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defaultThemeVersion="124226"/>
  <mc:AlternateContent xmlns:mc="http://schemas.openxmlformats.org/markup-compatibility/2006">
    <mc:Choice Requires="x15">
      <x15ac:absPath xmlns:x15ac="http://schemas.microsoft.com/office/spreadsheetml/2010/11/ac" url="C:\Users\Edu30\OneDrive\Área de Trabalho\PROJETOS\"/>
    </mc:Choice>
  </mc:AlternateContent>
  <xr:revisionPtr revIDLastSave="0" documentId="8_{38885A5E-3637-44F2-99F9-F0FD3F0C2DEE}" xr6:coauthVersionLast="47" xr6:coauthVersionMax="47" xr10:uidLastSave="{00000000-0000-0000-0000-000000000000}"/>
  <bookViews>
    <workbookView xWindow="-120" yWindow="-120" windowWidth="20730" windowHeight="11760" tabRatio="857" xr2:uid="{00000000-000D-0000-FFFF-FFFF00000000}"/>
  </bookViews>
  <sheets>
    <sheet name="P.Q.P " sheetId="10" r:id="rId1"/>
    <sheet name="CIVIS- COM INSS (2)" sheetId="11"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s>
  <definedNames>
    <definedName name="\0" localSheetId="1">#REF!</definedName>
    <definedName name="\0" localSheetId="0">#REF!</definedName>
    <definedName name="\0">#REF!</definedName>
    <definedName name="\a" localSheetId="1">#REF!</definedName>
    <definedName name="\a">#REF!</definedName>
    <definedName name="\c" localSheetId="1">[1]PLMUSEU!#REF!</definedName>
    <definedName name="\c" localSheetId="0">'[2]Bm 8'!#REF!</definedName>
    <definedName name="\c">'[2]Bm 8'!#REF!</definedName>
    <definedName name="\d" localSheetId="1">'[2]Bm 8'!#REF!</definedName>
    <definedName name="\d" localSheetId="0">'[2]Bm 8'!#REF!</definedName>
    <definedName name="\d">'[2]Bm 8'!#REF!</definedName>
    <definedName name="\f">#N/A</definedName>
    <definedName name="\I" localSheetId="1">#REF!</definedName>
    <definedName name="\I">#REF!</definedName>
    <definedName name="\p">#N/A</definedName>
    <definedName name="\q" localSheetId="1">'[2]Bm 8'!#REF!</definedName>
    <definedName name="\q" localSheetId="0">'[2]Bm 8'!#REF!</definedName>
    <definedName name="\q">'[2]Bm 8'!#REF!</definedName>
    <definedName name="\S" localSheetId="1">[3]COMPOS1!#REF!</definedName>
    <definedName name="\s" localSheetId="0">'[2]Bm 8'!#REF!</definedName>
    <definedName name="\s">'[2]Bm 8'!#REF!</definedName>
    <definedName name="\x" localSheetId="1">[1]PLMUSEU!#REF!</definedName>
    <definedName name="\x" localSheetId="0">'[2]Bm 8'!#REF!</definedName>
    <definedName name="\x">'[2]Bm 8'!#REF!</definedName>
    <definedName name="\z" localSheetId="1">[1]PLMUSEU!#REF!</definedName>
    <definedName name="\z">[1]PLMUSEU!#REF!</definedName>
    <definedName name="________pn20" localSheetId="1" hidden="1">{#N/A,#N/A,TRUE,"CAPA";#N/A,#N/A,TRUE,"S7-300";#N/A,#N/A,TRUE,"S7-400";#N/A,#N/A,TRUE,"ET200";#N/A,#N/A,TRUE,"C7";#N/A,#N/A,TRUE,"SW";#N/A,#N/A,TRUE,"PG"}</definedName>
    <definedName name="________pn20" hidden="1">{#N/A,#N/A,TRUE,"CAPA";#N/A,#N/A,TRUE,"S7-300";#N/A,#N/A,TRUE,"S7-400";#N/A,#N/A,TRUE,"ET200";#N/A,#N/A,TRUE,"C7";#N/A,#N/A,TRUE,"SW";#N/A,#N/A,TRUE,"PG"}</definedName>
    <definedName name="________wrn1" localSheetId="1" hidden="1">{#N/A,#N/A,TRUE,"CAPA";#N/A,#N/A,TRUE,"S7-300";#N/A,#N/A,TRUE,"S7-400";#N/A,#N/A,TRUE,"ET200";#N/A,#N/A,TRUE,"C7";#N/A,#N/A,TRUE,"SW";#N/A,#N/A,TRUE,"PG"}</definedName>
    <definedName name="________wrn1" hidden="1">{#N/A,#N/A,TRUE,"CAPA";#N/A,#N/A,TRUE,"S7-300";#N/A,#N/A,TRUE,"S7-400";#N/A,#N/A,TRUE,"ET200";#N/A,#N/A,TRUE,"C7";#N/A,#N/A,TRUE,"SW";#N/A,#N/A,TRUE,"PG"}</definedName>
    <definedName name="________wrn3" localSheetId="1" hidden="1">{#N/A,#N/A,TRUE,"CAPA";#N/A,#N/A,TRUE,"S7-300";#N/A,#N/A,TRUE,"S7-400";#N/A,#N/A,TRUE,"ET200";#N/A,#N/A,TRUE,"C7";#N/A,#N/A,TRUE,"SW";#N/A,#N/A,TRUE,"PG"}</definedName>
    <definedName name="________wrn3" hidden="1">{#N/A,#N/A,TRUE,"CAPA";#N/A,#N/A,TRUE,"S7-300";#N/A,#N/A,TRUE,"S7-400";#N/A,#N/A,TRUE,"ET200";#N/A,#N/A,TRUE,"C7";#N/A,#N/A,TRUE,"SW";#N/A,#N/A,TRUE,"PG"}</definedName>
    <definedName name="______BOR1">'[2]Bm 8'!#REF!</definedName>
    <definedName name="____Ele200502" localSheetId="1">#REF!</definedName>
    <definedName name="____Ele200502">#REF!</definedName>
    <definedName name="____Ele200609" localSheetId="1">#REF!</definedName>
    <definedName name="____Ele200609">#REF!</definedName>
    <definedName name="____pv2" localSheetId="1">#REF!</definedName>
    <definedName name="____pv2">#REF!</definedName>
    <definedName name="____pv3" localSheetId="1">#REF!</definedName>
    <definedName name="____pv3">#REF!</definedName>
    <definedName name="____REV5" localSheetId="1">#REF!</definedName>
    <definedName name="____REV5">#REF!</definedName>
    <definedName name="____Ser200506" localSheetId="1">#REF!</definedName>
    <definedName name="____Ser200506">#REF!</definedName>
    <definedName name="____Ser200705" localSheetId="1">#REF!</definedName>
    <definedName name="____Ser200705">#REF!</definedName>
    <definedName name="____Ser200712" localSheetId="1">#REF!</definedName>
    <definedName name="____Ser200712">#REF!</definedName>
    <definedName name="____Ser201104" localSheetId="1">#REF!</definedName>
    <definedName name="____Ser201104">#REF!</definedName>
    <definedName name="____TR2" localSheetId="1">#REF!</definedName>
    <definedName name="____TR2">#REF!</definedName>
    <definedName name="____TR5" localSheetId="1">#REF!</definedName>
    <definedName name="____TR5">#REF!</definedName>
    <definedName name="___BOR1" localSheetId="1">'[2]Bm 8'!#REF!</definedName>
    <definedName name="___BOR1">'[2]Bm 8'!#REF!</definedName>
    <definedName name="___Ele200502" localSheetId="1">#REF!</definedName>
    <definedName name="___Ele200502">#REF!</definedName>
    <definedName name="___Ele200609" localSheetId="1">#REF!</definedName>
    <definedName name="___Ele200609">#REF!</definedName>
    <definedName name="___pv2" localSheetId="1">#REF!</definedName>
    <definedName name="___pv2">#REF!</definedName>
    <definedName name="___pv3" localSheetId="1">#REF!</definedName>
    <definedName name="___pv3">#REF!</definedName>
    <definedName name="___REV5" localSheetId="1">#REF!</definedName>
    <definedName name="___REV5">#REF!</definedName>
    <definedName name="___Ser200506" localSheetId="1">#REF!</definedName>
    <definedName name="___Ser200506">#REF!</definedName>
    <definedName name="___Ser200705" localSheetId="1">#REF!</definedName>
    <definedName name="___Ser200705">#REF!</definedName>
    <definedName name="___Ser200712" localSheetId="1">#REF!</definedName>
    <definedName name="___Ser200712">#REF!</definedName>
    <definedName name="___Ser201104" localSheetId="1">#REF!</definedName>
    <definedName name="___Ser201104">#REF!</definedName>
    <definedName name="___TR2" localSheetId="1">#REF!</definedName>
    <definedName name="___TR2">#REF!</definedName>
    <definedName name="___TR5" localSheetId="1">#REF!</definedName>
    <definedName name="___TR5">#REF!</definedName>
    <definedName name="__123Graph_A" localSheetId="1" hidden="1">#REF!</definedName>
    <definedName name="__123Graph_A" localSheetId="0" hidden="1">#REF!</definedName>
    <definedName name="__123Graph_A" hidden="1">#REF!</definedName>
    <definedName name="__123Graph_B" localSheetId="1" hidden="1">#REF!</definedName>
    <definedName name="__123Graph_B" localSheetId="0" hidden="1">#REF!</definedName>
    <definedName name="__123Graph_B" hidden="1">#REF!</definedName>
    <definedName name="__123Graph_C" localSheetId="1" hidden="1">#REF!</definedName>
    <definedName name="__123Graph_C" localSheetId="0" hidden="1">#REF!</definedName>
    <definedName name="__123Graph_C" hidden="1">#REF!</definedName>
    <definedName name="__123Graph_D" hidden="1">'[4]Etapa Única'!$C$125:$C$134</definedName>
    <definedName name="__123Graph_E" hidden="1">'[4]Etapa Única'!$E$125:$E$134</definedName>
    <definedName name="__123Graph_X" localSheetId="1" hidden="1">#REF!</definedName>
    <definedName name="__123Graph_X" localSheetId="0" hidden="1">#REF!</definedName>
    <definedName name="__123Graph_X" hidden="1">#REF!</definedName>
    <definedName name="__BOR1" localSheetId="1">'[2]Bm 8'!#REF!</definedName>
    <definedName name="__BOR1">'[2]Bm 8'!#REF!</definedName>
    <definedName name="__Ele200502" localSheetId="1">#REF!</definedName>
    <definedName name="__Ele200502">#REF!</definedName>
    <definedName name="__Ele200609" localSheetId="1">#REF!</definedName>
    <definedName name="__Ele200609">#REF!</definedName>
    <definedName name="__pv2" localSheetId="1">#REF!</definedName>
    <definedName name="__pv2">#REF!</definedName>
    <definedName name="__pv3" localSheetId="1">#REF!</definedName>
    <definedName name="__pv3">#REF!</definedName>
    <definedName name="__REV5" localSheetId="1">#REF!</definedName>
    <definedName name="__REV5">#REF!</definedName>
    <definedName name="__Ser200506" localSheetId="1">#REF!</definedName>
    <definedName name="__Ser200506">#REF!</definedName>
    <definedName name="__Ser200705" localSheetId="1">#REF!</definedName>
    <definedName name="__Ser200705">#REF!</definedName>
    <definedName name="__Ser200712" localSheetId="1">#REF!</definedName>
    <definedName name="__Ser200712">#REF!</definedName>
    <definedName name="__Ser201104" localSheetId="1">#REF!</definedName>
    <definedName name="__Ser201104">#REF!</definedName>
    <definedName name="__TR2" localSheetId="1">#REF!</definedName>
    <definedName name="__TR2">#REF!</definedName>
    <definedName name="__TR5" localSheetId="1">#REF!</definedName>
    <definedName name="__TR5">#REF!</definedName>
    <definedName name="_01_09_96" localSheetId="1">#REF!</definedName>
    <definedName name="_01_09_96">#REF!</definedName>
    <definedName name="_1_Excel_BuiltIn_Print_Area_1_1" localSheetId="1">#REF!</definedName>
    <definedName name="_1_Excel_BuiltIn_Print_Area_1_1">#REF!</definedName>
    <definedName name="_1Excel_BuiltIn_Print_Area_1_1" localSheetId="1">#REF!</definedName>
    <definedName name="_1Excel_BuiltIn_Print_Area_1_1">#REF!</definedName>
    <definedName name="_1Excel_BuiltIn_Print_Area_5_1" localSheetId="1">#REF!</definedName>
    <definedName name="_1Excel_BuiltIn_Print_Area_5_1">#REF!</definedName>
    <definedName name="_2Excel_BuiltIn_Print_Area_1_1" localSheetId="0">#REF!</definedName>
    <definedName name="_2Excel_BuiltIn_Print_Area_1_1">#REF!</definedName>
    <definedName name="_aaa01" localSheetId="1">#REF!</definedName>
    <definedName name="_aaa01">#REF!</definedName>
    <definedName name="_abc10" localSheetId="1">#REF!</definedName>
    <definedName name="_abc10">#REF!</definedName>
    <definedName name="_abc100000" localSheetId="1">#REF!</definedName>
    <definedName name="_abc100000">#REF!</definedName>
    <definedName name="_abc1111" localSheetId="1">#REF!</definedName>
    <definedName name="_abc1111">#REF!</definedName>
    <definedName name="_abc2" localSheetId="1">#REF!</definedName>
    <definedName name="_abc2">#REF!</definedName>
    <definedName name="_bbb1" localSheetId="1">#REF!</definedName>
    <definedName name="_bbb1">#REF!</definedName>
    <definedName name="_BD2" localSheetId="1">#REF!</definedName>
    <definedName name="_BD2">#REF!</definedName>
    <definedName name="_BOR1" localSheetId="1">'[2]Bm 8'!#REF!</definedName>
    <definedName name="_BOR1" localSheetId="0">'[2]Bm 8'!#REF!</definedName>
    <definedName name="_BOR1">'[2]Bm 8'!#REF!</definedName>
    <definedName name="_cab0120" localSheetId="1">#REF!</definedName>
    <definedName name="_cab0120">#REF!</definedName>
    <definedName name="_ccc01" localSheetId="1">#REF!</definedName>
    <definedName name="_ccc01">#REF!</definedName>
    <definedName name="_ccc1" localSheetId="1">#REF!</definedName>
    <definedName name="_ccc1">#REF!</definedName>
    <definedName name="_cre006" localSheetId="1">#REF!</definedName>
    <definedName name="_cre006">#REF!</definedName>
    <definedName name="_d" localSheetId="1">#REF!</definedName>
    <definedName name="_d" localSheetId="0">#REF!</definedName>
    <definedName name="_d">#REF!</definedName>
    <definedName name="_DAT1" localSheetId="1">#REF!</definedName>
    <definedName name="_DAT1">#REF!</definedName>
    <definedName name="_DAT2" localSheetId="1">#REF!</definedName>
    <definedName name="_DAT2">#REF!</definedName>
    <definedName name="_DAT3" localSheetId="1">#REF!</definedName>
    <definedName name="_DAT3">#REF!</definedName>
    <definedName name="_DAT4" localSheetId="1">#REF!</definedName>
    <definedName name="_DAT4">#REF!</definedName>
    <definedName name="_DAT5" localSheetId="1">#REF!</definedName>
    <definedName name="_DAT5">#REF!</definedName>
    <definedName name="_DAT6" localSheetId="1">#REF!</definedName>
    <definedName name="_DAT6">#REF!</definedName>
    <definedName name="_DAT7" localSheetId="1">#REF!</definedName>
    <definedName name="_DAT7">#REF!</definedName>
    <definedName name="_DAT8" localSheetId="1">#REF!</definedName>
    <definedName name="_DAT8">#REF!</definedName>
    <definedName name="_dia01" localSheetId="1">#REF!</definedName>
    <definedName name="_dia01">#REF!</definedName>
    <definedName name="_Ele200502" localSheetId="1">#REF!</definedName>
    <definedName name="_Ele200502">#REF!</definedName>
    <definedName name="_Ele200609" localSheetId="1">#REF!</definedName>
    <definedName name="_Ele200609">#REF!</definedName>
    <definedName name="_f" localSheetId="1">#REF!</definedName>
    <definedName name="_f" localSheetId="0">#REF!</definedName>
    <definedName name="_f">#REF!</definedName>
    <definedName name="_Fill" localSheetId="1" hidden="1">#REF!</definedName>
    <definedName name="_Fill" hidden="1">#REF!</definedName>
    <definedName name="_fim01" localSheetId="1">#REF!</definedName>
    <definedName name="_fim01">#REF!</definedName>
    <definedName name="_fim10" localSheetId="1">#REF!</definedName>
    <definedName name="_fim10">#REF!</definedName>
    <definedName name="_kkk23" localSheetId="1">#REF!</definedName>
    <definedName name="_kkk23">#REF!</definedName>
    <definedName name="_lll01" localSheetId="1">#REF!</definedName>
    <definedName name="_lll01">#REF!</definedName>
    <definedName name="_MAT1" localSheetId="1">#REF!</definedName>
    <definedName name="_MAT1">#REF!</definedName>
    <definedName name="_MAT2" localSheetId="1">#REF!</definedName>
    <definedName name="_MAT2">#REF!</definedName>
    <definedName name="_MM" localSheetId="1" hidden="1">#REF!</definedName>
    <definedName name="_MM" localSheetId="0" hidden="1">#REF!</definedName>
    <definedName name="_MM" hidden="1">#REF!</definedName>
    <definedName name="_mm01" localSheetId="1">#REF!</definedName>
    <definedName name="_mm01">#REF!</definedName>
    <definedName name="_na222" localSheetId="1">#REF!</definedName>
    <definedName name="_na222">#REF!</definedName>
    <definedName name="_nn01" localSheetId="1">#REF!</definedName>
    <definedName name="_nn01">#REF!</definedName>
    <definedName name="_oo01" localSheetId="1">#REF!</definedName>
    <definedName name="_oo01">#REF!</definedName>
    <definedName name="_Order1" hidden="1">255</definedName>
    <definedName name="_p" localSheetId="1">#REF!</definedName>
    <definedName name="_p" localSheetId="0">#REF!</definedName>
    <definedName name="_p">#REF!</definedName>
    <definedName name="_pan98" localSheetId="1">#REF!</definedName>
    <definedName name="_pan98">#REF!</definedName>
    <definedName name="_pb345" localSheetId="1">#REF!</definedName>
    <definedName name="_pb345">#REF!</definedName>
    <definedName name="_pbc005" localSheetId="1">#REF!</definedName>
    <definedName name="_pbc005">#REF!</definedName>
    <definedName name="_pg900" localSheetId="1">#REF!</definedName>
    <definedName name="_pg900">#REF!</definedName>
    <definedName name="_PL1" localSheetId="1">#REF!</definedName>
    <definedName name="_PL1">#REF!</definedName>
    <definedName name="_pp01" localSheetId="1">#REF!</definedName>
    <definedName name="_pp01">#REF!</definedName>
    <definedName name="_pv2" localSheetId="1">#REF!</definedName>
    <definedName name="_pv2">#REF!</definedName>
    <definedName name="_pv3" localSheetId="1">#REF!</definedName>
    <definedName name="_pv3">#REF!</definedName>
    <definedName name="_qq01" localSheetId="1">#REF!</definedName>
    <definedName name="_qq01">#REF!</definedName>
    <definedName name="_r" localSheetId="1">#REF!</definedName>
    <definedName name="_r">#REF!</definedName>
    <definedName name="_REV5" localSheetId="1">#REF!</definedName>
    <definedName name="_REV5">#REF!</definedName>
    <definedName name="_rp304" localSheetId="1">#REF!</definedName>
    <definedName name="_rp304">#REF!</definedName>
    <definedName name="_rr01" localSheetId="1">#REF!</definedName>
    <definedName name="_rr01">#REF!</definedName>
    <definedName name="_Sam" localSheetId="1" hidden="1">#REF!</definedName>
    <definedName name="_Sam" hidden="1">#REF!</definedName>
    <definedName name="_sd34" localSheetId="1">#REF!</definedName>
    <definedName name="_sd34">#REF!</definedName>
    <definedName name="_Ser200506" localSheetId="1">#REF!</definedName>
    <definedName name="_Ser200506">#REF!</definedName>
    <definedName name="_Ser200705" localSheetId="1">#REF!</definedName>
    <definedName name="_Ser200705">#REF!</definedName>
    <definedName name="_Ser200712" localSheetId="1">#REF!</definedName>
    <definedName name="_Ser200712">#REF!</definedName>
    <definedName name="_Ser201104" localSheetId="1">#REF!</definedName>
    <definedName name="_Ser201104">#REF!</definedName>
    <definedName name="_ss01" localSheetId="1">#REF!</definedName>
    <definedName name="_ss01">#REF!</definedName>
    <definedName name="_sss01" localSheetId="1">#REF!</definedName>
    <definedName name="_sss01">#REF!</definedName>
    <definedName name="_TR2" localSheetId="1">#REF!</definedName>
    <definedName name="_TR2">#REF!</definedName>
    <definedName name="_TR5" localSheetId="1">#REF!</definedName>
    <definedName name="_TR5">#REF!</definedName>
    <definedName name="_tt01" localSheetId="1">#REF!</definedName>
    <definedName name="_tt01">#REF!</definedName>
    <definedName name="_ttt98" localSheetId="1">#REF!</definedName>
    <definedName name="_ttt98">#REF!</definedName>
    <definedName name="_tv01" localSheetId="1">#REF!</definedName>
    <definedName name="_tv01">#REF!</definedName>
    <definedName name="_uu01" localSheetId="1">#REF!</definedName>
    <definedName name="_uu01">#REF!</definedName>
    <definedName name="_vv01" localSheetId="1">#REF!</definedName>
    <definedName name="_vv01">#REF!</definedName>
    <definedName name="_xx01" localSheetId="1">#REF!</definedName>
    <definedName name="_xx01">#REF!</definedName>
    <definedName name="_zz020" localSheetId="1">#REF!</definedName>
    <definedName name="_zz020">#REF!</definedName>
    <definedName name="A" localSheetId="1">#REF!</definedName>
    <definedName name="A" hidden="1">{#N/A,#N/A,FALSE,"Planilha";#N/A,#N/A,FALSE,"Resumo";#N/A,#N/A,FALSE,"Fisico";#N/A,#N/A,FALSE,"Financeiro";#N/A,#N/A,FALSE,"Financeiro"}</definedName>
    <definedName name="A_1" localSheetId="1">#REF!</definedName>
    <definedName name="A_1">#REF!</definedName>
    <definedName name="A_13" localSheetId="1">#REF!</definedName>
    <definedName name="A_13">#REF!</definedName>
    <definedName name="A_14" localSheetId="1">#REF!</definedName>
    <definedName name="A_14">#REF!</definedName>
    <definedName name="A010160100">'[5]DADOS COLETATO'!$L$9</definedName>
    <definedName name="A010505000">'[5]DADOS COLETATO'!$L$10</definedName>
    <definedName name="A020200010">'[5]DADOS COLETATO'!$L$11</definedName>
    <definedName name="A020200080">'[5]DADOS COLETATO'!$L$12</definedName>
    <definedName name="A03.020.0851">'[5]DADOS COLETATO'!$L$23</definedName>
    <definedName name="A030130010">'[5]DADOS COLETATO'!$L$13</definedName>
    <definedName name="A030130011">'[5]DADOS COLETATO'!$L$14</definedName>
    <definedName name="A030160501">'[5]DADOS COLETATO'!$L$15</definedName>
    <definedName name="A030250100">'[5]DADOS COLETATO'!$L$16</definedName>
    <definedName name="A040050130">'[5]DADOS COLETATO'!$L$17</definedName>
    <definedName name="A040110511">'[5]DADOS COLETATO'!$L$18</definedName>
    <definedName name="A050150050">'[5]DADOS COLETATO'!$L$19</definedName>
    <definedName name="A050200140">'[5]DADOS COLETATO'!$L$20</definedName>
    <definedName name="A050210050">'[5]DADOS COLETATO'!$L$21</definedName>
    <definedName name="A050210100">'[5]DADOS COLETATO'!$L$22</definedName>
    <definedName name="A050210750">'[5]DADOS COLETATO'!$O$9</definedName>
    <definedName name="a06.004.0320">'[5]DADOS COLETATO'!$O$23</definedName>
    <definedName name="A060030500">'[5]DADOS COLETATO'!$O$10</definedName>
    <definedName name="A060040300">'[5]DADOS COLETATO'!$O$11</definedName>
    <definedName name="A060140120">'[5]DADOS COLETATO'!$O$12</definedName>
    <definedName name="A060160120">'[5]DADOS COLETATO'!$O$13</definedName>
    <definedName name="A060160410">'[5]DADOS COLETATO'!$O$14</definedName>
    <definedName name="A080010030">'[5]DADOS COLETATO'!$O$15</definedName>
    <definedName name="A080150100">'[5]DADOS COLETATO'!$O$16</definedName>
    <definedName name="A080270120">'[5]DADOS COLETATO'!$O$17</definedName>
    <definedName name="A1.5.9.1" localSheetId="1">#REF!</definedName>
    <definedName name="A1.5.9.1">#REF!</definedName>
    <definedName name="a12121212" localSheetId="1">#REF!</definedName>
    <definedName name="a12121212">#REF!</definedName>
    <definedName name="A150010310">'[5]DADOS COLETATO'!$O$18</definedName>
    <definedName name="A200040031">'[5]DADOS COLETATO'!$O$19</definedName>
    <definedName name="A200090011">'[5]DADOS COLETATO'!$O$20</definedName>
    <definedName name="A200280200">'[5]DADOS COLETATO'!$O$21</definedName>
    <definedName name="AA">[6]!AA</definedName>
    <definedName name="aaa" localSheetId="1">#REF!</definedName>
    <definedName name="aaa">#REF!</definedName>
    <definedName name="aaa9.1" localSheetId="1">#REF!</definedName>
    <definedName name="aaa9.1">#REF!</definedName>
    <definedName name="aaa9.2" localSheetId="1">#REF!</definedName>
    <definedName name="aaa9.2">#REF!</definedName>
    <definedName name="aaaaaaaaaaaaah" localSheetId="1">#REF!</definedName>
    <definedName name="aaaaaaaaaaaaah">#REF!</definedName>
    <definedName name="abc" localSheetId="1">#REF!</definedName>
    <definedName name="abc">#REF!</definedName>
    <definedName name="abc9.3" localSheetId="1">#REF!</definedName>
    <definedName name="abc9.3">#REF!</definedName>
    <definedName name="abc9.5" localSheetId="1">#REF!</definedName>
    <definedName name="abc9.5">#REF!</definedName>
    <definedName name="abcd" localSheetId="1">#REF!</definedName>
    <definedName name="abcd">#REF!</definedName>
    <definedName name="Abrigo_moto_gerador_consulta" localSheetId="1">#REF!</definedName>
    <definedName name="Abrigo_moto_gerador_consulta">#REF!</definedName>
    <definedName name="Acesso_Estacao_01" localSheetId="1">#REF!</definedName>
    <definedName name="Acesso_Estacao_01">#REF!</definedName>
    <definedName name="acha.coluna" localSheetId="1">#REF!</definedName>
    <definedName name="acha.coluna" localSheetId="0">#REF!</definedName>
    <definedName name="acha.coluna">#REF!</definedName>
    <definedName name="acha.dados" localSheetId="1">#REF!</definedName>
    <definedName name="acha.dados" localSheetId="0">#REF!</definedName>
    <definedName name="acha.dados">#REF!</definedName>
    <definedName name="acha.linha" localSheetId="1">#REF!</definedName>
    <definedName name="acha.linha" localSheetId="0">#REF!</definedName>
    <definedName name="acha.linha">#REF!</definedName>
    <definedName name="Acréscimo" localSheetId="1">#REF!</definedName>
    <definedName name="Acréscimo">#REF!</definedName>
    <definedName name="adfv" localSheetId="1">#REF!</definedName>
    <definedName name="adfv">#REF!</definedName>
    <definedName name="Administração" localSheetId="1">#REF!</definedName>
    <definedName name="Administração">#REF!</definedName>
    <definedName name="ADSRFWSTWESGJKL" localSheetId="1">'[7]Planilha PROJETISTA'!#REF!</definedName>
    <definedName name="ADSRFWSTWESGJKL">'[7]Planilha PROJETISTA'!#REF!</definedName>
    <definedName name="agora" localSheetId="1">#REF!</definedName>
    <definedName name="agora">#REF!</definedName>
    <definedName name="ÁGUA" localSheetId="1">#REF!</definedName>
    <definedName name="ÁGUA">#REF!</definedName>
    <definedName name="aguentar" localSheetId="1">#REF!</definedName>
    <definedName name="aguentar">#REF!</definedName>
    <definedName name="ALA" localSheetId="1">#REF!</definedName>
    <definedName name="ALA">#REF!</definedName>
    <definedName name="alfaia" localSheetId="1">#REF!</definedName>
    <definedName name="alfaia">#REF!</definedName>
    <definedName name="ALTA" localSheetId="1">'[8]PRO-08'!#REF!</definedName>
    <definedName name="ALTA">'[8]PRO-08'!#REF!</definedName>
    <definedName name="alturadocorte">'[5]DADOS COLETATO'!$G$9</definedName>
    <definedName name="amamamamamamam" localSheetId="1">#REF!</definedName>
    <definedName name="amamamamamamam">#REF!</definedName>
    <definedName name="amarela" localSheetId="1">#REF!</definedName>
    <definedName name="amarela">#REF!</definedName>
    <definedName name="amor01" localSheetId="1">#REF!</definedName>
    <definedName name="amor01">#REF!</definedName>
    <definedName name="ana">#REF!</definedName>
    <definedName name="AnalisarAterro" localSheetId="1">[9]Plan1!#REF!</definedName>
    <definedName name="AnalisarAterro">[9]Plan1!#REF!</definedName>
    <definedName name="AnalisarCorte" localSheetId="1">[9]Plan1!#REF!</definedName>
    <definedName name="AnalisarCorte">[9]Plan1!#REF!</definedName>
    <definedName name="ANALITICA" localSheetId="1">#REF!</definedName>
    <definedName name="ANALITICA">#REF!</definedName>
    <definedName name="ao" localSheetId="1">#REF!</definedName>
    <definedName name="ao">#REF!</definedName>
    <definedName name="_xlnm.Print_Area" localSheetId="1">'CIVIS- COM INSS (2)'!$A$1:$N$40</definedName>
    <definedName name="_xlnm.Print_Area" localSheetId="0">'P.Q.P '!$A$1:$I$26</definedName>
    <definedName name="_xlnm.Print_Area">[10]Plan1!#REF!</definedName>
    <definedName name="Área_impressão_IM" localSheetId="1">#REF!</definedName>
    <definedName name="Área_impressão_IM" localSheetId="0">#REF!</definedName>
    <definedName name="Área_impressão_IM">#REF!</definedName>
    <definedName name="Área_impressão_IM_13" localSheetId="1">#REF!</definedName>
    <definedName name="Área_impressão_IM_13">#REF!</definedName>
    <definedName name="ÁREA_PROCV_BAIRROS">[11]Códigos!$E$5:$O$38</definedName>
    <definedName name="ÁREA_PROCV_SUB_EMPREITEIRAS">[11]Códigos!$B$5:$C$38</definedName>
    <definedName name="ÁreaTotal">'[12]Quadro Geral'!$A$1:$H$65536</definedName>
    <definedName name="as" localSheetId="1">'[13]Planilha PROJETISTA'!#REF!</definedName>
    <definedName name="as">#REF!</definedName>
    <definedName name="asa" localSheetId="1">#REF!</definedName>
    <definedName name="asa">#REF!</definedName>
    <definedName name="asdefev" localSheetId="1">#REF!</definedName>
    <definedName name="asdefev">#REF!</definedName>
    <definedName name="ASDQWEASDA" localSheetId="1">#REF!</definedName>
    <definedName name="ASDQWEASDA">#REF!</definedName>
    <definedName name="ass" localSheetId="1">[14]RESUMO!#REF!</definedName>
    <definedName name="ass">[14]RESUMO!#REF!</definedName>
    <definedName name="atual" localSheetId="1">#REF!</definedName>
    <definedName name="atual">#REF!</definedName>
    <definedName name="Aut_original" localSheetId="1">[15]PROJETO!#REF!</definedName>
    <definedName name="Aut_original">[15]PROJETO!#REF!</definedName>
    <definedName name="Aut_resumo" localSheetId="1">[16]RESUMO_AUT1!#REF!</definedName>
    <definedName name="Aut_resumo">[16]RESUMO_AUT1!#REF!</definedName>
    <definedName name="AUXILIAR">#N/A</definedName>
    <definedName name="AUXILIARES" localSheetId="1">#REF!</definedName>
    <definedName name="AUXILIARES" localSheetId="0">#REF!</definedName>
    <definedName name="AUXILIARES">#REF!</definedName>
    <definedName name="azul" localSheetId="1">#REF!</definedName>
    <definedName name="azul">#REF!</definedName>
    <definedName name="AZULSINAL" localSheetId="1">#REF!</definedName>
    <definedName name="AZULSINAL">#REF!</definedName>
    <definedName name="b" localSheetId="1">#REF!</definedName>
    <definedName name="b">#REF!</definedName>
    <definedName name="banana" localSheetId="1">#REF!</definedName>
    <definedName name="banana">#REF!</definedName>
    <definedName name="BANCO" localSheetId="1">#REF!</definedName>
    <definedName name="BANCO">#REF!</definedName>
    <definedName name="BANCO_13" localSheetId="1">#REF!</definedName>
    <definedName name="BANCO_13">#REF!</definedName>
    <definedName name="_xlnm.Database" localSheetId="1">#REF!</definedName>
    <definedName name="_xlnm.Database">#REF!</definedName>
    <definedName name="banco_de_dados1" localSheetId="1">#REF!</definedName>
    <definedName name="banco_de_dados1">#REF!</definedName>
    <definedName name="BASICO" localSheetId="1">#REF!</definedName>
    <definedName name="BASICO">#REF!</definedName>
    <definedName name="bbbb02" localSheetId="1">#REF!</definedName>
    <definedName name="bbbb02">#REF!</definedName>
    <definedName name="bdi" localSheetId="1">#REF!</definedName>
    <definedName name="BDI" localSheetId="0">#REF!</definedName>
    <definedName name="BDI">#REF!</definedName>
    <definedName name="BDI_1" localSheetId="1">[17]RESUMO!#REF!</definedName>
    <definedName name="BDI_1" localSheetId="0">[17]RESUMO!#REF!</definedName>
    <definedName name="BDI_1">[17]RESUMO!#REF!</definedName>
    <definedName name="bdi_13" localSheetId="1">#REF!</definedName>
    <definedName name="bdi_13">#REF!</definedName>
    <definedName name="BDI_27" localSheetId="1">#REF!</definedName>
    <definedName name="BDI_27">#REF!</definedName>
    <definedName name="BG" localSheetId="1">#REF!</definedName>
    <definedName name="BG">#REF!</definedName>
    <definedName name="BGU" localSheetId="1">#REF!</definedName>
    <definedName name="BGU">#REF!</definedName>
    <definedName name="Bomba_putzmeister" localSheetId="1">#REF!</definedName>
    <definedName name="Bomba_putzmeister">#REF!</definedName>
    <definedName name="Bomba_putzmeister_13" localSheetId="1">#REF!</definedName>
    <definedName name="Bomba_putzmeister_13">#REF!</definedName>
    <definedName name="bonificação" localSheetId="1">#REF!</definedName>
    <definedName name="bonificação">#REF!</definedName>
    <definedName name="botafora">'[5]DADOS COLETATO'!$C$40</definedName>
    <definedName name="brasilia" localSheetId="1">#REF!</definedName>
    <definedName name="brasilia">#REF!</definedName>
    <definedName name="brita">'[5]DADOS COLETATO'!$G$10</definedName>
    <definedName name="bstc20">'[5]DADOS COLETATO'!$I$31</definedName>
    <definedName name="bstc40">'[5]DADOS COLETATO'!$I$30</definedName>
    <definedName name="bstc60">'[5]DADOS COLETATO'!$I$29</definedName>
    <definedName name="bstc80">'[5]DADOS COLETATO'!$I$28</definedName>
    <definedName name="BuiltIn_Print_Titles___0" localSheetId="1">#REF!</definedName>
    <definedName name="BuiltIn_Print_Titles___0">#REF!</definedName>
    <definedName name="C_" localSheetId="1">#REF!</definedName>
    <definedName name="C_">#REF!</definedName>
    <definedName name="CABEC" localSheetId="1">#REF!</definedName>
    <definedName name="CABEC">#REF!</definedName>
    <definedName name="cabecBol">#REF!</definedName>
    <definedName name="caderno" localSheetId="1">#REF!</definedName>
    <definedName name="caderno">#REF!</definedName>
    <definedName name="caixadecentro">'[5]DADOS COLETATO'!$C$28</definedName>
    <definedName name="CalcularAgora" localSheetId="1">#REF!</definedName>
    <definedName name="CalcularAgora">#REF!</definedName>
    <definedName name="calculista" localSheetId="1">#REF!</definedName>
    <definedName name="calculista">#REF!</definedName>
    <definedName name="calsaslalal" localSheetId="1">#REF!</definedName>
    <definedName name="calsaslalal">#REF!</definedName>
    <definedName name="caminho01" localSheetId="1">#REF!</definedName>
    <definedName name="caminho01">#REF!</definedName>
    <definedName name="campo04" localSheetId="1">#REF!</definedName>
    <definedName name="campo04">#REF!</definedName>
    <definedName name="caneta" localSheetId="1">#REF!</definedName>
    <definedName name="caneta">#REF!</definedName>
    <definedName name="canoa" localSheetId="1">#REF!</definedName>
    <definedName name="canoa">#REF!</definedName>
    <definedName name="cari04" localSheetId="1">#REF!</definedName>
    <definedName name="cari04">#REF!</definedName>
    <definedName name="carla01" localSheetId="1">#REF!</definedName>
    <definedName name="carla01">#REF!</definedName>
    <definedName name="carolina" localSheetId="1">#REF!</definedName>
    <definedName name="carolina">#REF!</definedName>
    <definedName name="carro" localSheetId="1">#REF!</definedName>
    <definedName name="carro">#REF!</definedName>
    <definedName name="Casa_de_maquinas" localSheetId="1">#REF!</definedName>
    <definedName name="Casa_de_maquinas">#REF!</definedName>
    <definedName name="CBU" localSheetId="1">#REF!</definedName>
    <definedName name="CBU">#REF!</definedName>
    <definedName name="CBUII" localSheetId="1">#REF!</definedName>
    <definedName name="CBUII">#REF!</definedName>
    <definedName name="CBUQB" localSheetId="1">#REF!</definedName>
    <definedName name="CBUQB">#REF!</definedName>
    <definedName name="CBUQc" localSheetId="1">#REF!</definedName>
    <definedName name="CBUQc">#REF!</definedName>
    <definedName name="cc0020340fakjgfjag" localSheetId="1">#REF!</definedName>
    <definedName name="cc0020340fakjgfjag">#REF!</definedName>
    <definedName name="ccccccccccccccccc" localSheetId="1">#REF!</definedName>
    <definedName name="ccccccccccccccccc">#REF!</definedName>
    <definedName name="cem" localSheetId="1">#REF!</definedName>
    <definedName name="cem">#REF!</definedName>
    <definedName name="CERCA" localSheetId="1">#REF!</definedName>
    <definedName name="CERCA">#REF!</definedName>
    <definedName name="chefe01" localSheetId="1">#REF!</definedName>
    <definedName name="chefe01">#REF!</definedName>
    <definedName name="chuva" localSheetId="1">#REF!</definedName>
    <definedName name="chuva">#REF!</definedName>
    <definedName name="cimb01" localSheetId="1">#REF!</definedName>
    <definedName name="cimb01">#REF!</definedName>
    <definedName name="cimbamento03" localSheetId="1">#REF!</definedName>
    <definedName name="cimbamento03">#REF!</definedName>
    <definedName name="Cimbramento02" localSheetId="1">#REF!</definedName>
    <definedName name="Cimbramento02">#REF!</definedName>
    <definedName name="cimbramento04" localSheetId="1">#REF!</definedName>
    <definedName name="cimbramento04">#REF!</definedName>
    <definedName name="CINTYA">[18]IDENTIFICACAO!$D$12</definedName>
    <definedName name="Cisterna_e_Castelo_d_agua_Consulta" localSheetId="1">#REF!</definedName>
    <definedName name="Cisterna_e_Castelo_d_agua_Consulta">#REF!</definedName>
    <definedName name="class1" localSheetId="1">#REF!</definedName>
    <definedName name="class1">#REF!</definedName>
    <definedName name="class2" localSheetId="1">#REF!</definedName>
    <definedName name="class2">#REF!</definedName>
    <definedName name="CLIENTE" localSheetId="1">#REF!</definedName>
    <definedName name="CLIENTE">#REF!</definedName>
    <definedName name="CM02PkgDetail" localSheetId="1">#REF!</definedName>
    <definedName name="CM02PkgDetail">#REF!</definedName>
    <definedName name="cmt" localSheetId="1">#REF!</definedName>
    <definedName name="cmt">#REF!</definedName>
    <definedName name="Código" localSheetId="1">#REF!</definedName>
    <definedName name="Código" localSheetId="0">#REF!</definedName>
    <definedName name="Código">#REF!</definedName>
    <definedName name="Código_13" localSheetId="1">#REF!</definedName>
    <definedName name="Código_13">#REF!</definedName>
    <definedName name="Codigos" localSheetId="1">#REF!</definedName>
    <definedName name="Codigos">#REF!</definedName>
    <definedName name="COEF_LINEAR" localSheetId="1">#REF!</definedName>
    <definedName name="COEF_LINEAR">#REF!</definedName>
    <definedName name="coleta" localSheetId="1">#REF!</definedName>
    <definedName name="coleta">#REF!</definedName>
    <definedName name="COMP" localSheetId="1">#REF!</definedName>
    <definedName name="COMP" localSheetId="0">#REF!</definedName>
    <definedName name="COMP">#REF!</definedName>
    <definedName name="comp001101">'[19]assemblies A _ E'!$B$2108:$H$2111</definedName>
    <definedName name="comp001102">'[19]assemblies A _ E'!$B$2070:$H$2073</definedName>
    <definedName name="comp001103">'[20]assemblies L _ Q'!$B$633:$H$636</definedName>
    <definedName name="comp001201">'[20]assemblies L _ Q'!$B$426:$H$448</definedName>
    <definedName name="comp001202">'[20]assemblies L _ Q'!$B$450:$H$464</definedName>
    <definedName name="comp001301">'[20]assemblies L _ Q'!$B$466:$H$469</definedName>
    <definedName name="comp002201">'[21]assemblies R _ Z'!$B$834:$H$837</definedName>
    <definedName name="comp010102">'[20]assemblies L _ Q'!$B$2205:$H$2208</definedName>
    <definedName name="comp010103">'[20]assemblies L _ Q'!$B$2210:$H$2213</definedName>
    <definedName name="comp010104">'[20]assemblies L _ Q'!$B$2215:$H$2218</definedName>
    <definedName name="comp010105">'[20]assemblies L _ Q'!$B$2220:$H$2223</definedName>
    <definedName name="comp010111">'[20]assemblies L _ Q'!$B$1335:$H$1346</definedName>
    <definedName name="comp010113">'[20]assemblies L _ Q'!$B$1348:$H$1359</definedName>
    <definedName name="comp010121">'[21]assemblies R _ Z'!$B$940:$H$951</definedName>
    <definedName name="comp010151">'[20]assemblies L _ Q'!$B$490:$H$493</definedName>
    <definedName name="comp010152">'[19]assemblies A _ E'!$B$1696:$H$1699</definedName>
    <definedName name="comp010153">'[21]assemblies R _ Z'!$B$66:$H$69</definedName>
    <definedName name="comp010154">'[20]assemblies L _ Q'!$B$476:$H$479</definedName>
    <definedName name="comp010155">'[20]assemblies L _ Q'!$B$471:$H$474</definedName>
    <definedName name="comp010156">'[19]assemblies A _ E'!$B$1930:$H$1938</definedName>
    <definedName name="comp010157">'[21]assemblies R _ Z'!$B$667:$H$670</definedName>
    <definedName name="comp010158">'[19]assemblies A _ E'!$B$1945:$H$1948</definedName>
    <definedName name="comp010159">'[20]assemblies L _ Q'!$B$2265:$H$2268</definedName>
    <definedName name="comp010160">'[19]assemblies A _ E'!$B$345:$H$352</definedName>
    <definedName name="comp010161">'[20]assemblies L _ Q'!$B$481:$H$488</definedName>
    <definedName name="comp010201">'[19]assemblies A _ E'!$B$1783:$H$1787</definedName>
    <definedName name="comp010202">'[19]assemblies A _ E'!$B$1789:$H$1793</definedName>
    <definedName name="comp010203">'[19]assemblies A _ E'!$B$1812:$H$1816</definedName>
    <definedName name="comp010204">'[19]assemblies A _ E'!$B$1847:$H$1851</definedName>
    <definedName name="comp010205">'[19]assemblies A _ E'!$B$1818:$H$1827</definedName>
    <definedName name="comp010206">'[19]assemblies A _ E'!$B$1835:$H$1839</definedName>
    <definedName name="comp010207">'[19]assemblies A _ E'!$B$1841:$H$1845</definedName>
    <definedName name="comp010208">'[19]assemblies A _ E'!$B$1853:$H$1857</definedName>
    <definedName name="comp010209">'[19]assemblies A _ E'!$B$1859:$H$1863</definedName>
    <definedName name="comp010210">'[19]assemblies A _ E'!$B$1871:$H$1875</definedName>
    <definedName name="comp010211">'[19]assemblies A _ E'!$B$1877:$H$1880</definedName>
    <definedName name="comp010212">'[19]assemblies A _ E'!$B$1882:$H$1886</definedName>
    <definedName name="comp010213">'[19]assemblies A _ E'!$B$1888:$H$1892</definedName>
    <definedName name="comp010214">'[19]assemblies A _ E'!$B$1894:$H$1898</definedName>
    <definedName name="comp010215">'[19]assemblies A _ E'!$B$1900:$H$1904</definedName>
    <definedName name="comp010216">'[19]assemblies A _ E'!$B$1906:$H$1910</definedName>
    <definedName name="comp010217">'[19]assemblies A _ E'!$B$1912:$H$1916</definedName>
    <definedName name="comp010218">'[19]assemblies A _ E'!$B$1918:$H$1922</definedName>
    <definedName name="comp010219">'[19]assemblies A _ E'!$B$1924:$H$1928</definedName>
    <definedName name="comp010220">'[19]assemblies A _ E'!$B$1940:$H$1943</definedName>
    <definedName name="comp010221">'[19]assemblies A _ E'!$B$1775:$H$1781</definedName>
    <definedName name="comp010222">'[19]assemblies A _ E'!$B$1800:$H$1804</definedName>
    <definedName name="comp010223">'[19]assemblies A _ E'!$B$1795:$H$1798</definedName>
    <definedName name="comp010224">'[19]assemblies A _ E'!$B$1806:$H$1810</definedName>
    <definedName name="comp010225">'[19]assemblies A _ E'!$B$1829:$H$1833</definedName>
    <definedName name="comp010226">'[21]assemblies R _ Z'!$B$439:$H$442</definedName>
    <definedName name="comp010227">'[19]assemblies A _ E'!$B$1865:$H$1869</definedName>
    <definedName name="comp010228">'[21]assemblies R _ Z'!$B$444:$H$448</definedName>
    <definedName name="comp010301">'[20]assemblies L _ Q'!$B$516:$H$527</definedName>
    <definedName name="comp020001">'[19]assemblies A _ E'!$B$1980:$H$1983</definedName>
    <definedName name="comp020011">'[21]assemblies R _ Z'!$B$849:$H$861</definedName>
    <definedName name="comp020101">'[19]assemblies A _ E'!$B$2270:$H$2273</definedName>
    <definedName name="comp020102">'[19]assemblies A _ E'!$B$2275:$H$2278</definedName>
    <definedName name="comp020103">'[19]assemblies A _ E'!$B$2280:$H$2283</definedName>
    <definedName name="comp020104">'[19]assemblies A _ E'!$B$2285:$H$2288</definedName>
    <definedName name="comp020105">'[19]assemblies A _ E'!$B$2290:$H$2293</definedName>
    <definedName name="comp020106">'[19]assemblies A _ E'!$B$2295:$H$2298</definedName>
    <definedName name="comp020111">'[19]assemblies A _ E'!$B$2264:$H$2268</definedName>
    <definedName name="comp020121">'[19]assemblies A _ E'!$B$2491:$H$2502</definedName>
    <definedName name="comp020122">'[19]assemblies A _ E'!$B$2504:$H$2515</definedName>
    <definedName name="comp020125">'[19]assemblies A _ E'!$B$1585:$H$1588</definedName>
    <definedName name="comp020131">'[19]assemblies A _ E'!$B$2310:$H$2317</definedName>
    <definedName name="comp020132">'[19]assemblies A _ E'!$B$2319:$H$2326</definedName>
    <definedName name="comp020133">'[19]assemblies A _ E'!$B$2328:$H$2335</definedName>
    <definedName name="comp020134">'[19]assemblies A _ E'!$B$2337:$H$2344</definedName>
    <definedName name="comp020135">'[19]assemblies A _ E'!$B$2346:$H$2353</definedName>
    <definedName name="comp020136">'[19]assemblies A _ E'!$B$2355:$H$2362</definedName>
    <definedName name="comp020137">'[19]assemblies A _ E'!$B$2364:$H$2371</definedName>
    <definedName name="comp020138">'[19]assemblies A _ E'!$B$2373:$H$2393</definedName>
    <definedName name="comp020139">'[19]assemblies A _ E'!$B$2395:$H$2415</definedName>
    <definedName name="comp020140">'[19]assemblies A _ E'!$B$2417:$H$2437</definedName>
    <definedName name="comp020141">'[19]assemblies A _ E'!$B$2183:$H$2192</definedName>
    <definedName name="comp020142">'[19]assemblies A _ E'!$B$2305:$H$2308</definedName>
    <definedName name="comp020143">'[19]assemblies A _ E'!$B$2194:$H$2207</definedName>
    <definedName name="comp020144">'[19]assemblies A _ E'!$B$2222:$H$2232</definedName>
    <definedName name="comp020145">'[19]assemblies A _ E'!$B$2234:$H$2257</definedName>
    <definedName name="comp020146">'[19]assemblies A _ E'!$B$2300:$H$2303</definedName>
    <definedName name="comp020147">'[19]assemblies A _ E'!$B$2209:$H$2220</definedName>
    <definedName name="comp020151">'[21]assemblies R _ Z'!$B$1056:$H$1059</definedName>
    <definedName name="comp020152">'[21]assemblies R _ Z'!$B$1061:$H$1064</definedName>
    <definedName name="comp020153">'[21]assemblies R _ Z'!$B$1066:$H$1069</definedName>
    <definedName name="comp020154">'[21]assemblies R _ Z'!$B$1071:$H$1074</definedName>
    <definedName name="comp020155">'[21]assemblies R _ Z'!$B$1076:$H$1079</definedName>
    <definedName name="comp020156">'[20]assemblies L _ Q'!$B$638:$H$641</definedName>
    <definedName name="comp020161">'[19]assemblies A _ E'!$B$1394:$H$1402</definedName>
    <definedName name="comp020171">'[20]assemblies L _ Q'!$B$821:$H$824</definedName>
    <definedName name="comp020172">'[20]assemblies L _ Q'!$B$826:$H$829</definedName>
    <definedName name="comp020173">'[20]assemblies L _ Q'!$B$831:$H$834</definedName>
    <definedName name="comp020174">'[20]assemblies L _ Q'!$B$836:$H$839</definedName>
    <definedName name="comp020175">'[20]assemblies L _ Q'!$B$841:$H$844</definedName>
    <definedName name="comp020176">'[20]assemblies L _ Q'!$B$846:$H$849</definedName>
    <definedName name="comp020177">'[20]assemblies L _ Q'!$B$851:$H$854</definedName>
    <definedName name="comp020178">'[20]assemblies L _ Q'!$B$856:$H$859</definedName>
    <definedName name="comp020179">'[20]assemblies L _ Q'!$B$861:$H$864</definedName>
    <definedName name="comp020180">'[20]assemblies L _ Q'!$B$866:$H$869</definedName>
    <definedName name="comp020181">'[20]assemblies L _ Q'!$B$871:$H$874</definedName>
    <definedName name="comp020182">'[20]assemblies L _ Q'!$B$876:$H$879</definedName>
    <definedName name="comp020201">'[21]assemblies R _ Z'!$B$96:$H$100</definedName>
    <definedName name="comp020202">'[21]assemblies R _ Z'!$B$91:$H$94</definedName>
    <definedName name="comp020203">'[21]assemblies R _ Z'!$B$71:$H$78</definedName>
    <definedName name="comp020204">'[21]assemblies R _ Z'!$B$80:$H$84</definedName>
    <definedName name="comp020205">'[21]assemblies R _ Z'!$B$86:$H$89</definedName>
    <definedName name="comp020301">'[21]assemblies R _ Z'!$B$1050:$H$1054</definedName>
    <definedName name="comp020302">'[19]assemblies A _ E'!$B$647:$H$655</definedName>
    <definedName name="comp020303">'[19]assemblies A _ E'!$B$1580:$H$1583</definedName>
    <definedName name="comp020304">'[19]assemblies A _ E'!$B$680:$H$694</definedName>
    <definedName name="comp020305">'[19]assemblies A _ E'!$B$727:$H$737</definedName>
    <definedName name="comp020306">'[19]assemblies A _ E'!$B$657:$H$672</definedName>
    <definedName name="comp020307">'[19]assemblies A _ E'!$B$696:$H$715</definedName>
    <definedName name="comp020308">'[19]assemblies A _ E'!$B$674:$H$678</definedName>
    <definedName name="comp020309">'[19]assemblies A _ E'!$B$717:$H$725</definedName>
    <definedName name="comp020310">'[19]assemblies A _ E'!$B$1575:$H$1578</definedName>
    <definedName name="comp020321">'[21]assemblies R _ Z'!$B$422:$H$426</definedName>
    <definedName name="comp020331">'[21]assemblies R _ Z'!$B$637:$H$655</definedName>
    <definedName name="comp020341">'[19]assemblies A _ E'!$B$2113:$H$2137</definedName>
    <definedName name="comp020342">'[19]assemblies A _ E'!$B$2139:$H$2163</definedName>
    <definedName name="comp020351">'[19]assemblies A _ E'!$B$924:$H$942</definedName>
    <definedName name="comp020361">'[20]assemblies L _ Q'!$B$2225:$H$2233</definedName>
    <definedName name="comp020401">'[19]assemblies A _ E'!$B$153:$H$163</definedName>
    <definedName name="comp020402">'[19]assemblies A _ E'!$B$2040:$H$2051</definedName>
    <definedName name="comp020403">'[21]assemblies R _ Z'!$B$10:$H$28</definedName>
    <definedName name="comp020501">'[19]assemblies A _ E'!$B$1683:$H$1694</definedName>
    <definedName name="comp020502">'[19]assemblies A _ E'!$B$1665:$H$1681</definedName>
    <definedName name="comp020601">'[21]assemblies R _ Z'!$B$892:$H$904</definedName>
    <definedName name="comp020901">'[19]assemblies A _ E'!$B$969:$H$977</definedName>
    <definedName name="comp030101">'[22]assemblies F _ K'!$B$199:$H$211</definedName>
    <definedName name="comp030102">'[22]assemblies F _ K'!$B$213:$H$224</definedName>
    <definedName name="comp030103">'[22]assemblies F _ K'!$B$173:$H$186</definedName>
    <definedName name="comp030104">'[20]assemblies L _ Q'!$B$643:$H$647</definedName>
    <definedName name="comp030105">'[22]assemblies F _ K'!$B$262:$H$271</definedName>
    <definedName name="comp030106">'[22]assemblies F _ K'!$B$226:$H$236</definedName>
    <definedName name="comp030107">'[22]assemblies F _ K'!$B$188:$H$197</definedName>
    <definedName name="comp030108">'[22]assemblies F _ K'!$B$250:$H$260</definedName>
    <definedName name="comp030109">'[22]assemblies F _ K'!$B$238:$H$248</definedName>
    <definedName name="comp030204">'[19]assemblies A _ E'!$B$439:$H$448</definedName>
    <definedName name="comp030205">'[19]assemblies A _ E'!$B$461:$H$470</definedName>
    <definedName name="comp030206">'[19]assemblies A _ E'!$B$450:$H$459</definedName>
    <definedName name="comp030207">'[19]assemblies A _ E'!$B$472:$H$481</definedName>
    <definedName name="comp030209">'[19]assemblies A _ E'!$B$483:$H$491</definedName>
    <definedName name="comp030221">'[19]assemblies A _ E'!$B$336:$H$343</definedName>
    <definedName name="comp030301">'[20]assemblies L _ Q'!$B$1800:$H$1814</definedName>
    <definedName name="comp030302">'[20]assemblies L _ Q'!$B$1816:$H$1826</definedName>
    <definedName name="comp030303">'[20]assemblies L _ Q'!$B$1828:$H$1842</definedName>
    <definedName name="comp030304">'[20]assemblies L _ Q'!$B$1844:$H$1854</definedName>
    <definedName name="comp030305">'[20]assemblies L _ Q'!$B$1856:$H$1870</definedName>
    <definedName name="comp030306">'[20]assemblies L _ Q'!$B$1872:$H$1882</definedName>
    <definedName name="comp030307">'[20]assemblies L _ Q'!$B$1884:$H$1898</definedName>
    <definedName name="comp030308">'[20]assemblies L _ Q'!$B$1900:$H$1910</definedName>
    <definedName name="comp030309">'[20]assemblies L _ Q'!$B$1912:$H$1926</definedName>
    <definedName name="comp030310">'[20]assemblies L _ Q'!$B$1928:$H$1942</definedName>
    <definedName name="comp030311">'[20]assemblies L _ Q'!$B$1944:$H$1954</definedName>
    <definedName name="comp030312">'[20]assemblies L _ Q'!$B$1956:$H$1970</definedName>
    <definedName name="comp030313">'[20]assemblies L _ Q'!$B$1972:$H$1986</definedName>
    <definedName name="comp030314">'[20]assemblies L _ Q'!$B$1988:$H$2002</definedName>
    <definedName name="comp030315">'[20]assemblies L _ Q'!$B$2004:$H$2018</definedName>
    <definedName name="comp030321">'[20]assemblies L _ Q'!$B$2139:$H$2157</definedName>
    <definedName name="comp030322">'[20]assemblies L _ Q'!$B$2159:$H$2177</definedName>
    <definedName name="comp030323">'[20]assemblies L _ Q'!$B$2179:$H$2197</definedName>
    <definedName name="comp030331">'[20]assemblies L _ Q'!$B$2031:$H$2041</definedName>
    <definedName name="comp030332">'[20]assemblies L _ Q'!$B$2043:$H$2057</definedName>
    <definedName name="comp030333">'[20]assemblies L _ Q'!$B$2059:$H$2068</definedName>
    <definedName name="comp030334">'[20]assemblies L _ Q'!$B$2070:$H$2083</definedName>
    <definedName name="comp030335">'[20]assemblies L _ Q'!$B$2085:$H$2095</definedName>
    <definedName name="comp030336">'[20]assemblies L _ Q'!$B$2097:$H$2111</definedName>
    <definedName name="comp030337">'[20]assemblies L _ Q'!$B$2113:$H$2122</definedName>
    <definedName name="comp030338">'[20]assemblies L _ Q'!$B$2124:$H$2137</definedName>
    <definedName name="comp030341">'[20]assemblies L _ Q'!$B$2020:$H$2029</definedName>
    <definedName name="comp030401">'[20]assemblies L _ Q'!$B$64:$H$68</definedName>
    <definedName name="comp030402">'[20]assemblies L _ Q'!$B$52:$H$56</definedName>
    <definedName name="comp030403">'[20]assemblies L _ Q'!$B$58:$H$62</definedName>
    <definedName name="comp030410">'[19]assemblies A _ E'!$B$58:$H$66</definedName>
    <definedName name="comp030501">'[19]assemblies A _ E'!$B$2479:$H$2489</definedName>
    <definedName name="comp030502">'[20]assemblies L _ Q'!$B$10:$H$29</definedName>
    <definedName name="comp030503">'[20]assemblies L _ Q'!$B$31:$H$50</definedName>
    <definedName name="comp030601">'[20]assemblies L _ Q'!$B$921:$H$932</definedName>
    <definedName name="comp030611">'[20]assemblies L _ Q'!$B$900:$H$919</definedName>
    <definedName name="comp030621">'[19]assemblies A _ E'!$B$811:$H$832</definedName>
    <definedName name="comp040001">'[19]assemblies A _ E'!$B$359:$H$367</definedName>
    <definedName name="comp040002">'[19]assemblies A _ E'!$B$369:$H$377</definedName>
    <definedName name="comp040003">'[19]assemblies A _ E'!$B$379:$H$387</definedName>
    <definedName name="comp040004">'[19]assemblies A _ E'!$B$389:$H$397</definedName>
    <definedName name="comp040005">'[19]assemblies A _ E'!$B$399:$H$407</definedName>
    <definedName name="comp040006">'[19]assemblies A _ E'!$B$409:$H$417</definedName>
    <definedName name="comp040007">'[19]assemblies A _ E'!$B$419:$H$427</definedName>
    <definedName name="comp040008">'[19]assemblies A _ E'!$B$429:$H$437</definedName>
    <definedName name="comp040101">'[19]assemblies A _ E'!$B$264:$H$280</definedName>
    <definedName name="comp040102">'[19]assemblies A _ E'!$B$246:$H$262</definedName>
    <definedName name="comp040110">'[19]assemblies A _ E'!$B$318:$H$334</definedName>
    <definedName name="comp040111">'[19]assemblies A _ E'!$B$300:$H$316</definedName>
    <definedName name="comp040112">'[19]assemblies A _ E'!$B$282:$H$298</definedName>
    <definedName name="comp040121">'[19]assemblies A _ E'!$B$165:$H$177</definedName>
    <definedName name="comp040131">'[19]assemblies A _ E'!$B$205:$H$215</definedName>
    <definedName name="comp040132">'[19]assemblies A _ E'!$B$217:$H$244</definedName>
    <definedName name="comp040141">'[19]assemblies A _ E'!$B$192:$H$203</definedName>
    <definedName name="comp040201">'[19]assemblies A _ E'!$B$179:$H$190</definedName>
    <definedName name="comp040301">'[19]assemblies A _ E'!$B$1950:$H$1953</definedName>
    <definedName name="comp040302">'[19]assemblies A _ E'!$B$1955:$H$1958</definedName>
    <definedName name="comp040401">'[21]assemblies R _ Z'!$B$1392:$H$1404</definedName>
    <definedName name="comp040410">'[21]assemblies R _ Z'!$B$1406:$H$1418</definedName>
    <definedName name="comp050101">'[20]assemblies L _ Q'!$B$1486:$H$1501</definedName>
    <definedName name="comp050102">'[20]assemblies L _ Q'!$B$1503:$H$1518</definedName>
    <definedName name="comp050103">'[20]assemblies L _ Q'!$B$1520:$H$1535</definedName>
    <definedName name="comp050104">'[20]assemblies L _ Q'!$B$1537:$H$1552</definedName>
    <definedName name="comp050105">'[20]assemblies L _ Q'!$B$1554:$H$1569</definedName>
    <definedName name="comp050106">'[20]assemblies L _ Q'!$B$1571:$H$1586</definedName>
    <definedName name="comp050107">'[20]assemblies L _ Q'!$B$1588:$H$1603</definedName>
    <definedName name="comp050108">'[20]assemblies L _ Q'!$B$1605:$H$1620</definedName>
    <definedName name="comp050151">'[20]assemblies L _ Q'!$B$1622:$H$1637</definedName>
    <definedName name="comp050152">'[20]assemblies L _ Q'!$B$1639:$H$1654</definedName>
    <definedName name="comp050153">'[20]assemblies L _ Q'!$B$1656:$H$1671</definedName>
    <definedName name="comp050154">'[20]assemblies L _ Q'!$B$1673:$H$1688</definedName>
    <definedName name="comp050201">'[20]assemblies L _ Q'!$B$1459:$H$1471</definedName>
    <definedName name="comp050202">'[19]assemblies A _ E'!$B$944:$H$955</definedName>
    <definedName name="comp050203">'[22]assemblies F _ K'!$B$1709:$H$1717</definedName>
    <definedName name="comp050204">'[22]assemblies F _ K'!$B$143:$H$151</definedName>
    <definedName name="comp050205">'[22]assemblies F _ K'!$B$153:$H$161</definedName>
    <definedName name="comp050206">'[22]assemblies F _ K'!$B$163:$H$171</definedName>
    <definedName name="comp050207">'[21]assemblies R _ Z'!$B$455:$H$458</definedName>
    <definedName name="comp050208">'[21]assemblies R _ Z'!$B$460:$H$463</definedName>
    <definedName name="comp050210">'[20]assemblies L _ Q'!$B$1391:$H$1405</definedName>
    <definedName name="comp050211">'[20]assemblies L _ Q'!$B$1407:$H$1422</definedName>
    <definedName name="comp050212">'[20]assemblies L _ Q'!$B$1424:$H$1439</definedName>
    <definedName name="comp050213">'[20]assemblies L _ Q'!$B$1441:$H$1457</definedName>
    <definedName name="comp050301">'[22]assemblies F _ K'!$B$2951:$H$2963</definedName>
    <definedName name="comp050302">'[22]assemblies F _ K'!$B$2965:$H$2978</definedName>
    <definedName name="comp050310">'[22]assemblies F _ K'!$B$2869:$H$2883</definedName>
    <definedName name="comp050311">'[22]assemblies F _ K'!$B$2885:$H$2899</definedName>
    <definedName name="comp050312">'[22]assemblies F _ K'!$B$2901:$H$2916</definedName>
    <definedName name="comp050313">'[22]assemblies F _ K'!$B$2918:$H$2932</definedName>
    <definedName name="comp050314">'[22]assemblies F _ K'!$B$2934:$H$2949</definedName>
    <definedName name="comp050401">'[22]assemblies F _ K'!$B$36:$H$43</definedName>
    <definedName name="comp050402">'[22]assemblies F _ K'!$B$100:$H$110</definedName>
    <definedName name="comp050403">'[22]assemblies F _ K'!$B$112:$H$120</definedName>
    <definedName name="comp050410">'[22]assemblies F _ K'!$B$45:$H$53</definedName>
    <definedName name="comp050501">'[19]assemblies A _ E'!$B$881:$H$893</definedName>
    <definedName name="comp050601">'[20]assemblies L _ Q'!$B$1776:$H$1787</definedName>
    <definedName name="comp050602">'[20]assemblies L _ Q'!$B$1473:$H$1484</definedName>
    <definedName name="comp051101">'[19]assemblies A _ E'!$B$2527:$H$2538</definedName>
    <definedName name="comp051102">'[19]assemblies A _ E'!$B$2540:$H$2551</definedName>
    <definedName name="comp051103">'[19]assemblies A _ E'!$B$2553:$H$2564</definedName>
    <definedName name="comp051104">'[19]assemblies A _ E'!$B$2566:$H$2577</definedName>
    <definedName name="comp051110">'[20]assemblies L _ Q'!$B$1376:$H$1389</definedName>
    <definedName name="comp051201">'[19]assemblies A _ E'!$B$2584:$H$2587</definedName>
    <definedName name="comp051301">'[20]assemblies L _ Q'!$B$1695:$H$1705</definedName>
    <definedName name="comp051401">'[22]assemblies F _ K'!$B$1658:$H$1669</definedName>
    <definedName name="comp051501">'[22]assemblies F _ K'!$B$27:$H$34</definedName>
    <definedName name="comp051502">'[22]assemblies F _ K'!$B$60:$H$67</definedName>
    <definedName name="comp051503">'[22]assemblies F _ K'!$B$69:$H$77</definedName>
    <definedName name="comp051504">'[22]assemblies F _ K'!$B$79:$H$88</definedName>
    <definedName name="comp051505">'[22]assemblies F _ K'!$B$122:$H$130</definedName>
    <definedName name="comp051506">'[22]assemblies F _ K'!$B$132:$H$141</definedName>
    <definedName name="comp051601">'[22]assemblies F _ K'!$B$2851:$H$2862</definedName>
    <definedName name="comp060101">'[20]assemblies L _ Q'!$B$1371:$H$1374</definedName>
    <definedName name="comp060110">'[22]assemblies F _ K'!$B$55:$H$58</definedName>
    <definedName name="comp060201">'[19]assemblies A _ E'!$B$2579:$H$2582</definedName>
    <definedName name="comp060210">'[20]assemblies L _ Q'!$B$1690:$H$1693</definedName>
    <definedName name="comp060220">'[22]assemblies F _ K'!$B$2864:$H$2867</definedName>
    <definedName name="comp060301">'[20]assemblies L _ Q'!$B$1366:$H$1369</definedName>
    <definedName name="comp060310">'[22]assemblies F _ K'!$B$2846:$H$2849</definedName>
    <definedName name="comp060401">'[21]assemblies R _ Z'!$B$42:$H$52</definedName>
    <definedName name="comp060402">'[21]assemblies R _ Z'!$B$54:$H$64</definedName>
    <definedName name="comp070001">'[21]assemblies R _ Z'!$B$657:$H$665</definedName>
    <definedName name="comp070101">'[19]assemblies A _ E'!$B$2602:$H$2616</definedName>
    <definedName name="comp070102">'[19]assemblies A _ E'!$B$2618:$H$2628</definedName>
    <definedName name="comp070103">'[19]assemblies A _ E'!$B$2630:$H$2642</definedName>
    <definedName name="comp070104">'[19]assemblies A _ E'!$B$2644:$H$2657</definedName>
    <definedName name="comp070105">'[19]assemblies A _ E'!$B$2659:$H$2670</definedName>
    <definedName name="comp070106">'[19]assemblies A _ E'!$B$2672:$H$2685</definedName>
    <definedName name="comp070107">'[19]assemblies A _ E'!$B$2687:$H$2696</definedName>
    <definedName name="comp070108">'[19]assemblies A _ E'!$B$2698:$H$2709</definedName>
    <definedName name="comp070109">'[19]assemblies A _ E'!$B$2711:$H$2714</definedName>
    <definedName name="comp070201">'[22]assemblies F _ K'!$B$1757:$H$1764</definedName>
    <definedName name="comp070301">'[21]assemblies R _ Z'!$B$953:$H$961</definedName>
    <definedName name="comp070311">'[21]assemblies R _ Z'!$B$968:$H$977</definedName>
    <definedName name="comp070321">'[21]assemblies R _ Z'!$B$963:$H$966</definedName>
    <definedName name="comp070331">'[21]assemblies R _ Z'!$B$979:$H$982</definedName>
    <definedName name="comp070341">'[20]assemblies L _ Q'!$B$1361:$H$1364</definedName>
    <definedName name="comp070401">'[19]assemblies A _ E'!$B$1741:$H$1752</definedName>
    <definedName name="comp070411">'[19]assemblies A _ E'!$B$1754:$H$1762</definedName>
    <definedName name="comp070421">'[19]assemblies A _ E'!$B$46:$H$56</definedName>
    <definedName name="comp070431">'[19]assemblies A _ E'!$B$1239:$H$1242</definedName>
    <definedName name="comp080001">'[22]assemblies F _ K'!$B$2800:$H$2823</definedName>
    <definedName name="comp080102">'[22]assemblies F _ K'!$B$1972:$H$1987</definedName>
    <definedName name="comp080201">'[19]assemblies A _ E'!$B$10:$H$14</definedName>
    <definedName name="comp080202">'[19]assemblies A _ E'!$B$16:$H$20</definedName>
    <definedName name="comp080203">'[19]assemblies A _ E'!$B$22:$H$26</definedName>
    <definedName name="comp080204">'[19]assemblies A _ E'!$B$28:$H$32</definedName>
    <definedName name="comp080205">'[19]assemblies A _ E'!$B$34:$H$38</definedName>
    <definedName name="comp080206">'[19]assemblies A _ E'!$B$40:$H$44</definedName>
    <definedName name="comp080207">'[19]assemblies A _ E'!$B$2075:$H$2084</definedName>
    <definedName name="comp080208">'[19]assemblies A _ E'!$B$2086:$H$2095</definedName>
    <definedName name="comp080209">'[19]assemblies A _ E'!$B$2097:$H$2106</definedName>
    <definedName name="comp080341">'[22]assemblies F _ K'!$B$1294:$H$1303</definedName>
    <definedName name="comp080342">'[22]assemblies F _ K'!$B$1305:$H$1314</definedName>
    <definedName name="comp080343">'[22]assemblies F _ K'!$B$1316:$H$1325</definedName>
    <definedName name="comp080344">'[22]assemblies F _ K'!$B$1327:$H$1336</definedName>
    <definedName name="comp080345">'[22]assemblies F _ K'!$B$1338:$H$1347</definedName>
    <definedName name="comp080346">'[22]assemblies F _ K'!$B$1349:$H$1358</definedName>
    <definedName name="comp080347">'[22]assemblies F _ K'!$B$1360:$H$1369</definedName>
    <definedName name="comp080348">'[22]assemblies F _ K'!$B$1371:$H$1380</definedName>
    <definedName name="comp080351">'[22]assemblies F _ K'!$B$1382:$H$1392</definedName>
    <definedName name="comp080352">'[22]assemblies F _ K'!$B$1394:$H$1404</definedName>
    <definedName name="comp080353">'[22]assemblies F _ K'!$B$1406:$H$1416</definedName>
    <definedName name="comp080354">'[22]assemblies F _ K'!$B$1418:$H$1428</definedName>
    <definedName name="comp080355">'[22]assemblies F _ K'!$B$1430:$H$1440</definedName>
    <definedName name="comp080356">'[22]assemblies F _ K'!$B$1442:$H$1452</definedName>
    <definedName name="comp080357">'[22]assemblies F _ K'!$B$1454:$H$1464</definedName>
    <definedName name="comp080358">'[22]assemblies F _ K'!$B$1466:$H$1476</definedName>
    <definedName name="comp080361">'[22]assemblies F _ K'!$B$518:$H$528</definedName>
    <definedName name="comp080362">'[22]assemblies F _ K'!$B$530:$H$540</definedName>
    <definedName name="comp080363">'[22]assemblies F _ K'!$B$542:$H$552</definedName>
    <definedName name="comp080364">'[22]assemblies F _ K'!$B$554:$H$564</definedName>
    <definedName name="comp080365">'[22]assemblies F _ K'!$B$566:$H$576</definedName>
    <definedName name="comp080366">'[22]assemblies F _ K'!$B$578:$H$588</definedName>
    <definedName name="comp080367">'[22]assemblies F _ K'!$B$590:$H$600</definedName>
    <definedName name="comp080368">'[22]assemblies F _ K'!$B$602:$H$612</definedName>
    <definedName name="comp080371">'[22]assemblies F _ K'!$B$2453:$H$2463</definedName>
    <definedName name="comp080381">'[22]assemblies F _ K'!$B$674:$H$684</definedName>
    <definedName name="comp080382">'[22]assemblies F _ K'!$B$686:$H$696</definedName>
    <definedName name="comp080383">'[22]assemblies F _ K'!$B$698:$H$708</definedName>
    <definedName name="comp080384">'[22]assemblies F _ K'!$B$710:$H$720</definedName>
    <definedName name="comp080385">'[22]assemblies F _ K'!$B$722:$H$732</definedName>
    <definedName name="comp080386">'[22]assemblies F _ K'!$B$734:$H$744</definedName>
    <definedName name="comp080387">'[22]assemblies F _ K'!$B$746:$H$756</definedName>
    <definedName name="comp080388">'[22]assemblies F _ K'!$B$758:$H$768</definedName>
    <definedName name="comp080401">'[22]assemblies F _ K'!$B$1766:$H$1775</definedName>
    <definedName name="comp080411">'[22]assemblies F _ K'!$B$273:$H$283</definedName>
    <definedName name="comp080412">'[22]assemblies F _ K'!$B$285:$H$295</definedName>
    <definedName name="comp080413">'[22]assemblies F _ K'!$B$297:$H$307</definedName>
    <definedName name="comp080414">'[22]assemblies F _ K'!$B$309:$H$319</definedName>
    <definedName name="comp080415">'[22]assemblies F _ K'!$B$321:$H$331</definedName>
    <definedName name="comp080416">'[22]assemblies F _ K'!$B$333:$H$343</definedName>
    <definedName name="comp080417">'[22]assemblies F _ K'!$B$345:$H$355</definedName>
    <definedName name="comp080418">'[22]assemblies F _ K'!$B$357:$H$367</definedName>
    <definedName name="comp080420">'[21]assemblies R _ Z'!$B$314:$H$323</definedName>
    <definedName name="comp080431">'[21]assemblies R _ Z'!$B$171:$H$180</definedName>
    <definedName name="comp080432">'[21]assemblies R _ Z'!$B$182:$H$191</definedName>
    <definedName name="comp080433">'[21]assemblies R _ Z'!$B$193:$H$202</definedName>
    <definedName name="comp080434">'[21]assemblies R _ Z'!$B$204:$H$213</definedName>
    <definedName name="comp080435">'[21]assemblies R _ Z'!$B$215:$H$224</definedName>
    <definedName name="comp080436">'[21]assemblies R _ Z'!$B$226:$H$235</definedName>
    <definedName name="comp080437">'[21]assemblies R _ Z'!$B$237:$H$246</definedName>
    <definedName name="comp080441">'[21]assemblies R _ Z'!$B$1213:$H$1222</definedName>
    <definedName name="comp080442">'[21]assemblies R _ Z'!$B$1224:$H$1233</definedName>
    <definedName name="comp080443">'[21]assemblies R _ Z'!$B$1235:$H$1244</definedName>
    <definedName name="comp080444">'[21]assemblies R _ Z'!$B$1246:$H$1255</definedName>
    <definedName name="comp080445">'[21]assemblies R _ Z'!$B$1257:$H$1266</definedName>
    <definedName name="comp080446">'[21]assemblies R _ Z'!$B$1268:$H$1277</definedName>
    <definedName name="comp080447">'[21]assemblies R _ Z'!$B$1279:$H$1288</definedName>
    <definedName name="comp080451">'[21]assemblies R _ Z'!$B$1290:$H$1299</definedName>
    <definedName name="comp080452">'[21]assemblies R _ Z'!$B$1301:$H$1310</definedName>
    <definedName name="comp080453">'[21]assemblies R _ Z'!$B$1312:$H$1321</definedName>
    <definedName name="comp080454">'[21]assemblies R _ Z'!$B$1323:$H$1332</definedName>
    <definedName name="comp080455">'[21]assemblies R _ Z'!$B$1334:$H$1343</definedName>
    <definedName name="comp080456">'[21]assemblies R _ Z'!$B$1345:$H$1354</definedName>
    <definedName name="comp080457">'[21]assemblies R _ Z'!$B$1356:$H$1365</definedName>
    <definedName name="comp080461">'[21]assemblies R _ Z'!$B$1367:$H$1380</definedName>
    <definedName name="comp080501">'[22]assemblies F _ K'!$B$1989:$H$1997</definedName>
    <definedName name="comp080601">'[22]assemblies F _ K'!$B$1538:$H$1547</definedName>
    <definedName name="comp080602">'[22]assemblies F _ K'!$B$1549:$H$1558</definedName>
    <definedName name="comp080603">'[22]assemblies F _ K'!$B$1560:$H$1569</definedName>
    <definedName name="comp080604">'[22]assemblies F _ K'!$B$1571:$H$1580</definedName>
    <definedName name="comp080605">'[22]assemblies F _ K'!$B$1582:$H$1591</definedName>
    <definedName name="comp080606">'[22]assemblies F _ K'!$B$1593:$H$1602</definedName>
    <definedName name="comp080607">'[22]assemblies F _ K'!$B$1604:$H$1613</definedName>
    <definedName name="comp080608">'[22]assemblies F _ K'!$B$1615:$H$1624</definedName>
    <definedName name="comp081111">'[19]assemblies A _ E'!$B$1244:$H$1252</definedName>
    <definedName name="comp082001">'[22]assemblies F _ K'!$B$2825:$H$2844</definedName>
    <definedName name="comp082351">'[22]assemblies F _ K'!$B$1490:$H$1500</definedName>
    <definedName name="comp082352">'[22]assemblies F _ K'!$B$1502:$H$1512</definedName>
    <definedName name="comp082353">'[22]assemblies F _ K'!$B$1514:$H$1524</definedName>
    <definedName name="comp082354">'[22]assemblies F _ K'!$B$1526:$H$1536</definedName>
    <definedName name="comp082371">'[22]assemblies F _ K'!$B$470:$H$480</definedName>
    <definedName name="comp082372">'[22]assemblies F _ K'!$B$482:$H$492</definedName>
    <definedName name="comp082373">'[22]assemblies F _ K'!$B$494:$H$504</definedName>
    <definedName name="comp082374">'[22]assemblies F _ K'!$B$506:$H$516</definedName>
    <definedName name="comp082381">'[22]assemblies F _ K'!$B$614:$H$624</definedName>
    <definedName name="comp082382">'[22]assemblies F _ K'!$B$638:$H$648</definedName>
    <definedName name="comp082383">'[22]assemblies F _ K'!$B$650:$H$660</definedName>
    <definedName name="comp082384">'[22]assemblies F _ K'!$B$662:$H$672</definedName>
    <definedName name="comp082391">'[22]assemblies F _ K'!$B$626:$H$636</definedName>
    <definedName name="comp082401">'[19]assemblies A _ E'!$B$1112:$H$1120</definedName>
    <definedName name="comp082410">'[21]assemblies R _ Z'!$B$911:$H$922</definedName>
    <definedName name="comp083101">'[19]assemblies A _ E'!$B$796:$H$809</definedName>
    <definedName name="comp083102">'[19]assemblies A _ E'!$B$781:$H$794</definedName>
    <definedName name="comp083111">'[20]assemblies L _ Q'!$B$539:$H$548</definedName>
    <definedName name="comp083112">'[20]assemblies L _ Q'!$B$550:$H$559</definedName>
    <definedName name="comp083201">'[19]assemblies A _ E'!$B$1089:$H$1098</definedName>
    <definedName name="comp083202">'[21]assemblies R _ Z'!$B$1188:$H$1201</definedName>
    <definedName name="comp083301">'[20]assemblies L _ Q'!$B$412:$H$424</definedName>
    <definedName name="comp083302">'[20]assemblies L _ Q'!$B$398:$H$410</definedName>
    <definedName name="comp083310">'[20]assemblies L _ Q'!$B$934:$H$943</definedName>
    <definedName name="comp083311">'[20]assemblies L _ Q'!$B$945:$H$954</definedName>
    <definedName name="comp083320">'[19]assemblies A _ E'!$B$1701:$H$1708</definedName>
    <definedName name="comp083321">'[19]assemblies A _ E'!$B$1710:$H$1717</definedName>
    <definedName name="comp083322">'[19]assemblies A _ E'!$B$1719:$H$1728</definedName>
    <definedName name="comp083323">'[19]assemblies A _ E'!$B$1730:$H$1739</definedName>
    <definedName name="comp083330">'[19]assemblies A _ E'!$B$834:$H$844</definedName>
    <definedName name="comp083331">'[19]assemblies A _ E'!$B$846:$H$856</definedName>
    <definedName name="comp083341">'[21]assemblies R _ Z'!$B$929:$H$938</definedName>
    <definedName name="comp083401">'[19]assemblies A _ E'!$B$1553:$H$1562</definedName>
    <definedName name="comp083402">'[19]assemblies A _ E'!$B$1542:$H$1551</definedName>
    <definedName name="comp083403">'[19]assemblies A _ E'!$B$1564:$H$1573</definedName>
    <definedName name="comp083410">'[21]assemblies R _ Z'!$B$278:$H$288</definedName>
    <definedName name="comp083411">'[21]assemblies R _ Z'!$B$325:$H$335</definedName>
    <definedName name="comp083412">'[21]assemblies R _ Z'!$B$290:$H$300</definedName>
    <definedName name="comp083413">'[21]assemblies R _ Z'!$B$302:$H$312</definedName>
    <definedName name="comp083420">'[21]assemblies R _ Z'!$B$995:$H$1004</definedName>
    <definedName name="comp083421">'[21]assemblies R _ Z'!$B$1006:$H$1015</definedName>
    <definedName name="comp083422">'[21]assemblies R _ Z'!$B$1017:$H$1026</definedName>
    <definedName name="comp083423">'[21]assemblies R _ Z'!$B$984:$H$993</definedName>
    <definedName name="comp083424">'[21]assemblies R _ Z'!$B$1028:$H$1037</definedName>
    <definedName name="comp083425">'[21]assemblies R _ Z'!$B$1039:$H$1048</definedName>
    <definedName name="comp083431">'[19]assemblies A _ E'!$B$1985:$H$1994</definedName>
    <definedName name="comp083501">'[19]assemblies A _ E'!$B$1204:$H$1214</definedName>
    <definedName name="comp083502">'[19]assemblies A _ E'!$B$1100:$H$1110</definedName>
    <definedName name="comp083503">'[21]assemblies R _ Z'!$B$30:$H$40</definedName>
    <definedName name="comp083504">'[21]assemblies R _ Z'!$B$839:$H$847</definedName>
    <definedName name="comp083601">'[20]assemblies L _ Q'!$B$1728:$H$1738</definedName>
    <definedName name="comp083602">'[20]assemblies L _ Q'!$B$1707:$H$1717</definedName>
    <definedName name="comp083603">'[20]assemblies L _ Q'!$B$1719:$H$1726</definedName>
    <definedName name="comp083604">'[20]assemblies L _ Q'!$B$1767:$H$1774</definedName>
    <definedName name="comp083605">'[20]assemblies L _ Q'!$B$1740:$H$1747</definedName>
    <definedName name="comp083606">'[20]assemblies L _ Q'!$B$1758:$H$1765</definedName>
    <definedName name="comp083607">'[21]assemblies R _ Z'!$B$787:$H$797</definedName>
    <definedName name="comp083608">'[20]assemblies L _ Q'!$B$1749:$H$1756</definedName>
    <definedName name="comp083609">'[21]assemblies R _ Z'!$B$799:$H$806</definedName>
    <definedName name="comp083610">'[19]assemblies A _ E'!$B$995:$H$1005</definedName>
    <definedName name="comp083611">'[19]assemblies A _ E'!$B$1007:$H$1014</definedName>
    <definedName name="comp083612">'[19]assemblies A _ E'!$B$493:$H$503</definedName>
    <definedName name="comp083701">'[19]assemblies A _ E'!$B$957:$H$967</definedName>
    <definedName name="comp084101">'[19]assemblies A _ E'!$B$1016:$H$1019</definedName>
    <definedName name="comp084102">'[19]assemblies A _ E'!$B$1021:$H$1024</definedName>
    <definedName name="comp084103">'[19]assemblies A _ E'!$B$1026:$H$1029</definedName>
    <definedName name="comp084104">'[19]assemblies A _ E'!$B$1031:$H$1034</definedName>
    <definedName name="comp084105">'[19]assemblies A _ E'!$B$1036:$H$1039</definedName>
    <definedName name="comp084201">'[19]assemblies A _ E'!$B$1041:$H$1051</definedName>
    <definedName name="comp084202">'[19]assemblies A _ E'!$B$1053:$H$1063</definedName>
    <definedName name="comp084203">'[19]assemblies A _ E'!$B$1065:$H$1075</definedName>
    <definedName name="comp084204">'[19]assemblies A _ E'!$B$1077:$H$1087</definedName>
    <definedName name="comp085103">'[22]assemblies F _ K'!$B$1035:$H$1045</definedName>
    <definedName name="comp085104">'[22]assemblies F _ K'!$B$1047:$H$1057</definedName>
    <definedName name="comp085105">'[22]assemblies F _ K'!$B$1059:$H$1073</definedName>
    <definedName name="comp085106">'[22]assemblies F _ K'!$B$1075:$H$1089</definedName>
    <definedName name="comp085203">'[22]assemblies F _ K'!$B$939:$H$953</definedName>
    <definedName name="comp085204">'[22]assemblies F _ K'!$B$955:$H$969</definedName>
    <definedName name="comp085205">'[22]assemblies F _ K'!$B$971:$H$985</definedName>
    <definedName name="comp085206">'[22]assemblies F _ K'!$B$987:$H$1001</definedName>
    <definedName name="comp085208">'[22]assemblies F _ K'!$B$1003:$H$1017</definedName>
    <definedName name="comp085210">'[22]assemblies F _ K'!$B$1019:$H$1033</definedName>
    <definedName name="comp085221">'[22]assemblies F _ K'!$B$1091:$H$1101</definedName>
    <definedName name="comp085301">'[22]assemblies F _ K'!$B$1478:$H$1488</definedName>
    <definedName name="comp086101">'[22]assemblies F _ K'!$B$1224:$H$1236</definedName>
    <definedName name="comp086102">'[22]assemblies F _ K'!$B$1238:$H$1250</definedName>
    <definedName name="comp086103">'[22]assemblies F _ K'!$B$1252:$H$1264</definedName>
    <definedName name="comp086104">'[22]assemblies F _ K'!$B$1266:$H$1278</definedName>
    <definedName name="comp086105">'[22]assemblies F _ K'!$B$1280:$H$1292</definedName>
    <definedName name="comp086502">'[21]assemblies R _ Z'!$B$248:$H$256</definedName>
    <definedName name="comp086504">'[21]assemblies R _ Z'!$B$258:$H$266</definedName>
    <definedName name="comp086505">'[21]assemblies R _ Z'!$B$268:$H$276</definedName>
    <definedName name="comp086511">'[21]assemblies R _ Z'!$B$337:$H$345</definedName>
    <definedName name="comp086521">'[21]assemblies R _ Z'!$B$1382:$H$1390</definedName>
    <definedName name="comp086531">'[21]assemblies R _ Z'!$B$1203:$H$1211</definedName>
    <definedName name="comp086541">'[21]assemblies R _ Z'!$B$1173:$H$1186</definedName>
    <definedName name="comp086605">'[20]assemblies L _ Q'!$B$529:$H$537</definedName>
    <definedName name="comp086611">'[19]assemblies A _ E'!$B$551:$H$555</definedName>
    <definedName name="comp086621">'[22]assemblies F _ K'!$B$10:$H$25</definedName>
    <definedName name="comp086622">'[22]assemblies F _ K'!$B$922:$H$937</definedName>
    <definedName name="comp086701">'[21]assemblies R _ Z'!$B$924:$H$927</definedName>
    <definedName name="comp086711">'[22]assemblies F _ K'!$B$1694:$H$1697</definedName>
    <definedName name="comp087101">'[22]assemblies F _ K'!$B$1103:$H$1112</definedName>
    <definedName name="comp087102">'[22]assemblies F _ K'!$B$1114:$H$1123</definedName>
    <definedName name="comp087103">'[22]assemblies F _ K'!$B$1125:$H$1134</definedName>
    <definedName name="comp087104">'[22]assemblies F _ K'!$B$1136:$H$1145</definedName>
    <definedName name="comp087105">'[22]assemblies F _ K'!$B$1147:$H$1156</definedName>
    <definedName name="comp087106">'[22]assemblies F _ K'!$B$1158:$H$1167</definedName>
    <definedName name="comp087107">'[22]assemblies F _ K'!$B$1169:$H$1178</definedName>
    <definedName name="comp087108">'[22]assemblies F _ K'!$B$1180:$H$1189</definedName>
    <definedName name="comp087109">'[22]assemblies F _ K'!$B$1191:$H$1200</definedName>
    <definedName name="comp087112">'[22]assemblies F _ K'!$B$1202:$H$1211</definedName>
    <definedName name="comp087114">'[22]assemblies F _ K'!$B$1213:$H$1222</definedName>
    <definedName name="comp090001">'[22]assemblies F _ K'!$B$2763:$H$2778</definedName>
    <definedName name="comp090002">'[22]assemblies F _ K'!$B$2780:$H$2798</definedName>
    <definedName name="comp090101">'[21]assemblies R _ Z'!$B$906:$H$909</definedName>
    <definedName name="comp090201">'[22]assemblies F _ K'!$B$2261:$H$2281</definedName>
    <definedName name="comp090202">'[22]assemblies F _ K'!$B$2283:$H$2303</definedName>
    <definedName name="comp090211">'[22]assemblies F _ K'!$B$2691:$H$2699</definedName>
    <definedName name="comp090301">'[22]assemblies F _ K'!$B$2631:$H$2639</definedName>
    <definedName name="comp090302">'[22]assemblies F _ K'!$B$2641:$H$2649</definedName>
    <definedName name="comp090303">'[22]assemblies F _ K'!$B$2651:$H$2659</definedName>
    <definedName name="comp090304">'[22]assemblies F _ K'!$B$2661:$H$2669</definedName>
    <definedName name="comp090305">'[22]assemblies F _ K'!$B$2671:$H$2679</definedName>
    <definedName name="comp090306">'[22]assemblies F _ K'!$B$2681:$H$2689</definedName>
    <definedName name="comp090401">'[22]assemblies F _ K'!$B$792:$H$800</definedName>
    <definedName name="comp090402">'[22]assemblies F _ K'!$B$802:$H$810</definedName>
    <definedName name="comp090403">'[22]assemblies F _ K'!$B$812:$H$820</definedName>
    <definedName name="comp090404">'[22]assemblies F _ K'!$B$822:$H$830</definedName>
    <definedName name="comp090411">'[22]assemblies F _ K'!$B$832:$H$840</definedName>
    <definedName name="comp090412">'[22]assemblies F _ K'!$B$842:$H$850</definedName>
    <definedName name="comp090413">'[22]assemblies F _ K'!$B$852:$H$860</definedName>
    <definedName name="comp090414">'[22]assemblies F _ K'!$B$862:$H$870</definedName>
    <definedName name="comp090415">'[22]assemblies F _ K'!$B$872:$H$880</definedName>
    <definedName name="comp090416">'[22]assemblies F _ K'!$B$882:$H$890</definedName>
    <definedName name="comp090417">'[22]assemblies F _ K'!$B$892:$H$900</definedName>
    <definedName name="comp090418">'[22]assemblies F _ K'!$B$902:$H$910</definedName>
    <definedName name="comp090419">'[22]assemblies F _ K'!$B$912:$H$920</definedName>
    <definedName name="comp090421">'[22]assemblies F _ K'!$B$380:$H$388</definedName>
    <definedName name="comp090422">'[22]assemblies F _ K'!$B$390:$H$398</definedName>
    <definedName name="comp090423">'[22]assemblies F _ K'!$B$400:$H$408</definedName>
    <definedName name="comp090424">'[22]assemblies F _ K'!$B$410:$H$418</definedName>
    <definedName name="comp090425">'[22]assemblies F _ K'!$B$420:$H$428</definedName>
    <definedName name="comp090426">'[22]assemblies F _ K'!$B$430:$H$438</definedName>
    <definedName name="comp090427">'[22]assemblies F _ K'!$B$440:$H$448</definedName>
    <definedName name="comp090428">'[22]assemblies F _ K'!$B$450:$H$458</definedName>
    <definedName name="comp090429">'[22]assemblies F _ K'!$B$460:$H$468</definedName>
    <definedName name="comp090451">'[22]assemblies F _ K'!$B$369:$H$378</definedName>
    <definedName name="comp090461">'[19]assemblies A _ E'!$B$557:$H$561</definedName>
    <definedName name="comp090462">'[19]assemblies A _ E'!$B$563:$H$567</definedName>
    <definedName name="comp090463">'[19]assemblies A _ E'!$B$569:$H$573</definedName>
    <definedName name="comp090464">'[19]assemblies A _ E'!$B$575:$H$579</definedName>
    <definedName name="comp090471">'[19]assemblies A _ E'!$B$581:$H$585</definedName>
    <definedName name="comp090472">'[19]assemblies A _ E'!$B$587:$H$591</definedName>
    <definedName name="comp090473">'[19]assemblies A _ E'!$B$593:$H$597</definedName>
    <definedName name="comp090474">'[19]assemblies A _ E'!$B$599:$H$603</definedName>
    <definedName name="comp090475">'[19]assemblies A _ E'!$B$605:$H$609</definedName>
    <definedName name="comp090476">'[19]assemblies A _ E'!$B$611:$H$615</definedName>
    <definedName name="comp090477">'[19]assemblies A _ E'!$B$617:$H$621</definedName>
    <definedName name="comp090478">'[19]assemblies A _ E'!$B$623:$H$627</definedName>
    <definedName name="comp090479">'[19]assemblies A _ E'!$B$629:$H$633</definedName>
    <definedName name="comp090501">'[22]assemblies F _ K'!$B$2305:$H$2314</definedName>
    <definedName name="comp090502">'[22]assemblies F _ K'!$B$2316:$H$2325</definedName>
    <definedName name="comp090503">'[22]assemblies F _ K'!$B$2327:$H$2336</definedName>
    <definedName name="comp090504">'[22]assemblies F _ K'!$B$2338:$H$2347</definedName>
    <definedName name="comp090505">'[22]assemblies F _ K'!$B$2349:$H$2358</definedName>
    <definedName name="comp090506">'[22]assemblies F _ K'!$B$2360:$H$2369</definedName>
    <definedName name="comp090507">'[22]assemblies F _ K'!$B$2371:$H$2380</definedName>
    <definedName name="comp090508">'[22]assemblies F _ K'!$B$2382:$H$2391</definedName>
    <definedName name="comp090511">'[22]assemblies F _ K'!$B$1790:$H$1799</definedName>
    <definedName name="comp090512">'[22]assemblies F _ K'!$B$1801:$H$1810</definedName>
    <definedName name="comp090513">'[22]assemblies F _ K'!$B$1812:$H$1821</definedName>
    <definedName name="comp090514">'[22]assemblies F _ K'!$B$1823:$H$1832</definedName>
    <definedName name="comp090515">'[22]assemblies F _ K'!$B$1834:$H$1843</definedName>
    <definedName name="comp090516">'[22]assemblies F _ K'!$B$1845:$H$1854</definedName>
    <definedName name="comp090517">'[22]assemblies F _ K'!$B$1856:$H$1865</definedName>
    <definedName name="comp090518">'[22]assemblies F _ K'!$B$1867:$H$1876</definedName>
    <definedName name="comp090519">'[22]assemblies F _ K'!$B$1878:$H$1887</definedName>
    <definedName name="comp090520">'[22]assemblies F _ K'!$B$1889:$H$1898</definedName>
    <definedName name="comp090521">'[22]assemblies F _ K'!$B$1900:$H$1909</definedName>
    <definedName name="comp090522">'[22]assemblies F _ K'!$B$1911:$H$1920</definedName>
    <definedName name="comp090601">'[22]assemblies F _ K'!$B$2011:$H$2019</definedName>
    <definedName name="comp090602">'[22]assemblies F _ K'!$B$2021:$H$2029</definedName>
    <definedName name="comp090603">'[22]assemblies F _ K'!$B$2031:$H$2039</definedName>
    <definedName name="comp090611">'[22]assemblies F _ K'!$B$2041:$H$2049</definedName>
    <definedName name="comp090612">'[22]assemblies F _ K'!$B$2051:$H$2059</definedName>
    <definedName name="comp090613">'[22]assemblies F _ K'!$B$2061:$H$2069</definedName>
    <definedName name="comp090614">'[22]assemblies F _ K'!$B$2071:$H$2079</definedName>
    <definedName name="comp090615">'[22]assemblies F _ K'!$B$2081:$H$2089</definedName>
    <definedName name="comp090616">'[22]assemblies F _ K'!$B$2091:$H$2099</definedName>
    <definedName name="comp090617">'[22]assemblies F _ K'!$B$2101:$H$2109</definedName>
    <definedName name="comp090618">'[22]assemblies F _ K'!$B$2111:$H$2119</definedName>
    <definedName name="comp090619">'[22]assemblies F _ K'!$B$2121:$H$2129</definedName>
    <definedName name="comp090620">'[22]assemblies F _ K'!$B$2131:$H$2139</definedName>
    <definedName name="comp090621">'[22]assemblies F _ K'!$B$2141:$H$2149</definedName>
    <definedName name="comp090631">'[22]assemblies F _ K'!$B$2151:$H$2159</definedName>
    <definedName name="comp090632">'[22]assemblies F _ K'!$B$2161:$H$2169</definedName>
    <definedName name="comp090633">'[22]assemblies F _ K'!$B$2171:$H$2179</definedName>
    <definedName name="comp090634">'[22]assemblies F _ K'!$B$2181:$H$2189</definedName>
    <definedName name="comp090635">'[22]assemblies F _ K'!$B$2191:$H$2199</definedName>
    <definedName name="comp090636">'[22]assemblies F _ K'!$B$2201:$H$2209</definedName>
    <definedName name="comp090637">'[22]assemblies F _ K'!$B$2211:$H$2219</definedName>
    <definedName name="comp090638">'[22]assemblies F _ K'!$B$2221:$H$2229</definedName>
    <definedName name="comp090639">'[22]assemblies F _ K'!$B$2231:$H$2239</definedName>
    <definedName name="comp090640">'[22]assemblies F _ K'!$B$2241:$H$2249</definedName>
    <definedName name="comp090641">'[22]assemblies F _ K'!$B$2251:$H$2259</definedName>
    <definedName name="comp091001">'[22]assemblies F _ K'!$B$1922:$H$1930</definedName>
    <definedName name="comp091002">'[22]assemblies F _ K'!$B$1932:$H$1940</definedName>
    <definedName name="comp091003">'[22]assemblies F _ K'!$B$1942:$H$1950</definedName>
    <definedName name="comp091004">'[22]assemblies F _ K'!$B$1952:$H$1960</definedName>
    <definedName name="comp091101">'[22]assemblies F _ K'!$B$2621:$H$2629</definedName>
    <definedName name="comp091102">'[22]assemblies F _ K'!$B$2403:$H$2411</definedName>
    <definedName name="comp091103">'[22]assemblies F _ K'!$B$2413:$H$2421</definedName>
    <definedName name="comp091104">'[22]assemblies F _ K'!$B$2423:$H$2431</definedName>
    <definedName name="comp091105">'[22]assemblies F _ K'!$B$2433:$H$2441</definedName>
    <definedName name="comp091106">'[22]assemblies F _ K'!$B$2443:$H$2451</definedName>
    <definedName name="comp091201">'[22]assemblies F _ K'!$B$2712:$H$2720</definedName>
    <definedName name="comp091202">'[22]assemblies F _ K'!$B$2722:$H$2730</definedName>
    <definedName name="comp091203">'[22]assemblies F _ K'!$B$2732:$H$2740</definedName>
    <definedName name="comp091204">'[22]assemblies F _ K'!$B$2742:$H$2750</definedName>
    <definedName name="comp091301">'[22]assemblies F _ K'!$B$2569:$H$2577</definedName>
    <definedName name="comp091302">'[22]assemblies F _ K'!$B$2579:$H$2587</definedName>
    <definedName name="comp091401">'[22]assemblies F _ K'!$B$2465:$H$2473</definedName>
    <definedName name="comp091402">'[22]assemblies F _ K'!$B$2475:$H$2483</definedName>
    <definedName name="comp091403">'[22]assemblies F _ K'!$B$2485:$H$2493</definedName>
    <definedName name="comp091404">'[22]assemblies F _ K'!$B$2495:$H$2503</definedName>
    <definedName name="comp091405">'[22]assemblies F _ K'!$B$2516:$H$2525</definedName>
    <definedName name="comp091406">'[22]assemblies F _ K'!$B$2527:$H$2536</definedName>
    <definedName name="comp091407">'[22]assemblies F _ K'!$B$2505:$H$2514</definedName>
    <definedName name="comp091501">'[22]assemblies F _ K'!$B$2701:$H$2710</definedName>
    <definedName name="comp091510">'[22]assemblies F _ K'!$B$2589:$H$2603</definedName>
    <definedName name="comp091511">'[22]assemblies F _ K'!$B$2605:$H$2619</definedName>
    <definedName name="comp091601">'[22]assemblies F _ K'!$B$1962:$H$1970</definedName>
    <definedName name="comp091701">'[19]assemblies A _ E'!$B$1139:$H$1142</definedName>
    <definedName name="comp092101">'[22]assemblies F _ K'!$B$1777:$H$1788</definedName>
    <definedName name="comp092102">'[22]assemblies F _ K'!$B$2393:$H$2401</definedName>
    <definedName name="comp093101">'[22]assemblies F _ K'!$B$2549:$H$2557</definedName>
    <definedName name="comp093102">'[22]assemblies F _ K'!$B$2559:$H$2567</definedName>
    <definedName name="comp093110">'[22]assemblies F _ K'!$B$2538:$H$2547</definedName>
    <definedName name="comp093115">'[22]assemblies F _ K'!$B$1999:$H$2009</definedName>
    <definedName name="comp093119">'[22]assemblies F _ K'!$B$2752:$H$2761</definedName>
    <definedName name="comp094101">'[19]assemblies A _ E'!$B$1144:$H$1154</definedName>
    <definedName name="comp094102">'[19]assemblies A _ E'!$B$1156:$H$1166</definedName>
    <definedName name="comp094103">'[19]assemblies A _ E'!$B$1180:$H$1190</definedName>
    <definedName name="comp094104">'[19]assemblies A _ E'!$B$1168:$H$1178</definedName>
    <definedName name="comp094105">'[19]assemblies A _ E'!$B$1192:$H$1202</definedName>
    <definedName name="comp094201">'[19]assemblies A _ E'!$B$1122:$H$1137</definedName>
    <definedName name="comp100101">'[22]assemblies F _ K'!$B$1626:$H$1629</definedName>
    <definedName name="comp100201">'[22]assemblies F _ K'!$B$1631:$H$1634</definedName>
    <definedName name="comp100210">'[21]assemblies R _ Z'!$B$808:$H$811</definedName>
    <definedName name="comp100301">'[22]assemblies F _ K'!$B$1636:$H$1639</definedName>
    <definedName name="comp110101">'[22]assemblies F _ K'!$B$1728:$H$1736</definedName>
    <definedName name="comp110201">'[22]assemblies F _ K'!$B$1738:$H$1745</definedName>
    <definedName name="comp120101">'[19]assemblies A _ E'!$B$1526:$H$1540</definedName>
    <definedName name="comp120102">'[19]assemblies A _ E'!$B$1510:$H$1524</definedName>
    <definedName name="comp120201">'[19]assemblies A _ E'!$B$2053:$H$2068</definedName>
    <definedName name="comp120301">'[21]assemblies R _ Z'!$B$102:$H$117</definedName>
    <definedName name="comp120302">'[21]assemblies R _ Z'!$B$119:$H$134</definedName>
    <definedName name="comp120303">'[21]assemblies R _ Z'!$B$136:$H$151</definedName>
    <definedName name="comp120401">'[21]assemblies R _ Z'!$B$527:$H$541</definedName>
    <definedName name="comp120402">'[21]assemblies R _ Z'!$B$561:$H$577</definedName>
    <definedName name="comp120403">'[21]assemblies R _ Z'!$B$543:$H$559</definedName>
    <definedName name="comp120404">'[21]assemblies R _ Z'!$B$579:$H$595</definedName>
    <definedName name="comp120501">'[19]assemblies A _ E'!$B$739:$H$751</definedName>
    <definedName name="comp120502">'[19]assemblies A _ E'!$B$753:$H$765</definedName>
    <definedName name="comp120503">'[19]assemblies A _ E'!$B$767:$H$779</definedName>
    <definedName name="comp120511">'[21]assemblies R _ Z'!$B$485:$H$497</definedName>
    <definedName name="comp120512">'[21]assemblies R _ Z'!$B$499:$H$511</definedName>
    <definedName name="comp120513">'[21]assemblies R _ Z'!$B$513:$H$525</definedName>
    <definedName name="comp120521">'[21]assemblies R _ Z'!$B$597:$H$608</definedName>
    <definedName name="comp120531">'[21]assemblies R _ Z'!$B$610:$H$620</definedName>
    <definedName name="comp120541">'[20]assemblies L _ Q'!$B$1299:$H$1316</definedName>
    <definedName name="comp120542">'[20]assemblies L _ Q'!$B$1318:$H$1333</definedName>
    <definedName name="comp120601">'[19]assemblies A _ E'!$B$1464:$H$1467</definedName>
    <definedName name="comp121101">'[22]assemblies F _ K'!$B$770:$H$779</definedName>
    <definedName name="comp121102">'[22]assemblies F _ K'!$B$781:$H$790</definedName>
    <definedName name="comp130001">'[20]assemblies L _ Q'!$B$88:$H$100</definedName>
    <definedName name="comp130002">'[20]assemblies L _ Q'!$B$102:$H$118</definedName>
    <definedName name="comp130003">'[20]assemblies L _ Q'!$B$120:$H$131</definedName>
    <definedName name="comp130004">'[20]assemblies L _ Q'!$B$133:$H$148</definedName>
    <definedName name="comp130005">'[20]assemblies L _ Q'!$B$150:$H$162</definedName>
    <definedName name="comp130006">'[20]assemblies L _ Q'!$B$164:$H$180</definedName>
    <definedName name="comp130007">'[20]assemblies L _ Q'!$B$182:$H$194</definedName>
    <definedName name="comp130008">'[20]assemblies L _ Q'!$B$196:$H$212</definedName>
    <definedName name="comp130009">'[20]assemblies L _ Q'!$B$214:$H$226</definedName>
    <definedName name="comp130010">'[20]assemblies L _ Q'!$B$228:$H$244</definedName>
    <definedName name="comp130011">'[20]assemblies L _ Q'!$B$246:$H$258</definedName>
    <definedName name="comp130012">'[20]assemblies L _ Q'!$B$260:$H$276</definedName>
    <definedName name="comp130013">'[20]assemblies L _ Q'!$B$278:$H$289</definedName>
    <definedName name="comp130014">'[20]assemblies L _ Q'!$B$291:$H$306</definedName>
    <definedName name="comp130015">'[20]assemblies L _ Q'!$B$308:$H$319</definedName>
    <definedName name="comp130016">'[20]assemblies L _ Q'!$B$321:$H$336</definedName>
    <definedName name="comp130017">'[20]assemblies L _ Q'!$B$338:$H$349</definedName>
    <definedName name="comp130018">'[20]assemblies L _ Q'!$B$351:$H$366</definedName>
    <definedName name="comp130019">'[20]assemblies L _ Q'!$B$368:$H$379</definedName>
    <definedName name="comp130020">'[20]assemblies L _ Q'!$B$381:$H$396</definedName>
    <definedName name="comp130101">'[21]assemblies R _ Z'!$B$383:$H$393</definedName>
    <definedName name="comp130102">'[21]assemblies R _ Z'!$B$371:$H$381</definedName>
    <definedName name="comp130103">'[21]assemblies R _ Z'!$B$347:$H$357</definedName>
    <definedName name="comp130104">'[21]assemblies R _ Z'!$B$359:$H$369</definedName>
    <definedName name="comp130201">'[20]assemblies L _ Q'!$B$1182:$H$1196</definedName>
    <definedName name="comp130202">'[20]assemblies L _ Q'!$B$1198:$H$1213</definedName>
    <definedName name="comp130211">'[20]assemblies L _ Q'!$B$1294:$H$1297</definedName>
    <definedName name="comp130221">'[20]assemblies L _ Q'!$B$1169:$H$1180</definedName>
    <definedName name="comp130231">'[20]assemblies L _ Q'!$B$1215:$H$1230</definedName>
    <definedName name="comp130241">'[20]assemblies L _ Q'!$B$1232:$H$1235</definedName>
    <definedName name="comp130251">'[20]assemblies L _ Q'!$B$1255:$H$1270</definedName>
    <definedName name="comp130252">'[20]assemblies L _ Q'!$B$1272:$H$1287</definedName>
    <definedName name="comp130261">'[20]assemblies L _ Q'!$B$1237:$H$1253</definedName>
    <definedName name="comp130271">'[20]assemblies L _ Q'!$B$1289:$H$1292</definedName>
    <definedName name="comp130311">'[21]assemblies R _ Z'!$B$709:$H$712</definedName>
    <definedName name="comp130321">'[21]assemblies R _ Z'!$B$672:$H$683</definedName>
    <definedName name="comp130351">'[21]assemblies R _ Z'!$B$685:$H$695</definedName>
    <definedName name="comp130352">'[21]assemblies R _ Z'!$B$697:$H$707</definedName>
    <definedName name="comp130361">'[21]assemblies R _ Z'!$B$714:$H$725</definedName>
    <definedName name="comp130402">'[21]assemblies R _ Z'!$B$863:$H$873</definedName>
    <definedName name="comp130451">'[21]assemblies R _ Z'!$B$875:$H$890</definedName>
    <definedName name="comp130501">'[19]assemblies A _ E'!$B$1216:$H$1237</definedName>
    <definedName name="comp130601">'[21]assemblies R _ Z'!$B$153:$H$157</definedName>
    <definedName name="comp130602">'[21]assemblies R _ Z'!$B$159:$H$163</definedName>
    <definedName name="comp130603">'[21]assemblies R _ Z'!$B$165:$H$169</definedName>
    <definedName name="comp140101">'[21]assemblies R _ Z'!$B$1420:$H$1423</definedName>
    <definedName name="comp140201">'[21]assemblies R _ Z'!$B$1430:$H$1433</definedName>
    <definedName name="comp140301">'[21]assemblies R _ Z'!$B$1425:$H$1428</definedName>
    <definedName name="comp140401">'[21]assemblies R _ Z'!$B$1435:$H$1438</definedName>
    <definedName name="comp140501">'[19]assemblies A _ E'!$B$2522:$H$2525</definedName>
    <definedName name="comp150201">'[19]assemblies A _ E'!$B$1996:$H$2005</definedName>
    <definedName name="comp150202">'[19]assemblies A _ E'!$B$2007:$H$2016</definedName>
    <definedName name="comp150203">'[19]assemblies A _ E'!$B$2018:$H$2027</definedName>
    <definedName name="comp150204">'[19]assemblies A _ E'!$B$2029:$H$2038</definedName>
    <definedName name="comp150301">'[20]assemblies L _ Q'!$B$956:$H$966</definedName>
    <definedName name="comp150302">'[20]assemblies L _ Q'!$B$968:$H$979</definedName>
    <definedName name="comp150303">'[20]assemblies L _ Q'!$B$981:$H$993</definedName>
    <definedName name="comp150304">'[20]assemblies L _ Q'!$B$995:$H$1007</definedName>
    <definedName name="comp150305">'[20]assemblies L _ Q'!$B$1009:$H$1019</definedName>
    <definedName name="comp150306">'[20]assemblies L _ Q'!$B$1021:$H$1030</definedName>
    <definedName name="comp150307">'[20]assemblies L _ Q'!$B$1032:$H$1042</definedName>
    <definedName name="comp150308">'[20]assemblies L _ Q'!$B$1044:$H$1053</definedName>
    <definedName name="comp150309">'[20]assemblies L _ Q'!$B$1055:$H$1067</definedName>
    <definedName name="comp150310">'[20]assemblies L _ Q'!$B$1069:$H$1077</definedName>
    <definedName name="comp150311">'[20]assemblies L _ Q'!$B$1107:$H$1117</definedName>
    <definedName name="comp150312">'[20]assemblies L _ Q'!$B$1119:$H$1128</definedName>
    <definedName name="comp150313">'[20]assemblies L _ Q'!$B$1130:$H$1142</definedName>
    <definedName name="comp150314">'[20]assemblies L _ Q'!$B$1144:$H$1154</definedName>
    <definedName name="comp150315">'[20]assemblies L _ Q'!$B$1156:$H$1167</definedName>
    <definedName name="comp150316">'[20]assemblies L _ Q'!$B$1079:$H$1091</definedName>
    <definedName name="comp150317">'[20]assemblies L _ Q'!$B$1093:$H$1105</definedName>
    <definedName name="comp160101">'[19]assemblies A _ E'!$B$2175:$H$2181</definedName>
    <definedName name="comp160102">'[19]assemblies A _ E'!$B$2259:$H$2262</definedName>
    <definedName name="comp160103">'[19]assemblies A _ E'!$B$2517:$H$2520</definedName>
    <definedName name="comp160104">'[19]assemblies A _ E'!$B$1590:$H$1593</definedName>
    <definedName name="comp160105">'[19]assemblies A _ E'!$B$1595:$H$1598</definedName>
    <definedName name="comp160110">'[19]assemblies A _ E'!$B$979:$H$982</definedName>
    <definedName name="comp160111">'[19]assemblies A _ E'!$B$984:$H$988</definedName>
    <definedName name="comp160121">'[20]assemblies L _ Q'!$B$1789:$H$1798</definedName>
    <definedName name="comp160122">'[21]assemblies R _ Z'!$B$416:$H$420</definedName>
    <definedName name="comp160123">'[21]assemblies R _ Z'!$B$395:$H$414</definedName>
    <definedName name="comp160131">'[20]assemblies L _ Q'!$B$79:$H$86</definedName>
    <definedName name="comp160132">'[20]assemblies L _ Q'!$B$70:$H$77</definedName>
    <definedName name="comp160141">'[21]assemblies R _ Z'!$B$813:$H$832</definedName>
    <definedName name="comp160142">'[20]assemblies L _ Q'!$B$500:$H$514</definedName>
    <definedName name="comp160151">'[21]assemblies R _ Z'!$B$433:$H$437</definedName>
    <definedName name="comp160201">'[20]assemblies L _ Q'!$B$811:$H$819</definedName>
    <definedName name="comp160211">'[19]assemblies A _ E'!$B$522:$H$537</definedName>
    <definedName name="comp160212">'[20]assemblies L _ Q'!$B$615:$H$631</definedName>
    <definedName name="comp160213">'[20]assemblies L _ Q'!$B$561:$H$577</definedName>
    <definedName name="comp160214">'[19]assemblies A _ E'!$B$505:$H$520</definedName>
    <definedName name="comp160215">'[20]assemblies L _ Q'!$B$579:$H$595</definedName>
    <definedName name="comp160216">'[20]assemblies L _ Q'!$B$597:$H$613</definedName>
    <definedName name="comp160221">'[19]assemblies A _ E'!$B$539:$H$549</definedName>
    <definedName name="comp160222">'[20]assemblies L _ Q'!$B$798:$H$809</definedName>
    <definedName name="comp160223">'[20]assemblies L _ Q'!$B$701:$H$710</definedName>
    <definedName name="comp160224">'[20]assemblies L _ Q'!$B$712:$H$721</definedName>
    <definedName name="comp160225">'[20]assemblies L _ Q'!$B$723:$H$732</definedName>
    <definedName name="comp160226">'[20]assemblies L _ Q'!$B$734:$H$748</definedName>
    <definedName name="comp160227">'[20]assemblies L _ Q'!$B$750:$H$764</definedName>
    <definedName name="comp160228">'[20]assemblies L _ Q'!$B$766:$H$780</definedName>
    <definedName name="comp160229">'[20]assemblies L _ Q'!$B$782:$H$796</definedName>
    <definedName name="comp160241">'[20]assemblies L _ Q'!$B$649:$H$659</definedName>
    <definedName name="comp160301">'[22]assemblies F _ K'!$B$1747:$H$1750</definedName>
    <definedName name="comp160302">'[22]assemblies F _ K'!$B$1752:$H$1755</definedName>
    <definedName name="comp160310">'[21]assemblies R _ Z'!$B$622:$H$625</definedName>
    <definedName name="comp160311">'[21]assemblies R _ Z'!$B$627:$H$630</definedName>
    <definedName name="comp160312">'[21]assemblies R _ Z'!$B$632:$H$635</definedName>
    <definedName name="comp160401">'[19]assemblies A _ E'!$B$913:$H$922</definedName>
    <definedName name="comp170101">'[20]assemblies L _ Q'!$B$2199:$H$2203</definedName>
    <definedName name="comp170102">'[22]assemblies F _ K'!$B$1719:$H$1726</definedName>
    <definedName name="comp170103">'[19]assemblies A _ E'!$B$113:$H$131</definedName>
    <definedName name="comp170104">'[19]assemblies A _ E'!$B$895:$H$911</definedName>
    <definedName name="comp170105">'[19]assemblies A _ E'!$B$1764:$H$1773</definedName>
    <definedName name="comp170106">'[19]assemblies A _ E'!$B$2165:$H$2168</definedName>
    <definedName name="comp170107">'[19]assemblies A _ E'!$B$2170:$H$2173</definedName>
    <definedName name="comp170108">'[19]assemblies A _ E'!$B$93:$H$111</definedName>
    <definedName name="comp170109">'[19]assemblies A _ E'!$B$73:$H$91</definedName>
    <definedName name="comp170110">'[19]assemblies A _ E'!$B$133:$H$151</definedName>
    <definedName name="comp170111">'[19]assemblies A _ E'!$B$2716:$H$2725</definedName>
    <definedName name="comp170121">'[22]assemblies F _ K'!$B$1671:$H$1674</definedName>
    <definedName name="comp170201">'[19]assemblies A _ E'!$B$1474:$H$1489</definedName>
    <definedName name="comp170202">'[19]assemblies A _ E'!$B$1491:$H$1503</definedName>
    <definedName name="comp170211">'[19]assemblies A _ E'!$B$1469:$H$1472</definedName>
    <definedName name="comp170231">'[19]assemblies A _ E'!$B$354:$H$357</definedName>
    <definedName name="comp170232">'[19]assemblies A _ E'!$B$68:$H$71</definedName>
    <definedName name="comp170301">'[19]assemblies A _ E'!$B$858:$H$874</definedName>
    <definedName name="comp170311">'[19]assemblies A _ E'!$B$876:$H$879</definedName>
    <definedName name="comp170401">'[19]assemblies A _ E'!$B$1505:$H$1508</definedName>
    <definedName name="comp170402">'[22]assemblies F _ K'!$B$1676:$H$1692</definedName>
    <definedName name="comp170411">'[19]assemblies A _ E'!$B$1600:$H$1603</definedName>
    <definedName name="comp170421">'[19]assemblies A _ E'!$B$990:$H$993</definedName>
    <definedName name="comp170501">'[20]assemblies L _ Q'!$B$2235:$H$2263</definedName>
    <definedName name="comp170601">'[21]assemblies R _ Z'!$B$428:$H$431</definedName>
    <definedName name="comp170602">'[21]assemblies R _ Z'!$B$450:$H$453</definedName>
    <definedName name="comp170702">'[19]assemblies A _ E'!$B$635:$H$645</definedName>
    <definedName name="comp170801">'[19]assemblies A _ E'!$B$2589:$H$2600</definedName>
    <definedName name="comp170811">'[22]assemblies F _ K'!$B$1699:$H$1702</definedName>
    <definedName name="comp170812">'[22]assemblies F _ K'!$B$1704:$H$1707</definedName>
    <definedName name="comp171101">'[20]assemblies L _ Q'!$B$495:$H$498</definedName>
    <definedName name="comp203201">'[19]assemblies A _ E'!$B$1254:$H$1261</definedName>
    <definedName name="comp203202">'[19]assemblies A _ E'!$B$1263:$H$1272</definedName>
    <definedName name="comp203203">'[19]assemblies A _ E'!$B$1274:$H$1281</definedName>
    <definedName name="comp203204">'[19]assemblies A _ E'!$B$1283:$H$1292</definedName>
    <definedName name="comp203205">'[19]assemblies A _ E'!$B$1294:$H$1301</definedName>
    <definedName name="comp203206">'[19]assemblies A _ E'!$B$1303:$H$1312</definedName>
    <definedName name="comp203207">'[19]assemblies A _ E'!$B$1314:$H$1321</definedName>
    <definedName name="comp203208">'[19]assemblies A _ E'!$B$1323:$H$1332</definedName>
    <definedName name="comp203209">'[19]assemblies A _ E'!$B$1334:$H$1341</definedName>
    <definedName name="comp203210">'[19]assemblies A _ E'!$B$1343:$H$1352</definedName>
    <definedName name="comp203211">'[19]assemblies A _ E'!$B$1354:$H$1361</definedName>
    <definedName name="comp203212">'[19]assemblies A _ E'!$B$1363:$H$1372</definedName>
    <definedName name="comp203213">'[19]assemblies A _ E'!$B$1374:$H$1381</definedName>
    <definedName name="comp203214">'[19]assemblies A _ E'!$B$1383:$H$1392</definedName>
    <definedName name="comp203301">'[19]assemblies A _ E'!$B$1404:$H$1411</definedName>
    <definedName name="comp203302">'[19]assemblies A _ E'!$B$1413:$H$1422</definedName>
    <definedName name="comp203303">'[19]assemblies A _ E'!$B$1424:$H$1431</definedName>
    <definedName name="comp203304">'[19]assemblies A _ E'!$B$1433:$H$1442</definedName>
    <definedName name="comp203305">'[19]assemblies A _ E'!$B$1444:$H$1451</definedName>
    <definedName name="comp203306">'[19]assemblies A _ E'!$B$1453:$H$1462</definedName>
    <definedName name="comp203501">'[19]assemblies A _ E'!$B$1645:$H$1652</definedName>
    <definedName name="comp203502">'[19]assemblies A _ E'!$B$1654:$H$1663</definedName>
    <definedName name="comp203601">'[19]assemblies A _ E'!$B$1605:$H$1612</definedName>
    <definedName name="comp203602">'[19]assemblies A _ E'!$B$1614:$H$1623</definedName>
    <definedName name="comp203603">'[19]assemblies A _ E'!$B$1625:$H$1632</definedName>
    <definedName name="comp203604">'[19]assemblies A _ E'!$B$1634:$H$1643</definedName>
    <definedName name="comp204101">'[19]assemblies A _ E'!$B$1960:$H$1967</definedName>
    <definedName name="comp204102">'[19]assemblies A _ E'!$B$1969:$H$1978</definedName>
    <definedName name="comp205101">'[19]assemblies A _ E'!$B$2439:$H$2446</definedName>
    <definedName name="comp205102">'[19]assemblies A _ E'!$B$2448:$H$2457</definedName>
    <definedName name="comp205103">'[19]assemblies A _ E'!$B$2459:$H$2466</definedName>
    <definedName name="comp205104">'[19]assemblies A _ E'!$B$2468:$H$2477</definedName>
    <definedName name="comp207201">'[22]assemblies F _ K'!$B$1641:$H$1647</definedName>
    <definedName name="comp207202">'[22]assemblies F _ K'!$B$1649:$H$1656</definedName>
    <definedName name="comp212201">'[20]assemblies L _ Q'!$B$670:$H$679</definedName>
    <definedName name="comp212301">'[20]assemblies L _ Q'!$B$681:$H$688</definedName>
    <definedName name="comp212302">'[20]assemblies L _ Q'!$B$690:$H$699</definedName>
    <definedName name="comp215101">'[20]assemblies L _ Q'!$B$881:$H$888</definedName>
    <definedName name="comp215102">'[20]assemblies L _ Q'!$B$890:$H$898</definedName>
    <definedName name="comp217201">'[21]assemblies R _ Z'!$B$465:$H$472</definedName>
    <definedName name="comp217202">'[21]assemblies R _ Z'!$B$474:$H$483</definedName>
    <definedName name="comp217301">'[21]assemblies R _ Z'!$B$747:$H$754</definedName>
    <definedName name="comp217302">'[21]assemblies R _ Z'!$B$756:$H$765</definedName>
    <definedName name="comp217303">'[21]assemblies R _ Z'!$B$767:$H$774</definedName>
    <definedName name="comp217304">'[21]assemblies R _ Z'!$B$776:$H$785</definedName>
    <definedName name="comp217305">'[21]assemblies R _ Z'!$B$727:$H$734</definedName>
    <definedName name="comp217306">'[21]assemblies R _ Z'!$B$736:$H$745</definedName>
    <definedName name="comp219201">'[21]assemblies R _ Z'!$B$1081:$H$1088</definedName>
    <definedName name="comp219202">'[21]assemblies R _ Z'!$B$1090:$H$1099</definedName>
    <definedName name="comp219203">'[21]assemblies R _ Z'!$B$1101:$H$1108</definedName>
    <definedName name="comp219204">'[21]assemblies R _ Z'!$B$1110:$H$1119</definedName>
    <definedName name="comp219205">'[21]assemblies R _ Z'!$B$1121:$H$1125</definedName>
    <definedName name="comp219206">'[21]assemblies R _ Z'!$B$1127:$H$1131</definedName>
    <definedName name="comp219207">'[21]assemblies R _ Z'!$B$1133:$H$1140</definedName>
    <definedName name="comp219208">'[21]assemblies R _ Z'!$B$1142:$H$1151</definedName>
    <definedName name="comp219209">'[21]assemblies R _ Z'!$B$1153:$H$1160</definedName>
    <definedName name="comp219210">'[21]assemblies R _ Z'!$B$1162:$H$1171</definedName>
    <definedName name="COMPRA" localSheetId="1">#REF!</definedName>
    <definedName name="COMPRA">#REF!</definedName>
    <definedName name="COMPRAS" localSheetId="1">#REF!</definedName>
    <definedName name="COMPRAS">#REF!</definedName>
    <definedName name="COMPRIM" localSheetId="1">#REF!</definedName>
    <definedName name="COMPRIM">#REF!</definedName>
    <definedName name="comprimento">'[5]DADOS COLETATO'!$E$11</definedName>
    <definedName name="Comprimento_Equivalente" localSheetId="1">#REF!</definedName>
    <definedName name="Comprimento_Equivalente" localSheetId="0">#REF!</definedName>
    <definedName name="Comprimento_Equivalente">#REF!</definedName>
    <definedName name="concreto" localSheetId="1">#REF!</definedName>
    <definedName name="concreto">#REF!</definedName>
    <definedName name="Construcao_Casa_Maq_Plano_Inclinado" localSheetId="1">#REF!</definedName>
    <definedName name="Construcao_Casa_Maq_Plano_Inclinado">#REF!</definedName>
    <definedName name="Construcao_de_Acesso_a_Estacao_I">'[23]12.1'!$A$8:$F$105</definedName>
    <definedName name="Construcao_do_acesso_a_Estacao_I" localSheetId="1">#REF!</definedName>
    <definedName name="Construcao_do_acesso_a_Estacao_I">#REF!</definedName>
    <definedName name="Construcao_Escadaria_Apoio" localSheetId="1">#REF!</definedName>
    <definedName name="Construcao_Escadaria_Apoio">#REF!</definedName>
    <definedName name="contador" localSheetId="1">#REF!</definedName>
    <definedName name="contador">#REF!</definedName>
    <definedName name="Contencao" localSheetId="1">#REF!</definedName>
    <definedName name="Contencao">#REF!</definedName>
    <definedName name="Contencao_" localSheetId="1">#REF!</definedName>
    <definedName name="Contencao_">#REF!</definedName>
    <definedName name="contratada" localSheetId="1">#REF!</definedName>
    <definedName name="contratada" localSheetId="0">#REF!</definedName>
    <definedName name="contratada">#REF!</definedName>
    <definedName name="contrato">#REF!</definedName>
    <definedName name="Coordenador">#REF!</definedName>
    <definedName name="Coordenador2">#REF!</definedName>
    <definedName name="COTAÇÕES" localSheetId="1">#REF!</definedName>
    <definedName name="COTAÇÕES">#REF!</definedName>
    <definedName name="COTAS" localSheetId="1">#REF!</definedName>
    <definedName name="COTAS">#REF!</definedName>
    <definedName name="cpu" localSheetId="1">[1]PLMUSEU!#REF!</definedName>
    <definedName name="cpu">[1]PLMUSEU!#REF!</definedName>
    <definedName name="CPU_021" localSheetId="1">#REF!</definedName>
    <definedName name="CPU_021">#REF!</definedName>
    <definedName name="CPU111111111111" localSheetId="1">#REF!</definedName>
    <definedName name="CPU111111111111">#REF!</definedName>
    <definedName name="Cronogr." localSheetId="1">'[24]CR LOTE 02'!#REF!</definedName>
    <definedName name="Cronogr.">'[24]CR LOTE 02'!#REF!</definedName>
    <definedName name="cronomodificado" localSheetId="1">'[25]Planilha PROJETISTA'!#REF!</definedName>
    <definedName name="cronomodificado" localSheetId="0">'[25]Planilha PROJETISTA'!#REF!</definedName>
    <definedName name="cronomodificado">'[25]Planilha PROJETISTA'!#REF!</definedName>
    <definedName name="CS">'[26]CS#'!$A$3:$K$12</definedName>
    <definedName name="CURRENCY" localSheetId="1">#REF!</definedName>
    <definedName name="CURRENCY">#REF!</definedName>
    <definedName name="curva" localSheetId="1">#REF!</definedName>
    <definedName name="curva">#REF!</definedName>
    <definedName name="custo" localSheetId="1">#REF!</definedName>
    <definedName name="custo">#REF!</definedName>
    <definedName name="cvrd" localSheetId="1" hidden="1">{#N/A,#N/A,TRUE,"CAPA";#N/A,#N/A,TRUE,"S7-300";#N/A,#N/A,TRUE,"S7-400";#N/A,#N/A,TRUE,"ET200";#N/A,#N/A,TRUE,"C7";#N/A,#N/A,TRUE,"SW";#N/A,#N/A,TRUE,"PG"}</definedName>
    <definedName name="cvrd" hidden="1">{#N/A,#N/A,TRUE,"CAPA";#N/A,#N/A,TRUE,"S7-300";#N/A,#N/A,TRUE,"S7-400";#N/A,#N/A,TRUE,"ET200";#N/A,#N/A,TRUE,"C7";#N/A,#N/A,TRUE,"SW";#N/A,#N/A,TRUE,"PG"}</definedName>
    <definedName name="d" localSheetId="1">#REF!</definedName>
    <definedName name="d">#REF!</definedName>
    <definedName name="DA" localSheetId="1" hidden="1">#REF!</definedName>
    <definedName name="DA" hidden="1">#REF!</definedName>
    <definedName name="dadinho" localSheetId="1">#REF!</definedName>
    <definedName name="dadinho">#REF!</definedName>
    <definedName name="dado008" localSheetId="1">#REF!</definedName>
    <definedName name="dado008">#REF!</definedName>
    <definedName name="DADOS" localSheetId="1">#REF!</definedName>
    <definedName name="DADOS">#REF!</definedName>
    <definedName name="dados009" localSheetId="1">#REF!</definedName>
    <definedName name="dados009">#REF!</definedName>
    <definedName name="dadsadsad" localSheetId="1">#REF!</definedName>
    <definedName name="dadsadsad">#REF!</definedName>
    <definedName name="DATA" localSheetId="1">#REF!</definedName>
    <definedName name="DATA">#REF!</definedName>
    <definedName name="Data_Final" localSheetId="1">#REF!</definedName>
    <definedName name="Data_Final">#REF!</definedName>
    <definedName name="Data_Início" localSheetId="1">#REF!</definedName>
    <definedName name="Data_Início">#REF!</definedName>
    <definedName name="data_ref">#REF!</definedName>
    <definedName name="DDDDD" localSheetId="1">#REF!</definedName>
    <definedName name="DDDDD">#REF!</definedName>
    <definedName name="de" localSheetId="1">#REF!</definedName>
    <definedName name="de">#REF!</definedName>
    <definedName name="deeee" localSheetId="1">#REF!</definedName>
    <definedName name="deeee">#REF!</definedName>
    <definedName name="definitivo" localSheetId="1">#REF!</definedName>
    <definedName name="definitivo">#REF!</definedName>
    <definedName name="Dem_Lavanderia" localSheetId="1">#REF!</definedName>
    <definedName name="Dem_Lavanderia">#REF!</definedName>
    <definedName name="Demolicao_de_Guarita_Consulta" localSheetId="1">#REF!</definedName>
    <definedName name="Demolicao_de_Guarita_Consulta">#REF!</definedName>
    <definedName name="Demolicao_Lavanderia_Existente" localSheetId="1">#REF!</definedName>
    <definedName name="Demolicao_Lavanderia_Existente">#REF!</definedName>
    <definedName name="desarenador" localSheetId="1">#REF!</definedName>
    <definedName name="desarenador">#REF!</definedName>
    <definedName name="Descricao" localSheetId="1">#REF!</definedName>
    <definedName name="Descricao">#REF!</definedName>
    <definedName name="desejo" localSheetId="1">#REF!</definedName>
    <definedName name="desejo">#REF!</definedName>
    <definedName name="desti" localSheetId="1">#REF!</definedName>
    <definedName name="desti">#REF!</definedName>
    <definedName name="destino" localSheetId="1">#REF!</definedName>
    <definedName name="destino">#REF!</definedName>
    <definedName name="DEZEMBRO06" localSheetId="1">#REF!</definedName>
    <definedName name="DEZEMBRO06">#REF!</definedName>
    <definedName name="DFH" localSheetId="1">#REF!</definedName>
    <definedName name="DFH">#REF!</definedName>
    <definedName name="DFHG" localSheetId="1">#REF!</definedName>
    <definedName name="DFHG">#REF!</definedName>
    <definedName name="DFJO" localSheetId="1">#REF!</definedName>
    <definedName name="DFJO">#REF!</definedName>
    <definedName name="DFSGSG" localSheetId="1">#REF!</definedName>
    <definedName name="DFSGSG">#REF!</definedName>
    <definedName name="DGA" localSheetId="1">'[8]PRO-08'!#REF!</definedName>
    <definedName name="DGA">'[8]PRO-08'!#REF!</definedName>
    <definedName name="DGD" localSheetId="1">#REF!</definedName>
    <definedName name="DGD">#REF!</definedName>
    <definedName name="dial01" localSheetId="1">#REF!</definedName>
    <definedName name="dial01">#REF!</definedName>
    <definedName name="dialogo" localSheetId="1">#REF!</definedName>
    <definedName name="dialogo">#REF!</definedName>
    <definedName name="DIAMETRO" localSheetId="1">#REF!</definedName>
    <definedName name="DIAMETRO" localSheetId="0">#REF!</definedName>
    <definedName name="DIAMETRO">#REF!</definedName>
    <definedName name="dizer01" localSheetId="1">#REF!</definedName>
    <definedName name="dizer01">#REF!</definedName>
    <definedName name="DJ" localSheetId="1">#REF!</definedName>
    <definedName name="DJ">#REF!</definedName>
    <definedName name="dnfgjkfdcnkb" localSheetId="1">#REF!</definedName>
    <definedName name="dnfgjkfdcnkb">#REF!</definedName>
    <definedName name="dois" localSheetId="1">#REF!</definedName>
    <definedName name="dois">#REF!</definedName>
    <definedName name="dp" localSheetId="1">#REF!</definedName>
    <definedName name="dp">#REF!</definedName>
    <definedName name="DRENAGEM" localSheetId="1">#REF!</definedName>
    <definedName name="DRENAGEM">#REF!</definedName>
    <definedName name="DRRT111" localSheetId="1">#REF!</definedName>
    <definedName name="DRRT111">#REF!</definedName>
    <definedName name="dsd" localSheetId="1">#REF!</definedName>
    <definedName name="dsd">#REF!</definedName>
    <definedName name="DSG" localSheetId="1">#REF!</definedName>
    <definedName name="DSG">#REF!</definedName>
    <definedName name="dsh" localSheetId="1">#REF!</definedName>
    <definedName name="dsh">#REF!</definedName>
    <definedName name="DSRG" localSheetId="1">#REF!</definedName>
    <definedName name="DSRG">#REF!</definedName>
    <definedName name="dta_ant">#REF!</definedName>
    <definedName name="dta_atu">#REF!</definedName>
    <definedName name="dta_med">#REF!</definedName>
    <definedName name="DTEE" localSheetId="1">#REF!</definedName>
    <definedName name="DTEE">#REF!</definedName>
    <definedName name="DTEP" localSheetId="1">#REF!</definedName>
    <definedName name="DTEP">#REF!</definedName>
    <definedName name="DTET" localSheetId="1">#REF!</definedName>
    <definedName name="DTET">#REF!</definedName>
    <definedName name="DTFE" localSheetId="1">#REF!</definedName>
    <definedName name="DTFE">#REF!</definedName>
    <definedName name="DTFM" localSheetId="1">#REF!</definedName>
    <definedName name="DTFM">#REF!</definedName>
    <definedName name="DTL" localSheetId="1">#REF!</definedName>
    <definedName name="DTL">#REF!</definedName>
    <definedName name="E" localSheetId="1">#REF!</definedName>
    <definedName name="E">#REF!</definedName>
    <definedName name="ecefrgege" localSheetId="1">#REF!</definedName>
    <definedName name="ecefrgege">#REF!</definedName>
    <definedName name="ECJ" localSheetId="1">#REF!</definedName>
    <definedName name="ECJ">#REF!</definedName>
    <definedName name="edital" localSheetId="1">#REF!</definedName>
    <definedName name="edital">#REF!</definedName>
    <definedName name="EER" localSheetId="1">#REF!</definedName>
    <definedName name="EER">#REF!</definedName>
    <definedName name="EJ" localSheetId="1">#REF!</definedName>
    <definedName name="EJ">#REF!</definedName>
    <definedName name="ELEMVS07" localSheetId="1">#REF!</definedName>
    <definedName name="ELEMVS07">#REF!</definedName>
    <definedName name="ELEVATÓRIAS" localSheetId="1">#REF!</definedName>
    <definedName name="ELEVATÓRIAS">#REF!</definedName>
    <definedName name="EMBAL" localSheetId="1">#REF!</definedName>
    <definedName name="EMBAL">#REF!</definedName>
    <definedName name="Embalagem" localSheetId="1">#REF!</definedName>
    <definedName name="Embalagem">#REF!</definedName>
    <definedName name="empolamento">'[5]DADOS COLETATO'!$I$41</definedName>
    <definedName name="EMPRESA">[27]IDENTIFICACAO!$D$12</definedName>
    <definedName name="energia" localSheetId="1">#REF!</definedName>
    <definedName name="energia">#REF!</definedName>
    <definedName name="ENG" localSheetId="1">#REF!</definedName>
    <definedName name="ENG">#REF!</definedName>
    <definedName name="engenharia" localSheetId="1">#REF!</definedName>
    <definedName name="engenharia">#REF!</definedName>
    <definedName name="EQPTO" localSheetId="1">#REF!</definedName>
    <definedName name="EQPTO">#REF!</definedName>
    <definedName name="EQPTO_13" localSheetId="1">#REF!</definedName>
    <definedName name="EQPTO_13">#REF!</definedName>
    <definedName name="equip" localSheetId="1">#REF!</definedName>
    <definedName name="equip">#REF!</definedName>
    <definedName name="erica" localSheetId="1">#REF!</definedName>
    <definedName name="erica">#REF!</definedName>
    <definedName name="erro01" localSheetId="1">#REF!</definedName>
    <definedName name="erro01">#REF!</definedName>
    <definedName name="Escadaria" localSheetId="1">#REF!</definedName>
    <definedName name="Escadaria">#REF!</definedName>
    <definedName name="escav" localSheetId="1">#REF!</definedName>
    <definedName name="escav">#REF!</definedName>
    <definedName name="escavar" localSheetId="1">#REF!</definedName>
    <definedName name="escavar">#REF!</definedName>
    <definedName name="ESCMAN" localSheetId="1">#REF!</definedName>
    <definedName name="ESCMAN">#REF!</definedName>
    <definedName name="ESCRITÓRIO" localSheetId="1">#REF!</definedName>
    <definedName name="ESCRITÓRIO">#REF!</definedName>
    <definedName name="esgoto" localSheetId="1">#REF!</definedName>
    <definedName name="esgoto">#REF!</definedName>
    <definedName name="ESSENCIAIS" localSheetId="1">'[28]BLOCOS ANCORAGEM'!#REF!</definedName>
    <definedName name="ESSENCIAIS">'[28]BLOCOS ANCORAGEM'!#REF!</definedName>
    <definedName name="EstacaFinal" localSheetId="1">#REF!</definedName>
    <definedName name="EstacaFinal">#REF!</definedName>
    <definedName name="EstacaInicial" localSheetId="1">#REF!</definedName>
    <definedName name="EstacaInicial">#REF!</definedName>
    <definedName name="Estacao_01" localSheetId="1">#REF!</definedName>
    <definedName name="Estacao_01">#REF!</definedName>
    <definedName name="Estacao_02" localSheetId="1">#REF!</definedName>
    <definedName name="Estacao_02">#REF!</definedName>
    <definedName name="Estacao_03" localSheetId="1">#REF!</definedName>
    <definedName name="Estacao_03">#REF!</definedName>
    <definedName name="Estacao_04" localSheetId="1">#REF!</definedName>
    <definedName name="Estacao_04">#REF!</definedName>
    <definedName name="Estacao_05" localSheetId="1">#REF!</definedName>
    <definedName name="Estacao_05">#REF!</definedName>
    <definedName name="estava01" localSheetId="1">#REF!</definedName>
    <definedName name="estava01">#REF!</definedName>
    <definedName name="ETA" localSheetId="1">#REF!</definedName>
    <definedName name="ETA">#REF!</definedName>
    <definedName name="ETE" localSheetId="1">#REF!</definedName>
    <definedName name="ETE">#REF!</definedName>
    <definedName name="EXA" localSheetId="1">'[8]PRO-08'!#REF!</definedName>
    <definedName name="EXA">'[8]PRO-08'!#REF!</definedName>
    <definedName name="excel" localSheetId="1">#REF!</definedName>
    <definedName name="Excel">#REF!</definedName>
    <definedName name="excel_" localSheetId="1">#REF!</definedName>
    <definedName name="excel_">#REF!</definedName>
    <definedName name="Excel_buil" localSheetId="1">#REF!</definedName>
    <definedName name="Excel_buil">#REF!</definedName>
    <definedName name="Excel_BuiltIn__FilterDatabase_1" localSheetId="1">#REF!</definedName>
    <definedName name="Excel_BuiltIn__FilterDatabase_1">#REF!</definedName>
    <definedName name="Excel_BuiltIn_Print_Area_1" localSheetId="1">#REF!</definedName>
    <definedName name="Excel_BuiltIn_Print_Area_1">#REF!</definedName>
    <definedName name="Excel_BuiltIn_Print_Area_1_1" localSheetId="1">#REF!</definedName>
    <definedName name="Excel_BuiltIn_Print_Area_1_1">#REF!</definedName>
    <definedName name="Excel_BuiltIn_Print_Area_1_1_1" localSheetId="1">#REF!</definedName>
    <definedName name="Excel_BuiltIn_Print_Area_1_1_1">#REF!</definedName>
    <definedName name="Excel_BuiltIn_Print_Area_1_1_1_1" localSheetId="1">#REF!</definedName>
    <definedName name="Excel_BuiltIn_Print_Area_1_1_1_1">#REF!</definedName>
    <definedName name="Excel_BuiltIn_Print_Area_1_1_1_1_1" localSheetId="1">#REF!</definedName>
    <definedName name="Excel_BuiltIn_Print_Area_1_1_1_1_1">#REF!</definedName>
    <definedName name="Excel_BuiltIn_Print_Area_1_1_1_1_1_1" localSheetId="1">#REF!</definedName>
    <definedName name="Excel_BuiltIn_Print_Area_1_1_1_1_1_1">#REF!</definedName>
    <definedName name="Excel_BuiltIn_Print_Area_1_1_1_1_1_1_1" localSheetId="1">#REF!</definedName>
    <definedName name="Excel_BuiltIn_Print_Area_1_1_1_1_1_1_1">#REF!</definedName>
    <definedName name="Excel_BuiltIn_Print_Area_1_1_1_1_1_1_1_1" localSheetId="1">#REF!</definedName>
    <definedName name="Excel_BuiltIn_Print_Area_1_1_1_1_1_1_1_1">#REF!</definedName>
    <definedName name="Excel_BuiltIn_Print_Area_1_1_1_1_1_1_1_1_1" localSheetId="1">#REF!</definedName>
    <definedName name="Excel_BuiltIn_Print_Area_1_1_1_1_1_1_1_1_1">#REF!</definedName>
    <definedName name="Excel_BuiltIn_Print_Area_2_1" localSheetId="1">#REF!</definedName>
    <definedName name="Excel_BuiltIn_Print_Area_2_1" localSheetId="0">#REF!</definedName>
    <definedName name="Excel_BuiltIn_Print_Area_2_1">#REF!</definedName>
    <definedName name="Excel_BuiltIn_Print_Area_4" localSheetId="1">#REF!</definedName>
    <definedName name="Excel_BuiltIn_Print_Area_4">#REF!</definedName>
    <definedName name="Excel_BuiltIn_Print_Area_4_1" localSheetId="1">#REF!</definedName>
    <definedName name="Excel_BuiltIn_Print_Area_4_1">#REF!</definedName>
    <definedName name="Excel_BuiltIn_Print_Area_6_1" localSheetId="1">#REF!</definedName>
    <definedName name="Excel_BuiltIn_Print_Area_6_1" localSheetId="0">#REF!</definedName>
    <definedName name="Excel_BuiltIn_Print_Area_6_1">#REF!</definedName>
    <definedName name="Excel_BuiltIn_Print_Titles_1" localSheetId="1">#REF!</definedName>
    <definedName name="Excel_BuiltIn_Print_Titles_1">#REF!</definedName>
    <definedName name="Excel_BuiltIn_Print_Titles_2_1" localSheetId="1">#REF!</definedName>
    <definedName name="Excel_BuiltIn_Print_Titles_2_1">#REF!</definedName>
    <definedName name="Excel_BuiltIn_Print_Titles_6_1" localSheetId="1">#REF!</definedName>
    <definedName name="Excel_BuiltIn_Print_Titles_6_1" localSheetId="0">#REF!</definedName>
    <definedName name="Excel_BuiltIn_Print_Titles_6_1">#REF!</definedName>
    <definedName name="excell" localSheetId="1">#REF!</definedName>
    <definedName name="excell">#REF!</definedName>
    <definedName name="excell1" localSheetId="1">#REF!</definedName>
    <definedName name="excell1">#REF!</definedName>
    <definedName name="excell12" localSheetId="1">#REF!</definedName>
    <definedName name="excell12">#REF!</definedName>
    <definedName name="excellee" localSheetId="1">#REF!</definedName>
    <definedName name="excellee">#REF!</definedName>
    <definedName name="Execucao_Fundacoes_Plano_Inclinado" localSheetId="1">#REF!</definedName>
    <definedName name="Execucao_Fundacoes_Plano_Inclinado">#REF!</definedName>
    <definedName name="Exist" localSheetId="1">#REF!</definedName>
    <definedName name="Exist" localSheetId="0">#REF!</definedName>
    <definedName name="Exist">#REF!</definedName>
    <definedName name="EXT" localSheetId="1">'[29]QUADRA POLIESPORTIVA'!#REF!</definedName>
    <definedName name="EXT">'[29]QUADRA POLIESPORTIVA'!#REF!</definedName>
    <definedName name="extensao" localSheetId="1">#REF!</definedName>
    <definedName name="extensao">#REF!</definedName>
    <definedName name="Extenso">[6]!Extenso</definedName>
    <definedName name="F" localSheetId="1">#REF!</definedName>
    <definedName name="F" localSheetId="0" hidden="1">#REF!</definedName>
    <definedName name="F" hidden="1">#REF!</definedName>
    <definedName name="F_01_120" localSheetId="1">#REF!</definedName>
    <definedName name="F_01_120" localSheetId="0">#REF!</definedName>
    <definedName name="F_01_120">#REF!</definedName>
    <definedName name="F_01_150" localSheetId="1">#REF!</definedName>
    <definedName name="F_01_150" localSheetId="0">#REF!</definedName>
    <definedName name="F_01_150">#REF!</definedName>
    <definedName name="F_01_180" localSheetId="1">#REF!</definedName>
    <definedName name="F_01_180" localSheetId="0">#REF!</definedName>
    <definedName name="F_01_180">#REF!</definedName>
    <definedName name="F_01_210" localSheetId="1">#REF!</definedName>
    <definedName name="F_01_210" localSheetId="0">#REF!</definedName>
    <definedName name="F_01_210">#REF!</definedName>
    <definedName name="F_01_240" localSheetId="1">#REF!</definedName>
    <definedName name="F_01_240" localSheetId="0">#REF!</definedName>
    <definedName name="F_01_240">#REF!</definedName>
    <definedName name="F_01_270" localSheetId="1">#REF!</definedName>
    <definedName name="F_01_270" localSheetId="0">#REF!</definedName>
    <definedName name="F_01_270">#REF!</definedName>
    <definedName name="F_01_30" localSheetId="1">#REF!</definedName>
    <definedName name="F_01_30" localSheetId="0">#REF!</definedName>
    <definedName name="F_01_30">#REF!</definedName>
    <definedName name="F_01_300" localSheetId="1">#REF!</definedName>
    <definedName name="F_01_300" localSheetId="0">#REF!</definedName>
    <definedName name="F_01_300">#REF!</definedName>
    <definedName name="F_01_330" localSheetId="1">#REF!</definedName>
    <definedName name="F_01_330" localSheetId="0">#REF!</definedName>
    <definedName name="F_01_330">#REF!</definedName>
    <definedName name="F_01_360" localSheetId="1">#REF!</definedName>
    <definedName name="F_01_360" localSheetId="0">#REF!</definedName>
    <definedName name="F_01_360">#REF!</definedName>
    <definedName name="F_01_390" localSheetId="1">#REF!</definedName>
    <definedName name="F_01_390" localSheetId="0">#REF!</definedName>
    <definedName name="F_01_390">#REF!</definedName>
    <definedName name="F_01_420" localSheetId="1">#REF!</definedName>
    <definedName name="F_01_420" localSheetId="0">#REF!</definedName>
    <definedName name="F_01_420">#REF!</definedName>
    <definedName name="F_01_450" localSheetId="1">#REF!</definedName>
    <definedName name="F_01_450" localSheetId="0">#REF!</definedName>
    <definedName name="F_01_450">#REF!</definedName>
    <definedName name="F_01_480" localSheetId="1">#REF!</definedName>
    <definedName name="F_01_480" localSheetId="0">#REF!</definedName>
    <definedName name="F_01_480">#REF!</definedName>
    <definedName name="F_01_510" localSheetId="1">#REF!</definedName>
    <definedName name="F_01_510" localSheetId="0">#REF!</definedName>
    <definedName name="F_01_510">#REF!</definedName>
    <definedName name="F_01_540" localSheetId="1">#REF!</definedName>
    <definedName name="F_01_540" localSheetId="0">#REF!</definedName>
    <definedName name="F_01_540">#REF!</definedName>
    <definedName name="F_01_570" localSheetId="1">#REF!</definedName>
    <definedName name="F_01_570" localSheetId="0">#REF!</definedName>
    <definedName name="F_01_570">#REF!</definedName>
    <definedName name="F_01_60" localSheetId="1">#REF!</definedName>
    <definedName name="F_01_60" localSheetId="0">#REF!</definedName>
    <definedName name="F_01_60">#REF!</definedName>
    <definedName name="F_01_600" localSheetId="1">#REF!</definedName>
    <definedName name="F_01_600" localSheetId="0">#REF!</definedName>
    <definedName name="F_01_600">#REF!</definedName>
    <definedName name="F_01_630" localSheetId="1">#REF!</definedName>
    <definedName name="F_01_630" localSheetId="0">#REF!</definedName>
    <definedName name="F_01_630">#REF!</definedName>
    <definedName name="F_01_660" localSheetId="1">#REF!</definedName>
    <definedName name="F_01_660" localSheetId="0">#REF!</definedName>
    <definedName name="F_01_660">#REF!</definedName>
    <definedName name="F_01_690" localSheetId="1">#REF!</definedName>
    <definedName name="F_01_690" localSheetId="0">#REF!</definedName>
    <definedName name="F_01_690">#REF!</definedName>
    <definedName name="F_01_720" localSheetId="1">#REF!</definedName>
    <definedName name="F_01_720" localSheetId="0">#REF!</definedName>
    <definedName name="F_01_720">#REF!</definedName>
    <definedName name="F_01_90" localSheetId="1">#REF!</definedName>
    <definedName name="F_01_90" localSheetId="0">#REF!</definedName>
    <definedName name="F_01_90">#REF!</definedName>
    <definedName name="F_02_120" localSheetId="1">#REF!</definedName>
    <definedName name="F_02_120" localSheetId="0">#REF!</definedName>
    <definedName name="F_02_120">#REF!</definedName>
    <definedName name="F_02_150" localSheetId="1">#REF!</definedName>
    <definedName name="F_02_150" localSheetId="0">#REF!</definedName>
    <definedName name="F_02_150">#REF!</definedName>
    <definedName name="F_02_180" localSheetId="1">#REF!</definedName>
    <definedName name="F_02_180" localSheetId="0">#REF!</definedName>
    <definedName name="F_02_180">#REF!</definedName>
    <definedName name="F_02_210" localSheetId="1">#REF!</definedName>
    <definedName name="F_02_210" localSheetId="0">#REF!</definedName>
    <definedName name="F_02_210">#REF!</definedName>
    <definedName name="F_02_240" localSheetId="1">#REF!</definedName>
    <definedName name="F_02_240" localSheetId="0">#REF!</definedName>
    <definedName name="F_02_240">#REF!</definedName>
    <definedName name="F_02_270" localSheetId="1">#REF!</definedName>
    <definedName name="F_02_270" localSheetId="0">#REF!</definedName>
    <definedName name="F_02_270">#REF!</definedName>
    <definedName name="F_02_30" localSheetId="1">#REF!</definedName>
    <definedName name="F_02_30" localSheetId="0">#REF!</definedName>
    <definedName name="F_02_30">#REF!</definedName>
    <definedName name="F_02_300" localSheetId="1">#REF!</definedName>
    <definedName name="F_02_300" localSheetId="0">#REF!</definedName>
    <definedName name="F_02_300">#REF!</definedName>
    <definedName name="F_02_330" localSheetId="1">#REF!</definedName>
    <definedName name="F_02_330" localSheetId="0">#REF!</definedName>
    <definedName name="F_02_330">#REF!</definedName>
    <definedName name="F_02_360" localSheetId="1">#REF!</definedName>
    <definedName name="F_02_360" localSheetId="0">#REF!</definedName>
    <definedName name="F_02_360">#REF!</definedName>
    <definedName name="F_02_390" localSheetId="1">#REF!</definedName>
    <definedName name="F_02_390" localSheetId="0">#REF!</definedName>
    <definedName name="F_02_390">#REF!</definedName>
    <definedName name="F_02_420" localSheetId="1">#REF!</definedName>
    <definedName name="F_02_420" localSheetId="0">#REF!</definedName>
    <definedName name="F_02_420">#REF!</definedName>
    <definedName name="F_02_450" localSheetId="1">#REF!</definedName>
    <definedName name="F_02_450" localSheetId="0">#REF!</definedName>
    <definedName name="F_02_450">#REF!</definedName>
    <definedName name="F_02_480" localSheetId="1">#REF!</definedName>
    <definedName name="F_02_480" localSheetId="0">#REF!</definedName>
    <definedName name="F_02_480">#REF!</definedName>
    <definedName name="F_02_510" localSheetId="1">#REF!</definedName>
    <definedName name="F_02_510" localSheetId="0">#REF!</definedName>
    <definedName name="F_02_510">#REF!</definedName>
    <definedName name="F_02_540" localSheetId="1">#REF!</definedName>
    <definedName name="F_02_540" localSheetId="0">#REF!</definedName>
    <definedName name="F_02_540">#REF!</definedName>
    <definedName name="F_02_570" localSheetId="1">#REF!</definedName>
    <definedName name="F_02_570" localSheetId="0">#REF!</definedName>
    <definedName name="F_02_570">#REF!</definedName>
    <definedName name="F_02_60" localSheetId="1">#REF!</definedName>
    <definedName name="F_02_60" localSheetId="0">#REF!</definedName>
    <definedName name="F_02_60">#REF!</definedName>
    <definedName name="F_02_600" localSheetId="1">#REF!</definedName>
    <definedName name="F_02_600" localSheetId="0">#REF!</definedName>
    <definedName name="F_02_600">#REF!</definedName>
    <definedName name="F_02_630" localSheetId="1">#REF!</definedName>
    <definedName name="F_02_630" localSheetId="0">#REF!</definedName>
    <definedName name="F_02_630">#REF!</definedName>
    <definedName name="F_02_660" localSheetId="1">#REF!</definedName>
    <definedName name="F_02_660" localSheetId="0">#REF!</definedName>
    <definedName name="F_02_660">#REF!</definedName>
    <definedName name="F_02_690" localSheetId="1">#REF!</definedName>
    <definedName name="F_02_690" localSheetId="0">#REF!</definedName>
    <definedName name="F_02_690">#REF!</definedName>
    <definedName name="F_02_720" localSheetId="1">#REF!</definedName>
    <definedName name="F_02_720" localSheetId="0">#REF!</definedName>
    <definedName name="F_02_720">#REF!</definedName>
    <definedName name="F_02_90" localSheetId="1">#REF!</definedName>
    <definedName name="F_02_90" localSheetId="0">#REF!</definedName>
    <definedName name="F_02_90">#REF!</definedName>
    <definedName name="F_03_120" localSheetId="1">#REF!</definedName>
    <definedName name="F_03_120" localSheetId="0">#REF!</definedName>
    <definedName name="F_03_120">#REF!</definedName>
    <definedName name="F_03_150" localSheetId="1">#REF!</definedName>
    <definedName name="F_03_150" localSheetId="0">#REF!</definedName>
    <definedName name="F_03_150">#REF!</definedName>
    <definedName name="F_03_180" localSheetId="1">#REF!</definedName>
    <definedName name="F_03_180" localSheetId="0">#REF!</definedName>
    <definedName name="F_03_180">#REF!</definedName>
    <definedName name="F_03_210" localSheetId="1">#REF!</definedName>
    <definedName name="F_03_210" localSheetId="0">#REF!</definedName>
    <definedName name="F_03_210">#REF!</definedName>
    <definedName name="F_03_240" localSheetId="1">#REF!</definedName>
    <definedName name="F_03_240" localSheetId="0">#REF!</definedName>
    <definedName name="F_03_240">#REF!</definedName>
    <definedName name="F_03_270" localSheetId="1">#REF!</definedName>
    <definedName name="F_03_270" localSheetId="0">#REF!</definedName>
    <definedName name="F_03_270">#REF!</definedName>
    <definedName name="F_03_30" localSheetId="1">#REF!</definedName>
    <definedName name="F_03_30" localSheetId="0">#REF!</definedName>
    <definedName name="F_03_30">#REF!</definedName>
    <definedName name="F_03_300" localSheetId="1">#REF!</definedName>
    <definedName name="F_03_300" localSheetId="0">#REF!</definedName>
    <definedName name="F_03_300">#REF!</definedName>
    <definedName name="F_03_330" localSheetId="1">#REF!</definedName>
    <definedName name="F_03_330" localSheetId="0">#REF!</definedName>
    <definedName name="F_03_330">#REF!</definedName>
    <definedName name="F_03_360" localSheetId="1">#REF!</definedName>
    <definedName name="F_03_360" localSheetId="0">#REF!</definedName>
    <definedName name="F_03_360">#REF!</definedName>
    <definedName name="F_03_390" localSheetId="1">#REF!</definedName>
    <definedName name="F_03_390" localSheetId="0">#REF!</definedName>
    <definedName name="F_03_390">#REF!</definedName>
    <definedName name="F_03_420" localSheetId="1">#REF!</definedName>
    <definedName name="F_03_420" localSheetId="0">#REF!</definedName>
    <definedName name="F_03_420">#REF!</definedName>
    <definedName name="F_03_450" localSheetId="1">#REF!</definedName>
    <definedName name="F_03_450" localSheetId="0">#REF!</definedName>
    <definedName name="F_03_450">#REF!</definedName>
    <definedName name="F_03_480" localSheetId="1">#REF!</definedName>
    <definedName name="F_03_480" localSheetId="0">#REF!</definedName>
    <definedName name="F_03_480">#REF!</definedName>
    <definedName name="F_03_510" localSheetId="1">#REF!</definedName>
    <definedName name="F_03_510" localSheetId="0">#REF!</definedName>
    <definedName name="F_03_510">#REF!</definedName>
    <definedName name="F_03_540" localSheetId="1">#REF!</definedName>
    <definedName name="F_03_540" localSheetId="0">#REF!</definedName>
    <definedName name="F_03_540">#REF!</definedName>
    <definedName name="F_03_570" localSheetId="1">#REF!</definedName>
    <definedName name="F_03_570" localSheetId="0">#REF!</definedName>
    <definedName name="F_03_570">#REF!</definedName>
    <definedName name="F_03_60" localSheetId="1">#REF!</definedName>
    <definedName name="F_03_60" localSheetId="0">#REF!</definedName>
    <definedName name="F_03_60">#REF!</definedName>
    <definedName name="F_03_600" localSheetId="1">#REF!</definedName>
    <definedName name="F_03_600" localSheetId="0">#REF!</definedName>
    <definedName name="F_03_600">#REF!</definedName>
    <definedName name="F_03_630" localSheetId="1">#REF!</definedName>
    <definedName name="F_03_630" localSheetId="0">#REF!</definedName>
    <definedName name="F_03_630">#REF!</definedName>
    <definedName name="F_03_660" localSheetId="1">#REF!</definedName>
    <definedName name="F_03_660" localSheetId="0">#REF!</definedName>
    <definedName name="F_03_660">#REF!</definedName>
    <definedName name="F_03_690" localSheetId="1">#REF!</definedName>
    <definedName name="F_03_690" localSheetId="0">#REF!</definedName>
    <definedName name="F_03_690">#REF!</definedName>
    <definedName name="F_03_720" localSheetId="1">#REF!</definedName>
    <definedName name="F_03_720" localSheetId="0">#REF!</definedName>
    <definedName name="F_03_720">#REF!</definedName>
    <definedName name="F_03_90" localSheetId="1">#REF!</definedName>
    <definedName name="F_03_90" localSheetId="0">#REF!</definedName>
    <definedName name="F_03_90">#REF!</definedName>
    <definedName name="F_04_120" localSheetId="1">#REF!</definedName>
    <definedName name="F_04_120" localSheetId="0">#REF!</definedName>
    <definedName name="F_04_120">#REF!</definedName>
    <definedName name="F_04_150" localSheetId="1">#REF!</definedName>
    <definedName name="F_04_150" localSheetId="0">#REF!</definedName>
    <definedName name="F_04_150">#REF!</definedName>
    <definedName name="F_04_180" localSheetId="1">#REF!</definedName>
    <definedName name="F_04_180" localSheetId="0">#REF!</definedName>
    <definedName name="F_04_180">#REF!</definedName>
    <definedName name="F_04_210" localSheetId="1">#REF!</definedName>
    <definedName name="F_04_210" localSheetId="0">#REF!</definedName>
    <definedName name="F_04_210">#REF!</definedName>
    <definedName name="F_04_240" localSheetId="1">#REF!</definedName>
    <definedName name="F_04_240" localSheetId="0">#REF!</definedName>
    <definedName name="F_04_240">#REF!</definedName>
    <definedName name="F_04_270" localSheetId="1">#REF!</definedName>
    <definedName name="F_04_270" localSheetId="0">#REF!</definedName>
    <definedName name="F_04_270">#REF!</definedName>
    <definedName name="F_04_30" localSheetId="1">#REF!</definedName>
    <definedName name="F_04_30" localSheetId="0">#REF!</definedName>
    <definedName name="F_04_30">#REF!</definedName>
    <definedName name="F_04_300" localSheetId="1">#REF!</definedName>
    <definedName name="F_04_300" localSheetId="0">#REF!</definedName>
    <definedName name="F_04_300">#REF!</definedName>
    <definedName name="F_04_330" localSheetId="1">#REF!</definedName>
    <definedName name="F_04_330" localSheetId="0">#REF!</definedName>
    <definedName name="F_04_330">#REF!</definedName>
    <definedName name="F_04_360" localSheetId="1">#REF!</definedName>
    <definedName name="F_04_360" localSheetId="0">#REF!</definedName>
    <definedName name="F_04_360">#REF!</definedName>
    <definedName name="F_04_390" localSheetId="1">#REF!</definedName>
    <definedName name="F_04_390" localSheetId="0">#REF!</definedName>
    <definedName name="F_04_390">#REF!</definedName>
    <definedName name="F_04_420" localSheetId="1">#REF!</definedName>
    <definedName name="F_04_420" localSheetId="0">#REF!</definedName>
    <definedName name="F_04_420">#REF!</definedName>
    <definedName name="F_04_450" localSheetId="1">#REF!</definedName>
    <definedName name="F_04_450" localSheetId="0">#REF!</definedName>
    <definedName name="F_04_450">#REF!</definedName>
    <definedName name="F_04_480" localSheetId="1">#REF!</definedName>
    <definedName name="F_04_480" localSheetId="0">#REF!</definedName>
    <definedName name="F_04_480">#REF!</definedName>
    <definedName name="F_04_510" localSheetId="1">#REF!</definedName>
    <definedName name="F_04_510" localSheetId="0">#REF!</definedName>
    <definedName name="F_04_510">#REF!</definedName>
    <definedName name="F_04_540" localSheetId="1">#REF!</definedName>
    <definedName name="F_04_540" localSheetId="0">#REF!</definedName>
    <definedName name="F_04_540">#REF!</definedName>
    <definedName name="F_04_570" localSheetId="1">#REF!</definedName>
    <definedName name="F_04_570" localSheetId="0">#REF!</definedName>
    <definedName name="F_04_570">#REF!</definedName>
    <definedName name="F_04_60" localSheetId="1">#REF!</definedName>
    <definedName name="F_04_60" localSheetId="0">#REF!</definedName>
    <definedName name="F_04_60">#REF!</definedName>
    <definedName name="F_04_600" localSheetId="1">#REF!</definedName>
    <definedName name="F_04_600" localSheetId="0">#REF!</definedName>
    <definedName name="F_04_600">#REF!</definedName>
    <definedName name="F_04_630" localSheetId="1">#REF!</definedName>
    <definedName name="F_04_630" localSheetId="0">#REF!</definedName>
    <definedName name="F_04_630">#REF!</definedName>
    <definedName name="F_04_660" localSheetId="1">#REF!</definedName>
    <definedName name="F_04_660" localSheetId="0">#REF!</definedName>
    <definedName name="F_04_660">#REF!</definedName>
    <definedName name="F_04_690" localSheetId="1">#REF!</definedName>
    <definedName name="F_04_690" localSheetId="0">#REF!</definedName>
    <definedName name="F_04_690">#REF!</definedName>
    <definedName name="F_04_720" localSheetId="1">#REF!</definedName>
    <definedName name="F_04_720" localSheetId="0">#REF!</definedName>
    <definedName name="F_04_720">#REF!</definedName>
    <definedName name="F_04_90" localSheetId="1">#REF!</definedName>
    <definedName name="F_04_90" localSheetId="0">#REF!</definedName>
    <definedName name="F_04_90">#REF!</definedName>
    <definedName name="F_05_120" localSheetId="1">#REF!</definedName>
    <definedName name="F_05_120" localSheetId="0">#REF!</definedName>
    <definedName name="F_05_120">#REF!</definedName>
    <definedName name="F_05_150" localSheetId="1">#REF!</definedName>
    <definedName name="F_05_150" localSheetId="0">#REF!</definedName>
    <definedName name="F_05_150">#REF!</definedName>
    <definedName name="F_05_180" localSheetId="1">#REF!</definedName>
    <definedName name="F_05_180" localSheetId="0">#REF!</definedName>
    <definedName name="F_05_180">#REF!</definedName>
    <definedName name="F_05_210" localSheetId="1">#REF!</definedName>
    <definedName name="F_05_210" localSheetId="0">#REF!</definedName>
    <definedName name="F_05_210">#REF!</definedName>
    <definedName name="F_05_240" localSheetId="1">#REF!</definedName>
    <definedName name="F_05_240" localSheetId="0">#REF!</definedName>
    <definedName name="F_05_240">#REF!</definedName>
    <definedName name="F_05_270" localSheetId="1">#REF!</definedName>
    <definedName name="F_05_270" localSheetId="0">#REF!</definedName>
    <definedName name="F_05_270">#REF!</definedName>
    <definedName name="F_05_30" localSheetId="1">#REF!</definedName>
    <definedName name="F_05_30" localSheetId="0">#REF!</definedName>
    <definedName name="F_05_30">#REF!</definedName>
    <definedName name="F_05_300" localSheetId="1">#REF!</definedName>
    <definedName name="F_05_300" localSheetId="0">#REF!</definedName>
    <definedName name="F_05_300">#REF!</definedName>
    <definedName name="F_05_330" localSheetId="1">#REF!</definedName>
    <definedName name="F_05_330" localSheetId="0">#REF!</definedName>
    <definedName name="F_05_330">#REF!</definedName>
    <definedName name="F_05_360" localSheetId="1">#REF!</definedName>
    <definedName name="F_05_360" localSheetId="0">#REF!</definedName>
    <definedName name="F_05_360">#REF!</definedName>
    <definedName name="F_05_390" localSheetId="1">#REF!</definedName>
    <definedName name="F_05_390" localSheetId="0">#REF!</definedName>
    <definedName name="F_05_390">#REF!</definedName>
    <definedName name="F_05_420" localSheetId="1">#REF!</definedName>
    <definedName name="F_05_420" localSheetId="0">#REF!</definedName>
    <definedName name="F_05_420">#REF!</definedName>
    <definedName name="F_05_450" localSheetId="1">#REF!</definedName>
    <definedName name="F_05_450" localSheetId="0">#REF!</definedName>
    <definedName name="F_05_450">#REF!</definedName>
    <definedName name="F_05_480" localSheetId="1">#REF!</definedName>
    <definedName name="F_05_480" localSheetId="0">#REF!</definedName>
    <definedName name="F_05_480">#REF!</definedName>
    <definedName name="F_05_510" localSheetId="1">#REF!</definedName>
    <definedName name="F_05_510" localSheetId="0">#REF!</definedName>
    <definedName name="F_05_510">#REF!</definedName>
    <definedName name="F_05_540" localSheetId="1">#REF!</definedName>
    <definedName name="F_05_540" localSheetId="0">#REF!</definedName>
    <definedName name="F_05_540">#REF!</definedName>
    <definedName name="F_05_570" localSheetId="1">#REF!</definedName>
    <definedName name="F_05_570" localSheetId="0">#REF!</definedName>
    <definedName name="F_05_570">#REF!</definedName>
    <definedName name="F_05_60" localSheetId="1">#REF!</definedName>
    <definedName name="F_05_60" localSheetId="0">#REF!</definedName>
    <definedName name="F_05_60">#REF!</definedName>
    <definedName name="F_05_600" localSheetId="1">#REF!</definedName>
    <definedName name="F_05_600" localSheetId="0">#REF!</definedName>
    <definedName name="F_05_600">#REF!</definedName>
    <definedName name="F_05_630" localSheetId="1">#REF!</definedName>
    <definedName name="F_05_630" localSheetId="0">#REF!</definedName>
    <definedName name="F_05_630">#REF!</definedName>
    <definedName name="F_05_660" localSheetId="1">#REF!</definedName>
    <definedName name="F_05_660" localSheetId="0">#REF!</definedName>
    <definedName name="F_05_660">#REF!</definedName>
    <definedName name="F_05_690" localSheetId="1">#REF!</definedName>
    <definedName name="F_05_690" localSheetId="0">#REF!</definedName>
    <definedName name="F_05_690">#REF!</definedName>
    <definedName name="F_05_720" localSheetId="1">#REF!</definedName>
    <definedName name="F_05_720" localSheetId="0">#REF!</definedName>
    <definedName name="F_05_720">#REF!</definedName>
    <definedName name="F_05_90" localSheetId="1">#REF!</definedName>
    <definedName name="F_05_90" localSheetId="0">#REF!</definedName>
    <definedName name="F_05_90">#REF!</definedName>
    <definedName name="F_06_120" localSheetId="1">#REF!</definedName>
    <definedName name="F_06_120" localSheetId="0">#REF!</definedName>
    <definedName name="F_06_120">#REF!</definedName>
    <definedName name="F_06_150" localSheetId="1">#REF!</definedName>
    <definedName name="F_06_150" localSheetId="0">#REF!</definedName>
    <definedName name="F_06_150">#REF!</definedName>
    <definedName name="F_06_180" localSheetId="1">#REF!</definedName>
    <definedName name="F_06_180" localSheetId="0">#REF!</definedName>
    <definedName name="F_06_180">#REF!</definedName>
    <definedName name="F_06_210" localSheetId="1">#REF!</definedName>
    <definedName name="F_06_210" localSheetId="0">#REF!</definedName>
    <definedName name="F_06_210">#REF!</definedName>
    <definedName name="F_06_240" localSheetId="1">#REF!</definedName>
    <definedName name="F_06_240" localSheetId="0">#REF!</definedName>
    <definedName name="F_06_240">#REF!</definedName>
    <definedName name="F_06_270" localSheetId="1">#REF!</definedName>
    <definedName name="F_06_270" localSheetId="0">#REF!</definedName>
    <definedName name="F_06_270">#REF!</definedName>
    <definedName name="F_06_30" localSheetId="1">#REF!</definedName>
    <definedName name="F_06_30" localSheetId="0">#REF!</definedName>
    <definedName name="F_06_30">#REF!</definedName>
    <definedName name="F_06_300" localSheetId="1">#REF!</definedName>
    <definedName name="F_06_300" localSheetId="0">#REF!</definedName>
    <definedName name="F_06_300">#REF!</definedName>
    <definedName name="F_06_330" localSheetId="1">#REF!</definedName>
    <definedName name="F_06_330" localSheetId="0">#REF!</definedName>
    <definedName name="F_06_330">#REF!</definedName>
    <definedName name="F_06_360" localSheetId="1">#REF!</definedName>
    <definedName name="F_06_360" localSheetId="0">#REF!</definedName>
    <definedName name="F_06_360">#REF!</definedName>
    <definedName name="F_06_390" localSheetId="1">#REF!</definedName>
    <definedName name="F_06_390" localSheetId="0">#REF!</definedName>
    <definedName name="F_06_390">#REF!</definedName>
    <definedName name="F_06_420" localSheetId="1">#REF!</definedName>
    <definedName name="F_06_420" localSheetId="0">#REF!</definedName>
    <definedName name="F_06_420">#REF!</definedName>
    <definedName name="F_06_450" localSheetId="1">#REF!</definedName>
    <definedName name="F_06_450" localSheetId="0">#REF!</definedName>
    <definedName name="F_06_450">#REF!</definedName>
    <definedName name="F_06_480" localSheetId="1">#REF!</definedName>
    <definedName name="F_06_480" localSheetId="0">#REF!</definedName>
    <definedName name="F_06_480">#REF!</definedName>
    <definedName name="F_06_510" localSheetId="1">#REF!</definedName>
    <definedName name="F_06_510" localSheetId="0">#REF!</definedName>
    <definedName name="F_06_510">#REF!</definedName>
    <definedName name="F_06_540" localSheetId="1">#REF!</definedName>
    <definedName name="F_06_540" localSheetId="0">#REF!</definedName>
    <definedName name="F_06_540">#REF!</definedName>
    <definedName name="F_06_570" localSheetId="1">#REF!</definedName>
    <definedName name="F_06_570" localSheetId="0">#REF!</definedName>
    <definedName name="F_06_570">#REF!</definedName>
    <definedName name="F_06_60" localSheetId="1">#REF!</definedName>
    <definedName name="F_06_60" localSheetId="0">#REF!</definedName>
    <definedName name="F_06_60">#REF!</definedName>
    <definedName name="F_06_600" localSheetId="1">#REF!</definedName>
    <definedName name="F_06_600" localSheetId="0">#REF!</definedName>
    <definedName name="F_06_600">#REF!</definedName>
    <definedName name="F_06_630" localSheetId="1">#REF!</definedName>
    <definedName name="F_06_630" localSheetId="0">#REF!</definedName>
    <definedName name="F_06_630">#REF!</definedName>
    <definedName name="F_06_660" localSheetId="1">#REF!</definedName>
    <definedName name="F_06_660" localSheetId="0">#REF!</definedName>
    <definedName name="F_06_660">#REF!</definedName>
    <definedName name="F_06_690" localSheetId="1">#REF!</definedName>
    <definedName name="F_06_690" localSheetId="0">#REF!</definedName>
    <definedName name="F_06_690">#REF!</definedName>
    <definedName name="F_06_720" localSheetId="1">#REF!</definedName>
    <definedName name="F_06_720" localSheetId="0">#REF!</definedName>
    <definedName name="F_06_720">#REF!</definedName>
    <definedName name="F_06_90" localSheetId="1">#REF!</definedName>
    <definedName name="F_06_90" localSheetId="0">#REF!</definedName>
    <definedName name="F_06_90">#REF!</definedName>
    <definedName name="F_07_120" localSheetId="1">#REF!</definedName>
    <definedName name="F_07_120" localSheetId="0">#REF!</definedName>
    <definedName name="F_07_120">#REF!</definedName>
    <definedName name="F_07_150" localSheetId="1">#REF!</definedName>
    <definedName name="F_07_150" localSheetId="0">#REF!</definedName>
    <definedName name="F_07_150">#REF!</definedName>
    <definedName name="F_07_180" localSheetId="1">#REF!</definedName>
    <definedName name="F_07_180" localSheetId="0">#REF!</definedName>
    <definedName name="F_07_180">#REF!</definedName>
    <definedName name="F_07_210" localSheetId="1">#REF!</definedName>
    <definedName name="F_07_210" localSheetId="0">#REF!</definedName>
    <definedName name="F_07_210">#REF!</definedName>
    <definedName name="F_07_240" localSheetId="1">#REF!</definedName>
    <definedName name="F_07_240" localSheetId="0">#REF!</definedName>
    <definedName name="F_07_240">#REF!</definedName>
    <definedName name="F_07_270" localSheetId="1">#REF!</definedName>
    <definedName name="F_07_270" localSheetId="0">#REF!</definedName>
    <definedName name="F_07_270">#REF!</definedName>
    <definedName name="F_07_30" localSheetId="1">#REF!</definedName>
    <definedName name="F_07_30" localSheetId="0">#REF!</definedName>
    <definedName name="F_07_30">#REF!</definedName>
    <definedName name="F_07_300" localSheetId="1">#REF!</definedName>
    <definedName name="F_07_300" localSheetId="0">#REF!</definedName>
    <definedName name="F_07_300">#REF!</definedName>
    <definedName name="F_07_330" localSheetId="1">#REF!</definedName>
    <definedName name="F_07_330" localSheetId="0">#REF!</definedName>
    <definedName name="F_07_330">#REF!</definedName>
    <definedName name="F_07_360" localSheetId="1">#REF!</definedName>
    <definedName name="F_07_360" localSheetId="0">#REF!</definedName>
    <definedName name="F_07_360">#REF!</definedName>
    <definedName name="F_07_390" localSheetId="1">#REF!</definedName>
    <definedName name="F_07_390" localSheetId="0">#REF!</definedName>
    <definedName name="F_07_390">#REF!</definedName>
    <definedName name="F_07_420" localSheetId="1">#REF!</definedName>
    <definedName name="F_07_420" localSheetId="0">#REF!</definedName>
    <definedName name="F_07_420">#REF!</definedName>
    <definedName name="F_07_450" localSheetId="1">#REF!</definedName>
    <definedName name="F_07_450" localSheetId="0">#REF!</definedName>
    <definedName name="F_07_450">#REF!</definedName>
    <definedName name="F_07_480" localSheetId="1">#REF!</definedName>
    <definedName name="F_07_480" localSheetId="0">#REF!</definedName>
    <definedName name="F_07_480">#REF!</definedName>
    <definedName name="F_07_510" localSheetId="1">#REF!</definedName>
    <definedName name="F_07_510" localSheetId="0">#REF!</definedName>
    <definedName name="F_07_510">#REF!</definedName>
    <definedName name="F_07_540" localSheetId="1">#REF!</definedName>
    <definedName name="F_07_540" localSheetId="0">#REF!</definedName>
    <definedName name="F_07_540">#REF!</definedName>
    <definedName name="F_07_570" localSheetId="1">#REF!</definedName>
    <definedName name="F_07_570" localSheetId="0">#REF!</definedName>
    <definedName name="F_07_570">#REF!</definedName>
    <definedName name="F_07_60" localSheetId="1">#REF!</definedName>
    <definedName name="F_07_60" localSheetId="0">#REF!</definedName>
    <definedName name="F_07_60">#REF!</definedName>
    <definedName name="F_07_600" localSheetId="1">#REF!</definedName>
    <definedName name="F_07_600" localSheetId="0">#REF!</definedName>
    <definedName name="F_07_600">#REF!</definedName>
    <definedName name="F_07_630" localSheetId="1">#REF!</definedName>
    <definedName name="F_07_630" localSheetId="0">#REF!</definedName>
    <definedName name="F_07_630">#REF!</definedName>
    <definedName name="F_07_660" localSheetId="1">#REF!</definedName>
    <definedName name="F_07_660" localSheetId="0">#REF!</definedName>
    <definedName name="F_07_660">#REF!</definedName>
    <definedName name="F_07_690" localSheetId="1">#REF!</definedName>
    <definedName name="F_07_690" localSheetId="0">#REF!</definedName>
    <definedName name="F_07_690">#REF!</definedName>
    <definedName name="F_07_720" localSheetId="1">#REF!</definedName>
    <definedName name="F_07_720" localSheetId="0">#REF!</definedName>
    <definedName name="F_07_720">#REF!</definedName>
    <definedName name="F_07_90" localSheetId="1">#REF!</definedName>
    <definedName name="F_07_90" localSheetId="0">#REF!</definedName>
    <definedName name="F_07_90">#REF!</definedName>
    <definedName name="F_08_120" localSheetId="1">#REF!</definedName>
    <definedName name="F_08_120" localSheetId="0">#REF!</definedName>
    <definedName name="F_08_120">#REF!</definedName>
    <definedName name="F_08_150" localSheetId="1">#REF!</definedName>
    <definedName name="F_08_150" localSheetId="0">#REF!</definedName>
    <definedName name="F_08_150">#REF!</definedName>
    <definedName name="F_08_180" localSheetId="1">#REF!</definedName>
    <definedName name="F_08_180" localSheetId="0">#REF!</definedName>
    <definedName name="F_08_180">#REF!</definedName>
    <definedName name="F_08_210" localSheetId="1">#REF!</definedName>
    <definedName name="F_08_210" localSheetId="0">#REF!</definedName>
    <definedName name="F_08_210">#REF!</definedName>
    <definedName name="F_08_240" localSheetId="1">#REF!</definedName>
    <definedName name="F_08_240" localSheetId="0">#REF!</definedName>
    <definedName name="F_08_240">#REF!</definedName>
    <definedName name="F_08_270" localSheetId="1">#REF!</definedName>
    <definedName name="F_08_270" localSheetId="0">#REF!</definedName>
    <definedName name="F_08_270">#REF!</definedName>
    <definedName name="F_08_30" localSheetId="1">#REF!</definedName>
    <definedName name="F_08_30" localSheetId="0">#REF!</definedName>
    <definedName name="F_08_30">#REF!</definedName>
    <definedName name="F_08_300" localSheetId="1">#REF!</definedName>
    <definedName name="F_08_300" localSheetId="0">#REF!</definedName>
    <definedName name="F_08_300">#REF!</definedName>
    <definedName name="F_08_330" localSheetId="1">#REF!</definedName>
    <definedName name="F_08_330" localSheetId="0">#REF!</definedName>
    <definedName name="F_08_330">#REF!</definedName>
    <definedName name="F_08_360" localSheetId="1">#REF!</definedName>
    <definedName name="F_08_360" localSheetId="0">#REF!</definedName>
    <definedName name="F_08_360">#REF!</definedName>
    <definedName name="F_08_390" localSheetId="1">#REF!</definedName>
    <definedName name="F_08_390" localSheetId="0">#REF!</definedName>
    <definedName name="F_08_390">#REF!</definedName>
    <definedName name="F_08_420" localSheetId="1">#REF!</definedName>
    <definedName name="F_08_420" localSheetId="0">#REF!</definedName>
    <definedName name="F_08_420">#REF!</definedName>
    <definedName name="F_08_450" localSheetId="1">#REF!</definedName>
    <definedName name="F_08_450" localSheetId="0">#REF!</definedName>
    <definedName name="F_08_450">#REF!</definedName>
    <definedName name="F_08_480" localSheetId="1">#REF!</definedName>
    <definedName name="F_08_480" localSheetId="0">#REF!</definedName>
    <definedName name="F_08_480">#REF!</definedName>
    <definedName name="F_08_510" localSheetId="1">#REF!</definedName>
    <definedName name="F_08_510" localSheetId="0">#REF!</definedName>
    <definedName name="F_08_510">#REF!</definedName>
    <definedName name="F_08_540" localSheetId="1">#REF!</definedName>
    <definedName name="F_08_540" localSheetId="0">#REF!</definedName>
    <definedName name="F_08_540">#REF!</definedName>
    <definedName name="F_08_570" localSheetId="1">#REF!</definedName>
    <definedName name="F_08_570" localSheetId="0">#REF!</definedName>
    <definedName name="F_08_570">#REF!</definedName>
    <definedName name="F_08_60" localSheetId="1">#REF!</definedName>
    <definedName name="F_08_60" localSheetId="0">#REF!</definedName>
    <definedName name="F_08_60">#REF!</definedName>
    <definedName name="F_08_600" localSheetId="1">#REF!</definedName>
    <definedName name="F_08_600" localSheetId="0">#REF!</definedName>
    <definedName name="F_08_600">#REF!</definedName>
    <definedName name="F_08_630" localSheetId="1">#REF!</definedName>
    <definedName name="F_08_630" localSheetId="0">#REF!</definedName>
    <definedName name="F_08_630">#REF!</definedName>
    <definedName name="F_08_660" localSheetId="1">#REF!</definedName>
    <definedName name="F_08_660" localSheetId="0">#REF!</definedName>
    <definedName name="F_08_660">#REF!</definedName>
    <definedName name="F_08_690" localSheetId="1">#REF!</definedName>
    <definedName name="F_08_690" localSheetId="0">#REF!</definedName>
    <definedName name="F_08_690">#REF!</definedName>
    <definedName name="F_08_720" localSheetId="1">#REF!</definedName>
    <definedName name="F_08_720" localSheetId="0">#REF!</definedName>
    <definedName name="F_08_720">#REF!</definedName>
    <definedName name="F_08_90" localSheetId="1">#REF!</definedName>
    <definedName name="F_08_90" localSheetId="0">#REF!</definedName>
    <definedName name="F_08_90">#REF!</definedName>
    <definedName name="F_09_120" localSheetId="1">#REF!</definedName>
    <definedName name="F_09_120" localSheetId="0">#REF!</definedName>
    <definedName name="F_09_120">#REF!</definedName>
    <definedName name="F_09_150" localSheetId="1">#REF!</definedName>
    <definedName name="F_09_150" localSheetId="0">#REF!</definedName>
    <definedName name="F_09_150">#REF!</definedName>
    <definedName name="F_09_180" localSheetId="1">#REF!</definedName>
    <definedName name="F_09_180" localSheetId="0">#REF!</definedName>
    <definedName name="F_09_180">#REF!</definedName>
    <definedName name="F_09_210" localSheetId="1">#REF!</definedName>
    <definedName name="F_09_210" localSheetId="0">#REF!</definedName>
    <definedName name="F_09_210">#REF!</definedName>
    <definedName name="F_09_240" localSheetId="1">#REF!</definedName>
    <definedName name="F_09_240" localSheetId="0">#REF!</definedName>
    <definedName name="F_09_240">#REF!</definedName>
    <definedName name="F_09_270" localSheetId="1">#REF!</definedName>
    <definedName name="F_09_270" localSheetId="0">#REF!</definedName>
    <definedName name="F_09_270">#REF!</definedName>
    <definedName name="F_09_30" localSheetId="1">#REF!</definedName>
    <definedName name="F_09_30" localSheetId="0">#REF!</definedName>
    <definedName name="F_09_30">#REF!</definedName>
    <definedName name="F_09_300" localSheetId="1">#REF!</definedName>
    <definedName name="F_09_300" localSheetId="0">#REF!</definedName>
    <definedName name="F_09_300">#REF!</definedName>
    <definedName name="F_09_330" localSheetId="1">#REF!</definedName>
    <definedName name="F_09_330" localSheetId="0">#REF!</definedName>
    <definedName name="F_09_330">#REF!</definedName>
    <definedName name="F_09_360" localSheetId="1">#REF!</definedName>
    <definedName name="F_09_360" localSheetId="0">#REF!</definedName>
    <definedName name="F_09_360">#REF!</definedName>
    <definedName name="F_09_390" localSheetId="1">#REF!</definedName>
    <definedName name="F_09_390" localSheetId="0">#REF!</definedName>
    <definedName name="F_09_390">#REF!</definedName>
    <definedName name="F_09_420" localSheetId="1">#REF!</definedName>
    <definedName name="F_09_420" localSheetId="0">#REF!</definedName>
    <definedName name="F_09_420">#REF!</definedName>
    <definedName name="F_09_450" localSheetId="1">#REF!</definedName>
    <definedName name="F_09_450" localSheetId="0">#REF!</definedName>
    <definedName name="F_09_450">#REF!</definedName>
    <definedName name="F_09_480" localSheetId="1">#REF!</definedName>
    <definedName name="F_09_480" localSheetId="0">#REF!</definedName>
    <definedName name="F_09_480">#REF!</definedName>
    <definedName name="F_09_510" localSheetId="1">#REF!</definedName>
    <definedName name="F_09_510" localSheetId="0">#REF!</definedName>
    <definedName name="F_09_510">#REF!</definedName>
    <definedName name="F_09_540" localSheetId="1">#REF!</definedName>
    <definedName name="F_09_540" localSheetId="0">#REF!</definedName>
    <definedName name="F_09_540">#REF!</definedName>
    <definedName name="F_09_570" localSheetId="1">#REF!</definedName>
    <definedName name="F_09_570" localSheetId="0">#REF!</definedName>
    <definedName name="F_09_570">#REF!</definedName>
    <definedName name="F_09_60" localSheetId="1">#REF!</definedName>
    <definedName name="F_09_60" localSheetId="0">#REF!</definedName>
    <definedName name="F_09_60">#REF!</definedName>
    <definedName name="F_09_600" localSheetId="1">#REF!</definedName>
    <definedName name="F_09_600" localSheetId="0">#REF!</definedName>
    <definedName name="F_09_600">#REF!</definedName>
    <definedName name="F_09_630" localSheetId="1">#REF!</definedName>
    <definedName name="F_09_630" localSheetId="0">#REF!</definedName>
    <definedName name="F_09_630">#REF!</definedName>
    <definedName name="F_09_660" localSheetId="1">#REF!</definedName>
    <definedName name="F_09_660" localSheetId="0">#REF!</definedName>
    <definedName name="F_09_660">#REF!</definedName>
    <definedName name="F_09_690" localSheetId="1">#REF!</definedName>
    <definedName name="F_09_690" localSheetId="0">#REF!</definedName>
    <definedName name="F_09_690">#REF!</definedName>
    <definedName name="F_09_720" localSheetId="1">#REF!</definedName>
    <definedName name="F_09_720" localSheetId="0">#REF!</definedName>
    <definedName name="F_09_720">#REF!</definedName>
    <definedName name="F_09_90" localSheetId="1">#REF!</definedName>
    <definedName name="F_09_90" localSheetId="0">#REF!</definedName>
    <definedName name="F_09_90">#REF!</definedName>
    <definedName name="F_10_120" localSheetId="1">#REF!</definedName>
    <definedName name="F_10_120" localSheetId="0">#REF!</definedName>
    <definedName name="F_10_120">#REF!</definedName>
    <definedName name="F_10_150" localSheetId="1">#REF!</definedName>
    <definedName name="F_10_150" localSheetId="0">#REF!</definedName>
    <definedName name="F_10_150">#REF!</definedName>
    <definedName name="F_10_180" localSheetId="1">#REF!</definedName>
    <definedName name="F_10_180" localSheetId="0">#REF!</definedName>
    <definedName name="F_10_180">#REF!</definedName>
    <definedName name="F_10_210" localSheetId="1">#REF!</definedName>
    <definedName name="F_10_210" localSheetId="0">#REF!</definedName>
    <definedName name="F_10_210">#REF!</definedName>
    <definedName name="F_10_240" localSheetId="1">#REF!</definedName>
    <definedName name="F_10_240" localSheetId="0">#REF!</definedName>
    <definedName name="F_10_240">#REF!</definedName>
    <definedName name="F_10_270" localSheetId="1">#REF!</definedName>
    <definedName name="F_10_270" localSheetId="0">#REF!</definedName>
    <definedName name="F_10_270">#REF!</definedName>
    <definedName name="F_10_30" localSheetId="1">#REF!</definedName>
    <definedName name="F_10_30" localSheetId="0">#REF!</definedName>
    <definedName name="F_10_30">#REF!</definedName>
    <definedName name="F_10_300" localSheetId="1">#REF!</definedName>
    <definedName name="F_10_300" localSheetId="0">#REF!</definedName>
    <definedName name="F_10_300">#REF!</definedName>
    <definedName name="F_10_330" localSheetId="1">#REF!</definedName>
    <definedName name="F_10_330" localSheetId="0">#REF!</definedName>
    <definedName name="F_10_330">#REF!</definedName>
    <definedName name="F_10_360" localSheetId="1">#REF!</definedName>
    <definedName name="F_10_360" localSheetId="0">#REF!</definedName>
    <definedName name="F_10_360">#REF!</definedName>
    <definedName name="F_10_390" localSheetId="1">#REF!</definedName>
    <definedName name="F_10_390" localSheetId="0">#REF!</definedName>
    <definedName name="F_10_390">#REF!</definedName>
    <definedName name="F_10_420" localSheetId="1">#REF!</definedName>
    <definedName name="F_10_420" localSheetId="0">#REF!</definedName>
    <definedName name="F_10_420">#REF!</definedName>
    <definedName name="F_10_450" localSheetId="1">#REF!</definedName>
    <definedName name="F_10_450" localSheetId="0">#REF!</definedName>
    <definedName name="F_10_450">#REF!</definedName>
    <definedName name="F_10_480" localSheetId="1">#REF!</definedName>
    <definedName name="F_10_480" localSheetId="0">#REF!</definedName>
    <definedName name="F_10_480">#REF!</definedName>
    <definedName name="F_10_510" localSheetId="1">#REF!</definedName>
    <definedName name="F_10_510" localSheetId="0">#REF!</definedName>
    <definedName name="F_10_510">#REF!</definedName>
    <definedName name="F_10_540" localSheetId="1">#REF!</definedName>
    <definedName name="F_10_540" localSheetId="0">#REF!</definedName>
    <definedName name="F_10_540">#REF!</definedName>
    <definedName name="F_10_570" localSheetId="1">#REF!</definedName>
    <definedName name="F_10_570" localSheetId="0">#REF!</definedName>
    <definedName name="F_10_570">#REF!</definedName>
    <definedName name="F_10_60" localSheetId="1">#REF!</definedName>
    <definedName name="F_10_60" localSheetId="0">#REF!</definedName>
    <definedName name="F_10_60">#REF!</definedName>
    <definedName name="F_10_600" localSheetId="1">#REF!</definedName>
    <definedName name="F_10_600" localSheetId="0">#REF!</definedName>
    <definedName name="F_10_600">#REF!</definedName>
    <definedName name="F_10_630" localSheetId="1">#REF!</definedName>
    <definedName name="F_10_630" localSheetId="0">#REF!</definedName>
    <definedName name="F_10_630">#REF!</definedName>
    <definedName name="F_10_660" localSheetId="1">#REF!</definedName>
    <definedName name="F_10_660" localSheetId="0">#REF!</definedName>
    <definedName name="F_10_660">#REF!</definedName>
    <definedName name="F_10_690" localSheetId="1">#REF!</definedName>
    <definedName name="F_10_690" localSheetId="0">#REF!</definedName>
    <definedName name="F_10_690">#REF!</definedName>
    <definedName name="F_10_720" localSheetId="1">#REF!</definedName>
    <definedName name="F_10_720" localSheetId="0">#REF!</definedName>
    <definedName name="F_10_720">#REF!</definedName>
    <definedName name="F_10_90" localSheetId="1">#REF!</definedName>
    <definedName name="F_10_90" localSheetId="0">#REF!</definedName>
    <definedName name="F_10_90">#REF!</definedName>
    <definedName name="F_11_120" localSheetId="1">#REF!</definedName>
    <definedName name="F_11_120" localSheetId="0">#REF!</definedName>
    <definedName name="F_11_120">#REF!</definedName>
    <definedName name="F_11_150" localSheetId="1">#REF!</definedName>
    <definedName name="F_11_150" localSheetId="0">#REF!</definedName>
    <definedName name="F_11_150">#REF!</definedName>
    <definedName name="F_11_180" localSheetId="1">#REF!</definedName>
    <definedName name="F_11_180" localSheetId="0">#REF!</definedName>
    <definedName name="F_11_180">#REF!</definedName>
    <definedName name="F_11_210" localSheetId="1">#REF!</definedName>
    <definedName name="F_11_210" localSheetId="0">#REF!</definedName>
    <definedName name="F_11_210">#REF!</definedName>
    <definedName name="F_11_240" localSheetId="1">#REF!</definedName>
    <definedName name="F_11_240" localSheetId="0">#REF!</definedName>
    <definedName name="F_11_240">#REF!</definedName>
    <definedName name="F_11_270" localSheetId="1">#REF!</definedName>
    <definedName name="F_11_270" localSheetId="0">#REF!</definedName>
    <definedName name="F_11_270">#REF!</definedName>
    <definedName name="F_11_30" localSheetId="1">#REF!</definedName>
    <definedName name="F_11_30" localSheetId="0">#REF!</definedName>
    <definedName name="F_11_30">#REF!</definedName>
    <definedName name="F_11_300" localSheetId="1">#REF!</definedName>
    <definedName name="F_11_300" localSheetId="0">#REF!</definedName>
    <definedName name="F_11_300">#REF!</definedName>
    <definedName name="F_11_330" localSheetId="1">#REF!</definedName>
    <definedName name="F_11_330" localSheetId="0">#REF!</definedName>
    <definedName name="F_11_330">#REF!</definedName>
    <definedName name="F_11_360" localSheetId="1">#REF!</definedName>
    <definedName name="F_11_360" localSheetId="0">#REF!</definedName>
    <definedName name="F_11_360">#REF!</definedName>
    <definedName name="F_11_390" localSheetId="1">#REF!</definedName>
    <definedName name="F_11_390" localSheetId="0">#REF!</definedName>
    <definedName name="F_11_390">#REF!</definedName>
    <definedName name="F_11_420" localSheetId="1">#REF!</definedName>
    <definedName name="F_11_420" localSheetId="0">#REF!</definedName>
    <definedName name="F_11_420">#REF!</definedName>
    <definedName name="F_11_450" localSheetId="1">#REF!</definedName>
    <definedName name="F_11_450" localSheetId="0">#REF!</definedName>
    <definedName name="F_11_450">#REF!</definedName>
    <definedName name="F_11_480" localSheetId="1">#REF!</definedName>
    <definedName name="F_11_480" localSheetId="0">#REF!</definedName>
    <definedName name="F_11_480">#REF!</definedName>
    <definedName name="F_11_510" localSheetId="1">#REF!</definedName>
    <definedName name="F_11_510" localSheetId="0">#REF!</definedName>
    <definedName name="F_11_510">#REF!</definedName>
    <definedName name="F_11_540" localSheetId="1">#REF!</definedName>
    <definedName name="F_11_540" localSheetId="0">#REF!</definedName>
    <definedName name="F_11_540">#REF!</definedName>
    <definedName name="F_11_570" localSheetId="1">#REF!</definedName>
    <definedName name="F_11_570" localSheetId="0">#REF!</definedName>
    <definedName name="F_11_570">#REF!</definedName>
    <definedName name="F_11_60" localSheetId="1">#REF!</definedName>
    <definedName name="F_11_60" localSheetId="0">#REF!</definedName>
    <definedName name="F_11_60">#REF!</definedName>
    <definedName name="F_11_600" localSheetId="1">#REF!</definedName>
    <definedName name="F_11_600" localSheetId="0">#REF!</definedName>
    <definedName name="F_11_600">#REF!</definedName>
    <definedName name="F_11_630" localSheetId="1">#REF!</definedName>
    <definedName name="F_11_630" localSheetId="0">#REF!</definedName>
    <definedName name="F_11_630">#REF!</definedName>
    <definedName name="F_11_660" localSheetId="1">#REF!</definedName>
    <definedName name="F_11_660" localSheetId="0">#REF!</definedName>
    <definedName name="F_11_660">#REF!</definedName>
    <definedName name="F_11_690" localSheetId="1">#REF!</definedName>
    <definedName name="F_11_690" localSheetId="0">#REF!</definedName>
    <definedName name="F_11_690">#REF!</definedName>
    <definedName name="F_11_720" localSheetId="1">#REF!</definedName>
    <definedName name="F_11_720" localSheetId="0">#REF!</definedName>
    <definedName name="F_11_720">#REF!</definedName>
    <definedName name="F_11_90" localSheetId="1">#REF!</definedName>
    <definedName name="F_11_90" localSheetId="0">#REF!</definedName>
    <definedName name="F_11_90">#REF!</definedName>
    <definedName name="F_12_120" localSheetId="1">#REF!</definedName>
    <definedName name="F_12_120" localSheetId="0">#REF!</definedName>
    <definedName name="F_12_120">#REF!</definedName>
    <definedName name="F_12_150" localSheetId="1">#REF!</definedName>
    <definedName name="F_12_150" localSheetId="0">#REF!</definedName>
    <definedName name="F_12_150">#REF!</definedName>
    <definedName name="F_12_180" localSheetId="1">#REF!</definedName>
    <definedName name="F_12_180" localSheetId="0">#REF!</definedName>
    <definedName name="F_12_180">#REF!</definedName>
    <definedName name="F_12_210" localSheetId="1">#REF!</definedName>
    <definedName name="F_12_210" localSheetId="0">#REF!</definedName>
    <definedName name="F_12_210">#REF!</definedName>
    <definedName name="F_12_240" localSheetId="1">#REF!</definedName>
    <definedName name="F_12_240" localSheetId="0">#REF!</definedName>
    <definedName name="F_12_240">#REF!</definedName>
    <definedName name="F_12_270" localSheetId="1">#REF!</definedName>
    <definedName name="F_12_270" localSheetId="0">#REF!</definedName>
    <definedName name="F_12_270">#REF!</definedName>
    <definedName name="F_12_30" localSheetId="1">#REF!</definedName>
    <definedName name="F_12_30" localSheetId="0">#REF!</definedName>
    <definedName name="F_12_30">#REF!</definedName>
    <definedName name="F_12_300" localSheetId="1">#REF!</definedName>
    <definedName name="F_12_300" localSheetId="0">#REF!</definedName>
    <definedName name="F_12_300">#REF!</definedName>
    <definedName name="F_12_330" localSheetId="1">#REF!</definedName>
    <definedName name="F_12_330" localSheetId="0">#REF!</definedName>
    <definedName name="F_12_330">#REF!</definedName>
    <definedName name="F_12_360" localSheetId="1">#REF!</definedName>
    <definedName name="F_12_360" localSheetId="0">#REF!</definedName>
    <definedName name="F_12_360">#REF!</definedName>
    <definedName name="F_12_390" localSheetId="1">#REF!</definedName>
    <definedName name="F_12_390" localSheetId="0">#REF!</definedName>
    <definedName name="F_12_390">#REF!</definedName>
    <definedName name="F_12_420" localSheetId="1">#REF!</definedName>
    <definedName name="F_12_420" localSheetId="0">#REF!</definedName>
    <definedName name="F_12_420">#REF!</definedName>
    <definedName name="F_12_450" localSheetId="1">#REF!</definedName>
    <definedName name="F_12_450" localSheetId="0">#REF!</definedName>
    <definedName name="F_12_450">#REF!</definedName>
    <definedName name="F_12_480" localSheetId="1">#REF!</definedName>
    <definedName name="F_12_480" localSheetId="0">#REF!</definedName>
    <definedName name="F_12_480">#REF!</definedName>
    <definedName name="F_12_510" localSheetId="1">#REF!</definedName>
    <definedName name="F_12_510" localSheetId="0">#REF!</definedName>
    <definedName name="F_12_510">#REF!</definedName>
    <definedName name="F_12_540" localSheetId="1">#REF!</definedName>
    <definedName name="F_12_540" localSheetId="0">#REF!</definedName>
    <definedName name="F_12_540">#REF!</definedName>
    <definedName name="F_12_570" localSheetId="1">#REF!</definedName>
    <definedName name="F_12_570" localSheetId="0">#REF!</definedName>
    <definedName name="F_12_570">#REF!</definedName>
    <definedName name="F_12_60" localSheetId="1">#REF!</definedName>
    <definedName name="F_12_60" localSheetId="0">#REF!</definedName>
    <definedName name="F_12_60">#REF!</definedName>
    <definedName name="F_12_600" localSheetId="1">#REF!</definedName>
    <definedName name="F_12_600" localSheetId="0">#REF!</definedName>
    <definedName name="F_12_600">#REF!</definedName>
    <definedName name="F_12_630" localSheetId="1">#REF!</definedName>
    <definedName name="F_12_630" localSheetId="0">#REF!</definedName>
    <definedName name="F_12_630">#REF!</definedName>
    <definedName name="F_12_660" localSheetId="1">#REF!</definedName>
    <definedName name="F_12_660" localSheetId="0">#REF!</definedName>
    <definedName name="F_12_660">#REF!</definedName>
    <definedName name="F_12_690" localSheetId="1">#REF!</definedName>
    <definedName name="F_12_690" localSheetId="0">#REF!</definedName>
    <definedName name="F_12_690">#REF!</definedName>
    <definedName name="F_12_720" localSheetId="1">#REF!</definedName>
    <definedName name="F_12_720" localSheetId="0">#REF!</definedName>
    <definedName name="F_12_720">#REF!</definedName>
    <definedName name="F_12_90" localSheetId="1">#REF!</definedName>
    <definedName name="F_12_90" localSheetId="0">#REF!</definedName>
    <definedName name="F_12_90">#REF!</definedName>
    <definedName name="F_13_120" localSheetId="1">#REF!</definedName>
    <definedName name="F_13_120" localSheetId="0">#REF!</definedName>
    <definedName name="F_13_120">#REF!</definedName>
    <definedName name="F_13_150" localSheetId="1">#REF!</definedName>
    <definedName name="F_13_150" localSheetId="0">#REF!</definedName>
    <definedName name="F_13_150">#REF!</definedName>
    <definedName name="F_13_180" localSheetId="1">#REF!</definedName>
    <definedName name="F_13_180" localSheetId="0">#REF!</definedName>
    <definedName name="F_13_180">#REF!</definedName>
    <definedName name="F_13_210" localSheetId="1">#REF!</definedName>
    <definedName name="F_13_210" localSheetId="0">#REF!</definedName>
    <definedName name="F_13_210">#REF!</definedName>
    <definedName name="F_13_240" localSheetId="1">#REF!</definedName>
    <definedName name="F_13_240" localSheetId="0">#REF!</definedName>
    <definedName name="F_13_240">#REF!</definedName>
    <definedName name="F_13_270" localSheetId="1">#REF!</definedName>
    <definedName name="F_13_270" localSheetId="0">#REF!</definedName>
    <definedName name="F_13_270">#REF!</definedName>
    <definedName name="F_13_30" localSheetId="1">#REF!</definedName>
    <definedName name="F_13_30" localSheetId="0">#REF!</definedName>
    <definedName name="F_13_30">#REF!</definedName>
    <definedName name="F_13_300" localSheetId="1">#REF!</definedName>
    <definedName name="F_13_300" localSheetId="0">#REF!</definedName>
    <definedName name="F_13_300">#REF!</definedName>
    <definedName name="F_13_330" localSheetId="1">#REF!</definedName>
    <definedName name="F_13_330" localSheetId="0">#REF!</definedName>
    <definedName name="F_13_330">#REF!</definedName>
    <definedName name="F_13_360" localSheetId="1">#REF!</definedName>
    <definedName name="F_13_360" localSheetId="0">#REF!</definedName>
    <definedName name="F_13_360">#REF!</definedName>
    <definedName name="F_13_390" localSheetId="1">#REF!</definedName>
    <definedName name="F_13_390" localSheetId="0">#REF!</definedName>
    <definedName name="F_13_390">#REF!</definedName>
    <definedName name="F_13_420" localSheetId="1">#REF!</definedName>
    <definedName name="F_13_420" localSheetId="0">#REF!</definedName>
    <definedName name="F_13_420">#REF!</definedName>
    <definedName name="F_13_450" localSheetId="1">#REF!</definedName>
    <definedName name="F_13_450" localSheetId="0">#REF!</definedName>
    <definedName name="F_13_450">#REF!</definedName>
    <definedName name="F_13_480" localSheetId="1">#REF!</definedName>
    <definedName name="F_13_480" localSheetId="0">#REF!</definedName>
    <definedName name="F_13_480">#REF!</definedName>
    <definedName name="F_13_510" localSheetId="1">#REF!</definedName>
    <definedName name="F_13_510" localSheetId="0">#REF!</definedName>
    <definedName name="F_13_510">#REF!</definedName>
    <definedName name="F_13_540" localSheetId="1">#REF!</definedName>
    <definedName name="F_13_540" localSheetId="0">#REF!</definedName>
    <definedName name="F_13_540">#REF!</definedName>
    <definedName name="F_13_570" localSheetId="1">#REF!</definedName>
    <definedName name="F_13_570" localSheetId="0">#REF!</definedName>
    <definedName name="F_13_570">#REF!</definedName>
    <definedName name="F_13_60" localSheetId="1">#REF!</definedName>
    <definedName name="F_13_60" localSheetId="0">#REF!</definedName>
    <definedName name="F_13_60">#REF!</definedName>
    <definedName name="F_13_600" localSheetId="1">#REF!</definedName>
    <definedName name="F_13_600" localSheetId="0">#REF!</definedName>
    <definedName name="F_13_600">#REF!</definedName>
    <definedName name="F_13_630" localSheetId="1">#REF!</definedName>
    <definedName name="F_13_630" localSheetId="0">#REF!</definedName>
    <definedName name="F_13_630">#REF!</definedName>
    <definedName name="F_13_660" localSheetId="1">#REF!</definedName>
    <definedName name="F_13_660" localSheetId="0">#REF!</definedName>
    <definedName name="F_13_660">#REF!</definedName>
    <definedName name="F_13_690" localSheetId="1">#REF!</definedName>
    <definedName name="F_13_690" localSheetId="0">#REF!</definedName>
    <definedName name="F_13_690">#REF!</definedName>
    <definedName name="F_13_720" localSheetId="1">#REF!</definedName>
    <definedName name="F_13_720" localSheetId="0">#REF!</definedName>
    <definedName name="F_13_720">#REF!</definedName>
    <definedName name="F_13_90" localSheetId="1">#REF!</definedName>
    <definedName name="F_13_90" localSheetId="0">#REF!</definedName>
    <definedName name="F_13_90">#REF!</definedName>
    <definedName name="F_14_120" localSheetId="1">#REF!</definedName>
    <definedName name="F_14_120" localSheetId="0">#REF!</definedName>
    <definedName name="F_14_120">#REF!</definedName>
    <definedName name="F_14_150" localSheetId="1">#REF!</definedName>
    <definedName name="F_14_150" localSheetId="0">#REF!</definedName>
    <definedName name="F_14_150">#REF!</definedName>
    <definedName name="F_14_180" localSheetId="1">#REF!</definedName>
    <definedName name="F_14_180" localSheetId="0">#REF!</definedName>
    <definedName name="F_14_180">#REF!</definedName>
    <definedName name="F_14_210" localSheetId="1">#REF!</definedName>
    <definedName name="F_14_210" localSheetId="0">#REF!</definedName>
    <definedName name="F_14_210">#REF!</definedName>
    <definedName name="F_14_240" localSheetId="1">#REF!</definedName>
    <definedName name="F_14_240" localSheetId="0">#REF!</definedName>
    <definedName name="F_14_240">#REF!</definedName>
    <definedName name="F_14_270" localSheetId="1">#REF!</definedName>
    <definedName name="F_14_270" localSheetId="0">#REF!</definedName>
    <definedName name="F_14_270">#REF!</definedName>
    <definedName name="F_14_30" localSheetId="1">#REF!</definedName>
    <definedName name="F_14_30" localSheetId="0">#REF!</definedName>
    <definedName name="F_14_30">#REF!</definedName>
    <definedName name="F_14_300" localSheetId="1">#REF!</definedName>
    <definedName name="F_14_300" localSheetId="0">#REF!</definedName>
    <definedName name="F_14_300">#REF!</definedName>
    <definedName name="F_14_330" localSheetId="1">#REF!</definedName>
    <definedName name="F_14_330" localSheetId="0">#REF!</definedName>
    <definedName name="F_14_330">#REF!</definedName>
    <definedName name="F_14_360" localSheetId="1">#REF!</definedName>
    <definedName name="F_14_360" localSheetId="0">#REF!</definedName>
    <definedName name="F_14_360">#REF!</definedName>
    <definedName name="F_14_390" localSheetId="1">#REF!</definedName>
    <definedName name="F_14_390" localSheetId="0">#REF!</definedName>
    <definedName name="F_14_390">#REF!</definedName>
    <definedName name="F_14_420" localSheetId="1">#REF!</definedName>
    <definedName name="F_14_420" localSheetId="0">#REF!</definedName>
    <definedName name="F_14_420">#REF!</definedName>
    <definedName name="F_14_450" localSheetId="1">#REF!</definedName>
    <definedName name="F_14_450" localSheetId="0">#REF!</definedName>
    <definedName name="F_14_450">#REF!</definedName>
    <definedName name="F_14_480" localSheetId="1">#REF!</definedName>
    <definedName name="F_14_480" localSheetId="0">#REF!</definedName>
    <definedName name="F_14_480">#REF!</definedName>
    <definedName name="F_14_510" localSheetId="1">#REF!</definedName>
    <definedName name="F_14_510" localSheetId="0">#REF!</definedName>
    <definedName name="F_14_510">#REF!</definedName>
    <definedName name="F_14_540" localSheetId="1">#REF!</definedName>
    <definedName name="F_14_540" localSheetId="0">#REF!</definedName>
    <definedName name="F_14_540">#REF!</definedName>
    <definedName name="F_14_570" localSheetId="1">#REF!</definedName>
    <definedName name="F_14_570" localSheetId="0">#REF!</definedName>
    <definedName name="F_14_570">#REF!</definedName>
    <definedName name="F_14_60" localSheetId="1">#REF!</definedName>
    <definedName name="F_14_60" localSheetId="0">#REF!</definedName>
    <definedName name="F_14_60">#REF!</definedName>
    <definedName name="F_14_600" localSheetId="1">#REF!</definedName>
    <definedName name="F_14_600" localSheetId="0">#REF!</definedName>
    <definedName name="F_14_600">#REF!</definedName>
    <definedName name="F_14_630" localSheetId="1">#REF!</definedName>
    <definedName name="F_14_630" localSheetId="0">#REF!</definedName>
    <definedName name="F_14_630">#REF!</definedName>
    <definedName name="F_14_660" localSheetId="1">#REF!</definedName>
    <definedName name="F_14_660" localSheetId="0">#REF!</definedName>
    <definedName name="F_14_660">#REF!</definedName>
    <definedName name="F_14_690" localSheetId="1">#REF!</definedName>
    <definedName name="F_14_690" localSheetId="0">#REF!</definedName>
    <definedName name="F_14_690">#REF!</definedName>
    <definedName name="F_14_720" localSheetId="1">#REF!</definedName>
    <definedName name="F_14_720" localSheetId="0">#REF!</definedName>
    <definedName name="F_14_720">#REF!</definedName>
    <definedName name="F_14_90" localSheetId="1">#REF!</definedName>
    <definedName name="F_14_90" localSheetId="0">#REF!</definedName>
    <definedName name="F_14_90">#REF!</definedName>
    <definedName name="F_15_120" localSheetId="1">#REF!</definedName>
    <definedName name="F_15_120" localSheetId="0">#REF!</definedName>
    <definedName name="F_15_120">#REF!</definedName>
    <definedName name="F_15_150" localSheetId="1">#REF!</definedName>
    <definedName name="F_15_150" localSheetId="0">#REF!</definedName>
    <definedName name="F_15_150">#REF!</definedName>
    <definedName name="F_15_180" localSheetId="1">#REF!</definedName>
    <definedName name="F_15_180" localSheetId="0">#REF!</definedName>
    <definedName name="F_15_180">#REF!</definedName>
    <definedName name="F_15_210" localSheetId="1">#REF!</definedName>
    <definedName name="F_15_210" localSheetId="0">#REF!</definedName>
    <definedName name="F_15_210">#REF!</definedName>
    <definedName name="F_15_240" localSheetId="1">#REF!</definedName>
    <definedName name="F_15_240" localSheetId="0">#REF!</definedName>
    <definedName name="F_15_240">#REF!</definedName>
    <definedName name="F_15_270" localSheetId="1">#REF!</definedName>
    <definedName name="F_15_270" localSheetId="0">#REF!</definedName>
    <definedName name="F_15_270">#REF!</definedName>
    <definedName name="F_15_30" localSheetId="1">#REF!</definedName>
    <definedName name="F_15_30" localSheetId="0">#REF!</definedName>
    <definedName name="F_15_30">#REF!</definedName>
    <definedName name="F_15_300" localSheetId="1">#REF!</definedName>
    <definedName name="F_15_300" localSheetId="0">#REF!</definedName>
    <definedName name="F_15_300">#REF!</definedName>
    <definedName name="F_15_330" localSheetId="1">#REF!</definedName>
    <definedName name="F_15_330" localSheetId="0">#REF!</definedName>
    <definedName name="F_15_330">#REF!</definedName>
    <definedName name="F_15_360" localSheetId="1">#REF!</definedName>
    <definedName name="F_15_360" localSheetId="0">#REF!</definedName>
    <definedName name="F_15_360">#REF!</definedName>
    <definedName name="F_15_390" localSheetId="1">#REF!</definedName>
    <definedName name="F_15_390" localSheetId="0">#REF!</definedName>
    <definedName name="F_15_390">#REF!</definedName>
    <definedName name="F_15_420" localSheetId="1">#REF!</definedName>
    <definedName name="F_15_420" localSheetId="0">#REF!</definedName>
    <definedName name="F_15_420">#REF!</definedName>
    <definedName name="F_15_450" localSheetId="1">#REF!</definedName>
    <definedName name="F_15_450" localSheetId="0">#REF!</definedName>
    <definedName name="F_15_450">#REF!</definedName>
    <definedName name="F_15_480" localSheetId="1">#REF!</definedName>
    <definedName name="F_15_480" localSheetId="0">#REF!</definedName>
    <definedName name="F_15_480">#REF!</definedName>
    <definedName name="F_15_510" localSheetId="1">#REF!</definedName>
    <definedName name="F_15_510" localSheetId="0">#REF!</definedName>
    <definedName name="F_15_510">#REF!</definedName>
    <definedName name="F_15_540" localSheetId="1">#REF!</definedName>
    <definedName name="F_15_540" localSheetId="0">#REF!</definedName>
    <definedName name="F_15_540">#REF!</definedName>
    <definedName name="F_15_570" localSheetId="1">#REF!</definedName>
    <definedName name="F_15_570" localSheetId="0">#REF!</definedName>
    <definedName name="F_15_570">#REF!</definedName>
    <definedName name="F_15_60" localSheetId="1">#REF!</definedName>
    <definedName name="F_15_60" localSheetId="0">#REF!</definedName>
    <definedName name="F_15_60">#REF!</definedName>
    <definedName name="F_15_600" localSheetId="1">#REF!</definedName>
    <definedName name="F_15_600" localSheetId="0">#REF!</definedName>
    <definedName name="F_15_600">#REF!</definedName>
    <definedName name="F_15_630" localSheetId="1">#REF!</definedName>
    <definedName name="F_15_630" localSheetId="0">#REF!</definedName>
    <definedName name="F_15_630">#REF!</definedName>
    <definedName name="F_15_660" localSheetId="1">#REF!</definedName>
    <definedName name="F_15_660" localSheetId="0">#REF!</definedName>
    <definedName name="F_15_660">#REF!</definedName>
    <definedName name="F_15_690" localSheetId="1">#REF!</definedName>
    <definedName name="F_15_690" localSheetId="0">#REF!</definedName>
    <definedName name="F_15_690">#REF!</definedName>
    <definedName name="F_15_720" localSheetId="1">#REF!</definedName>
    <definedName name="F_15_720" localSheetId="0">#REF!</definedName>
    <definedName name="F_15_720">#REF!</definedName>
    <definedName name="F_15_90" localSheetId="1">#REF!</definedName>
    <definedName name="F_15_90" localSheetId="0">#REF!</definedName>
    <definedName name="F_15_90">#REF!</definedName>
    <definedName name="F_16_120" localSheetId="1">#REF!</definedName>
    <definedName name="F_16_120" localSheetId="0">#REF!</definedName>
    <definedName name="F_16_120">#REF!</definedName>
    <definedName name="F_16_150" localSheetId="1">#REF!</definedName>
    <definedName name="F_16_150" localSheetId="0">#REF!</definedName>
    <definedName name="F_16_150">#REF!</definedName>
    <definedName name="F_16_180" localSheetId="1">#REF!</definedName>
    <definedName name="F_16_180" localSheetId="0">#REF!</definedName>
    <definedName name="F_16_180">#REF!</definedName>
    <definedName name="F_16_210" localSheetId="1">#REF!</definedName>
    <definedName name="F_16_210" localSheetId="0">#REF!</definedName>
    <definedName name="F_16_210">#REF!</definedName>
    <definedName name="F_16_240" localSheetId="1">#REF!</definedName>
    <definedName name="F_16_240" localSheetId="0">#REF!</definedName>
    <definedName name="F_16_240">#REF!</definedName>
    <definedName name="F_16_270" localSheetId="1">#REF!</definedName>
    <definedName name="F_16_270" localSheetId="0">#REF!</definedName>
    <definedName name="F_16_270">#REF!</definedName>
    <definedName name="F_16_30" localSheetId="1">#REF!</definedName>
    <definedName name="F_16_30" localSheetId="0">#REF!</definedName>
    <definedName name="F_16_30">#REF!</definedName>
    <definedName name="F_16_300" localSheetId="1">#REF!</definedName>
    <definedName name="F_16_300" localSheetId="0">#REF!</definedName>
    <definedName name="F_16_300">#REF!</definedName>
    <definedName name="F_16_330" localSheetId="1">#REF!</definedName>
    <definedName name="F_16_330" localSheetId="0">#REF!</definedName>
    <definedName name="F_16_330">#REF!</definedName>
    <definedName name="F_16_360" localSheetId="1">#REF!</definedName>
    <definedName name="F_16_360" localSheetId="0">#REF!</definedName>
    <definedName name="F_16_360">#REF!</definedName>
    <definedName name="F_16_390" localSheetId="1">#REF!</definedName>
    <definedName name="F_16_390" localSheetId="0">#REF!</definedName>
    <definedName name="F_16_390">#REF!</definedName>
    <definedName name="F_16_420" localSheetId="1">#REF!</definedName>
    <definedName name="F_16_420" localSheetId="0">#REF!</definedName>
    <definedName name="F_16_420">#REF!</definedName>
    <definedName name="F_16_450" localSheetId="1">#REF!</definedName>
    <definedName name="F_16_450" localSheetId="0">#REF!</definedName>
    <definedName name="F_16_450">#REF!</definedName>
    <definedName name="F_16_480" localSheetId="1">#REF!</definedName>
    <definedName name="F_16_480" localSheetId="0">#REF!</definedName>
    <definedName name="F_16_480">#REF!</definedName>
    <definedName name="F_16_510" localSheetId="1">#REF!</definedName>
    <definedName name="F_16_510" localSheetId="0">#REF!</definedName>
    <definedName name="F_16_510">#REF!</definedName>
    <definedName name="F_16_540" localSheetId="1">#REF!</definedName>
    <definedName name="F_16_540" localSheetId="0">#REF!</definedName>
    <definedName name="F_16_540">#REF!</definedName>
    <definedName name="F_16_570" localSheetId="1">#REF!</definedName>
    <definedName name="F_16_570" localSheetId="0">#REF!</definedName>
    <definedName name="F_16_570">#REF!</definedName>
    <definedName name="F_16_60" localSheetId="1">#REF!</definedName>
    <definedName name="F_16_60" localSheetId="0">#REF!</definedName>
    <definedName name="F_16_60">#REF!</definedName>
    <definedName name="F_16_600" localSheetId="1">#REF!</definedName>
    <definedName name="F_16_600" localSheetId="0">#REF!</definedName>
    <definedName name="F_16_600">#REF!</definedName>
    <definedName name="F_16_630" localSheetId="1">#REF!</definedName>
    <definedName name="F_16_630" localSheetId="0">#REF!</definedName>
    <definedName name="F_16_630">#REF!</definedName>
    <definedName name="F_16_660" localSheetId="1">#REF!</definedName>
    <definedName name="F_16_660" localSheetId="0">#REF!</definedName>
    <definedName name="F_16_660">#REF!</definedName>
    <definedName name="F_16_690" localSheetId="1">#REF!</definedName>
    <definedName name="F_16_690" localSheetId="0">#REF!</definedName>
    <definedName name="F_16_690">#REF!</definedName>
    <definedName name="F_16_720" localSheetId="1">#REF!</definedName>
    <definedName name="F_16_720" localSheetId="0">#REF!</definedName>
    <definedName name="F_16_720">#REF!</definedName>
    <definedName name="F_16_90" localSheetId="1">#REF!</definedName>
    <definedName name="F_16_90" localSheetId="0">#REF!</definedName>
    <definedName name="F_16_90">#REF!</definedName>
    <definedName name="F_17_120" localSheetId="1">#REF!</definedName>
    <definedName name="F_17_120" localSheetId="0">#REF!</definedName>
    <definedName name="F_17_120">#REF!</definedName>
    <definedName name="F_17_150" localSheetId="1">#REF!</definedName>
    <definedName name="F_17_150" localSheetId="0">#REF!</definedName>
    <definedName name="F_17_150">#REF!</definedName>
    <definedName name="F_17_180" localSheetId="1">#REF!</definedName>
    <definedName name="F_17_180" localSheetId="0">#REF!</definedName>
    <definedName name="F_17_180">#REF!</definedName>
    <definedName name="F_17_210" localSheetId="1">#REF!</definedName>
    <definedName name="F_17_210" localSheetId="0">#REF!</definedName>
    <definedName name="F_17_210">#REF!</definedName>
    <definedName name="F_17_240" localSheetId="1">#REF!</definedName>
    <definedName name="F_17_240" localSheetId="0">#REF!</definedName>
    <definedName name="F_17_240">#REF!</definedName>
    <definedName name="F_17_270" localSheetId="1">#REF!</definedName>
    <definedName name="F_17_270" localSheetId="0">#REF!</definedName>
    <definedName name="F_17_270">#REF!</definedName>
    <definedName name="F_17_30" localSheetId="1">#REF!</definedName>
    <definedName name="F_17_30" localSheetId="0">#REF!</definedName>
    <definedName name="F_17_30">#REF!</definedName>
    <definedName name="F_17_300" localSheetId="1">#REF!</definedName>
    <definedName name="F_17_300" localSheetId="0">#REF!</definedName>
    <definedName name="F_17_300">#REF!</definedName>
    <definedName name="F_17_330" localSheetId="1">#REF!</definedName>
    <definedName name="F_17_330" localSheetId="0">#REF!</definedName>
    <definedName name="F_17_330">#REF!</definedName>
    <definedName name="F_17_360" localSheetId="1">#REF!</definedName>
    <definedName name="F_17_360" localSheetId="0">#REF!</definedName>
    <definedName name="F_17_360">#REF!</definedName>
    <definedName name="F_17_390" localSheetId="1">#REF!</definedName>
    <definedName name="F_17_390" localSheetId="0">#REF!</definedName>
    <definedName name="F_17_390">#REF!</definedName>
    <definedName name="F_17_420" localSheetId="1">#REF!</definedName>
    <definedName name="F_17_420" localSheetId="0">#REF!</definedName>
    <definedName name="F_17_420">#REF!</definedName>
    <definedName name="F_17_450" localSheetId="1">#REF!</definedName>
    <definedName name="F_17_450" localSheetId="0">#REF!</definedName>
    <definedName name="F_17_450">#REF!</definedName>
    <definedName name="F_17_480" localSheetId="1">#REF!</definedName>
    <definedName name="F_17_480" localSheetId="0">#REF!</definedName>
    <definedName name="F_17_480">#REF!</definedName>
    <definedName name="F_17_510" localSheetId="1">#REF!</definedName>
    <definedName name="F_17_510" localSheetId="0">#REF!</definedName>
    <definedName name="F_17_510">#REF!</definedName>
    <definedName name="F_17_540" localSheetId="1">#REF!</definedName>
    <definedName name="F_17_540" localSheetId="0">#REF!</definedName>
    <definedName name="F_17_540">#REF!</definedName>
    <definedName name="F_17_570" localSheetId="1">#REF!</definedName>
    <definedName name="F_17_570" localSheetId="0">#REF!</definedName>
    <definedName name="F_17_570">#REF!</definedName>
    <definedName name="F_17_60" localSheetId="1">#REF!</definedName>
    <definedName name="F_17_60" localSheetId="0">#REF!</definedName>
    <definedName name="F_17_60">#REF!</definedName>
    <definedName name="F_17_600" localSheetId="1">#REF!</definedName>
    <definedName name="F_17_600" localSheetId="0">#REF!</definedName>
    <definedName name="F_17_600">#REF!</definedName>
    <definedName name="F_17_630" localSheetId="1">#REF!</definedName>
    <definedName name="F_17_630" localSheetId="0">#REF!</definedName>
    <definedName name="F_17_630">#REF!</definedName>
    <definedName name="F_17_660" localSheetId="1">#REF!</definedName>
    <definedName name="F_17_660" localSheetId="0">#REF!</definedName>
    <definedName name="F_17_660">#REF!</definedName>
    <definedName name="F_17_690" localSheetId="1">#REF!</definedName>
    <definedName name="F_17_690" localSheetId="0">#REF!</definedName>
    <definedName name="F_17_690">#REF!</definedName>
    <definedName name="F_17_720" localSheetId="1">#REF!</definedName>
    <definedName name="F_17_720" localSheetId="0">#REF!</definedName>
    <definedName name="F_17_720">#REF!</definedName>
    <definedName name="F_17_90" localSheetId="1">#REF!</definedName>
    <definedName name="F_17_90" localSheetId="0">#REF!</definedName>
    <definedName name="F_17_90">#REF!</definedName>
    <definedName name="F_18_120" localSheetId="1">#REF!</definedName>
    <definedName name="F_18_120" localSheetId="0">#REF!</definedName>
    <definedName name="F_18_120">#REF!</definedName>
    <definedName name="F_18_150" localSheetId="1">#REF!</definedName>
    <definedName name="F_18_150" localSheetId="0">#REF!</definedName>
    <definedName name="F_18_150">#REF!</definedName>
    <definedName name="F_18_180" localSheetId="1">#REF!</definedName>
    <definedName name="F_18_180" localSheetId="0">#REF!</definedName>
    <definedName name="F_18_180">#REF!</definedName>
    <definedName name="F_18_210" localSheetId="1">#REF!</definedName>
    <definedName name="F_18_210" localSheetId="0">#REF!</definedName>
    <definedName name="F_18_210">#REF!</definedName>
    <definedName name="F_18_240" localSheetId="1">#REF!</definedName>
    <definedName name="F_18_240" localSheetId="0">#REF!</definedName>
    <definedName name="F_18_240">#REF!</definedName>
    <definedName name="F_18_270" localSheetId="1">#REF!</definedName>
    <definedName name="F_18_270" localSheetId="0">#REF!</definedName>
    <definedName name="F_18_270">#REF!</definedName>
    <definedName name="F_18_30" localSheetId="1">#REF!</definedName>
    <definedName name="F_18_30" localSheetId="0">#REF!</definedName>
    <definedName name="F_18_30">#REF!</definedName>
    <definedName name="F_18_300" localSheetId="1">#REF!</definedName>
    <definedName name="F_18_300" localSheetId="0">#REF!</definedName>
    <definedName name="F_18_300">#REF!</definedName>
    <definedName name="F_18_330" localSheetId="1">#REF!</definedName>
    <definedName name="F_18_330" localSheetId="0">#REF!</definedName>
    <definedName name="F_18_330">#REF!</definedName>
    <definedName name="F_18_360" localSheetId="1">#REF!</definedName>
    <definedName name="F_18_360" localSheetId="0">#REF!</definedName>
    <definedName name="F_18_360">#REF!</definedName>
    <definedName name="F_18_390" localSheetId="1">#REF!</definedName>
    <definedName name="F_18_390" localSheetId="0">#REF!</definedName>
    <definedName name="F_18_390">#REF!</definedName>
    <definedName name="F_18_420" localSheetId="1">#REF!</definedName>
    <definedName name="F_18_420" localSheetId="0">#REF!</definedName>
    <definedName name="F_18_420">#REF!</definedName>
    <definedName name="F_18_450" localSheetId="1">#REF!</definedName>
    <definedName name="F_18_450" localSheetId="0">#REF!</definedName>
    <definedName name="F_18_450">#REF!</definedName>
    <definedName name="F_18_480" localSheetId="1">#REF!</definedName>
    <definedName name="F_18_480" localSheetId="0">#REF!</definedName>
    <definedName name="F_18_480">#REF!</definedName>
    <definedName name="F_18_510" localSheetId="1">#REF!</definedName>
    <definedName name="F_18_510" localSheetId="0">#REF!</definedName>
    <definedName name="F_18_510">#REF!</definedName>
    <definedName name="F_18_540" localSheetId="1">#REF!</definedName>
    <definedName name="F_18_540" localSheetId="0">#REF!</definedName>
    <definedName name="F_18_540">#REF!</definedName>
    <definedName name="F_18_570" localSheetId="1">#REF!</definedName>
    <definedName name="F_18_570" localSheetId="0">#REF!</definedName>
    <definedName name="F_18_570">#REF!</definedName>
    <definedName name="F_18_60" localSheetId="1">#REF!</definedName>
    <definedName name="F_18_60" localSheetId="0">#REF!</definedName>
    <definedName name="F_18_60">#REF!</definedName>
    <definedName name="F_18_600" localSheetId="1">#REF!</definedName>
    <definedName name="F_18_600" localSheetId="0">#REF!</definedName>
    <definedName name="F_18_600">#REF!</definedName>
    <definedName name="F_18_630" localSheetId="1">#REF!</definedName>
    <definedName name="F_18_630" localSheetId="0">#REF!</definedName>
    <definedName name="F_18_630">#REF!</definedName>
    <definedName name="F_18_660" localSheetId="1">#REF!</definedName>
    <definedName name="F_18_660" localSheetId="0">#REF!</definedName>
    <definedName name="F_18_660">#REF!</definedName>
    <definedName name="F_18_690" localSheetId="1">#REF!</definedName>
    <definedName name="F_18_690" localSheetId="0">#REF!</definedName>
    <definedName name="F_18_690">#REF!</definedName>
    <definedName name="F_18_720" localSheetId="1">#REF!</definedName>
    <definedName name="F_18_720" localSheetId="0">#REF!</definedName>
    <definedName name="F_18_720">#REF!</definedName>
    <definedName name="F_18_90" localSheetId="1">#REF!</definedName>
    <definedName name="F_18_90" localSheetId="0">#REF!</definedName>
    <definedName name="F_18_90">#REF!</definedName>
    <definedName name="F_19_120" localSheetId="1">#REF!</definedName>
    <definedName name="F_19_120" localSheetId="0">#REF!</definedName>
    <definedName name="F_19_120">#REF!</definedName>
    <definedName name="F_19_150" localSheetId="1">#REF!</definedName>
    <definedName name="F_19_150" localSheetId="0">#REF!</definedName>
    <definedName name="F_19_150">#REF!</definedName>
    <definedName name="F_19_180" localSheetId="1">#REF!</definedName>
    <definedName name="F_19_180" localSheetId="0">#REF!</definedName>
    <definedName name="F_19_180">#REF!</definedName>
    <definedName name="F_19_210" localSheetId="1">#REF!</definedName>
    <definedName name="F_19_210" localSheetId="0">#REF!</definedName>
    <definedName name="F_19_210">#REF!</definedName>
    <definedName name="F_19_240" localSheetId="1">#REF!</definedName>
    <definedName name="F_19_240" localSheetId="0">#REF!</definedName>
    <definedName name="F_19_240">#REF!</definedName>
    <definedName name="F_19_270" localSheetId="1">#REF!</definedName>
    <definedName name="F_19_270" localSheetId="0">#REF!</definedName>
    <definedName name="F_19_270">#REF!</definedName>
    <definedName name="F_19_30" localSheetId="1">#REF!</definedName>
    <definedName name="F_19_30" localSheetId="0">#REF!</definedName>
    <definedName name="F_19_30">#REF!</definedName>
    <definedName name="F_19_300" localSheetId="1">#REF!</definedName>
    <definedName name="F_19_300" localSheetId="0">#REF!</definedName>
    <definedName name="F_19_300">#REF!</definedName>
    <definedName name="F_19_330" localSheetId="1">#REF!</definedName>
    <definedName name="F_19_330" localSheetId="0">#REF!</definedName>
    <definedName name="F_19_330">#REF!</definedName>
    <definedName name="F_19_360" localSheetId="1">#REF!</definedName>
    <definedName name="F_19_360" localSheetId="0">#REF!</definedName>
    <definedName name="F_19_360">#REF!</definedName>
    <definedName name="F_19_390" localSheetId="1">#REF!</definedName>
    <definedName name="F_19_390" localSheetId="0">#REF!</definedName>
    <definedName name="F_19_390">#REF!</definedName>
    <definedName name="F_19_420" localSheetId="1">#REF!</definedName>
    <definedName name="F_19_420" localSheetId="0">#REF!</definedName>
    <definedName name="F_19_420">#REF!</definedName>
    <definedName name="F_19_450" localSheetId="1">#REF!</definedName>
    <definedName name="F_19_450" localSheetId="0">#REF!</definedName>
    <definedName name="F_19_450">#REF!</definedName>
    <definedName name="F_19_480" localSheetId="1">#REF!</definedName>
    <definedName name="F_19_480" localSheetId="0">#REF!</definedName>
    <definedName name="F_19_480">#REF!</definedName>
    <definedName name="F_19_510" localSheetId="1">#REF!</definedName>
    <definedName name="F_19_510" localSheetId="0">#REF!</definedName>
    <definedName name="F_19_510">#REF!</definedName>
    <definedName name="F_19_540" localSheetId="1">#REF!</definedName>
    <definedName name="F_19_540" localSheetId="0">#REF!</definedName>
    <definedName name="F_19_540">#REF!</definedName>
    <definedName name="F_19_570" localSheetId="1">#REF!</definedName>
    <definedName name="F_19_570" localSheetId="0">#REF!</definedName>
    <definedName name="F_19_570">#REF!</definedName>
    <definedName name="F_19_60" localSheetId="1">#REF!</definedName>
    <definedName name="F_19_60" localSheetId="0">#REF!</definedName>
    <definedName name="F_19_60">#REF!</definedName>
    <definedName name="F_19_600" localSheetId="1">#REF!</definedName>
    <definedName name="F_19_600" localSheetId="0">#REF!</definedName>
    <definedName name="F_19_600">#REF!</definedName>
    <definedName name="F_19_630" localSheetId="1">#REF!</definedName>
    <definedName name="F_19_630" localSheetId="0">#REF!</definedName>
    <definedName name="F_19_630">#REF!</definedName>
    <definedName name="F_19_660" localSheetId="1">#REF!</definedName>
    <definedName name="F_19_660" localSheetId="0">#REF!</definedName>
    <definedName name="F_19_660">#REF!</definedName>
    <definedName name="F_19_690" localSheetId="1">#REF!</definedName>
    <definedName name="F_19_690" localSheetId="0">#REF!</definedName>
    <definedName name="F_19_690">#REF!</definedName>
    <definedName name="F_19_720" localSheetId="1">#REF!</definedName>
    <definedName name="F_19_720" localSheetId="0">#REF!</definedName>
    <definedName name="F_19_720">#REF!</definedName>
    <definedName name="F_19_90" localSheetId="1">#REF!</definedName>
    <definedName name="F_19_90" localSheetId="0">#REF!</definedName>
    <definedName name="F_19_90">#REF!</definedName>
    <definedName name="F_20_120" localSheetId="1">#REF!</definedName>
    <definedName name="F_20_120" localSheetId="0">#REF!</definedName>
    <definedName name="F_20_120">#REF!</definedName>
    <definedName name="F_20_150" localSheetId="1">#REF!</definedName>
    <definedName name="F_20_150" localSheetId="0">#REF!</definedName>
    <definedName name="F_20_150">#REF!</definedName>
    <definedName name="F_20_180" localSheetId="1">#REF!</definedName>
    <definedName name="F_20_180" localSheetId="0">#REF!</definedName>
    <definedName name="F_20_180">#REF!</definedName>
    <definedName name="F_20_210" localSheetId="1">#REF!</definedName>
    <definedName name="F_20_210" localSheetId="0">#REF!</definedName>
    <definedName name="F_20_210">#REF!</definedName>
    <definedName name="F_20_240" localSheetId="1">#REF!</definedName>
    <definedName name="F_20_240" localSheetId="0">#REF!</definedName>
    <definedName name="F_20_240">#REF!</definedName>
    <definedName name="F_20_270" localSheetId="1">#REF!</definedName>
    <definedName name="F_20_270" localSheetId="0">#REF!</definedName>
    <definedName name="F_20_270">#REF!</definedName>
    <definedName name="F_20_30" localSheetId="1">#REF!</definedName>
    <definedName name="F_20_30" localSheetId="0">#REF!</definedName>
    <definedName name="F_20_30">#REF!</definedName>
    <definedName name="F_20_300" localSheetId="1">#REF!</definedName>
    <definedName name="F_20_300" localSheetId="0">#REF!</definedName>
    <definedName name="F_20_300">#REF!</definedName>
    <definedName name="F_20_330" localSheetId="1">#REF!</definedName>
    <definedName name="F_20_330" localSheetId="0">#REF!</definedName>
    <definedName name="F_20_330">#REF!</definedName>
    <definedName name="F_20_360" localSheetId="1">#REF!</definedName>
    <definedName name="F_20_360" localSheetId="0">#REF!</definedName>
    <definedName name="F_20_360">#REF!</definedName>
    <definedName name="F_20_390" localSheetId="1">#REF!</definedName>
    <definedName name="F_20_390" localSheetId="0">#REF!</definedName>
    <definedName name="F_20_390">#REF!</definedName>
    <definedName name="F_20_420" localSheetId="1">#REF!</definedName>
    <definedName name="F_20_420" localSheetId="0">#REF!</definedName>
    <definedName name="F_20_420">#REF!</definedName>
    <definedName name="F_20_450" localSheetId="1">#REF!</definedName>
    <definedName name="F_20_450" localSheetId="0">#REF!</definedName>
    <definedName name="F_20_450">#REF!</definedName>
    <definedName name="F_20_480" localSheetId="1">#REF!</definedName>
    <definedName name="F_20_480" localSheetId="0">#REF!</definedName>
    <definedName name="F_20_480">#REF!</definedName>
    <definedName name="F_20_510" localSheetId="1">#REF!</definedName>
    <definedName name="F_20_510" localSheetId="0">#REF!</definedName>
    <definedName name="F_20_510">#REF!</definedName>
    <definedName name="F_20_540" localSheetId="1">#REF!</definedName>
    <definedName name="F_20_540" localSheetId="0">#REF!</definedName>
    <definedName name="F_20_540">#REF!</definedName>
    <definedName name="F_20_570" localSheetId="1">#REF!</definedName>
    <definedName name="F_20_570" localSheetId="0">#REF!</definedName>
    <definedName name="F_20_570">#REF!</definedName>
    <definedName name="F_20_60" localSheetId="1">#REF!</definedName>
    <definedName name="F_20_60" localSheetId="0">#REF!</definedName>
    <definedName name="F_20_60">#REF!</definedName>
    <definedName name="F_20_600" localSheetId="1">#REF!</definedName>
    <definedName name="F_20_600" localSheetId="0">#REF!</definedName>
    <definedName name="F_20_600">#REF!</definedName>
    <definedName name="F_20_630" localSheetId="1">#REF!</definedName>
    <definedName name="F_20_630" localSheetId="0">#REF!</definedName>
    <definedName name="F_20_630">#REF!</definedName>
    <definedName name="F_20_660" localSheetId="1">#REF!</definedName>
    <definedName name="F_20_660" localSheetId="0">#REF!</definedName>
    <definedName name="F_20_660">#REF!</definedName>
    <definedName name="F_20_690" localSheetId="1">#REF!</definedName>
    <definedName name="F_20_690" localSheetId="0">#REF!</definedName>
    <definedName name="F_20_690">#REF!</definedName>
    <definedName name="F_20_720" localSheetId="1">#REF!</definedName>
    <definedName name="F_20_720" localSheetId="0">#REF!</definedName>
    <definedName name="F_20_720">#REF!</definedName>
    <definedName name="F_20_90" localSheetId="1">#REF!</definedName>
    <definedName name="F_20_90" localSheetId="0">#REF!</definedName>
    <definedName name="F_20_90">#REF!</definedName>
    <definedName name="FATOR_1" localSheetId="1">[17]RESUMO!#REF!</definedName>
    <definedName name="FATOR_1" localSheetId="0">[17]RESUMO!#REF!</definedName>
    <definedName name="FATOR_1">[17]RESUMO!#REF!</definedName>
    <definedName name="fc1a" localSheetId="1">'[8]PRO-08'!#REF!</definedName>
    <definedName name="fc1a">'[8]PRO-08'!#REF!</definedName>
    <definedName name="FC2A" localSheetId="1">'[8]PRO-08'!#REF!</definedName>
    <definedName name="FC2A">'[8]PRO-08'!#REF!</definedName>
    <definedName name="FC3A" localSheetId="1">'[8]PRO-08'!#REF!</definedName>
    <definedName name="FC3A">'[8]PRO-08'!#REF!</definedName>
    <definedName name="fd">[1]PLMUSEU!#REF!</definedName>
    <definedName name="fe" localSheetId="1">#REF!</definedName>
    <definedName name="fe">#REF!</definedName>
    <definedName name="fechar" localSheetId="1">#REF!</definedName>
    <definedName name="fechar">#REF!</definedName>
    <definedName name="feliz" localSheetId="1">#REF!</definedName>
    <definedName name="feliz">#REF!</definedName>
    <definedName name="feliz12222" localSheetId="1">#REF!</definedName>
    <definedName name="feliz12222">#REF!</definedName>
    <definedName name="FFE" localSheetId="1">#REF!</definedName>
    <definedName name="FFE">#REF!</definedName>
    <definedName name="fgo" localSheetId="1">#REF!</definedName>
    <definedName name="fgo">#REF!</definedName>
    <definedName name="FGV">[30]SCO0504!$B:$E</definedName>
    <definedName name="FGVC">[30]SCO0504!$A:$E</definedName>
    <definedName name="FGVC0504" localSheetId="1">#REF!</definedName>
    <definedName name="FGVC0504">#REF!</definedName>
    <definedName name="FGVSER" localSheetId="1">#REF!</definedName>
    <definedName name="FGVSER">#REF!</definedName>
    <definedName name="firma1" localSheetId="1">#REF!</definedName>
    <definedName name="firma1">#REF!</definedName>
    <definedName name="firma2" localSheetId="1">#REF!</definedName>
    <definedName name="firma2">#REF!</definedName>
    <definedName name="fkfkfkfkfkf" localSheetId="1">#REF!</definedName>
    <definedName name="fkfkfkfkfkf">#REF!</definedName>
    <definedName name="FKJ" localSheetId="1">#REF!</definedName>
    <definedName name="FKJ">#REF!</definedName>
    <definedName name="fluxo" localSheetId="1">'[31]450'!#REF!</definedName>
    <definedName name="fluxo">'[31]450'!#REF!</definedName>
    <definedName name="folha02" localSheetId="1">#REF!</definedName>
    <definedName name="folha02">#REF!</definedName>
    <definedName name="fooll" localSheetId="1">#REF!</definedName>
    <definedName name="fooll">#REF!</definedName>
    <definedName name="forca" localSheetId="1">#REF!</definedName>
    <definedName name="forca">#REF!</definedName>
    <definedName name="Format" localSheetId="1">#REF!</definedName>
    <definedName name="Format">#REF!</definedName>
    <definedName name="FORNECIMENTO">'[32]TABELA DE RECURSOS'!$B$5:$AJ$5000</definedName>
    <definedName name="Fundacao_Plano_Inclinado" localSheetId="1">#REF!</definedName>
    <definedName name="Fundacao_Plano_Inclinado">#REF!</definedName>
    <definedName name="FXG" localSheetId="1">#REF!</definedName>
    <definedName name="FXG">#REF!</definedName>
    <definedName name="G" localSheetId="1">#REF!</definedName>
    <definedName name="G">#REF!</definedName>
    <definedName name="G_01_1" localSheetId="1">[17]RESUMO!#REF!</definedName>
    <definedName name="G_01_1" localSheetId="0">[17]RESUMO!#REF!</definedName>
    <definedName name="G_01_1">[17]RESUMO!#REF!</definedName>
    <definedName name="G_02_1" localSheetId="1">[17]RESUMO!#REF!</definedName>
    <definedName name="G_02_1" localSheetId="0">[17]RESUMO!#REF!</definedName>
    <definedName name="G_02_1">[17]RESUMO!#REF!</definedName>
    <definedName name="G_03_1" localSheetId="1">[17]RESUMO!#REF!</definedName>
    <definedName name="G_03_1" localSheetId="0">[17]RESUMO!#REF!</definedName>
    <definedName name="G_03_1">[17]RESUMO!#REF!</definedName>
    <definedName name="G_04_1" localSheetId="1">[17]RESUMO!#REF!</definedName>
    <definedName name="G_04_1" localSheetId="0">[17]RESUMO!#REF!</definedName>
    <definedName name="G_04_1">[17]RESUMO!#REF!</definedName>
    <definedName name="G_05_1" localSheetId="0">[17]RESUMO!#REF!</definedName>
    <definedName name="G_05_1">[17]RESUMO!#REF!</definedName>
    <definedName name="G_06_1" localSheetId="0">[17]RESUMO!#REF!</definedName>
    <definedName name="G_06_1">[17]RESUMO!#REF!</definedName>
    <definedName name="G_07_1" localSheetId="0">[17]RESUMO!#REF!</definedName>
    <definedName name="G_07_1">[17]RESUMO!#REF!</definedName>
    <definedName name="G_08_1" localSheetId="0">[17]RESUMO!#REF!</definedName>
    <definedName name="G_08_1">[17]RESUMO!#REF!</definedName>
    <definedName name="G_09_1" localSheetId="0">[17]RESUMO!#REF!</definedName>
    <definedName name="G_09_1">[17]RESUMO!#REF!</definedName>
    <definedName name="G_10_1" localSheetId="0">[17]RESUMO!#REF!</definedName>
    <definedName name="G_10_1">[17]RESUMO!#REF!</definedName>
    <definedName name="G_11_1" localSheetId="0">[17]RESUMO!#REF!</definedName>
    <definedName name="G_11_1">[17]RESUMO!#REF!</definedName>
    <definedName name="G_12_1" localSheetId="0">[17]RESUMO!#REF!</definedName>
    <definedName name="G_12_1">[17]RESUMO!#REF!</definedName>
    <definedName name="G_13_1" localSheetId="0">[17]RESUMO!#REF!</definedName>
    <definedName name="G_13_1">[17]RESUMO!#REF!</definedName>
    <definedName name="G_14_1" localSheetId="0">[17]RESUMO!#REF!</definedName>
    <definedName name="G_14_1">[17]RESUMO!#REF!</definedName>
    <definedName name="G_15_1" localSheetId="0">[17]RESUMO!#REF!</definedName>
    <definedName name="G_15_1">[17]RESUMO!#REF!</definedName>
    <definedName name="G_16_1" localSheetId="0">[17]RESUMO!#REF!</definedName>
    <definedName name="G_16_1">[17]RESUMO!#REF!</definedName>
    <definedName name="G_17_1" localSheetId="0">[17]RESUMO!#REF!</definedName>
    <definedName name="G_17_1">[17]RESUMO!#REF!</definedName>
    <definedName name="G_18_1" localSheetId="0">[17]RESUMO!#REF!</definedName>
    <definedName name="G_18_1">[17]RESUMO!#REF!</definedName>
    <definedName name="G_19_1" localSheetId="0">[17]RESUMO!#REF!</definedName>
    <definedName name="G_19_1">[17]RESUMO!#REF!</definedName>
    <definedName name="G_20_1" localSheetId="0">[17]RESUMO!#REF!</definedName>
    <definedName name="G_20_1">[17]RESUMO!#REF!</definedName>
    <definedName name="gen" localSheetId="1">#REF!</definedName>
    <definedName name="gen">#REF!</definedName>
    <definedName name="gen_13" localSheetId="1">#REF!</definedName>
    <definedName name="gen_13">#REF!</definedName>
    <definedName name="Gerenciadora" localSheetId="1">#REF!</definedName>
    <definedName name="Gerenciadora">#REF!</definedName>
    <definedName name="gh" localSheetId="1">#REF!</definedName>
    <definedName name="gh">#REF!</definedName>
    <definedName name="goias" localSheetId="1">#REF!</definedName>
    <definedName name="goias">#REF!</definedName>
    <definedName name="graf" localSheetId="1">'[33]FLUXO - EXECUÇÃO PRÓPRIA'!#REF!</definedName>
    <definedName name="graf">'[33]FLUXO - EXECUÇÃO PRÓPRIA'!#REF!</definedName>
    <definedName name="HAHA" localSheetId="1">#REF!</definedName>
    <definedName name="HAHA">#REF!</definedName>
    <definedName name="Header" localSheetId="1">#REF!</definedName>
    <definedName name="Header">#REF!</definedName>
    <definedName name="hi" localSheetId="1">#REF!</definedName>
    <definedName name="hi">#REF!</definedName>
    <definedName name="HJKBJ" localSheetId="1">#REF!</definedName>
    <definedName name="HJKBJ">#REF!</definedName>
    <definedName name="HJNIPIO" localSheetId="1">#REF!</definedName>
    <definedName name="HJNIPIO">#REF!</definedName>
    <definedName name="I" localSheetId="1">#REF!</definedName>
    <definedName name="I" localSheetId="0" hidden="1">[34]Poço!#REF!</definedName>
    <definedName name="I" hidden="1">[34]Poço!#REF!</definedName>
    <definedName name="ICMS" localSheetId="1">#REF!</definedName>
    <definedName name="ICMS">#REF!</definedName>
    <definedName name="ideia01" localSheetId="1">#REF!</definedName>
    <definedName name="ideia01">#REF!</definedName>
    <definedName name="igreja" localSheetId="1">#REF!</definedName>
    <definedName name="igreja">#REF!</definedName>
    <definedName name="IM" localSheetId="1">#REF!</definedName>
    <definedName name="IM">#REF!</definedName>
    <definedName name="Implantacao_Consulta" localSheetId="1">#REF!</definedName>
    <definedName name="Implantacao_Consulta">#REF!</definedName>
    <definedName name="inic_cell">#REF!</definedName>
    <definedName name="inserir" localSheetId="1">#REF!</definedName>
    <definedName name="inserir">#REF!</definedName>
    <definedName name="insumos" localSheetId="1">#REF!</definedName>
    <definedName name="insumos">#REF!</definedName>
    <definedName name="insumos_13" localSheetId="1">#REF!</definedName>
    <definedName name="insumos_13">#REF!</definedName>
    <definedName name="INTERCEPTORES___EMISSÁRIOS" localSheetId="1">#REF!</definedName>
    <definedName name="INTERCEPTORES___EMISSÁRIOS">#REF!</definedName>
    <definedName name="ip" localSheetId="1">#REF!</definedName>
    <definedName name="ip">#REF!</definedName>
    <definedName name="ITEM" localSheetId="1">#REF!</definedName>
    <definedName name="Item">#REF!</definedName>
    <definedName name="ITEM_13" localSheetId="1">#REF!</definedName>
    <definedName name="ITEM_13">#REF!</definedName>
    <definedName name="itmemtietmeitrmekkejtriejtri" localSheetId="1">#REF!</definedName>
    <definedName name="itmemtietmeitrmekkejtriejtri">#REF!</definedName>
    <definedName name="J" localSheetId="1">#REF!</definedName>
    <definedName name="J">#REF!</definedName>
    <definedName name="Jacareacanga" localSheetId="1">#REF!</definedName>
    <definedName name="Jacareacanga">#REF!</definedName>
    <definedName name="Jazidas" localSheetId="1">#REF!</definedName>
    <definedName name="Jazidas">#REF!</definedName>
    <definedName name="jjjjkkkk222" localSheetId="1">#REF!</definedName>
    <definedName name="jjjjkkkk222">#REF!</definedName>
    <definedName name="julio" localSheetId="1">#REF!</definedName>
    <definedName name="julio">#REF!</definedName>
    <definedName name="K" localSheetId="1">#REF!</definedName>
    <definedName name="K">#REF!</definedName>
    <definedName name="K1_" localSheetId="1">#REF!</definedName>
    <definedName name="K1_">#REF!</definedName>
    <definedName name="K2_" localSheetId="1">#REF!</definedName>
    <definedName name="K2_">#REF!</definedName>
    <definedName name="K3_" localSheetId="1">#REF!</definedName>
    <definedName name="K3_">#REF!</definedName>
    <definedName name="kkkkkkk333" localSheetId="1">#REF!</definedName>
    <definedName name="kkkkkkk333">#REF!</definedName>
    <definedName name="Kvenda" localSheetId="1">#REF!</definedName>
    <definedName name="Kvenda">#REF!</definedName>
    <definedName name="lalalala" localSheetId="1">#REF!</definedName>
    <definedName name="lalalala">#REF!</definedName>
    <definedName name="lapis" localSheetId="1">#REF!</definedName>
    <definedName name="lapis">#REF!</definedName>
    <definedName name="LARANJEIRAS">'[35]CUSTO LARANJEIRAS'!$A$3:$N$5</definedName>
    <definedName name="LARGURA" localSheetId="1">#REF!</definedName>
    <definedName name="LARGURA">#REF!</definedName>
    <definedName name="Largura_da_Faixa_de_Tráfego___..........." localSheetId="1">#REF!</definedName>
    <definedName name="Largura_da_Faixa_de_Tráfego___...........">#REF!</definedName>
    <definedName name="lata" localSheetId="1">#REF!</definedName>
    <definedName name="lata">#REF!</definedName>
    <definedName name="lata1" localSheetId="1">#REF!</definedName>
    <definedName name="lata1">#REF!</definedName>
    <definedName name="lata1111111" localSheetId="1">#REF!</definedName>
    <definedName name="lata1111111">#REF!</definedName>
    <definedName name="Leopoldina" localSheetId="1">#REF!</definedName>
    <definedName name="Leopoldina">#REF!</definedName>
    <definedName name="leve" localSheetId="1">#REF!</definedName>
    <definedName name="leve">#REF!</definedName>
    <definedName name="lia" localSheetId="1">#REF!</definedName>
    <definedName name="lia">#REF!</definedName>
    <definedName name="LILASDRENA" localSheetId="1">#REF!</definedName>
    <definedName name="LILASDRENA">#REF!</definedName>
    <definedName name="limpeza" localSheetId="1">#REF!</definedName>
    <definedName name="limpeza">#REF!</definedName>
    <definedName name="linha" localSheetId="1">#REF!</definedName>
    <definedName name="linha">#REF!</definedName>
    <definedName name="linha11111111111" localSheetId="1">#REF!</definedName>
    <definedName name="linha11111111111">#REF!</definedName>
    <definedName name="linha23333" localSheetId="1">#REF!</definedName>
    <definedName name="linha23333">#REF!</definedName>
    <definedName name="LINHAS_DE_RECALQUE" localSheetId="1">#REF!</definedName>
    <definedName name="LINHAS_DE_RECALQUE">#REF!</definedName>
    <definedName name="lista" localSheetId="1">#REF!</definedName>
    <definedName name="lista" localSheetId="0">#REF!</definedName>
    <definedName name="lista">#REF!</definedName>
    <definedName name="lista.coluna" localSheetId="1">#REF!</definedName>
    <definedName name="lista.coluna" localSheetId="0">#REF!</definedName>
    <definedName name="lista.coluna">#REF!</definedName>
    <definedName name="lista.linha" localSheetId="1">#REF!</definedName>
    <definedName name="lista.linha" localSheetId="0">#REF!</definedName>
    <definedName name="lista.linha">#REF!</definedName>
    <definedName name="livre30" localSheetId="1">#REF!</definedName>
    <definedName name="livre30">#REF!</definedName>
    <definedName name="livro" localSheetId="1">#REF!</definedName>
    <definedName name="livro">#REF!</definedName>
    <definedName name="llll333" localSheetId="1">#REF!</definedName>
    <definedName name="llll333">#REF!</definedName>
    <definedName name="lote" localSheetId="1">#REF!</definedName>
    <definedName name="lote">#REF!</definedName>
    <definedName name="LOTES" localSheetId="1">#REF!</definedName>
    <definedName name="LOTES">#REF!</definedName>
    <definedName name="LRANJA">'[36]CUSTO ZONA SUL'!$A$3:$N$21</definedName>
    <definedName name="m_01" localSheetId="1">#REF!</definedName>
    <definedName name="m_01">#REF!</definedName>
    <definedName name="mãodeobra" localSheetId="1">#REF!</definedName>
    <definedName name="mãodeobra">#REF!</definedName>
    <definedName name="maraba" localSheetId="1">#REF!</definedName>
    <definedName name="maraba">#REF!</definedName>
    <definedName name="MAT" localSheetId="1">#REF!</definedName>
    <definedName name="MAT">#REF!</definedName>
    <definedName name="MAT_1" localSheetId="1">#REF!</definedName>
    <definedName name="MAT_1">#REF!</definedName>
    <definedName name="MAT_13" localSheetId="1">#REF!</definedName>
    <definedName name="MAT_13">#REF!</definedName>
    <definedName name="MAT1_1" localSheetId="1">#REF!</definedName>
    <definedName name="MAT1_1">#REF!</definedName>
    <definedName name="MAT1_13" localSheetId="1">#REF!</definedName>
    <definedName name="MAT1_13">#REF!</definedName>
    <definedName name="materiais" localSheetId="1">#REF!</definedName>
    <definedName name="materiais">#REF!</definedName>
    <definedName name="MED" localSheetId="1">#REF!</definedName>
    <definedName name="MED">#REF!</definedName>
    <definedName name="Medição" localSheetId="1">#REF!</definedName>
    <definedName name="Medição">#REF!</definedName>
    <definedName name="meiofio">'[5]DADOS COLETATO'!$E$12</definedName>
    <definedName name="memo04" localSheetId="1">#REF!</definedName>
    <definedName name="memo04">#REF!</definedName>
    <definedName name="memo05" localSheetId="1">#REF!</definedName>
    <definedName name="memo05">#REF!</definedName>
    <definedName name="memoria30" localSheetId="1">#REF!</definedName>
    <definedName name="memoria30">#REF!</definedName>
    <definedName name="meom06" localSheetId="1">#REF!</definedName>
    <definedName name="meom06">#REF!</definedName>
    <definedName name="mes" localSheetId="1">#REF!</definedName>
    <definedName name="mes">#REF!</definedName>
    <definedName name="metro" localSheetId="1">#REF!</definedName>
    <definedName name="metro">#REF!</definedName>
    <definedName name="Meu" localSheetId="1">#REF!</definedName>
    <definedName name="Meu">#REF!</definedName>
    <definedName name="MO" localSheetId="1">#REF!</definedName>
    <definedName name="MO">#REF!</definedName>
    <definedName name="MO_1" localSheetId="1">#REF!</definedName>
    <definedName name="MO_1">#REF!</definedName>
    <definedName name="MO_13" localSheetId="1">#REF!</definedName>
    <definedName name="MO_13">#REF!</definedName>
    <definedName name="Mob" localSheetId="1">#REF!</definedName>
    <definedName name="Mob">#REF!</definedName>
    <definedName name="módulo1.Extenso">[6]!módulo1.Extenso</definedName>
    <definedName name="momento01" localSheetId="1">#REF!</definedName>
    <definedName name="momento01">#REF!</definedName>
    <definedName name="MONTAGEM">[32]PLANILHA!$B$1:$AI$5001</definedName>
    <definedName name="N" localSheetId="1">#REF!</definedName>
    <definedName name="N">#REF!</definedName>
    <definedName name="N." localSheetId="1">#REF!</definedName>
    <definedName name="N.">#REF!</definedName>
    <definedName name="na" localSheetId="1">#REF!</definedName>
    <definedName name="na">#REF!</definedName>
    <definedName name="nada" localSheetId="1">#REF!</definedName>
    <definedName name="nada">#REF!</definedName>
    <definedName name="nada11111111111111111" localSheetId="1">#REF!</definedName>
    <definedName name="nada11111111111111111">#REF!</definedName>
    <definedName name="nananananana" localSheetId="1">#REF!</definedName>
    <definedName name="nananananana">#REF!</definedName>
    <definedName name="natal" localSheetId="1">#REF!</definedName>
    <definedName name="natal">#REF!</definedName>
    <definedName name="NColunas" localSheetId="1">#REF!</definedName>
    <definedName name="NColunas">#REF!</definedName>
    <definedName name="negar058" localSheetId="1">#REF!</definedName>
    <definedName name="negar058">#REF!</definedName>
    <definedName name="net" localSheetId="1">#REF!</definedName>
    <definedName name="net">#REF!</definedName>
    <definedName name="net1b1b1b1b1" localSheetId="1">#REF!</definedName>
    <definedName name="net1b1b1b1b1">#REF!</definedName>
    <definedName name="nil" localSheetId="1">#REF!</definedName>
    <definedName name="nil" localSheetId="0">#REF!</definedName>
    <definedName name="nil">#REF!</definedName>
    <definedName name="NLinhasPagina" localSheetId="1">#REF!</definedName>
    <definedName name="NLinhasPagina">#REF!</definedName>
    <definedName name="NLinhasRodape" localSheetId="1">#REF!</definedName>
    <definedName name="NLinhasRodape">#REF!</definedName>
    <definedName name="noite" localSheetId="1">#REF!</definedName>
    <definedName name="noite">#REF!</definedName>
    <definedName name="nome_obra">#REF!</definedName>
    <definedName name="nome01" localSheetId="1">#REF!</definedName>
    <definedName name="nome01">#REF!</definedName>
    <definedName name="nome02" localSheetId="1">#REF!</definedName>
    <definedName name="nome02">#REF!</definedName>
    <definedName name="nome05" localSheetId="1">#REF!</definedName>
    <definedName name="nome05">#REF!</definedName>
    <definedName name="nomeinfinito" localSheetId="1">#REF!</definedName>
    <definedName name="nomeinfinito">#REF!</definedName>
    <definedName name="nonenonenone" localSheetId="1">#REF!</definedName>
    <definedName name="nonenonenone">#REF!</definedName>
    <definedName name="nonononononono" localSheetId="1">#REF!</definedName>
    <definedName name="nonononononono">#REF!</definedName>
    <definedName name="nosmsieeisiakfjkajfk" localSheetId="1">#REF!</definedName>
    <definedName name="nosmsieeisiakfjkajfk">#REF!</definedName>
    <definedName name="nove" localSheetId="1">#REF!</definedName>
    <definedName name="nove">#REF!</definedName>
    <definedName name="novo" localSheetId="1">#REF!</definedName>
    <definedName name="novo">#REF!</definedName>
    <definedName name="novov04" localSheetId="1">#REF!</definedName>
    <definedName name="novov04">#REF!</definedName>
    <definedName name="nro_medicao">#REF!</definedName>
    <definedName name="nsnsnsnsns" localSheetId="1">#REF!</definedName>
    <definedName name="nsnsnsnsns">#REF!</definedName>
    <definedName name="nsososososo" localSheetId="1">#REF!</definedName>
    <definedName name="nsososososo">#REF!</definedName>
    <definedName name="NTEI" localSheetId="1">'[8]PRO-08'!#REF!</definedName>
    <definedName name="NTEI">'[8]PRO-08'!#REF!</definedName>
    <definedName name="o" localSheetId="1">#REF!</definedName>
    <definedName name="o">'[32] A+E classificada 1'!$A$12:$AI$5000</definedName>
    <definedName name="objeto" localSheetId="1">#REF!</definedName>
    <definedName name="objeto">#REF!</definedName>
    <definedName name="oculos" localSheetId="1">#REF!</definedName>
    <definedName name="oculos">#REF!</definedName>
    <definedName name="OPA" localSheetId="1">'[8]PRO-08'!#REF!</definedName>
    <definedName name="OPA">'[8]PRO-08'!#REF!</definedName>
    <definedName name="ORÇ" localSheetId="1">#REF!</definedName>
    <definedName name="ORÇ">#REF!</definedName>
    <definedName name="Ordem">'[37]Resumo do Consolidado'!$O:$P</definedName>
    <definedName name="OUTROS" localSheetId="1">#REF!</definedName>
    <definedName name="OUTROS">#REF!</definedName>
    <definedName name="P">[38]IDENTIFICACAO!$D$12</definedName>
    <definedName name="pagina" localSheetId="1">#REF!</definedName>
    <definedName name="pagina">#REF!</definedName>
    <definedName name="pagina223cdgg" localSheetId="1">#REF!</definedName>
    <definedName name="pagina223cdgg">#REF!</definedName>
    <definedName name="Paisagismo_Consulta" localSheetId="1">#REF!</definedName>
    <definedName name="Paisagismo_Consulta">#REF!</definedName>
    <definedName name="parametros" localSheetId="1">#REF!</definedName>
    <definedName name="parametros">#REF!</definedName>
    <definedName name="parar01" localSheetId="1">#REF!</definedName>
    <definedName name="parar01">#REF!</definedName>
    <definedName name="parar02" localSheetId="1">#REF!</definedName>
    <definedName name="parar02">#REF!</definedName>
    <definedName name="PassaExtenso">[39]!PassaExtenso</definedName>
    <definedName name="PAVIMENTAÇÃO" localSheetId="1">#REF!</definedName>
    <definedName name="PAVIMENTAÇÃO">#REF!</definedName>
    <definedName name="pb" localSheetId="1">#REF!</definedName>
    <definedName name="pb">#REF!</definedName>
    <definedName name="pbpbpb" localSheetId="1">#REF!</definedName>
    <definedName name="pbpbpb">#REF!</definedName>
    <definedName name="pbpbpbpbpbpbpbpbpbpb2000" localSheetId="1">#REF!</definedName>
    <definedName name="pbpbpbpbpbpbpbpbpbpb2000">#REF!</definedName>
    <definedName name="PBR" localSheetId="1">#REF!</definedName>
    <definedName name="PBR">#REF!</definedName>
    <definedName name="pe" localSheetId="1">#REF!</definedName>
    <definedName name="pe">#REF!</definedName>
    <definedName name="pe05555555" localSheetId="1">#REF!</definedName>
    <definedName name="pe05555555">#REF!</definedName>
    <definedName name="pedreira">'[5]DADOS COLETATO'!$C$41</definedName>
    <definedName name="pepep" localSheetId="1">#REF!</definedName>
    <definedName name="pepep">#REF!</definedName>
    <definedName name="pepepepepep02" localSheetId="1">#REF!</definedName>
    <definedName name="pepepepepep02">#REF!</definedName>
    <definedName name="PERCAPITA" localSheetId="1">#REF!</definedName>
    <definedName name="PERCAPITA">#REF!</definedName>
    <definedName name="perdes" localSheetId="1">#REF!</definedName>
    <definedName name="perdes">#REF!</definedName>
    <definedName name="perdesera" localSheetId="1">#REF!</definedName>
    <definedName name="perdesera">#REF!</definedName>
    <definedName name="periodo">#REF!</definedName>
    <definedName name="peso01" localSheetId="1">#REF!</definedName>
    <definedName name="peso01">#REF!</definedName>
    <definedName name="pesobrita">'[5]DADOS COLETATO'!$I$42</definedName>
    <definedName name="pesoespecifico">'[5]DADOS COLETATO'!$I$40</definedName>
    <definedName name="pespspspspsp123456" localSheetId="1">#REF!</definedName>
    <definedName name="pespspspspsp123456">#REF!</definedName>
    <definedName name="pesquisa" localSheetId="1">#REF!</definedName>
    <definedName name="pesquisa">#REF!</definedName>
    <definedName name="picui" localSheetId="1">#REF!</definedName>
    <definedName name="picui">#REF!</definedName>
    <definedName name="picuiab" localSheetId="1">#REF!</definedName>
    <definedName name="picuiab">#REF!</definedName>
    <definedName name="PL" localSheetId="1">#REF!</definedName>
    <definedName name="PL">#REF!</definedName>
    <definedName name="PL_ABC" localSheetId="1">#REF!</definedName>
    <definedName name="PL_ABC">#REF!</definedName>
    <definedName name="PL_ABC_13" localSheetId="1">#REF!</definedName>
    <definedName name="PL_ABC_13">#REF!</definedName>
    <definedName name="plan02" localSheetId="1">#REF!</definedName>
    <definedName name="plan02">#REF!</definedName>
    <definedName name="plan03" localSheetId="1">#REF!</definedName>
    <definedName name="plan03">#REF!</definedName>
    <definedName name="plan09" localSheetId="1">#REF!</definedName>
    <definedName name="plan09">#REF!</definedName>
    <definedName name="plan1" localSheetId="1">#REF!</definedName>
    <definedName name="plan1">#REF!</definedName>
    <definedName name="plan100" localSheetId="1">#REF!</definedName>
    <definedName name="plan100">#REF!</definedName>
    <definedName name="plan222" localSheetId="1">#REF!</definedName>
    <definedName name="plan222">#REF!</definedName>
    <definedName name="plan400" localSheetId="1">#REF!</definedName>
    <definedName name="plan400">#REF!</definedName>
    <definedName name="plan500" localSheetId="1">#REF!</definedName>
    <definedName name="plan500">#REF!</definedName>
    <definedName name="plan54" localSheetId="1">#REF!</definedName>
    <definedName name="plan54">#REF!</definedName>
    <definedName name="plan600" localSheetId="1">#REF!</definedName>
    <definedName name="plan600">#REF!</definedName>
    <definedName name="plan600c" localSheetId="1">#REF!</definedName>
    <definedName name="plan600c">#REF!</definedName>
    <definedName name="plani" localSheetId="1">#REF!</definedName>
    <definedName name="plani">#REF!</definedName>
    <definedName name="planilha" localSheetId="1">#REF!</definedName>
    <definedName name="planilha">#REF!</definedName>
    <definedName name="planilha_13" localSheetId="1">#REF!</definedName>
    <definedName name="planilha_13">#REF!</definedName>
    <definedName name="PlanilhasOriginais" localSheetId="1">#REF!</definedName>
    <definedName name="PlanilhasOriginais">#REF!</definedName>
    <definedName name="Ponte">[6]!Ponte</definedName>
    <definedName name="por" localSheetId="1">#REF!</definedName>
    <definedName name="por">#REF!</definedName>
    <definedName name="Poste" localSheetId="1">#REF!</definedName>
    <definedName name="Poste">#REF!</definedName>
    <definedName name="praia" localSheetId="1">#REF!</definedName>
    <definedName name="praia">#REF!</definedName>
    <definedName name="Preco" localSheetId="1">#REF!</definedName>
    <definedName name="Preco">#REF!</definedName>
    <definedName name="Preço_Unitário_1" localSheetId="1">[17]RESUMO!#REF!</definedName>
    <definedName name="Preço_Unitário_1" localSheetId="0">[17]RESUMO!#REF!</definedName>
    <definedName name="Preço_Unitário_1">[17]RESUMO!#REF!</definedName>
    <definedName name="Predio_02_andares_Consulta">[40]Predio_02_andares!$A$8:$F$723</definedName>
    <definedName name="Preparo_Terreno" localSheetId="1">#REF!</definedName>
    <definedName name="Preparo_Terreno">#REF!</definedName>
    <definedName name="Print" localSheetId="1">[41]QuQuant!#REF!</definedName>
    <definedName name="Print">[41]QuQuant!#REF!</definedName>
    <definedName name="Print_Area_MI" localSheetId="1">[42]qorcamentodnerL1!#REF!</definedName>
    <definedName name="Print_Area_MI">[42]qorcamentodnerL1!#REF!</definedName>
    <definedName name="Print_Titles_MI">[43]DRANPX14!$A$1:$IV$39,[43]DRANPX14!$A$1:$E$65536</definedName>
    <definedName name="processo" localSheetId="1">#REF!</definedName>
    <definedName name="processo">#REF!</definedName>
    <definedName name="PROJ" localSheetId="1">#REF!</definedName>
    <definedName name="PROJ">#REF!</definedName>
    <definedName name="PRT" localSheetId="1">#REF!</definedName>
    <definedName name="PRT">#REF!</definedName>
    <definedName name="pv" localSheetId="1">#REF!</definedName>
    <definedName name="pv">#REF!</definedName>
    <definedName name="Q" localSheetId="1">#REF!</definedName>
    <definedName name="q">#REF!</definedName>
    <definedName name="qp" localSheetId="1">#REF!</definedName>
    <definedName name="qp">#REF!</definedName>
    <definedName name="QQ_2">[6]!QQ_2</definedName>
    <definedName name="QUANT" localSheetId="1">#REF!</definedName>
    <definedName name="QUANT">#REF!</definedName>
    <definedName name="Quantidade_1" localSheetId="1">[17]RESUMO!#REF!</definedName>
    <definedName name="Quantidade_1" localSheetId="0">[17]RESUMO!#REF!</definedName>
    <definedName name="Quantidade_1">[17]RESUMO!#REF!</definedName>
    <definedName name="quatro" localSheetId="1">#REF!</definedName>
    <definedName name="quatro">#REF!</definedName>
    <definedName name="rafael" localSheetId="1">#REF!</definedName>
    <definedName name="rafael">#REF!</definedName>
    <definedName name="ralo">'[5]DADOS COLETATO'!$C$29</definedName>
    <definedName name="RawData" localSheetId="1">#REF!</definedName>
    <definedName name="RawData">#REF!</definedName>
    <definedName name="RawHeader" localSheetId="1">#REF!</definedName>
    <definedName name="RawHeader">#REF!</definedName>
    <definedName name="RBV">[44]Teor!$C$3:$C$7</definedName>
    <definedName name="ré" localSheetId="1">#REF!</definedName>
    <definedName name="ré">#REF!</definedName>
    <definedName name="REATERRO_DE_VALAS_COMPACTADO_MECANICAMENTE" localSheetId="1">#REF!</definedName>
    <definedName name="REATERRO_DE_VALAS_COMPACTADO_MECANICAMENTE" localSheetId="0">#REF!</definedName>
    <definedName name="REATERRO_DE_VALAS_COMPACTADO_MECANICAMENTE">#REF!</definedName>
    <definedName name="REC">'[32]GERAL ESTUDO 2'!$A$12:$V$1386</definedName>
    <definedName name="Recalque" localSheetId="1">#REF!</definedName>
    <definedName name="Recalque">#REF!</definedName>
    <definedName name="REDE" localSheetId="1">#REF!</definedName>
    <definedName name="REDE">#REF!</definedName>
    <definedName name="REDE_COLETORA" localSheetId="1">#REF!</definedName>
    <definedName name="REDE_COLETORA">#REF!</definedName>
    <definedName name="REF_SERVICOS" localSheetId="1">#REF!</definedName>
    <definedName name="REF_SERVICOS">#REF!</definedName>
    <definedName name="refeitorio" localSheetId="1">#REF!</definedName>
    <definedName name="refeitorio">#REF!</definedName>
    <definedName name="REG" localSheetId="1">#REF!</definedName>
    <definedName name="REG">#REF!</definedName>
    <definedName name="REGULA" localSheetId="1">#REF!</definedName>
    <definedName name="REGULA">#REF!</definedName>
    <definedName name="Reporting_Period" localSheetId="1">#REF!</definedName>
    <definedName name="Reporting_Period">#REF!</definedName>
    <definedName name="REPRESENTANTE">[27]IDENTIFICACAO!$D$13</definedName>
    <definedName name="RES_CPS" localSheetId="1">#REF!</definedName>
    <definedName name="RES_CPS">#REF!</definedName>
    <definedName name="RES_CPS_13" localSheetId="1">#REF!</definedName>
    <definedName name="RES_CPS_13">#REF!</definedName>
    <definedName name="RESP." localSheetId="1">#REF!</definedName>
    <definedName name="RESP.">#REF!</definedName>
    <definedName name="responsável">#REF!</definedName>
    <definedName name="RESUMO">[6]!RESUMO</definedName>
    <definedName name="Resumo_Quantidade" localSheetId="1">#REF!</definedName>
    <definedName name="Resumo_Quantidade">#REF!</definedName>
    <definedName name="RESUMOO" localSheetId="1">#REF!</definedName>
    <definedName name="RESUMOO">#REF!</definedName>
    <definedName name="RMA" localSheetId="1">'[8]PRO-08'!#REF!</definedName>
    <definedName name="RMA">'[8]PRO-08'!#REF!</definedName>
    <definedName name="Rodapé" localSheetId="1">#REF!</definedName>
    <definedName name="Rodapé">#REF!</definedName>
    <definedName name="rodovia" localSheetId="1">#REF!</definedName>
    <definedName name="rodovia">#REF!</definedName>
    <definedName name="Rodovia___................" localSheetId="1">#REF!</definedName>
    <definedName name="Rodovia___................">#REF!</definedName>
    <definedName name="rp" localSheetId="1">#REF!</definedName>
    <definedName name="rp">#REF!</definedName>
    <definedName name="RS" localSheetId="1">#REF!</definedName>
    <definedName name="RS">#REF!</definedName>
    <definedName name="RTL" localSheetId="1">#REF!</definedName>
    <definedName name="RTL">#REF!</definedName>
    <definedName name="S" localSheetId="1">'[7]Planilha PROJETISTA'!#REF!</definedName>
    <definedName name="S">'[7]Planilha PROJETISTA'!#REF!</definedName>
    <definedName name="sa" localSheetId="1">#REF!</definedName>
    <definedName name="sa">#REF!</definedName>
    <definedName name="sad" localSheetId="1">#REF!</definedName>
    <definedName name="sad">#REF!</definedName>
    <definedName name="sas">'[45]PLAN GERAL'!$C$104</definedName>
    <definedName name="sbg" localSheetId="1">#REF!</definedName>
    <definedName name="sbg">#REF!</definedName>
    <definedName name="SBTC" localSheetId="1">#REF!</definedName>
    <definedName name="SBTC">#REF!</definedName>
    <definedName name="scsdvsd" localSheetId="1">#REF!</definedName>
    <definedName name="scsdvsd">#REF!</definedName>
    <definedName name="sdgs" localSheetId="1">#REF!</definedName>
    <definedName name="sdgs">#REF!</definedName>
    <definedName name="SDS" localSheetId="1">#REF!</definedName>
    <definedName name="SDS">#REF!</definedName>
    <definedName name="SE_02_14" localSheetId="1">'[7]Planilha PROJETISTA'!#REF!</definedName>
    <definedName name="SE_02_14" localSheetId="0">'[7]Planilha PROJETISTA'!#REF!</definedName>
    <definedName name="SE_02_14">'[7]Planilha PROJETISTA'!#REF!</definedName>
    <definedName name="Sede_Detran_Consulta" localSheetId="1">#REF!</definedName>
    <definedName name="Sede_Detran_Consulta">#REF!</definedName>
    <definedName name="SEINFRA" localSheetId="1">#REF!</definedName>
    <definedName name="SEINFRA" localSheetId="0">#REF!</definedName>
    <definedName name="SEINFRA">#REF!</definedName>
    <definedName name="semola" localSheetId="1">#REF!</definedName>
    <definedName name="semola">#REF!</definedName>
    <definedName name="serv" localSheetId="1">#REF!</definedName>
    <definedName name="serv">'[46]PLAN SERVIÇOS'!$A:$IV</definedName>
    <definedName name="serv_13" localSheetId="1">#REF!</definedName>
    <definedName name="serv_13">#REF!</definedName>
    <definedName name="SERVIÇOS">'[32]GERAL ESTUDO 2'!$B$12:$AI$5000</definedName>
    <definedName name="SERVIÇOS_COMPLEMENTARES" localSheetId="1">#REF!</definedName>
    <definedName name="SERVIÇOS_COMPLEMENTARES">#REF!</definedName>
    <definedName name="SERVIÇOS_PRELIMINARES" localSheetId="1">#REF!</definedName>
    <definedName name="SERVIÇOS_PRELIMINARES">#REF!</definedName>
    <definedName name="Servicos_Tecnicos" localSheetId="1">#REF!</definedName>
    <definedName name="Servicos_Tecnicos">#REF!</definedName>
    <definedName name="Servicos_Tecnicos_" localSheetId="1">#REF!</definedName>
    <definedName name="Servicos_Tecnicos_">#REF!</definedName>
    <definedName name="serviçosterceirizados" localSheetId="1">#REF!</definedName>
    <definedName name="serviçosterceirizados">#REF!</definedName>
    <definedName name="SG_01_01_1" localSheetId="1">[17]RESUMO!#REF!</definedName>
    <definedName name="SG_01_01_1" localSheetId="0">[17]RESUMO!#REF!</definedName>
    <definedName name="SG_01_01_1">[17]RESUMO!#REF!</definedName>
    <definedName name="SG_01_02_1" localSheetId="1">[17]RESUMO!#REF!</definedName>
    <definedName name="SG_01_02_1" localSheetId="0">[17]RESUMO!#REF!</definedName>
    <definedName name="SG_01_02_1">[17]RESUMO!#REF!</definedName>
    <definedName name="SG_01_03_1" localSheetId="1">[17]RESUMO!#REF!</definedName>
    <definedName name="SG_01_03_1" localSheetId="0">[17]RESUMO!#REF!</definedName>
    <definedName name="SG_01_03_1">[17]RESUMO!#REF!</definedName>
    <definedName name="SG_01_04" localSheetId="1">'[7]Planilha PROJETISTA'!#REF!</definedName>
    <definedName name="SG_01_04" localSheetId="0">'[7]Planilha PROJETISTA'!#REF!</definedName>
    <definedName name="SG_01_04">'[7]Planilha PROJETISTA'!#REF!</definedName>
    <definedName name="SG_01_04_1" localSheetId="0">[17]RESUMO!#REF!</definedName>
    <definedName name="SG_01_04_1">[17]RESUMO!#REF!</definedName>
    <definedName name="SG_01_05" localSheetId="0">'[7]Planilha PROJETISTA'!#REF!</definedName>
    <definedName name="SG_01_05">'[7]Planilha PROJETISTA'!#REF!</definedName>
    <definedName name="SG_01_05_1" localSheetId="0">[17]RESUMO!#REF!</definedName>
    <definedName name="SG_01_05_1">[17]RESUMO!#REF!</definedName>
    <definedName name="SG_01_06" localSheetId="0">'[7]Planilha PROJETISTA'!#REF!</definedName>
    <definedName name="SG_01_06">'[7]Planilha PROJETISTA'!#REF!</definedName>
    <definedName name="SG_01_06_1" localSheetId="0">[17]RESUMO!#REF!</definedName>
    <definedName name="SG_01_06_1">[17]RESUMO!#REF!</definedName>
    <definedName name="SG_01_07" localSheetId="0">'[7]Planilha PROJETISTA'!#REF!</definedName>
    <definedName name="SG_01_07">'[7]Planilha PROJETISTA'!#REF!</definedName>
    <definedName name="SG_01_07_1" localSheetId="0">[17]RESUMO!#REF!</definedName>
    <definedName name="SG_01_07_1">[17]RESUMO!#REF!</definedName>
    <definedName name="SG_01_08" localSheetId="0">'[7]Planilha PROJETISTA'!#REF!</definedName>
    <definedName name="SG_01_08">'[7]Planilha PROJETISTA'!#REF!</definedName>
    <definedName name="SG_01_08_1" localSheetId="0">[17]RESUMO!#REF!</definedName>
    <definedName name="SG_01_08_1">[17]RESUMO!#REF!</definedName>
    <definedName name="SG_01_09" localSheetId="0">'[7]Planilha PROJETISTA'!#REF!</definedName>
    <definedName name="SG_01_09">'[7]Planilha PROJETISTA'!#REF!</definedName>
    <definedName name="SG_01_09_1" localSheetId="0">[17]RESUMO!#REF!</definedName>
    <definedName name="SG_01_09_1">[17]RESUMO!#REF!</definedName>
    <definedName name="SG_01_10" localSheetId="0">'[7]Planilha PROJETISTA'!#REF!</definedName>
    <definedName name="SG_01_10">'[7]Planilha PROJETISTA'!#REF!</definedName>
    <definedName name="SG_01_10_1" localSheetId="0">[17]RESUMO!#REF!</definedName>
    <definedName name="SG_01_10_1">[17]RESUMO!#REF!</definedName>
    <definedName name="SG_01_11" localSheetId="0">'[7]Planilha PROJETISTA'!#REF!</definedName>
    <definedName name="SG_01_11">'[7]Planilha PROJETISTA'!#REF!</definedName>
    <definedName name="SG_01_11_1" localSheetId="0">[17]RESUMO!#REF!</definedName>
    <definedName name="SG_01_11_1">[17]RESUMO!#REF!</definedName>
    <definedName name="SG_01_12" localSheetId="0">'[7]Planilha PROJETISTA'!#REF!</definedName>
    <definedName name="SG_01_12">'[7]Planilha PROJETISTA'!#REF!</definedName>
    <definedName name="SG_01_12_1" localSheetId="0">[17]RESUMO!#REF!</definedName>
    <definedName name="SG_01_12_1">[17]RESUMO!#REF!</definedName>
    <definedName name="SG_01_13" localSheetId="0">'[7]Planilha PROJETISTA'!#REF!</definedName>
    <definedName name="SG_01_13">'[7]Planilha PROJETISTA'!#REF!</definedName>
    <definedName name="SG_01_13_1" localSheetId="0">[17]RESUMO!#REF!</definedName>
    <definedName name="SG_01_13_1">[17]RESUMO!#REF!</definedName>
    <definedName name="SG_01_14" localSheetId="0">'[7]Planilha PROJETISTA'!#REF!</definedName>
    <definedName name="SG_01_14">'[7]Planilha PROJETISTA'!#REF!</definedName>
    <definedName name="SG_01_14_1" localSheetId="0">[17]RESUMO!#REF!</definedName>
    <definedName name="SG_01_14_1">[17]RESUMO!#REF!</definedName>
    <definedName name="SG_01_15" localSheetId="0">'[7]Planilha PROJETISTA'!#REF!</definedName>
    <definedName name="SG_01_15">'[7]Planilha PROJETISTA'!#REF!</definedName>
    <definedName name="SG_01_15_1" localSheetId="0">[17]RESUMO!#REF!</definedName>
    <definedName name="SG_01_15_1">[17]RESUMO!#REF!</definedName>
    <definedName name="SG_01_16" localSheetId="0">'[7]Planilha PROJETISTA'!#REF!</definedName>
    <definedName name="SG_01_16">'[7]Planilha PROJETISTA'!#REF!</definedName>
    <definedName name="SG_01_16_1" localSheetId="0">[17]RESUMO!#REF!</definedName>
    <definedName name="SG_01_16_1">[17]RESUMO!#REF!</definedName>
    <definedName name="SG_01_17" localSheetId="0">'[7]Planilha PROJETISTA'!#REF!</definedName>
    <definedName name="SG_01_17">'[7]Planilha PROJETISTA'!#REF!</definedName>
    <definedName name="SG_01_17_1" localSheetId="0">[17]RESUMO!#REF!</definedName>
    <definedName name="SG_01_17_1">[17]RESUMO!#REF!</definedName>
    <definedName name="SG_01_18" localSheetId="0">'[7]Planilha PROJETISTA'!#REF!</definedName>
    <definedName name="SG_01_18">'[7]Planilha PROJETISTA'!#REF!</definedName>
    <definedName name="SG_01_18_1" localSheetId="0">[17]RESUMO!#REF!</definedName>
    <definedName name="SG_01_18_1">[17]RESUMO!#REF!</definedName>
    <definedName name="SG_01_19" localSheetId="0">'[7]Planilha PROJETISTA'!#REF!</definedName>
    <definedName name="SG_01_19">'[7]Planilha PROJETISTA'!#REF!</definedName>
    <definedName name="SG_01_19_1" localSheetId="0">[17]RESUMO!#REF!</definedName>
    <definedName name="SG_01_19_1">[17]RESUMO!#REF!</definedName>
    <definedName name="SG_01_20" localSheetId="0">'[7]Planilha PROJETISTA'!#REF!</definedName>
    <definedName name="SG_01_20">'[7]Planilha PROJETISTA'!#REF!</definedName>
    <definedName name="SG_01_20_1" localSheetId="0">[17]RESUMO!#REF!</definedName>
    <definedName name="SG_01_20_1">[17]RESUMO!#REF!</definedName>
    <definedName name="SG_02_01_1" localSheetId="0">[17]RESUMO!#REF!</definedName>
    <definedName name="SG_02_01_1">[17]RESUMO!#REF!</definedName>
    <definedName name="SG_02_02_1" localSheetId="0">[17]RESUMO!#REF!</definedName>
    <definedName name="SG_02_02_1">[17]RESUMO!#REF!</definedName>
    <definedName name="SG_02_03_1" localSheetId="0">[17]RESUMO!#REF!</definedName>
    <definedName name="SG_02_03_1">[17]RESUMO!#REF!</definedName>
    <definedName name="SG_02_04_1" localSheetId="0">[17]RESUMO!#REF!</definedName>
    <definedName name="SG_02_04_1">[17]RESUMO!#REF!</definedName>
    <definedName name="SG_02_05_1" localSheetId="0">[17]RESUMO!#REF!</definedName>
    <definedName name="SG_02_05_1">[17]RESUMO!#REF!</definedName>
    <definedName name="SG_02_06_1" localSheetId="0">[17]RESUMO!#REF!</definedName>
    <definedName name="SG_02_06_1">[17]RESUMO!#REF!</definedName>
    <definedName name="SG_02_07_1" localSheetId="0">[17]RESUMO!#REF!</definedName>
    <definedName name="SG_02_07_1">[17]RESUMO!#REF!</definedName>
    <definedName name="SG_02_08_1" localSheetId="0">[17]RESUMO!#REF!</definedName>
    <definedName name="SG_02_08_1">[17]RESUMO!#REF!</definedName>
    <definedName name="SG_02_09" localSheetId="0">'[7]Planilha PROJETISTA'!#REF!</definedName>
    <definedName name="SG_02_09">'[7]Planilha PROJETISTA'!#REF!</definedName>
    <definedName name="SG_02_09_1" localSheetId="0">[17]RESUMO!#REF!</definedName>
    <definedName name="SG_02_09_1">[17]RESUMO!#REF!</definedName>
    <definedName name="SG_02_10" localSheetId="0">'[7]Planilha PROJETISTA'!#REF!</definedName>
    <definedName name="SG_02_10">'[7]Planilha PROJETISTA'!#REF!</definedName>
    <definedName name="SG_02_10_1" localSheetId="0">[17]RESUMO!#REF!</definedName>
    <definedName name="SG_02_10_1">[17]RESUMO!#REF!</definedName>
    <definedName name="SG_02_11" localSheetId="0">'[7]Planilha PROJETISTA'!#REF!</definedName>
    <definedName name="SG_02_11">'[7]Planilha PROJETISTA'!#REF!</definedName>
    <definedName name="SG_02_11_1" localSheetId="0">[17]RESUMO!#REF!</definedName>
    <definedName name="SG_02_11_1">[17]RESUMO!#REF!</definedName>
    <definedName name="SG_02_12" localSheetId="0">'[7]Planilha PROJETISTA'!#REF!</definedName>
    <definedName name="SG_02_12">'[7]Planilha PROJETISTA'!#REF!</definedName>
    <definedName name="SG_02_12_1" localSheetId="0">[17]RESUMO!#REF!</definedName>
    <definedName name="SG_02_12_1">[17]RESUMO!#REF!</definedName>
    <definedName name="SG_02_13" localSheetId="0">'[7]Planilha PROJETISTA'!#REF!</definedName>
    <definedName name="SG_02_13">'[7]Planilha PROJETISTA'!#REF!</definedName>
    <definedName name="SG_02_13_1" localSheetId="0">[17]RESUMO!#REF!</definedName>
    <definedName name="SG_02_13_1">[17]RESUMO!#REF!</definedName>
    <definedName name="SG_02_14" localSheetId="0">'[7]Planilha PROJETISTA'!#REF!</definedName>
    <definedName name="SG_02_14">'[7]Planilha PROJETISTA'!#REF!</definedName>
    <definedName name="SG_02_14_1" localSheetId="0">[17]RESUMO!#REF!</definedName>
    <definedName name="SG_02_14_1">[17]RESUMO!#REF!</definedName>
    <definedName name="SG_02_15" localSheetId="0">'[7]Planilha PROJETISTA'!#REF!</definedName>
    <definedName name="SG_02_15">'[7]Planilha PROJETISTA'!#REF!</definedName>
    <definedName name="SG_02_15_1" localSheetId="0">[17]RESUMO!#REF!</definedName>
    <definedName name="SG_02_15_1">[17]RESUMO!#REF!</definedName>
    <definedName name="SG_02_16" localSheetId="0">'[7]Planilha PROJETISTA'!#REF!</definedName>
    <definedName name="SG_02_16">'[7]Planilha PROJETISTA'!#REF!</definedName>
    <definedName name="SG_02_16_1" localSheetId="0">[17]RESUMO!#REF!</definedName>
    <definedName name="SG_02_16_1">[17]RESUMO!#REF!</definedName>
    <definedName name="SG_02_17" localSheetId="0">'[7]Planilha PROJETISTA'!#REF!</definedName>
    <definedName name="SG_02_17">'[7]Planilha PROJETISTA'!#REF!</definedName>
    <definedName name="SG_02_17_1" localSheetId="0">[17]RESUMO!#REF!</definedName>
    <definedName name="SG_02_17_1">[17]RESUMO!#REF!</definedName>
    <definedName name="SG_02_18" localSheetId="0">'[7]Planilha PROJETISTA'!#REF!</definedName>
    <definedName name="SG_02_18">'[7]Planilha PROJETISTA'!#REF!</definedName>
    <definedName name="SG_02_18_1" localSheetId="0">[17]RESUMO!#REF!</definedName>
    <definedName name="SG_02_18_1">[17]RESUMO!#REF!</definedName>
    <definedName name="SG_02_19" localSheetId="0">'[7]Planilha PROJETISTA'!#REF!</definedName>
    <definedName name="SG_02_19">'[7]Planilha PROJETISTA'!#REF!</definedName>
    <definedName name="SG_02_19_1" localSheetId="0">[17]RESUMO!#REF!</definedName>
    <definedName name="SG_02_19_1">[17]RESUMO!#REF!</definedName>
    <definedName name="SG_02_20" localSheetId="0">'[7]Planilha PROJETISTA'!#REF!</definedName>
    <definedName name="SG_02_20">'[7]Planilha PROJETISTA'!#REF!</definedName>
    <definedName name="SG_02_20_1" localSheetId="0">[17]RESUMO!#REF!</definedName>
    <definedName name="SG_02_20_1">[17]RESUMO!#REF!</definedName>
    <definedName name="SG_03_01_1" localSheetId="0">[17]RESUMO!#REF!</definedName>
    <definedName name="SG_03_01_1">[17]RESUMO!#REF!</definedName>
    <definedName name="SG_03_02_1" localSheetId="0">[17]RESUMO!#REF!</definedName>
    <definedName name="SG_03_02_1">[17]RESUMO!#REF!</definedName>
    <definedName name="SG_03_03_1" localSheetId="0">[17]RESUMO!#REF!</definedName>
    <definedName name="SG_03_03_1">[17]RESUMO!#REF!</definedName>
    <definedName name="SG_03_04_1" localSheetId="0">[17]RESUMO!#REF!</definedName>
    <definedName name="SG_03_04_1">[17]RESUMO!#REF!</definedName>
    <definedName name="SG_03_05_1" localSheetId="0">[17]RESUMO!#REF!</definedName>
    <definedName name="SG_03_05_1">[17]RESUMO!#REF!</definedName>
    <definedName name="SG_03_06_1" localSheetId="0">[17]RESUMO!#REF!</definedName>
    <definedName name="SG_03_06_1">[17]RESUMO!#REF!</definedName>
    <definedName name="SG_03_07_1" localSheetId="0">[17]RESUMO!#REF!</definedName>
    <definedName name="SG_03_07_1">[17]RESUMO!#REF!</definedName>
    <definedName name="SG_03_08_1" localSheetId="0">[17]RESUMO!#REF!</definedName>
    <definedName name="SG_03_08_1">[17]RESUMO!#REF!</definedName>
    <definedName name="SG_03_09_1" localSheetId="0">[17]RESUMO!#REF!</definedName>
    <definedName name="SG_03_09_1">[17]RESUMO!#REF!</definedName>
    <definedName name="SG_03_10_1" localSheetId="0">[17]RESUMO!#REF!</definedName>
    <definedName name="SG_03_10_1">[17]RESUMO!#REF!</definedName>
    <definedName name="SG_03_11_1" localSheetId="0">[17]RESUMO!#REF!</definedName>
    <definedName name="SG_03_11_1">[17]RESUMO!#REF!</definedName>
    <definedName name="SG_03_12_1" localSheetId="0">[17]RESUMO!#REF!</definedName>
    <definedName name="SG_03_12_1">[17]RESUMO!#REF!</definedName>
    <definedName name="SG_03_13_1" localSheetId="0">[17]RESUMO!#REF!</definedName>
    <definedName name="SG_03_13_1">[17]RESUMO!#REF!</definedName>
    <definedName name="SG_03_14_1" localSheetId="0">[17]RESUMO!#REF!</definedName>
    <definedName name="SG_03_14_1">[17]RESUMO!#REF!</definedName>
    <definedName name="SG_03_15_1" localSheetId="0">[17]RESUMO!#REF!</definedName>
    <definedName name="SG_03_15_1">[17]RESUMO!#REF!</definedName>
    <definedName name="SG_03_16" localSheetId="0">'[7]Planilha PROJETISTA'!#REF!</definedName>
    <definedName name="SG_03_16">'[7]Planilha PROJETISTA'!#REF!</definedName>
    <definedName name="SG_03_16_1" localSheetId="0">[17]RESUMO!#REF!</definedName>
    <definedName name="SG_03_16_1">[17]RESUMO!#REF!</definedName>
    <definedName name="SG_03_17" localSheetId="0">'[7]Planilha PROJETISTA'!#REF!</definedName>
    <definedName name="SG_03_17">'[7]Planilha PROJETISTA'!#REF!</definedName>
    <definedName name="SG_03_17_1" localSheetId="0">[17]RESUMO!#REF!</definedName>
    <definedName name="SG_03_17_1">[17]RESUMO!#REF!</definedName>
    <definedName name="SG_03_18" localSheetId="0">'[7]Planilha PROJETISTA'!#REF!</definedName>
    <definedName name="SG_03_18">'[7]Planilha PROJETISTA'!#REF!</definedName>
    <definedName name="SG_03_18_1" localSheetId="0">[17]RESUMO!#REF!</definedName>
    <definedName name="SG_03_18_1">[17]RESUMO!#REF!</definedName>
    <definedName name="SG_03_19" localSheetId="0">'[7]Planilha PROJETISTA'!#REF!</definedName>
    <definedName name="SG_03_19">'[7]Planilha PROJETISTA'!#REF!</definedName>
    <definedName name="SG_03_19_1" localSheetId="0">[17]RESUMO!#REF!</definedName>
    <definedName name="SG_03_19_1">[17]RESUMO!#REF!</definedName>
    <definedName name="SG_03_20" localSheetId="0">'[7]Planilha PROJETISTA'!#REF!</definedName>
    <definedName name="SG_03_20">'[7]Planilha PROJETISTA'!#REF!</definedName>
    <definedName name="SG_03_20_1" localSheetId="0">[17]RESUMO!#REF!</definedName>
    <definedName name="SG_03_20_1">[17]RESUMO!#REF!</definedName>
    <definedName name="SG_04_01_1" localSheetId="0">[17]RESUMO!#REF!</definedName>
    <definedName name="SG_04_01_1">[17]RESUMO!#REF!</definedName>
    <definedName name="SG_04_02_1" localSheetId="0">[17]RESUMO!#REF!</definedName>
    <definedName name="SG_04_02_1">[17]RESUMO!#REF!</definedName>
    <definedName name="SG_04_03_1" localSheetId="0">[17]RESUMO!#REF!</definedName>
    <definedName name="SG_04_03_1">[17]RESUMO!#REF!</definedName>
    <definedName name="SG_04_04" localSheetId="0">'[7]Planilha PROJETISTA'!#REF!</definedName>
    <definedName name="SG_04_04">'[7]Planilha PROJETISTA'!#REF!</definedName>
    <definedName name="SG_04_04_1" localSheetId="0">[17]RESUMO!#REF!</definedName>
    <definedName name="SG_04_04_1">[17]RESUMO!#REF!</definedName>
    <definedName name="SG_04_05" localSheetId="0">'[7]Planilha PROJETISTA'!#REF!</definedName>
    <definedName name="SG_04_05">'[7]Planilha PROJETISTA'!#REF!</definedName>
    <definedName name="SG_04_05_1" localSheetId="0">[17]RESUMO!#REF!</definedName>
    <definedName name="SG_04_05_1">[17]RESUMO!#REF!</definedName>
    <definedName name="SG_04_06" localSheetId="0">'[7]Planilha PROJETISTA'!#REF!</definedName>
    <definedName name="SG_04_06">'[7]Planilha PROJETISTA'!#REF!</definedName>
    <definedName name="SG_04_06_1" localSheetId="0">[17]RESUMO!#REF!</definedName>
    <definedName name="SG_04_06_1">[17]RESUMO!#REF!</definedName>
    <definedName name="SG_04_07" localSheetId="0">'[7]Planilha PROJETISTA'!#REF!</definedName>
    <definedName name="SG_04_07">'[7]Planilha PROJETISTA'!#REF!</definedName>
    <definedName name="SG_04_07_1" localSheetId="0">[17]RESUMO!#REF!</definedName>
    <definedName name="SG_04_07_1">[17]RESUMO!#REF!</definedName>
    <definedName name="SG_04_08" localSheetId="0">'[7]Planilha PROJETISTA'!#REF!</definedName>
    <definedName name="SG_04_08">'[7]Planilha PROJETISTA'!#REF!</definedName>
    <definedName name="SG_04_08_1" localSheetId="0">[17]RESUMO!#REF!</definedName>
    <definedName name="SG_04_08_1">[17]RESUMO!#REF!</definedName>
    <definedName name="SG_04_09" localSheetId="0">'[7]Planilha PROJETISTA'!#REF!</definedName>
    <definedName name="SG_04_09">'[7]Planilha PROJETISTA'!#REF!</definedName>
    <definedName name="SG_04_09_1" localSheetId="0">[17]RESUMO!#REF!</definedName>
    <definedName name="SG_04_09_1">[17]RESUMO!#REF!</definedName>
    <definedName name="SG_04_10" localSheetId="0">'[7]Planilha PROJETISTA'!#REF!</definedName>
    <definedName name="SG_04_10">'[7]Planilha PROJETISTA'!#REF!</definedName>
    <definedName name="SG_04_10_1" localSheetId="0">[17]RESUMO!#REF!</definedName>
    <definedName name="SG_04_10_1">[17]RESUMO!#REF!</definedName>
    <definedName name="SG_04_11" localSheetId="0">'[7]Planilha PROJETISTA'!#REF!</definedName>
    <definedName name="SG_04_11">'[7]Planilha PROJETISTA'!#REF!</definedName>
    <definedName name="SG_04_11_1" localSheetId="0">[17]RESUMO!#REF!</definedName>
    <definedName name="SG_04_11_1">[17]RESUMO!#REF!</definedName>
    <definedName name="SG_04_12" localSheetId="0">'[7]Planilha PROJETISTA'!#REF!</definedName>
    <definedName name="SG_04_12">'[7]Planilha PROJETISTA'!#REF!</definedName>
    <definedName name="SG_04_12_1" localSheetId="0">[17]RESUMO!#REF!</definedName>
    <definedName name="SG_04_12_1">[17]RESUMO!#REF!</definedName>
    <definedName name="SG_04_13" localSheetId="0">'[7]Planilha PROJETISTA'!#REF!</definedName>
    <definedName name="SG_04_13">'[7]Planilha PROJETISTA'!#REF!</definedName>
    <definedName name="SG_04_13_1" localSheetId="0">[17]RESUMO!#REF!</definedName>
    <definedName name="SG_04_13_1">[17]RESUMO!#REF!</definedName>
    <definedName name="SG_04_14" localSheetId="0">'[7]Planilha PROJETISTA'!#REF!</definedName>
    <definedName name="SG_04_14">'[7]Planilha PROJETISTA'!#REF!</definedName>
    <definedName name="SG_04_14_1" localSheetId="0">[17]RESUMO!#REF!</definedName>
    <definedName name="SG_04_14_1">[17]RESUMO!#REF!</definedName>
    <definedName name="SG_04_15" localSheetId="0">'[7]Planilha PROJETISTA'!#REF!</definedName>
    <definedName name="SG_04_15">'[7]Planilha PROJETISTA'!#REF!</definedName>
    <definedName name="SG_04_15_1" localSheetId="0">[17]RESUMO!#REF!</definedName>
    <definedName name="SG_04_15_1">[17]RESUMO!#REF!</definedName>
    <definedName name="SG_04_16" localSheetId="0">'[7]Planilha PROJETISTA'!#REF!</definedName>
    <definedName name="SG_04_16">'[7]Planilha PROJETISTA'!#REF!</definedName>
    <definedName name="SG_04_16_1" localSheetId="0">[17]RESUMO!#REF!</definedName>
    <definedName name="SG_04_16_1">[17]RESUMO!#REF!</definedName>
    <definedName name="SG_04_17" localSheetId="0">'[7]Planilha PROJETISTA'!#REF!</definedName>
    <definedName name="SG_04_17">'[7]Planilha PROJETISTA'!#REF!</definedName>
    <definedName name="SG_04_17_1" localSheetId="0">[17]RESUMO!#REF!</definedName>
    <definedName name="SG_04_17_1">[17]RESUMO!#REF!</definedName>
    <definedName name="SG_04_18" localSheetId="0">'[7]Planilha PROJETISTA'!#REF!</definedName>
    <definedName name="SG_04_18">'[7]Planilha PROJETISTA'!#REF!</definedName>
    <definedName name="SG_04_18_1" localSheetId="0">[17]RESUMO!#REF!</definedName>
    <definedName name="SG_04_18_1">[17]RESUMO!#REF!</definedName>
    <definedName name="SG_04_19" localSheetId="0">'[7]Planilha PROJETISTA'!#REF!</definedName>
    <definedName name="SG_04_19">'[7]Planilha PROJETISTA'!#REF!</definedName>
    <definedName name="SG_04_19_1" localSheetId="0">[17]RESUMO!#REF!</definedName>
    <definedName name="SG_04_19_1">[17]RESUMO!#REF!</definedName>
    <definedName name="SG_04_20" localSheetId="0">'[7]Planilha PROJETISTA'!#REF!</definedName>
    <definedName name="SG_04_20">'[7]Planilha PROJETISTA'!#REF!</definedName>
    <definedName name="SG_04_20_1" localSheetId="0">[17]RESUMO!#REF!</definedName>
    <definedName name="SG_04_20_1">[17]RESUMO!#REF!</definedName>
    <definedName name="SG_05_01_1" localSheetId="0">[17]RESUMO!#REF!</definedName>
    <definedName name="SG_05_01_1">[17]RESUMO!#REF!</definedName>
    <definedName name="SG_05_02" localSheetId="0">'[7]Planilha PROJETISTA'!#REF!</definedName>
    <definedName name="SG_05_02">'[7]Planilha PROJETISTA'!#REF!</definedName>
    <definedName name="SG_05_02_1" localSheetId="0">[17]RESUMO!#REF!</definedName>
    <definedName name="SG_05_02_1">[17]RESUMO!#REF!</definedName>
    <definedName name="SG_05_03" localSheetId="0">'[7]Planilha PROJETISTA'!#REF!</definedName>
    <definedName name="SG_05_03">'[7]Planilha PROJETISTA'!#REF!</definedName>
    <definedName name="SG_05_03_1" localSheetId="0">[17]RESUMO!#REF!</definedName>
    <definedName name="SG_05_03_1">[17]RESUMO!#REF!</definedName>
    <definedName name="SG_05_04_1" localSheetId="0">[17]RESUMO!#REF!</definedName>
    <definedName name="SG_05_04_1">[17]RESUMO!#REF!</definedName>
    <definedName name="SG_05_05_1" localSheetId="0">[17]RESUMO!#REF!</definedName>
    <definedName name="SG_05_05_1">[17]RESUMO!#REF!</definedName>
    <definedName name="SG_05_06_1" localSheetId="0">[17]RESUMO!#REF!</definedName>
    <definedName name="SG_05_06_1">[17]RESUMO!#REF!</definedName>
    <definedName name="SG_05_07" localSheetId="0">'[7]Planilha PROJETISTA'!#REF!</definedName>
    <definedName name="SG_05_07">'[7]Planilha PROJETISTA'!#REF!</definedName>
    <definedName name="SG_05_07_1" localSheetId="0">[17]RESUMO!#REF!</definedName>
    <definedName name="SG_05_07_1">[17]RESUMO!#REF!</definedName>
    <definedName name="SG_05_08" localSheetId="0">'[7]Planilha PROJETISTA'!#REF!</definedName>
    <definedName name="SG_05_08">'[7]Planilha PROJETISTA'!#REF!</definedName>
    <definedName name="SG_05_08_1" localSheetId="0">[17]RESUMO!#REF!</definedName>
    <definedName name="SG_05_08_1">[17]RESUMO!#REF!</definedName>
    <definedName name="SG_05_09_1" localSheetId="0">[17]RESUMO!#REF!</definedName>
    <definedName name="SG_05_09_1">[17]RESUMO!#REF!</definedName>
    <definedName name="SG_05_10_1" localSheetId="0">[17]RESUMO!#REF!</definedName>
    <definedName name="SG_05_10_1">[17]RESUMO!#REF!</definedName>
    <definedName name="SG_05_11" localSheetId="0">'[7]Planilha PROJETISTA'!#REF!</definedName>
    <definedName name="SG_05_11">'[7]Planilha PROJETISTA'!#REF!</definedName>
    <definedName name="SG_05_11_1" localSheetId="0">[17]RESUMO!#REF!</definedName>
    <definedName name="SG_05_11_1">[17]RESUMO!#REF!</definedName>
    <definedName name="SG_05_12_1" localSheetId="0">[17]RESUMO!#REF!</definedName>
    <definedName name="SG_05_12_1">[17]RESUMO!#REF!</definedName>
    <definedName name="SG_05_13_1" localSheetId="0">[17]RESUMO!#REF!</definedName>
    <definedName name="SG_05_13_1">[17]RESUMO!#REF!</definedName>
    <definedName name="SG_05_14" localSheetId="0">'[7]Planilha PROJETISTA'!#REF!</definedName>
    <definedName name="SG_05_14">'[7]Planilha PROJETISTA'!#REF!</definedName>
    <definedName name="SG_05_14_1" localSheetId="0">[17]RESUMO!#REF!</definedName>
    <definedName name="SG_05_14_1">[17]RESUMO!#REF!</definedName>
    <definedName name="SG_05_15" localSheetId="0">'[7]Planilha PROJETISTA'!#REF!</definedName>
    <definedName name="SG_05_15">'[7]Planilha PROJETISTA'!#REF!</definedName>
    <definedName name="SG_05_15_1" localSheetId="0">[17]RESUMO!#REF!</definedName>
    <definedName name="SG_05_15_1">[17]RESUMO!#REF!</definedName>
    <definedName name="SG_05_16" localSheetId="0">'[7]Planilha PROJETISTA'!#REF!</definedName>
    <definedName name="SG_05_16">'[7]Planilha PROJETISTA'!#REF!</definedName>
    <definedName name="SG_05_16_1" localSheetId="0">[17]RESUMO!#REF!</definedName>
    <definedName name="SG_05_16_1">[17]RESUMO!#REF!</definedName>
    <definedName name="SG_05_17" localSheetId="0">'[7]Planilha PROJETISTA'!#REF!</definedName>
    <definedName name="SG_05_17">'[7]Planilha PROJETISTA'!#REF!</definedName>
    <definedName name="SG_05_17_1" localSheetId="0">[17]RESUMO!#REF!</definedName>
    <definedName name="SG_05_17_1">[17]RESUMO!#REF!</definedName>
    <definedName name="SG_05_18" localSheetId="0">'[7]Planilha PROJETISTA'!#REF!</definedName>
    <definedName name="SG_05_18">'[7]Planilha PROJETISTA'!#REF!</definedName>
    <definedName name="SG_05_18_1" localSheetId="0">[17]RESUMO!#REF!</definedName>
    <definedName name="SG_05_18_1">[17]RESUMO!#REF!</definedName>
    <definedName name="SG_05_19" localSheetId="0">'[7]Planilha PROJETISTA'!#REF!</definedName>
    <definedName name="SG_05_19">'[7]Planilha PROJETISTA'!#REF!</definedName>
    <definedName name="SG_05_19_1" localSheetId="0">[17]RESUMO!#REF!</definedName>
    <definedName name="SG_05_19_1">[17]RESUMO!#REF!</definedName>
    <definedName name="SG_05_20" localSheetId="0">'[7]Planilha PROJETISTA'!#REF!</definedName>
    <definedName name="SG_05_20">'[7]Planilha PROJETISTA'!#REF!</definedName>
    <definedName name="SG_05_20_1" localSheetId="0">[17]RESUMO!#REF!</definedName>
    <definedName name="SG_05_20_1">[17]RESUMO!#REF!</definedName>
    <definedName name="SG_06_01_1" localSheetId="0">[17]RESUMO!#REF!</definedName>
    <definedName name="SG_06_01_1">[17]RESUMO!#REF!</definedName>
    <definedName name="SG_06_02_1" localSheetId="0">[17]RESUMO!#REF!</definedName>
    <definedName name="SG_06_02_1">[17]RESUMO!#REF!</definedName>
    <definedName name="SG_06_03_1" localSheetId="0">[17]RESUMO!#REF!</definedName>
    <definedName name="SG_06_03_1">[17]RESUMO!#REF!</definedName>
    <definedName name="SG_06_04" localSheetId="0">'[7]Planilha PROJETISTA'!#REF!</definedName>
    <definedName name="SG_06_04">'[7]Planilha PROJETISTA'!#REF!</definedName>
    <definedName name="SG_06_04_1" localSheetId="0">[17]RESUMO!#REF!</definedName>
    <definedName name="SG_06_04_1">[17]RESUMO!#REF!</definedName>
    <definedName name="SG_06_05" localSheetId="0">'[7]Planilha PROJETISTA'!#REF!</definedName>
    <definedName name="SG_06_05">'[7]Planilha PROJETISTA'!#REF!</definedName>
    <definedName name="SG_06_05_1" localSheetId="0">[17]RESUMO!#REF!</definedName>
    <definedName name="SG_06_05_1">[17]RESUMO!#REF!</definedName>
    <definedName name="SG_06_06" localSheetId="0">'[7]Planilha PROJETISTA'!#REF!</definedName>
    <definedName name="SG_06_06">'[7]Planilha PROJETISTA'!#REF!</definedName>
    <definedName name="SG_06_06_1" localSheetId="0">[17]RESUMO!#REF!</definedName>
    <definedName name="SG_06_06_1">[17]RESUMO!#REF!</definedName>
    <definedName name="SG_06_07" localSheetId="0">'[7]Planilha PROJETISTA'!#REF!</definedName>
    <definedName name="SG_06_07">'[7]Planilha PROJETISTA'!#REF!</definedName>
    <definedName name="SG_06_07_1" localSheetId="0">[17]RESUMO!#REF!</definedName>
    <definedName name="SG_06_07_1">[17]RESUMO!#REF!</definedName>
    <definedName name="SG_06_08" localSheetId="0">'[7]Planilha PROJETISTA'!#REF!</definedName>
    <definedName name="SG_06_08">'[7]Planilha PROJETISTA'!#REF!</definedName>
    <definedName name="SG_06_08_1" localSheetId="0">[17]RESUMO!#REF!</definedName>
    <definedName name="SG_06_08_1">[17]RESUMO!#REF!</definedName>
    <definedName name="SG_06_09" localSheetId="0">'[7]Planilha PROJETISTA'!#REF!</definedName>
    <definedName name="SG_06_09">'[7]Planilha PROJETISTA'!#REF!</definedName>
    <definedName name="SG_06_09_1" localSheetId="0">[17]RESUMO!#REF!</definedName>
    <definedName name="SG_06_09_1">[17]RESUMO!#REF!</definedName>
    <definedName name="SG_06_10" localSheetId="0">'[7]Planilha PROJETISTA'!#REF!</definedName>
    <definedName name="SG_06_10">'[7]Planilha PROJETISTA'!#REF!</definedName>
    <definedName name="SG_06_10_1" localSheetId="0">[17]RESUMO!#REF!</definedName>
    <definedName name="SG_06_10_1">[17]RESUMO!#REF!</definedName>
    <definedName name="SG_06_11" localSheetId="0">'[7]Planilha PROJETISTA'!#REF!</definedName>
    <definedName name="SG_06_11">'[7]Planilha PROJETISTA'!#REF!</definedName>
    <definedName name="SG_06_11_1" localSheetId="0">[17]RESUMO!#REF!</definedName>
    <definedName name="SG_06_11_1">[17]RESUMO!#REF!</definedName>
    <definedName name="SG_06_12" localSheetId="0">'[7]Planilha PROJETISTA'!#REF!</definedName>
    <definedName name="SG_06_12">'[7]Planilha PROJETISTA'!#REF!</definedName>
    <definedName name="SG_06_12_1" localSheetId="0">[17]RESUMO!#REF!</definedName>
    <definedName name="SG_06_12_1">[17]RESUMO!#REF!</definedName>
    <definedName name="SG_06_13" localSheetId="0">'[7]Planilha PROJETISTA'!#REF!</definedName>
    <definedName name="SG_06_13">'[7]Planilha PROJETISTA'!#REF!</definedName>
    <definedName name="SG_06_13_1" localSheetId="0">[17]RESUMO!#REF!</definedName>
    <definedName name="SG_06_13_1">[17]RESUMO!#REF!</definedName>
    <definedName name="SG_06_14" localSheetId="0">'[7]Planilha PROJETISTA'!#REF!</definedName>
    <definedName name="SG_06_14">'[7]Planilha PROJETISTA'!#REF!</definedName>
    <definedName name="SG_06_14_1" localSheetId="0">[17]RESUMO!#REF!</definedName>
    <definedName name="SG_06_14_1">[17]RESUMO!#REF!</definedName>
    <definedName name="SG_06_15" localSheetId="0">'[7]Planilha PROJETISTA'!#REF!</definedName>
    <definedName name="SG_06_15">'[7]Planilha PROJETISTA'!#REF!</definedName>
    <definedName name="SG_06_15_1" localSheetId="0">[17]RESUMO!#REF!</definedName>
    <definedName name="SG_06_15_1">[17]RESUMO!#REF!</definedName>
    <definedName name="SG_06_16" localSheetId="0">'[7]Planilha PROJETISTA'!#REF!</definedName>
    <definedName name="SG_06_16">'[7]Planilha PROJETISTA'!#REF!</definedName>
    <definedName name="SG_06_16_1" localSheetId="0">[17]RESUMO!#REF!</definedName>
    <definedName name="SG_06_16_1">[17]RESUMO!#REF!</definedName>
    <definedName name="SG_06_17" localSheetId="0">'[7]Planilha PROJETISTA'!#REF!</definedName>
    <definedName name="SG_06_17">'[7]Planilha PROJETISTA'!#REF!</definedName>
    <definedName name="SG_06_17_1" localSheetId="0">[17]RESUMO!#REF!</definedName>
    <definedName name="SG_06_17_1">[17]RESUMO!#REF!</definedName>
    <definedName name="SG_06_18" localSheetId="0">'[7]Planilha PROJETISTA'!#REF!</definedName>
    <definedName name="SG_06_18">'[7]Planilha PROJETISTA'!#REF!</definedName>
    <definedName name="SG_06_18_1" localSheetId="0">[17]RESUMO!#REF!</definedName>
    <definedName name="SG_06_18_1">[17]RESUMO!#REF!</definedName>
    <definedName name="SG_06_19" localSheetId="0">'[7]Planilha PROJETISTA'!#REF!</definedName>
    <definedName name="SG_06_19">'[7]Planilha PROJETISTA'!#REF!</definedName>
    <definedName name="SG_06_19_1" localSheetId="0">[17]RESUMO!#REF!</definedName>
    <definedName name="SG_06_19_1">[17]RESUMO!#REF!</definedName>
    <definedName name="SG_06_20" localSheetId="0">'[7]Planilha PROJETISTA'!#REF!</definedName>
    <definedName name="SG_06_20">'[7]Planilha PROJETISTA'!#REF!</definedName>
    <definedName name="SG_06_20_1" localSheetId="0">[17]RESUMO!#REF!</definedName>
    <definedName name="SG_06_20_1">[17]RESUMO!#REF!</definedName>
    <definedName name="SG_07_01_1" localSheetId="0">[17]RESUMO!#REF!</definedName>
    <definedName name="SG_07_01_1">[17]RESUMO!#REF!</definedName>
    <definedName name="SG_07_02" localSheetId="0">'[7]Planilha PROJETISTA'!#REF!</definedName>
    <definedName name="SG_07_02">'[7]Planilha PROJETISTA'!#REF!</definedName>
    <definedName name="SG_07_02_1" localSheetId="0">[17]RESUMO!#REF!</definedName>
    <definedName name="SG_07_02_1">[17]RESUMO!#REF!</definedName>
    <definedName name="SG_07_03" localSheetId="0">'[7]Planilha PROJETISTA'!#REF!</definedName>
    <definedName name="SG_07_03">'[7]Planilha PROJETISTA'!#REF!</definedName>
    <definedName name="SG_07_03_1" localSheetId="0">[17]RESUMO!#REF!</definedName>
    <definedName name="SG_07_03_1">[17]RESUMO!#REF!</definedName>
    <definedName name="SG_07_04" localSheetId="0">'[7]Planilha PROJETISTA'!#REF!</definedName>
    <definedName name="SG_07_04">'[7]Planilha PROJETISTA'!#REF!</definedName>
    <definedName name="SG_07_04_1" localSheetId="0">[17]RESUMO!#REF!</definedName>
    <definedName name="SG_07_04_1">[17]RESUMO!#REF!</definedName>
    <definedName name="SG_07_05" localSheetId="0">'[7]Planilha PROJETISTA'!#REF!</definedName>
    <definedName name="SG_07_05">'[7]Planilha PROJETISTA'!#REF!</definedName>
    <definedName name="SG_07_05_1" localSheetId="0">[17]RESUMO!#REF!</definedName>
    <definedName name="SG_07_05_1">[17]RESUMO!#REF!</definedName>
    <definedName name="SG_07_06" localSheetId="0">'[7]Planilha PROJETISTA'!#REF!</definedName>
    <definedName name="SG_07_06">'[7]Planilha PROJETISTA'!#REF!</definedName>
    <definedName name="SG_07_06_1" localSheetId="0">[17]RESUMO!#REF!</definedName>
    <definedName name="SG_07_06_1">[17]RESUMO!#REF!</definedName>
    <definedName name="SG_07_07" localSheetId="0">'[7]Planilha PROJETISTA'!#REF!</definedName>
    <definedName name="SG_07_07">'[7]Planilha PROJETISTA'!#REF!</definedName>
    <definedName name="SG_07_07_1" localSheetId="0">[17]RESUMO!#REF!</definedName>
    <definedName name="SG_07_07_1">[17]RESUMO!#REF!</definedName>
    <definedName name="SG_07_08" localSheetId="0">'[7]Planilha PROJETISTA'!#REF!</definedName>
    <definedName name="SG_07_08">'[7]Planilha PROJETISTA'!#REF!</definedName>
    <definedName name="SG_07_08_1" localSheetId="0">[17]RESUMO!#REF!</definedName>
    <definedName name="SG_07_08_1">[17]RESUMO!#REF!</definedName>
    <definedName name="SG_07_09" localSheetId="0">'[7]Planilha PROJETISTA'!#REF!</definedName>
    <definedName name="SG_07_09">'[7]Planilha PROJETISTA'!#REF!</definedName>
    <definedName name="SG_07_09_1" localSheetId="0">[17]RESUMO!#REF!</definedName>
    <definedName name="SG_07_09_1">[17]RESUMO!#REF!</definedName>
    <definedName name="SG_07_10" localSheetId="0">'[7]Planilha PROJETISTA'!#REF!</definedName>
    <definedName name="SG_07_10">'[7]Planilha PROJETISTA'!#REF!</definedName>
    <definedName name="SG_07_10_1" localSheetId="0">[17]RESUMO!#REF!</definedName>
    <definedName name="SG_07_10_1">[17]RESUMO!#REF!</definedName>
    <definedName name="SG_07_11" localSheetId="0">'[7]Planilha PROJETISTA'!#REF!</definedName>
    <definedName name="SG_07_11">'[7]Planilha PROJETISTA'!#REF!</definedName>
    <definedName name="SG_07_11_1" localSheetId="0">[17]RESUMO!#REF!</definedName>
    <definedName name="SG_07_11_1">[17]RESUMO!#REF!</definedName>
    <definedName name="SG_07_12" localSheetId="0">'[7]Planilha PROJETISTA'!#REF!</definedName>
    <definedName name="SG_07_12">'[7]Planilha PROJETISTA'!#REF!</definedName>
    <definedName name="SG_07_12_1" localSheetId="0">[17]RESUMO!#REF!</definedName>
    <definedName name="SG_07_12_1">[17]RESUMO!#REF!</definedName>
    <definedName name="SG_07_13" localSheetId="0">'[7]Planilha PROJETISTA'!#REF!</definedName>
    <definedName name="SG_07_13">'[7]Planilha PROJETISTA'!#REF!</definedName>
    <definedName name="SG_07_13_1" localSheetId="0">[17]RESUMO!#REF!</definedName>
    <definedName name="SG_07_13_1">[17]RESUMO!#REF!</definedName>
    <definedName name="SG_07_14" localSheetId="0">'[7]Planilha PROJETISTA'!#REF!</definedName>
    <definedName name="SG_07_14">'[7]Planilha PROJETISTA'!#REF!</definedName>
    <definedName name="SG_07_14_1" localSheetId="0">[17]RESUMO!#REF!</definedName>
    <definedName name="SG_07_14_1">[17]RESUMO!#REF!</definedName>
    <definedName name="SG_07_15" localSheetId="0">'[7]Planilha PROJETISTA'!#REF!</definedName>
    <definedName name="SG_07_15">'[7]Planilha PROJETISTA'!#REF!</definedName>
    <definedName name="SG_07_15_1" localSheetId="0">[17]RESUMO!#REF!</definedName>
    <definedName name="SG_07_15_1">[17]RESUMO!#REF!</definedName>
    <definedName name="SG_07_16" localSheetId="0">'[7]Planilha PROJETISTA'!#REF!</definedName>
    <definedName name="SG_07_16">'[7]Planilha PROJETISTA'!#REF!</definedName>
    <definedName name="SG_07_16_1" localSheetId="0">[17]RESUMO!#REF!</definedName>
    <definedName name="SG_07_16_1">[17]RESUMO!#REF!</definedName>
    <definedName name="SG_07_17" localSheetId="0">'[7]Planilha PROJETISTA'!#REF!</definedName>
    <definedName name="SG_07_17">'[7]Planilha PROJETISTA'!#REF!</definedName>
    <definedName name="SG_07_17_1" localSheetId="0">[17]RESUMO!#REF!</definedName>
    <definedName name="SG_07_17_1">[17]RESUMO!#REF!</definedName>
    <definedName name="SG_07_18" localSheetId="0">'[7]Planilha PROJETISTA'!#REF!</definedName>
    <definedName name="SG_07_18">'[7]Planilha PROJETISTA'!#REF!</definedName>
    <definedName name="SG_07_18_1" localSheetId="0">[17]RESUMO!#REF!</definedName>
    <definedName name="SG_07_18_1">[17]RESUMO!#REF!</definedName>
    <definedName name="SG_07_19" localSheetId="0">'[7]Planilha PROJETISTA'!#REF!</definedName>
    <definedName name="SG_07_19">'[7]Planilha PROJETISTA'!#REF!</definedName>
    <definedName name="SG_07_19_1" localSheetId="0">[17]RESUMO!#REF!</definedName>
    <definedName name="SG_07_19_1">[17]RESUMO!#REF!</definedName>
    <definedName name="SG_07_20" localSheetId="0">'[7]Planilha PROJETISTA'!#REF!</definedName>
    <definedName name="SG_07_20">'[7]Planilha PROJETISTA'!#REF!</definedName>
    <definedName name="SG_07_20_1" localSheetId="0">[17]RESUMO!#REF!</definedName>
    <definedName name="SG_07_20_1">[17]RESUMO!#REF!</definedName>
    <definedName name="SG_08_01_1" localSheetId="0">[17]RESUMO!#REF!</definedName>
    <definedName name="SG_08_01_1">[17]RESUMO!#REF!</definedName>
    <definedName name="SG_08_02" localSheetId="0">'[7]Planilha PROJETISTA'!#REF!</definedName>
    <definedName name="SG_08_02">'[7]Planilha PROJETISTA'!#REF!</definedName>
    <definedName name="SG_08_02_1" localSheetId="0">[17]RESUMO!#REF!</definedName>
    <definedName name="SG_08_02_1">[17]RESUMO!#REF!</definedName>
    <definedName name="SG_08_03" localSheetId="0">'[7]Planilha PROJETISTA'!#REF!</definedName>
    <definedName name="SG_08_03">'[7]Planilha PROJETISTA'!#REF!</definedName>
    <definedName name="SG_08_03_1" localSheetId="0">[17]RESUMO!#REF!</definedName>
    <definedName name="SG_08_03_1">[17]RESUMO!#REF!</definedName>
    <definedName name="SG_08_04" localSheetId="0">'[7]Planilha PROJETISTA'!#REF!</definedName>
    <definedName name="SG_08_04">'[7]Planilha PROJETISTA'!#REF!</definedName>
    <definedName name="SG_08_04_1" localSheetId="0">[17]RESUMO!#REF!</definedName>
    <definedName name="SG_08_04_1">[17]RESUMO!#REF!</definedName>
    <definedName name="SG_08_05" localSheetId="0">'[7]Planilha PROJETISTA'!#REF!</definedName>
    <definedName name="SG_08_05">'[7]Planilha PROJETISTA'!#REF!</definedName>
    <definedName name="SG_08_05_1" localSheetId="0">[17]RESUMO!#REF!</definedName>
    <definedName name="SG_08_05_1">[17]RESUMO!#REF!</definedName>
    <definedName name="SG_08_06" localSheetId="0">'[7]Planilha PROJETISTA'!#REF!</definedName>
    <definedName name="SG_08_06">'[7]Planilha PROJETISTA'!#REF!</definedName>
    <definedName name="SG_08_06_1" localSheetId="0">[17]RESUMO!#REF!</definedName>
    <definedName name="SG_08_06_1">[17]RESUMO!#REF!</definedName>
    <definedName name="SG_08_07" localSheetId="0">'[7]Planilha PROJETISTA'!#REF!</definedName>
    <definedName name="SG_08_07">'[7]Planilha PROJETISTA'!#REF!</definedName>
    <definedName name="SG_08_07_1" localSheetId="0">[17]RESUMO!#REF!</definedName>
    <definedName name="SG_08_07_1">[17]RESUMO!#REF!</definedName>
    <definedName name="SG_08_08" localSheetId="0">'[7]Planilha PROJETISTA'!#REF!</definedName>
    <definedName name="SG_08_08">'[7]Planilha PROJETISTA'!#REF!</definedName>
    <definedName name="SG_08_08_1" localSheetId="0">[17]RESUMO!#REF!</definedName>
    <definedName name="SG_08_08_1">[17]RESUMO!#REF!</definedName>
    <definedName name="SG_08_09" localSheetId="0">'[7]Planilha PROJETISTA'!#REF!</definedName>
    <definedName name="SG_08_09">'[7]Planilha PROJETISTA'!#REF!</definedName>
    <definedName name="SG_08_09_1" localSheetId="0">[17]RESUMO!#REF!</definedName>
    <definedName name="SG_08_09_1">[17]RESUMO!#REF!</definedName>
    <definedName name="SG_08_10" localSheetId="0">'[7]Planilha PROJETISTA'!#REF!</definedName>
    <definedName name="SG_08_10">'[7]Planilha PROJETISTA'!#REF!</definedName>
    <definedName name="SG_08_10_1" localSheetId="0">[17]RESUMO!#REF!</definedName>
    <definedName name="SG_08_10_1">[17]RESUMO!#REF!</definedName>
    <definedName name="SG_08_11" localSheetId="0">'[7]Planilha PROJETISTA'!#REF!</definedName>
    <definedName name="SG_08_11">'[7]Planilha PROJETISTA'!#REF!</definedName>
    <definedName name="SG_08_11_1" localSheetId="0">[17]RESUMO!#REF!</definedName>
    <definedName name="SG_08_11_1">[17]RESUMO!#REF!</definedName>
    <definedName name="SG_08_12" localSheetId="0">'[7]Planilha PROJETISTA'!#REF!</definedName>
    <definedName name="SG_08_12">'[7]Planilha PROJETISTA'!#REF!</definedName>
    <definedName name="SG_08_12_1" localSheetId="0">[17]RESUMO!#REF!</definedName>
    <definedName name="SG_08_12_1">[17]RESUMO!#REF!</definedName>
    <definedName name="SG_08_13" localSheetId="0">'[7]Planilha PROJETISTA'!#REF!</definedName>
    <definedName name="SG_08_13">'[7]Planilha PROJETISTA'!#REF!</definedName>
    <definedName name="SG_08_13_1" localSheetId="0">[17]RESUMO!#REF!</definedName>
    <definedName name="SG_08_13_1">[17]RESUMO!#REF!</definedName>
    <definedName name="SG_08_14" localSheetId="0">'[7]Planilha PROJETISTA'!#REF!</definedName>
    <definedName name="SG_08_14">'[7]Planilha PROJETISTA'!#REF!</definedName>
    <definedName name="SG_08_14_1" localSheetId="0">[17]RESUMO!#REF!</definedName>
    <definedName name="SG_08_14_1">[17]RESUMO!#REF!</definedName>
    <definedName name="SG_08_15" localSheetId="0">'[7]Planilha PROJETISTA'!#REF!</definedName>
    <definedName name="SG_08_15">'[7]Planilha PROJETISTA'!#REF!</definedName>
    <definedName name="SG_08_15_1" localSheetId="0">[17]RESUMO!#REF!</definedName>
    <definedName name="SG_08_15_1">[17]RESUMO!#REF!</definedName>
    <definedName name="SG_08_16" localSheetId="0">'[7]Planilha PROJETISTA'!#REF!</definedName>
    <definedName name="SG_08_16">'[7]Planilha PROJETISTA'!#REF!</definedName>
    <definedName name="SG_08_16_1" localSheetId="0">[17]RESUMO!#REF!</definedName>
    <definedName name="SG_08_16_1">[17]RESUMO!#REF!</definedName>
    <definedName name="SG_08_17" localSheetId="0">'[7]Planilha PROJETISTA'!#REF!</definedName>
    <definedName name="SG_08_17">'[7]Planilha PROJETISTA'!#REF!</definedName>
    <definedName name="SG_08_17_1" localSheetId="0">[17]RESUMO!#REF!</definedName>
    <definedName name="SG_08_17_1">[17]RESUMO!#REF!</definedName>
    <definedName name="SG_08_18" localSheetId="0">'[7]Planilha PROJETISTA'!#REF!</definedName>
    <definedName name="SG_08_18">'[7]Planilha PROJETISTA'!#REF!</definedName>
    <definedName name="SG_08_18_1" localSheetId="0">[17]RESUMO!#REF!</definedName>
    <definedName name="SG_08_18_1">[17]RESUMO!#REF!</definedName>
    <definedName name="SG_08_19" localSheetId="0">'[7]Planilha PROJETISTA'!#REF!</definedName>
    <definedName name="SG_08_19">'[7]Planilha PROJETISTA'!#REF!</definedName>
    <definedName name="SG_08_19_1" localSheetId="0">[17]RESUMO!#REF!</definedName>
    <definedName name="SG_08_19_1">[17]RESUMO!#REF!</definedName>
    <definedName name="SG_08_20" localSheetId="0">'[7]Planilha PROJETISTA'!#REF!</definedName>
    <definedName name="SG_08_20">'[7]Planilha PROJETISTA'!#REF!</definedName>
    <definedName name="SG_08_20_1" localSheetId="0">[17]RESUMO!#REF!</definedName>
    <definedName name="SG_08_20_1">[17]RESUMO!#REF!</definedName>
    <definedName name="SG_09_01_1" localSheetId="0">[17]RESUMO!#REF!</definedName>
    <definedName name="SG_09_01_1">[17]RESUMO!#REF!</definedName>
    <definedName name="SG_09_02_1" localSheetId="0">[17]RESUMO!#REF!</definedName>
    <definedName name="SG_09_02_1">[17]RESUMO!#REF!</definedName>
    <definedName name="SG_09_03" localSheetId="0">'[7]Planilha PROJETISTA'!#REF!</definedName>
    <definedName name="SG_09_03">'[7]Planilha PROJETISTA'!#REF!</definedName>
    <definedName name="SG_09_03_1" localSheetId="0">[17]RESUMO!#REF!</definedName>
    <definedName name="SG_09_03_1">[17]RESUMO!#REF!</definedName>
    <definedName name="SG_09_04" localSheetId="0">'[7]Planilha PROJETISTA'!#REF!</definedName>
    <definedName name="SG_09_04">'[7]Planilha PROJETISTA'!#REF!</definedName>
    <definedName name="SG_09_04_1" localSheetId="0">[17]RESUMO!#REF!</definedName>
    <definedName name="SG_09_04_1">[17]RESUMO!#REF!</definedName>
    <definedName name="SG_09_05" localSheetId="0">'[7]Planilha PROJETISTA'!#REF!</definedName>
    <definedName name="SG_09_05">'[7]Planilha PROJETISTA'!#REF!</definedName>
    <definedName name="SG_09_05_1" localSheetId="0">[17]RESUMO!#REF!</definedName>
    <definedName name="SG_09_05_1">[17]RESUMO!#REF!</definedName>
    <definedName name="SG_09_06" localSheetId="0">'[7]Planilha PROJETISTA'!#REF!</definedName>
    <definedName name="SG_09_06">'[7]Planilha PROJETISTA'!#REF!</definedName>
    <definedName name="SG_09_06_1" localSheetId="0">[17]RESUMO!#REF!</definedName>
    <definedName name="SG_09_06_1">[17]RESUMO!#REF!</definedName>
    <definedName name="SG_09_07" localSheetId="0">'[7]Planilha PROJETISTA'!#REF!</definedName>
    <definedName name="SG_09_07">'[7]Planilha PROJETISTA'!#REF!</definedName>
    <definedName name="SG_09_07_1" localSheetId="0">[17]RESUMO!#REF!</definedName>
    <definedName name="SG_09_07_1">[17]RESUMO!#REF!</definedName>
    <definedName name="SG_09_08" localSheetId="0">'[7]Planilha PROJETISTA'!#REF!</definedName>
    <definedName name="SG_09_08">'[7]Planilha PROJETISTA'!#REF!</definedName>
    <definedName name="SG_09_08_1" localSheetId="0">[17]RESUMO!#REF!</definedName>
    <definedName name="SG_09_08_1">[17]RESUMO!#REF!</definedName>
    <definedName name="SG_09_09" localSheetId="0">'[7]Planilha PROJETISTA'!#REF!</definedName>
    <definedName name="SG_09_09">'[7]Planilha PROJETISTA'!#REF!</definedName>
    <definedName name="SG_09_09_1" localSheetId="0">[17]RESUMO!#REF!</definedName>
    <definedName name="SG_09_09_1">[17]RESUMO!#REF!</definedName>
    <definedName name="SG_09_10" localSheetId="0">'[7]Planilha PROJETISTA'!#REF!</definedName>
    <definedName name="SG_09_10">'[7]Planilha PROJETISTA'!#REF!</definedName>
    <definedName name="SG_09_10_1" localSheetId="0">[17]RESUMO!#REF!</definedName>
    <definedName name="SG_09_10_1">[17]RESUMO!#REF!</definedName>
    <definedName name="SG_09_11" localSheetId="0">'[7]Planilha PROJETISTA'!#REF!</definedName>
    <definedName name="SG_09_11">'[7]Planilha PROJETISTA'!#REF!</definedName>
    <definedName name="SG_09_11_1" localSheetId="0">[17]RESUMO!#REF!</definedName>
    <definedName name="SG_09_11_1">[17]RESUMO!#REF!</definedName>
    <definedName name="SG_09_12" localSheetId="0">'[7]Planilha PROJETISTA'!#REF!</definedName>
    <definedName name="SG_09_12">'[7]Planilha PROJETISTA'!#REF!</definedName>
    <definedName name="SG_09_12_1" localSheetId="0">[17]RESUMO!#REF!</definedName>
    <definedName name="SG_09_12_1">[17]RESUMO!#REF!</definedName>
    <definedName name="SG_09_13" localSheetId="0">'[7]Planilha PROJETISTA'!#REF!</definedName>
    <definedName name="SG_09_13">'[7]Planilha PROJETISTA'!#REF!</definedName>
    <definedName name="SG_09_13_1" localSheetId="0">[17]RESUMO!#REF!</definedName>
    <definedName name="SG_09_13_1">[17]RESUMO!#REF!</definedName>
    <definedName name="SG_09_14" localSheetId="0">'[7]Planilha PROJETISTA'!#REF!</definedName>
    <definedName name="SG_09_14">'[7]Planilha PROJETISTA'!#REF!</definedName>
    <definedName name="SG_09_14_1" localSheetId="0">[17]RESUMO!#REF!</definedName>
    <definedName name="SG_09_14_1">[17]RESUMO!#REF!</definedName>
    <definedName name="SG_09_15" localSheetId="0">'[7]Planilha PROJETISTA'!#REF!</definedName>
    <definedName name="SG_09_15">'[7]Planilha PROJETISTA'!#REF!</definedName>
    <definedName name="SG_09_15_1" localSheetId="0">[17]RESUMO!#REF!</definedName>
    <definedName name="SG_09_15_1">[17]RESUMO!#REF!</definedName>
    <definedName name="SG_09_16" localSheetId="0">'[7]Planilha PROJETISTA'!#REF!</definedName>
    <definedName name="SG_09_16">'[7]Planilha PROJETISTA'!#REF!</definedName>
    <definedName name="SG_09_16_1" localSheetId="0">[17]RESUMO!#REF!</definedName>
    <definedName name="SG_09_16_1">[17]RESUMO!#REF!</definedName>
    <definedName name="SG_09_17" localSheetId="0">'[7]Planilha PROJETISTA'!#REF!</definedName>
    <definedName name="SG_09_17">'[7]Planilha PROJETISTA'!#REF!</definedName>
    <definedName name="SG_09_17_1" localSheetId="0">[17]RESUMO!#REF!</definedName>
    <definedName name="SG_09_17_1">[17]RESUMO!#REF!</definedName>
    <definedName name="SG_09_18" localSheetId="0">'[7]Planilha PROJETISTA'!#REF!</definedName>
    <definedName name="SG_09_18">'[7]Planilha PROJETISTA'!#REF!</definedName>
    <definedName name="SG_09_18_1" localSheetId="0">[17]RESUMO!#REF!</definedName>
    <definedName name="SG_09_18_1">[17]RESUMO!#REF!</definedName>
    <definedName name="SG_09_19" localSheetId="0">'[7]Planilha PROJETISTA'!#REF!</definedName>
    <definedName name="SG_09_19">'[7]Planilha PROJETISTA'!#REF!</definedName>
    <definedName name="SG_09_19_1" localSheetId="0">[17]RESUMO!#REF!</definedName>
    <definedName name="SG_09_19_1">[17]RESUMO!#REF!</definedName>
    <definedName name="SG_09_20" localSheetId="0">'[7]Planilha PROJETISTA'!#REF!</definedName>
    <definedName name="SG_09_20">'[7]Planilha PROJETISTA'!#REF!</definedName>
    <definedName name="SG_09_20_1" localSheetId="0">[17]RESUMO!#REF!</definedName>
    <definedName name="SG_09_20_1">[17]RESUMO!#REF!</definedName>
    <definedName name="SG_10_01_1" localSheetId="0">[17]RESUMO!#REF!</definedName>
    <definedName name="SG_10_01_1">[17]RESUMO!#REF!</definedName>
    <definedName name="SG_10_02" localSheetId="0">'[7]Planilha PROJETISTA'!#REF!</definedName>
    <definedName name="SG_10_02">'[7]Planilha PROJETISTA'!#REF!</definedName>
    <definedName name="SG_10_02_1" localSheetId="0">[17]RESUMO!#REF!</definedName>
    <definedName name="SG_10_02_1">[17]RESUMO!#REF!</definedName>
    <definedName name="SG_10_03" localSheetId="0">'[7]Planilha PROJETISTA'!#REF!</definedName>
    <definedName name="SG_10_03">'[7]Planilha PROJETISTA'!#REF!</definedName>
    <definedName name="SG_10_03_1" localSheetId="0">[17]RESUMO!#REF!</definedName>
    <definedName name="SG_10_03_1">[17]RESUMO!#REF!</definedName>
    <definedName name="SG_10_04" localSheetId="0">'[7]Planilha PROJETISTA'!#REF!</definedName>
    <definedName name="SG_10_04">'[7]Planilha PROJETISTA'!#REF!</definedName>
    <definedName name="SG_10_04_1" localSheetId="0">[17]RESUMO!#REF!</definedName>
    <definedName name="SG_10_04_1">[17]RESUMO!#REF!</definedName>
    <definedName name="SG_10_05" localSheetId="0">'[7]Planilha PROJETISTA'!#REF!</definedName>
    <definedName name="SG_10_05">'[7]Planilha PROJETISTA'!#REF!</definedName>
    <definedName name="SG_10_05_1" localSheetId="0">[17]RESUMO!#REF!</definedName>
    <definedName name="SG_10_05_1">[17]RESUMO!#REF!</definedName>
    <definedName name="SG_10_06" localSheetId="0">'[7]Planilha PROJETISTA'!#REF!</definedName>
    <definedName name="SG_10_06">'[7]Planilha PROJETISTA'!#REF!</definedName>
    <definedName name="SG_10_06_1" localSheetId="0">[17]RESUMO!#REF!</definedName>
    <definedName name="SG_10_06_1">[17]RESUMO!#REF!</definedName>
    <definedName name="SG_10_07" localSheetId="0">'[7]Planilha PROJETISTA'!#REF!</definedName>
    <definedName name="SG_10_07">'[7]Planilha PROJETISTA'!#REF!</definedName>
    <definedName name="SG_10_07_1" localSheetId="0">[17]RESUMO!#REF!</definedName>
    <definedName name="SG_10_07_1">[17]RESUMO!#REF!</definedName>
    <definedName name="SG_10_08" localSheetId="0">'[7]Planilha PROJETISTA'!#REF!</definedName>
    <definedName name="SG_10_08">'[7]Planilha PROJETISTA'!#REF!</definedName>
    <definedName name="SG_10_08_1" localSheetId="0">[17]RESUMO!#REF!</definedName>
    <definedName name="SG_10_08_1">[17]RESUMO!#REF!</definedName>
    <definedName name="SG_10_09" localSheetId="0">'[7]Planilha PROJETISTA'!#REF!</definedName>
    <definedName name="SG_10_09">'[7]Planilha PROJETISTA'!#REF!</definedName>
    <definedName name="SG_10_09_1" localSheetId="0">[17]RESUMO!#REF!</definedName>
    <definedName name="SG_10_09_1">[17]RESUMO!#REF!</definedName>
    <definedName name="SG_10_10" localSheetId="0">'[7]Planilha PROJETISTA'!#REF!</definedName>
    <definedName name="SG_10_10">'[7]Planilha PROJETISTA'!#REF!</definedName>
    <definedName name="SG_10_10_1" localSheetId="0">[17]RESUMO!#REF!</definedName>
    <definedName name="SG_10_10_1">[17]RESUMO!#REF!</definedName>
    <definedName name="SG_10_11" localSheetId="0">'[7]Planilha PROJETISTA'!#REF!</definedName>
    <definedName name="SG_10_11">'[7]Planilha PROJETISTA'!#REF!</definedName>
    <definedName name="SG_10_11_1" localSheetId="0">[17]RESUMO!#REF!</definedName>
    <definedName name="SG_10_11_1">[17]RESUMO!#REF!</definedName>
    <definedName name="SG_10_12" localSheetId="0">'[7]Planilha PROJETISTA'!#REF!</definedName>
    <definedName name="SG_10_12">'[7]Planilha PROJETISTA'!#REF!</definedName>
    <definedName name="SG_10_12_1" localSheetId="0">[17]RESUMO!#REF!</definedName>
    <definedName name="SG_10_12_1">[17]RESUMO!#REF!</definedName>
    <definedName name="SG_10_13" localSheetId="0">'[7]Planilha PROJETISTA'!#REF!</definedName>
    <definedName name="SG_10_13">'[7]Planilha PROJETISTA'!#REF!</definedName>
    <definedName name="SG_10_13_1" localSheetId="0">[17]RESUMO!#REF!</definedName>
    <definedName name="SG_10_13_1">[17]RESUMO!#REF!</definedName>
    <definedName name="SG_10_14" localSheetId="0">'[7]Planilha PROJETISTA'!#REF!</definedName>
    <definedName name="SG_10_14">'[7]Planilha PROJETISTA'!#REF!</definedName>
    <definedName name="SG_10_14_1" localSheetId="0">[17]RESUMO!#REF!</definedName>
    <definedName name="SG_10_14_1">[17]RESUMO!#REF!</definedName>
    <definedName name="SG_10_15" localSheetId="0">'[7]Planilha PROJETISTA'!#REF!</definedName>
    <definedName name="SG_10_15">'[7]Planilha PROJETISTA'!#REF!</definedName>
    <definedName name="SG_10_15_1" localSheetId="0">[17]RESUMO!#REF!</definedName>
    <definedName name="SG_10_15_1">[17]RESUMO!#REF!</definedName>
    <definedName name="SG_10_16" localSheetId="0">'[7]Planilha PROJETISTA'!#REF!</definedName>
    <definedName name="SG_10_16">'[7]Planilha PROJETISTA'!#REF!</definedName>
    <definedName name="SG_10_16_1" localSheetId="0">[17]RESUMO!#REF!</definedName>
    <definedName name="SG_10_16_1">[17]RESUMO!#REF!</definedName>
    <definedName name="SG_10_17" localSheetId="0">'[7]Planilha PROJETISTA'!#REF!</definedName>
    <definedName name="SG_10_17">'[7]Planilha PROJETISTA'!#REF!</definedName>
    <definedName name="SG_10_17_1" localSheetId="0">[17]RESUMO!#REF!</definedName>
    <definedName name="SG_10_17_1">[17]RESUMO!#REF!</definedName>
    <definedName name="SG_10_18" localSheetId="0">'[7]Planilha PROJETISTA'!#REF!</definedName>
    <definedName name="SG_10_18">'[7]Planilha PROJETISTA'!#REF!</definedName>
    <definedName name="SG_10_18_1" localSheetId="0">[17]RESUMO!#REF!</definedName>
    <definedName name="SG_10_18_1">[17]RESUMO!#REF!</definedName>
    <definedName name="SG_10_19" localSheetId="0">'[7]Planilha PROJETISTA'!#REF!</definedName>
    <definedName name="SG_10_19">'[7]Planilha PROJETISTA'!#REF!</definedName>
    <definedName name="SG_10_19_1" localSheetId="0">[17]RESUMO!#REF!</definedName>
    <definedName name="SG_10_19_1">[17]RESUMO!#REF!</definedName>
    <definedName name="SG_10_20" localSheetId="0">'[7]Planilha PROJETISTA'!#REF!</definedName>
    <definedName name="SG_10_20">'[7]Planilha PROJETISTA'!#REF!</definedName>
    <definedName name="SG_10_20_1" localSheetId="0">[17]RESUMO!#REF!</definedName>
    <definedName name="SG_10_20_1">[17]RESUMO!#REF!</definedName>
    <definedName name="SG_11_01_1" localSheetId="0">[17]RESUMO!#REF!</definedName>
    <definedName name="SG_11_01_1">[17]RESUMO!#REF!</definedName>
    <definedName name="SG_11_02" localSheetId="0">'[7]Planilha PROJETISTA'!#REF!</definedName>
    <definedName name="SG_11_02">'[7]Planilha PROJETISTA'!#REF!</definedName>
    <definedName name="SG_11_02_1" localSheetId="0">[17]RESUMO!#REF!</definedName>
    <definedName name="SG_11_02_1">[17]RESUMO!#REF!</definedName>
    <definedName name="SG_11_03" localSheetId="0">'[7]Planilha PROJETISTA'!#REF!</definedName>
    <definedName name="SG_11_03">'[7]Planilha PROJETISTA'!#REF!</definedName>
    <definedName name="SG_11_03_1" localSheetId="0">[17]RESUMO!#REF!</definedName>
    <definedName name="SG_11_03_1">[17]RESUMO!#REF!</definedName>
    <definedName name="SG_11_04" localSheetId="0">'[7]Planilha PROJETISTA'!#REF!</definedName>
    <definedName name="SG_11_04">'[7]Planilha PROJETISTA'!#REF!</definedName>
    <definedName name="SG_11_04_1" localSheetId="0">[17]RESUMO!#REF!</definedName>
    <definedName name="SG_11_04_1">[17]RESUMO!#REF!</definedName>
    <definedName name="SG_11_05" localSheetId="0">'[7]Planilha PROJETISTA'!#REF!</definedName>
    <definedName name="SG_11_05">'[7]Planilha PROJETISTA'!#REF!</definedName>
    <definedName name="SG_11_05_1" localSheetId="0">[17]RESUMO!#REF!</definedName>
    <definedName name="SG_11_05_1">[17]RESUMO!#REF!</definedName>
    <definedName name="SG_11_06" localSheetId="0">'[7]Planilha PROJETISTA'!#REF!</definedName>
    <definedName name="SG_11_06">'[7]Planilha PROJETISTA'!#REF!</definedName>
    <definedName name="SG_11_06_1" localSheetId="0">[17]RESUMO!#REF!</definedName>
    <definedName name="SG_11_06_1">[17]RESUMO!#REF!</definedName>
    <definedName name="SG_11_07" localSheetId="0">'[7]Planilha PROJETISTA'!#REF!</definedName>
    <definedName name="SG_11_07">'[7]Planilha PROJETISTA'!#REF!</definedName>
    <definedName name="SG_11_07_1" localSheetId="0">[17]RESUMO!#REF!</definedName>
    <definedName name="SG_11_07_1">[17]RESUMO!#REF!</definedName>
    <definedName name="SG_11_08" localSheetId="0">'[7]Planilha PROJETISTA'!#REF!</definedName>
    <definedName name="SG_11_08">'[7]Planilha PROJETISTA'!#REF!</definedName>
    <definedName name="SG_11_08_1" localSheetId="0">[17]RESUMO!#REF!</definedName>
    <definedName name="SG_11_08_1">[17]RESUMO!#REF!</definedName>
    <definedName name="SG_11_09" localSheetId="0">'[7]Planilha PROJETISTA'!#REF!</definedName>
    <definedName name="SG_11_09">'[7]Planilha PROJETISTA'!#REF!</definedName>
    <definedName name="SG_11_09_1" localSheetId="0">[17]RESUMO!#REF!</definedName>
    <definedName name="SG_11_09_1">[17]RESUMO!#REF!</definedName>
    <definedName name="SG_11_10" localSheetId="0">'[7]Planilha PROJETISTA'!#REF!</definedName>
    <definedName name="SG_11_10">'[7]Planilha PROJETISTA'!#REF!</definedName>
    <definedName name="SG_11_10_1" localSheetId="0">[17]RESUMO!#REF!</definedName>
    <definedName name="SG_11_10_1">[17]RESUMO!#REF!</definedName>
    <definedName name="SG_11_11" localSheetId="0">'[7]Planilha PROJETISTA'!#REF!</definedName>
    <definedName name="SG_11_11">'[7]Planilha PROJETISTA'!#REF!</definedName>
    <definedName name="SG_11_11_1" localSheetId="0">[17]RESUMO!#REF!</definedName>
    <definedName name="SG_11_11_1">[17]RESUMO!#REF!</definedName>
    <definedName name="SG_11_12" localSheetId="0">'[7]Planilha PROJETISTA'!#REF!</definedName>
    <definedName name="SG_11_12">'[7]Planilha PROJETISTA'!#REF!</definedName>
    <definedName name="SG_11_12_1" localSheetId="0">[17]RESUMO!#REF!</definedName>
    <definedName name="SG_11_12_1">[17]RESUMO!#REF!</definedName>
    <definedName name="SG_11_13" localSheetId="0">'[7]Planilha PROJETISTA'!#REF!</definedName>
    <definedName name="SG_11_13">'[7]Planilha PROJETISTA'!#REF!</definedName>
    <definedName name="SG_11_13_1" localSheetId="0">[17]RESUMO!#REF!</definedName>
    <definedName name="SG_11_13_1">[17]RESUMO!#REF!</definedName>
    <definedName name="SG_11_14" localSheetId="0">'[7]Planilha PROJETISTA'!#REF!</definedName>
    <definedName name="SG_11_14">'[7]Planilha PROJETISTA'!#REF!</definedName>
    <definedName name="SG_11_14_1" localSheetId="0">[17]RESUMO!#REF!</definedName>
    <definedName name="SG_11_14_1">[17]RESUMO!#REF!</definedName>
    <definedName name="SG_11_15" localSheetId="0">'[7]Planilha PROJETISTA'!#REF!</definedName>
    <definedName name="SG_11_15">'[7]Planilha PROJETISTA'!#REF!</definedName>
    <definedName name="SG_11_15_1" localSheetId="0">[17]RESUMO!#REF!</definedName>
    <definedName name="SG_11_15_1">[17]RESUMO!#REF!</definedName>
    <definedName name="SG_11_16" localSheetId="0">'[7]Planilha PROJETISTA'!#REF!</definedName>
    <definedName name="SG_11_16">'[7]Planilha PROJETISTA'!#REF!</definedName>
    <definedName name="SG_11_16_1" localSheetId="0">[17]RESUMO!#REF!</definedName>
    <definedName name="SG_11_16_1">[17]RESUMO!#REF!</definedName>
    <definedName name="SG_11_17" localSheetId="0">'[7]Planilha PROJETISTA'!#REF!</definedName>
    <definedName name="SG_11_17">'[7]Planilha PROJETISTA'!#REF!</definedName>
    <definedName name="SG_11_17_1" localSheetId="0">[17]RESUMO!#REF!</definedName>
    <definedName name="SG_11_17_1">[17]RESUMO!#REF!</definedName>
    <definedName name="SG_11_18" localSheetId="0">'[7]Planilha PROJETISTA'!#REF!</definedName>
    <definedName name="SG_11_18">'[7]Planilha PROJETISTA'!#REF!</definedName>
    <definedName name="SG_11_18_1" localSheetId="0">[17]RESUMO!#REF!</definedName>
    <definedName name="SG_11_18_1">[17]RESUMO!#REF!</definedName>
    <definedName name="SG_11_19" localSheetId="0">'[7]Planilha PROJETISTA'!#REF!</definedName>
    <definedName name="SG_11_19">'[7]Planilha PROJETISTA'!#REF!</definedName>
    <definedName name="SG_11_19_1" localSheetId="0">[17]RESUMO!#REF!</definedName>
    <definedName name="SG_11_19_1">[17]RESUMO!#REF!</definedName>
    <definedName name="SG_11_20" localSheetId="0">'[7]Planilha PROJETISTA'!#REF!</definedName>
    <definedName name="SG_11_20">'[7]Planilha PROJETISTA'!#REF!</definedName>
    <definedName name="SG_11_20_1" localSheetId="0">[17]RESUMO!#REF!</definedName>
    <definedName name="SG_11_20_1">[17]RESUMO!#REF!</definedName>
    <definedName name="SG_12_01_1" localSheetId="0">[17]RESUMO!#REF!</definedName>
    <definedName name="SG_12_01_1">[17]RESUMO!#REF!</definedName>
    <definedName name="SG_12_02_1" localSheetId="0">[17]RESUMO!#REF!</definedName>
    <definedName name="SG_12_02_1">[17]RESUMO!#REF!</definedName>
    <definedName name="SG_12_03_1" localSheetId="0">[17]RESUMO!#REF!</definedName>
    <definedName name="SG_12_03_1">[17]RESUMO!#REF!</definedName>
    <definedName name="SG_12_04_1" localSheetId="0">[17]RESUMO!#REF!</definedName>
    <definedName name="SG_12_04_1">[17]RESUMO!#REF!</definedName>
    <definedName name="SG_12_05_1" localSheetId="0">[17]RESUMO!#REF!</definedName>
    <definedName name="SG_12_05_1">[17]RESUMO!#REF!</definedName>
    <definedName name="SG_12_06_1" localSheetId="0">[17]RESUMO!#REF!</definedName>
    <definedName name="SG_12_06_1">[17]RESUMO!#REF!</definedName>
    <definedName name="SG_12_07_1" localSheetId="0">[17]RESUMO!#REF!</definedName>
    <definedName name="SG_12_07_1">[17]RESUMO!#REF!</definedName>
    <definedName name="SG_12_08" localSheetId="0">'[7]Planilha PROJETISTA'!#REF!</definedName>
    <definedName name="SG_12_08">'[7]Planilha PROJETISTA'!#REF!</definedName>
    <definedName name="SG_12_08_1" localSheetId="0">[17]RESUMO!#REF!</definedName>
    <definedName name="SG_12_08_1">[17]RESUMO!#REF!</definedName>
    <definedName name="SG_12_09" localSheetId="0">'[7]Planilha PROJETISTA'!#REF!</definedName>
    <definedName name="SG_12_09">'[7]Planilha PROJETISTA'!#REF!</definedName>
    <definedName name="SG_12_09_1" localSheetId="0">[17]RESUMO!#REF!</definedName>
    <definedName name="SG_12_09_1">[17]RESUMO!#REF!</definedName>
    <definedName name="SG_12_10" localSheetId="0">'[7]Planilha PROJETISTA'!#REF!</definedName>
    <definedName name="SG_12_10">'[7]Planilha PROJETISTA'!#REF!</definedName>
    <definedName name="SG_12_10_1" localSheetId="0">[17]RESUMO!#REF!</definedName>
    <definedName name="SG_12_10_1">[17]RESUMO!#REF!</definedName>
    <definedName name="SG_12_11" localSheetId="0">'[7]Planilha PROJETISTA'!#REF!</definedName>
    <definedName name="SG_12_11">'[7]Planilha PROJETISTA'!#REF!</definedName>
    <definedName name="SG_12_11_1" localSheetId="0">[17]RESUMO!#REF!</definedName>
    <definedName name="SG_12_11_1">[17]RESUMO!#REF!</definedName>
    <definedName name="SG_12_12" localSheetId="0">'[7]Planilha PROJETISTA'!#REF!</definedName>
    <definedName name="SG_12_12">'[7]Planilha PROJETISTA'!#REF!</definedName>
    <definedName name="SG_12_12_1" localSheetId="0">[17]RESUMO!#REF!</definedName>
    <definedName name="SG_12_12_1">[17]RESUMO!#REF!</definedName>
    <definedName name="SG_12_13" localSheetId="0">'[7]Planilha PROJETISTA'!#REF!</definedName>
    <definedName name="SG_12_13">'[7]Planilha PROJETISTA'!#REF!</definedName>
    <definedName name="SG_12_13_1" localSheetId="0">[17]RESUMO!#REF!</definedName>
    <definedName name="SG_12_13_1">[17]RESUMO!#REF!</definedName>
    <definedName name="SG_12_14" localSheetId="0">'[7]Planilha PROJETISTA'!#REF!</definedName>
    <definedName name="SG_12_14">'[7]Planilha PROJETISTA'!#REF!</definedName>
    <definedName name="SG_12_14_1" localSheetId="0">[17]RESUMO!#REF!</definedName>
    <definedName name="SG_12_14_1">[17]RESUMO!#REF!</definedName>
    <definedName name="SG_12_15" localSheetId="0">'[7]Planilha PROJETISTA'!#REF!</definedName>
    <definedName name="SG_12_15">'[7]Planilha PROJETISTA'!#REF!</definedName>
    <definedName name="SG_12_15_1" localSheetId="0">[17]RESUMO!#REF!</definedName>
    <definedName name="SG_12_15_1">[17]RESUMO!#REF!</definedName>
    <definedName name="SG_12_16" localSheetId="0">'[7]Planilha PROJETISTA'!#REF!</definedName>
    <definedName name="SG_12_16">'[7]Planilha PROJETISTA'!#REF!</definedName>
    <definedName name="SG_12_16_1" localSheetId="0">[17]RESUMO!#REF!</definedName>
    <definedName name="SG_12_16_1">[17]RESUMO!#REF!</definedName>
    <definedName name="SG_12_17" localSheetId="0">'[7]Planilha PROJETISTA'!#REF!</definedName>
    <definedName name="SG_12_17">'[7]Planilha PROJETISTA'!#REF!</definedName>
    <definedName name="SG_12_17_1" localSheetId="0">[17]RESUMO!#REF!</definedName>
    <definedName name="SG_12_17_1">[17]RESUMO!#REF!</definedName>
    <definedName name="SG_12_18" localSheetId="0">'[7]Planilha PROJETISTA'!#REF!</definedName>
    <definedName name="SG_12_18">'[7]Planilha PROJETISTA'!#REF!</definedName>
    <definedName name="SG_12_18_1" localSheetId="0">[17]RESUMO!#REF!</definedName>
    <definedName name="SG_12_18_1">[17]RESUMO!#REF!</definedName>
    <definedName name="SG_12_19" localSheetId="0">'[7]Planilha PROJETISTA'!#REF!</definedName>
    <definedName name="SG_12_19">'[7]Planilha PROJETISTA'!#REF!</definedName>
    <definedName name="SG_12_19_1" localSheetId="0">[17]RESUMO!#REF!</definedName>
    <definedName name="SG_12_19_1">[17]RESUMO!#REF!</definedName>
    <definedName name="SG_12_20" localSheetId="0">'[7]Planilha PROJETISTA'!#REF!</definedName>
    <definedName name="SG_12_20">'[7]Planilha PROJETISTA'!#REF!</definedName>
    <definedName name="SG_12_20_1" localSheetId="0">[17]RESUMO!#REF!</definedName>
    <definedName name="SG_12_20_1">[17]RESUMO!#REF!</definedName>
    <definedName name="SG_13_01_1" localSheetId="0">[17]RESUMO!#REF!</definedName>
    <definedName name="SG_13_01_1">[17]RESUMO!#REF!</definedName>
    <definedName name="SG_13_02_1" localSheetId="0">[17]RESUMO!#REF!</definedName>
    <definedName name="SG_13_02_1">[17]RESUMO!#REF!</definedName>
    <definedName name="SG_13_03_1" localSheetId="0">[17]RESUMO!#REF!</definedName>
    <definedName name="SG_13_03_1">[17]RESUMO!#REF!</definedName>
    <definedName name="SG_13_04_1" localSheetId="0">[17]RESUMO!#REF!</definedName>
    <definedName name="SG_13_04_1">[17]RESUMO!#REF!</definedName>
    <definedName name="SG_13_05_1" localSheetId="0">[17]RESUMO!#REF!</definedName>
    <definedName name="SG_13_05_1">[17]RESUMO!#REF!</definedName>
    <definedName name="SG_13_06" localSheetId="0">'[7]Planilha PROJETISTA'!#REF!</definedName>
    <definedName name="SG_13_06">'[7]Planilha PROJETISTA'!#REF!</definedName>
    <definedName name="SG_13_06_1" localSheetId="0">[17]RESUMO!#REF!</definedName>
    <definedName name="SG_13_06_1">[17]RESUMO!#REF!</definedName>
    <definedName name="SG_13_07" localSheetId="0">'[7]Planilha PROJETISTA'!#REF!</definedName>
    <definedName name="SG_13_07">'[7]Planilha PROJETISTA'!#REF!</definedName>
    <definedName name="SG_13_07_1" localSheetId="0">[17]RESUMO!#REF!</definedName>
    <definedName name="SG_13_07_1">[17]RESUMO!#REF!</definedName>
    <definedName name="SG_13_08" localSheetId="0">'[7]Planilha PROJETISTA'!#REF!</definedName>
    <definedName name="SG_13_08">'[7]Planilha PROJETISTA'!#REF!</definedName>
    <definedName name="SG_13_08_1" localSheetId="0">[17]RESUMO!#REF!</definedName>
    <definedName name="SG_13_08_1">[17]RESUMO!#REF!</definedName>
    <definedName name="SG_13_09" localSheetId="0">'[7]Planilha PROJETISTA'!#REF!</definedName>
    <definedName name="SG_13_09">'[7]Planilha PROJETISTA'!#REF!</definedName>
    <definedName name="SG_13_09_1" localSheetId="0">[17]RESUMO!#REF!</definedName>
    <definedName name="SG_13_09_1">[17]RESUMO!#REF!</definedName>
    <definedName name="SG_13_10" localSheetId="0">'[7]Planilha PROJETISTA'!#REF!</definedName>
    <definedName name="SG_13_10">'[7]Planilha PROJETISTA'!#REF!</definedName>
    <definedName name="SG_13_10_1" localSheetId="0">[17]RESUMO!#REF!</definedName>
    <definedName name="SG_13_10_1">[17]RESUMO!#REF!</definedName>
    <definedName name="SG_13_11" localSheetId="0">'[7]Planilha PROJETISTA'!#REF!</definedName>
    <definedName name="SG_13_11">'[7]Planilha PROJETISTA'!#REF!</definedName>
    <definedName name="SG_13_11_1" localSheetId="0">[17]RESUMO!#REF!</definedName>
    <definedName name="SG_13_11_1">[17]RESUMO!#REF!</definedName>
    <definedName name="SG_13_12" localSheetId="0">'[7]Planilha PROJETISTA'!#REF!</definedName>
    <definedName name="SG_13_12">'[7]Planilha PROJETISTA'!#REF!</definedName>
    <definedName name="SG_13_12_1" localSheetId="0">[17]RESUMO!#REF!</definedName>
    <definedName name="SG_13_12_1">[17]RESUMO!#REF!</definedName>
    <definedName name="SG_13_13" localSheetId="0">'[7]Planilha PROJETISTA'!#REF!</definedName>
    <definedName name="SG_13_13">'[7]Planilha PROJETISTA'!#REF!</definedName>
    <definedName name="SG_13_13_1" localSheetId="0">[17]RESUMO!#REF!</definedName>
    <definedName name="SG_13_13_1">[17]RESUMO!#REF!</definedName>
    <definedName name="SG_13_14" localSheetId="0">'[7]Planilha PROJETISTA'!#REF!</definedName>
    <definedName name="SG_13_14">'[7]Planilha PROJETISTA'!#REF!</definedName>
    <definedName name="SG_13_14_1" localSheetId="0">[17]RESUMO!#REF!</definedName>
    <definedName name="SG_13_14_1">[17]RESUMO!#REF!</definedName>
    <definedName name="SG_13_15" localSheetId="0">'[7]Planilha PROJETISTA'!#REF!</definedName>
    <definedName name="SG_13_15">'[7]Planilha PROJETISTA'!#REF!</definedName>
    <definedName name="SG_13_15_1" localSheetId="0">[17]RESUMO!#REF!</definedName>
    <definedName name="SG_13_15_1">[17]RESUMO!#REF!</definedName>
    <definedName name="SG_13_16" localSheetId="0">'[7]Planilha PROJETISTA'!#REF!</definedName>
    <definedName name="SG_13_16">'[7]Planilha PROJETISTA'!#REF!</definedName>
    <definedName name="SG_13_16_1" localSheetId="0">[17]RESUMO!#REF!</definedName>
    <definedName name="SG_13_16_1">[17]RESUMO!#REF!</definedName>
    <definedName name="SG_13_17" localSheetId="0">'[7]Planilha PROJETISTA'!#REF!</definedName>
    <definedName name="SG_13_17">'[7]Planilha PROJETISTA'!#REF!</definedName>
    <definedName name="SG_13_17_1" localSheetId="0">[17]RESUMO!#REF!</definedName>
    <definedName name="SG_13_17_1">[17]RESUMO!#REF!</definedName>
    <definedName name="SG_13_18" localSheetId="0">'[7]Planilha PROJETISTA'!#REF!</definedName>
    <definedName name="SG_13_18">'[7]Planilha PROJETISTA'!#REF!</definedName>
    <definedName name="SG_13_18_1" localSheetId="0">[17]RESUMO!#REF!</definedName>
    <definedName name="SG_13_18_1">[17]RESUMO!#REF!</definedName>
    <definedName name="SG_13_19" localSheetId="0">'[7]Planilha PROJETISTA'!#REF!</definedName>
    <definedName name="SG_13_19">'[7]Planilha PROJETISTA'!#REF!</definedName>
    <definedName name="SG_13_19_1" localSheetId="0">[17]RESUMO!#REF!</definedName>
    <definedName name="SG_13_19_1">[17]RESUMO!#REF!</definedName>
    <definedName name="SG_13_20" localSheetId="0">'[7]Planilha PROJETISTA'!#REF!</definedName>
    <definedName name="SG_13_20">'[7]Planilha PROJETISTA'!#REF!</definedName>
    <definedName name="SG_13_20_1" localSheetId="0">[17]RESUMO!#REF!</definedName>
    <definedName name="SG_13_20_1">[17]RESUMO!#REF!</definedName>
    <definedName name="SG_14_01_1" localSheetId="0">[17]RESUMO!#REF!</definedName>
    <definedName name="SG_14_01_1">[17]RESUMO!#REF!</definedName>
    <definedName name="SG_14_02_1" localSheetId="0">[17]RESUMO!#REF!</definedName>
    <definedName name="SG_14_02_1">[17]RESUMO!#REF!</definedName>
    <definedName name="SG_14_03_1" localSheetId="0">[17]RESUMO!#REF!</definedName>
    <definedName name="SG_14_03_1">[17]RESUMO!#REF!</definedName>
    <definedName name="SG_14_04_1" localSheetId="0">[17]RESUMO!#REF!</definedName>
    <definedName name="SG_14_04_1">[17]RESUMO!#REF!</definedName>
    <definedName name="SG_14_05_1" localSheetId="0">[17]RESUMO!#REF!</definedName>
    <definedName name="SG_14_05_1">[17]RESUMO!#REF!</definedName>
    <definedName name="SG_14_06_1" localSheetId="0">[17]RESUMO!#REF!</definedName>
    <definedName name="SG_14_06_1">[17]RESUMO!#REF!</definedName>
    <definedName name="SG_14_07_1" localSheetId="0">[17]RESUMO!#REF!</definedName>
    <definedName name="SG_14_07_1">[17]RESUMO!#REF!</definedName>
    <definedName name="SG_14_08" localSheetId="0">'[7]Planilha PROJETISTA'!#REF!</definedName>
    <definedName name="SG_14_08">'[7]Planilha PROJETISTA'!#REF!</definedName>
    <definedName name="SG_14_08_1" localSheetId="0">[17]RESUMO!#REF!</definedName>
    <definedName name="SG_14_08_1">[17]RESUMO!#REF!</definedName>
    <definedName name="SG_14_09" localSheetId="0">'[7]Planilha PROJETISTA'!#REF!</definedName>
    <definedName name="SG_14_09">'[7]Planilha PROJETISTA'!#REF!</definedName>
    <definedName name="SG_14_09_1" localSheetId="0">[17]RESUMO!#REF!</definedName>
    <definedName name="SG_14_09_1">[17]RESUMO!#REF!</definedName>
    <definedName name="SG_14_10" localSheetId="0">'[7]Planilha PROJETISTA'!#REF!</definedName>
    <definedName name="SG_14_10">'[7]Planilha PROJETISTA'!#REF!</definedName>
    <definedName name="SG_14_10_1" localSheetId="0">[17]RESUMO!#REF!</definedName>
    <definedName name="SG_14_10_1">[17]RESUMO!#REF!</definedName>
    <definedName name="SG_14_11" localSheetId="0">'[7]Planilha PROJETISTA'!#REF!</definedName>
    <definedName name="SG_14_11">'[7]Planilha PROJETISTA'!#REF!</definedName>
    <definedName name="SG_14_11_1" localSheetId="0">[17]RESUMO!#REF!</definedName>
    <definedName name="SG_14_11_1">[17]RESUMO!#REF!</definedName>
    <definedName name="SG_14_12" localSheetId="0">'[7]Planilha PROJETISTA'!#REF!</definedName>
    <definedName name="SG_14_12">'[7]Planilha PROJETISTA'!#REF!</definedName>
    <definedName name="SG_14_12_1" localSheetId="0">[17]RESUMO!#REF!</definedName>
    <definedName name="SG_14_12_1">[17]RESUMO!#REF!</definedName>
    <definedName name="SG_14_13" localSheetId="0">'[7]Planilha PROJETISTA'!#REF!</definedName>
    <definedName name="SG_14_13">'[7]Planilha PROJETISTA'!#REF!</definedName>
    <definedName name="SG_14_13_1" localSheetId="0">[17]RESUMO!#REF!</definedName>
    <definedName name="SG_14_13_1">[17]RESUMO!#REF!</definedName>
    <definedName name="SG_14_14" localSheetId="0">'[7]Planilha PROJETISTA'!#REF!</definedName>
    <definedName name="SG_14_14">'[7]Planilha PROJETISTA'!#REF!</definedName>
    <definedName name="SG_14_14_1" localSheetId="0">[17]RESUMO!#REF!</definedName>
    <definedName name="SG_14_14_1">[17]RESUMO!#REF!</definedName>
    <definedName name="SG_14_15" localSheetId="0">'[7]Planilha PROJETISTA'!#REF!</definedName>
    <definedName name="SG_14_15">'[7]Planilha PROJETISTA'!#REF!</definedName>
    <definedName name="SG_14_15_1" localSheetId="0">[17]RESUMO!#REF!</definedName>
    <definedName name="SG_14_15_1">[17]RESUMO!#REF!</definedName>
    <definedName name="SG_14_16" localSheetId="0">'[7]Planilha PROJETISTA'!#REF!</definedName>
    <definedName name="SG_14_16">'[7]Planilha PROJETISTA'!#REF!</definedName>
    <definedName name="SG_14_16_1" localSheetId="0">[17]RESUMO!#REF!</definedName>
    <definedName name="SG_14_16_1">[17]RESUMO!#REF!</definedName>
    <definedName name="SG_14_17" localSheetId="0">'[7]Planilha PROJETISTA'!#REF!</definedName>
    <definedName name="SG_14_17">'[7]Planilha PROJETISTA'!#REF!</definedName>
    <definedName name="SG_14_17_1" localSheetId="0">[17]RESUMO!#REF!</definedName>
    <definedName name="SG_14_17_1">[17]RESUMO!#REF!</definedName>
    <definedName name="SG_14_18" localSheetId="0">'[7]Planilha PROJETISTA'!#REF!</definedName>
    <definedName name="SG_14_18">'[7]Planilha PROJETISTA'!#REF!</definedName>
    <definedName name="SG_14_18_1" localSheetId="0">[17]RESUMO!#REF!</definedName>
    <definedName name="SG_14_18_1">[17]RESUMO!#REF!</definedName>
    <definedName name="SG_14_19" localSheetId="0">'[7]Planilha PROJETISTA'!#REF!</definedName>
    <definedName name="SG_14_19">'[7]Planilha PROJETISTA'!#REF!</definedName>
    <definedName name="SG_14_19_1" localSheetId="0">[17]RESUMO!#REF!</definedName>
    <definedName name="SG_14_19_1">[17]RESUMO!#REF!</definedName>
    <definedName name="SG_14_20" localSheetId="0">'[7]Planilha PROJETISTA'!#REF!</definedName>
    <definedName name="SG_14_20">'[7]Planilha PROJETISTA'!#REF!</definedName>
    <definedName name="SG_14_20_1" localSheetId="0">[17]RESUMO!#REF!</definedName>
    <definedName name="SG_14_20_1">[17]RESUMO!#REF!</definedName>
    <definedName name="SG_15_01_1" localSheetId="0">[17]RESUMO!#REF!</definedName>
    <definedName name="SG_15_01_1">[17]RESUMO!#REF!</definedName>
    <definedName name="SG_15_02_1" localSheetId="0">[17]RESUMO!#REF!</definedName>
    <definedName name="SG_15_02_1">[17]RESUMO!#REF!</definedName>
    <definedName name="SG_15_03_1" localSheetId="0">[17]RESUMO!#REF!</definedName>
    <definedName name="SG_15_03_1">[17]RESUMO!#REF!</definedName>
    <definedName name="SG_15_04_1" localSheetId="0">[17]RESUMO!#REF!</definedName>
    <definedName name="SG_15_04_1">[17]RESUMO!#REF!</definedName>
    <definedName name="SG_15_05_1" localSheetId="0">[17]RESUMO!#REF!</definedName>
    <definedName name="SG_15_05_1">[17]RESUMO!#REF!</definedName>
    <definedName name="SG_15_06_1" localSheetId="0">[17]RESUMO!#REF!</definedName>
    <definedName name="SG_15_06_1">[17]RESUMO!#REF!</definedName>
    <definedName name="SG_15_07_1" localSheetId="0">[17]RESUMO!#REF!</definedName>
    <definedName name="SG_15_07_1">[17]RESUMO!#REF!</definedName>
    <definedName name="SG_15_08_1" localSheetId="0">[17]RESUMO!#REF!</definedName>
    <definedName name="SG_15_08_1">[17]RESUMO!#REF!</definedName>
    <definedName name="SG_15_09_1" localSheetId="0">[17]RESUMO!#REF!</definedName>
    <definedName name="SG_15_09_1">[17]RESUMO!#REF!</definedName>
    <definedName name="SG_15_10_1" localSheetId="0">[17]RESUMO!#REF!</definedName>
    <definedName name="SG_15_10_1">[17]RESUMO!#REF!</definedName>
    <definedName name="SG_15_11_1" localSheetId="0">[17]RESUMO!#REF!</definedName>
    <definedName name="SG_15_11_1">[17]RESUMO!#REF!</definedName>
    <definedName name="SG_15_12_1" localSheetId="0">[17]RESUMO!#REF!</definedName>
    <definedName name="SG_15_12_1">[17]RESUMO!#REF!</definedName>
    <definedName name="SG_15_13_1" localSheetId="0">[17]RESUMO!#REF!</definedName>
    <definedName name="SG_15_13_1">[17]RESUMO!#REF!</definedName>
    <definedName name="SG_15_14_1" localSheetId="0">[17]RESUMO!#REF!</definedName>
    <definedName name="SG_15_14_1">[17]RESUMO!#REF!</definedName>
    <definedName name="SG_15_15_1" localSheetId="0">[17]RESUMO!#REF!</definedName>
    <definedName name="SG_15_15_1">[17]RESUMO!#REF!</definedName>
    <definedName name="SG_15_16_1" localSheetId="0">[17]RESUMO!#REF!</definedName>
    <definedName name="SG_15_16_1">[17]RESUMO!#REF!</definedName>
    <definedName name="SG_15_17_1" localSheetId="0">[17]RESUMO!#REF!</definedName>
    <definedName name="SG_15_17_1">[17]RESUMO!#REF!</definedName>
    <definedName name="SG_15_18_1" localSheetId="0">[17]RESUMO!#REF!</definedName>
    <definedName name="SG_15_18_1">[17]RESUMO!#REF!</definedName>
    <definedName name="SG_15_19_1" localSheetId="0">[17]RESUMO!#REF!</definedName>
    <definedName name="SG_15_19_1">[17]RESUMO!#REF!</definedName>
    <definedName name="SG_15_20_1" localSheetId="0">[17]RESUMO!#REF!</definedName>
    <definedName name="SG_15_20_1">[17]RESUMO!#REF!</definedName>
    <definedName name="SG_16_01_1" localSheetId="0">[17]RESUMO!#REF!</definedName>
    <definedName name="SG_16_01_1">[17]RESUMO!#REF!</definedName>
    <definedName name="SG_16_02_1" localSheetId="0">[17]RESUMO!#REF!</definedName>
    <definedName name="SG_16_02_1">[17]RESUMO!#REF!</definedName>
    <definedName name="SG_16_03_1" localSheetId="0">[17]RESUMO!#REF!</definedName>
    <definedName name="SG_16_03_1">[17]RESUMO!#REF!</definedName>
    <definedName name="SG_16_04_1" localSheetId="0">[17]RESUMO!#REF!</definedName>
    <definedName name="SG_16_04_1">[17]RESUMO!#REF!</definedName>
    <definedName name="SG_16_05_1" localSheetId="0">[17]RESUMO!#REF!</definedName>
    <definedName name="SG_16_05_1">[17]RESUMO!#REF!</definedName>
    <definedName name="SG_16_06_1" localSheetId="0">[17]RESUMO!#REF!</definedName>
    <definedName name="SG_16_06_1">[17]RESUMO!#REF!</definedName>
    <definedName name="SG_16_07_1" localSheetId="0">[17]RESUMO!#REF!</definedName>
    <definedName name="SG_16_07_1">[17]RESUMO!#REF!</definedName>
    <definedName name="SG_16_08_1" localSheetId="0">[17]RESUMO!#REF!</definedName>
    <definedName name="SG_16_08_1">[17]RESUMO!#REF!</definedName>
    <definedName name="SG_16_09_1" localSheetId="0">[17]RESUMO!#REF!</definedName>
    <definedName name="SG_16_09_1">[17]RESUMO!#REF!</definedName>
    <definedName name="SG_16_10_1" localSheetId="0">[17]RESUMO!#REF!</definedName>
    <definedName name="SG_16_10_1">[17]RESUMO!#REF!</definedName>
    <definedName name="SG_16_11_1" localSheetId="0">[17]RESUMO!#REF!</definedName>
    <definedName name="SG_16_11_1">[17]RESUMO!#REF!</definedName>
    <definedName name="SG_16_12_1" localSheetId="0">[17]RESUMO!#REF!</definedName>
    <definedName name="SG_16_12_1">[17]RESUMO!#REF!</definedName>
    <definedName name="SG_16_13_1" localSheetId="0">[17]RESUMO!#REF!</definedName>
    <definedName name="SG_16_13_1">[17]RESUMO!#REF!</definedName>
    <definedName name="SG_16_14_1" localSheetId="0">[17]RESUMO!#REF!</definedName>
    <definedName name="SG_16_14_1">[17]RESUMO!#REF!</definedName>
    <definedName name="SG_16_15_1" localSheetId="0">[17]RESUMO!#REF!</definedName>
    <definedName name="SG_16_15_1">[17]RESUMO!#REF!</definedName>
    <definedName name="SG_16_16_1" localSheetId="0">[17]RESUMO!#REF!</definedName>
    <definedName name="SG_16_16_1">[17]RESUMO!#REF!</definedName>
    <definedName name="SG_16_17_1" localSheetId="0">[17]RESUMO!#REF!</definedName>
    <definedName name="SG_16_17_1">[17]RESUMO!#REF!</definedName>
    <definedName name="SG_16_18_1" localSheetId="0">[17]RESUMO!#REF!</definedName>
    <definedName name="SG_16_18_1">[17]RESUMO!#REF!</definedName>
    <definedName name="SG_16_19_1" localSheetId="0">[17]RESUMO!#REF!</definedName>
    <definedName name="SG_16_19_1">[17]RESUMO!#REF!</definedName>
    <definedName name="SG_16_20_1" localSheetId="0">[17]RESUMO!#REF!</definedName>
    <definedName name="SG_16_20_1">[17]RESUMO!#REF!</definedName>
    <definedName name="SG_17_01_1" localSheetId="0">[17]RESUMO!#REF!</definedName>
    <definedName name="SG_17_01_1">[17]RESUMO!#REF!</definedName>
    <definedName name="SG_17_02_1" localSheetId="0">[17]RESUMO!#REF!</definedName>
    <definedName name="SG_17_02_1">[17]RESUMO!#REF!</definedName>
    <definedName name="SG_17_03_1" localSheetId="0">[17]RESUMO!#REF!</definedName>
    <definedName name="SG_17_03_1">[17]RESUMO!#REF!</definedName>
    <definedName name="SG_17_04_1" localSheetId="0">[17]RESUMO!#REF!</definedName>
    <definedName name="SG_17_04_1">[17]RESUMO!#REF!</definedName>
    <definedName name="SG_17_05_1" localSheetId="0">[17]RESUMO!#REF!</definedName>
    <definedName name="SG_17_05_1">[17]RESUMO!#REF!</definedName>
    <definedName name="SG_17_06_1" localSheetId="0">[17]RESUMO!#REF!</definedName>
    <definedName name="SG_17_06_1">[17]RESUMO!#REF!</definedName>
    <definedName name="SG_17_07_1" localSheetId="0">[17]RESUMO!#REF!</definedName>
    <definedName name="SG_17_07_1">[17]RESUMO!#REF!</definedName>
    <definedName name="SG_17_08_1" localSheetId="0">[17]RESUMO!#REF!</definedName>
    <definedName name="SG_17_08_1">[17]RESUMO!#REF!</definedName>
    <definedName name="SG_17_09_1" localSheetId="0">[17]RESUMO!#REF!</definedName>
    <definedName name="SG_17_09_1">[17]RESUMO!#REF!</definedName>
    <definedName name="SG_17_10_1" localSheetId="0">[17]RESUMO!#REF!</definedName>
    <definedName name="SG_17_10_1">[17]RESUMO!#REF!</definedName>
    <definedName name="SG_17_11_1" localSheetId="0">[17]RESUMO!#REF!</definedName>
    <definedName name="SG_17_11_1">[17]RESUMO!#REF!</definedName>
    <definedName name="SG_17_12_1" localSheetId="0">[17]RESUMO!#REF!</definedName>
    <definedName name="SG_17_12_1">[17]RESUMO!#REF!</definedName>
    <definedName name="SG_17_13_1" localSheetId="0">[17]RESUMO!#REF!</definedName>
    <definedName name="SG_17_13_1">[17]RESUMO!#REF!</definedName>
    <definedName name="SG_17_14_1" localSheetId="0">[17]RESUMO!#REF!</definedName>
    <definedName name="SG_17_14_1">[17]RESUMO!#REF!</definedName>
    <definedName name="SG_17_15_1" localSheetId="0">[17]RESUMO!#REF!</definedName>
    <definedName name="SG_17_15_1">[17]RESUMO!#REF!</definedName>
    <definedName name="SG_17_16_1" localSheetId="0">[17]RESUMO!#REF!</definedName>
    <definedName name="SG_17_16_1">[17]RESUMO!#REF!</definedName>
    <definedName name="SG_17_17_1" localSheetId="0">[17]RESUMO!#REF!</definedName>
    <definedName name="SG_17_17_1">[17]RESUMO!#REF!</definedName>
    <definedName name="SG_17_18_1" localSheetId="0">[17]RESUMO!#REF!</definedName>
    <definedName name="SG_17_18_1">[17]RESUMO!#REF!</definedName>
    <definedName name="SG_17_19_1" localSheetId="0">[17]RESUMO!#REF!</definedName>
    <definedName name="SG_17_19_1">[17]RESUMO!#REF!</definedName>
    <definedName name="SG_17_20_1" localSheetId="0">[17]RESUMO!#REF!</definedName>
    <definedName name="SG_17_20_1">[17]RESUMO!#REF!</definedName>
    <definedName name="SG_18_01_1" localSheetId="0">[17]RESUMO!#REF!</definedName>
    <definedName name="SG_18_01_1">[17]RESUMO!#REF!</definedName>
    <definedName name="SG_18_02_1" localSheetId="0">[17]RESUMO!#REF!</definedName>
    <definedName name="SG_18_02_1">[17]RESUMO!#REF!</definedName>
    <definedName name="SG_18_03_1" localSheetId="0">[17]RESUMO!#REF!</definedName>
    <definedName name="SG_18_03_1">[17]RESUMO!#REF!</definedName>
    <definedName name="SG_18_04_1" localSheetId="0">[17]RESUMO!#REF!</definedName>
    <definedName name="SG_18_04_1">[17]RESUMO!#REF!</definedName>
    <definedName name="SG_18_05_1" localSheetId="0">[17]RESUMO!#REF!</definedName>
    <definedName name="SG_18_05_1">[17]RESUMO!#REF!</definedName>
    <definedName name="SG_18_06_1" localSheetId="0">[17]RESUMO!#REF!</definedName>
    <definedName name="SG_18_06_1">[17]RESUMO!#REF!</definedName>
    <definedName name="SG_18_07_1" localSheetId="0">[17]RESUMO!#REF!</definedName>
    <definedName name="SG_18_07_1">[17]RESUMO!#REF!</definedName>
    <definedName name="SG_18_08_1" localSheetId="0">[17]RESUMO!#REF!</definedName>
    <definedName name="SG_18_08_1">[17]RESUMO!#REF!</definedName>
    <definedName name="SG_18_09_1" localSheetId="0">[17]RESUMO!#REF!</definedName>
    <definedName name="SG_18_09_1">[17]RESUMO!#REF!</definedName>
    <definedName name="SG_18_10_1" localSheetId="0">[17]RESUMO!#REF!</definedName>
    <definedName name="SG_18_10_1">[17]RESUMO!#REF!</definedName>
    <definedName name="SG_18_11_1" localSheetId="0">[17]RESUMO!#REF!</definedName>
    <definedName name="SG_18_11_1">[17]RESUMO!#REF!</definedName>
    <definedName name="SG_18_12_1" localSheetId="0">[17]RESUMO!#REF!</definedName>
    <definedName name="SG_18_12_1">[17]RESUMO!#REF!</definedName>
    <definedName name="SG_18_13_1" localSheetId="0">[17]RESUMO!#REF!</definedName>
    <definedName name="SG_18_13_1">[17]RESUMO!#REF!</definedName>
    <definedName name="SG_18_14_1" localSheetId="0">[17]RESUMO!#REF!</definedName>
    <definedName name="SG_18_14_1">[17]RESUMO!#REF!</definedName>
    <definedName name="SG_18_15_1" localSheetId="0">[17]RESUMO!#REF!</definedName>
    <definedName name="SG_18_15_1">[17]RESUMO!#REF!</definedName>
    <definedName name="SG_18_16_1" localSheetId="0">[17]RESUMO!#REF!</definedName>
    <definedName name="SG_18_16_1">[17]RESUMO!#REF!</definedName>
    <definedName name="SG_18_17_1" localSheetId="0">[17]RESUMO!#REF!</definedName>
    <definedName name="SG_18_17_1">[17]RESUMO!#REF!</definedName>
    <definedName name="SG_18_18_1" localSheetId="0">[17]RESUMO!#REF!</definedName>
    <definedName name="SG_18_18_1">[17]RESUMO!#REF!</definedName>
    <definedName name="SG_18_19_1" localSheetId="0">[17]RESUMO!#REF!</definedName>
    <definedName name="SG_18_19_1">[17]RESUMO!#REF!</definedName>
    <definedName name="SG_18_20_1" localSheetId="0">[17]RESUMO!#REF!</definedName>
    <definedName name="SG_18_20_1">[17]RESUMO!#REF!</definedName>
    <definedName name="SG_19_01_1" localSheetId="0">[17]RESUMO!#REF!</definedName>
    <definedName name="SG_19_01_1">[17]RESUMO!#REF!</definedName>
    <definedName name="SG_19_02_1" localSheetId="0">[17]RESUMO!#REF!</definedName>
    <definedName name="SG_19_02_1">[17]RESUMO!#REF!</definedName>
    <definedName name="SG_19_03_1" localSheetId="0">[17]RESUMO!#REF!</definedName>
    <definedName name="SG_19_03_1">[17]RESUMO!#REF!</definedName>
    <definedName name="SG_19_04_1" localSheetId="0">[17]RESUMO!#REF!</definedName>
    <definedName name="SG_19_04_1">[17]RESUMO!#REF!</definedName>
    <definedName name="SG_19_05_1" localSheetId="0">[17]RESUMO!#REF!</definedName>
    <definedName name="SG_19_05_1">[17]RESUMO!#REF!</definedName>
    <definedName name="SG_19_06_1" localSheetId="0">[17]RESUMO!#REF!</definedName>
    <definedName name="SG_19_06_1">[17]RESUMO!#REF!</definedName>
    <definedName name="SG_19_07_1" localSheetId="0">[17]RESUMO!#REF!</definedName>
    <definedName name="SG_19_07_1">[17]RESUMO!#REF!</definedName>
    <definedName name="SG_19_08_1" localSheetId="0">[17]RESUMO!#REF!</definedName>
    <definedName name="SG_19_08_1">[17]RESUMO!#REF!</definedName>
    <definedName name="SG_19_09_1" localSheetId="0">[17]RESUMO!#REF!</definedName>
    <definedName name="SG_19_09_1">[17]RESUMO!#REF!</definedName>
    <definedName name="SG_19_10_1" localSheetId="0">[17]RESUMO!#REF!</definedName>
    <definedName name="SG_19_10_1">[17]RESUMO!#REF!</definedName>
    <definedName name="SG_19_11_1" localSheetId="0">[17]RESUMO!#REF!</definedName>
    <definedName name="SG_19_11_1">[17]RESUMO!#REF!</definedName>
    <definedName name="SG_19_12_1" localSheetId="0">[17]RESUMO!#REF!</definedName>
    <definedName name="SG_19_12_1">[17]RESUMO!#REF!</definedName>
    <definedName name="SG_19_13_1" localSheetId="0">[17]RESUMO!#REF!</definedName>
    <definedName name="SG_19_13_1">[17]RESUMO!#REF!</definedName>
    <definedName name="SG_19_14_1" localSheetId="0">[17]RESUMO!#REF!</definedName>
    <definedName name="SG_19_14_1">[17]RESUMO!#REF!</definedName>
    <definedName name="SG_19_15_1" localSheetId="0">[17]RESUMO!#REF!</definedName>
    <definedName name="SG_19_15_1">[17]RESUMO!#REF!</definedName>
    <definedName name="SG_19_16_1" localSheetId="0">[17]RESUMO!#REF!</definedName>
    <definedName name="SG_19_16_1">[17]RESUMO!#REF!</definedName>
    <definedName name="SG_19_17_1" localSheetId="0">[17]RESUMO!#REF!</definedName>
    <definedName name="SG_19_17_1">[17]RESUMO!#REF!</definedName>
    <definedName name="SG_19_18_1" localSheetId="0">[17]RESUMO!#REF!</definedName>
    <definedName name="SG_19_18_1">[17]RESUMO!#REF!</definedName>
    <definedName name="SG_19_19_1" localSheetId="0">[17]RESUMO!#REF!</definedName>
    <definedName name="SG_19_19_1">[17]RESUMO!#REF!</definedName>
    <definedName name="SG_19_20_1" localSheetId="0">[17]RESUMO!#REF!</definedName>
    <definedName name="SG_19_20_1">[17]RESUMO!#REF!</definedName>
    <definedName name="SG_20_01_1" localSheetId="0">[17]RESUMO!#REF!</definedName>
    <definedName name="SG_20_01_1">[17]RESUMO!#REF!</definedName>
    <definedName name="SG_20_02_1" localSheetId="0">[17]RESUMO!#REF!</definedName>
    <definedName name="SG_20_02_1">[17]RESUMO!#REF!</definedName>
    <definedName name="SG_20_03_1" localSheetId="0">[17]RESUMO!#REF!</definedName>
    <definedName name="SG_20_03_1">[17]RESUMO!#REF!</definedName>
    <definedName name="SG_20_04_1" localSheetId="0">[17]RESUMO!#REF!</definedName>
    <definedName name="SG_20_04_1">[17]RESUMO!#REF!</definedName>
    <definedName name="SG_20_05_1" localSheetId="0">[17]RESUMO!#REF!</definedName>
    <definedName name="SG_20_05_1">[17]RESUMO!#REF!</definedName>
    <definedName name="SG_20_06_1" localSheetId="0">[17]RESUMO!#REF!</definedName>
    <definedName name="SG_20_06_1">[17]RESUMO!#REF!</definedName>
    <definedName name="SG_20_07_1" localSheetId="0">[17]RESUMO!#REF!</definedName>
    <definedName name="SG_20_07_1">[17]RESUMO!#REF!</definedName>
    <definedName name="SG_20_08_1" localSheetId="0">[17]RESUMO!#REF!</definedName>
    <definedName name="SG_20_08_1">[17]RESUMO!#REF!</definedName>
    <definedName name="SG_20_09_1" localSheetId="0">[17]RESUMO!#REF!</definedName>
    <definedName name="SG_20_09_1">[17]RESUMO!#REF!</definedName>
    <definedName name="SG_20_10_1" localSheetId="0">[17]RESUMO!#REF!</definedName>
    <definedName name="SG_20_10_1">[17]RESUMO!#REF!</definedName>
    <definedName name="SG_20_11_1" localSheetId="0">[17]RESUMO!#REF!</definedName>
    <definedName name="SG_20_11_1">[17]RESUMO!#REF!</definedName>
    <definedName name="SG_20_12_1" localSheetId="0">[17]RESUMO!#REF!</definedName>
    <definedName name="SG_20_12_1">[17]RESUMO!#REF!</definedName>
    <definedName name="SG_20_13_1" localSheetId="0">[17]RESUMO!#REF!</definedName>
    <definedName name="SG_20_13_1">[17]RESUMO!#REF!</definedName>
    <definedName name="SG_20_14_1" localSheetId="0">[17]RESUMO!#REF!</definedName>
    <definedName name="SG_20_14_1">[17]RESUMO!#REF!</definedName>
    <definedName name="SG_20_15_1" localSheetId="0">[17]RESUMO!#REF!</definedName>
    <definedName name="SG_20_15_1">[17]RESUMO!#REF!</definedName>
    <definedName name="SG_20_16_1" localSheetId="0">[17]RESUMO!#REF!</definedName>
    <definedName name="SG_20_16_1">[17]RESUMO!#REF!</definedName>
    <definedName name="SG_20_17_1" localSheetId="0">[17]RESUMO!#REF!</definedName>
    <definedName name="SG_20_17_1">[17]RESUMO!#REF!</definedName>
    <definedName name="SG_20_18_1" localSheetId="0">[17]RESUMO!#REF!</definedName>
    <definedName name="SG_20_18_1">[17]RESUMO!#REF!</definedName>
    <definedName name="SG_20_19_1" localSheetId="0">[17]RESUMO!#REF!</definedName>
    <definedName name="SG_20_19_1">[17]RESUMO!#REF!</definedName>
    <definedName name="SG_20_20_1" localSheetId="0">[17]RESUMO!#REF!</definedName>
    <definedName name="SG_20_20_1">[17]RESUMO!#REF!</definedName>
    <definedName name="SINAPI" localSheetId="1">#REF!</definedName>
    <definedName name="SINAPI" localSheetId="0">#REF!</definedName>
    <definedName name="SINAPI">#REF!</definedName>
    <definedName name="SOMATORIO" localSheetId="1">#REF!</definedName>
    <definedName name="SOMATORIO">#REF!</definedName>
    <definedName name="sonho" localSheetId="1">#REF!</definedName>
    <definedName name="sonho">#REF!</definedName>
    <definedName name="SSS" localSheetId="1">#REF!</definedName>
    <definedName name="SSS">#REF!</definedName>
    <definedName name="subtrecho" localSheetId="1">#REF!</definedName>
    <definedName name="subtrecho">#REF!</definedName>
    <definedName name="SUMMERY" localSheetId="1">#REF!</definedName>
    <definedName name="SUMMERY">#REF!</definedName>
    <definedName name="T" localSheetId="1">#REF!</definedName>
    <definedName name="T">#REF!</definedName>
    <definedName name="tab" localSheetId="1">#REF!</definedName>
    <definedName name="tab">#REF!</definedName>
    <definedName name="tab_13" localSheetId="1">#REF!</definedName>
    <definedName name="tab_13">#REF!</definedName>
    <definedName name="Tabela" localSheetId="1">#REF!</definedName>
    <definedName name="Tabela">#REF!</definedName>
    <definedName name="TabelaConsol" localSheetId="1">#REF!</definedName>
    <definedName name="TabelaConsol">#REF!</definedName>
    <definedName name="TabelaDistribuiçãoDeMassas" localSheetId="1">#REF!</definedName>
    <definedName name="TabelaDistribuiçãoDeMassas">#REF!</definedName>
    <definedName name="TabelaSicro" localSheetId="1">#REF!</definedName>
    <definedName name="TabelaSicro">#REF!</definedName>
    <definedName name="TABREC" localSheetId="1">'[47]TAB REC'!$A$4:$M$24</definedName>
    <definedName name="TABREC">'[48]TABELA DE RECURSOS'!$A$3:$H$433</definedName>
    <definedName name="tb" localSheetId="1">#REF!</definedName>
    <definedName name="tb">#REF!</definedName>
    <definedName name="tb01tb" localSheetId="1">#REF!</definedName>
    <definedName name="tb01tb">#REF!</definedName>
    <definedName name="TCorrente" localSheetId="1">#REF!</definedName>
    <definedName name="TCorrente">#REF!</definedName>
    <definedName name="TEC" localSheetId="1">#REF!</definedName>
    <definedName name="TEC">#REF!</definedName>
    <definedName name="TEC." localSheetId="1">#REF!</definedName>
    <definedName name="TEC.">#REF!</definedName>
    <definedName name="Teor">[44]Teor!$A$3:$A$7</definedName>
    <definedName name="TERRAPLENAGEM" localSheetId="1">#REF!</definedName>
    <definedName name="TERRAPLENAGEM">#REF!</definedName>
    <definedName name="test" localSheetId="1">#REF!</definedName>
    <definedName name="test">#REF!</definedName>
    <definedName name="TEST1" localSheetId="1">#REF!</definedName>
    <definedName name="TEST1">#REF!</definedName>
    <definedName name="TEST2" localSheetId="1">#REF!</definedName>
    <definedName name="TEST2">#REF!</definedName>
    <definedName name="TEST3" localSheetId="1">#REF!</definedName>
    <definedName name="TEST3">#REF!</definedName>
    <definedName name="TESTE" localSheetId="1">#REF!</definedName>
    <definedName name="TESTE">#REF!</definedName>
    <definedName name="teste01" localSheetId="1">#REF!</definedName>
    <definedName name="teste01">#REF!</definedName>
    <definedName name="teste1" localSheetId="1">#REF!</definedName>
    <definedName name="teste1">#REF!</definedName>
    <definedName name="teste10" localSheetId="1">#REF!</definedName>
    <definedName name="teste10">#REF!</definedName>
    <definedName name="teste2" localSheetId="1">#REF!</definedName>
    <definedName name="teste2">#REF!</definedName>
    <definedName name="teste3" localSheetId="1">#REF!</definedName>
    <definedName name="teste3">#REF!</definedName>
    <definedName name="teste4" localSheetId="1">#REF!</definedName>
    <definedName name="teste4">#REF!</definedName>
    <definedName name="teste5" localSheetId="1">#REF!</definedName>
    <definedName name="teste5">#REF!</definedName>
    <definedName name="teste6" localSheetId="1">#REF!</definedName>
    <definedName name="teste6">#REF!</definedName>
    <definedName name="teste7" localSheetId="1">#REF!</definedName>
    <definedName name="teste7">#REF!</definedName>
    <definedName name="teste8" localSheetId="1">#REF!</definedName>
    <definedName name="teste8">#REF!</definedName>
    <definedName name="testetestes" localSheetId="1">#REF!</definedName>
    <definedName name="testetestes">#REF!</definedName>
    <definedName name="TESTHKEY" localSheetId="1">#REF!</definedName>
    <definedName name="TESTHKEY">#REF!</definedName>
    <definedName name="TESTKEYS" localSheetId="1">#REF!</definedName>
    <definedName name="TESTKEYS">#REF!</definedName>
    <definedName name="TESTVKEY" localSheetId="1">#REF!</definedName>
    <definedName name="TESTVKEY">#REF!</definedName>
    <definedName name="_xlnm.Print_Titles" localSheetId="0">'P.Q.P '!$1:$9</definedName>
    <definedName name="_xlnm.Print_Titles">#N/A</definedName>
    <definedName name="TOT" localSheetId="1">'[2]Bm 8'!#REF!</definedName>
    <definedName name="TOT" localSheetId="0">'[2]Bm 8'!#REF!</definedName>
    <definedName name="TOT">'[2]Bm 8'!#REF!</definedName>
    <definedName name="tot_acc" localSheetId="1">#REF!</definedName>
    <definedName name="tot_acc">#REF!</definedName>
    <definedName name="tot_acc_Reaj" localSheetId="1">#REF!</definedName>
    <definedName name="tot_acc_Reaj">#REF!</definedName>
    <definedName name="tot_ant" localSheetId="1">#REF!</definedName>
    <definedName name="tot_ant">#REF!</definedName>
    <definedName name="tot_ant_Reaj">#REF!</definedName>
    <definedName name="tot_contrato">#REF!</definedName>
    <definedName name="tot_med">#REF!</definedName>
    <definedName name="tot_med_ant">#REF!</definedName>
    <definedName name="tot_med_Reaj">#REF!</definedName>
    <definedName name="tot_medicao">#REF!</definedName>
    <definedName name="tot_medido">#REF!</definedName>
    <definedName name="tot_orc">#REF!</definedName>
    <definedName name="tot_saldo">#REF!</definedName>
    <definedName name="tot_sld">#REF!</definedName>
    <definedName name="tot_sld_Reaj">#REF!</definedName>
    <definedName name="total" localSheetId="1">#REF!</definedName>
    <definedName name="TOTAL">#REF!</definedName>
    <definedName name="total_1" localSheetId="1">#REF!</definedName>
    <definedName name="total_1">#REF!</definedName>
    <definedName name="total_13" localSheetId="1">#REF!</definedName>
    <definedName name="total_13">#REF!</definedName>
    <definedName name="TOTAL_GERAL_1" localSheetId="1">[17]RESUMO!#REF!</definedName>
    <definedName name="TOTAL_GERAL_1" localSheetId="0">[17]RESUMO!#REF!</definedName>
    <definedName name="TOTAL_GERAL_1">[17]RESUMO!#REF!</definedName>
    <definedName name="TOTAL_RESUMO" localSheetId="1">#REF!</definedName>
    <definedName name="TOTAL_RESUMO" localSheetId="0">#REF!</definedName>
    <definedName name="TOTAL_RESUMO">#REF!</definedName>
    <definedName name="TPM" localSheetId="1">#REF!</definedName>
    <definedName name="TPM">#REF!</definedName>
    <definedName name="TR5C" localSheetId="1">#REF!</definedName>
    <definedName name="TR5C">#REF!</definedName>
    <definedName name="trator" localSheetId="1">#REF!</definedName>
    <definedName name="trator">#REF!</definedName>
    <definedName name="trecho" localSheetId="1">#REF!</definedName>
    <definedName name="trecho">#REF!</definedName>
    <definedName name="tree" localSheetId="1">#REF!</definedName>
    <definedName name="tree">#REF!</definedName>
    <definedName name="TTTTT">'[48]TABELA DE RECURSOS'!$A$3:$H$433</definedName>
    <definedName name="tubo" localSheetId="1">#REF!</definedName>
    <definedName name="tubo">#REF!</definedName>
    <definedName name="tubob" localSheetId="1">#REF!</definedName>
    <definedName name="tubob">#REF!</definedName>
    <definedName name="u" localSheetId="1">#REF!</definedName>
    <definedName name="u">#REF!</definedName>
    <definedName name="UN" localSheetId="1">[49]P.O.UNIT!#REF!</definedName>
    <definedName name="UN">[49]P.O.UNIT!#REF!</definedName>
    <definedName name="UNIT" localSheetId="1">#REF!</definedName>
    <definedName name="UNIT">#REF!</definedName>
    <definedName name="urb" localSheetId="1">#REF!</definedName>
    <definedName name="urb">#REF!</definedName>
    <definedName name="usina">'[5]DADOS COLETATO'!$C$42</definedName>
    <definedName name="usodeequipamentos" localSheetId="1">#REF!</definedName>
    <definedName name="usodeequipamentos">#REF!</definedName>
    <definedName name="uva" localSheetId="1">#REF!</definedName>
    <definedName name="uva">#REF!</definedName>
    <definedName name="vale" localSheetId="1" hidden="1">{#N/A,#N/A,TRUE,"CAPA";#N/A,#N/A,TRUE,"S7-300";#N/A,#N/A,TRUE,"S7-400";#N/A,#N/A,TRUE,"ET200";#N/A,#N/A,TRUE,"C7";#N/A,#N/A,TRUE,"SW";#N/A,#N/A,TRUE,"PG"}</definedName>
    <definedName name="vale" hidden="1">{#N/A,#N/A,TRUE,"CAPA";#N/A,#N/A,TRUE,"S7-300";#N/A,#N/A,TRUE,"S7-400";#N/A,#N/A,TRUE,"ET200";#N/A,#N/A,TRUE,"C7";#N/A,#N/A,TRUE,"SW";#N/A,#N/A,TRUE,"PG"}</definedName>
    <definedName name="validade" localSheetId="1">#REF!</definedName>
    <definedName name="validade">#REF!</definedName>
    <definedName name="Valores" localSheetId="1">#REF!</definedName>
    <definedName name="Valores" localSheetId="0">#REF!</definedName>
    <definedName name="Valores">#REF!</definedName>
    <definedName name="VALORES_VALORES_Listar" localSheetId="1">#REF!</definedName>
    <definedName name="VALORES_VALORES_Listar" localSheetId="0">#REF!</definedName>
    <definedName name="VALORES_VALORES_Listar">#REF!</definedName>
    <definedName name="Vazios">[44]Teor!$B$3:$B$7</definedName>
    <definedName name="verde" localSheetId="1">#REF!</definedName>
    <definedName name="verde">#REF!</definedName>
    <definedName name="verdepav" localSheetId="1">#REF!</definedName>
    <definedName name="verdepav">#REF!</definedName>
    <definedName name="verdesdkakkakak" localSheetId="1">#REF!</definedName>
    <definedName name="verdesdkakkakak">#REF!</definedName>
    <definedName name="voltar" localSheetId="1">#REF!</definedName>
    <definedName name="voltar">#REF!</definedName>
    <definedName name="Volume" localSheetId="1">#REF!</definedName>
    <definedName name="Volume" localSheetId="0">#REF!</definedName>
    <definedName name="Volume">#REF!</definedName>
    <definedName name="volumedebrita">'[5]DADOS COLETATO'!$I$10</definedName>
    <definedName name="volumedecorte">'[5]DADOS COLETATO'!$I$9</definedName>
    <definedName name="volumedepv">'[5]DADOS COLETATO'!$I$11</definedName>
    <definedName name="wert" localSheetId="1">#REF!</definedName>
    <definedName name="wert">#REF!</definedName>
    <definedName name="WEWRWR">[6]!WEWRWR</definedName>
    <definedName name="wq32t" localSheetId="1">#REF!</definedName>
    <definedName name="wq32t">#REF!</definedName>
    <definedName name="wrk" localSheetId="1" hidden="1">{#N/A,#N/A,TRUE,"CAPA";#N/A,#N/A,TRUE,"S7-300";#N/A,#N/A,TRUE,"S7-400";#N/A,#N/A,TRUE,"ET200";#N/A,#N/A,TRUE,"C7";#N/A,#N/A,TRUE,"SW";#N/A,#N/A,TRUE,"PG"}</definedName>
    <definedName name="wrk" hidden="1">{#N/A,#N/A,TRUE,"CAPA";#N/A,#N/A,TRUE,"S7-300";#N/A,#N/A,TRUE,"S7-400";#N/A,#N/A,TRUE,"ET200";#N/A,#N/A,TRUE,"C7";#N/A,#N/A,TRUE,"SW";#N/A,#N/A,TRUE,"PG"}</definedName>
    <definedName name="wrn.Orçamento." localSheetId="1" hidden="1">{#N/A,#N/A,FALSE,"Planilha";#N/A,#N/A,FALSE,"Resumo";#N/A,#N/A,FALSE,"Fisico";#N/A,#N/A,FALSE,"Financeiro";#N/A,#N/A,FALSE,"Financeiro"}</definedName>
    <definedName name="wrn.Orçamento." hidden="1">{#N/A,#N/A,FALSE,"Planilha";#N/A,#N/A,FALSE,"Resumo";#N/A,#N/A,FALSE,"Fisico";#N/A,#N/A,FALSE,"Financeiro";#N/A,#N/A,FALSE,"Financeiro"}</definedName>
    <definedName name="wrn.XX." localSheetId="1" hidden="1">{#N/A,#N/A,TRUE,"CAPA";#N/A,#N/A,TRUE,"S7-300";#N/A,#N/A,TRUE,"S7-400";#N/A,#N/A,TRUE,"ET200";#N/A,#N/A,TRUE,"C7";#N/A,#N/A,TRUE,"SW";#N/A,#N/A,TRUE,"PG"}</definedName>
    <definedName name="wrn.XX." hidden="1">{#N/A,#N/A,TRUE,"CAPA";#N/A,#N/A,TRUE,"S7-300";#N/A,#N/A,TRUE,"S7-400";#N/A,#N/A,TRUE,"ET200";#N/A,#N/A,TRUE,"C7";#N/A,#N/A,TRUE,"SW";#N/A,#N/A,TRUE,"PG"}</definedName>
    <definedName name="wrn1.xx" localSheetId="1" hidden="1">{#N/A,#N/A,TRUE,"CAPA";#N/A,#N/A,TRUE,"S7-300";#N/A,#N/A,TRUE,"S7-400";#N/A,#N/A,TRUE,"ET200";#N/A,#N/A,TRUE,"C7";#N/A,#N/A,TRUE,"SW";#N/A,#N/A,TRUE,"PG"}</definedName>
    <definedName name="wrn1.xx" hidden="1">{#N/A,#N/A,TRUE,"CAPA";#N/A,#N/A,TRUE,"S7-300";#N/A,#N/A,TRUE,"S7-400";#N/A,#N/A,TRUE,"ET200";#N/A,#N/A,TRUE,"C7";#N/A,#N/A,TRUE,"SW";#N/A,#N/A,TRUE,"PG"}</definedName>
    <definedName name="wrn2.xx" localSheetId="1" hidden="1">{#N/A,#N/A,TRUE,"CAPA";#N/A,#N/A,TRUE,"S7-300";#N/A,#N/A,TRUE,"S7-400";#N/A,#N/A,TRUE,"ET200";#N/A,#N/A,TRUE,"C7";#N/A,#N/A,TRUE,"SW";#N/A,#N/A,TRUE,"PG"}</definedName>
    <definedName name="wrn2.xx" hidden="1">{#N/A,#N/A,TRUE,"CAPA";#N/A,#N/A,TRUE,"S7-300";#N/A,#N/A,TRUE,"S7-400";#N/A,#N/A,TRUE,"ET200";#N/A,#N/A,TRUE,"C7";#N/A,#N/A,TRUE,"SW";#N/A,#N/A,TRUE,"PG"}</definedName>
    <definedName name="WRN3.XX" localSheetId="1" hidden="1">{#N/A,#N/A,TRUE,"CAPA";#N/A,#N/A,TRUE,"S7-300";#N/A,#N/A,TRUE,"S7-400";#N/A,#N/A,TRUE,"ET200";#N/A,#N/A,TRUE,"C7";#N/A,#N/A,TRUE,"SW";#N/A,#N/A,TRUE,"PG"}</definedName>
    <definedName name="WRN3.XX" hidden="1">{#N/A,#N/A,TRUE,"CAPA";#N/A,#N/A,TRUE,"S7-300";#N/A,#N/A,TRUE,"S7-400";#N/A,#N/A,TRUE,"ET200";#N/A,#N/A,TRUE,"C7";#N/A,#N/A,TRUE,"SW";#N/A,#N/A,TRUE,"PG"}</definedName>
    <definedName name="wrn45.xx" localSheetId="1" hidden="1">{#N/A,#N/A,TRUE,"CAPA";#N/A,#N/A,TRUE,"S7-300";#N/A,#N/A,TRUE,"S7-400";#N/A,#N/A,TRUE,"ET200";#N/A,#N/A,TRUE,"C7";#N/A,#N/A,TRUE,"SW";#N/A,#N/A,TRUE,"PG"}</definedName>
    <definedName name="wrn45.xx" hidden="1">{#N/A,#N/A,TRUE,"CAPA";#N/A,#N/A,TRUE,"S7-300";#N/A,#N/A,TRUE,"S7-400";#N/A,#N/A,TRUE,"ET200";#N/A,#N/A,TRUE,"C7";#N/A,#N/A,TRUE,"SW";#N/A,#N/A,TRUE,"PG"}</definedName>
    <definedName name="wrn6.xx" localSheetId="1" hidden="1">{#N/A,#N/A,TRUE,"CAPA";#N/A,#N/A,TRUE,"S7-300";#N/A,#N/A,TRUE,"S7-400";#N/A,#N/A,TRUE,"ET200";#N/A,#N/A,TRUE,"C7";#N/A,#N/A,TRUE,"SW";#N/A,#N/A,TRUE,"PG"}</definedName>
    <definedName name="wrn6.xx" hidden="1">{#N/A,#N/A,TRUE,"CAPA";#N/A,#N/A,TRUE,"S7-300";#N/A,#N/A,TRUE,"S7-400";#N/A,#N/A,TRUE,"ET200";#N/A,#N/A,TRUE,"C7";#N/A,#N/A,TRUE,"SW";#N/A,#N/A,TRUE,"PG"}</definedName>
    <definedName name="wrnb.xx" localSheetId="1" hidden="1">{#N/A,#N/A,TRUE,"CAPA";#N/A,#N/A,TRUE,"S7-300";#N/A,#N/A,TRUE,"S7-400";#N/A,#N/A,TRUE,"ET200";#N/A,#N/A,TRUE,"C7";#N/A,#N/A,TRUE,"SW";#N/A,#N/A,TRUE,"PG"}</definedName>
    <definedName name="wrnb.xx" hidden="1">{#N/A,#N/A,TRUE,"CAPA";#N/A,#N/A,TRUE,"S7-300";#N/A,#N/A,TRUE,"S7-400";#N/A,#N/A,TRUE,"ET200";#N/A,#N/A,TRUE,"C7";#N/A,#N/A,TRUE,"SW";#N/A,#N/A,TRUE,"PG"}</definedName>
    <definedName name="wrnc" localSheetId="1" hidden="1">{#N/A,#N/A,TRUE,"CAPA";#N/A,#N/A,TRUE,"S7-300";#N/A,#N/A,TRUE,"S7-400";#N/A,#N/A,TRUE,"ET200";#N/A,#N/A,TRUE,"C7";#N/A,#N/A,TRUE,"SW";#N/A,#N/A,TRUE,"PG"}</definedName>
    <definedName name="wrnc" hidden="1">{#N/A,#N/A,TRUE,"CAPA";#N/A,#N/A,TRUE,"S7-300";#N/A,#N/A,TRUE,"S7-400";#N/A,#N/A,TRUE,"ET200";#N/A,#N/A,TRUE,"C7";#N/A,#N/A,TRUE,"SW";#N/A,#N/A,TRUE,"PG"}</definedName>
    <definedName name="wrng.xx" localSheetId="1" hidden="1">{#N/A,#N/A,TRUE,"CAPA";#N/A,#N/A,TRUE,"S7-300";#N/A,#N/A,TRUE,"S7-400";#N/A,#N/A,TRUE,"ET200";#N/A,#N/A,TRUE,"C7";#N/A,#N/A,TRUE,"SW";#N/A,#N/A,TRUE,"PG"}</definedName>
    <definedName name="wrng.xx" hidden="1">{#N/A,#N/A,TRUE,"CAPA";#N/A,#N/A,TRUE,"S7-300";#N/A,#N/A,TRUE,"S7-400";#N/A,#N/A,TRUE,"ET200";#N/A,#N/A,TRUE,"C7";#N/A,#N/A,TRUE,"SW";#N/A,#N/A,TRUE,"PG"}</definedName>
    <definedName name="wrnt" localSheetId="1" hidden="1">{#N/A,#N/A,TRUE,"CAPA";#N/A,#N/A,TRUE,"S7-300";#N/A,#N/A,TRUE,"S7-400";#N/A,#N/A,TRUE,"ET200";#N/A,#N/A,TRUE,"C7";#N/A,#N/A,TRUE,"SW";#N/A,#N/A,TRUE,"PG"}</definedName>
    <definedName name="wrnt" hidden="1">{#N/A,#N/A,TRUE,"CAPA";#N/A,#N/A,TRUE,"S7-300";#N/A,#N/A,TRUE,"S7-400";#N/A,#N/A,TRUE,"ET200";#N/A,#N/A,TRUE,"C7";#N/A,#N/A,TRUE,"SW";#N/A,#N/A,TRUE,"PG"}</definedName>
    <definedName name="x">[44]Equipamentos!#REF!</definedName>
    <definedName name="xc.xx" localSheetId="1" hidden="1">{#N/A,#N/A,TRUE,"CAPA";#N/A,#N/A,TRUE,"S7-300";#N/A,#N/A,TRUE,"S7-400";#N/A,#N/A,TRUE,"ET200";#N/A,#N/A,TRUE,"C7";#N/A,#N/A,TRUE,"SW";#N/A,#N/A,TRUE,"PG"}</definedName>
    <definedName name="xc.xx" hidden="1">{#N/A,#N/A,TRUE,"CAPA";#N/A,#N/A,TRUE,"S7-300";#N/A,#N/A,TRUE,"S7-400";#N/A,#N/A,TRUE,"ET200";#N/A,#N/A,TRUE,"C7";#N/A,#N/A,TRUE,"SW";#N/A,#N/A,TRUE,"PG"}</definedName>
    <definedName name="XX" localSheetId="1">#REF!</definedName>
    <definedName name="XX">#REF!</definedName>
    <definedName name="XXX">[6]!XXX</definedName>
    <definedName name="XXX010160100" localSheetId="1">#REF!</definedName>
    <definedName name="XXX010160100">#REF!</definedName>
    <definedName name="xxxx" localSheetId="1">#REF!</definedName>
    <definedName name="xxxx">#REF!</definedName>
    <definedName name="xyz01" localSheetId="1">#REF!</definedName>
    <definedName name="xyz01">#REF!</definedName>
    <definedName name="ZONASUL">'[36]CUSTO ZONA SUL'!$A$3:$N$21</definedName>
  </definedNames>
  <calcPr calcId="181029"/>
</workbook>
</file>

<file path=xl/calcChain.xml><?xml version="1.0" encoding="utf-8"?>
<calcChain xmlns="http://schemas.openxmlformats.org/spreadsheetml/2006/main">
  <c r="H11" i="10" l="1"/>
  <c r="K17" i="11" l="1"/>
  <c r="R19" i="11"/>
  <c r="H14" i="10" l="1"/>
  <c r="E14" i="10"/>
  <c r="D14" i="10"/>
  <c r="E24" i="10"/>
  <c r="D24" i="10"/>
  <c r="E23" i="10"/>
  <c r="D23" i="10"/>
  <c r="E22" i="10"/>
  <c r="D22" i="10"/>
  <c r="E19" i="10"/>
  <c r="D19" i="10"/>
  <c r="E18" i="10"/>
  <c r="D18" i="10"/>
  <c r="E17" i="10"/>
  <c r="D17" i="10"/>
  <c r="E16" i="10"/>
  <c r="D16" i="10"/>
  <c r="E15" i="10"/>
  <c r="D15" i="10"/>
  <c r="E13" i="10"/>
  <c r="D13" i="10"/>
  <c r="E12" i="10"/>
  <c r="D12" i="10"/>
  <c r="E11" i="10"/>
  <c r="D11" i="10"/>
  <c r="I14" i="10" l="1"/>
  <c r="H17" i="10"/>
  <c r="I17" i="10" s="1"/>
  <c r="H13" i="10"/>
  <c r="I13" i="10" s="1"/>
  <c r="H16" i="10"/>
  <c r="I16" i="10" s="1"/>
  <c r="H19" i="10"/>
  <c r="I19" i="10" s="1"/>
  <c r="H24" i="10"/>
  <c r="I24" i="10" s="1"/>
  <c r="H23" i="10"/>
  <c r="I23" i="10" s="1"/>
  <c r="H18" i="10"/>
  <c r="I18" i="10" s="1"/>
  <c r="I11" i="10"/>
  <c r="H12" i="10"/>
  <c r="I12" i="10" s="1"/>
  <c r="H22" i="10"/>
  <c r="I22" i="10" s="1"/>
  <c r="H15" i="10"/>
  <c r="I15" i="10" s="1"/>
  <c r="I20" i="10" l="1"/>
  <c r="I25" i="10"/>
  <c r="I26" i="10"/>
</calcChain>
</file>

<file path=xl/sharedStrings.xml><?xml version="1.0" encoding="utf-8"?>
<sst xmlns="http://schemas.openxmlformats.org/spreadsheetml/2006/main" count="81" uniqueCount="66">
  <si>
    <t>COD.</t>
  </si>
  <si>
    <t>OBJETO:</t>
  </si>
  <si>
    <t>ITEM</t>
  </si>
  <si>
    <t>UNID.</t>
  </si>
  <si>
    <t>QUANT.</t>
  </si>
  <si>
    <r>
      <t>TOTAL</t>
    </r>
    <r>
      <rPr>
        <b/>
        <sz val="8"/>
        <rFont val="Tahoma"/>
        <family val="2"/>
      </rPr>
      <t/>
    </r>
  </si>
  <si>
    <t>2.1</t>
  </si>
  <si>
    <t xml:space="preserve">BDI = </t>
  </si>
  <si>
    <t>FONTE</t>
  </si>
  <si>
    <t>SINAPI</t>
  </si>
  <si>
    <r>
      <rPr>
        <b/>
        <sz val="11"/>
        <rFont val="Segoe UI"/>
        <family val="2"/>
      </rPr>
      <t>DESCRIÇÃO DOS SERVIÇOS</t>
    </r>
  </si>
  <si>
    <t>R$ SEM BDI</t>
  </si>
  <si>
    <t>R$ COM BDI</t>
  </si>
  <si>
    <t>ESTADO DO TOCANTINS</t>
  </si>
  <si>
    <t>PLANILHA DE QUANTIDADES E CUSTOS PARA REFORMA</t>
  </si>
  <si>
    <t>LOCALIDADE:</t>
  </si>
  <si>
    <t>2.</t>
  </si>
  <si>
    <t>1.2</t>
  </si>
  <si>
    <t>VALOR PARCIAL  (R$)</t>
  </si>
  <si>
    <t>VALOR FINAL</t>
  </si>
  <si>
    <t>1.</t>
  </si>
  <si>
    <t>1.3</t>
  </si>
  <si>
    <t>1.4</t>
  </si>
  <si>
    <t>1.5</t>
  </si>
  <si>
    <t>2.2</t>
  </si>
  <si>
    <t>2.3</t>
  </si>
  <si>
    <t>1.6</t>
  </si>
  <si>
    <t>Prestação de serviços de mão de obra (conforme valores da tabela SINAPI)</t>
  </si>
  <si>
    <t>MÃO DE OBRA- OFICIAL</t>
  </si>
  <si>
    <t>1.7</t>
  </si>
  <si>
    <t>1.8</t>
  </si>
  <si>
    <t>1.9</t>
  </si>
  <si>
    <t>1.10</t>
  </si>
  <si>
    <t>MAO DE OBRA- AJUDANTE</t>
  </si>
  <si>
    <t>VALORES DE REFERÊNCIA DO BDI POR TIPO DE OBRA %</t>
  </si>
  <si>
    <t>TIPO DE OBRA</t>
  </si>
  <si>
    <t>1° QUARTIL</t>
  </si>
  <si>
    <t>MÉDIO</t>
  </si>
  <si>
    <t>3° QUARTIL</t>
  </si>
  <si>
    <t>Construção de Edifícios</t>
  </si>
  <si>
    <t>DESCRIÇÃO</t>
  </si>
  <si>
    <t>VALORES DE REFERÊNCIA - %</t>
  </si>
  <si>
    <t>BDI ADOTADO %</t>
  </si>
  <si>
    <t>Administração Central</t>
  </si>
  <si>
    <t>Seguro e Garantia (*)</t>
  </si>
  <si>
    <t>Risco</t>
  </si>
  <si>
    <t>Despesas Financeiras</t>
  </si>
  <si>
    <t>Lucro</t>
  </si>
  <si>
    <t>Tributos (Confins, PIS e ISSQN) + 2% INSS</t>
  </si>
  <si>
    <t>COFINS</t>
  </si>
  <si>
    <t>PIS</t>
  </si>
  <si>
    <t>CPRB (***)</t>
  </si>
  <si>
    <t>TOTAL GERAL DO BDI</t>
  </si>
  <si>
    <t>Fonte da Composição, valores de referência e fórmula do BDI: Acórdão 2622/2013 - TCU-Plenário</t>
  </si>
  <si>
    <t>Os valores de BDI acima foram cálculados com emprego da fórmula abaixo:</t>
  </si>
  <si>
    <t>Onde:</t>
  </si>
  <si>
    <t>AC -  Taxa de rateio da administração central;</t>
  </si>
  <si>
    <t>DF - Taxa das despesas financeiras;</t>
  </si>
  <si>
    <t>S - Taxa de Seguro; R - Taxa de Risco; e G - Garantia do empreendimento;</t>
  </si>
  <si>
    <t>I - Taxa de Tributos;</t>
  </si>
  <si>
    <t>L - Taxa de Lucro</t>
  </si>
  <si>
    <t>ISS (**)</t>
  </si>
  <si>
    <t>CONTRATAÇÃO DE SERVIÇOS DE ENGENHARIA</t>
  </si>
  <si>
    <t>PREFEITURA MUNICIPAL DE CARRASCO BONITO</t>
  </si>
  <si>
    <r>
      <rPr>
        <b/>
        <i/>
        <sz val="10"/>
        <color rgb="FF000000"/>
        <rFont val="Segoe UI"/>
        <family val="2"/>
      </rPr>
      <t>BASE SINAPI:</t>
    </r>
    <r>
      <rPr>
        <i/>
        <sz val="10"/>
        <color rgb="FF000000"/>
        <rFont val="Segoe UI"/>
        <family val="2"/>
      </rPr>
      <t xml:space="preserve">  DEZEMBRO DE 2024 - S/DES.</t>
    </r>
  </si>
  <si>
    <t xml:space="preserve">     Município de Carrasco Bonito - 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</si>
</sst>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4" formatCode="_-&quot;R$&quot;\ * #,##0.00_-;\-&quot;R$&quot;\ * #,##0.00_-;_-&quot;R$&quot;\ * &quot;-&quot;??_-;_-@_-"/>
    <numFmt numFmtId="43" formatCode="_-* #,##0.00_-;\-* #,##0.00_-;_-* &quot;-&quot;??_-;_-@_-"/>
    <numFmt numFmtId="164" formatCode="_-&quot;R$&quot;* #,##0.00_-;\-&quot;R$&quot;* #,##0.00_-;_-&quot;R$&quot;* &quot;-&quot;??_-;_-@_-"/>
    <numFmt numFmtId="165" formatCode="0.0"/>
    <numFmt numFmtId="166" formatCode="_(* #,##0.00_);_(* \(#,##0.00\);_(* &quot;-&quot;??_);_(@_)"/>
    <numFmt numFmtId="167" formatCode="_(&quot;R$ &quot;* #,##0.00_);_(&quot;R$ &quot;* \(#,##0.00\);_(&quot;R$ &quot;* &quot;-&quot;??_);_(@_)"/>
    <numFmt numFmtId="168" formatCode="\ @"/>
    <numFmt numFmtId="169" formatCode="_-* #,##0.00_-;\-* #,##0.00_-;_-* \-??_-;_-@_-"/>
    <numFmt numFmtId="170" formatCode="[$€]#,##0.00_);[Red]\([$€]#,##0.00\)"/>
    <numFmt numFmtId="171" formatCode="#,##0.00&quot; &quot;;&quot; (&quot;#,##0.00&quot;)&quot;;&quot; -&quot;#&quot; &quot;;@&quot; &quot;"/>
    <numFmt numFmtId="172" formatCode="#,##0.00&quot; &quot;;&quot;-&quot;#,##0.00&quot; &quot;;&quot; -&quot;#&quot; &quot;;@&quot; &quot;"/>
    <numFmt numFmtId="173" formatCode="[$R$-416]&quot; &quot;#,##0.00;[Red]&quot;-&quot;[$R$-416]&quot; &quot;#,##0.00"/>
    <numFmt numFmtId="174" formatCode="_(* #,##0_);_(* \(#,##0\);_(* &quot;-&quot;_);_(@_)"/>
    <numFmt numFmtId="175" formatCode="_(&quot;Cr$&quot;* #,##0_);_(&quot;Cr$&quot;* \(#,##0\);_(&quot;Cr$&quot;* &quot;-&quot;_);_(@_)"/>
    <numFmt numFmtId="176" formatCode="#."/>
    <numFmt numFmtId="177" formatCode="_([$€]* #,##0.00_);_([$€]* \(#,##0.00\);_([$€]* &quot;-&quot;??_);_(@_)"/>
  </numFmts>
  <fonts count="53">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8"/>
      <name val="Tahoma"/>
      <family val="2"/>
    </font>
    <font>
      <sz val="10"/>
      <color rgb="FF000000"/>
      <name val="Times New Roman"/>
      <family val="1"/>
    </font>
    <font>
      <sz val="10"/>
      <name val="Arial"/>
      <family val="2"/>
    </font>
    <font>
      <b/>
      <sz val="11"/>
      <name val="Segoe UI"/>
      <family val="2"/>
    </font>
    <font>
      <sz val="11"/>
      <name val="Segoe UI"/>
      <family val="2"/>
    </font>
    <font>
      <sz val="11"/>
      <color rgb="FF000000"/>
      <name val="Segoe UI"/>
      <family val="2"/>
    </font>
    <font>
      <b/>
      <sz val="11"/>
      <color rgb="FF000000"/>
      <name val="Segoe UI"/>
      <family val="2"/>
    </font>
    <font>
      <b/>
      <i/>
      <sz val="11"/>
      <name val="Segoe UI"/>
      <family val="2"/>
    </font>
    <font>
      <b/>
      <sz val="14"/>
      <name val="Segoe UI"/>
      <family val="2"/>
    </font>
    <font>
      <i/>
      <sz val="11"/>
      <name val="Segoe UI"/>
      <family val="2"/>
    </font>
    <font>
      <b/>
      <sz val="12"/>
      <name val="Segoe UI"/>
      <family val="2"/>
    </font>
    <font>
      <i/>
      <sz val="11"/>
      <color rgb="FF000000"/>
      <name val="Segoe UI"/>
      <family val="2"/>
    </font>
    <font>
      <b/>
      <i/>
      <sz val="11"/>
      <color rgb="FF000000"/>
      <name val="Segoe UI"/>
      <family val="2"/>
    </font>
    <font>
      <sz val="14"/>
      <name val="Segoe UI"/>
      <family val="2"/>
    </font>
    <font>
      <sz val="14"/>
      <color rgb="FF000000"/>
      <name val="Segoe UI"/>
      <family val="2"/>
    </font>
    <font>
      <i/>
      <sz val="10"/>
      <color rgb="FF000000"/>
      <name val="Segoe UI"/>
      <family val="2"/>
    </font>
    <font>
      <sz val="10"/>
      <color rgb="FF000000"/>
      <name val="Times New Roman"/>
      <family val="1"/>
    </font>
    <font>
      <sz val="11"/>
      <color indexed="8"/>
      <name val="Calibri"/>
      <family val="2"/>
    </font>
    <font>
      <sz val="8"/>
      <name val="Arial"/>
      <family val="2"/>
    </font>
    <font>
      <sz val="10"/>
      <color rgb="FF000000"/>
      <name val="Arial1"/>
    </font>
    <font>
      <sz val="11"/>
      <color rgb="FF000000"/>
      <name val="Calibri"/>
      <family val="2"/>
    </font>
    <font>
      <b/>
      <i/>
      <sz val="16"/>
      <color rgb="FF000000"/>
      <name val="Arial"/>
      <family val="2"/>
    </font>
    <font>
      <sz val="12"/>
      <name val="Arial"/>
      <family val="2"/>
    </font>
    <font>
      <sz val="11"/>
      <color rgb="FF000000"/>
      <name val="Arial"/>
      <family val="2"/>
    </font>
    <font>
      <b/>
      <i/>
      <u/>
      <sz val="11"/>
      <color rgb="FF000000"/>
      <name val="Arial"/>
      <family val="2"/>
    </font>
    <font>
      <b/>
      <sz val="15"/>
      <color indexed="62"/>
      <name val="Calibri"/>
      <family val="2"/>
    </font>
    <font>
      <b/>
      <i/>
      <sz val="10"/>
      <color rgb="FF000000"/>
      <name val="Segoe UI"/>
      <family val="2"/>
    </font>
    <font>
      <sz val="1"/>
      <color indexed="16"/>
      <name val="Courier"/>
      <family val="3"/>
    </font>
    <font>
      <sz val="10"/>
      <name val="Helv"/>
      <charset val="204"/>
    </font>
    <font>
      <sz val="10"/>
      <name val="Times New Roman"/>
      <family val="1"/>
    </font>
    <font>
      <sz val="1"/>
      <color indexed="18"/>
      <name val="Courier"/>
      <family val="3"/>
    </font>
    <font>
      <b/>
      <sz val="1"/>
      <color indexed="16"/>
      <name val="Courier"/>
      <family val="3"/>
    </font>
    <font>
      <sz val="10"/>
      <color rgb="FF000000"/>
      <name val="Times New Roman"/>
      <family val="1"/>
    </font>
    <font>
      <sz val="12"/>
      <name val="Segoe UI"/>
      <family val="2"/>
    </font>
    <font>
      <sz val="8"/>
      <name val="Times New Roman"/>
      <charset val="204"/>
    </font>
    <font>
      <b/>
      <sz val="16"/>
      <color theme="1"/>
      <name val="Calibri"/>
      <family val="2"/>
      <scheme val="minor"/>
    </font>
    <font>
      <sz val="16"/>
      <color theme="1"/>
      <name val="Calibri"/>
      <family val="2"/>
      <scheme val="minor"/>
    </font>
    <font>
      <sz val="10"/>
      <name val="Arial Narrow"/>
      <family val="2"/>
    </font>
    <font>
      <b/>
      <i/>
      <sz val="16"/>
      <color theme="1"/>
      <name val="Calibri"/>
      <family val="2"/>
      <scheme val="minor"/>
    </font>
    <font>
      <b/>
      <i/>
      <sz val="16"/>
      <color theme="1"/>
      <name val="Arial Narrow"/>
      <family val="2"/>
    </font>
  </fonts>
  <fills count="8">
    <fill>
      <patternFill patternType="none"/>
    </fill>
    <fill>
      <patternFill patternType="gray125"/>
    </fill>
    <fill>
      <patternFill patternType="solid">
        <fgColor indexed="43"/>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indexed="43"/>
        <bgColor indexed="26"/>
      </patternFill>
    </fill>
    <fill>
      <patternFill patternType="solid">
        <fgColor rgb="FFF9FD63"/>
        <bgColor indexed="64"/>
      </patternFill>
    </fill>
    <fill>
      <patternFill patternType="solid">
        <fgColor theme="3" tint="0.39997558519241921"/>
        <bgColor indexed="64"/>
      </patternFill>
    </fill>
  </fills>
  <borders count="39">
    <border>
      <left/>
      <right/>
      <top/>
      <bottom/>
      <diagonal/>
    </border>
    <border>
      <left/>
      <right/>
      <top/>
      <bottom style="double">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thick">
        <color indexed="49"/>
      </bottom>
      <diagonal/>
    </border>
    <border>
      <left style="double">
        <color rgb="FF000000"/>
      </left>
      <right/>
      <top style="double">
        <color rgb="FF000000"/>
      </top>
      <bottom/>
      <diagonal/>
    </border>
    <border>
      <left style="thin">
        <color indexed="64"/>
      </left>
      <right/>
      <top style="double">
        <color rgb="FF000000"/>
      </top>
      <bottom/>
      <diagonal/>
    </border>
    <border>
      <left/>
      <right/>
      <top style="double">
        <color rgb="FF000000"/>
      </top>
      <bottom/>
      <diagonal/>
    </border>
    <border>
      <left/>
      <right style="thin">
        <color indexed="64"/>
      </right>
      <top style="double">
        <color rgb="FF000000"/>
      </top>
      <bottom/>
      <diagonal/>
    </border>
    <border>
      <left style="thin">
        <color indexed="64"/>
      </left>
      <right style="double">
        <color rgb="FF000000"/>
      </right>
      <top style="double">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15">
    <xf numFmtId="0" fontId="0" fillId="0" borderId="0"/>
    <xf numFmtId="43" fontId="14" fillId="0" borderId="0" applyFont="0" applyFill="0" applyBorder="0" applyAlignment="0" applyProtection="0"/>
    <xf numFmtId="0" fontId="12" fillId="0" borderId="0"/>
    <xf numFmtId="166" fontId="12" fillId="0" borderId="0" applyFont="0" applyFill="0" applyBorder="0" applyAlignment="0" applyProtection="0"/>
    <xf numFmtId="0" fontId="12" fillId="0" borderId="0"/>
    <xf numFmtId="0" fontId="12" fillId="0" borderId="0"/>
    <xf numFmtId="167" fontId="12" fillId="0" borderId="0" applyFont="0" applyFill="0" applyBorder="0" applyAlignment="0" applyProtection="0"/>
    <xf numFmtId="9" fontId="12" fillId="0" borderId="0" applyFont="0" applyFill="0" applyBorder="0" applyAlignment="0" applyProtection="0"/>
    <xf numFmtId="166" fontId="15" fillId="0" borderId="0" applyFont="0" applyFill="0" applyBorder="0" applyAlignment="0" applyProtection="0"/>
    <xf numFmtId="0" fontId="15" fillId="0" borderId="0"/>
    <xf numFmtId="9" fontId="11" fillId="0" borderId="0" applyFont="0" applyFill="0" applyBorder="0" applyAlignment="0" applyProtection="0"/>
    <xf numFmtId="0" fontId="11" fillId="0" borderId="0"/>
    <xf numFmtId="0" fontId="15" fillId="0" borderId="0"/>
    <xf numFmtId="0" fontId="15" fillId="0" borderId="0"/>
    <xf numFmtId="0" fontId="10" fillId="0" borderId="0"/>
    <xf numFmtId="0" fontId="10" fillId="0" borderId="0"/>
    <xf numFmtId="0" fontId="10" fillId="0" borderId="0"/>
    <xf numFmtId="166" fontId="10" fillId="0" borderId="0" applyFont="0" applyFill="0" applyBorder="0" applyAlignment="0" applyProtection="0"/>
    <xf numFmtId="167"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6" fontId="10" fillId="0" borderId="0" applyFont="0" applyFill="0" applyBorder="0" applyAlignment="0" applyProtection="0"/>
    <xf numFmtId="166" fontId="15" fillId="0" borderId="0" applyFont="0" applyFill="0" applyBorder="0" applyAlignment="0" applyProtection="0"/>
    <xf numFmtId="9" fontId="29" fillId="0" borderId="0" applyFont="0" applyFill="0" applyBorder="0" applyAlignment="0" applyProtection="0"/>
    <xf numFmtId="0" fontId="30" fillId="0" borderId="0"/>
    <xf numFmtId="0" fontId="9" fillId="0" borderId="0"/>
    <xf numFmtId="166" fontId="30" fillId="0" borderId="0" applyFont="0" applyFill="0" applyBorder="0" applyAlignment="0" applyProtection="0"/>
    <xf numFmtId="9" fontId="9" fillId="0" borderId="0" applyFont="0" applyFill="0" applyBorder="0" applyAlignment="0" applyProtection="0"/>
    <xf numFmtId="44" fontId="9" fillId="0" borderId="0" applyFont="0" applyFill="0" applyBorder="0" applyAlignment="0" applyProtection="0"/>
    <xf numFmtId="166" fontId="15" fillId="0" borderId="0" applyFont="0" applyFill="0" applyBorder="0" applyAlignment="0" applyProtection="0"/>
    <xf numFmtId="9" fontId="15" fillId="0" borderId="0" applyFont="0" applyFill="0" applyBorder="0" applyAlignment="0" applyProtection="0"/>
    <xf numFmtId="0" fontId="9" fillId="0" borderId="0"/>
    <xf numFmtId="0" fontId="9" fillId="0" borderId="0"/>
    <xf numFmtId="166" fontId="15" fillId="0" borderId="0" applyFont="0" applyFill="0" applyBorder="0" applyAlignment="0" applyProtection="0"/>
    <xf numFmtId="169" fontId="30" fillId="0" borderId="0" applyFill="0" applyBorder="0" applyAlignment="0" applyProtection="0"/>
    <xf numFmtId="0" fontId="8" fillId="0" borderId="0"/>
    <xf numFmtId="43" fontId="8" fillId="0" borderId="0" applyFont="0" applyFill="0" applyBorder="0" applyAlignment="0" applyProtection="0"/>
    <xf numFmtId="44" fontId="8" fillId="0" borderId="0" applyFont="0" applyFill="0" applyBorder="0" applyAlignment="0" applyProtection="0"/>
    <xf numFmtId="170" fontId="15" fillId="0" borderId="0"/>
    <xf numFmtId="170" fontId="15" fillId="0" borderId="0"/>
    <xf numFmtId="0" fontId="7" fillId="0" borderId="0"/>
    <xf numFmtId="43" fontId="7" fillId="0" borderId="0" applyFont="0" applyFill="0" applyBorder="0" applyAlignment="0" applyProtection="0"/>
    <xf numFmtId="0" fontId="6" fillId="0" borderId="0"/>
    <xf numFmtId="43" fontId="6" fillId="0" borderId="0" applyFont="0" applyFill="0" applyBorder="0" applyAlignment="0" applyProtection="0"/>
    <xf numFmtId="44" fontId="6" fillId="0" borderId="0" applyFont="0" applyFill="0" applyBorder="0" applyAlignment="0" applyProtection="0"/>
    <xf numFmtId="0" fontId="32" fillId="0" borderId="0" applyNumberFormat="0" applyBorder="0" applyProtection="0"/>
    <xf numFmtId="0" fontId="32" fillId="0" borderId="0" applyNumberFormat="0" applyBorder="0" applyProtection="0"/>
    <xf numFmtId="0" fontId="31" fillId="2" borderId="3" applyNumberFormat="0" applyFill="0" applyBorder="0">
      <alignment horizontal="center" vertical="center"/>
    </xf>
    <xf numFmtId="171" fontId="32" fillId="0" borderId="0" applyBorder="0" applyProtection="0"/>
    <xf numFmtId="171" fontId="32" fillId="0" borderId="0" applyBorder="0" applyProtection="0"/>
    <xf numFmtId="0" fontId="32" fillId="0" borderId="0" applyNumberFormat="0" applyBorder="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2" fontId="33" fillId="0" borderId="0" applyBorder="0" applyProtection="0"/>
    <xf numFmtId="0" fontId="34" fillId="0" borderId="0" applyNumberFormat="0" applyBorder="0" applyProtection="0">
      <alignment horizontal="center"/>
    </xf>
    <xf numFmtId="0" fontId="34" fillId="0" borderId="0" applyNumberFormat="0" applyBorder="0" applyProtection="0">
      <alignment horizontal="center" textRotation="90"/>
    </xf>
    <xf numFmtId="167"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5"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5" fillId="0" borderId="0">
      <alignment vertical="center"/>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6" fillId="0" borderId="0"/>
    <xf numFmtId="9" fontId="30" fillId="0" borderId="0" applyFont="0" applyFill="0" applyBorder="0" applyAlignment="0" applyProtection="0"/>
    <xf numFmtId="0" fontId="37" fillId="0" borderId="0" applyNumberFormat="0" applyBorder="0" applyProtection="0"/>
    <xf numFmtId="173" fontId="37" fillId="0" borderId="0" applyBorder="0" applyProtection="0"/>
    <xf numFmtId="166" fontId="35" fillId="0" borderId="0" applyFont="0" applyFill="0" applyBorder="0" applyAlignment="0" applyProtection="0"/>
    <xf numFmtId="166" fontId="35" fillId="0" borderId="0" applyFont="0" applyFill="0" applyBorder="0" applyAlignment="0" applyProtection="0"/>
    <xf numFmtId="166" fontId="1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166" fontId="35" fillId="0" borderId="0" applyFont="0" applyFill="0" applyBorder="0" applyAlignment="0" applyProtection="0"/>
    <xf numFmtId="0" fontId="38" fillId="0" borderId="4" applyNumberFormat="0" applyFill="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15" fillId="0" borderId="0"/>
    <xf numFmtId="0" fontId="5" fillId="0" borderId="0"/>
    <xf numFmtId="0" fontId="5" fillId="0" borderId="0"/>
    <xf numFmtId="174" fontId="15" fillId="0" borderId="0" applyFont="0" applyFill="0" applyBorder="0" applyAlignment="0" applyProtection="0"/>
    <xf numFmtId="175" fontId="15" fillId="0" borderId="0" applyFont="0" applyFill="0" applyBorder="0" applyAlignment="0" applyProtection="0"/>
    <xf numFmtId="176" fontId="40" fillId="0" borderId="0">
      <protection locked="0"/>
    </xf>
    <xf numFmtId="0" fontId="41" fillId="0" borderId="0"/>
    <xf numFmtId="177" fontId="42" fillId="0" borderId="0" applyFont="0" applyFill="0" applyBorder="0" applyAlignment="0" applyProtection="0"/>
    <xf numFmtId="176" fontId="40" fillId="0" borderId="0">
      <protection locked="0"/>
    </xf>
    <xf numFmtId="176" fontId="40" fillId="0" borderId="0">
      <protection locked="0"/>
    </xf>
    <xf numFmtId="176" fontId="40" fillId="0" borderId="0">
      <protection locked="0"/>
    </xf>
    <xf numFmtId="176" fontId="43" fillId="0" borderId="0">
      <protection locked="0"/>
    </xf>
    <xf numFmtId="166" fontId="15" fillId="0" borderId="0" applyFont="0" applyFill="0" applyBorder="0" applyAlignment="0" applyProtection="0"/>
    <xf numFmtId="166" fontId="15" fillId="0" borderId="0" applyFont="0" applyFill="0" applyBorder="0" applyAlignment="0" applyProtection="0"/>
    <xf numFmtId="176" fontId="44" fillId="0" borderId="0">
      <protection locked="0"/>
    </xf>
    <xf numFmtId="176" fontId="44" fillId="0" borderId="0">
      <protection locked="0"/>
    </xf>
    <xf numFmtId="164" fontId="45"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cellStyleXfs>
  <cellXfs count="109">
    <xf numFmtId="0" fontId="0" fillId="0" borderId="0" xfId="0" applyAlignment="1">
      <alignment horizontal="left" vertical="top"/>
    </xf>
    <xf numFmtId="166" fontId="17" fillId="0" borderId="0" xfId="8" applyFont="1" applyAlignment="1">
      <alignment vertical="top"/>
    </xf>
    <xf numFmtId="0" fontId="18" fillId="0" borderId="0" xfId="0" applyFont="1" applyAlignment="1">
      <alignment horizontal="left" vertical="center"/>
    </xf>
    <xf numFmtId="43" fontId="18" fillId="0" borderId="0" xfId="1" applyFont="1" applyFill="1" applyBorder="1" applyAlignment="1">
      <alignment horizontal="left" vertical="center"/>
    </xf>
    <xf numFmtId="0" fontId="18" fillId="0" borderId="0" xfId="0" applyFont="1" applyAlignment="1">
      <alignment horizontal="center" vertical="center"/>
    </xf>
    <xf numFmtId="0" fontId="20" fillId="0" borderId="5" xfId="0" applyFont="1" applyBorder="1" applyAlignment="1">
      <alignment horizontal="center" vertical="center" wrapText="1"/>
    </xf>
    <xf numFmtId="10" fontId="24" fillId="0" borderId="9" xfId="23" applyNumberFormat="1" applyFont="1" applyFill="1" applyBorder="1" applyAlignment="1">
      <alignment horizontal="center" vertical="center" wrapText="1"/>
    </xf>
    <xf numFmtId="165" fontId="18" fillId="0" borderId="2" xfId="0" applyNumberFormat="1" applyFont="1" applyBorder="1" applyAlignment="1">
      <alignment horizontal="center" vertical="center" wrapText="1"/>
    </xf>
    <xf numFmtId="0" fontId="18" fillId="0" borderId="2" xfId="0" applyFont="1" applyBorder="1" applyAlignment="1">
      <alignment horizontal="center" vertical="center" wrapText="1"/>
    </xf>
    <xf numFmtId="0" fontId="17" fillId="0" borderId="2" xfId="0" applyFont="1" applyBorder="1" applyAlignment="1">
      <alignment horizontal="center" vertical="center" wrapText="1"/>
    </xf>
    <xf numFmtId="43" fontId="17" fillId="0" borderId="2" xfId="1" applyFont="1" applyFill="1" applyBorder="1" applyAlignment="1">
      <alignment horizontal="right" vertical="center" wrapText="1"/>
    </xf>
    <xf numFmtId="0" fontId="17" fillId="0" borderId="2" xfId="0" applyFont="1" applyBorder="1" applyAlignment="1">
      <alignment horizontal="left" vertical="center" wrapText="1"/>
    </xf>
    <xf numFmtId="164" fontId="25" fillId="0" borderId="7" xfId="300" applyFont="1" applyFill="1" applyBorder="1" applyAlignment="1">
      <alignment horizontal="right" vertical="center" wrapText="1"/>
    </xf>
    <xf numFmtId="164" fontId="17" fillId="0" borderId="2" xfId="300" applyFont="1" applyFill="1" applyBorder="1" applyAlignment="1">
      <alignment horizontal="right" vertical="center" wrapText="1"/>
    </xf>
    <xf numFmtId="164" fontId="20" fillId="0" borderId="2" xfId="300" applyFont="1" applyFill="1" applyBorder="1" applyAlignment="1">
      <alignment horizontal="right" vertical="center" wrapText="1"/>
    </xf>
    <xf numFmtId="164" fontId="18" fillId="0" borderId="0" xfId="300" applyFont="1" applyFill="1" applyBorder="1" applyAlignment="1">
      <alignment horizontal="left" vertical="center"/>
    </xf>
    <xf numFmtId="164" fontId="17" fillId="0" borderId="2" xfId="300" applyFont="1" applyFill="1" applyBorder="1" applyAlignment="1">
      <alignment horizontal="left" vertical="center" wrapText="1"/>
    </xf>
    <xf numFmtId="0" fontId="1" fillId="0" borderId="0" xfId="312"/>
    <xf numFmtId="0" fontId="49" fillId="0" borderId="13" xfId="312" applyFont="1" applyBorder="1"/>
    <xf numFmtId="0" fontId="49" fillId="0" borderId="0" xfId="312" applyFont="1"/>
    <xf numFmtId="0" fontId="1" fillId="0" borderId="14" xfId="312" applyBorder="1"/>
    <xf numFmtId="2" fontId="50" fillId="5" borderId="15" xfId="284" applyNumberFormat="1" applyFont="1" applyFill="1" applyBorder="1" applyAlignment="1">
      <alignment horizontal="center" vertical="center"/>
    </xf>
    <xf numFmtId="2" fontId="50" fillId="5" borderId="16" xfId="284" applyNumberFormat="1" applyFont="1" applyFill="1" applyBorder="1" applyAlignment="1">
      <alignment horizontal="center" vertical="center"/>
    </xf>
    <xf numFmtId="43" fontId="0" fillId="0" borderId="0" xfId="314" applyFont="1"/>
    <xf numFmtId="10" fontId="0" fillId="0" borderId="0" xfId="313" applyNumberFormat="1" applyFont="1"/>
    <xf numFmtId="0" fontId="52" fillId="0" borderId="13" xfId="312" applyFont="1" applyBorder="1"/>
    <xf numFmtId="0" fontId="1" fillId="0" borderId="13" xfId="312" applyBorder="1"/>
    <xf numFmtId="0" fontId="1" fillId="0" borderId="22" xfId="312" applyBorder="1"/>
    <xf numFmtId="0" fontId="1" fillId="0" borderId="23" xfId="312" applyBorder="1"/>
    <xf numFmtId="0" fontId="1" fillId="0" borderId="24" xfId="312" applyBorder="1"/>
    <xf numFmtId="10" fontId="1" fillId="0" borderId="0" xfId="312" applyNumberFormat="1"/>
    <xf numFmtId="43" fontId="1" fillId="0" borderId="0" xfId="312" applyNumberFormat="1"/>
    <xf numFmtId="0" fontId="16" fillId="6" borderId="2" xfId="0" applyFont="1" applyFill="1" applyBorder="1" applyAlignment="1">
      <alignment horizontal="center" vertical="center" wrapText="1"/>
    </xf>
    <xf numFmtId="164" fontId="16" fillId="6" borderId="2" xfId="300" applyFont="1" applyFill="1" applyBorder="1" applyAlignment="1">
      <alignment vertical="center" wrapText="1"/>
    </xf>
    <xf numFmtId="0" fontId="16" fillId="7" borderId="2" xfId="0" applyFont="1" applyFill="1" applyBorder="1" applyAlignment="1">
      <alignment horizontal="center" vertical="center" wrapText="1"/>
    </xf>
    <xf numFmtId="0" fontId="19" fillId="7" borderId="2" xfId="0" applyFont="1" applyFill="1" applyBorder="1" applyAlignment="1">
      <alignment horizontal="left" vertical="center" wrapText="1"/>
    </xf>
    <xf numFmtId="43" fontId="16" fillId="7" borderId="2" xfId="1" applyFont="1" applyFill="1" applyBorder="1" applyAlignment="1">
      <alignment horizontal="center" vertical="center" wrapText="1"/>
    </xf>
    <xf numFmtId="164" fontId="16" fillId="7" borderId="2" xfId="300" applyFont="1" applyFill="1" applyBorder="1" applyAlignment="1">
      <alignment horizontal="center" vertical="center" wrapText="1"/>
    </xf>
    <xf numFmtId="164" fontId="16" fillId="7" borderId="2" xfId="300" applyFont="1" applyFill="1" applyBorder="1" applyAlignment="1">
      <alignment vertical="center" wrapText="1"/>
    </xf>
    <xf numFmtId="0" fontId="16" fillId="6" borderId="2" xfId="0" applyFont="1" applyFill="1" applyBorder="1" applyAlignment="1">
      <alignment horizontal="center" vertical="center" wrapText="1"/>
    </xf>
    <xf numFmtId="0" fontId="20" fillId="0" borderId="2" xfId="0" applyFont="1" applyBorder="1" applyAlignment="1">
      <alignment horizontal="right" vertical="center" wrapText="1"/>
    </xf>
    <xf numFmtId="0" fontId="16" fillId="7" borderId="2" xfId="0" applyFont="1" applyFill="1" applyBorder="1" applyAlignment="1">
      <alignment horizontal="center" vertical="center" wrapText="1"/>
    </xf>
    <xf numFmtId="164" fontId="28" fillId="0" borderId="0" xfId="300" applyFont="1" applyFill="1" applyBorder="1" applyAlignment="1">
      <alignment horizontal="right" vertical="center" wrapText="1"/>
    </xf>
    <xf numFmtId="0" fontId="22" fillId="0" borderId="6" xfId="0" applyFont="1" applyBorder="1" applyAlignment="1">
      <alignment horizontal="justify" vertical="center" wrapText="1"/>
    </xf>
    <xf numFmtId="0" fontId="24" fillId="0" borderId="7" xfId="0" applyFont="1" applyBorder="1" applyAlignment="1">
      <alignment horizontal="justify" vertical="center" wrapText="1"/>
    </xf>
    <xf numFmtId="0" fontId="24" fillId="0" borderId="8" xfId="0" applyFont="1" applyBorder="1" applyAlignment="1">
      <alignment horizontal="justify" vertical="center" wrapText="1"/>
    </xf>
    <xf numFmtId="0" fontId="23" fillId="0" borderId="1" xfId="0" applyFont="1" applyBorder="1" applyAlignment="1">
      <alignment horizontal="left" vertical="center" wrapText="1"/>
    </xf>
    <xf numFmtId="0" fontId="46" fillId="0" borderId="1" xfId="0" applyFont="1" applyBorder="1" applyAlignment="1">
      <alignment horizontal="left" vertical="center" wrapText="1"/>
    </xf>
    <xf numFmtId="0" fontId="23" fillId="0" borderId="0" xfId="0" applyFont="1" applyAlignment="1">
      <alignment horizontal="left" vertical="center" wrapText="1"/>
    </xf>
    <xf numFmtId="0" fontId="46" fillId="0" borderId="0" xfId="0" applyFont="1" applyAlignment="1">
      <alignment horizontal="left" vertical="center" wrapText="1"/>
    </xf>
    <xf numFmtId="0" fontId="27" fillId="0" borderId="0" xfId="0" applyFont="1" applyAlignment="1">
      <alignment horizontal="center" vertical="center" wrapText="1"/>
    </xf>
    <xf numFmtId="0" fontId="26" fillId="0" borderId="1" xfId="0" applyFont="1" applyBorder="1" applyAlignment="1">
      <alignment horizontal="left" vertical="center"/>
    </xf>
    <xf numFmtId="168" fontId="23" fillId="0" borderId="0" xfId="8" applyNumberFormat="1" applyFont="1" applyFill="1" applyAlignment="1">
      <alignment horizontal="center" vertical="center"/>
    </xf>
    <xf numFmtId="168" fontId="21" fillId="0" borderId="0" xfId="8" applyNumberFormat="1" applyFont="1" applyFill="1" applyAlignment="1">
      <alignment horizontal="center" vertical="center"/>
    </xf>
    <xf numFmtId="43" fontId="49" fillId="4" borderId="17" xfId="314" applyFont="1" applyFill="1" applyBorder="1" applyAlignment="1"/>
    <xf numFmtId="43" fontId="49" fillId="4" borderId="18" xfId="314" applyFont="1" applyFill="1" applyBorder="1" applyAlignment="1"/>
    <xf numFmtId="43" fontId="49" fillId="0" borderId="17" xfId="314" applyFont="1" applyBorder="1" applyAlignment="1"/>
    <xf numFmtId="43" fontId="49" fillId="0" borderId="26" xfId="314" applyFont="1" applyBorder="1" applyAlignment="1"/>
    <xf numFmtId="43" fontId="49" fillId="0" borderId="17" xfId="314" applyFont="1" applyFill="1" applyBorder="1" applyAlignment="1"/>
    <xf numFmtId="43" fontId="49" fillId="0" borderId="26" xfId="314" applyFont="1" applyFill="1" applyBorder="1" applyAlignment="1"/>
    <xf numFmtId="0" fontId="49" fillId="0" borderId="27" xfId="312" applyFont="1" applyBorder="1" applyAlignment="1">
      <alignment vertical="center"/>
    </xf>
    <xf numFmtId="0" fontId="49" fillId="0" borderId="28" xfId="312" applyFont="1" applyBorder="1" applyAlignment="1">
      <alignment vertical="center"/>
    </xf>
    <xf numFmtId="0" fontId="49" fillId="0" borderId="26" xfId="312" applyFont="1" applyBorder="1" applyAlignment="1">
      <alignment vertical="center"/>
    </xf>
    <xf numFmtId="43" fontId="48" fillId="4" borderId="17" xfId="314" applyFont="1" applyFill="1" applyBorder="1" applyAlignment="1"/>
    <xf numFmtId="43" fontId="48" fillId="4" borderId="18" xfId="314" applyFont="1" applyFill="1" applyBorder="1" applyAlignment="1"/>
    <xf numFmtId="0" fontId="48" fillId="0" borderId="19" xfId="312" applyFont="1" applyBorder="1" applyAlignment="1">
      <alignment vertical="center"/>
    </xf>
    <xf numFmtId="0" fontId="48" fillId="0" borderId="20" xfId="312" applyFont="1" applyBorder="1" applyAlignment="1">
      <alignment vertical="center"/>
    </xf>
    <xf numFmtId="10" fontId="48" fillId="4" borderId="20" xfId="313" applyNumberFormat="1" applyFont="1" applyFill="1" applyBorder="1" applyAlignment="1"/>
    <xf numFmtId="10" fontId="48" fillId="4" borderId="21" xfId="313" applyNumberFormat="1" applyFont="1" applyFill="1" applyBorder="1" applyAlignment="1"/>
    <xf numFmtId="43" fontId="0" fillId="0" borderId="0" xfId="314" applyFont="1" applyAlignment="1">
      <alignment horizontal="center"/>
    </xf>
    <xf numFmtId="0" fontId="51" fillId="0" borderId="27" xfId="312" applyFont="1" applyBorder="1" applyAlignment="1">
      <alignment vertical="center"/>
    </xf>
    <xf numFmtId="0" fontId="51" fillId="0" borderId="28" xfId="312" applyFont="1" applyBorder="1" applyAlignment="1">
      <alignment vertical="center"/>
    </xf>
    <xf numFmtId="0" fontId="51" fillId="0" borderId="26" xfId="312" applyFont="1" applyBorder="1" applyAlignment="1">
      <alignment vertical="center"/>
    </xf>
    <xf numFmtId="0" fontId="48" fillId="3" borderId="10" xfId="312" applyFont="1" applyFill="1" applyBorder="1" applyAlignment="1">
      <alignment vertical="center"/>
    </xf>
    <xf numFmtId="0" fontId="48" fillId="3" borderId="11" xfId="312" applyFont="1" applyFill="1" applyBorder="1" applyAlignment="1">
      <alignment vertical="center"/>
    </xf>
    <xf numFmtId="0" fontId="48" fillId="3" borderId="35" xfId="312" applyFont="1" applyFill="1" applyBorder="1" applyAlignment="1">
      <alignment vertical="center"/>
    </xf>
    <xf numFmtId="0" fontId="48" fillId="3" borderId="36" xfId="312" applyFont="1" applyFill="1" applyBorder="1" applyAlignment="1">
      <alignment vertical="center"/>
    </xf>
    <xf numFmtId="0" fontId="48" fillId="3" borderId="37" xfId="312" applyFont="1" applyFill="1" applyBorder="1" applyAlignment="1">
      <alignment vertical="center"/>
    </xf>
    <xf numFmtId="0" fontId="48" fillId="3" borderId="38" xfId="312" applyFont="1" applyFill="1" applyBorder="1" applyAlignment="1">
      <alignment vertical="center"/>
    </xf>
    <xf numFmtId="0" fontId="48" fillId="3" borderId="32" xfId="312" applyFont="1" applyFill="1" applyBorder="1" applyAlignment="1">
      <alignment vertical="center"/>
    </xf>
    <xf numFmtId="0" fontId="48" fillId="3" borderId="33" xfId="312" applyFont="1" applyFill="1" applyBorder="1" applyAlignment="1">
      <alignment vertical="center"/>
    </xf>
    <xf numFmtId="0" fontId="48" fillId="3" borderId="34" xfId="312" applyFont="1" applyFill="1" applyBorder="1" applyAlignment="1">
      <alignment vertical="center"/>
    </xf>
    <xf numFmtId="0" fontId="48" fillId="3" borderId="29" xfId="312" applyFont="1" applyFill="1" applyBorder="1" applyAlignment="1">
      <alignment vertical="center" wrapText="1"/>
    </xf>
    <xf numFmtId="0" fontId="48" fillId="3" borderId="12" xfId="312" applyFont="1" applyFill="1" applyBorder="1" applyAlignment="1">
      <alignment vertical="center" wrapText="1"/>
    </xf>
    <xf numFmtId="0" fontId="48" fillId="3" borderId="30" xfId="312" applyFont="1" applyFill="1" applyBorder="1" applyAlignment="1">
      <alignment vertical="center" wrapText="1"/>
    </xf>
    <xf numFmtId="0" fontId="48" fillId="3" borderId="31" xfId="312" applyFont="1" applyFill="1" applyBorder="1" applyAlignment="1">
      <alignment vertical="center" wrapText="1"/>
    </xf>
    <xf numFmtId="0" fontId="48" fillId="3" borderId="17" xfId="312" applyFont="1" applyFill="1" applyBorder="1" applyAlignment="1">
      <alignment horizontal="center"/>
    </xf>
    <xf numFmtId="0" fontId="48" fillId="3" borderId="26" xfId="312" applyFont="1" applyFill="1" applyBorder="1" applyAlignment="1">
      <alignment horizontal="center"/>
    </xf>
    <xf numFmtId="0" fontId="49" fillId="0" borderId="22" xfId="312" applyFont="1" applyBorder="1" applyAlignment="1">
      <alignment horizontal="center"/>
    </xf>
    <xf numFmtId="0" fontId="49" fillId="0" borderId="23" xfId="312" applyFont="1" applyBorder="1" applyAlignment="1">
      <alignment horizontal="center"/>
    </xf>
    <xf numFmtId="0" fontId="48" fillId="0" borderId="10" xfId="312" applyFont="1" applyBorder="1" applyAlignment="1">
      <alignment horizontal="center" wrapText="1"/>
    </xf>
    <xf numFmtId="0" fontId="48" fillId="0" borderId="11" xfId="312" applyFont="1" applyBorder="1" applyAlignment="1">
      <alignment horizontal="center" wrapText="1"/>
    </xf>
    <xf numFmtId="0" fontId="48" fillId="0" borderId="12" xfId="312" applyFont="1" applyBorder="1" applyAlignment="1">
      <alignment horizontal="center" wrapText="1"/>
    </xf>
    <xf numFmtId="0" fontId="48" fillId="0" borderId="13" xfId="312" applyFont="1" applyBorder="1" applyAlignment="1">
      <alignment horizontal="center"/>
    </xf>
    <xf numFmtId="0" fontId="48" fillId="0" borderId="0" xfId="312" applyFont="1" applyAlignment="1">
      <alignment horizontal="center"/>
    </xf>
    <xf numFmtId="0" fontId="48" fillId="0" borderId="14" xfId="312" applyFont="1" applyBorder="1" applyAlignment="1">
      <alignment horizontal="center"/>
    </xf>
    <xf numFmtId="0" fontId="48" fillId="3" borderId="27" xfId="312" applyFont="1" applyFill="1" applyBorder="1" applyAlignment="1">
      <alignment horizontal="center"/>
    </xf>
    <xf numFmtId="0" fontId="48" fillId="3" borderId="28" xfId="312" applyFont="1" applyFill="1" applyBorder="1" applyAlignment="1">
      <alignment horizontal="center"/>
    </xf>
    <xf numFmtId="0" fontId="49" fillId="0" borderId="27" xfId="312" applyFont="1" applyBorder="1" applyAlignment="1">
      <alignment horizontal="center"/>
    </xf>
    <xf numFmtId="0" fontId="49" fillId="0" borderId="28" xfId="312" applyFont="1" applyBorder="1" applyAlignment="1">
      <alignment horizontal="center"/>
    </xf>
    <xf numFmtId="0" fontId="49" fillId="0" borderId="26" xfId="312" applyFont="1" applyBorder="1" applyAlignment="1">
      <alignment horizontal="center"/>
    </xf>
    <xf numFmtId="10" fontId="49" fillId="0" borderId="17" xfId="313" applyNumberFormat="1" applyFont="1" applyBorder="1" applyAlignment="1">
      <alignment horizontal="center"/>
    </xf>
    <xf numFmtId="10" fontId="49" fillId="0" borderId="26" xfId="313" applyNumberFormat="1" applyFont="1" applyBorder="1" applyAlignment="1">
      <alignment horizontal="center"/>
    </xf>
    <xf numFmtId="10" fontId="49" fillId="0" borderId="17" xfId="313" applyNumberFormat="1" applyFont="1" applyFill="1" applyBorder="1" applyAlignment="1">
      <alignment horizontal="center"/>
    </xf>
    <xf numFmtId="10" fontId="49" fillId="0" borderId="26" xfId="313" applyNumberFormat="1" applyFont="1" applyFill="1" applyBorder="1" applyAlignment="1">
      <alignment horizontal="center"/>
    </xf>
    <xf numFmtId="10" fontId="49" fillId="4" borderId="17" xfId="313" applyNumberFormat="1" applyFont="1" applyFill="1" applyBorder="1" applyAlignment="1">
      <alignment horizontal="center"/>
    </xf>
    <xf numFmtId="10" fontId="49" fillId="4" borderId="26" xfId="313" applyNumberFormat="1" applyFont="1" applyFill="1" applyBorder="1" applyAlignment="1">
      <alignment horizontal="center"/>
    </xf>
    <xf numFmtId="0" fontId="49" fillId="0" borderId="25" xfId="312" applyFont="1" applyBorder="1" applyAlignment="1">
      <alignment horizontal="center"/>
    </xf>
    <xf numFmtId="0" fontId="49" fillId="0" borderId="0" xfId="312" applyFont="1" applyAlignment="1">
      <alignment horizontal="center"/>
    </xf>
  </cellXfs>
  <cellStyles count="315">
    <cellStyle name="20% - Ênfase1 100" xfId="45" xr:uid="{00000000-0005-0000-0000-000000000000}"/>
    <cellStyle name="60% - Ênfase6 37" xfId="46" xr:uid="{00000000-0005-0000-0000-000001000000}"/>
    <cellStyle name="CCUS" xfId="47" xr:uid="{00000000-0005-0000-0000-000002000000}"/>
    <cellStyle name="Comma [0]" xfId="287" xr:uid="{00000000-0005-0000-0000-000003000000}"/>
    <cellStyle name="Currency [0]" xfId="288" xr:uid="{00000000-0005-0000-0000-000004000000}"/>
    <cellStyle name="Data" xfId="289" xr:uid="{00000000-0005-0000-0000-000005000000}"/>
    <cellStyle name="Estilo 1" xfId="290" xr:uid="{00000000-0005-0000-0000-000006000000}"/>
    <cellStyle name="Euro" xfId="291" xr:uid="{00000000-0005-0000-0000-000007000000}"/>
    <cellStyle name="Excel Built-in Excel Built-in Excel Built-in Excel Built-in Excel Built-in Excel Built-in Excel Built-in Excel Built-in Separador de milhares 4" xfId="48" xr:uid="{00000000-0005-0000-0000-000008000000}"/>
    <cellStyle name="Excel Built-in Excel Built-in Excel Built-in Excel Built-in Excel Built-in Excel Built-in Excel Built-in Separador de milhares 4" xfId="49" xr:uid="{00000000-0005-0000-0000-000009000000}"/>
    <cellStyle name="Excel Built-in Normal" xfId="24" xr:uid="{00000000-0005-0000-0000-00000A000000}"/>
    <cellStyle name="Excel Built-in Normal 1" xfId="50" xr:uid="{00000000-0005-0000-0000-00000B000000}"/>
    <cellStyle name="Excel Built-in Normal 1 10" xfId="51" xr:uid="{00000000-0005-0000-0000-00000C000000}"/>
    <cellStyle name="Excel Built-in Normal 1 11" xfId="52" xr:uid="{00000000-0005-0000-0000-00000D000000}"/>
    <cellStyle name="Excel Built-in Normal 1 12" xfId="53" xr:uid="{00000000-0005-0000-0000-00000E000000}"/>
    <cellStyle name="Excel Built-in Normal 1 13" xfId="54" xr:uid="{00000000-0005-0000-0000-00000F000000}"/>
    <cellStyle name="Excel Built-in Normal 1 14" xfId="55" xr:uid="{00000000-0005-0000-0000-000010000000}"/>
    <cellStyle name="Excel Built-in Normal 1 15" xfId="56" xr:uid="{00000000-0005-0000-0000-000011000000}"/>
    <cellStyle name="Excel Built-in Normal 1 16" xfId="57" xr:uid="{00000000-0005-0000-0000-000012000000}"/>
    <cellStyle name="Excel Built-in Normal 1 17" xfId="58" xr:uid="{00000000-0005-0000-0000-000013000000}"/>
    <cellStyle name="Excel Built-in Normal 1 18" xfId="59" xr:uid="{00000000-0005-0000-0000-000014000000}"/>
    <cellStyle name="Excel Built-in Normal 1 19" xfId="60" xr:uid="{00000000-0005-0000-0000-000015000000}"/>
    <cellStyle name="Excel Built-in Normal 1 2" xfId="61" xr:uid="{00000000-0005-0000-0000-000016000000}"/>
    <cellStyle name="Excel Built-in Normal 1 20" xfId="62" xr:uid="{00000000-0005-0000-0000-000017000000}"/>
    <cellStyle name="Excel Built-in Normal 1 21" xfId="63" xr:uid="{00000000-0005-0000-0000-000018000000}"/>
    <cellStyle name="Excel Built-in Normal 1 22" xfId="64" xr:uid="{00000000-0005-0000-0000-000019000000}"/>
    <cellStyle name="Excel Built-in Normal 1 23" xfId="65" xr:uid="{00000000-0005-0000-0000-00001A000000}"/>
    <cellStyle name="Excel Built-in Normal 1 24" xfId="66" xr:uid="{00000000-0005-0000-0000-00001B000000}"/>
    <cellStyle name="Excel Built-in Normal 1 25" xfId="67" xr:uid="{00000000-0005-0000-0000-00001C000000}"/>
    <cellStyle name="Excel Built-in Normal 1 26" xfId="68" xr:uid="{00000000-0005-0000-0000-00001D000000}"/>
    <cellStyle name="Excel Built-in Normal 1 27" xfId="69" xr:uid="{00000000-0005-0000-0000-00001E000000}"/>
    <cellStyle name="Excel Built-in Normal 1 28" xfId="70" xr:uid="{00000000-0005-0000-0000-00001F000000}"/>
    <cellStyle name="Excel Built-in Normal 1 29" xfId="71" xr:uid="{00000000-0005-0000-0000-000020000000}"/>
    <cellStyle name="Excel Built-in Normal 1 3" xfId="72" xr:uid="{00000000-0005-0000-0000-000021000000}"/>
    <cellStyle name="Excel Built-in Normal 1 30" xfId="73" xr:uid="{00000000-0005-0000-0000-000022000000}"/>
    <cellStyle name="Excel Built-in Normal 1 31" xfId="74" xr:uid="{00000000-0005-0000-0000-000023000000}"/>
    <cellStyle name="Excel Built-in Normal 1 32" xfId="75" xr:uid="{00000000-0005-0000-0000-000024000000}"/>
    <cellStyle name="Excel Built-in Normal 1 33" xfId="76" xr:uid="{00000000-0005-0000-0000-000025000000}"/>
    <cellStyle name="Excel Built-in Normal 1 34" xfId="77" xr:uid="{00000000-0005-0000-0000-000026000000}"/>
    <cellStyle name="Excel Built-in Normal 1 35" xfId="78" xr:uid="{00000000-0005-0000-0000-000027000000}"/>
    <cellStyle name="Excel Built-in Normal 1 36" xfId="79" xr:uid="{00000000-0005-0000-0000-000028000000}"/>
    <cellStyle name="Excel Built-in Normal 1 37" xfId="80" xr:uid="{00000000-0005-0000-0000-000029000000}"/>
    <cellStyle name="Excel Built-in Normal 1 38" xfId="81" xr:uid="{00000000-0005-0000-0000-00002A000000}"/>
    <cellStyle name="Excel Built-in Normal 1 39" xfId="82" xr:uid="{00000000-0005-0000-0000-00002B000000}"/>
    <cellStyle name="Excel Built-in Normal 1 4" xfId="83" xr:uid="{00000000-0005-0000-0000-00002C000000}"/>
    <cellStyle name="Excel Built-in Normal 1 40" xfId="84" xr:uid="{00000000-0005-0000-0000-00002D000000}"/>
    <cellStyle name="Excel Built-in Normal 1 41" xfId="85" xr:uid="{00000000-0005-0000-0000-00002E000000}"/>
    <cellStyle name="Excel Built-in Normal 1 42" xfId="86" xr:uid="{00000000-0005-0000-0000-00002F000000}"/>
    <cellStyle name="Excel Built-in Normal 1 43" xfId="87" xr:uid="{00000000-0005-0000-0000-000030000000}"/>
    <cellStyle name="Excel Built-in Normal 1 44" xfId="88" xr:uid="{00000000-0005-0000-0000-000031000000}"/>
    <cellStyle name="Excel Built-in Normal 1 45" xfId="89" xr:uid="{00000000-0005-0000-0000-000032000000}"/>
    <cellStyle name="Excel Built-in Normal 1 46" xfId="90" xr:uid="{00000000-0005-0000-0000-000033000000}"/>
    <cellStyle name="Excel Built-in Normal 1 47" xfId="91" xr:uid="{00000000-0005-0000-0000-000034000000}"/>
    <cellStyle name="Excel Built-in Normal 1 5" xfId="92" xr:uid="{00000000-0005-0000-0000-000035000000}"/>
    <cellStyle name="Excel Built-in Normal 1 6" xfId="93" xr:uid="{00000000-0005-0000-0000-000036000000}"/>
    <cellStyle name="Excel Built-in Normal 1 7" xfId="94" xr:uid="{00000000-0005-0000-0000-000037000000}"/>
    <cellStyle name="Excel Built-in Normal 1 8" xfId="95" xr:uid="{00000000-0005-0000-0000-000038000000}"/>
    <cellStyle name="Excel Built-in Normal 1 9" xfId="96" xr:uid="{00000000-0005-0000-0000-000039000000}"/>
    <cellStyle name="Excel Built-in Normal 10" xfId="97" xr:uid="{00000000-0005-0000-0000-00003A000000}"/>
    <cellStyle name="Excel Built-in Normal 11" xfId="98" xr:uid="{00000000-0005-0000-0000-00003B000000}"/>
    <cellStyle name="Excel Built-in Normal 12" xfId="99" xr:uid="{00000000-0005-0000-0000-00003C000000}"/>
    <cellStyle name="Excel Built-in Normal 13" xfId="100" xr:uid="{00000000-0005-0000-0000-00003D000000}"/>
    <cellStyle name="Excel Built-in Normal 14" xfId="101" xr:uid="{00000000-0005-0000-0000-00003E000000}"/>
    <cellStyle name="Excel Built-in Normal 15" xfId="102" xr:uid="{00000000-0005-0000-0000-00003F000000}"/>
    <cellStyle name="Excel Built-in Normal 16" xfId="103" xr:uid="{00000000-0005-0000-0000-000040000000}"/>
    <cellStyle name="Excel Built-in Normal 17" xfId="104" xr:uid="{00000000-0005-0000-0000-000041000000}"/>
    <cellStyle name="Excel Built-in Normal 18" xfId="105" xr:uid="{00000000-0005-0000-0000-000042000000}"/>
    <cellStyle name="Excel Built-in Normal 19" xfId="106" xr:uid="{00000000-0005-0000-0000-000043000000}"/>
    <cellStyle name="Excel Built-in Normal 2" xfId="107" xr:uid="{00000000-0005-0000-0000-000044000000}"/>
    <cellStyle name="Excel Built-in Normal 20" xfId="108" xr:uid="{00000000-0005-0000-0000-000045000000}"/>
    <cellStyle name="Excel Built-in Normal 21" xfId="109" xr:uid="{00000000-0005-0000-0000-000046000000}"/>
    <cellStyle name="Excel Built-in Normal 22" xfId="110" xr:uid="{00000000-0005-0000-0000-000047000000}"/>
    <cellStyle name="Excel Built-in Normal 23" xfId="111" xr:uid="{00000000-0005-0000-0000-000048000000}"/>
    <cellStyle name="Excel Built-in Normal 24" xfId="112" xr:uid="{00000000-0005-0000-0000-000049000000}"/>
    <cellStyle name="Excel Built-in Normal 25" xfId="113" xr:uid="{00000000-0005-0000-0000-00004A000000}"/>
    <cellStyle name="Excel Built-in Normal 26" xfId="114" xr:uid="{00000000-0005-0000-0000-00004B000000}"/>
    <cellStyle name="Excel Built-in Normal 27" xfId="115" xr:uid="{00000000-0005-0000-0000-00004C000000}"/>
    <cellStyle name="Excel Built-in Normal 28" xfId="116" xr:uid="{00000000-0005-0000-0000-00004D000000}"/>
    <cellStyle name="Excel Built-in Normal 29" xfId="117" xr:uid="{00000000-0005-0000-0000-00004E000000}"/>
    <cellStyle name="Excel Built-in Normal 3" xfId="118" xr:uid="{00000000-0005-0000-0000-00004F000000}"/>
    <cellStyle name="Excel Built-in Normal 30" xfId="119" xr:uid="{00000000-0005-0000-0000-000050000000}"/>
    <cellStyle name="Excel Built-in Normal 31" xfId="120" xr:uid="{00000000-0005-0000-0000-000051000000}"/>
    <cellStyle name="Excel Built-in Normal 32" xfId="121" xr:uid="{00000000-0005-0000-0000-000052000000}"/>
    <cellStyle name="Excel Built-in Normal 33" xfId="122" xr:uid="{00000000-0005-0000-0000-000053000000}"/>
    <cellStyle name="Excel Built-in Normal 34" xfId="123" xr:uid="{00000000-0005-0000-0000-000054000000}"/>
    <cellStyle name="Excel Built-in Normal 35" xfId="124" xr:uid="{00000000-0005-0000-0000-000055000000}"/>
    <cellStyle name="Excel Built-in Normal 36" xfId="125" xr:uid="{00000000-0005-0000-0000-000056000000}"/>
    <cellStyle name="Excel Built-in Normal 37" xfId="126" xr:uid="{00000000-0005-0000-0000-000057000000}"/>
    <cellStyle name="Excel Built-in Normal 38" xfId="127" xr:uid="{00000000-0005-0000-0000-000058000000}"/>
    <cellStyle name="Excel Built-in Normal 39" xfId="128" xr:uid="{00000000-0005-0000-0000-000059000000}"/>
    <cellStyle name="Excel Built-in Normal 4" xfId="129" xr:uid="{00000000-0005-0000-0000-00005A000000}"/>
    <cellStyle name="Excel Built-in Normal 40" xfId="130" xr:uid="{00000000-0005-0000-0000-00005B000000}"/>
    <cellStyle name="Excel Built-in Normal 41" xfId="131" xr:uid="{00000000-0005-0000-0000-00005C000000}"/>
    <cellStyle name="Excel Built-in Normal 42" xfId="132" xr:uid="{00000000-0005-0000-0000-00005D000000}"/>
    <cellStyle name="Excel Built-in Normal 43" xfId="133" xr:uid="{00000000-0005-0000-0000-00005E000000}"/>
    <cellStyle name="Excel Built-in Normal 44" xfId="134" xr:uid="{00000000-0005-0000-0000-00005F000000}"/>
    <cellStyle name="Excel Built-in Normal 45" xfId="135" xr:uid="{00000000-0005-0000-0000-000060000000}"/>
    <cellStyle name="Excel Built-in Normal 46" xfId="136" xr:uid="{00000000-0005-0000-0000-000061000000}"/>
    <cellStyle name="Excel Built-in Normal 47" xfId="137" xr:uid="{00000000-0005-0000-0000-000062000000}"/>
    <cellStyle name="Excel Built-in Normal 48" xfId="138" xr:uid="{00000000-0005-0000-0000-000063000000}"/>
    <cellStyle name="Excel Built-in Normal 5" xfId="139" xr:uid="{00000000-0005-0000-0000-000064000000}"/>
    <cellStyle name="Excel Built-in Normal 6" xfId="140" xr:uid="{00000000-0005-0000-0000-000065000000}"/>
    <cellStyle name="Excel Built-in Normal 7" xfId="141" xr:uid="{00000000-0005-0000-0000-000066000000}"/>
    <cellStyle name="Excel Built-in Normal 8" xfId="142" xr:uid="{00000000-0005-0000-0000-000067000000}"/>
    <cellStyle name="Excel Built-in Normal 9" xfId="143" xr:uid="{00000000-0005-0000-0000-000068000000}"/>
    <cellStyle name="Excel_BuiltIn_Comma" xfId="144" xr:uid="{00000000-0005-0000-0000-000069000000}"/>
    <cellStyle name="Fixo" xfId="292" xr:uid="{00000000-0005-0000-0000-00006A000000}"/>
    <cellStyle name="Heading" xfId="145" xr:uid="{00000000-0005-0000-0000-00006B000000}"/>
    <cellStyle name="Heading1" xfId="146" xr:uid="{00000000-0005-0000-0000-00006C000000}"/>
    <cellStyle name="Moeda" xfId="300" builtinId="4"/>
    <cellStyle name="Moeda 2" xfId="6" xr:uid="{00000000-0005-0000-0000-00006E000000}"/>
    <cellStyle name="Moeda 2 2" xfId="18" xr:uid="{00000000-0005-0000-0000-00006F000000}"/>
    <cellStyle name="Moeda 2 3" xfId="147" xr:uid="{00000000-0005-0000-0000-000070000000}"/>
    <cellStyle name="Moeda 3" xfId="28" xr:uid="{00000000-0005-0000-0000-000071000000}"/>
    <cellStyle name="Moeda 4" xfId="37" xr:uid="{00000000-0005-0000-0000-000072000000}"/>
    <cellStyle name="Moeda 4 2" xfId="283" xr:uid="{00000000-0005-0000-0000-000073000000}"/>
    <cellStyle name="Moeda 4 3" xfId="304" xr:uid="{00000000-0005-0000-0000-000074000000}"/>
    <cellStyle name="Moeda 4 3 2" xfId="308" xr:uid="{00000000-0005-0000-0000-000075000000}"/>
    <cellStyle name="Moeda 5" xfId="44" xr:uid="{00000000-0005-0000-0000-000076000000}"/>
    <cellStyle name="Normal" xfId="0" builtinId="0"/>
    <cellStyle name="Normal 10" xfId="309" xr:uid="{00000000-0005-0000-0000-000078000000}"/>
    <cellStyle name="Normal 10 2" xfId="312" xr:uid="{00000000-0005-0000-0000-000079000000}"/>
    <cellStyle name="Normal 11" xfId="38" xr:uid="{00000000-0005-0000-0000-00007A000000}"/>
    <cellStyle name="Normal 11 2" xfId="39" xr:uid="{00000000-0005-0000-0000-00007B000000}"/>
    <cellStyle name="Normal 2" xfId="2" xr:uid="{00000000-0005-0000-0000-00007C000000}"/>
    <cellStyle name="Normal 2 10" xfId="148" xr:uid="{00000000-0005-0000-0000-00007D000000}"/>
    <cellStyle name="Normal 2 11" xfId="149" xr:uid="{00000000-0005-0000-0000-00007E000000}"/>
    <cellStyle name="Normal 2 12" xfId="150" xr:uid="{00000000-0005-0000-0000-00007F000000}"/>
    <cellStyle name="Normal 2 13" xfId="151" xr:uid="{00000000-0005-0000-0000-000080000000}"/>
    <cellStyle name="Normal 2 14" xfId="152" xr:uid="{00000000-0005-0000-0000-000081000000}"/>
    <cellStyle name="Normal 2 15" xfId="153" xr:uid="{00000000-0005-0000-0000-000082000000}"/>
    <cellStyle name="Normal 2 16" xfId="154" xr:uid="{00000000-0005-0000-0000-000083000000}"/>
    <cellStyle name="Normal 2 17" xfId="155" xr:uid="{00000000-0005-0000-0000-000084000000}"/>
    <cellStyle name="Normal 2 18" xfId="156" xr:uid="{00000000-0005-0000-0000-000085000000}"/>
    <cellStyle name="Normal 2 19" xfId="157" xr:uid="{00000000-0005-0000-0000-000086000000}"/>
    <cellStyle name="Normal 2 2" xfId="4" xr:uid="{00000000-0005-0000-0000-000087000000}"/>
    <cellStyle name="Normal 2 2 2" xfId="5" xr:uid="{00000000-0005-0000-0000-000088000000}"/>
    <cellStyle name="Normal 2 2 2 2" xfId="16" xr:uid="{00000000-0005-0000-0000-000089000000}"/>
    <cellStyle name="Normal 2 2 2 3" xfId="31" xr:uid="{00000000-0005-0000-0000-00008A000000}"/>
    <cellStyle name="Normal 2 2 2 3 2" xfId="280" xr:uid="{00000000-0005-0000-0000-00008B000000}"/>
    <cellStyle name="Normal 2 2 2 3 3" xfId="301" xr:uid="{00000000-0005-0000-0000-00008C000000}"/>
    <cellStyle name="Normal 2 2 2 3 3 2" xfId="305" xr:uid="{00000000-0005-0000-0000-00008D000000}"/>
    <cellStyle name="Normal 2 2 2 4" xfId="284" xr:uid="{00000000-0005-0000-0000-00008E000000}"/>
    <cellStyle name="Normal 2 2 3" xfId="15" xr:uid="{00000000-0005-0000-0000-00008F000000}"/>
    <cellStyle name="Normal 2 20" xfId="158" xr:uid="{00000000-0005-0000-0000-000090000000}"/>
    <cellStyle name="Normal 2 21" xfId="159" xr:uid="{00000000-0005-0000-0000-000091000000}"/>
    <cellStyle name="Normal 2 22" xfId="160" xr:uid="{00000000-0005-0000-0000-000092000000}"/>
    <cellStyle name="Normal 2 23" xfId="161" xr:uid="{00000000-0005-0000-0000-000093000000}"/>
    <cellStyle name="Normal 2 24" xfId="162" xr:uid="{00000000-0005-0000-0000-000094000000}"/>
    <cellStyle name="Normal 2 25" xfId="163" xr:uid="{00000000-0005-0000-0000-000095000000}"/>
    <cellStyle name="Normal 2 26" xfId="164" xr:uid="{00000000-0005-0000-0000-000096000000}"/>
    <cellStyle name="Normal 2 27" xfId="165" xr:uid="{00000000-0005-0000-0000-000097000000}"/>
    <cellStyle name="Normal 2 28" xfId="166" xr:uid="{00000000-0005-0000-0000-000098000000}"/>
    <cellStyle name="Normal 2 29" xfId="167" xr:uid="{00000000-0005-0000-0000-000099000000}"/>
    <cellStyle name="Normal 2 3" xfId="9" xr:uid="{00000000-0005-0000-0000-00009A000000}"/>
    <cellStyle name="Normal 2 30" xfId="168" xr:uid="{00000000-0005-0000-0000-00009B000000}"/>
    <cellStyle name="Normal 2 4" xfId="169" xr:uid="{00000000-0005-0000-0000-00009C000000}"/>
    <cellStyle name="Normal 2 5" xfId="170" xr:uid="{00000000-0005-0000-0000-00009D000000}"/>
    <cellStyle name="Normal 2 6" xfId="171" xr:uid="{00000000-0005-0000-0000-00009E000000}"/>
    <cellStyle name="Normal 2 7" xfId="172" xr:uid="{00000000-0005-0000-0000-00009F000000}"/>
    <cellStyle name="Normal 2 8" xfId="173" xr:uid="{00000000-0005-0000-0000-0000A0000000}"/>
    <cellStyle name="Normal 2 9" xfId="174" xr:uid="{00000000-0005-0000-0000-0000A1000000}"/>
    <cellStyle name="Normal 2_BMS N01_MEDIDO_09_09" xfId="175" xr:uid="{00000000-0005-0000-0000-0000A2000000}"/>
    <cellStyle name="Normal 3" xfId="11" xr:uid="{00000000-0005-0000-0000-0000A3000000}"/>
    <cellStyle name="Normal 3 10" xfId="176" xr:uid="{00000000-0005-0000-0000-0000A4000000}"/>
    <cellStyle name="Normal 3 11" xfId="177" xr:uid="{00000000-0005-0000-0000-0000A5000000}"/>
    <cellStyle name="Normal 3 12" xfId="178" xr:uid="{00000000-0005-0000-0000-0000A6000000}"/>
    <cellStyle name="Normal 3 13" xfId="179" xr:uid="{00000000-0005-0000-0000-0000A7000000}"/>
    <cellStyle name="Normal 3 14" xfId="180" xr:uid="{00000000-0005-0000-0000-0000A8000000}"/>
    <cellStyle name="Normal 3 15" xfId="181" xr:uid="{00000000-0005-0000-0000-0000A9000000}"/>
    <cellStyle name="Normal 3 2" xfId="12" xr:uid="{00000000-0005-0000-0000-0000AA000000}"/>
    <cellStyle name="Normal 3 2 2" xfId="182" xr:uid="{00000000-0005-0000-0000-0000AB000000}"/>
    <cellStyle name="Normal 3 2 2 2" xfId="285" xr:uid="{00000000-0005-0000-0000-0000AC000000}"/>
    <cellStyle name="Normal 3 2 3" xfId="286" xr:uid="{00000000-0005-0000-0000-0000AD000000}"/>
    <cellStyle name="Normal 3 3" xfId="32" xr:uid="{00000000-0005-0000-0000-0000AE000000}"/>
    <cellStyle name="Normal 3 3 10" xfId="183" xr:uid="{00000000-0005-0000-0000-0000AF000000}"/>
    <cellStyle name="Normal 3 3 11" xfId="184" xr:uid="{00000000-0005-0000-0000-0000B0000000}"/>
    <cellStyle name="Normal 3 3 12" xfId="185" xr:uid="{00000000-0005-0000-0000-0000B1000000}"/>
    <cellStyle name="Normal 3 3 13" xfId="186" xr:uid="{00000000-0005-0000-0000-0000B2000000}"/>
    <cellStyle name="Normal 3 3 14" xfId="187" xr:uid="{00000000-0005-0000-0000-0000B3000000}"/>
    <cellStyle name="Normal 3 3 15" xfId="188" xr:uid="{00000000-0005-0000-0000-0000B4000000}"/>
    <cellStyle name="Normal 3 3 16" xfId="189" xr:uid="{00000000-0005-0000-0000-0000B5000000}"/>
    <cellStyle name="Normal 3 3 17" xfId="190" xr:uid="{00000000-0005-0000-0000-0000B6000000}"/>
    <cellStyle name="Normal 3 3 18" xfId="191" xr:uid="{00000000-0005-0000-0000-0000B7000000}"/>
    <cellStyle name="Normal 3 3 19" xfId="192" xr:uid="{00000000-0005-0000-0000-0000B8000000}"/>
    <cellStyle name="Normal 3 3 2" xfId="193" xr:uid="{00000000-0005-0000-0000-0000B9000000}"/>
    <cellStyle name="Normal 3 3 2 2" xfId="194" xr:uid="{00000000-0005-0000-0000-0000BA000000}"/>
    <cellStyle name="Normal 3 3 20" xfId="195" xr:uid="{00000000-0005-0000-0000-0000BB000000}"/>
    <cellStyle name="Normal 3 3 21" xfId="196" xr:uid="{00000000-0005-0000-0000-0000BC000000}"/>
    <cellStyle name="Normal 3 3 22" xfId="197" xr:uid="{00000000-0005-0000-0000-0000BD000000}"/>
    <cellStyle name="Normal 3 3 23" xfId="198" xr:uid="{00000000-0005-0000-0000-0000BE000000}"/>
    <cellStyle name="Normal 3 3 24" xfId="199" xr:uid="{00000000-0005-0000-0000-0000BF000000}"/>
    <cellStyle name="Normal 3 3 25" xfId="200" xr:uid="{00000000-0005-0000-0000-0000C0000000}"/>
    <cellStyle name="Normal 3 3 26" xfId="201" xr:uid="{00000000-0005-0000-0000-0000C1000000}"/>
    <cellStyle name="Normal 3 3 27" xfId="202" xr:uid="{00000000-0005-0000-0000-0000C2000000}"/>
    <cellStyle name="Normal 3 3 28" xfId="203" xr:uid="{00000000-0005-0000-0000-0000C3000000}"/>
    <cellStyle name="Normal 3 3 29" xfId="204" xr:uid="{00000000-0005-0000-0000-0000C4000000}"/>
    <cellStyle name="Normal 3 3 3" xfId="205" xr:uid="{00000000-0005-0000-0000-0000C5000000}"/>
    <cellStyle name="Normal 3 3 4" xfId="206" xr:uid="{00000000-0005-0000-0000-0000C6000000}"/>
    <cellStyle name="Normal 3 3 5" xfId="207" xr:uid="{00000000-0005-0000-0000-0000C7000000}"/>
    <cellStyle name="Normal 3 3 6" xfId="208" xr:uid="{00000000-0005-0000-0000-0000C8000000}"/>
    <cellStyle name="Normal 3 3 7" xfId="209" xr:uid="{00000000-0005-0000-0000-0000C9000000}"/>
    <cellStyle name="Normal 3 3 8" xfId="210" xr:uid="{00000000-0005-0000-0000-0000CA000000}"/>
    <cellStyle name="Normal 3 3 9" xfId="211" xr:uid="{00000000-0005-0000-0000-0000CB000000}"/>
    <cellStyle name="Normal 3 4" xfId="212" xr:uid="{00000000-0005-0000-0000-0000CC000000}"/>
    <cellStyle name="Normal 3 5" xfId="213" xr:uid="{00000000-0005-0000-0000-0000CD000000}"/>
    <cellStyle name="Normal 3 6" xfId="214" xr:uid="{00000000-0005-0000-0000-0000CE000000}"/>
    <cellStyle name="Normal 3 7" xfId="215" xr:uid="{00000000-0005-0000-0000-0000CF000000}"/>
    <cellStyle name="Normal 3 8" xfId="216" xr:uid="{00000000-0005-0000-0000-0000D0000000}"/>
    <cellStyle name="Normal 3 9" xfId="217" xr:uid="{00000000-0005-0000-0000-0000D1000000}"/>
    <cellStyle name="Normal 4" xfId="13" xr:uid="{00000000-0005-0000-0000-0000D2000000}"/>
    <cellStyle name="Normal 4 10" xfId="218" xr:uid="{00000000-0005-0000-0000-0000D3000000}"/>
    <cellStyle name="Normal 4 11" xfId="219" xr:uid="{00000000-0005-0000-0000-0000D4000000}"/>
    <cellStyle name="Normal 4 12" xfId="220" xr:uid="{00000000-0005-0000-0000-0000D5000000}"/>
    <cellStyle name="Normal 4 13" xfId="221" xr:uid="{00000000-0005-0000-0000-0000D6000000}"/>
    <cellStyle name="Normal 4 14" xfId="222" xr:uid="{00000000-0005-0000-0000-0000D7000000}"/>
    <cellStyle name="Normal 4 15" xfId="223" xr:uid="{00000000-0005-0000-0000-0000D8000000}"/>
    <cellStyle name="Normal 4 16" xfId="224" xr:uid="{00000000-0005-0000-0000-0000D9000000}"/>
    <cellStyle name="Normal 4 2" xfId="225" xr:uid="{00000000-0005-0000-0000-0000DA000000}"/>
    <cellStyle name="Normal 4 3" xfId="226" xr:uid="{00000000-0005-0000-0000-0000DB000000}"/>
    <cellStyle name="Normal 4 4" xfId="227" xr:uid="{00000000-0005-0000-0000-0000DC000000}"/>
    <cellStyle name="Normal 4 5" xfId="228" xr:uid="{00000000-0005-0000-0000-0000DD000000}"/>
    <cellStyle name="Normal 4 6" xfId="229" xr:uid="{00000000-0005-0000-0000-0000DE000000}"/>
    <cellStyle name="Normal 4 7" xfId="230" xr:uid="{00000000-0005-0000-0000-0000DF000000}"/>
    <cellStyle name="Normal 4 8" xfId="231" xr:uid="{00000000-0005-0000-0000-0000E0000000}"/>
    <cellStyle name="Normal 4 9" xfId="232" xr:uid="{00000000-0005-0000-0000-0000E1000000}"/>
    <cellStyle name="Normal 5" xfId="14" xr:uid="{00000000-0005-0000-0000-0000E2000000}"/>
    <cellStyle name="Normal 5 2" xfId="233" xr:uid="{00000000-0005-0000-0000-0000E3000000}"/>
    <cellStyle name="Normal 6" xfId="25" xr:uid="{00000000-0005-0000-0000-0000E4000000}"/>
    <cellStyle name="Normal 6 2" xfId="234" xr:uid="{00000000-0005-0000-0000-0000E5000000}"/>
    <cellStyle name="Normal 7" xfId="35" xr:uid="{00000000-0005-0000-0000-0000E6000000}"/>
    <cellStyle name="Normal 7 10" xfId="235" xr:uid="{00000000-0005-0000-0000-0000E7000000}"/>
    <cellStyle name="Normal 7 11" xfId="236" xr:uid="{00000000-0005-0000-0000-0000E8000000}"/>
    <cellStyle name="Normal 7 12" xfId="237" xr:uid="{00000000-0005-0000-0000-0000E9000000}"/>
    <cellStyle name="Normal 7 13" xfId="238" xr:uid="{00000000-0005-0000-0000-0000EA000000}"/>
    <cellStyle name="Normal 7 14" xfId="239" xr:uid="{00000000-0005-0000-0000-0000EB000000}"/>
    <cellStyle name="Normal 7 15" xfId="240" xr:uid="{00000000-0005-0000-0000-0000EC000000}"/>
    <cellStyle name="Normal 7 16" xfId="281" xr:uid="{00000000-0005-0000-0000-0000ED000000}"/>
    <cellStyle name="Normal 7 17" xfId="302" xr:uid="{00000000-0005-0000-0000-0000EE000000}"/>
    <cellStyle name="Normal 7 17 2" xfId="306" xr:uid="{00000000-0005-0000-0000-0000EF000000}"/>
    <cellStyle name="Normal 7 2" xfId="241" xr:uid="{00000000-0005-0000-0000-0000F0000000}"/>
    <cellStyle name="Normal 7 3" xfId="242" xr:uid="{00000000-0005-0000-0000-0000F1000000}"/>
    <cellStyle name="Normal 7 4" xfId="243" xr:uid="{00000000-0005-0000-0000-0000F2000000}"/>
    <cellStyle name="Normal 7 5" xfId="244" xr:uid="{00000000-0005-0000-0000-0000F3000000}"/>
    <cellStyle name="Normal 7 6" xfId="245" xr:uid="{00000000-0005-0000-0000-0000F4000000}"/>
    <cellStyle name="Normal 7 7" xfId="246" xr:uid="{00000000-0005-0000-0000-0000F5000000}"/>
    <cellStyle name="Normal 7 8" xfId="247" xr:uid="{00000000-0005-0000-0000-0000F6000000}"/>
    <cellStyle name="Normal 7 9" xfId="248" xr:uid="{00000000-0005-0000-0000-0000F7000000}"/>
    <cellStyle name="Normal 8" xfId="40" xr:uid="{00000000-0005-0000-0000-0000F8000000}"/>
    <cellStyle name="Normal 8 2" xfId="249" xr:uid="{00000000-0005-0000-0000-0000F9000000}"/>
    <cellStyle name="Normal 9" xfId="42" xr:uid="{00000000-0005-0000-0000-0000FA000000}"/>
    <cellStyle name="Percentual" xfId="293" xr:uid="{00000000-0005-0000-0000-0000FB000000}"/>
    <cellStyle name="Ponto" xfId="294" xr:uid="{00000000-0005-0000-0000-0000FC000000}"/>
    <cellStyle name="Porcentagem" xfId="23" builtinId="5"/>
    <cellStyle name="Porcentagem 2" xfId="7" xr:uid="{00000000-0005-0000-0000-0000FE000000}"/>
    <cellStyle name="Porcentagem 2 2" xfId="20" xr:uid="{00000000-0005-0000-0000-0000FF000000}"/>
    <cellStyle name="Porcentagem 2 3" xfId="30" xr:uid="{00000000-0005-0000-0000-000000010000}"/>
    <cellStyle name="Porcentagem 3" xfId="10" xr:uid="{00000000-0005-0000-0000-000001010000}"/>
    <cellStyle name="Porcentagem 3 2" xfId="250" xr:uid="{00000000-0005-0000-0000-000002010000}"/>
    <cellStyle name="Porcentagem 4" xfId="19" xr:uid="{00000000-0005-0000-0000-000003010000}"/>
    <cellStyle name="Porcentagem 5" xfId="27" xr:uid="{00000000-0005-0000-0000-000004010000}"/>
    <cellStyle name="Porcentagem 6" xfId="310" xr:uid="{00000000-0005-0000-0000-000005010000}"/>
    <cellStyle name="Porcentagem 6 2" xfId="313" xr:uid="{00000000-0005-0000-0000-000006010000}"/>
    <cellStyle name="Result" xfId="251" xr:uid="{00000000-0005-0000-0000-000007010000}"/>
    <cellStyle name="Result2" xfId="252" xr:uid="{00000000-0005-0000-0000-000008010000}"/>
    <cellStyle name="Separador de m" xfId="295" xr:uid="{00000000-0005-0000-0000-000009010000}"/>
    <cellStyle name="Separador de milhares 2" xfId="33" xr:uid="{00000000-0005-0000-0000-00000A010000}"/>
    <cellStyle name="Separador de milhares 2 2" xfId="253" xr:uid="{00000000-0005-0000-0000-00000B010000}"/>
    <cellStyle name="Separador de milhares 2 3" xfId="254" xr:uid="{00000000-0005-0000-0000-00000C010000}"/>
    <cellStyle name="Separador de milhares 2 4" xfId="255" xr:uid="{00000000-0005-0000-0000-00000D010000}"/>
    <cellStyle name="Separador de milhares 3" xfId="296" xr:uid="{00000000-0005-0000-0000-00000E010000}"/>
    <cellStyle name="Separador de milhares 3 10" xfId="256" xr:uid="{00000000-0005-0000-0000-00000F010000}"/>
    <cellStyle name="Separador de milhares 3 11" xfId="257" xr:uid="{00000000-0005-0000-0000-000010010000}"/>
    <cellStyle name="Separador de milhares 3 12" xfId="258" xr:uid="{00000000-0005-0000-0000-000011010000}"/>
    <cellStyle name="Separador de milhares 3 13" xfId="259" xr:uid="{00000000-0005-0000-0000-000012010000}"/>
    <cellStyle name="Separador de milhares 3 14" xfId="260" xr:uid="{00000000-0005-0000-0000-000013010000}"/>
    <cellStyle name="Separador de milhares 3 2" xfId="261" xr:uid="{00000000-0005-0000-0000-000014010000}"/>
    <cellStyle name="Separador de milhares 3 3" xfId="262" xr:uid="{00000000-0005-0000-0000-000015010000}"/>
    <cellStyle name="Separador de milhares 3 4" xfId="263" xr:uid="{00000000-0005-0000-0000-000016010000}"/>
    <cellStyle name="Separador de milhares 3 5" xfId="264" xr:uid="{00000000-0005-0000-0000-000017010000}"/>
    <cellStyle name="Separador de milhares 3 6" xfId="265" xr:uid="{00000000-0005-0000-0000-000018010000}"/>
    <cellStyle name="Separador de milhares 3 7" xfId="266" xr:uid="{00000000-0005-0000-0000-000019010000}"/>
    <cellStyle name="Separador de milhares 3 8" xfId="267" xr:uid="{00000000-0005-0000-0000-00001A010000}"/>
    <cellStyle name="Separador de milhares 3 9" xfId="268" xr:uid="{00000000-0005-0000-0000-00001B010000}"/>
    <cellStyle name="Separador de milhares 4" xfId="297" xr:uid="{00000000-0005-0000-0000-00001C010000}"/>
    <cellStyle name="Separador de milhares_ORÇA ETA SAO BRAS RV JNETO 3 (SAMPAIO) FINAL 3" xfId="8" xr:uid="{00000000-0005-0000-0000-00001D010000}"/>
    <cellStyle name="Título 1 1" xfId="269" xr:uid="{00000000-0005-0000-0000-00001E010000}"/>
    <cellStyle name="Titulo1" xfId="298" xr:uid="{00000000-0005-0000-0000-00001F010000}"/>
    <cellStyle name="Titulo2" xfId="299" xr:uid="{00000000-0005-0000-0000-000020010000}"/>
    <cellStyle name="Vírgula" xfId="1" builtinId="3"/>
    <cellStyle name="Vírgula 2" xfId="3" xr:uid="{00000000-0005-0000-0000-000022010000}"/>
    <cellStyle name="Vírgula 2 10" xfId="270" xr:uid="{00000000-0005-0000-0000-000023010000}"/>
    <cellStyle name="Vírgula 2 11" xfId="271" xr:uid="{00000000-0005-0000-0000-000024010000}"/>
    <cellStyle name="Vírgula 2 12" xfId="272" xr:uid="{00000000-0005-0000-0000-000025010000}"/>
    <cellStyle name="Vírgula 2 13" xfId="273" xr:uid="{00000000-0005-0000-0000-000026010000}"/>
    <cellStyle name="Vírgula 2 2" xfId="21" xr:uid="{00000000-0005-0000-0000-000027010000}"/>
    <cellStyle name="Vírgula 2 3" xfId="26" xr:uid="{00000000-0005-0000-0000-000028010000}"/>
    <cellStyle name="Vírgula 2 4" xfId="274" xr:uid="{00000000-0005-0000-0000-000029010000}"/>
    <cellStyle name="Vírgula 2 5" xfId="275" xr:uid="{00000000-0005-0000-0000-00002A010000}"/>
    <cellStyle name="Vírgula 2 6" xfId="276" xr:uid="{00000000-0005-0000-0000-00002B010000}"/>
    <cellStyle name="Vírgula 2 7" xfId="277" xr:uid="{00000000-0005-0000-0000-00002C010000}"/>
    <cellStyle name="Vírgula 2 8" xfId="278" xr:uid="{00000000-0005-0000-0000-00002D010000}"/>
    <cellStyle name="Vírgula 2 9" xfId="279" xr:uid="{00000000-0005-0000-0000-00002E010000}"/>
    <cellStyle name="Vírgula 3" xfId="17" xr:uid="{00000000-0005-0000-0000-00002F010000}"/>
    <cellStyle name="Vírgula 3 2" xfId="22" xr:uid="{00000000-0005-0000-0000-000030010000}"/>
    <cellStyle name="Vírgula 4" xfId="34" xr:uid="{00000000-0005-0000-0000-000031010000}"/>
    <cellStyle name="Vírgula 5" xfId="29" xr:uid="{00000000-0005-0000-0000-000032010000}"/>
    <cellStyle name="Vírgula 6" xfId="36" xr:uid="{00000000-0005-0000-0000-000033010000}"/>
    <cellStyle name="Vírgula 6 2" xfId="282" xr:uid="{00000000-0005-0000-0000-000034010000}"/>
    <cellStyle name="Vírgula 6 3" xfId="303" xr:uid="{00000000-0005-0000-0000-000035010000}"/>
    <cellStyle name="Vírgula 6 3 2" xfId="307" xr:uid="{00000000-0005-0000-0000-000036010000}"/>
    <cellStyle name="Vírgula 7" xfId="41" xr:uid="{00000000-0005-0000-0000-000037010000}"/>
    <cellStyle name="Vírgula 8" xfId="43" xr:uid="{00000000-0005-0000-0000-000038010000}"/>
    <cellStyle name="Vírgula 9" xfId="311" xr:uid="{00000000-0005-0000-0000-000039010000}"/>
    <cellStyle name="Vírgula 9 2" xfId="314" xr:uid="{00000000-0005-0000-0000-00003A010000}"/>
  </cellStyles>
  <dxfs count="0"/>
  <tableStyles count="0" defaultTableStyle="TableStyleMedium9" defaultPivotStyle="PivotStyleLight16"/>
  <colors>
    <mruColors>
      <color rgb="FFF38563"/>
      <color rgb="FFF9FD6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sharedStrings" Target="sharedStrings.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41" Type="http://schemas.openxmlformats.org/officeDocument/2006/relationships/externalLink" Target="externalLinks/externalLink39.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theme" Target="theme/theme1.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calcChain" Target="calcChain.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3"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78441</xdr:colOff>
      <xdr:row>0</xdr:row>
      <xdr:rowOff>123265</xdr:rowOff>
    </xdr:from>
    <xdr:to>
      <xdr:col>2</xdr:col>
      <xdr:colOff>223371</xdr:colOff>
      <xdr:row>4</xdr:row>
      <xdr:rowOff>134471</xdr:rowOff>
    </xdr:to>
    <xdr:pic>
      <xdr:nvPicPr>
        <xdr:cNvPr id="8" name="Imagem 7">
          <a:extLst>
            <a:ext uri="{FF2B5EF4-FFF2-40B4-BE49-F238E27FC236}">
              <a16:creationId xmlns:a16="http://schemas.microsoft.com/office/drawing/2014/main" id="{4407187B-D061-0DAA-D42E-C0244AE029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441" y="123265"/>
          <a:ext cx="1612901" cy="941294"/>
        </a:xfrm>
        <a:prstGeom prst="rect">
          <a:avLst/>
        </a:prstGeom>
      </xdr:spPr>
    </xdr:pic>
    <xdr:clientData/>
  </xdr:twoCellAnchor>
  <xdr:twoCellAnchor editAs="oneCell">
    <xdr:from>
      <xdr:col>7</xdr:col>
      <xdr:colOff>586061</xdr:colOff>
      <xdr:row>0</xdr:row>
      <xdr:rowOff>164674</xdr:rowOff>
    </xdr:from>
    <xdr:to>
      <xdr:col>8</xdr:col>
      <xdr:colOff>986117</xdr:colOff>
      <xdr:row>5</xdr:row>
      <xdr:rowOff>7327</xdr:rowOff>
    </xdr:to>
    <xdr:pic>
      <xdr:nvPicPr>
        <xdr:cNvPr id="10" name="Imagem 9">
          <a:extLst>
            <a:ext uri="{FF2B5EF4-FFF2-40B4-BE49-F238E27FC236}">
              <a16:creationId xmlns:a16="http://schemas.microsoft.com/office/drawing/2014/main" id="{ADEA7E9B-A64A-992E-013C-8C3ABAAD94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997369" y="164674"/>
          <a:ext cx="1411171" cy="10149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142875</xdr:colOff>
      <xdr:row>26</xdr:row>
      <xdr:rowOff>166688</xdr:rowOff>
    </xdr:from>
    <xdr:to>
      <xdr:col>11</xdr:col>
      <xdr:colOff>71437</xdr:colOff>
      <xdr:row>29</xdr:row>
      <xdr:rowOff>130969</xdr:rowOff>
    </xdr:to>
    <xdr:pic>
      <xdr:nvPicPr>
        <xdr:cNvPr id="2" name="Imagem 1">
          <a:extLst>
            <a:ext uri="{FF2B5EF4-FFF2-40B4-BE49-F238E27FC236}">
              <a16:creationId xmlns:a16="http://schemas.microsoft.com/office/drawing/2014/main" id="{344A4440-9DA7-480D-8DEB-12F4776EC002}"/>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43075" y="7472363"/>
          <a:ext cx="4357687" cy="7643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nanceiro\c\Meus%20documentos\Obras%20da%20Construtora%20Visor\Or&#231;amentos\Ds32\Meus%20documentos\Outros\Meus%20documentos%20Visor\Prefeituras\Pref%20Mun%20Campo%20Belo\Museu%20Campo%20Belo\Planilha%20Museu%20Revis&#227;o%20Mai-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sp-11207\c\Sergio\Amazonas\Dom%20eliseu\Bm%208-abr-dom%20elise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fbsa00535\c$\PATO%20-%20BR%20-%20425%20aditiv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ervidor1\c\LECDEMOS\Hitaeng\PROJETOS\EMBASA\Ad-Feij&#227;o\BA-MENDES\Atrab1\LATIN\apg\Mc-APG\AT-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03\Trab%20(D)%20C03\Documents%20and%20Settings\Owner\My%20Documents\z-note\RO\R_Ostras\EstrCalif\18km\SINAL\Rio%20das%20Ostras\RJ106%20AUXILIAR\Pista%20Auxiliar\Memorial%20descritivo.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X:\Users\HP-USER\AppData\Local\Microsoft\Windows\Temporary%20Internet%20Files\Content.Outlook\0ZARZ32J\estudo%20brita%20comercial.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I:\BS2G%20CONSULTORIA\ETA%20S&#195;O%20BRAS%20C-D%20-%20JNETO\CD%20LICITA&#199;&#195;O\OR&#199;A%20ETA%20SAO%20BRAS%20RV%20JNETO%203%20(SAMPAIO)%20FINA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Tec_1\tec1\ARQ\SOLOTEC\BR-476\VIGA\ANALISE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gito\c\Meus%20documentos\Projetos\6&#186;%20DRF\C%20378%20%20BR%20040%20Paraopeba\AnteProjeto\Volume%202\Terraplenagem\C378%20Distribuicao%20de%20Massas%20Lote%2002%20-%200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Mic468\c\USU\RAS\VSI\TVA-98\cota&#231;&#227;o\Pre&#231;o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Transportes\c\Meus%20Documentos\Planaltina\Boletim%20de%20Medi&#231;&#227;o.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ERVIDOR-F1\Projetos\Trabalho\Planilha%20de%20Quantitativo%20em%20Branco.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X:\Users\Daniel\Downloads\BS2G%20CONSULTORIA\ETA%20S&#195;O%20BRAS%20C-D%20-%20JNETO\CD%20LICITA&#199;&#195;O\OR&#199;A%20ETA%20SAO%20BRAS%20RV%20JNETO%203%20(SAMPAIO)%20FINAL.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X:\Users\Daniel\Downloads\DISCO%20E\AMBIENTAL%20ENGENHARIA\COSANPA\GLEBA%20I,%20II%20e%20III\AGUA\LICITA&#199;&#195;O%20II%20-%20TOMADA%20DE%20PRE&#199;OS\OR&#199;AMENTO\OR&#199;AMENTO%20LICITA&#199;&#195;O%20GLEBA%20I,%20II%20e%20III%20-%20TOMADA.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Meus%20Documentos\FV-DNER.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A:\0798\TECNICO\TEACOMP\LOTE06\P09\P10\RELAT610.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I:\DISCO%20E\AMBIENTAL%20ENGENHARIA\COSANPA\GLEBA%20I,%20II%20e%20III\AGUA\LICITA&#199;&#195;O%20II%20-%20TOMADA%20DE%20PRE&#199;OS\OR&#199;AMENTO\OR&#199;AMENTO%20LICITA&#199;&#195;O%20GLEBA%20I,%20II%20e%20III%20-%20TOMADA.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Y:\COMPOSI&#199;&#195;O%20SUDECAP\completo20090812\CPUs-SUDECAP-Final%20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Est107733\publico\ALESSANDRO\Alessandro's%20Personal\Alessandro's%20Composings\Construction%20Assemblies%20A-E.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Est107733\publico\ALESSANDRO\Alessandro's%20Personal\Alessandro's%20Composings\Construction%20Assemblies%20L-Q.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Est107733\publico\ALESSANDRO\Alessandro's%20Personal\Alessandro's%20Composings\Construction%20Assemblies%20R-Z.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Est107733\publico\ALESSANDRO\Alessandro's%20Personal\Alessandro's%20Composings\Construction%20Assemblies%20F-K.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ervassinfo\projetos\Or&#231;amentos\Santa%20Marta%202004\Urbaniza&#231;&#227;o\santa%20marta%20urbanizacao%20-%20ORCAMENTO%2003.2004.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Transportes\c\dados\PLANILHA\drgoor02_and.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edurb-db-01a\diretoria%20projetos\BS2G%20CONSULTORIA\ETA%20S&#195;O%20BRAS%20C-D%20-%20JNETO\CD%20LICITA&#199;&#195;O\OR&#199;A%20ETA%20SAO%20BRAS%20RV%20JNETO%203%20(SAMPAIO)%20FINAL.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F%20L%20&#193;%20V%20I%20O\OR&#199;AMENTOS\ANEL%20RIO%20-%20CONS&#211;RCIO\OR&#199;.%20REVIS&#195;O%203\Pre&#231;os.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X:\Users\Bruno\Documents\Escoar\M\Marab&#225;\Backup%20do%20Or&#231;amrento%20Marab&#225;\REPROGRAMA&#199;&#195;O%20-%20GROTA%20-%20MODIFICADO%20PELO%20BRUNO\GV\1%20FERNANDA\CPU\CPUs-SUDECAP-2005-0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SERVIDOR\Comercial\DIMENSIONAL\ARQUIVOS%20DE%20TRABALHO\COMPERJ%20OR&#199;AMENTO_REV06.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ime3\C\PREFEITURA%20DO%20RIO%20DE%20JANEIRO\VILA%20RICA%20DE%20IRAJA\MEM&#211;RIA%20SMH\Composi&#231;&#245;es-Vila%20Rica\PISO%20DE%20SAIBRO.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ERVIDOR\Comercial\CGOM\ASS\REQUIS~1\2009\014-RI~1\RIOPEQ~1\Rio%20Pequeno_Serpen\MC-R14%20Rev0-Rio%20Pequeno%20(05_2004).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ILE_SERVER\1-Contratos\Furukawa\Infovias%202001\Ra\USU\RAS\VSI\TVA-98\cota&#231;&#227;o\Pre&#231;os.xls"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LinkExternoRecuperado1"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ILE_SERVER\1-Contratos\TELECOM%20-%202002\I%20N%20T%20E%20L%20I%20G\5.%20RENOVA&#199;&#195;O%20DE%20CONTRATO\BDI-FLUXO\BDI%20-%20Fluxo%20REV%201%20(12mese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I:\Atrab\tecsan\MC-Calc\MC-E3.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FILE_SERVER\1-Contratos\F%20L%20&#193;%20V%20I%20O\OR&#199;AMENTOS\ANEL%20RIO%20-%20CONS&#211;RCIO\PROPOSTA%206%200409\ANEL%20RIO\CUSTO%20LARANJEIRAS.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ILE_SERVER\1-Contratos\F%20L%20&#193;%20V%20I%20O\OR&#199;AMENTOS\ANEL%20RIO%20-%20CONS&#211;RCIO\PROPOSTA%206%200409\ANEL%20RIO\CUSTO%20ZONA%20SUL.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Servidor\B%20Jacare\Bacia%20Jacarepagu&#225;%20TRABALHO\Andrade\Mem&#243;ria%20de%20c&#225;lculo%20caixa%20de%20deten&#231;&#227;o%20Rio%20Viegas%20Trecho%204.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K:\COMPOSI&#199;&#195;O%20SUDECAP\completo20090812\CPUs-SUDECAP-Final%202.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Backup\Arquivos\Pessoais\Orcamento\OR960887.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Server\d\Sepre_2\DETRAN\Santa%20Luzia\Posto%20Vistoria%20Santa%20Luzia1.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Servidor\servidor\Meus%20documentos\EGESA\Br-482mg\Volume2\CANA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X:\L&amp;C\Clientes\Trabalhos%20em%20andamento\F03%20-%20Fidens\SEINF-RORAIMA\Edital\Or&#231;amento%20enviado\5%20QUADRO%20DE%20QUANTIDADES%20E%20PRE&#199;O\Arquivos%20internos\Quadro%20de%20quantidades\ORCAMENT.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Aparecida\ptana064.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dfbsa00535\c$\Documents%20and%20Settings\C%20arlos%20%20Machado\My%20Documents\Disco%201\BR-262-MS(3)\Anexos%20PGQ.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F:\OC%201345452%20-%20JM%20Souto\01.%20Medi&#231;&#245;es\1a%20Medi&#231;&#227;o_jan.10\PLAN_MED_NOVALUZ_JUL_09_v1_imp_v1.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10.2.0.17\Users\user\Desktop\COMPOSI&#199;&#195;O%20COSANPA\3&#170;%20Adequa&#231;&#227;o\3&#186;%20ADITIVO%20-%20CPU's%20SERVI&#199;OS.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X:\Documents%20and%20Settings\Administrador\Desktop\Dayane%20mem&#243;rias\CPU%20MONTAGEM%20SEM%20LOGOMARCA_COMP600%20A%20COMP1051.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J:\BURITIRAMA\PROPRO.%20COMPLETA%20CORRIGIDA.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G:\Outros%20computadores\Meu%20computador\3.Infraestrutura\2022\2-%20PRE%20MOLDADOS\1-%20Or&#231;amento\OR&#199;A_PRE_MOLDADOS_R011.xlsx"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E:\Trabalho\2-%20Jonathan\2022\1-BASE%20DE%20DADOS\MAIO%202022\SINAPI_Custo_Ref_Composicoes_Sintetico_TO_202205_Desonerad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MUSEU Rev Jul-00"/>
      <sheetName val="BDI"/>
      <sheetName val="PLMUSEU Rev Mai-00 (Med)"/>
      <sheetName val="QUANTMU"/>
      <sheetName val="PLMUSEU"/>
      <sheetName val="Cálculo"/>
      <sheetName val="PLMUSEU (3)"/>
      <sheetName val="Planilha Apresent"/>
    </sheetNames>
    <sheetDataSet>
      <sheetData sheetId="0"/>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Bm 8"/>
      <sheetName val="Bm 8"/>
      <sheetName val="Rede 8"/>
      <sheetName val="ValueList_Helper"/>
    </sheetNames>
    <sheetDataSet>
      <sheetData sheetId="0"/>
      <sheetData sheetId="1"/>
      <sheetData sheetId="2"/>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OS1"/>
      <sheetName val="COMPOS2"/>
      <sheetName val="COMPOS3"/>
      <sheetName val="1- QUADRO DE QUANTIDADE (2)"/>
      <sheetName val="Pato"/>
      <sheetName val="Transporte 5m³"/>
      <sheetName val="Transporte 4m³"/>
      <sheetName val="Transporte 4t"/>
      <sheetName val="Transporte Mat. Frio"/>
      <sheetName val="Cronograma (2)"/>
      <sheetName val="ESTUDO PREÇ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KsKr"/>
      <sheetName val="Etapa Única"/>
      <sheetName val="Trans.2o. trecho"/>
      <sheetName val="ETA-Mat"/>
      <sheetName val="01-TAC"/>
      <sheetName val="TAC - CORREÇÃO DA PROPOSTA"/>
      <sheetName val="M.C  - QUANTITATIVO "/>
      <sheetName val="PQP"/>
      <sheetName val="SALDOS"/>
      <sheetName val="TAC_ADUT_DN500"/>
      <sheetName val="INCCTOT"/>
      <sheetName val="Jacaraci"/>
      <sheetName val="Demanda-Total"/>
      <sheetName val="V reservação"/>
      <sheetName val="Pre dimensADUTORA"/>
      <sheetName val="Lista"/>
      <sheetName val="Zona A"/>
      <sheetName val="Zona B"/>
      <sheetName val="EEAB1(3+1)3G"/>
      <sheetName val="Tabela"/>
    </sheetNames>
    <sheetDataSet>
      <sheetData sheetId="0" refreshError="1"/>
      <sheetData sheetId="1" refreshError="1"/>
      <sheetData sheetId="2" refreshError="1">
        <row r="125">
          <cell r="C125">
            <v>15.399999999999977</v>
          </cell>
          <cell r="E125">
            <v>19.659999999999968</v>
          </cell>
        </row>
        <row r="126">
          <cell r="C126">
            <v>15.542336341085161</v>
          </cell>
          <cell r="E126">
            <v>19.802336341085152</v>
          </cell>
        </row>
        <row r="127">
          <cell r="C127">
            <v>16.257148068197694</v>
          </cell>
          <cell r="E127">
            <v>20.517148068197685</v>
          </cell>
        </row>
        <row r="128">
          <cell r="C128">
            <v>17.518811323131445</v>
          </cell>
          <cell r="E128">
            <v>21.778811323131436</v>
          </cell>
        </row>
        <row r="129">
          <cell r="C129">
            <v>19.303780580867624</v>
          </cell>
          <cell r="E129">
            <v>23.563780580867615</v>
          </cell>
        </row>
        <row r="130">
          <cell r="C130">
            <v>21.598989322352281</v>
          </cell>
          <cell r="E130">
            <v>25.858989322352272</v>
          </cell>
        </row>
        <row r="131">
          <cell r="C131">
            <v>24.396686091835932</v>
          </cell>
          <cell r="E131">
            <v>28.656686091835923</v>
          </cell>
        </row>
        <row r="132">
          <cell r="C132">
            <v>27.42734006018452</v>
          </cell>
          <cell r="E132">
            <v>31.687340060184511</v>
          </cell>
        </row>
        <row r="133">
          <cell r="C133">
            <v>31.13573066002607</v>
          </cell>
          <cell r="E133">
            <v>35.395730660026061</v>
          </cell>
        </row>
        <row r="134">
          <cell r="C134">
            <v>35.325379219265528</v>
          </cell>
          <cell r="E134">
            <v>39.585379219265519</v>
          </cell>
        </row>
      </sheetData>
      <sheetData sheetId="3" refreshError="1"/>
      <sheetData sheetId="4" refreshError="1"/>
      <sheetData sheetId="5">
        <row r="125">
          <cell r="C125" t="str">
            <v>Total Item 3</v>
          </cell>
        </row>
      </sheetData>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DOS COLETATO"/>
      <sheetName val="MEMORIAL DESCRITIVO"/>
      <sheetName val="CAUCULO"/>
      <sheetName val="Gráfico"/>
      <sheetName val="Plan1"/>
      <sheetName val="01-TAC"/>
      <sheetName val="TAC - CORREÇÃO DA PROPOSTA"/>
      <sheetName val="M.C  - QUANTITATIVO "/>
      <sheetName val="PQP"/>
      <sheetName val="SALDOS"/>
      <sheetName val="TAC_ADUT_DN500"/>
      <sheetName val="DADOS_COLETATO"/>
      <sheetName val="MEMORIAL_DESCRITIVO"/>
      <sheetName val="12_1"/>
      <sheetName val="SCO0504"/>
      <sheetName val="Resumo_do_Consolidado"/>
      <sheetName val="Predio_02_andares"/>
      <sheetName val="plmuseu"/>
    </sheetNames>
    <sheetDataSet>
      <sheetData sheetId="0" refreshError="1">
        <row r="9">
          <cell r="G9">
            <v>0.3</v>
          </cell>
          <cell r="I9">
            <v>6506.04</v>
          </cell>
          <cell r="L9">
            <v>0.31</v>
          </cell>
          <cell r="O9">
            <v>22.84</v>
          </cell>
        </row>
        <row r="10">
          <cell r="G10">
            <v>0.3</v>
          </cell>
          <cell r="I10">
            <v>6506.04</v>
          </cell>
          <cell r="L10">
            <v>169.39</v>
          </cell>
          <cell r="O10">
            <v>13.05</v>
          </cell>
        </row>
        <row r="11">
          <cell r="E11">
            <v>2106</v>
          </cell>
          <cell r="I11">
            <v>1349.97</v>
          </cell>
          <cell r="L11">
            <v>106.65</v>
          </cell>
          <cell r="O11">
            <v>32.43</v>
          </cell>
        </row>
        <row r="12">
          <cell r="E12">
            <v>4266.6000000000004</v>
          </cell>
          <cell r="L12">
            <v>5.72</v>
          </cell>
          <cell r="O12">
            <v>692.38</v>
          </cell>
        </row>
        <row r="13">
          <cell r="L13">
            <v>6.9</v>
          </cell>
          <cell r="O13">
            <v>120.38</v>
          </cell>
        </row>
        <row r="14">
          <cell r="L14">
            <v>6.9</v>
          </cell>
          <cell r="O14">
            <v>146.16</v>
          </cell>
        </row>
        <row r="15">
          <cell r="L15">
            <v>2.59</v>
          </cell>
          <cell r="O15">
            <v>25.84</v>
          </cell>
        </row>
        <row r="16">
          <cell r="L16">
            <v>1.77</v>
          </cell>
          <cell r="O16">
            <v>14.54</v>
          </cell>
        </row>
        <row r="17">
          <cell r="L17">
            <v>0.79</v>
          </cell>
          <cell r="O17">
            <v>24.6</v>
          </cell>
        </row>
        <row r="18">
          <cell r="L18">
            <v>3.09</v>
          </cell>
          <cell r="O18">
            <v>153.43</v>
          </cell>
        </row>
        <row r="19">
          <cell r="L19">
            <v>170.9</v>
          </cell>
          <cell r="O19">
            <v>0.51</v>
          </cell>
        </row>
        <row r="20">
          <cell r="L20">
            <v>26.87</v>
          </cell>
          <cell r="O20">
            <v>0.49</v>
          </cell>
        </row>
        <row r="21">
          <cell r="L21">
            <v>5.07</v>
          </cell>
          <cell r="O21">
            <v>38.130000000000003</v>
          </cell>
        </row>
        <row r="22">
          <cell r="L22">
            <v>5.93</v>
          </cell>
        </row>
        <row r="23">
          <cell r="L23">
            <v>2.78</v>
          </cell>
          <cell r="O23">
            <v>60</v>
          </cell>
        </row>
        <row r="28">
          <cell r="C28">
            <v>41</v>
          </cell>
          <cell r="I28">
            <v>171</v>
          </cell>
        </row>
        <row r="29">
          <cell r="C29">
            <v>106</v>
          </cell>
          <cell r="I29">
            <v>80</v>
          </cell>
        </row>
        <row r="30">
          <cell r="I30">
            <v>1180.6500000000001</v>
          </cell>
        </row>
        <row r="31">
          <cell r="I31">
            <v>604</v>
          </cell>
        </row>
        <row r="40">
          <cell r="C40">
            <v>4</v>
          </cell>
          <cell r="I40">
            <v>2.1</v>
          </cell>
        </row>
        <row r="41">
          <cell r="C41">
            <v>25</v>
          </cell>
          <cell r="I41">
            <v>1.4</v>
          </cell>
        </row>
        <row r="42">
          <cell r="C42">
            <v>28</v>
          </cell>
          <cell r="I42">
            <v>1.8</v>
          </cell>
        </row>
      </sheetData>
      <sheetData sheetId="1" refreshError="1"/>
      <sheetData sheetId="2" refreshError="1"/>
      <sheetData sheetId="3" refreshError="1"/>
      <sheetData sheetId="4" refreshError="1"/>
      <sheetData sheetId="5">
        <row r="9">
          <cell r="G9">
            <v>0</v>
          </cell>
        </row>
      </sheetData>
      <sheetData sheetId="6"/>
      <sheetData sheetId="7"/>
      <sheetData sheetId="8"/>
      <sheetData sheetId="9"/>
      <sheetData sheetId="10"/>
      <sheetData sheetId="11">
        <row r="9">
          <cell r="G9">
            <v>0</v>
          </cell>
        </row>
      </sheetData>
      <sheetData sheetId="12"/>
      <sheetData sheetId="13"/>
      <sheetData sheetId="14"/>
      <sheetData sheetId="15" refreshError="1"/>
      <sheetData sheetId="16" refreshError="1"/>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ilha de revisão (2)"/>
      <sheetName val="estudo brita comercial"/>
    </sheetNames>
    <definedNames>
      <definedName name="AA" refersTo="#REF!"/>
      <definedName name="Extenso" refersTo="#REF!"/>
      <definedName name="módulo1.Extenso" refersTo="#REF!"/>
      <definedName name="Ponte" refersTo="#REF!"/>
      <definedName name="QQ_2" refersTo="#REF!"/>
      <definedName name="RESUMO" refersTo="#REF!"/>
      <definedName name="WEWRWR" refersTo="#REF!"/>
      <definedName name="XXX" refersTo="#REF!"/>
    </definedNames>
    <sheetDataSet>
      <sheetData sheetId="0"/>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ilha PROJETISTA"/>
      <sheetName val="CRONO FISI FINAN ETA S BRAZ"/>
      <sheetName val="Q.C.I."/>
      <sheetName val="RESUMO"/>
      <sheetName val="CANTEIRO OB(1.0)"/>
      <sheetName val="GALERIA TUB(2.0)"/>
      <sheetName val="CANAL A DECANT (3.0)"/>
      <sheetName val="TB A LAV ASCENCIONAL(4.0)"/>
      <sheetName val="E ELEV LAV SUPERF(05)"/>
      <sheetName val="BARR A LAV SUP(6)"/>
      <sheetName val="Plan1"/>
      <sheetName val="FILTROS(7)"/>
      <sheetName val="CASA QUIM(8)"/>
      <sheetName val="INST ELÉT(9)"/>
      <sheetName val="REFORMA PRÉDIO ETA"/>
      <sheetName val="DECANTADORES MELHO"/>
    </sheetNames>
    <sheetDataSet>
      <sheetData sheetId="0"/>
      <sheetData sheetId="1" refreshError="1"/>
      <sheetData sheetId="2" refreshError="1"/>
      <sheetData sheetId="3" refreshError="1"/>
      <sheetData sheetId="4"/>
      <sheetData sheetId="5"/>
      <sheetData sheetId="6"/>
      <sheetData sheetId="7"/>
      <sheetData sheetId="8"/>
      <sheetData sheetId="9"/>
      <sheetData sheetId="10" refreshError="1"/>
      <sheetData sheetId="11"/>
      <sheetData sheetId="12"/>
      <sheetData sheetId="13"/>
      <sheetData sheetId="14"/>
      <sheetData sheetId="1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áf1"/>
      <sheetName val="Gráf2"/>
      <sheetName val="Gráf3"/>
      <sheetName val="Gráf4"/>
      <sheetName val="Viga Benkellman"/>
      <sheetName val="Estudo Estatístico"/>
      <sheetName val="Pro - 10 norma A"/>
      <sheetName val="Pró - 11 norma B"/>
      <sheetName val="Resumo subtrechos homgêneos"/>
      <sheetName val="Demonstrativo Dimensionamento"/>
      <sheetName val="Camadas Mat. Distintos"/>
      <sheetName val="PRO-08"/>
      <sheetName val="ANALISES"/>
      <sheetName val="Custo do CM-30"/>
      <sheetName val="Cálculo"/>
      <sheetName val="Quadro + Gráfico"/>
      <sheetName val="Preços"/>
      <sheetName val="Desp. Apoio"/>
      <sheetName val="memória de calculo_liquida"/>
      <sheetName val="Proposta"/>
      <sheetName val="Carimbo de Nota"/>
      <sheetName val="Fresagem de Pista Ago-98"/>
      <sheetName val="P3"/>
      <sheetName val="PLANILHA ATUALIZADA"/>
      <sheetName val="Auxiliar"/>
      <sheetName val="Viga_Benkellman"/>
      <sheetName val="Estudo_Estatístico"/>
      <sheetName val="Pro_-_10_norma_A"/>
      <sheetName val="Pró_-_11_norma_B"/>
      <sheetName val="Resumo_subtrechos_homgêneos"/>
      <sheetName val="Demonstrativo_Dimensionamento"/>
      <sheetName val="Camadas_Mat__Distintos"/>
      <sheetName val="Custo_do_CM-30"/>
      <sheetName val="memória_de_calculo_liquida"/>
      <sheetName val="Quadro_+_Gráfico"/>
      <sheetName val="Desp__Apoio"/>
      <sheetName val="Tela"/>
      <sheetName val="Atualizacao"/>
      <sheetName val="Chuvas"/>
      <sheetName val="Medição"/>
      <sheetName val="Relatório-1ª med."/>
      <sheetName val="Viga_Benkellman1"/>
      <sheetName val="Estudo_Estatístico1"/>
      <sheetName val="Pro_-_10_norma_A1"/>
      <sheetName val="Pró_-_11_norma_B1"/>
      <sheetName val="Resumo_subtrechos_homgêneos1"/>
      <sheetName val="Demonstrativo_Dimensionamento1"/>
      <sheetName val="Camadas_Mat__Distintos1"/>
      <sheetName val="Relatório-1ª_med_"/>
      <sheetName val="RESUMO_AUT1"/>
      <sheetName val="RELATA"/>
      <sheetName val="RP-1 SB (3)"/>
      <sheetName val="COMPOS1"/>
      <sheetName val="Custo da Imprimação"/>
      <sheetName val="Custo da Pintura de Ligação"/>
      <sheetName val="Conc 20"/>
      <sheetName val="CRON.NOVO.ARIPUANA"/>
      <sheetName val="CAPA"/>
      <sheetName val="SUMÁRIO GERAL"/>
      <sheetName val="DIVISÓRIAS"/>
      <sheetName val="CAPA CD"/>
      <sheetName val="CABEÇALHO-RODAPÉ"/>
      <sheetName val="ABC"/>
      <sheetName val="ORÇAMENTO"/>
      <sheetName val="MEMÓRIA"/>
      <sheetName val="CRONOGRAMA"/>
      <sheetName val="BDI"/>
      <sheetName val="Encargos Sociais"/>
      <sheetName val="CPU"/>
      <sheetName val="Quadro Bueiros"/>
      <sheetName val="MP CUB"/>
      <sheetName val="Plan1"/>
      <sheetName val="CBR Jazida"/>
      <sheetName val="JAZIDAS"/>
      <sheetName val="plan"/>
      <sheetName val="Plan2"/>
      <sheetName val="PRO_0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1"/>
      <sheetName val="Plan2"/>
      <sheetName val="Plan3"/>
      <sheetName val="VariáveisOcultas"/>
      <sheetName val="Variáveis"/>
      <sheetName val="Convenções"/>
      <sheetName val="Cortes"/>
      <sheetName val="Cortes Auxiliar"/>
      <sheetName val="Aterros"/>
      <sheetName val="DistDeMassas"/>
      <sheetName val="Consistência"/>
      <sheetName val="DistDeMassasImpressa"/>
      <sheetName val="Qd Quant - Modelo DER"/>
      <sheetName val="Qd Quant - Formato A4"/>
      <sheetName val="Historico"/>
      <sheetName val="Ajuda"/>
      <sheetName val="Oculta"/>
      <sheetName val="TabelaSicro"/>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1"/>
      <sheetName val="Plan2"/>
      <sheetName val="Plan3"/>
      <sheetName val="TOTAL GERAL"/>
      <sheetName val="Adelphia FURUKAWA"/>
      <sheetName val="Turn-Key - G.I."/>
      <sheetName val="Turn-Key - S.A."/>
      <sheetName val="QTD_PREÇO UNIT"/>
      <sheetName val="ENT-RES"/>
      <sheetName val="COAXIAL"/>
      <sheetName val="ÓPTICO"/>
      <sheetName val="FERRAGENS"/>
      <sheetName val="SERVIÇOS"/>
      <sheetName val="SERVIÇOS 1%"/>
      <sheetName val="SERVIÇOS 2%"/>
      <sheetName val="SERVIÇOS 3%"/>
      <sheetName val="SERVIÇOS 4%"/>
      <sheetName val="SERVIÇOS 5%"/>
      <sheetName val="150"/>
      <sheetName val="150 2%"/>
      <sheetName val="150 4%"/>
      <sheetName val="150 6%"/>
      <sheetName val="250"/>
      <sheetName val="250 2%"/>
      <sheetName val="250 4%"/>
      <sheetName val="250 6%"/>
      <sheetName val="300"/>
      <sheetName val="300 2%"/>
      <sheetName val="300 4%"/>
      <sheetName val="300 6%"/>
      <sheetName val="350"/>
      <sheetName val="350 2%"/>
      <sheetName val="350 4%"/>
      <sheetName val="350 6%"/>
      <sheetName val="450"/>
      <sheetName val="450 2%"/>
      <sheetName val="450 4%"/>
      <sheetName val="450 6%"/>
      <sheetName val="AS-SERVIÇOS"/>
      <sheetName val="DDG-SERVIÇOS "/>
      <sheetName val="ANEL ZONA SUL"/>
      <sheetName val="ANEL LARANJEIRAS"/>
      <sheetName val="CS#"/>
      <sheetName val="VESPER"/>
      <sheetName val="EMBRATEL"/>
      <sheetName val="METRORED"/>
      <sheetName val="INTELIG"/>
      <sheetName val="NETSTREAM"/>
      <sheetName val="VESPER  PRÉ"/>
      <sheetName val="EMBRATEL PRÉ"/>
      <sheetName val="METRORED PRÉ"/>
      <sheetName val="INTELIG PRÉ"/>
      <sheetName val="NETSTREAM PRÉ"/>
      <sheetName val="ANEL ZONA SUL (2)"/>
      <sheetName val="ANEL LARANJEIRAS (2)"/>
      <sheetName val="Tes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s"/>
      <sheetName val="Códigos"/>
      <sheetName val="B M Pl04"/>
      <sheetName val="B M Pl03"/>
      <sheetName val="B M Pl02"/>
      <sheetName val="B M Pl01"/>
      <sheetName val="S. L. V.04"/>
      <sheetName val="S. L. V.03"/>
      <sheetName val="S. L. V.02"/>
      <sheetName val="S.L.V.01-2"/>
      <sheetName val="Plan4"/>
      <sheetName val="Plan3"/>
      <sheetName val="Paviment pl03-2"/>
      <sheetName val="Plan2"/>
      <sheetName val="Carta à C. E. F."/>
      <sheetName val="RESUMO "/>
      <sheetName val="MOBIL-CANT-MANUNT-DESM"/>
      <sheetName val="PQP(1)"/>
      <sheetName val="PQP (2)"/>
      <sheetName val="PQP (3)"/>
      <sheetName val="PQP (4)"/>
      <sheetName val="PQP (5)"/>
      <sheetName val="06-220-TRANS CV3"/>
      <sheetName val="PQP (7)"/>
      <sheetName val="PQP (8)"/>
      <sheetName val="PQP (9)"/>
      <sheetName val="10-260-SILO MIN"/>
      <sheetName val="PQP (11)"/>
      <sheetName val="12-330-MOA BASE"/>
      <sheetName val="PQP (13)"/>
      <sheetName val="PQP (14)"/>
      <sheetName val="PQP (15)"/>
      <sheetName val="PQP (16)"/>
      <sheetName val="PQP (17)"/>
      <sheetName val="PQP (18)"/>
      <sheetName val="PQP (19)"/>
      <sheetName val="PQP (20)"/>
      <sheetName val="PQP (21)"/>
      <sheetName val="PQP (22)"/>
      <sheetName val="PQP (23)"/>
      <sheetName val="PQP (24)"/>
      <sheetName val="PQP (25)"/>
      <sheetName val="PQP (26)"/>
      <sheetName val="PQP (27)"/>
      <sheetName val="PQP (28)"/>
      <sheetName val="PQP (29)"/>
      <sheetName val="PQP (30)"/>
      <sheetName val="PQP (31)"/>
      <sheetName val="PQP (32)"/>
      <sheetName val="PQP (33)"/>
      <sheetName val="PQP (34)"/>
      <sheetName val="PQP (35)"/>
      <sheetName val="PQP (36)"/>
      <sheetName val="39-612-SUB PLA"/>
      <sheetName val="40-613-SUBS LIX"/>
      <sheetName val="PQP (41)"/>
      <sheetName val="PQP (42)"/>
      <sheetName val="43-614-SUBS REJ"/>
      <sheetName val="44-614-SUBS  BOM"/>
      <sheetName val="45-614-SUBS CAP"/>
      <sheetName val="PQP (46)"/>
      <sheetName val="PQP (47)"/>
      <sheetName val="PQP (48)"/>
      <sheetName val="PQP (49)"/>
      <sheetName val="PQP (50)"/>
      <sheetName val="PQP (51)"/>
      <sheetName val="R$ Unit Produção (2)"/>
      <sheetName val="CRON. FISICO"/>
      <sheetName val="C.F.F "/>
      <sheetName val="Preço Unitário-MO"/>
      <sheetName val="Preço Unit. veículos e equip."/>
      <sheetName val="BDI"/>
      <sheetName val="Adm local"/>
      <sheetName val="Mobilização-desmobiliz"/>
      <sheetName val="Canteiro"/>
      <sheetName val="Manutenção do canteiro"/>
      <sheetName val="Encargos "/>
      <sheetName val="EPI's"/>
      <sheetName val="Desp Indir MO"/>
      <sheetName val="R$ Unit Serviço"/>
      <sheetName val="R$ Unit Produção"/>
      <sheetName val="histograma MO"/>
      <sheetName val="histograma Equipam"/>
      <sheetName val="Plan1"/>
      <sheetName val="Boletim de Medição"/>
      <sheetName val="B_M_Pl04"/>
      <sheetName val="B_M_Pl03"/>
      <sheetName val="B_M_Pl02"/>
      <sheetName val="B_M_Pl01"/>
      <sheetName val="S__L__V_04"/>
      <sheetName val="S__L__V_03"/>
      <sheetName val="S__L__V_02"/>
      <sheetName val="S_L_V_01-2"/>
      <sheetName val="Paviment_pl03-2"/>
      <sheetName val="Carta_à_C__E__F_"/>
      <sheetName val="Boletim_de_Medição"/>
      <sheetName val="Boletim de Medição.xls"/>
    </sheetNames>
    <sheetDataSet>
      <sheetData sheetId="0"/>
      <sheetData sheetId="1" refreshError="1">
        <row r="5">
          <cell r="B5" t="str">
            <v>APLICAR PERCEN-</v>
          </cell>
          <cell r="M5">
            <v>3</v>
          </cell>
          <cell r="O5" t="str">
            <v>BANCO E SANEAGO</v>
          </cell>
        </row>
        <row r="6">
          <cell r="B6" t="str">
            <v>TUAIS PADRÕES</v>
          </cell>
          <cell r="M6">
            <v>4</v>
          </cell>
          <cell r="O6" t="str">
            <v>BANCO E PREFEITURA</v>
          </cell>
        </row>
        <row r="7">
          <cell r="B7" t="str">
            <v>S</v>
          </cell>
          <cell r="M7">
            <v>0</v>
          </cell>
          <cell r="O7" t="str">
            <v>SANEAGO E PREFEITURA</v>
          </cell>
        </row>
        <row r="8">
          <cell r="B8" t="str">
            <v>CÓDIGO DO CONTRATANTE</v>
          </cell>
          <cell r="E8">
            <v>3</v>
          </cell>
          <cell r="F8" t="str">
            <v>1ª MEDIÇÃO - LOTE 13 (1ª MEDIÇÃO S. FORTEVILLE)</v>
          </cell>
          <cell r="G8" t="str">
            <v>0.000.000-00</v>
          </cell>
          <cell r="H8" t="str">
            <v>20/07 À 31/07/2005</v>
          </cell>
          <cell r="I8" t="str">
            <v>JULHO/2005</v>
          </cell>
          <cell r="J8">
            <v>38580</v>
          </cell>
          <cell r="K8">
            <v>1</v>
          </cell>
          <cell r="L8">
            <v>1</v>
          </cell>
          <cell r="M8">
            <v>6</v>
          </cell>
          <cell r="O8" t="str">
            <v>BANCO</v>
          </cell>
        </row>
        <row r="9">
          <cell r="B9" t="str">
            <v>DA MEDIÇÃO ATUAL</v>
          </cell>
          <cell r="E9">
            <v>0</v>
          </cell>
          <cell r="F9" t="str">
            <v>BANCO</v>
          </cell>
          <cell r="G9" t="str">
            <v>Pl.Tr. 975-Min.Cid./07</v>
          </cell>
          <cell r="H9">
            <v>0</v>
          </cell>
          <cell r="I9" t="str">
            <v>Planej._Pl.Tr. 975-Min.Cid./07</v>
          </cell>
          <cell r="J9" t="str">
            <v>MAR/08</v>
          </cell>
          <cell r="K9">
            <v>0</v>
          </cell>
          <cell r="L9">
            <v>0</v>
          </cell>
          <cell r="M9">
            <v>0</v>
          </cell>
          <cell r="O9" t="str">
            <v>SANEAGO</v>
          </cell>
        </row>
        <row r="10">
          <cell r="B10">
            <v>1</v>
          </cell>
          <cell r="E10">
            <v>0</v>
          </cell>
          <cell r="F10" t="str">
            <v>BANCO</v>
          </cell>
          <cell r="G10" t="str">
            <v>Pl.Tr. 1.778,8-Min.Cid./07</v>
          </cell>
          <cell r="H10">
            <v>0</v>
          </cell>
          <cell r="I10" t="str">
            <v>Planej._Pl.Tr. 1.778,8-Min.Cid./07</v>
          </cell>
          <cell r="J10" t="str">
            <v>MAR/08</v>
          </cell>
          <cell r="K10">
            <v>0</v>
          </cell>
          <cell r="L10">
            <v>0</v>
          </cell>
          <cell r="M10">
            <v>0</v>
          </cell>
          <cell r="O10" t="str">
            <v>PREFEITURA</v>
          </cell>
        </row>
        <row r="11">
          <cell r="B11" t="str">
            <v>BANCO</v>
          </cell>
          <cell r="E11">
            <v>0</v>
          </cell>
          <cell r="F11" t="str">
            <v>BANCO</v>
          </cell>
          <cell r="G11" t="str">
            <v>Pl.Tr.Div._Min.Cid./07_Div._Lago</v>
          </cell>
          <cell r="H11">
            <v>0</v>
          </cell>
          <cell r="I11" t="str">
            <v xml:space="preserve"> Planej._Pl.Tr.Div._Min.Cid./07_Div._Lago</v>
          </cell>
          <cell r="J11" t="str">
            <v>MAR/08</v>
          </cell>
          <cell r="K11">
            <v>0</v>
          </cell>
          <cell r="L11">
            <v>0</v>
          </cell>
          <cell r="M11">
            <v>0</v>
          </cell>
          <cell r="O11" t="str">
            <v>NÃO MEDIR</v>
          </cell>
        </row>
        <row r="12">
          <cell r="E12">
            <v>0</v>
          </cell>
          <cell r="F12" t="str">
            <v>BANCO</v>
          </cell>
          <cell r="G12" t="str">
            <v xml:space="preserve"> Pl.Tr. 987,5-Min.Cid./07 </v>
          </cell>
          <cell r="H12">
            <v>0</v>
          </cell>
          <cell r="I12" t="str">
            <v xml:space="preserve"> Planej._Pl.Tr. 987,5-Min.Cid./07 </v>
          </cell>
          <cell r="J12" t="str">
            <v>MAR/08</v>
          </cell>
          <cell r="K12">
            <v>0</v>
          </cell>
          <cell r="L12">
            <v>0</v>
          </cell>
          <cell r="M12">
            <v>0</v>
          </cell>
          <cell r="O12">
            <v>0</v>
          </cell>
        </row>
        <row r="13">
          <cell r="B13" t="str">
            <v>CÓD.</v>
          </cell>
          <cell r="C13" t="str">
            <v>CONTRATANTES</v>
          </cell>
          <cell r="E13">
            <v>0</v>
          </cell>
          <cell r="F13" t="str">
            <v>BANCO</v>
          </cell>
          <cell r="G13" t="str">
            <v xml:space="preserve"> Pl.Tr. 146,25(4)-Min.Tur./07 </v>
          </cell>
          <cell r="H13">
            <v>0</v>
          </cell>
          <cell r="I13" t="str">
            <v xml:space="preserve"> Planej._Pl.Tr. 146,25(4)-Min.Tur./07 </v>
          </cell>
          <cell r="J13" t="str">
            <v>MAR/08</v>
          </cell>
          <cell r="K13">
            <v>0</v>
          </cell>
          <cell r="L13">
            <v>0</v>
          </cell>
          <cell r="M13">
            <v>0</v>
          </cell>
          <cell r="O13">
            <v>0</v>
          </cell>
        </row>
        <row r="14">
          <cell r="B14">
            <v>1</v>
          </cell>
          <cell r="C14" t="str">
            <v>BANCO</v>
          </cell>
          <cell r="E14">
            <v>0</v>
          </cell>
          <cell r="F14" t="str">
            <v>BANCO</v>
          </cell>
          <cell r="G14" t="str">
            <v>Pl.Tr.Div._Min.Cid./06_Div.</v>
          </cell>
          <cell r="H14">
            <v>0</v>
          </cell>
          <cell r="I14" t="str">
            <v>Planej._Pl.Tr.Div._Min.Cid./06</v>
          </cell>
          <cell r="J14" t="str">
            <v>ABR/07</v>
          </cell>
          <cell r="K14">
            <v>0</v>
          </cell>
          <cell r="L14">
            <v>0</v>
          </cell>
          <cell r="M14">
            <v>0</v>
          </cell>
          <cell r="O14">
            <v>0</v>
          </cell>
        </row>
        <row r="15">
          <cell r="B15">
            <v>2</v>
          </cell>
          <cell r="C15" t="str">
            <v>SANEAGO</v>
          </cell>
          <cell r="E15">
            <v>0</v>
          </cell>
          <cell r="F15" t="str">
            <v>BANCO</v>
          </cell>
          <cell r="G15" t="str">
            <v>Pl.Tr.146,25(3)-Min.Cid./06</v>
          </cell>
          <cell r="H15">
            <v>0</v>
          </cell>
          <cell r="I15" t="str">
            <v>Planej._Pl.Tr.146,25(3)-Min.Cid./06</v>
          </cell>
          <cell r="J15" t="str">
            <v>ABR/07</v>
          </cell>
          <cell r="K15">
            <v>0</v>
          </cell>
          <cell r="L15">
            <v>0</v>
          </cell>
          <cell r="M15">
            <v>0</v>
          </cell>
          <cell r="O15">
            <v>0</v>
          </cell>
        </row>
        <row r="16">
          <cell r="B16">
            <v>3</v>
          </cell>
          <cell r="C16" t="str">
            <v>PREFEITURA</v>
          </cell>
          <cell r="E16">
            <v>0</v>
          </cell>
          <cell r="F16" t="str">
            <v>BANCO</v>
          </cell>
          <cell r="G16" t="str">
            <v>Pl.Tr.292,5-Min.Cid./06</v>
          </cell>
          <cell r="H16">
            <v>0</v>
          </cell>
          <cell r="I16" t="str">
            <v>Planej._Pl.Tr.292,5-Min.Cid./06</v>
          </cell>
          <cell r="J16" t="str">
            <v>ABR/07</v>
          </cell>
          <cell r="K16">
            <v>0</v>
          </cell>
          <cell r="L16">
            <v>0</v>
          </cell>
          <cell r="M16">
            <v>0</v>
          </cell>
          <cell r="O16">
            <v>0</v>
          </cell>
        </row>
        <row r="17">
          <cell r="E17">
            <v>0</v>
          </cell>
          <cell r="F17" t="str">
            <v>BANCO</v>
          </cell>
          <cell r="G17" t="str">
            <v>Pl.Tr.146,25(3)-Min.Cid./06</v>
          </cell>
          <cell r="H17">
            <v>0</v>
          </cell>
          <cell r="I17" t="str">
            <v>Planej._Pl.Tr.146,25(3)-Min.Cid./06</v>
          </cell>
          <cell r="J17" t="str">
            <v>JUN/08</v>
          </cell>
          <cell r="K17">
            <v>0</v>
          </cell>
          <cell r="L17">
            <v>0</v>
          </cell>
          <cell r="M17">
            <v>0</v>
          </cell>
          <cell r="O17">
            <v>0</v>
          </cell>
        </row>
        <row r="18">
          <cell r="E18">
            <v>0</v>
          </cell>
          <cell r="F18" t="str">
            <v>BANCO</v>
          </cell>
          <cell r="G18" t="str">
            <v>Pl.Tr.292,5-Min.Cid./06</v>
          </cell>
          <cell r="H18">
            <v>0</v>
          </cell>
          <cell r="I18" t="str">
            <v>Planej._Pl.Tr.292,5-Min.Cid./06</v>
          </cell>
          <cell r="J18" t="str">
            <v>JUN/08</v>
          </cell>
          <cell r="K18">
            <v>0</v>
          </cell>
          <cell r="L18">
            <v>0</v>
          </cell>
          <cell r="M18">
            <v>0</v>
          </cell>
          <cell r="O18">
            <v>0</v>
          </cell>
        </row>
        <row r="19">
          <cell r="E19">
            <v>0</v>
          </cell>
          <cell r="F19" t="str">
            <v>BANCO</v>
          </cell>
          <cell r="G19">
            <v>1</v>
          </cell>
          <cell r="H19">
            <v>0</v>
          </cell>
          <cell r="I19" t="str">
            <v>16/06/08 A 20/06/08</v>
          </cell>
          <cell r="J19" t="str">
            <v>JUN/08</v>
          </cell>
          <cell r="K19">
            <v>0</v>
          </cell>
          <cell r="L19">
            <v>0</v>
          </cell>
          <cell r="M19">
            <v>0</v>
          </cell>
          <cell r="O19">
            <v>0</v>
          </cell>
        </row>
        <row r="20">
          <cell r="E20">
            <v>0</v>
          </cell>
          <cell r="F20" t="str">
            <v>PREFEITURA</v>
          </cell>
          <cell r="G20" t="str">
            <v>15-A</v>
          </cell>
          <cell r="H20">
            <v>14</v>
          </cell>
          <cell r="I20" t="str">
            <v>16/06/08 A 20/06/08</v>
          </cell>
          <cell r="J20" t="str">
            <v>JUN/08</v>
          </cell>
          <cell r="K20">
            <v>0</v>
          </cell>
          <cell r="L20">
            <v>0</v>
          </cell>
          <cell r="M20">
            <v>0</v>
          </cell>
          <cell r="O20">
            <v>0</v>
          </cell>
        </row>
        <row r="21">
          <cell r="E21">
            <v>0</v>
          </cell>
          <cell r="F21" t="str">
            <v>BANCO</v>
          </cell>
          <cell r="G21">
            <v>1</v>
          </cell>
          <cell r="H21">
            <v>0</v>
          </cell>
          <cell r="I21" t="str">
            <v>16/06/08 A 20/06/08</v>
          </cell>
          <cell r="J21" t="str">
            <v>JUN/08</v>
          </cell>
          <cell r="K21">
            <v>0</v>
          </cell>
          <cell r="L21">
            <v>0</v>
          </cell>
          <cell r="M21">
            <v>0</v>
          </cell>
          <cell r="O21">
            <v>0</v>
          </cell>
        </row>
        <row r="22">
          <cell r="B22" t="str">
            <v>VALOR</v>
          </cell>
          <cell r="C22" t="str">
            <v>CONDIÇÕES</v>
          </cell>
          <cell r="E22">
            <v>0</v>
          </cell>
          <cell r="F22" t="str">
            <v>PREFEITURA</v>
          </cell>
          <cell r="G22" t="str">
            <v>15-B</v>
          </cell>
          <cell r="H22" t="str">
            <v>15-A</v>
          </cell>
          <cell r="I22" t="str">
            <v>16/06/08 A 20/06/08</v>
          </cell>
          <cell r="J22" t="str">
            <v>JUN/08</v>
          </cell>
          <cell r="K22">
            <v>0</v>
          </cell>
          <cell r="L22">
            <v>0</v>
          </cell>
          <cell r="M22">
            <v>0</v>
          </cell>
          <cell r="N22">
            <v>0</v>
          </cell>
          <cell r="O22">
            <v>0</v>
          </cell>
        </row>
        <row r="23">
          <cell r="B23" t="str">
            <v>S</v>
          </cell>
          <cell r="C23" t="str">
            <v>MEDIÇÃO (S/N)</v>
          </cell>
          <cell r="E23">
            <v>0</v>
          </cell>
          <cell r="F23" t="str">
            <v>02-01-02</v>
          </cell>
          <cell r="G23">
            <v>2</v>
          </cell>
          <cell r="H23">
            <v>0</v>
          </cell>
          <cell r="I23" t="str">
            <v>Planej._Pl.Tr.487,5-Min.Cid./07</v>
          </cell>
          <cell r="J23" t="str">
            <v>JUN/08</v>
          </cell>
          <cell r="K23">
            <v>0</v>
          </cell>
          <cell r="L23">
            <v>0</v>
          </cell>
          <cell r="M23">
            <v>0</v>
          </cell>
          <cell r="O23">
            <v>0</v>
          </cell>
        </row>
        <row r="24">
          <cell r="B24">
            <v>3</v>
          </cell>
          <cell r="C24" t="str">
            <v>RAMPA MEDIÇÃO</v>
          </cell>
          <cell r="E24">
            <v>0</v>
          </cell>
          <cell r="F24" t="str">
            <v>02-01-02</v>
          </cell>
          <cell r="G24" t="str">
            <v>MAIO/2002</v>
          </cell>
          <cell r="H24">
            <v>0</v>
          </cell>
          <cell r="I24" t="str">
            <v>Planej._Pl.Tr. 97,5-Min.Cid./07</v>
          </cell>
          <cell r="J24" t="str">
            <v>JUN/08</v>
          </cell>
          <cell r="K24">
            <v>0</v>
          </cell>
          <cell r="L24">
            <v>0</v>
          </cell>
          <cell r="M24">
            <v>0</v>
          </cell>
          <cell r="O24">
            <v>0</v>
          </cell>
        </row>
        <row r="25">
          <cell r="B25">
            <v>6</v>
          </cell>
          <cell r="C25" t="str">
            <v>RAMPA EXECUÇÃO</v>
          </cell>
          <cell r="E25">
            <v>0</v>
          </cell>
          <cell r="F25" t="str">
            <v>02-01-02</v>
          </cell>
          <cell r="G25" t="str">
            <v>01 A 31/05/2002</v>
          </cell>
          <cell r="H25">
            <v>0</v>
          </cell>
          <cell r="I25" t="str">
            <v>Planej._Pl.Tr. 1.950-Min.Cid./07</v>
          </cell>
          <cell r="J25" t="str">
            <v>JUN/08</v>
          </cell>
          <cell r="K25">
            <v>0</v>
          </cell>
          <cell r="L25">
            <v>0</v>
          </cell>
          <cell r="M25">
            <v>0</v>
          </cell>
          <cell r="O25">
            <v>0</v>
          </cell>
        </row>
        <row r="26">
          <cell r="B26">
            <v>0.4</v>
          </cell>
          <cell r="C26" t="str">
            <v>PROF. ADIC. P/ MED.</v>
          </cell>
          <cell r="E26">
            <v>0</v>
          </cell>
          <cell r="F26" t="str">
            <v>02-01-02</v>
          </cell>
          <cell r="G26">
            <v>37412</v>
          </cell>
          <cell r="H26">
            <v>0</v>
          </cell>
          <cell r="I26" t="str">
            <v>Planej._Pl.Tr. 975-Min.Cid./07</v>
          </cell>
          <cell r="J26" t="str">
            <v>JUN/08</v>
          </cell>
          <cell r="K26">
            <v>0</v>
          </cell>
          <cell r="L26">
            <v>0</v>
          </cell>
          <cell r="M26">
            <v>0</v>
          </cell>
          <cell r="O26">
            <v>0</v>
          </cell>
        </row>
        <row r="27">
          <cell r="B27">
            <v>0</v>
          </cell>
          <cell r="C27" t="str">
            <v>PROF. ADIC. P/ EXEC.</v>
          </cell>
          <cell r="E27">
            <v>0</v>
          </cell>
          <cell r="F27" t="str">
            <v>02-01-02</v>
          </cell>
          <cell r="G27">
            <v>166.93799999999999</v>
          </cell>
          <cell r="H27">
            <v>0</v>
          </cell>
          <cell r="I27" t="str">
            <v>Planej._Pl.Tr. 1.778,8-Min.Cid./07</v>
          </cell>
          <cell r="J27" t="str">
            <v>JUN/08</v>
          </cell>
          <cell r="K27">
            <v>0</v>
          </cell>
          <cell r="L27">
            <v>0</v>
          </cell>
          <cell r="M27">
            <v>0</v>
          </cell>
          <cell r="O27">
            <v>0</v>
          </cell>
        </row>
        <row r="28">
          <cell r="B28" t="str">
            <v>S</v>
          </cell>
          <cell r="C28" t="str">
            <v>MOSTRAR DT</v>
          </cell>
          <cell r="E28">
            <v>0</v>
          </cell>
          <cell r="F28" t="str">
            <v>02-01-02</v>
          </cell>
          <cell r="G28">
            <v>170.988</v>
          </cell>
          <cell r="H28">
            <v>0</v>
          </cell>
          <cell r="I28" t="str">
            <v>02/07/08 A 09/07/08</v>
          </cell>
          <cell r="J28" t="str">
            <v>JUL/08</v>
          </cell>
          <cell r="K28">
            <v>0</v>
          </cell>
          <cell r="L28">
            <v>0</v>
          </cell>
          <cell r="M28">
            <v>0</v>
          </cell>
          <cell r="O28">
            <v>0</v>
          </cell>
        </row>
        <row r="29">
          <cell r="E29">
            <v>0</v>
          </cell>
          <cell r="F29" t="str">
            <v>02-01-02</v>
          </cell>
          <cell r="G29">
            <v>162.203</v>
          </cell>
          <cell r="H29" t="str">
            <v>15-B</v>
          </cell>
          <cell r="I29" t="str">
            <v>02/07/08 A 09/07/08</v>
          </cell>
          <cell r="J29" t="str">
            <v>JUL/08</v>
          </cell>
          <cell r="K29">
            <v>0</v>
          </cell>
          <cell r="L29">
            <v>0</v>
          </cell>
          <cell r="M29">
            <v>0</v>
          </cell>
          <cell r="O29">
            <v>0</v>
          </cell>
        </row>
        <row r="30">
          <cell r="E30">
            <v>0</v>
          </cell>
          <cell r="F30" t="str">
            <v>02-01-02</v>
          </cell>
          <cell r="G30">
            <v>0</v>
          </cell>
          <cell r="H30">
            <v>0</v>
          </cell>
          <cell r="I30" t="str">
            <v>02/07/08 A 09/07/08</v>
          </cell>
          <cell r="J30" t="str">
            <v>JUL/08</v>
          </cell>
          <cell r="K30">
            <v>0</v>
          </cell>
          <cell r="L30">
            <v>0</v>
          </cell>
          <cell r="M30">
            <v>0</v>
          </cell>
          <cell r="O30">
            <v>0</v>
          </cell>
        </row>
        <row r="31">
          <cell r="E31">
            <v>0</v>
          </cell>
          <cell r="F31" t="str">
            <v>02-01-02</v>
          </cell>
          <cell r="G31">
            <v>0</v>
          </cell>
          <cell r="H31" t="str">
            <v>16-A</v>
          </cell>
          <cell r="I31" t="str">
            <v>02/07/08 A 09/07/08</v>
          </cell>
          <cell r="J31" t="str">
            <v>JUL/08</v>
          </cell>
          <cell r="K31">
            <v>0</v>
          </cell>
          <cell r="L31">
            <v>0</v>
          </cell>
          <cell r="M31">
            <v>0</v>
          </cell>
          <cell r="O31">
            <v>0</v>
          </cell>
        </row>
        <row r="32">
          <cell r="E32">
            <v>0</v>
          </cell>
          <cell r="F32">
            <v>0</v>
          </cell>
          <cell r="G32" t="str">
            <v>(TODOS)</v>
          </cell>
          <cell r="H32">
            <v>0</v>
          </cell>
          <cell r="I32" t="str">
            <v>02/07/08 A 09/07/08</v>
          </cell>
          <cell r="J32" t="str">
            <v>JUL/08</v>
          </cell>
          <cell r="K32">
            <v>0</v>
          </cell>
          <cell r="L32">
            <v>0</v>
          </cell>
          <cell r="M32">
            <v>0</v>
          </cell>
          <cell r="O32">
            <v>0</v>
          </cell>
        </row>
        <row r="33">
          <cell r="E33">
            <v>0</v>
          </cell>
          <cell r="F33">
            <v>1</v>
          </cell>
          <cell r="G33" t="str">
            <v>BANCO</v>
          </cell>
          <cell r="H33" t="str">
            <v>16-B</v>
          </cell>
          <cell r="I33" t="str">
            <v>02/07/08 A 09/07/08</v>
          </cell>
          <cell r="J33" t="str">
            <v>JUL/08</v>
          </cell>
          <cell r="K33">
            <v>0</v>
          </cell>
          <cell r="L33">
            <v>0</v>
          </cell>
          <cell r="M33">
            <v>0</v>
          </cell>
          <cell r="O33">
            <v>0</v>
          </cell>
        </row>
        <row r="34">
          <cell r="E34">
            <v>0</v>
          </cell>
          <cell r="F34">
            <v>0</v>
          </cell>
          <cell r="G34" t="str">
            <v>(TODAS)</v>
          </cell>
          <cell r="H34">
            <v>0</v>
          </cell>
          <cell r="I34" t="str">
            <v>02/07/08 A 09/07/08</v>
          </cell>
          <cell r="J34" t="str">
            <v>JUL/08</v>
          </cell>
          <cell r="K34">
            <v>0</v>
          </cell>
          <cell r="L34">
            <v>0</v>
          </cell>
          <cell r="M34">
            <v>0</v>
          </cell>
          <cell r="O34">
            <v>0</v>
          </cell>
        </row>
        <row r="35">
          <cell r="E35">
            <v>0</v>
          </cell>
          <cell r="F35">
            <v>2</v>
          </cell>
          <cell r="G35" t="str">
            <v>PAVIMENTAÇÃO URBANA</v>
          </cell>
          <cell r="H35" t="str">
            <v>16-C</v>
          </cell>
          <cell r="I35" t="str">
            <v>02/07/08 A 09/07/08</v>
          </cell>
          <cell r="J35" t="str">
            <v>JUL/08</v>
          </cell>
          <cell r="K35">
            <v>0</v>
          </cell>
          <cell r="L35">
            <v>0</v>
          </cell>
          <cell r="M35">
            <v>0</v>
          </cell>
          <cell r="O35">
            <v>0</v>
          </cell>
        </row>
        <row r="36">
          <cell r="E36">
            <v>0</v>
          </cell>
          <cell r="F36" t="str">
            <v>-</v>
          </cell>
          <cell r="G36" t="str">
            <v>PLANALTINA, GO</v>
          </cell>
          <cell r="H36">
            <v>1</v>
          </cell>
          <cell r="I36" t="str">
            <v>21/06/08 A 13/09/08</v>
          </cell>
          <cell r="J36" t="str">
            <v>JUN a SET/08</v>
          </cell>
          <cell r="K36">
            <v>0</v>
          </cell>
          <cell r="L36">
            <v>0</v>
          </cell>
          <cell r="M36">
            <v>0</v>
          </cell>
          <cell r="O36">
            <v>0</v>
          </cell>
        </row>
        <row r="37">
          <cell r="E37">
            <v>0</v>
          </cell>
          <cell r="F37">
            <v>2</v>
          </cell>
          <cell r="G37" t="str">
            <v>SEPLAN-2000</v>
          </cell>
          <cell r="H37" t="str">
            <v>16-D</v>
          </cell>
          <cell r="I37" t="str">
            <v>21/06/08 A 13/09/08</v>
          </cell>
          <cell r="J37" t="str">
            <v>JUN a SET/08</v>
          </cell>
          <cell r="K37">
            <v>0</v>
          </cell>
          <cell r="L37">
            <v>0</v>
          </cell>
          <cell r="M37">
            <v>0</v>
          </cell>
          <cell r="O37">
            <v>0</v>
          </cell>
        </row>
        <row r="38">
          <cell r="E38">
            <v>0</v>
          </cell>
          <cell r="F38" t="str">
            <v>-</v>
          </cell>
          <cell r="G38" t="str">
            <v>Ademir Menezes</v>
          </cell>
          <cell r="H38">
            <v>1</v>
          </cell>
          <cell r="I38" t="str">
            <v>10/07/08 A 13/09/08</v>
          </cell>
          <cell r="J38" t="str">
            <v>JUL a SET/08</v>
          </cell>
          <cell r="K38">
            <v>0</v>
          </cell>
          <cell r="L38">
            <v>0</v>
          </cell>
          <cell r="M38">
            <v>0</v>
          </cell>
          <cell r="O38">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5">
          <cell r="B5">
            <v>0</v>
          </cell>
        </row>
      </sheetData>
      <sheetData sheetId="16">
        <row r="5">
          <cell r="B5" t="str">
            <v>APLICAR PERCEN-</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ntitativo"/>
      <sheetName val="Quadro Geral"/>
      <sheetName val="Especificações Tecnicas DNER"/>
      <sheetName val="poço"/>
      <sheetName val="INVENTÁRIO"/>
      <sheetName val="COMPOSIÇÕES"/>
    </sheetNames>
    <sheetDataSet>
      <sheetData sheetId="0" refreshError="1"/>
      <sheetData sheetId="1" refreshError="1">
        <row r="1">
          <cell r="A1" t="str">
            <v>DNIT - Sistema de Custos Rodoviários</v>
          </cell>
          <cell r="D1" t="str">
            <v>Sicro2</v>
          </cell>
          <cell r="H1" t="str">
            <v>Esp. Técnica</v>
          </cell>
        </row>
        <row r="2">
          <cell r="A2" t="str">
            <v>Atividades Auxiliares</v>
          </cell>
          <cell r="D2" t="str">
            <v>Minas Gerais</v>
          </cell>
          <cell r="H2" t="str">
            <v>Minas Gerais</v>
          </cell>
        </row>
        <row r="3">
          <cell r="A3" t="str">
            <v>Resumo dos Custos Unitários de Referência: Maio de 2005</v>
          </cell>
          <cell r="D3" t="str">
            <v>RCtR0330</v>
          </cell>
          <cell r="H3" t="str">
            <v>=</v>
          </cell>
        </row>
        <row r="5">
          <cell r="A5" t="str">
            <v>Código</v>
          </cell>
          <cell r="C5" t="str">
            <v>Atividade / Serviço</v>
          </cell>
          <cell r="D5" t="str">
            <v>Unidade</v>
          </cell>
          <cell r="F5" t="str">
            <v>Preço Unitário</v>
          </cell>
          <cell r="H5" t="str">
            <v>Código</v>
          </cell>
        </row>
        <row r="6">
          <cell r="D6" t="str">
            <v>Und</v>
          </cell>
          <cell r="E6" t="str">
            <v>Direto</v>
          </cell>
          <cell r="F6" t="str">
            <v>LDI</v>
          </cell>
          <cell r="G6" t="str">
            <v>Total</v>
          </cell>
        </row>
        <row r="8">
          <cell r="A8" t="str">
            <v>1 A 00 001 00</v>
          </cell>
          <cell r="B8" t="str">
            <v>-</v>
          </cell>
          <cell r="C8" t="str">
            <v>Transporte local c/ basc. 5 m3 rodov. não pav.</v>
          </cell>
          <cell r="D8" t="str">
            <v>tkm</v>
          </cell>
          <cell r="E8">
            <v>0.46</v>
          </cell>
          <cell r="F8">
            <v>0</v>
          </cell>
          <cell r="G8">
            <v>0.46</v>
          </cell>
          <cell r="H8" t="str">
            <v>-</v>
          </cell>
        </row>
        <row r="9">
          <cell r="A9" t="str">
            <v>1 A 00 001 05</v>
          </cell>
          <cell r="B9" t="str">
            <v>-</v>
          </cell>
          <cell r="C9" t="str">
            <v>Transp. local c/ basc. 10m3 rodov. não pav (const)</v>
          </cell>
          <cell r="D9" t="str">
            <v>tkm</v>
          </cell>
          <cell r="E9">
            <v>0.42</v>
          </cell>
          <cell r="F9">
            <v>0</v>
          </cell>
          <cell r="G9">
            <v>0.42</v>
          </cell>
          <cell r="H9" t="str">
            <v>-</v>
          </cell>
        </row>
        <row r="10">
          <cell r="A10" t="str">
            <v>1 A 00 001 06</v>
          </cell>
          <cell r="B10" t="str">
            <v>-</v>
          </cell>
          <cell r="C10" t="str">
            <v>Transp. local c/ basc. 10m3 rodov. não pav (consv)</v>
          </cell>
          <cell r="D10" t="str">
            <v>tkm</v>
          </cell>
          <cell r="E10">
            <v>0.5</v>
          </cell>
          <cell r="F10">
            <v>0</v>
          </cell>
          <cell r="G10">
            <v>0.5</v>
          </cell>
          <cell r="H10" t="str">
            <v>-</v>
          </cell>
        </row>
        <row r="11">
          <cell r="A11" t="str">
            <v>1 A 00 001 07</v>
          </cell>
          <cell r="B11" t="str">
            <v>-</v>
          </cell>
          <cell r="C11" t="str">
            <v>Transp. local c/ basc. 10m3 rodov. não pav (restr)</v>
          </cell>
          <cell r="D11" t="str">
            <v>tkm</v>
          </cell>
          <cell r="E11">
            <v>0.49</v>
          </cell>
          <cell r="F11">
            <v>0</v>
          </cell>
          <cell r="G11">
            <v>0.49</v>
          </cell>
          <cell r="H11" t="str">
            <v>-</v>
          </cell>
        </row>
        <row r="12">
          <cell r="A12" t="str">
            <v>1 A 00 001 08</v>
          </cell>
          <cell r="B12" t="str">
            <v>-</v>
          </cell>
          <cell r="C12" t="str">
            <v>Transporte local c/ basc. p/ rocha rodov. não pav.</v>
          </cell>
          <cell r="D12" t="str">
            <v>tkm</v>
          </cell>
          <cell r="E12">
            <v>0.62</v>
          </cell>
          <cell r="F12">
            <v>0</v>
          </cell>
          <cell r="G12">
            <v>0.62</v>
          </cell>
          <cell r="H12" t="str">
            <v>-</v>
          </cell>
        </row>
        <row r="13">
          <cell r="A13" t="str">
            <v>1 A 00 001 40</v>
          </cell>
          <cell r="B13" t="str">
            <v>-</v>
          </cell>
          <cell r="C13" t="str">
            <v>Transp. local c/ carroceria 15 t rodov. não pav.</v>
          </cell>
          <cell r="D13" t="str">
            <v>tkm</v>
          </cell>
          <cell r="E13">
            <v>0.53</v>
          </cell>
          <cell r="F13">
            <v>0</v>
          </cell>
          <cell r="G13">
            <v>0.53</v>
          </cell>
          <cell r="H13" t="str">
            <v>-</v>
          </cell>
        </row>
        <row r="14">
          <cell r="A14" t="str">
            <v>1 A 00 001 41</v>
          </cell>
          <cell r="B14" t="str">
            <v>-</v>
          </cell>
          <cell r="C14" t="str">
            <v>Transporte local c/ carroceria 4t rodov. não pav.</v>
          </cell>
          <cell r="D14" t="str">
            <v>tkm</v>
          </cell>
          <cell r="E14">
            <v>0.66</v>
          </cell>
          <cell r="F14">
            <v>0</v>
          </cell>
          <cell r="G14">
            <v>0.66</v>
          </cell>
          <cell r="H14" t="str">
            <v>-</v>
          </cell>
        </row>
        <row r="15">
          <cell r="A15" t="str">
            <v>1 A 00 001 50</v>
          </cell>
          <cell r="B15" t="str">
            <v>-</v>
          </cell>
          <cell r="C15" t="str">
            <v>Transporte local c/ betoneira rodov. não pav.</v>
          </cell>
          <cell r="D15" t="str">
            <v>tkm</v>
          </cell>
          <cell r="E15">
            <v>0.62</v>
          </cell>
          <cell r="F15">
            <v>0</v>
          </cell>
          <cell r="G15">
            <v>0.62</v>
          </cell>
          <cell r="H15" t="str">
            <v>-</v>
          </cell>
        </row>
        <row r="16">
          <cell r="A16" t="str">
            <v>1 A 00 001 60</v>
          </cell>
          <cell r="B16" t="str">
            <v>-</v>
          </cell>
          <cell r="C16" t="str">
            <v>Transp. local c/ carroc. c/ guind. rodov. não pav.</v>
          </cell>
          <cell r="D16" t="str">
            <v>tkm</v>
          </cell>
          <cell r="E16">
            <v>0.71</v>
          </cell>
          <cell r="F16">
            <v>0</v>
          </cell>
          <cell r="G16">
            <v>0.71</v>
          </cell>
          <cell r="H16" t="str">
            <v>-</v>
          </cell>
        </row>
        <row r="17">
          <cell r="A17" t="str">
            <v>1 A 00 001 90</v>
          </cell>
          <cell r="B17" t="str">
            <v>-</v>
          </cell>
          <cell r="C17" t="str">
            <v>Transporte comercial c/ carroc. rodov. não pav.</v>
          </cell>
          <cell r="D17" t="str">
            <v>tkm</v>
          </cell>
          <cell r="E17">
            <v>0.32</v>
          </cell>
          <cell r="F17">
            <v>0</v>
          </cell>
          <cell r="G17">
            <v>0.32</v>
          </cell>
          <cell r="H17" t="str">
            <v>-</v>
          </cell>
        </row>
        <row r="18">
          <cell r="A18" t="str">
            <v>1 A 00 001 91</v>
          </cell>
          <cell r="B18" t="str">
            <v>-</v>
          </cell>
          <cell r="C18" t="str">
            <v>Transporte comercial c/ basc. 10m3 rod. não pav.</v>
          </cell>
          <cell r="D18" t="str">
            <v>tkm</v>
          </cell>
          <cell r="E18">
            <v>0.33</v>
          </cell>
          <cell r="F18">
            <v>0</v>
          </cell>
          <cell r="G18">
            <v>0.33</v>
          </cell>
          <cell r="H18" t="str">
            <v>-</v>
          </cell>
        </row>
        <row r="19">
          <cell r="A19" t="str">
            <v>1 A 00 002 00</v>
          </cell>
          <cell r="B19" t="str">
            <v>-</v>
          </cell>
          <cell r="C19" t="str">
            <v>Transporte local c/ basc. 5m3 rodov. pav.</v>
          </cell>
          <cell r="D19" t="str">
            <v>tkm</v>
          </cell>
          <cell r="E19">
            <v>0.37</v>
          </cell>
          <cell r="F19">
            <v>0</v>
          </cell>
          <cell r="G19">
            <v>0.37</v>
          </cell>
          <cell r="H19" t="str">
            <v>-</v>
          </cell>
        </row>
        <row r="20">
          <cell r="A20" t="str">
            <v>1 A 00 002 03</v>
          </cell>
          <cell r="B20" t="str">
            <v>-</v>
          </cell>
          <cell r="C20" t="str">
            <v>Transp. local material para remendos</v>
          </cell>
          <cell r="D20" t="str">
            <v>tkm</v>
          </cell>
          <cell r="E20">
            <v>0.75</v>
          </cell>
          <cell r="F20">
            <v>0</v>
          </cell>
          <cell r="G20">
            <v>0.75</v>
          </cell>
          <cell r="H20" t="str">
            <v>-</v>
          </cell>
        </row>
        <row r="21">
          <cell r="A21" t="str">
            <v>1 A 00 002 05</v>
          </cell>
          <cell r="B21" t="str">
            <v>-</v>
          </cell>
          <cell r="C21" t="str">
            <v>Transp. local c/ basc. 10m3 rodov. pav. (const)</v>
          </cell>
          <cell r="D21" t="str">
            <v>tkm</v>
          </cell>
          <cell r="E21">
            <v>0.33</v>
          </cell>
          <cell r="F21">
            <v>0</v>
          </cell>
          <cell r="G21">
            <v>0.33</v>
          </cell>
          <cell r="H21" t="str">
            <v>-</v>
          </cell>
        </row>
        <row r="22">
          <cell r="A22" t="str">
            <v>1 A 00 002 06</v>
          </cell>
          <cell r="B22" t="str">
            <v>-</v>
          </cell>
          <cell r="C22" t="str">
            <v>Transp. local c/ basc. 10m3 rodov. pav. (consv)</v>
          </cell>
          <cell r="D22" t="str">
            <v>tkm</v>
          </cell>
          <cell r="E22">
            <v>0.38</v>
          </cell>
          <cell r="F22">
            <v>0</v>
          </cell>
          <cell r="G22">
            <v>0.38</v>
          </cell>
          <cell r="H22" t="str">
            <v>-</v>
          </cell>
        </row>
        <row r="23">
          <cell r="A23" t="str">
            <v>1 A 00 002 07</v>
          </cell>
          <cell r="B23" t="str">
            <v>-</v>
          </cell>
          <cell r="C23" t="str">
            <v>Transp. local c/ basc. 10m3 rodov. pav. (restr)</v>
          </cell>
          <cell r="D23" t="str">
            <v>tkm</v>
          </cell>
          <cell r="E23">
            <v>0.37</v>
          </cell>
          <cell r="F23">
            <v>0</v>
          </cell>
          <cell r="G23">
            <v>0.37</v>
          </cell>
          <cell r="H23" t="str">
            <v>-</v>
          </cell>
        </row>
        <row r="24">
          <cell r="A24" t="str">
            <v>1 A 00 002 08</v>
          </cell>
          <cell r="B24" t="str">
            <v>-</v>
          </cell>
          <cell r="C24" t="str">
            <v>Transporte local c/ basc. p/ rocha rodov. pav.</v>
          </cell>
          <cell r="D24" t="str">
            <v>tkm</v>
          </cell>
          <cell r="E24">
            <v>0.47</v>
          </cell>
          <cell r="F24">
            <v>0</v>
          </cell>
          <cell r="G24">
            <v>0.47</v>
          </cell>
          <cell r="H24" t="str">
            <v>-</v>
          </cell>
        </row>
        <row r="25">
          <cell r="A25" t="str">
            <v>1 A 00 002 40</v>
          </cell>
          <cell r="B25" t="str">
            <v>-</v>
          </cell>
          <cell r="C25" t="str">
            <v>Transporte local c/ carroceria 15 t rodov. pav.</v>
          </cell>
          <cell r="D25" t="str">
            <v>tkm</v>
          </cell>
          <cell r="E25">
            <v>0.39</v>
          </cell>
          <cell r="F25">
            <v>0</v>
          </cell>
          <cell r="G25">
            <v>0.39</v>
          </cell>
          <cell r="H25" t="str">
            <v>-</v>
          </cell>
        </row>
        <row r="26">
          <cell r="A26" t="str">
            <v>1 A 00 002 41</v>
          </cell>
          <cell r="B26" t="str">
            <v>-</v>
          </cell>
          <cell r="C26" t="str">
            <v>Transporte local c/ carroceria 4t rodov. pav.</v>
          </cell>
          <cell r="D26" t="str">
            <v>tkm</v>
          </cell>
          <cell r="E26">
            <v>0.52</v>
          </cell>
          <cell r="F26">
            <v>0</v>
          </cell>
          <cell r="G26">
            <v>0.52</v>
          </cell>
          <cell r="H26" t="str">
            <v>-</v>
          </cell>
        </row>
        <row r="27">
          <cell r="A27" t="str">
            <v>1 A 00 002 50</v>
          </cell>
          <cell r="B27" t="str">
            <v>-</v>
          </cell>
          <cell r="C27" t="str">
            <v>Transporte local c/ betoneira rodov. pav.</v>
          </cell>
          <cell r="D27" t="str">
            <v>tkm</v>
          </cell>
          <cell r="E27">
            <v>0.46</v>
          </cell>
          <cell r="F27">
            <v>0</v>
          </cell>
          <cell r="G27">
            <v>0.46</v>
          </cell>
          <cell r="H27" t="str">
            <v>-</v>
          </cell>
        </row>
        <row r="28">
          <cell r="A28" t="str">
            <v>1 A 00 002 60</v>
          </cell>
          <cell r="B28" t="str">
            <v>-</v>
          </cell>
          <cell r="C28" t="str">
            <v>Transp. local c/ carroceria c/ guind. rodov. pav.</v>
          </cell>
          <cell r="D28" t="str">
            <v>tkm</v>
          </cell>
          <cell r="E28">
            <v>0.63</v>
          </cell>
          <cell r="F28">
            <v>0</v>
          </cell>
          <cell r="G28">
            <v>0.63</v>
          </cell>
          <cell r="H28" t="str">
            <v>-</v>
          </cell>
        </row>
        <row r="29">
          <cell r="A29" t="str">
            <v>1 A 00 002 90</v>
          </cell>
          <cell r="B29" t="str">
            <v>-</v>
          </cell>
          <cell r="C29" t="str">
            <v>Transporte comercial c/ carroceria rodov. pav.</v>
          </cell>
          <cell r="D29" t="str">
            <v>tkm</v>
          </cell>
          <cell r="E29">
            <v>0.21</v>
          </cell>
          <cell r="F29">
            <v>0</v>
          </cell>
          <cell r="G29">
            <v>0.21</v>
          </cell>
          <cell r="H29" t="str">
            <v>-</v>
          </cell>
        </row>
        <row r="30">
          <cell r="A30" t="str">
            <v>1 A 00 002 91</v>
          </cell>
          <cell r="B30" t="str">
            <v>-</v>
          </cell>
          <cell r="C30" t="str">
            <v>Transporte comercial c/ basc. 10m3 rod. pav.</v>
          </cell>
          <cell r="D30" t="str">
            <v>tkm</v>
          </cell>
          <cell r="E30">
            <v>0.22</v>
          </cell>
          <cell r="F30">
            <v>0</v>
          </cell>
          <cell r="G30">
            <v>0.22</v>
          </cell>
          <cell r="H30" t="str">
            <v>-</v>
          </cell>
        </row>
        <row r="31">
          <cell r="A31" t="str">
            <v>1 A 00 102 00</v>
          </cell>
          <cell r="B31" t="str">
            <v>-</v>
          </cell>
          <cell r="C31" t="str">
            <v>Transporte local de material betuminoso</v>
          </cell>
          <cell r="D31" t="str">
            <v>tkm</v>
          </cell>
          <cell r="E31">
            <v>0.88</v>
          </cell>
          <cell r="F31">
            <v>0</v>
          </cell>
          <cell r="G31">
            <v>0.88</v>
          </cell>
          <cell r="H31" t="str">
            <v>-</v>
          </cell>
        </row>
        <row r="32">
          <cell r="A32" t="str">
            <v>1 A 00 112 90</v>
          </cell>
          <cell r="B32" t="str">
            <v>-</v>
          </cell>
          <cell r="C32" t="str">
            <v>Transporte comercial material betuminoso a quente</v>
          </cell>
          <cell r="D32" t="str">
            <v>tkm</v>
          </cell>
          <cell r="E32">
            <v>0</v>
          </cell>
          <cell r="F32">
            <v>0</v>
          </cell>
          <cell r="G32">
            <v>0</v>
          </cell>
          <cell r="H32" t="str">
            <v>-</v>
          </cell>
        </row>
        <row r="33">
          <cell r="A33" t="str">
            <v>1 A 00 112 91</v>
          </cell>
          <cell r="B33" t="str">
            <v>-</v>
          </cell>
          <cell r="C33" t="str">
            <v>Transporte comercial material betuminoso a frio</v>
          </cell>
          <cell r="D33" t="str">
            <v>tkm</v>
          </cell>
          <cell r="E33">
            <v>0</v>
          </cell>
          <cell r="F33">
            <v>0</v>
          </cell>
          <cell r="G33">
            <v>0</v>
          </cell>
          <cell r="H33" t="str">
            <v>-</v>
          </cell>
        </row>
        <row r="34">
          <cell r="A34" t="str">
            <v>1 A 00 201 70</v>
          </cell>
          <cell r="B34" t="str">
            <v>-</v>
          </cell>
          <cell r="C34" t="str">
            <v>Transp. local água c/ cam. tanque rodov. não pav.</v>
          </cell>
          <cell r="D34" t="str">
            <v>tkm</v>
          </cell>
          <cell r="E34">
            <v>0.59</v>
          </cell>
          <cell r="F34">
            <v>0</v>
          </cell>
          <cell r="G34">
            <v>0.59</v>
          </cell>
          <cell r="H34" t="str">
            <v>-</v>
          </cell>
        </row>
        <row r="35">
          <cell r="A35" t="str">
            <v>1 A 00 202 70</v>
          </cell>
          <cell r="B35" t="str">
            <v>-</v>
          </cell>
          <cell r="C35" t="str">
            <v>Transp. local de água c/ cam. tanque rodov. pav.</v>
          </cell>
          <cell r="D35" t="str">
            <v>tkm</v>
          </cell>
          <cell r="E35">
            <v>0.44</v>
          </cell>
          <cell r="F35">
            <v>0</v>
          </cell>
          <cell r="G35">
            <v>0.44</v>
          </cell>
          <cell r="H35" t="str">
            <v>-</v>
          </cell>
        </row>
        <row r="36">
          <cell r="A36" t="str">
            <v>1 A 00 301 00</v>
          </cell>
          <cell r="B36" t="str">
            <v>-</v>
          </cell>
          <cell r="C36" t="str">
            <v>Fornecimento de Aço CA-25</v>
          </cell>
          <cell r="D36" t="str">
            <v>kg</v>
          </cell>
          <cell r="E36">
            <v>3.47</v>
          </cell>
          <cell r="F36">
            <v>0</v>
          </cell>
          <cell r="G36">
            <v>3.47</v>
          </cell>
          <cell r="H36" t="str">
            <v>-</v>
          </cell>
        </row>
        <row r="37">
          <cell r="A37" t="str">
            <v>1 A 00 302 00</v>
          </cell>
          <cell r="B37" t="str">
            <v>-</v>
          </cell>
          <cell r="C37" t="str">
            <v>Fornecimento de Aço CA-50</v>
          </cell>
          <cell r="D37" t="str">
            <v>kg</v>
          </cell>
          <cell r="E37">
            <v>3.31</v>
          </cell>
          <cell r="F37">
            <v>0</v>
          </cell>
          <cell r="G37">
            <v>3.31</v>
          </cell>
          <cell r="H37" t="str">
            <v>-</v>
          </cell>
        </row>
        <row r="38">
          <cell r="A38" t="str">
            <v>1 A 00 303 00</v>
          </cell>
          <cell r="B38" t="str">
            <v>-</v>
          </cell>
          <cell r="C38" t="str">
            <v>Fornecimento de Aço CA-60</v>
          </cell>
          <cell r="D38" t="str">
            <v>kg</v>
          </cell>
          <cell r="E38">
            <v>3.83</v>
          </cell>
          <cell r="F38">
            <v>0</v>
          </cell>
          <cell r="G38">
            <v>3.83</v>
          </cell>
          <cell r="H38" t="str">
            <v>-</v>
          </cell>
        </row>
        <row r="39">
          <cell r="A39" t="str">
            <v>1 A 00 716 00</v>
          </cell>
          <cell r="B39" t="str">
            <v>-</v>
          </cell>
          <cell r="C39" t="str">
            <v>Areia comercial</v>
          </cell>
          <cell r="D39" t="str">
            <v>m³</v>
          </cell>
          <cell r="E39">
            <v>20.25</v>
          </cell>
          <cell r="F39">
            <v>0</v>
          </cell>
          <cell r="G39">
            <v>20.25</v>
          </cell>
          <cell r="H39" t="str">
            <v>-</v>
          </cell>
        </row>
        <row r="40">
          <cell r="A40" t="str">
            <v>1 A 00 717 00</v>
          </cell>
          <cell r="B40" t="str">
            <v>-</v>
          </cell>
          <cell r="C40" t="str">
            <v>Brita Comercial</v>
          </cell>
          <cell r="D40" t="str">
            <v>m³</v>
          </cell>
          <cell r="E40">
            <v>20.75</v>
          </cell>
          <cell r="F40">
            <v>0</v>
          </cell>
          <cell r="G40">
            <v>20.75</v>
          </cell>
          <cell r="H40" t="str">
            <v>-</v>
          </cell>
        </row>
        <row r="41">
          <cell r="A41" t="str">
            <v>1 A 00 901 01</v>
          </cell>
          <cell r="B41" t="str">
            <v>-</v>
          </cell>
          <cell r="C41" t="str">
            <v>Alvenaria de pedra argamassada</v>
          </cell>
          <cell r="D41" t="str">
            <v>m³</v>
          </cell>
          <cell r="E41">
            <v>106.44</v>
          </cell>
          <cell r="F41">
            <v>0</v>
          </cell>
          <cell r="G41">
            <v>106.44</v>
          </cell>
          <cell r="H41" t="str">
            <v>-</v>
          </cell>
        </row>
        <row r="42">
          <cell r="A42" t="str">
            <v>1 A 00 901 51</v>
          </cell>
          <cell r="B42" t="str">
            <v>-</v>
          </cell>
          <cell r="C42" t="str">
            <v>Alvenaria de pedra argamassada AC/PC</v>
          </cell>
          <cell r="D42" t="str">
            <v>m³</v>
          </cell>
          <cell r="E42">
            <v>114.39</v>
          </cell>
          <cell r="F42">
            <v>0</v>
          </cell>
          <cell r="G42">
            <v>114.39</v>
          </cell>
          <cell r="H42" t="str">
            <v>-</v>
          </cell>
        </row>
        <row r="43">
          <cell r="A43" t="str">
            <v>1 A 00 902 01</v>
          </cell>
          <cell r="B43" t="str">
            <v>-</v>
          </cell>
          <cell r="C43" t="str">
            <v>Alvenaria de tijolos</v>
          </cell>
          <cell r="D43" t="str">
            <v>m²</v>
          </cell>
          <cell r="E43">
            <v>29.49</v>
          </cell>
          <cell r="F43">
            <v>0</v>
          </cell>
          <cell r="G43">
            <v>29.49</v>
          </cell>
          <cell r="H43" t="str">
            <v>-</v>
          </cell>
        </row>
        <row r="44">
          <cell r="A44" t="str">
            <v>1 A 00 902 51</v>
          </cell>
          <cell r="B44" t="str">
            <v>-</v>
          </cell>
          <cell r="C44" t="str">
            <v>Alvenaria de tijolos AC</v>
          </cell>
          <cell r="D44" t="str">
            <v>m²</v>
          </cell>
          <cell r="E44">
            <v>30.05</v>
          </cell>
          <cell r="F44">
            <v>0</v>
          </cell>
          <cell r="G44">
            <v>30.05</v>
          </cell>
          <cell r="H44" t="str">
            <v>-</v>
          </cell>
        </row>
        <row r="45">
          <cell r="A45" t="str">
            <v>1 A 00 903 01</v>
          </cell>
          <cell r="B45" t="str">
            <v>-</v>
          </cell>
          <cell r="C45" t="str">
            <v>Dentes para bueiros duplos D=1,00 m</v>
          </cell>
          <cell r="D45" t="str">
            <v>und</v>
          </cell>
          <cell r="E45">
            <v>84.5</v>
          </cell>
          <cell r="F45">
            <v>0</v>
          </cell>
          <cell r="G45">
            <v>84.5</v>
          </cell>
          <cell r="H45" t="str">
            <v>-</v>
          </cell>
        </row>
        <row r="46">
          <cell r="A46" t="str">
            <v>1 A 00 903 51</v>
          </cell>
          <cell r="B46" t="str">
            <v>-</v>
          </cell>
          <cell r="C46" t="str">
            <v>Dentes para bueiros duplos D=1,00 m AC/BC/PC</v>
          </cell>
          <cell r="D46" t="str">
            <v>und</v>
          </cell>
          <cell r="E46">
            <v>88.02</v>
          </cell>
          <cell r="F46">
            <v>0</v>
          </cell>
          <cell r="G46">
            <v>88.02</v>
          </cell>
          <cell r="H46" t="str">
            <v>-</v>
          </cell>
        </row>
        <row r="47">
          <cell r="A47" t="str">
            <v>1 A 00 904 01</v>
          </cell>
          <cell r="B47" t="str">
            <v>-</v>
          </cell>
          <cell r="C47" t="str">
            <v>Dentes para bueiros duplos D=1,20 m</v>
          </cell>
          <cell r="D47" t="str">
            <v>und</v>
          </cell>
          <cell r="E47">
            <v>95.11</v>
          </cell>
          <cell r="F47">
            <v>0</v>
          </cell>
          <cell r="G47">
            <v>95.11</v>
          </cell>
          <cell r="H47" t="str">
            <v>-</v>
          </cell>
        </row>
        <row r="48">
          <cell r="A48" t="str">
            <v>1 A 00 904 51</v>
          </cell>
          <cell r="B48" t="str">
            <v>-</v>
          </cell>
          <cell r="C48" t="str">
            <v>Dentes para bueiros duplos D=1,20 m AC/BC/PC</v>
          </cell>
          <cell r="D48" t="str">
            <v>und</v>
          </cell>
          <cell r="E48">
            <v>99.17</v>
          </cell>
          <cell r="F48">
            <v>0</v>
          </cell>
          <cell r="G48">
            <v>99.17</v>
          </cell>
          <cell r="H48" t="str">
            <v>-</v>
          </cell>
        </row>
        <row r="49">
          <cell r="A49" t="str">
            <v>1 A 00 905 01</v>
          </cell>
          <cell r="B49" t="str">
            <v>-</v>
          </cell>
          <cell r="C49" t="str">
            <v>Dentes para bueiros duplos D=1,50 m</v>
          </cell>
          <cell r="D49" t="str">
            <v>und</v>
          </cell>
          <cell r="E49">
            <v>118.65</v>
          </cell>
          <cell r="F49">
            <v>0</v>
          </cell>
          <cell r="G49">
            <v>118.65</v>
          </cell>
          <cell r="H49" t="str">
            <v>-</v>
          </cell>
        </row>
        <row r="50">
          <cell r="A50" t="str">
            <v>1 A 00 905 51</v>
          </cell>
          <cell r="B50" t="str">
            <v>-</v>
          </cell>
          <cell r="C50" t="str">
            <v>Dentes para bueiros duplos D=1,50 m AC/BC/PC</v>
          </cell>
          <cell r="D50" t="str">
            <v>und</v>
          </cell>
          <cell r="E50">
            <v>123.5</v>
          </cell>
          <cell r="F50">
            <v>0</v>
          </cell>
          <cell r="G50">
            <v>123.5</v>
          </cell>
          <cell r="H50" t="str">
            <v>-</v>
          </cell>
        </row>
        <row r="51">
          <cell r="A51" t="str">
            <v>1 A 00 906 01</v>
          </cell>
          <cell r="B51" t="str">
            <v>-</v>
          </cell>
          <cell r="C51" t="str">
            <v>Dentes para bueiros simples D=0,60 m</v>
          </cell>
          <cell r="D51" t="str">
            <v>und</v>
          </cell>
          <cell r="E51">
            <v>28.55</v>
          </cell>
          <cell r="F51">
            <v>0</v>
          </cell>
          <cell r="G51">
            <v>28.55</v>
          </cell>
          <cell r="H51" t="str">
            <v>-</v>
          </cell>
        </row>
        <row r="52">
          <cell r="A52" t="str">
            <v>1 A 00 906 51</v>
          </cell>
          <cell r="B52" t="str">
            <v>-</v>
          </cell>
          <cell r="C52" t="str">
            <v>Dentes para bueiros simples D=0,60 m AC/BC/PC</v>
          </cell>
          <cell r="D52" t="str">
            <v>und</v>
          </cell>
          <cell r="E52">
            <v>29.73</v>
          </cell>
          <cell r="F52">
            <v>0</v>
          </cell>
          <cell r="G52">
            <v>29.73</v>
          </cell>
          <cell r="H52" t="str">
            <v>-</v>
          </cell>
        </row>
        <row r="53">
          <cell r="A53" t="str">
            <v>1 A 00 907 01</v>
          </cell>
          <cell r="B53" t="str">
            <v>-</v>
          </cell>
          <cell r="C53" t="str">
            <v>Dentes para bueiros simples D=0,80 m</v>
          </cell>
          <cell r="D53" t="str">
            <v>und</v>
          </cell>
          <cell r="E53">
            <v>35.630000000000003</v>
          </cell>
          <cell r="F53">
            <v>0</v>
          </cell>
          <cell r="G53">
            <v>35.630000000000003</v>
          </cell>
          <cell r="H53" t="str">
            <v>-</v>
          </cell>
        </row>
        <row r="54">
          <cell r="A54" t="str">
            <v>1 A 00 907 51</v>
          </cell>
          <cell r="B54" t="str">
            <v>-</v>
          </cell>
          <cell r="C54" t="str">
            <v>Dentes para bueiros simples D=0,80 m AC/BC/PC</v>
          </cell>
          <cell r="D54" t="str">
            <v>und</v>
          </cell>
          <cell r="E54">
            <v>37.1</v>
          </cell>
          <cell r="F54">
            <v>0</v>
          </cell>
          <cell r="G54">
            <v>37.1</v>
          </cell>
          <cell r="H54" t="str">
            <v>-</v>
          </cell>
        </row>
        <row r="55">
          <cell r="A55" t="str">
            <v>1 A 00 908 01</v>
          </cell>
          <cell r="B55" t="str">
            <v>-</v>
          </cell>
          <cell r="C55" t="str">
            <v>Dentes para bueiros simples D=1,00 m</v>
          </cell>
          <cell r="D55" t="str">
            <v>und</v>
          </cell>
          <cell r="E55">
            <v>42.18</v>
          </cell>
          <cell r="F55">
            <v>0</v>
          </cell>
          <cell r="G55">
            <v>42.18</v>
          </cell>
          <cell r="H55" t="str">
            <v>-</v>
          </cell>
        </row>
        <row r="56">
          <cell r="A56" t="str">
            <v>1 A 00 908 51</v>
          </cell>
          <cell r="B56" t="str">
            <v>-</v>
          </cell>
          <cell r="C56" t="str">
            <v>Dentes para bueiros simples D=1,00 m AC/BC/PC</v>
          </cell>
          <cell r="D56" t="str">
            <v>und</v>
          </cell>
          <cell r="E56">
            <v>43.94</v>
          </cell>
          <cell r="F56">
            <v>0</v>
          </cell>
          <cell r="G56">
            <v>43.94</v>
          </cell>
          <cell r="H56" t="str">
            <v>-</v>
          </cell>
        </row>
        <row r="57">
          <cell r="A57" t="str">
            <v>1 A 00 909 01</v>
          </cell>
          <cell r="B57" t="str">
            <v>-</v>
          </cell>
          <cell r="C57" t="str">
            <v>Dentes para bueiros simples D=1,20 m</v>
          </cell>
          <cell r="D57" t="str">
            <v>und</v>
          </cell>
          <cell r="E57">
            <v>47.62</v>
          </cell>
          <cell r="F57">
            <v>0</v>
          </cell>
          <cell r="G57">
            <v>47.62</v>
          </cell>
          <cell r="H57" t="str">
            <v>-</v>
          </cell>
        </row>
        <row r="58">
          <cell r="A58" t="str">
            <v>1 A 00 909 51</v>
          </cell>
          <cell r="B58" t="str">
            <v>-</v>
          </cell>
          <cell r="C58" t="str">
            <v>Dentes para bueiros simples D=1,20 m AC/BC/PC</v>
          </cell>
          <cell r="D58" t="str">
            <v>und</v>
          </cell>
          <cell r="E58">
            <v>49.65</v>
          </cell>
          <cell r="F58">
            <v>0</v>
          </cell>
          <cell r="G58">
            <v>49.65</v>
          </cell>
          <cell r="H58" t="str">
            <v>-</v>
          </cell>
        </row>
        <row r="59">
          <cell r="A59" t="str">
            <v>1 A 00 910 01</v>
          </cell>
          <cell r="B59" t="str">
            <v>-</v>
          </cell>
          <cell r="C59" t="str">
            <v>Dentes para bueiros simples D=1,50 m</v>
          </cell>
          <cell r="D59" t="str">
            <v>und</v>
          </cell>
          <cell r="E59">
            <v>61.76</v>
          </cell>
          <cell r="F59">
            <v>0</v>
          </cell>
          <cell r="G59">
            <v>61.76</v>
          </cell>
          <cell r="H59" t="str">
            <v>-</v>
          </cell>
        </row>
        <row r="60">
          <cell r="A60" t="str">
            <v>1 A 00 910 51</v>
          </cell>
          <cell r="B60" t="str">
            <v>-</v>
          </cell>
          <cell r="C60" t="str">
            <v>Dentes para bueiros simples D=1,50 m AC/BC/PC</v>
          </cell>
          <cell r="D60" t="str">
            <v>und</v>
          </cell>
          <cell r="E60">
            <v>64.180000000000007</v>
          </cell>
          <cell r="F60">
            <v>0</v>
          </cell>
          <cell r="G60">
            <v>64.180000000000007</v>
          </cell>
          <cell r="H60" t="str">
            <v>-</v>
          </cell>
        </row>
        <row r="61">
          <cell r="A61" t="str">
            <v>1 A 00 911 01</v>
          </cell>
          <cell r="B61" t="str">
            <v>-</v>
          </cell>
          <cell r="C61" t="str">
            <v>Dentes para bueiros triplos D=1,00 m</v>
          </cell>
          <cell r="D61" t="str">
            <v>und</v>
          </cell>
          <cell r="E61">
            <v>122.69</v>
          </cell>
          <cell r="F61">
            <v>0</v>
          </cell>
          <cell r="G61">
            <v>122.69</v>
          </cell>
          <cell r="H61" t="str">
            <v>-</v>
          </cell>
        </row>
        <row r="62">
          <cell r="A62" t="str">
            <v>1 A 00 911 51</v>
          </cell>
          <cell r="B62" t="str">
            <v>-</v>
          </cell>
          <cell r="C62" t="str">
            <v>Dentes para bueiros triplos D=1,00 m AC/BC/PC</v>
          </cell>
          <cell r="D62" t="str">
            <v>und</v>
          </cell>
          <cell r="E62">
            <v>127.97</v>
          </cell>
          <cell r="F62">
            <v>0</v>
          </cell>
          <cell r="G62">
            <v>127.97</v>
          </cell>
          <cell r="H62" t="str">
            <v>-</v>
          </cell>
        </row>
        <row r="63">
          <cell r="A63" t="str">
            <v>1 A 00 912 01</v>
          </cell>
          <cell r="B63" t="str">
            <v>-</v>
          </cell>
          <cell r="C63" t="str">
            <v>Dentes para bueiros triplos D=1,20 m</v>
          </cell>
          <cell r="D63" t="str">
            <v>und</v>
          </cell>
          <cell r="E63">
            <v>142.74</v>
          </cell>
          <cell r="F63">
            <v>0</v>
          </cell>
          <cell r="G63">
            <v>142.74</v>
          </cell>
          <cell r="H63" t="str">
            <v>-</v>
          </cell>
        </row>
        <row r="64">
          <cell r="A64" t="str">
            <v>1 A 00 912 51</v>
          </cell>
          <cell r="B64" t="str">
            <v>-</v>
          </cell>
          <cell r="C64" t="str">
            <v>Dentes para bueiros triplos D=1,20 m AC/BC/PC</v>
          </cell>
          <cell r="D64" t="str">
            <v>und</v>
          </cell>
          <cell r="E64">
            <v>148.83000000000001</v>
          </cell>
          <cell r="F64">
            <v>0</v>
          </cell>
          <cell r="G64">
            <v>148.83000000000001</v>
          </cell>
          <cell r="H64" t="str">
            <v>-</v>
          </cell>
        </row>
        <row r="65">
          <cell r="A65" t="str">
            <v>1 A 00 913 01</v>
          </cell>
          <cell r="B65" t="str">
            <v>-</v>
          </cell>
          <cell r="C65" t="str">
            <v>Dentes para bueiros triplos D=1,50 m</v>
          </cell>
          <cell r="D65" t="str">
            <v>und</v>
          </cell>
          <cell r="E65">
            <v>175.01</v>
          </cell>
          <cell r="F65">
            <v>0</v>
          </cell>
          <cell r="G65">
            <v>175.01</v>
          </cell>
          <cell r="H65" t="str">
            <v>-</v>
          </cell>
        </row>
        <row r="66">
          <cell r="A66" t="str">
            <v>1 A 00 913 51</v>
          </cell>
          <cell r="B66" t="str">
            <v>-</v>
          </cell>
          <cell r="C66" t="str">
            <v>Dentes para bueiros triplos D=1,50 m AC/BC/PC</v>
          </cell>
          <cell r="D66" t="str">
            <v>und</v>
          </cell>
          <cell r="E66">
            <v>182.27</v>
          </cell>
          <cell r="F66">
            <v>0</v>
          </cell>
          <cell r="G66">
            <v>182.27</v>
          </cell>
          <cell r="H66" t="str">
            <v>-</v>
          </cell>
        </row>
        <row r="67">
          <cell r="A67" t="str">
            <v>1 A 00 961 00</v>
          </cell>
          <cell r="B67" t="str">
            <v>-</v>
          </cell>
          <cell r="C67" t="str">
            <v>Peças de Desgaste do Britador 30m3/h</v>
          </cell>
          <cell r="D67" t="str">
            <v>cjh</v>
          </cell>
          <cell r="E67">
            <v>46.15</v>
          </cell>
          <cell r="F67">
            <v>0</v>
          </cell>
          <cell r="G67">
            <v>46.15</v>
          </cell>
          <cell r="H67" t="str">
            <v>-</v>
          </cell>
        </row>
        <row r="68">
          <cell r="A68" t="str">
            <v>1 A 00 962 00</v>
          </cell>
          <cell r="B68" t="str">
            <v>-</v>
          </cell>
          <cell r="C68" t="str">
            <v>Peças de Desgaste do Britador 9 a 20m3/h</v>
          </cell>
          <cell r="D68" t="str">
            <v>cjh</v>
          </cell>
          <cell r="E68">
            <v>19.72</v>
          </cell>
          <cell r="F68">
            <v>0</v>
          </cell>
          <cell r="G68">
            <v>19.72</v>
          </cell>
          <cell r="H68" t="str">
            <v>-</v>
          </cell>
        </row>
        <row r="69">
          <cell r="A69" t="str">
            <v>1 A 00 963 00</v>
          </cell>
          <cell r="B69" t="str">
            <v>-</v>
          </cell>
          <cell r="C69" t="str">
            <v>Peças de Desgaste do Britador 80m3/h</v>
          </cell>
          <cell r="D69" t="str">
            <v>cjh</v>
          </cell>
          <cell r="E69">
            <v>112.13</v>
          </cell>
          <cell r="F69">
            <v>0</v>
          </cell>
          <cell r="G69">
            <v>112.13</v>
          </cell>
          <cell r="H69" t="str">
            <v>-</v>
          </cell>
        </row>
        <row r="70">
          <cell r="A70" t="str">
            <v>1 A 00 964 00</v>
          </cell>
          <cell r="B70" t="str">
            <v>-</v>
          </cell>
          <cell r="C70" t="str">
            <v>Peças de desgaste britador prod. de rachão</v>
          </cell>
          <cell r="D70" t="str">
            <v>cjh</v>
          </cell>
          <cell r="E70">
            <v>36.07</v>
          </cell>
          <cell r="F70">
            <v>0</v>
          </cell>
          <cell r="G70">
            <v>36.07</v>
          </cell>
          <cell r="H70" t="str">
            <v>-</v>
          </cell>
        </row>
        <row r="71">
          <cell r="A71" t="str">
            <v>1 A 00 999 06</v>
          </cell>
          <cell r="B71" t="str">
            <v>-</v>
          </cell>
          <cell r="C71" t="str">
            <v>Solo local / selo de argila apiloado</v>
          </cell>
          <cell r="D71" t="str">
            <v>m³</v>
          </cell>
          <cell r="E71">
            <v>9.01</v>
          </cell>
          <cell r="F71">
            <v>0</v>
          </cell>
          <cell r="G71">
            <v>9.01</v>
          </cell>
          <cell r="H71" t="str">
            <v>-</v>
          </cell>
        </row>
        <row r="72">
          <cell r="A72" t="str">
            <v>1 A 01 100 01</v>
          </cell>
          <cell r="B72" t="str">
            <v>-</v>
          </cell>
          <cell r="C72" t="str">
            <v>Limpeza camada vegetal em jazida (const e restr.)</v>
          </cell>
          <cell r="D72" t="str">
            <v>m²</v>
          </cell>
          <cell r="E72">
            <v>0.28999999999999998</v>
          </cell>
          <cell r="F72">
            <v>0</v>
          </cell>
          <cell r="G72">
            <v>0.28999999999999998</v>
          </cell>
          <cell r="H72" t="str">
            <v>-</v>
          </cell>
        </row>
        <row r="73">
          <cell r="A73" t="str">
            <v>1 A 01 100 02</v>
          </cell>
          <cell r="B73" t="str">
            <v>-</v>
          </cell>
          <cell r="C73" t="str">
            <v>Limpeza de camada vegetal em jazida (consv)</v>
          </cell>
          <cell r="D73" t="str">
            <v>m²</v>
          </cell>
          <cell r="E73">
            <v>0.59</v>
          </cell>
          <cell r="F73">
            <v>0</v>
          </cell>
          <cell r="G73">
            <v>0.59</v>
          </cell>
          <cell r="H73" t="str">
            <v>-</v>
          </cell>
        </row>
        <row r="74">
          <cell r="A74" t="str">
            <v>1 A 01 105 01</v>
          </cell>
          <cell r="B74" t="str">
            <v>-</v>
          </cell>
          <cell r="C74" t="str">
            <v>Expurgo de jazida (const e restr)</v>
          </cell>
          <cell r="D74" t="str">
            <v>m³</v>
          </cell>
          <cell r="E74">
            <v>1.57</v>
          </cell>
          <cell r="F74">
            <v>0</v>
          </cell>
          <cell r="G74">
            <v>1.57</v>
          </cell>
          <cell r="H74" t="str">
            <v>-</v>
          </cell>
        </row>
        <row r="75">
          <cell r="A75" t="str">
            <v>1 A 01 105 02</v>
          </cell>
          <cell r="B75" t="str">
            <v>-</v>
          </cell>
          <cell r="C75" t="str">
            <v>Expurgo de jazida (consv)</v>
          </cell>
          <cell r="D75" t="str">
            <v>m³</v>
          </cell>
          <cell r="E75">
            <v>3.23</v>
          </cell>
          <cell r="F75">
            <v>0</v>
          </cell>
          <cell r="G75">
            <v>3.23</v>
          </cell>
          <cell r="H75" t="str">
            <v>-</v>
          </cell>
        </row>
        <row r="76">
          <cell r="A76" t="str">
            <v>1 A 01 111 00</v>
          </cell>
          <cell r="B76" t="str">
            <v>-</v>
          </cell>
          <cell r="C76" t="str">
            <v>Material de base (consv)</v>
          </cell>
          <cell r="D76" t="str">
            <v>m³</v>
          </cell>
          <cell r="E76">
            <v>0</v>
          </cell>
          <cell r="F76">
            <v>0</v>
          </cell>
          <cell r="G76">
            <v>0</v>
          </cell>
          <cell r="H76" t="str">
            <v>-</v>
          </cell>
        </row>
        <row r="77">
          <cell r="A77" t="str">
            <v>1 A 01 111 01</v>
          </cell>
          <cell r="B77" t="str">
            <v>-</v>
          </cell>
          <cell r="C77" t="str">
            <v>Esc. e carga material de jazida (consv)</v>
          </cell>
          <cell r="D77" t="str">
            <v>m³</v>
          </cell>
          <cell r="E77">
            <v>6.07</v>
          </cell>
          <cell r="F77">
            <v>0</v>
          </cell>
          <cell r="G77">
            <v>6.07</v>
          </cell>
          <cell r="H77" t="str">
            <v>-</v>
          </cell>
        </row>
        <row r="78">
          <cell r="A78" t="str">
            <v>1 A 01 120 01</v>
          </cell>
          <cell r="B78" t="str">
            <v>-</v>
          </cell>
          <cell r="C78" t="str">
            <v>Escav. e carga de mater. de jazida(const e restr)</v>
          </cell>
          <cell r="D78" t="str">
            <v>m³</v>
          </cell>
          <cell r="E78">
            <v>3.26</v>
          </cell>
          <cell r="F78">
            <v>0</v>
          </cell>
          <cell r="G78">
            <v>3.26</v>
          </cell>
          <cell r="H78" t="str">
            <v>-</v>
          </cell>
        </row>
        <row r="79">
          <cell r="A79" t="str">
            <v>1 A 01 150 01</v>
          </cell>
          <cell r="B79" t="str">
            <v>-</v>
          </cell>
          <cell r="C79" t="str">
            <v>Rocha p/ britagem c/ perfur. sobre esteira</v>
          </cell>
          <cell r="D79" t="str">
            <v>m³</v>
          </cell>
          <cell r="E79">
            <v>21.78</v>
          </cell>
          <cell r="F79">
            <v>0</v>
          </cell>
          <cell r="G79">
            <v>21.78</v>
          </cell>
          <cell r="H79" t="str">
            <v>-</v>
          </cell>
        </row>
        <row r="80">
          <cell r="A80" t="str">
            <v>1 A 01 150 02</v>
          </cell>
          <cell r="B80" t="str">
            <v>-</v>
          </cell>
          <cell r="C80" t="str">
            <v>Rocha p/ britagem com perfuratriz manual</v>
          </cell>
          <cell r="D80" t="str">
            <v>m³</v>
          </cell>
          <cell r="E80">
            <v>22.5</v>
          </cell>
          <cell r="F80">
            <v>0</v>
          </cell>
          <cell r="G80">
            <v>22.5</v>
          </cell>
          <cell r="H80" t="str">
            <v>-</v>
          </cell>
        </row>
        <row r="81">
          <cell r="A81" t="str">
            <v>1 A 01 155 01</v>
          </cell>
          <cell r="B81" t="str">
            <v>-</v>
          </cell>
          <cell r="C81" t="str">
            <v>Rachão ou pedra-de-mão produzidos-(const e rest)</v>
          </cell>
          <cell r="D81" t="str">
            <v>m³</v>
          </cell>
          <cell r="E81">
            <v>17.39</v>
          </cell>
          <cell r="F81">
            <v>0</v>
          </cell>
          <cell r="G81">
            <v>17.39</v>
          </cell>
          <cell r="H81" t="str">
            <v>-</v>
          </cell>
        </row>
        <row r="82">
          <cell r="A82" t="str">
            <v>1 A 01 155 51</v>
          </cell>
          <cell r="B82" t="str">
            <v>-</v>
          </cell>
          <cell r="C82" t="str">
            <v>Rachão ou pedra-de-mão comercial (cont e rest)/ PC</v>
          </cell>
          <cell r="D82" t="str">
            <v>m³</v>
          </cell>
          <cell r="E82">
            <v>21</v>
          </cell>
          <cell r="F82">
            <v>0</v>
          </cell>
          <cell r="G82">
            <v>21</v>
          </cell>
          <cell r="H82" t="str">
            <v>-</v>
          </cell>
        </row>
        <row r="83">
          <cell r="A83" t="str">
            <v>1 A 01 170 01</v>
          </cell>
          <cell r="B83" t="str">
            <v>-</v>
          </cell>
          <cell r="C83" t="str">
            <v>Areia extraída com escavadeira hidráulica</v>
          </cell>
          <cell r="D83" t="str">
            <v>m³</v>
          </cell>
          <cell r="E83">
            <v>5.16</v>
          </cell>
          <cell r="F83">
            <v>0</v>
          </cell>
          <cell r="G83">
            <v>5.16</v>
          </cell>
          <cell r="H83" t="str">
            <v>-</v>
          </cell>
        </row>
        <row r="84">
          <cell r="A84" t="str">
            <v>1 A 01 170 02</v>
          </cell>
          <cell r="B84" t="str">
            <v>-</v>
          </cell>
          <cell r="C84" t="str">
            <v>Areia extraída com trator e carregadeira</v>
          </cell>
          <cell r="D84" t="str">
            <v>m³</v>
          </cell>
          <cell r="E84">
            <v>4.37</v>
          </cell>
          <cell r="F84">
            <v>0</v>
          </cell>
          <cell r="G84">
            <v>4.37</v>
          </cell>
          <cell r="H84" t="str">
            <v>-</v>
          </cell>
        </row>
        <row r="85">
          <cell r="A85" t="str">
            <v>1 A 01 170 03</v>
          </cell>
          <cell r="B85" t="str">
            <v>-</v>
          </cell>
          <cell r="C85" t="str">
            <v>Areia extraída com draga de sucção (tipo bomba)</v>
          </cell>
          <cell r="D85" t="str">
            <v>m³</v>
          </cell>
          <cell r="E85">
            <v>14.15</v>
          </cell>
          <cell r="F85">
            <v>0</v>
          </cell>
          <cell r="G85">
            <v>14.15</v>
          </cell>
          <cell r="H85" t="str">
            <v>-</v>
          </cell>
        </row>
        <row r="86">
          <cell r="A86" t="str">
            <v>1 A 01 200 01</v>
          </cell>
          <cell r="B86" t="str">
            <v>-</v>
          </cell>
          <cell r="C86" t="str">
            <v>Brita produzida em central de britagem de 80 m3/h</v>
          </cell>
          <cell r="D86" t="str">
            <v>m³</v>
          </cell>
          <cell r="E86">
            <v>21.28</v>
          </cell>
          <cell r="F86">
            <v>0</v>
          </cell>
          <cell r="G86">
            <v>21.28</v>
          </cell>
          <cell r="H86" t="str">
            <v>-</v>
          </cell>
        </row>
        <row r="87">
          <cell r="A87" t="str">
            <v>1 A 01 200 02</v>
          </cell>
          <cell r="B87" t="str">
            <v>-</v>
          </cell>
          <cell r="C87" t="str">
            <v>Brita produzida em central de britagem de 30 m3/h</v>
          </cell>
          <cell r="D87" t="str">
            <v>m³</v>
          </cell>
          <cell r="E87">
            <v>26.92</v>
          </cell>
          <cell r="F87">
            <v>0</v>
          </cell>
          <cell r="G87">
            <v>26.92</v>
          </cell>
          <cell r="H87" t="str">
            <v>-</v>
          </cell>
        </row>
        <row r="88">
          <cell r="A88" t="str">
            <v>1 A 01 200 04</v>
          </cell>
          <cell r="B88" t="str">
            <v>-</v>
          </cell>
          <cell r="C88" t="str">
            <v>Pedra de mão produzida manualmente (consv)</v>
          </cell>
          <cell r="D88" t="str">
            <v>m³</v>
          </cell>
          <cell r="E88">
            <v>28.38</v>
          </cell>
          <cell r="F88">
            <v>0</v>
          </cell>
          <cell r="G88">
            <v>28.38</v>
          </cell>
          <cell r="H88" t="str">
            <v>-</v>
          </cell>
        </row>
        <row r="89">
          <cell r="A89" t="str">
            <v>1 A 01 390 02</v>
          </cell>
          <cell r="B89" t="str">
            <v>-</v>
          </cell>
          <cell r="C89" t="str">
            <v>Usinagem de CBUQ (capa de rolamento)</v>
          </cell>
          <cell r="D89" t="str">
            <v>t</v>
          </cell>
          <cell r="E89">
            <v>26.16</v>
          </cell>
          <cell r="F89">
            <v>0</v>
          </cell>
          <cell r="G89">
            <v>26.16</v>
          </cell>
          <cell r="H89" t="str">
            <v>-</v>
          </cell>
        </row>
        <row r="90">
          <cell r="A90" t="str">
            <v>1 A 01 390 03</v>
          </cell>
          <cell r="B90" t="str">
            <v>-</v>
          </cell>
          <cell r="C90" t="str">
            <v>Usinagem de CBUQ (binder)</v>
          </cell>
          <cell r="D90" t="str">
            <v>t</v>
          </cell>
          <cell r="E90">
            <v>25.61</v>
          </cell>
          <cell r="F90">
            <v>0</v>
          </cell>
          <cell r="G90">
            <v>25.61</v>
          </cell>
          <cell r="H90" t="str">
            <v>-</v>
          </cell>
        </row>
        <row r="91">
          <cell r="A91" t="str">
            <v>1 A 01 390 52</v>
          </cell>
          <cell r="B91" t="str">
            <v>-</v>
          </cell>
          <cell r="C91" t="str">
            <v>Usinagem de CBUQ (capa de rolamento) AC/BC</v>
          </cell>
          <cell r="D91" t="str">
            <v>t</v>
          </cell>
          <cell r="E91">
            <v>28.35</v>
          </cell>
          <cell r="F91">
            <v>0</v>
          </cell>
          <cell r="G91">
            <v>28.35</v>
          </cell>
          <cell r="H91" t="str">
            <v>-</v>
          </cell>
        </row>
        <row r="92">
          <cell r="A92" t="str">
            <v>1 A 01 390 53</v>
          </cell>
          <cell r="B92" t="str">
            <v>-</v>
          </cell>
          <cell r="C92" t="str">
            <v>Usinagem de CBUQ (binder) AC/BC</v>
          </cell>
          <cell r="D92" t="str">
            <v>t</v>
          </cell>
          <cell r="E92">
            <v>27.78</v>
          </cell>
          <cell r="F92">
            <v>0</v>
          </cell>
          <cell r="G92">
            <v>27.78</v>
          </cell>
          <cell r="H92" t="str">
            <v>-</v>
          </cell>
        </row>
        <row r="93">
          <cell r="A93" t="str">
            <v>1 A 01 391 02</v>
          </cell>
          <cell r="B93" t="str">
            <v>-</v>
          </cell>
          <cell r="C93" t="str">
            <v>Usinagem de areia-asfalto</v>
          </cell>
          <cell r="D93" t="str">
            <v>t</v>
          </cell>
          <cell r="E93">
            <v>28.44</v>
          </cell>
          <cell r="F93">
            <v>0</v>
          </cell>
          <cell r="G93">
            <v>28.44</v>
          </cell>
          <cell r="H93" t="str">
            <v>-</v>
          </cell>
        </row>
        <row r="94">
          <cell r="A94" t="str">
            <v>1 A 01 391 52</v>
          </cell>
          <cell r="B94" t="str">
            <v>-</v>
          </cell>
          <cell r="C94" t="str">
            <v>Usinagem de areia-asfalto AC</v>
          </cell>
          <cell r="D94" t="str">
            <v>t</v>
          </cell>
          <cell r="E94">
            <v>39.31</v>
          </cell>
          <cell r="F94">
            <v>0</v>
          </cell>
          <cell r="G94">
            <v>39.31</v>
          </cell>
          <cell r="H94" t="str">
            <v>-</v>
          </cell>
        </row>
        <row r="95">
          <cell r="A95" t="str">
            <v>1 A 01 395 01</v>
          </cell>
          <cell r="B95" t="str">
            <v>-</v>
          </cell>
          <cell r="C95" t="str">
            <v>Usinagem de brita graduada</v>
          </cell>
          <cell r="D95" t="str">
            <v>m³</v>
          </cell>
          <cell r="E95">
            <v>36.54</v>
          </cell>
          <cell r="F95">
            <v>0</v>
          </cell>
          <cell r="G95">
            <v>36.54</v>
          </cell>
          <cell r="H95" t="str">
            <v>-</v>
          </cell>
        </row>
        <row r="96">
          <cell r="A96" t="str">
            <v>1 A 01 395 02</v>
          </cell>
          <cell r="B96" t="str">
            <v>-</v>
          </cell>
          <cell r="C96" t="str">
            <v>Usinagem de solo-brita</v>
          </cell>
          <cell r="D96" t="str">
            <v>m³</v>
          </cell>
          <cell r="E96">
            <v>19.72</v>
          </cell>
          <cell r="F96">
            <v>0</v>
          </cell>
          <cell r="G96">
            <v>19.72</v>
          </cell>
          <cell r="H96" t="str">
            <v>-</v>
          </cell>
        </row>
        <row r="97">
          <cell r="A97" t="str">
            <v>1 A 01 395 51</v>
          </cell>
          <cell r="B97" t="str">
            <v>-</v>
          </cell>
          <cell r="C97" t="str">
            <v>Usinagem de brita graduada BC</v>
          </cell>
          <cell r="D97" t="str">
            <v>m³</v>
          </cell>
          <cell r="E97">
            <v>35.69</v>
          </cell>
          <cell r="F97">
            <v>0</v>
          </cell>
          <cell r="G97">
            <v>35.69</v>
          </cell>
          <cell r="H97" t="str">
            <v>-</v>
          </cell>
        </row>
        <row r="98">
          <cell r="A98" t="str">
            <v>1 A 01 395 52</v>
          </cell>
          <cell r="B98" t="str">
            <v>-</v>
          </cell>
          <cell r="C98" t="str">
            <v>Usinagem de solo-brita BC</v>
          </cell>
          <cell r="D98" t="str">
            <v>m³</v>
          </cell>
          <cell r="E98">
            <v>19.37</v>
          </cell>
          <cell r="F98">
            <v>0</v>
          </cell>
          <cell r="G98">
            <v>19.37</v>
          </cell>
          <cell r="H98" t="str">
            <v>-</v>
          </cell>
        </row>
        <row r="99">
          <cell r="A99" t="str">
            <v>1 A 01 396 01</v>
          </cell>
          <cell r="B99" t="str">
            <v>-</v>
          </cell>
          <cell r="C99" t="str">
            <v>Usinagem de solo-cimento</v>
          </cell>
          <cell r="D99" t="str">
            <v>m³</v>
          </cell>
          <cell r="E99">
            <v>64.83</v>
          </cell>
          <cell r="F99">
            <v>0</v>
          </cell>
          <cell r="G99">
            <v>64.83</v>
          </cell>
          <cell r="H99" t="str">
            <v>-</v>
          </cell>
        </row>
        <row r="100">
          <cell r="A100" t="str">
            <v>1 A 01 396 02</v>
          </cell>
          <cell r="B100" t="str">
            <v>-</v>
          </cell>
          <cell r="C100" t="str">
            <v>Usinagem de solo melhorado com cimento.</v>
          </cell>
          <cell r="D100" t="str">
            <v>m³</v>
          </cell>
          <cell r="E100">
            <v>35.6</v>
          </cell>
          <cell r="F100">
            <v>0</v>
          </cell>
          <cell r="G100">
            <v>35.6</v>
          </cell>
          <cell r="H100" t="str">
            <v>-</v>
          </cell>
        </row>
        <row r="101">
          <cell r="A101" t="str">
            <v>1 A 01 397 02</v>
          </cell>
          <cell r="B101" t="str">
            <v>-</v>
          </cell>
          <cell r="C101" t="str">
            <v>Usinagem de P.M.F.</v>
          </cell>
          <cell r="D101" t="str">
            <v>m³</v>
          </cell>
          <cell r="E101">
            <v>34.97</v>
          </cell>
          <cell r="F101">
            <v>0</v>
          </cell>
          <cell r="G101">
            <v>34.97</v>
          </cell>
          <cell r="H101" t="str">
            <v>-</v>
          </cell>
        </row>
        <row r="102">
          <cell r="A102" t="str">
            <v>1 A 01 397 52</v>
          </cell>
          <cell r="B102" t="str">
            <v>-</v>
          </cell>
          <cell r="C102" t="str">
            <v>Usinagem de P.M.F. AC/BC</v>
          </cell>
          <cell r="D102" t="str">
            <v>m³</v>
          </cell>
          <cell r="E102">
            <v>37.020000000000003</v>
          </cell>
          <cell r="F102">
            <v>0</v>
          </cell>
          <cell r="G102">
            <v>37.020000000000003</v>
          </cell>
          <cell r="H102" t="str">
            <v>-</v>
          </cell>
        </row>
        <row r="103">
          <cell r="A103" t="str">
            <v>1 A 01 398 02</v>
          </cell>
          <cell r="B103" t="str">
            <v>-</v>
          </cell>
          <cell r="C103" t="str">
            <v>Usinagem de CBUQ p/ reciclagem em usina fixa.</v>
          </cell>
          <cell r="D103" t="str">
            <v>t</v>
          </cell>
          <cell r="E103">
            <v>21.63</v>
          </cell>
          <cell r="F103">
            <v>0</v>
          </cell>
          <cell r="G103">
            <v>21.63</v>
          </cell>
          <cell r="H103" t="str">
            <v>-</v>
          </cell>
        </row>
        <row r="104">
          <cell r="A104" t="str">
            <v>1 A 01 398 52</v>
          </cell>
          <cell r="B104" t="str">
            <v>-</v>
          </cell>
          <cell r="C104" t="str">
            <v>Usinagem de CBUQ p/ reciclagem em usina fixa BC</v>
          </cell>
          <cell r="D104" t="str">
            <v>t</v>
          </cell>
          <cell r="E104">
            <v>21.45</v>
          </cell>
          <cell r="F104">
            <v>0</v>
          </cell>
          <cell r="G104">
            <v>21.45</v>
          </cell>
          <cell r="H104" t="str">
            <v>-</v>
          </cell>
        </row>
        <row r="105">
          <cell r="A105" t="str">
            <v>1 A 01 401 01</v>
          </cell>
          <cell r="B105" t="str">
            <v>-</v>
          </cell>
          <cell r="C105" t="str">
            <v>Fôrma comum de madeira</v>
          </cell>
          <cell r="D105" t="str">
            <v>m²</v>
          </cell>
          <cell r="E105">
            <v>30.39</v>
          </cell>
          <cell r="F105">
            <v>0</v>
          </cell>
          <cell r="G105">
            <v>30.39</v>
          </cell>
          <cell r="H105" t="str">
            <v>-</v>
          </cell>
        </row>
        <row r="106">
          <cell r="A106" t="str">
            <v>1 A 01 402 01</v>
          </cell>
          <cell r="B106" t="str">
            <v>-</v>
          </cell>
          <cell r="C106" t="str">
            <v>Fôrma de placa compensada resinada</v>
          </cell>
          <cell r="D106" t="str">
            <v>m²</v>
          </cell>
          <cell r="E106">
            <v>21.9</v>
          </cell>
          <cell r="F106">
            <v>0</v>
          </cell>
          <cell r="G106">
            <v>21.9</v>
          </cell>
          <cell r="H106" t="str">
            <v>-</v>
          </cell>
        </row>
        <row r="107">
          <cell r="A107" t="str">
            <v>1 A 01 403 01</v>
          </cell>
          <cell r="B107" t="str">
            <v>-</v>
          </cell>
          <cell r="C107" t="str">
            <v>Fôrma de placa compensada plastificada</v>
          </cell>
          <cell r="D107" t="str">
            <v>m²</v>
          </cell>
          <cell r="E107">
            <v>24.01</v>
          </cell>
          <cell r="F107">
            <v>0</v>
          </cell>
          <cell r="G107">
            <v>24.01</v>
          </cell>
          <cell r="H107" t="str">
            <v>-</v>
          </cell>
        </row>
        <row r="108">
          <cell r="A108" t="str">
            <v>1 A 01 404 01</v>
          </cell>
          <cell r="B108" t="str">
            <v>-</v>
          </cell>
          <cell r="C108" t="str">
            <v>Fôrma para tubulão</v>
          </cell>
          <cell r="D108" t="str">
            <v>m²</v>
          </cell>
          <cell r="E108">
            <v>15.85</v>
          </cell>
          <cell r="F108">
            <v>0</v>
          </cell>
          <cell r="G108">
            <v>15.85</v>
          </cell>
          <cell r="H108" t="str">
            <v>-</v>
          </cell>
        </row>
        <row r="109">
          <cell r="A109" t="str">
            <v>1 A 01 407 01</v>
          </cell>
          <cell r="B109" t="str">
            <v>-</v>
          </cell>
          <cell r="C109" t="str">
            <v>Confecção e lançam. de concreto magro em betoneira</v>
          </cell>
          <cell r="D109" t="str">
            <v>m³</v>
          </cell>
          <cell r="E109">
            <v>134.13999999999999</v>
          </cell>
          <cell r="F109">
            <v>0</v>
          </cell>
          <cell r="G109">
            <v>134.13999999999999</v>
          </cell>
          <cell r="H109" t="str">
            <v>-</v>
          </cell>
        </row>
        <row r="110">
          <cell r="A110" t="str">
            <v>1 A 01 407 51</v>
          </cell>
          <cell r="B110" t="str">
            <v>-</v>
          </cell>
          <cell r="C110" t="str">
            <v>Conf.e lanç. de concreto magro em betoneira AC/BC</v>
          </cell>
          <cell r="D110" t="str">
            <v>m³</v>
          </cell>
          <cell r="E110">
            <v>144.44999999999999</v>
          </cell>
          <cell r="F110">
            <v>0</v>
          </cell>
          <cell r="G110">
            <v>144.44999999999999</v>
          </cell>
          <cell r="H110" t="str">
            <v>-</v>
          </cell>
        </row>
        <row r="111">
          <cell r="A111" t="str">
            <v>1 A 01 408 01</v>
          </cell>
          <cell r="B111" t="str">
            <v>-</v>
          </cell>
          <cell r="C111" t="str">
            <v>Concreto fck=8MPa contr raz uso geral conf e lanç</v>
          </cell>
          <cell r="D111" t="str">
            <v>m³</v>
          </cell>
          <cell r="E111">
            <v>156.01</v>
          </cell>
          <cell r="F111">
            <v>0</v>
          </cell>
          <cell r="G111">
            <v>156.01</v>
          </cell>
          <cell r="H111" t="str">
            <v>-</v>
          </cell>
        </row>
        <row r="112">
          <cell r="A112" t="str">
            <v>1 A 01 408 51</v>
          </cell>
          <cell r="B112" t="str">
            <v>-</v>
          </cell>
          <cell r="C112" t="str">
            <v>Concr.fck=8MPa c.raz uso ger conf e lanç AC/BC</v>
          </cell>
          <cell r="D112" t="str">
            <v>m³</v>
          </cell>
          <cell r="E112">
            <v>165.63</v>
          </cell>
          <cell r="F112">
            <v>0</v>
          </cell>
          <cell r="G112">
            <v>165.63</v>
          </cell>
          <cell r="H112" t="str">
            <v>-</v>
          </cell>
        </row>
        <row r="113">
          <cell r="A113" t="str">
            <v>1 A 01 410 01</v>
          </cell>
          <cell r="B113" t="str">
            <v>-</v>
          </cell>
          <cell r="C113" t="str">
            <v>Concreto fck=10MPa contr raz uso geral conf e lanç</v>
          </cell>
          <cell r="D113" t="str">
            <v>m³</v>
          </cell>
          <cell r="E113">
            <v>163.52000000000001</v>
          </cell>
          <cell r="F113">
            <v>0</v>
          </cell>
          <cell r="G113">
            <v>163.52000000000001</v>
          </cell>
          <cell r="H113" t="str">
            <v>-</v>
          </cell>
        </row>
        <row r="114">
          <cell r="A114" t="str">
            <v>1 A 01 410 51</v>
          </cell>
          <cell r="B114" t="str">
            <v>-</v>
          </cell>
          <cell r="C114" t="str">
            <v>Concr.fck=10MPa c.raz uso ger conf/lanç AC/BC</v>
          </cell>
          <cell r="D114" t="str">
            <v>m³</v>
          </cell>
          <cell r="E114">
            <v>172.9</v>
          </cell>
          <cell r="F114">
            <v>0</v>
          </cell>
          <cell r="G114">
            <v>172.9</v>
          </cell>
          <cell r="H114" t="str">
            <v>-</v>
          </cell>
        </row>
        <row r="115">
          <cell r="A115" t="str">
            <v>1 A 01 412 01</v>
          </cell>
          <cell r="B115" t="str">
            <v>-</v>
          </cell>
          <cell r="C115" t="str">
            <v>Concreto fck=12MPa contr raz uso geral conf e lanç</v>
          </cell>
          <cell r="D115" t="str">
            <v>m³</v>
          </cell>
          <cell r="E115">
            <v>171.35</v>
          </cell>
          <cell r="F115">
            <v>0</v>
          </cell>
          <cell r="G115">
            <v>171.35</v>
          </cell>
          <cell r="H115" t="str">
            <v>-</v>
          </cell>
        </row>
        <row r="116">
          <cell r="A116" t="str">
            <v>1 A 01 412 51</v>
          </cell>
          <cell r="B116" t="str">
            <v>-</v>
          </cell>
          <cell r="C116" t="str">
            <v>Concr.fck=12MPa c.raz uso ger conf/lanç AC/BC</v>
          </cell>
          <cell r="D116" t="str">
            <v>m³</v>
          </cell>
          <cell r="E116">
            <v>180.49</v>
          </cell>
          <cell r="F116">
            <v>0</v>
          </cell>
          <cell r="G116">
            <v>180.49</v>
          </cell>
          <cell r="H116" t="str">
            <v>-</v>
          </cell>
        </row>
        <row r="117">
          <cell r="A117" t="str">
            <v>1 A 01 415 01</v>
          </cell>
          <cell r="B117" t="str">
            <v>-</v>
          </cell>
          <cell r="C117" t="str">
            <v>Concr estr fck=15MPa contr raz uso ger conf e lanç</v>
          </cell>
          <cell r="D117" t="str">
            <v>m³</v>
          </cell>
          <cell r="E117">
            <v>179.84</v>
          </cell>
          <cell r="F117">
            <v>0</v>
          </cell>
          <cell r="G117">
            <v>179.84</v>
          </cell>
          <cell r="H117" t="str">
            <v>-</v>
          </cell>
        </row>
        <row r="118">
          <cell r="A118" t="str">
            <v>1 A 01 415 51</v>
          </cell>
          <cell r="B118" t="str">
            <v>-</v>
          </cell>
          <cell r="C118" t="str">
            <v>Concr estr fck=15MPa c.raz uso ger conf/lanç AC/BC</v>
          </cell>
          <cell r="D118" t="str">
            <v>m³</v>
          </cell>
          <cell r="E118">
            <v>188.71</v>
          </cell>
          <cell r="F118">
            <v>0</v>
          </cell>
          <cell r="G118">
            <v>188.71</v>
          </cell>
          <cell r="H118" t="str">
            <v>-</v>
          </cell>
        </row>
        <row r="119">
          <cell r="A119" t="str">
            <v>1 A 01 518 01</v>
          </cell>
          <cell r="B119" t="str">
            <v>-</v>
          </cell>
          <cell r="C119" t="str">
            <v>Concr estr fck=18MPa contr raz uso ger conf e lanç</v>
          </cell>
          <cell r="D119" t="str">
            <v>m³</v>
          </cell>
          <cell r="E119">
            <v>188</v>
          </cell>
          <cell r="F119">
            <v>0</v>
          </cell>
          <cell r="G119">
            <v>188</v>
          </cell>
          <cell r="H119" t="str">
            <v>-</v>
          </cell>
        </row>
        <row r="120">
          <cell r="A120" t="str">
            <v>1 A 01 418 51</v>
          </cell>
          <cell r="B120" t="str">
            <v>-</v>
          </cell>
          <cell r="C120" t="str">
            <v>Concr.estr fck=18MPa c.raz uso ger conf/lanç AC/BC</v>
          </cell>
          <cell r="D120" t="str">
            <v>m³</v>
          </cell>
          <cell r="E120">
            <v>196.59</v>
          </cell>
          <cell r="F120">
            <v>0</v>
          </cell>
          <cell r="G120">
            <v>196.59</v>
          </cell>
          <cell r="H120" t="str">
            <v>-</v>
          </cell>
        </row>
        <row r="121">
          <cell r="A121" t="str">
            <v>1 A 01 422 00</v>
          </cell>
          <cell r="B121" t="str">
            <v>-</v>
          </cell>
          <cell r="C121" t="str">
            <v>Concr estr fck=22MPa contr raz uso ger conf e lanç</v>
          </cell>
          <cell r="D121" t="str">
            <v>m³</v>
          </cell>
          <cell r="E121">
            <v>202.69</v>
          </cell>
          <cell r="F121">
            <v>0</v>
          </cell>
          <cell r="G121">
            <v>202.69</v>
          </cell>
          <cell r="H121" t="str">
            <v>-</v>
          </cell>
        </row>
        <row r="122">
          <cell r="A122" t="str">
            <v>1 A 01 422 51</v>
          </cell>
          <cell r="B122" t="str">
            <v>-</v>
          </cell>
          <cell r="C122" t="str">
            <v>Concr.estr.fck=22MPa c.raz uso ger conf/lanç AC/BC</v>
          </cell>
          <cell r="D122" t="str">
            <v>m³</v>
          </cell>
          <cell r="E122">
            <v>210.82</v>
          </cell>
          <cell r="F122">
            <v>0</v>
          </cell>
          <cell r="G122">
            <v>210.82</v>
          </cell>
          <cell r="H122" t="str">
            <v>-</v>
          </cell>
        </row>
        <row r="123">
          <cell r="A123" t="str">
            <v>1 A 01 423 00</v>
          </cell>
          <cell r="B123" t="str">
            <v>-</v>
          </cell>
          <cell r="C123" t="str">
            <v>Concreto fck=18MPa para pré-moldados (tubos)</v>
          </cell>
          <cell r="D123" t="str">
            <v>m³</v>
          </cell>
          <cell r="E123">
            <v>182.22</v>
          </cell>
          <cell r="F123">
            <v>0</v>
          </cell>
          <cell r="G123">
            <v>182.22</v>
          </cell>
          <cell r="H123" t="str">
            <v>-</v>
          </cell>
        </row>
        <row r="124">
          <cell r="A124" t="str">
            <v>1 A 01 423 50</v>
          </cell>
          <cell r="B124" t="str">
            <v>-</v>
          </cell>
          <cell r="C124" t="str">
            <v>Concr.fck=18MPa para pré-moldados (tubos) AC/BC</v>
          </cell>
          <cell r="D124" t="str">
            <v>m³</v>
          </cell>
          <cell r="E124">
            <v>191.1</v>
          </cell>
          <cell r="F124">
            <v>0</v>
          </cell>
          <cell r="G124">
            <v>191.1</v>
          </cell>
          <cell r="H124" t="str">
            <v>-</v>
          </cell>
        </row>
        <row r="125">
          <cell r="A125" t="str">
            <v>1 A 01 424 00</v>
          </cell>
          <cell r="B125" t="str">
            <v>-</v>
          </cell>
          <cell r="C125" t="str">
            <v>Concreto poroso para pré-moldados (tubos)</v>
          </cell>
          <cell r="D125" t="str">
            <v>m³</v>
          </cell>
          <cell r="E125">
            <v>187.06</v>
          </cell>
          <cell r="F125">
            <v>0</v>
          </cell>
          <cell r="G125">
            <v>187.06</v>
          </cell>
          <cell r="H125" t="str">
            <v>-</v>
          </cell>
        </row>
        <row r="126">
          <cell r="A126" t="str">
            <v>1 A 01 424 50</v>
          </cell>
          <cell r="B126" t="str">
            <v>-</v>
          </cell>
          <cell r="C126" t="str">
            <v>Concreto poroso para pré-moldados (tubos) AC/BC</v>
          </cell>
          <cell r="D126" t="str">
            <v>m³</v>
          </cell>
          <cell r="E126">
            <v>191.25</v>
          </cell>
          <cell r="F126">
            <v>0</v>
          </cell>
          <cell r="G126">
            <v>191.25</v>
          </cell>
          <cell r="H126" t="str">
            <v>-</v>
          </cell>
        </row>
        <row r="127">
          <cell r="A127" t="str">
            <v>1 A 01 450 01</v>
          </cell>
          <cell r="B127" t="str">
            <v>-</v>
          </cell>
          <cell r="C127" t="str">
            <v>Escoramento de bueiros celulares</v>
          </cell>
          <cell r="D127" t="str">
            <v>m³</v>
          </cell>
          <cell r="E127">
            <v>27.96</v>
          </cell>
          <cell r="F127">
            <v>0</v>
          </cell>
          <cell r="G127">
            <v>27.96</v>
          </cell>
          <cell r="H127" t="str">
            <v>-</v>
          </cell>
        </row>
        <row r="128">
          <cell r="A128" t="str">
            <v>1 A 01 512 10</v>
          </cell>
          <cell r="B128" t="str">
            <v>-</v>
          </cell>
          <cell r="C128" t="str">
            <v>Concreto ciclópico fck=12 MPa</v>
          </cell>
          <cell r="D128" t="str">
            <v>m³</v>
          </cell>
          <cell r="E128">
            <v>132.57</v>
          </cell>
          <cell r="F128">
            <v>0</v>
          </cell>
          <cell r="G128">
            <v>132.57</v>
          </cell>
          <cell r="H128" t="str">
            <v>-</v>
          </cell>
        </row>
        <row r="129">
          <cell r="A129" t="str">
            <v>1 A 01 512 60</v>
          </cell>
          <cell r="B129" t="str">
            <v>-</v>
          </cell>
          <cell r="C129" t="str">
            <v>Concreto ciclópico fck=12 MPa AC/BC/PC</v>
          </cell>
          <cell r="D129" t="str">
            <v>m³</v>
          </cell>
          <cell r="E129">
            <v>140.21</v>
          </cell>
          <cell r="F129">
            <v>0</v>
          </cell>
          <cell r="G129">
            <v>140.21</v>
          </cell>
          <cell r="H129" t="str">
            <v>-</v>
          </cell>
        </row>
        <row r="130">
          <cell r="A130" t="str">
            <v>1 A 01 515 10</v>
          </cell>
          <cell r="B130" t="str">
            <v>-</v>
          </cell>
          <cell r="C130" t="str">
            <v>Concreto ciclópico fck=15 MPa</v>
          </cell>
          <cell r="D130" t="str">
            <v>m³</v>
          </cell>
          <cell r="E130">
            <v>138.51</v>
          </cell>
          <cell r="F130">
            <v>0</v>
          </cell>
          <cell r="G130">
            <v>138.51</v>
          </cell>
          <cell r="H130" t="str">
            <v>-</v>
          </cell>
        </row>
        <row r="131">
          <cell r="A131" t="str">
            <v>1 A 01 515 60</v>
          </cell>
          <cell r="B131" t="str">
            <v>-</v>
          </cell>
          <cell r="C131" t="str">
            <v>Concreto ciclópico fck=15 MPa AC/BC/PC</v>
          </cell>
          <cell r="D131" t="str">
            <v>m³</v>
          </cell>
          <cell r="E131">
            <v>145.96</v>
          </cell>
          <cell r="F131">
            <v>0</v>
          </cell>
          <cell r="G131">
            <v>145.96</v>
          </cell>
          <cell r="H131" t="str">
            <v>-</v>
          </cell>
        </row>
        <row r="132">
          <cell r="A132" t="str">
            <v>1 A 01 580 01</v>
          </cell>
          <cell r="B132" t="str">
            <v>-</v>
          </cell>
          <cell r="C132" t="str">
            <v>Fornecimento, preparo e colocação formas aço CA 60</v>
          </cell>
          <cell r="D132" t="str">
            <v>kg</v>
          </cell>
          <cell r="E132">
            <v>5.86</v>
          </cell>
          <cell r="F132">
            <v>0</v>
          </cell>
          <cell r="G132">
            <v>5.86</v>
          </cell>
          <cell r="H132" t="str">
            <v>-</v>
          </cell>
        </row>
        <row r="133">
          <cell r="A133" t="str">
            <v>1 A 01 580 02</v>
          </cell>
          <cell r="B133" t="str">
            <v>-</v>
          </cell>
          <cell r="C133" t="str">
            <v>Fornecimento, preparo e colocação formas aço CA 50</v>
          </cell>
          <cell r="D133" t="str">
            <v>kg</v>
          </cell>
          <cell r="E133">
            <v>5.29</v>
          </cell>
          <cell r="F133">
            <v>0</v>
          </cell>
          <cell r="G133">
            <v>5.29</v>
          </cell>
          <cell r="H133" t="str">
            <v>-</v>
          </cell>
        </row>
        <row r="134">
          <cell r="A134" t="str">
            <v>1 A 01 580 03</v>
          </cell>
          <cell r="B134" t="str">
            <v>-</v>
          </cell>
          <cell r="C134" t="str">
            <v>Fornecimento, preparo e colocação formas aço CA 25</v>
          </cell>
          <cell r="D134" t="str">
            <v>kg</v>
          </cell>
          <cell r="E134">
            <v>5.46</v>
          </cell>
          <cell r="F134">
            <v>0</v>
          </cell>
          <cell r="G134">
            <v>5.46</v>
          </cell>
          <cell r="H134" t="str">
            <v>-</v>
          </cell>
        </row>
        <row r="135">
          <cell r="A135" t="str">
            <v>1 A 01 603 01</v>
          </cell>
          <cell r="B135" t="str">
            <v>-</v>
          </cell>
          <cell r="C135" t="str">
            <v>Argamassa cimento-areia 1:3</v>
          </cell>
          <cell r="D135" t="str">
            <v>m³</v>
          </cell>
          <cell r="E135">
            <v>196.53</v>
          </cell>
          <cell r="F135">
            <v>0</v>
          </cell>
          <cell r="G135">
            <v>196.53</v>
          </cell>
          <cell r="H135" t="str">
            <v>-</v>
          </cell>
        </row>
        <row r="136">
          <cell r="A136" t="str">
            <v>1 A 01 603 51</v>
          </cell>
          <cell r="B136" t="str">
            <v>-</v>
          </cell>
          <cell r="C136" t="str">
            <v>Argamassa cimento-areia 1:3 AC</v>
          </cell>
          <cell r="D136" t="str">
            <v>m³</v>
          </cell>
          <cell r="E136">
            <v>212.37</v>
          </cell>
          <cell r="F136">
            <v>0</v>
          </cell>
          <cell r="G136">
            <v>212.37</v>
          </cell>
          <cell r="H136" t="str">
            <v>-</v>
          </cell>
        </row>
        <row r="137">
          <cell r="A137" t="str">
            <v>1 A 01 604 01</v>
          </cell>
          <cell r="B137" t="str">
            <v>-</v>
          </cell>
          <cell r="C137" t="str">
            <v>Argamassa cimento-areia 1:4</v>
          </cell>
          <cell r="D137" t="str">
            <v>m³</v>
          </cell>
          <cell r="E137">
            <v>164.05</v>
          </cell>
          <cell r="F137">
            <v>0</v>
          </cell>
          <cell r="G137">
            <v>164.05</v>
          </cell>
          <cell r="H137" t="str">
            <v>-</v>
          </cell>
        </row>
        <row r="138">
          <cell r="A138" t="str">
            <v>1 A 01 604 51</v>
          </cell>
          <cell r="B138" t="str">
            <v>-</v>
          </cell>
          <cell r="C138" t="str">
            <v>Argamassa cimento-areia 1:4 AC</v>
          </cell>
          <cell r="D138" t="str">
            <v>m³</v>
          </cell>
          <cell r="E138">
            <v>181.4</v>
          </cell>
          <cell r="F138">
            <v>0</v>
          </cell>
          <cell r="G138">
            <v>181.4</v>
          </cell>
          <cell r="H138" t="str">
            <v>-</v>
          </cell>
        </row>
        <row r="139">
          <cell r="A139" t="str">
            <v>1 A 01 606 01</v>
          </cell>
          <cell r="B139" t="str">
            <v>-</v>
          </cell>
          <cell r="C139" t="str">
            <v>Argamassa cimento-areia 1:6</v>
          </cell>
          <cell r="D139" t="str">
            <v>m³</v>
          </cell>
          <cell r="E139">
            <v>139.56</v>
          </cell>
          <cell r="F139">
            <v>0</v>
          </cell>
          <cell r="G139">
            <v>139.56</v>
          </cell>
          <cell r="H139" t="str">
            <v>-</v>
          </cell>
        </row>
        <row r="140">
          <cell r="A140" t="str">
            <v>1 A 01 606 51</v>
          </cell>
          <cell r="B140" t="str">
            <v>-</v>
          </cell>
          <cell r="C140" t="str">
            <v xml:space="preserve"> Argamassa cimento-areia 1:6 AC</v>
          </cell>
          <cell r="D140" t="str">
            <v>m³</v>
          </cell>
          <cell r="E140">
            <v>157.66</v>
          </cell>
          <cell r="F140">
            <v>0</v>
          </cell>
          <cell r="G140">
            <v>157.66</v>
          </cell>
          <cell r="H140" t="str">
            <v>-</v>
          </cell>
        </row>
        <row r="141">
          <cell r="A141" t="str">
            <v>1 A 01 620 01</v>
          </cell>
          <cell r="B141" t="str">
            <v>-</v>
          </cell>
          <cell r="C141" t="str">
            <v>Argamassa cimento-solo 1:10</v>
          </cell>
          <cell r="D141" t="str">
            <v>m³</v>
          </cell>
          <cell r="E141">
            <v>91.73</v>
          </cell>
          <cell r="F141">
            <v>0</v>
          </cell>
          <cell r="G141">
            <v>91.73</v>
          </cell>
          <cell r="H141" t="str">
            <v>-</v>
          </cell>
        </row>
        <row r="142">
          <cell r="A142" t="str">
            <v>1 A 01 653 00</v>
          </cell>
          <cell r="B142" t="str">
            <v>-</v>
          </cell>
          <cell r="C142" t="str">
            <v>Usinagem para sub-base de concreto rolado</v>
          </cell>
          <cell r="D142" t="str">
            <v>m³</v>
          </cell>
          <cell r="E142">
            <v>64.599999999999994</v>
          </cell>
          <cell r="F142">
            <v>0</v>
          </cell>
          <cell r="G142">
            <v>64.599999999999994</v>
          </cell>
          <cell r="H142" t="str">
            <v>-</v>
          </cell>
        </row>
        <row r="143">
          <cell r="A143" t="str">
            <v>1 A 01 653 50</v>
          </cell>
          <cell r="B143" t="str">
            <v>-</v>
          </cell>
          <cell r="C143" t="str">
            <v>Usinagem p/ sub-base de concreto rolado AC/BC</v>
          </cell>
          <cell r="D143" t="str">
            <v>m³</v>
          </cell>
          <cell r="E143">
            <v>63.74</v>
          </cell>
          <cell r="F143">
            <v>0</v>
          </cell>
          <cell r="G143">
            <v>63.74</v>
          </cell>
          <cell r="H143" t="str">
            <v>-</v>
          </cell>
        </row>
        <row r="144">
          <cell r="A144" t="str">
            <v>1 A 01 654 00</v>
          </cell>
          <cell r="B144" t="str">
            <v>-</v>
          </cell>
          <cell r="C144" t="str">
            <v>Usinagem p/ sub-base de concr. de cimento portland</v>
          </cell>
          <cell r="D144" t="str">
            <v>m³</v>
          </cell>
          <cell r="E144">
            <v>85.55</v>
          </cell>
          <cell r="F144">
            <v>0</v>
          </cell>
          <cell r="G144">
            <v>85.55</v>
          </cell>
          <cell r="H144" t="str">
            <v>-</v>
          </cell>
        </row>
        <row r="145">
          <cell r="A145" t="str">
            <v>1 A 01 654 50</v>
          </cell>
          <cell r="B145" t="str">
            <v>-</v>
          </cell>
          <cell r="C145" t="str">
            <v>Usinagem p/sub-base de concr.cimento portl. AC/BC</v>
          </cell>
          <cell r="D145" t="str">
            <v>m³</v>
          </cell>
          <cell r="E145">
            <v>84.69</v>
          </cell>
          <cell r="F145">
            <v>0</v>
          </cell>
          <cell r="G145">
            <v>84.69</v>
          </cell>
          <cell r="H145" t="str">
            <v>-</v>
          </cell>
        </row>
        <row r="146">
          <cell r="A146" t="str">
            <v>1 A 01 656 00</v>
          </cell>
          <cell r="B146" t="str">
            <v>-</v>
          </cell>
          <cell r="C146" t="str">
            <v>Usinagem p/ conc. de cim. portland c/ forma desliz</v>
          </cell>
          <cell r="D146" t="str">
            <v>m³</v>
          </cell>
          <cell r="E146">
            <v>125.33</v>
          </cell>
          <cell r="F146">
            <v>0</v>
          </cell>
          <cell r="G146">
            <v>125.33</v>
          </cell>
          <cell r="H146" t="str">
            <v>-</v>
          </cell>
        </row>
        <row r="147">
          <cell r="A147" t="str">
            <v>1 A 01 656 50</v>
          </cell>
          <cell r="B147" t="str">
            <v>-</v>
          </cell>
          <cell r="C147" t="str">
            <v>Usinagem p/ conc.cim.portl.c/ forma desliz AC/BC</v>
          </cell>
          <cell r="D147" t="str">
            <v>m³</v>
          </cell>
          <cell r="E147">
            <v>135.15</v>
          </cell>
          <cell r="F147">
            <v>0</v>
          </cell>
          <cell r="G147">
            <v>135.15</v>
          </cell>
          <cell r="H147" t="str">
            <v>-</v>
          </cell>
        </row>
        <row r="148">
          <cell r="A148" t="str">
            <v>1 A 01 657 00</v>
          </cell>
          <cell r="B148" t="str">
            <v>-</v>
          </cell>
          <cell r="C148" t="str">
            <v>Usinagem p/ conc.cim. portland c/ equip. peq. por.</v>
          </cell>
          <cell r="D148" t="str">
            <v>m³</v>
          </cell>
          <cell r="E148">
            <v>185.09</v>
          </cell>
          <cell r="F148">
            <v>0</v>
          </cell>
          <cell r="G148">
            <v>185.09</v>
          </cell>
          <cell r="H148" t="str">
            <v>-</v>
          </cell>
        </row>
        <row r="149">
          <cell r="A149" t="str">
            <v>1 A 01 657 50</v>
          </cell>
          <cell r="B149" t="str">
            <v>-</v>
          </cell>
          <cell r="C149" t="str">
            <v>Usinagem p/conc.cim. portl.c/ equip.peq.por.AC/BC</v>
          </cell>
          <cell r="D149" t="str">
            <v>m³</v>
          </cell>
          <cell r="E149">
            <v>193.21</v>
          </cell>
          <cell r="F149">
            <v>0</v>
          </cell>
          <cell r="G149">
            <v>193.21</v>
          </cell>
          <cell r="H149" t="str">
            <v>-</v>
          </cell>
        </row>
        <row r="150">
          <cell r="A150" t="str">
            <v>1 A 01 700 00</v>
          </cell>
          <cell r="B150" t="str">
            <v>-</v>
          </cell>
          <cell r="C150" t="str">
            <v>Fabricação de peças pré mold. de conc. p/ pavim.</v>
          </cell>
          <cell r="D150" t="str">
            <v>m³</v>
          </cell>
          <cell r="E150">
            <v>201.84</v>
          </cell>
          <cell r="F150">
            <v>0</v>
          </cell>
          <cell r="G150">
            <v>201.84</v>
          </cell>
          <cell r="H150" t="str">
            <v>-</v>
          </cell>
        </row>
        <row r="151">
          <cell r="A151" t="str">
            <v>1 A 01 700 50</v>
          </cell>
          <cell r="B151" t="str">
            <v>-</v>
          </cell>
          <cell r="C151" t="str">
            <v>Fabric.de peças pré mold.de conc. p/pavim.AC/BC</v>
          </cell>
          <cell r="D151" t="str">
            <v>m³</v>
          </cell>
          <cell r="E151">
            <v>209.49</v>
          </cell>
          <cell r="F151">
            <v>0</v>
          </cell>
          <cell r="G151">
            <v>209.49</v>
          </cell>
          <cell r="H151" t="str">
            <v>-</v>
          </cell>
        </row>
        <row r="152">
          <cell r="A152" t="str">
            <v>1 A 01 720 00</v>
          </cell>
          <cell r="B152" t="str">
            <v>-</v>
          </cell>
          <cell r="C152" t="str">
            <v>Concreto fck=18MPa p/ pré-moldados (guarda-corpo)</v>
          </cell>
          <cell r="D152" t="str">
            <v>m³</v>
          </cell>
          <cell r="E152">
            <v>184.93</v>
          </cell>
          <cell r="F152">
            <v>0</v>
          </cell>
          <cell r="G152">
            <v>184.93</v>
          </cell>
          <cell r="H152" t="str">
            <v>-</v>
          </cell>
        </row>
        <row r="153">
          <cell r="A153" t="str">
            <v>1 A 01 720 01</v>
          </cell>
          <cell r="B153" t="str">
            <v>-</v>
          </cell>
          <cell r="C153" t="str">
            <v>Guarda-corpo tipo GM, moldado no local</v>
          </cell>
          <cell r="D153" t="str">
            <v>m³</v>
          </cell>
          <cell r="E153">
            <v>165.48</v>
          </cell>
          <cell r="F153">
            <v>0</v>
          </cell>
          <cell r="G153">
            <v>165.48</v>
          </cell>
          <cell r="H153" t="str">
            <v>-</v>
          </cell>
        </row>
        <row r="154">
          <cell r="A154" t="str">
            <v>1 A 01 720 02</v>
          </cell>
          <cell r="B154" t="str">
            <v>-</v>
          </cell>
          <cell r="C154" t="str">
            <v>Fabricação de Guarda-corpo</v>
          </cell>
          <cell r="D154" t="str">
            <v>m³</v>
          </cell>
          <cell r="E154">
            <v>30.74</v>
          </cell>
          <cell r="F154">
            <v>0</v>
          </cell>
          <cell r="G154">
            <v>30.74</v>
          </cell>
          <cell r="H154" t="str">
            <v>-</v>
          </cell>
        </row>
        <row r="155">
          <cell r="A155" t="str">
            <v>1 A 01 720 50</v>
          </cell>
          <cell r="B155" t="str">
            <v>-</v>
          </cell>
          <cell r="C155" t="str">
            <v>Concr.fck = 18 mPa p/pré-mold.(guarda-corpo)AC/BC</v>
          </cell>
          <cell r="D155" t="str">
            <v>m³</v>
          </cell>
          <cell r="E155">
            <v>193.82</v>
          </cell>
          <cell r="F155">
            <v>0</v>
          </cell>
          <cell r="G155">
            <v>193.82</v>
          </cell>
          <cell r="H155" t="str">
            <v>-</v>
          </cell>
        </row>
        <row r="156">
          <cell r="A156" t="str">
            <v>1 A 01 720 51</v>
          </cell>
          <cell r="B156" t="str">
            <v>-</v>
          </cell>
          <cell r="C156" t="str">
            <v>Guarda-corpo tipo GM, moldado no local AC/BC</v>
          </cell>
          <cell r="D156" t="str">
            <v>m</v>
          </cell>
          <cell r="E156">
            <v>167.48</v>
          </cell>
          <cell r="F156">
            <v>0</v>
          </cell>
          <cell r="G156">
            <v>167.48</v>
          </cell>
          <cell r="H156" t="str">
            <v>-</v>
          </cell>
        </row>
        <row r="157">
          <cell r="A157" t="str">
            <v>1 A 01 720 52</v>
          </cell>
          <cell r="B157" t="str">
            <v>-</v>
          </cell>
          <cell r="C157" t="str">
            <v>Fabricação de guarda - corpo AC/BC</v>
          </cell>
          <cell r="D157" t="str">
            <v>m</v>
          </cell>
          <cell r="E157">
            <v>0</v>
          </cell>
          <cell r="F157">
            <v>0</v>
          </cell>
          <cell r="G157">
            <v>0</v>
          </cell>
          <cell r="H157" t="str">
            <v>-</v>
          </cell>
        </row>
        <row r="158">
          <cell r="A158" t="str">
            <v>1 A 01 725 01</v>
          </cell>
          <cell r="B158" t="str">
            <v>-</v>
          </cell>
          <cell r="C158" t="str">
            <v>Fabricação de balizador de concreto</v>
          </cell>
          <cell r="D158" t="str">
            <v>un</v>
          </cell>
          <cell r="E158">
            <v>9.0399999999999991</v>
          </cell>
          <cell r="F158">
            <v>0</v>
          </cell>
          <cell r="G158">
            <v>9.0399999999999991</v>
          </cell>
          <cell r="H158" t="str">
            <v>-</v>
          </cell>
        </row>
        <row r="159">
          <cell r="A159" t="str">
            <v>1 A 01 725 51</v>
          </cell>
          <cell r="B159" t="str">
            <v>-</v>
          </cell>
          <cell r="C159" t="str">
            <v>Fabricação de balizador de concreto AC/BC</v>
          </cell>
          <cell r="D159" t="str">
            <v>un</v>
          </cell>
          <cell r="E159">
            <v>9.08</v>
          </cell>
          <cell r="F159">
            <v>0</v>
          </cell>
          <cell r="G159">
            <v>9.08</v>
          </cell>
          <cell r="H159" t="str">
            <v>-</v>
          </cell>
        </row>
        <row r="160">
          <cell r="A160" t="str">
            <v>1 A 01 730 00</v>
          </cell>
          <cell r="B160" t="str">
            <v>-</v>
          </cell>
          <cell r="C160" t="str">
            <v>Concreto fck=18MPa p/ pré moldados (mourões)</v>
          </cell>
          <cell r="D160" t="str">
            <v>m³</v>
          </cell>
          <cell r="E160">
            <v>156.22999999999999</v>
          </cell>
          <cell r="F160">
            <v>0</v>
          </cell>
          <cell r="G160">
            <v>156.22999999999999</v>
          </cell>
          <cell r="H160" t="str">
            <v>-</v>
          </cell>
        </row>
        <row r="161">
          <cell r="A161" t="str">
            <v>1 A 01 730 01</v>
          </cell>
          <cell r="B161" t="str">
            <v>-</v>
          </cell>
          <cell r="C161" t="str">
            <v>Fabr. mourão de concr. esticador seção quad. 15cm</v>
          </cell>
          <cell r="D161" t="str">
            <v>un</v>
          </cell>
          <cell r="E161">
            <v>25.25</v>
          </cell>
          <cell r="F161">
            <v>0</v>
          </cell>
          <cell r="G161">
            <v>25.25</v>
          </cell>
          <cell r="H161" t="str">
            <v>-</v>
          </cell>
        </row>
        <row r="162">
          <cell r="A162" t="str">
            <v>1 A 01 730 02</v>
          </cell>
          <cell r="B162" t="str">
            <v>-</v>
          </cell>
          <cell r="C162" t="str">
            <v>Fabr. mourão de concr esticador seção triang. 15cm</v>
          </cell>
          <cell r="D162" t="str">
            <v>un</v>
          </cell>
          <cell r="E162">
            <v>16.96</v>
          </cell>
          <cell r="F162">
            <v>0</v>
          </cell>
          <cell r="G162">
            <v>16.96</v>
          </cell>
          <cell r="H162" t="str">
            <v>-</v>
          </cell>
        </row>
        <row r="163">
          <cell r="A163" t="str">
            <v>1 A 01 730 50</v>
          </cell>
          <cell r="B163" t="str">
            <v>-</v>
          </cell>
          <cell r="C163" t="str">
            <v>Concreto fck=18MPa p/pré moldados (mourões) AC/BC</v>
          </cell>
          <cell r="D163" t="str">
            <v>m³</v>
          </cell>
          <cell r="E163">
            <v>165.11</v>
          </cell>
          <cell r="F163">
            <v>0</v>
          </cell>
          <cell r="G163">
            <v>165.11</v>
          </cell>
          <cell r="H163" t="str">
            <v>-</v>
          </cell>
        </row>
        <row r="164">
          <cell r="A164" t="str">
            <v>1 A 01 730 51</v>
          </cell>
          <cell r="B164" t="str">
            <v>-</v>
          </cell>
          <cell r="C164" t="str">
            <v>Fabric.Mourão concr.estic.seção quadr.15cm AC/BC</v>
          </cell>
          <cell r="D164" t="str">
            <v>un</v>
          </cell>
          <cell r="E164">
            <v>25.69</v>
          </cell>
          <cell r="F164">
            <v>0</v>
          </cell>
          <cell r="G164">
            <v>25.69</v>
          </cell>
          <cell r="H164" t="str">
            <v>-</v>
          </cell>
        </row>
        <row r="165">
          <cell r="A165" t="str">
            <v>1 A 01 730 52</v>
          </cell>
          <cell r="B165" t="str">
            <v>-</v>
          </cell>
          <cell r="C165" t="str">
            <v>Fabric.Mourão concr.estic.seção triang.15cm AC/BC</v>
          </cell>
          <cell r="D165" t="str">
            <v>un</v>
          </cell>
          <cell r="E165">
            <v>17.18</v>
          </cell>
          <cell r="F165">
            <v>0</v>
          </cell>
          <cell r="G165">
            <v>17.18</v>
          </cell>
          <cell r="H165" t="str">
            <v>-</v>
          </cell>
        </row>
        <row r="166">
          <cell r="A166" t="str">
            <v>1 A 01 735 01</v>
          </cell>
          <cell r="B166" t="str">
            <v>-</v>
          </cell>
          <cell r="C166" t="str">
            <v>Fabr. mourão de concreto suporte seção quad. 11cm</v>
          </cell>
          <cell r="D166" t="str">
            <v>un</v>
          </cell>
          <cell r="E166">
            <v>18.850000000000001</v>
          </cell>
          <cell r="F166">
            <v>0</v>
          </cell>
          <cell r="G166">
            <v>18.850000000000001</v>
          </cell>
          <cell r="H166" t="str">
            <v>-</v>
          </cell>
        </row>
        <row r="167">
          <cell r="A167" t="str">
            <v>1 A 01 735 02</v>
          </cell>
          <cell r="B167" t="str">
            <v>-</v>
          </cell>
          <cell r="C167" t="str">
            <v>Fabr. mourão de concr. suporte seção triang. 11cm</v>
          </cell>
          <cell r="D167" t="str">
            <v>un</v>
          </cell>
          <cell r="E167">
            <v>12.94</v>
          </cell>
          <cell r="F167">
            <v>0</v>
          </cell>
          <cell r="G167">
            <v>12.94</v>
          </cell>
          <cell r="H167" t="str">
            <v>-</v>
          </cell>
        </row>
        <row r="168">
          <cell r="A168" t="str">
            <v>1 A 01 735 51</v>
          </cell>
          <cell r="B168" t="str">
            <v>-</v>
          </cell>
          <cell r="C168" t="str">
            <v>Fabric.Mourão concr.suporte seção quadr.11cm AC/BC</v>
          </cell>
          <cell r="D168" t="str">
            <v>un</v>
          </cell>
          <cell r="E168">
            <v>19.079999999999998</v>
          </cell>
          <cell r="F168">
            <v>0</v>
          </cell>
          <cell r="G168">
            <v>19.079999999999998</v>
          </cell>
          <cell r="H168" t="str">
            <v>-</v>
          </cell>
        </row>
        <row r="169">
          <cell r="A169" t="str">
            <v>1 A 01 735 52</v>
          </cell>
          <cell r="B169" t="str">
            <v>-</v>
          </cell>
          <cell r="C169" t="str">
            <v>Fabric.Mourão concr.suporte sec.triang.11cm AC/BC</v>
          </cell>
          <cell r="D169" t="str">
            <v>un</v>
          </cell>
          <cell r="E169">
            <v>13.05</v>
          </cell>
          <cell r="F169">
            <v>0</v>
          </cell>
          <cell r="G169">
            <v>13.05</v>
          </cell>
          <cell r="H169" t="str">
            <v>-</v>
          </cell>
        </row>
        <row r="170">
          <cell r="A170" t="str">
            <v>1 A 01 739 01</v>
          </cell>
          <cell r="B170" t="str">
            <v>-</v>
          </cell>
          <cell r="C170" t="str">
            <v>Confecção de tubos de concreto D=0,20m</v>
          </cell>
          <cell r="D170" t="str">
            <v>m</v>
          </cell>
          <cell r="E170">
            <v>10.199999999999999</v>
          </cell>
          <cell r="F170">
            <v>0</v>
          </cell>
          <cell r="G170">
            <v>10.199999999999999</v>
          </cell>
          <cell r="H170" t="str">
            <v>-</v>
          </cell>
        </row>
        <row r="171">
          <cell r="A171" t="str">
            <v>1 A 01 739 51</v>
          </cell>
          <cell r="B171" t="str">
            <v>-</v>
          </cell>
          <cell r="C171" t="str">
            <v>Confecção de tubos de concreto D=0,20m AC/BC</v>
          </cell>
          <cell r="D171" t="str">
            <v>m</v>
          </cell>
          <cell r="E171">
            <v>10.47</v>
          </cell>
          <cell r="F171">
            <v>0</v>
          </cell>
          <cell r="G171">
            <v>10.47</v>
          </cell>
          <cell r="H171" t="str">
            <v>-</v>
          </cell>
        </row>
        <row r="172">
          <cell r="A172" t="str">
            <v>1 A 01 740 01</v>
          </cell>
          <cell r="B172" t="str">
            <v>-</v>
          </cell>
          <cell r="C172" t="str">
            <v>Confecção de tubos de concreto perfurado D=0,20m</v>
          </cell>
          <cell r="D172" t="str">
            <v>m</v>
          </cell>
          <cell r="E172">
            <v>10.46</v>
          </cell>
          <cell r="F172">
            <v>0</v>
          </cell>
          <cell r="G172">
            <v>10.46</v>
          </cell>
          <cell r="H172" t="str">
            <v>-</v>
          </cell>
        </row>
        <row r="173">
          <cell r="A173" t="str">
            <v>1 A 01 740 51</v>
          </cell>
          <cell r="B173" t="str">
            <v>-</v>
          </cell>
          <cell r="C173" t="str">
            <v>Confecção tubos concr.perfurado D=0,20m AC/BC</v>
          </cell>
          <cell r="D173" t="str">
            <v>m</v>
          </cell>
          <cell r="E173">
            <v>10.73</v>
          </cell>
          <cell r="F173">
            <v>0</v>
          </cell>
          <cell r="G173">
            <v>10.73</v>
          </cell>
          <cell r="H173" t="str">
            <v>-</v>
          </cell>
        </row>
        <row r="174">
          <cell r="A174" t="str">
            <v>1 A 01 741 01</v>
          </cell>
          <cell r="B174" t="str">
            <v>-</v>
          </cell>
          <cell r="C174" t="str">
            <v>Confecção de tubos de concreto poroso D=0,20m</v>
          </cell>
          <cell r="D174" t="str">
            <v>m</v>
          </cell>
          <cell r="E174">
            <v>10.34</v>
          </cell>
          <cell r="F174">
            <v>0</v>
          </cell>
          <cell r="G174">
            <v>10.34</v>
          </cell>
          <cell r="H174" t="str">
            <v>-</v>
          </cell>
        </row>
        <row r="175">
          <cell r="A175" t="str">
            <v>1 A 01 741 51</v>
          </cell>
          <cell r="B175" t="str">
            <v>-</v>
          </cell>
          <cell r="C175" t="str">
            <v>Confecção de tubos de concr.poroso D=0,20m AC/BC</v>
          </cell>
          <cell r="D175" t="str">
            <v>m</v>
          </cell>
          <cell r="E175">
            <v>10.47</v>
          </cell>
          <cell r="F175">
            <v>0</v>
          </cell>
          <cell r="G175">
            <v>10.47</v>
          </cell>
          <cell r="H175" t="str">
            <v>-</v>
          </cell>
        </row>
        <row r="176">
          <cell r="A176" t="str">
            <v>1 A 01 745 01</v>
          </cell>
          <cell r="B176" t="str">
            <v>-</v>
          </cell>
          <cell r="C176" t="str">
            <v>Confecção de tubos de concreto D=0,30m</v>
          </cell>
          <cell r="D176" t="str">
            <v>m</v>
          </cell>
          <cell r="E176">
            <v>16.41</v>
          </cell>
          <cell r="F176">
            <v>0</v>
          </cell>
          <cell r="G176">
            <v>16.41</v>
          </cell>
          <cell r="H176" t="str">
            <v>-</v>
          </cell>
        </row>
        <row r="177">
          <cell r="A177" t="str">
            <v>1 A 01 745 51</v>
          </cell>
          <cell r="B177" t="str">
            <v>-</v>
          </cell>
          <cell r="C177" t="str">
            <v>Confecção de tubos de concreto D=0,30m AC/BC</v>
          </cell>
          <cell r="D177" t="str">
            <v>m</v>
          </cell>
          <cell r="E177">
            <v>16.899999999999999</v>
          </cell>
          <cell r="F177">
            <v>0</v>
          </cell>
          <cell r="G177">
            <v>16.899999999999999</v>
          </cell>
          <cell r="H177" t="str">
            <v>-</v>
          </cell>
        </row>
        <row r="178">
          <cell r="A178" t="str">
            <v xml:space="preserve">1 A 01 746 01 </v>
          </cell>
          <cell r="B178" t="str">
            <v>-</v>
          </cell>
          <cell r="C178" t="str">
            <v>Confecção de tubos de concreto perfurado D=0,30m</v>
          </cell>
          <cell r="D178" t="str">
            <v>m</v>
          </cell>
          <cell r="E178">
            <v>16.670000000000002</v>
          </cell>
          <cell r="F178">
            <v>0</v>
          </cell>
          <cell r="G178">
            <v>16.670000000000002</v>
          </cell>
          <cell r="H178" t="str">
            <v>-</v>
          </cell>
        </row>
        <row r="179">
          <cell r="A179" t="str">
            <v>1 A 01 746 51</v>
          </cell>
          <cell r="B179" t="str">
            <v>-</v>
          </cell>
          <cell r="C179" t="str">
            <v>Confecção de tubos concr.perfurado D=0,30m AC/BC</v>
          </cell>
          <cell r="D179" t="str">
            <v>m</v>
          </cell>
          <cell r="E179">
            <v>17.16</v>
          </cell>
          <cell r="F179">
            <v>0</v>
          </cell>
          <cell r="G179">
            <v>17.16</v>
          </cell>
          <cell r="H179" t="str">
            <v>-</v>
          </cell>
        </row>
        <row r="180">
          <cell r="A180" t="str">
            <v>1 A 01 747 01</v>
          </cell>
          <cell r="B180" t="str">
            <v>-</v>
          </cell>
          <cell r="C180" t="str">
            <v>Confecção de tubos de concreto poroso D=0,30m</v>
          </cell>
          <cell r="D180" t="str">
            <v>m</v>
          </cell>
          <cell r="E180">
            <v>16.68</v>
          </cell>
          <cell r="F180">
            <v>0</v>
          </cell>
          <cell r="G180">
            <v>16.68</v>
          </cell>
          <cell r="H180" t="str">
            <v>-</v>
          </cell>
        </row>
        <row r="181">
          <cell r="A181" t="str">
            <v>1 A 01 747 51</v>
          </cell>
          <cell r="B181" t="str">
            <v>-</v>
          </cell>
          <cell r="C181" t="str">
            <v>Confecção de tubos concr.poroso D=0,30m AC/BC</v>
          </cell>
          <cell r="D181" t="str">
            <v>m</v>
          </cell>
          <cell r="E181">
            <v>16.91</v>
          </cell>
          <cell r="F181">
            <v>0</v>
          </cell>
          <cell r="G181">
            <v>16.91</v>
          </cell>
          <cell r="H181" t="str">
            <v>-</v>
          </cell>
        </row>
        <row r="182">
          <cell r="A182" t="str">
            <v>1 A 01 751 01</v>
          </cell>
          <cell r="B182" t="str">
            <v>-</v>
          </cell>
          <cell r="C182" t="str">
            <v>Confecção de tubos de concreto D=0,40m</v>
          </cell>
          <cell r="D182" t="str">
            <v>m</v>
          </cell>
          <cell r="E182">
            <v>23.89</v>
          </cell>
          <cell r="F182">
            <v>0</v>
          </cell>
          <cell r="G182">
            <v>23.89</v>
          </cell>
          <cell r="H182" t="str">
            <v>-</v>
          </cell>
        </row>
        <row r="183">
          <cell r="A183" t="str">
            <v>1 A 01 751 51</v>
          </cell>
          <cell r="B183" t="str">
            <v>-</v>
          </cell>
          <cell r="C183" t="str">
            <v>Confecção de tubos de concreto D=0,40m AC/BC</v>
          </cell>
          <cell r="D183" t="str">
            <v>m</v>
          </cell>
          <cell r="E183">
            <v>24.66</v>
          </cell>
          <cell r="F183">
            <v>0</v>
          </cell>
          <cell r="G183">
            <v>24.66</v>
          </cell>
          <cell r="H183" t="str">
            <v>-</v>
          </cell>
        </row>
        <row r="184">
          <cell r="A184" t="str">
            <v>1 A 01 752 01</v>
          </cell>
          <cell r="B184" t="str">
            <v>-</v>
          </cell>
          <cell r="C184" t="str">
            <v>Confecção de tubos de concreto perfurado D=0,40m</v>
          </cell>
          <cell r="D184" t="str">
            <v>m</v>
          </cell>
          <cell r="E184">
            <v>24.15</v>
          </cell>
          <cell r="F184">
            <v>0</v>
          </cell>
          <cell r="G184">
            <v>24.15</v>
          </cell>
          <cell r="H184" t="str">
            <v>-</v>
          </cell>
        </row>
        <row r="185">
          <cell r="A185" t="str">
            <v>1 A 01 752 51</v>
          </cell>
          <cell r="B185" t="str">
            <v>-</v>
          </cell>
          <cell r="C185" t="str">
            <v>Confecção de tubos concr.perfurado D=0,40m AC/BC</v>
          </cell>
          <cell r="D185" t="str">
            <v>m</v>
          </cell>
          <cell r="E185">
            <v>24.92</v>
          </cell>
          <cell r="F185">
            <v>0</v>
          </cell>
          <cell r="G185">
            <v>24.92</v>
          </cell>
          <cell r="H185" t="str">
            <v>-</v>
          </cell>
        </row>
        <row r="186">
          <cell r="A186" t="str">
            <v>1 A 01 753 01</v>
          </cell>
          <cell r="B186" t="str">
            <v>-</v>
          </cell>
          <cell r="C186" t="str">
            <v>Confecção de tubos de concreto poroso D=0,40m</v>
          </cell>
          <cell r="D186" t="str">
            <v>m</v>
          </cell>
          <cell r="E186">
            <v>24.31</v>
          </cell>
          <cell r="F186">
            <v>0</v>
          </cell>
          <cell r="G186">
            <v>24.31</v>
          </cell>
          <cell r="H186" t="str">
            <v>-</v>
          </cell>
        </row>
        <row r="187">
          <cell r="A187" t="str">
            <v>1 A 01 753 51</v>
          </cell>
          <cell r="B187" t="str">
            <v>-</v>
          </cell>
          <cell r="C187" t="str">
            <v>Confecção de tubos concr.poroso D=0,40m AC/BC</v>
          </cell>
          <cell r="D187" t="str">
            <v>m</v>
          </cell>
          <cell r="E187">
            <v>24.68</v>
          </cell>
          <cell r="F187">
            <v>0</v>
          </cell>
          <cell r="G187">
            <v>24.68</v>
          </cell>
          <cell r="H187" t="str">
            <v>-</v>
          </cell>
        </row>
        <row r="188">
          <cell r="A188" t="str">
            <v>1 A 01 755 01</v>
          </cell>
          <cell r="B188" t="str">
            <v>-</v>
          </cell>
          <cell r="C188" t="str">
            <v>Confecção de tubos de concreto armado D=0,60m CA-4</v>
          </cell>
          <cell r="D188" t="str">
            <v>m</v>
          </cell>
          <cell r="E188">
            <v>118.18</v>
          </cell>
          <cell r="F188">
            <v>0</v>
          </cell>
          <cell r="G188">
            <v>118.18</v>
          </cell>
          <cell r="H188" t="str">
            <v>-</v>
          </cell>
        </row>
        <row r="189">
          <cell r="A189" t="str">
            <v>1 A 01 755 51</v>
          </cell>
          <cell r="B189" t="str">
            <v>-</v>
          </cell>
          <cell r="C189" t="str">
            <v xml:space="preserve"> Confecção de tubos concr.armado D=0,60m CA-4 AC/BC</v>
          </cell>
          <cell r="D189" t="str">
            <v>m</v>
          </cell>
          <cell r="E189">
            <v>119.69</v>
          </cell>
          <cell r="F189">
            <v>0</v>
          </cell>
          <cell r="G189">
            <v>119.69</v>
          </cell>
          <cell r="H189" t="str">
            <v>-</v>
          </cell>
        </row>
        <row r="190">
          <cell r="A190" t="str">
            <v>1 A 01 760 01</v>
          </cell>
          <cell r="B190" t="str">
            <v>-</v>
          </cell>
          <cell r="C190" t="str">
            <v>Confecção de tubos de concreto armado D=0,80m CA-4</v>
          </cell>
          <cell r="D190" t="str">
            <v>m</v>
          </cell>
          <cell r="E190">
            <v>179.6</v>
          </cell>
          <cell r="F190">
            <v>0</v>
          </cell>
          <cell r="G190">
            <v>179.6</v>
          </cell>
          <cell r="H190" t="str">
            <v>-</v>
          </cell>
        </row>
        <row r="191">
          <cell r="A191" t="str">
            <v>1 A 01 760 51</v>
          </cell>
          <cell r="B191" t="str">
            <v>-</v>
          </cell>
          <cell r="C191" t="str">
            <v>Confecção de tubos concr.armado D=0,80m CA-4 AC/BC</v>
          </cell>
          <cell r="D191" t="str">
            <v>m</v>
          </cell>
          <cell r="E191">
            <v>182.11</v>
          </cell>
          <cell r="F191">
            <v>0</v>
          </cell>
          <cell r="G191">
            <v>182.11</v>
          </cell>
          <cell r="H191" t="str">
            <v>-</v>
          </cell>
        </row>
        <row r="192">
          <cell r="A192" t="str">
            <v>1 A 01 765 01</v>
          </cell>
          <cell r="B192" t="str">
            <v>-</v>
          </cell>
          <cell r="C192" t="str">
            <v>Confecção de tubos de concreto armado D=1,00m CA-4</v>
          </cell>
          <cell r="D192" t="str">
            <v>m</v>
          </cell>
          <cell r="E192">
            <v>271.69</v>
          </cell>
          <cell r="F192">
            <v>0</v>
          </cell>
          <cell r="G192">
            <v>271.69</v>
          </cell>
          <cell r="H192" t="str">
            <v>-</v>
          </cell>
        </row>
        <row r="193">
          <cell r="A193" t="str">
            <v>1 A 01 765 51</v>
          </cell>
          <cell r="B193" t="str">
            <v>-</v>
          </cell>
          <cell r="C193" t="str">
            <v>Confecção de tubos concr.armado D=1,00m CA-4 AC/BC</v>
          </cell>
          <cell r="D193" t="str">
            <v>m</v>
          </cell>
          <cell r="E193">
            <v>275.44</v>
          </cell>
          <cell r="F193">
            <v>0</v>
          </cell>
          <cell r="G193">
            <v>275.44</v>
          </cell>
          <cell r="H193" t="str">
            <v>-</v>
          </cell>
        </row>
        <row r="194">
          <cell r="A194" t="str">
            <v>1 A 01 770 01</v>
          </cell>
          <cell r="B194" t="str">
            <v>-</v>
          </cell>
          <cell r="C194" t="str">
            <v>Confecção de tubos de concreto armado D=1,20m CA-4</v>
          </cell>
          <cell r="D194" t="str">
            <v>m</v>
          </cell>
          <cell r="E194">
            <v>382.35</v>
          </cell>
          <cell r="F194">
            <v>0</v>
          </cell>
          <cell r="G194">
            <v>382.35</v>
          </cell>
          <cell r="H194" t="str">
            <v>-</v>
          </cell>
        </row>
        <row r="195">
          <cell r="A195" t="str">
            <v>1 A 01 700 51</v>
          </cell>
          <cell r="B195" t="str">
            <v>-</v>
          </cell>
          <cell r="C195" t="str">
            <v>Confecção de tubos concr.armado D=1,20m CA-4 AC/BC</v>
          </cell>
          <cell r="D195" t="str">
            <v>m</v>
          </cell>
          <cell r="E195">
            <v>387.18</v>
          </cell>
          <cell r="F195">
            <v>0</v>
          </cell>
          <cell r="G195">
            <v>387.18</v>
          </cell>
          <cell r="H195" t="str">
            <v>-</v>
          </cell>
        </row>
        <row r="196">
          <cell r="A196" t="str">
            <v>1 A 01 775 01</v>
          </cell>
          <cell r="B196" t="str">
            <v>-</v>
          </cell>
          <cell r="C196" t="str">
            <v>Confecção de tubos de concreto armado D=1,50m CA-4</v>
          </cell>
          <cell r="D196" t="str">
            <v>m</v>
          </cell>
          <cell r="E196">
            <v>608.49</v>
          </cell>
          <cell r="F196">
            <v>0</v>
          </cell>
          <cell r="G196">
            <v>608.49</v>
          </cell>
          <cell r="H196" t="str">
            <v>-</v>
          </cell>
        </row>
        <row r="197">
          <cell r="A197" t="str">
            <v>1 A 01 775 51</v>
          </cell>
          <cell r="B197" t="str">
            <v>-</v>
          </cell>
          <cell r="C197" t="str">
            <v>Confecção de tubos concr.armado D=1,50m CA-4 AC/BC</v>
          </cell>
          <cell r="D197" t="str">
            <v>m</v>
          </cell>
          <cell r="E197">
            <v>614.9</v>
          </cell>
          <cell r="F197">
            <v>0</v>
          </cell>
          <cell r="G197">
            <v>614.9</v>
          </cell>
          <cell r="H197" t="str">
            <v>-</v>
          </cell>
        </row>
        <row r="198">
          <cell r="A198" t="str">
            <v>1 A 01 780 01</v>
          </cell>
          <cell r="B198" t="str">
            <v>-</v>
          </cell>
          <cell r="C198" t="str">
            <v>Obtenção de grama para replantio</v>
          </cell>
          <cell r="D198" t="str">
            <v>m²</v>
          </cell>
          <cell r="E198">
            <v>0.8</v>
          </cell>
          <cell r="F198">
            <v>0</v>
          </cell>
          <cell r="G198">
            <v>0.8</v>
          </cell>
          <cell r="H198" t="str">
            <v>-</v>
          </cell>
        </row>
        <row r="199">
          <cell r="A199" t="str">
            <v>1 A 01 790 01</v>
          </cell>
          <cell r="B199" t="str">
            <v>-</v>
          </cell>
          <cell r="C199" t="str">
            <v>Guia de madeira - 2,5 x 7,0 cm</v>
          </cell>
          <cell r="D199" t="str">
            <v>m</v>
          </cell>
          <cell r="E199">
            <v>1.66</v>
          </cell>
          <cell r="F199">
            <v>0</v>
          </cell>
          <cell r="G199">
            <v>1.66</v>
          </cell>
          <cell r="H199" t="str">
            <v>-</v>
          </cell>
        </row>
        <row r="200">
          <cell r="A200" t="str">
            <v>1 A 01 790 02</v>
          </cell>
          <cell r="B200" t="str">
            <v>-</v>
          </cell>
          <cell r="C200" t="str">
            <v>Guia de madeira - 2,5 x 10,0 cm</v>
          </cell>
          <cell r="D200" t="str">
            <v>m</v>
          </cell>
          <cell r="E200">
            <v>1.88</v>
          </cell>
          <cell r="F200">
            <v>0</v>
          </cell>
          <cell r="G200">
            <v>1.88</v>
          </cell>
          <cell r="H200" t="str">
            <v>-</v>
          </cell>
        </row>
        <row r="201">
          <cell r="A201" t="str">
            <v>1 A 01 800 01</v>
          </cell>
          <cell r="B201" t="str">
            <v>-</v>
          </cell>
          <cell r="C201" t="str">
            <v>Recuperação de chapa para placa de sinalização</v>
          </cell>
          <cell r="D201" t="str">
            <v>m²</v>
          </cell>
          <cell r="E201">
            <v>18.18</v>
          </cell>
          <cell r="F201">
            <v>0</v>
          </cell>
          <cell r="G201">
            <v>18.18</v>
          </cell>
          <cell r="H201" t="str">
            <v>-</v>
          </cell>
        </row>
        <row r="202">
          <cell r="A202" t="str">
            <v>1 A 01 810 01</v>
          </cell>
          <cell r="B202" t="str">
            <v>-</v>
          </cell>
          <cell r="C202" t="str">
            <v>Calha metálica semi-circular D=0,40 m</v>
          </cell>
          <cell r="D202" t="str">
            <v>m</v>
          </cell>
          <cell r="E202">
            <v>146.99</v>
          </cell>
          <cell r="F202">
            <v>0</v>
          </cell>
          <cell r="G202">
            <v>146.99</v>
          </cell>
          <cell r="H202" t="str">
            <v>-</v>
          </cell>
        </row>
        <row r="203">
          <cell r="A203" t="str">
            <v>1 A 01 850 01</v>
          </cell>
          <cell r="B203" t="str">
            <v>-</v>
          </cell>
          <cell r="C203" t="str">
            <v>Confecção de placa de sinalização semi-refletiva</v>
          </cell>
          <cell r="D203" t="str">
            <v>m²</v>
          </cell>
          <cell r="E203">
            <v>147.69</v>
          </cell>
          <cell r="F203">
            <v>0</v>
          </cell>
          <cell r="G203">
            <v>147.69</v>
          </cell>
          <cell r="H203" t="str">
            <v>-</v>
          </cell>
        </row>
        <row r="204">
          <cell r="A204" t="str">
            <v>1 A 01 860 01</v>
          </cell>
          <cell r="B204" t="str">
            <v>-</v>
          </cell>
          <cell r="C204" t="str">
            <v>Confecção de placa de sinalização tot. refletiva</v>
          </cell>
          <cell r="D204" t="str">
            <v>m²</v>
          </cell>
          <cell r="E204">
            <v>199.35</v>
          </cell>
          <cell r="F204">
            <v>0</v>
          </cell>
          <cell r="G204">
            <v>199.35</v>
          </cell>
          <cell r="H204" t="str">
            <v>-</v>
          </cell>
        </row>
        <row r="205">
          <cell r="A205" t="str">
            <v>1 A 01 870 01</v>
          </cell>
          <cell r="B205" t="str">
            <v>-</v>
          </cell>
          <cell r="C205" t="str">
            <v>Confecção de suporte e travessa p/ placa de sinal.</v>
          </cell>
          <cell r="D205" t="str">
            <v>un</v>
          </cell>
          <cell r="E205">
            <v>18.57</v>
          </cell>
          <cell r="F205">
            <v>0</v>
          </cell>
          <cell r="G205">
            <v>18.57</v>
          </cell>
          <cell r="H205" t="str">
            <v>-</v>
          </cell>
        </row>
        <row r="206">
          <cell r="A206" t="str">
            <v>1 A 01 890 01</v>
          </cell>
          <cell r="B206" t="str">
            <v>-</v>
          </cell>
          <cell r="C206" t="str">
            <v>Escavação manual em material de 1a categoria</v>
          </cell>
          <cell r="D206" t="str">
            <v>m³</v>
          </cell>
          <cell r="E206">
            <v>16.68</v>
          </cell>
          <cell r="F206">
            <v>0</v>
          </cell>
          <cell r="G206">
            <v>16.68</v>
          </cell>
          <cell r="H206" t="str">
            <v>-</v>
          </cell>
        </row>
        <row r="207">
          <cell r="A207" t="str">
            <v>1 A 01 891 01</v>
          </cell>
          <cell r="B207" t="str">
            <v>-</v>
          </cell>
          <cell r="C207" t="str">
            <v>Escavação manual de vala em material de 1a cat.</v>
          </cell>
          <cell r="D207" t="str">
            <v>m³</v>
          </cell>
          <cell r="E207">
            <v>19.27</v>
          </cell>
          <cell r="F207">
            <v>0</v>
          </cell>
          <cell r="G207">
            <v>19.27</v>
          </cell>
          <cell r="H207" t="str">
            <v>-</v>
          </cell>
        </row>
        <row r="208">
          <cell r="A208" t="str">
            <v>1 A 01 892 01</v>
          </cell>
          <cell r="B208" t="str">
            <v>-</v>
          </cell>
          <cell r="C208" t="str">
            <v>Escavação mecânica de vala em material de 1a cat.</v>
          </cell>
          <cell r="D208" t="str">
            <v>m³</v>
          </cell>
          <cell r="E208">
            <v>3.09</v>
          </cell>
          <cell r="F208">
            <v>0</v>
          </cell>
          <cell r="G208">
            <v>3.09</v>
          </cell>
          <cell r="H208" t="str">
            <v>-</v>
          </cell>
        </row>
        <row r="209">
          <cell r="A209" t="str">
            <v>1 A 01 893 01</v>
          </cell>
          <cell r="B209" t="str">
            <v>-</v>
          </cell>
          <cell r="C209" t="str">
            <v>Compactação manual</v>
          </cell>
          <cell r="D209" t="str">
            <v>m³</v>
          </cell>
          <cell r="E209">
            <v>8.01</v>
          </cell>
          <cell r="F209">
            <v>0</v>
          </cell>
          <cell r="G209">
            <v>8.01</v>
          </cell>
          <cell r="H209" t="str">
            <v>-</v>
          </cell>
        </row>
        <row r="210">
          <cell r="A210" t="str">
            <v>1 A 01 894 01</v>
          </cell>
          <cell r="B210" t="str">
            <v>-</v>
          </cell>
          <cell r="C210" t="str">
            <v>Lastro de brita</v>
          </cell>
          <cell r="D210" t="str">
            <v>m³</v>
          </cell>
          <cell r="E210">
            <v>30.79</v>
          </cell>
          <cell r="F210">
            <v>0</v>
          </cell>
          <cell r="G210">
            <v>30.79</v>
          </cell>
          <cell r="H210" t="str">
            <v>-</v>
          </cell>
        </row>
        <row r="211">
          <cell r="A211" t="str">
            <v>1 A 01 894 51</v>
          </cell>
          <cell r="B211" t="str">
            <v>-</v>
          </cell>
          <cell r="C211" t="str">
            <v>Lastro de brita BC</v>
          </cell>
          <cell r="D211" t="str">
            <v>m³</v>
          </cell>
          <cell r="E211">
            <v>30.15</v>
          </cell>
          <cell r="F211">
            <v>0</v>
          </cell>
          <cell r="G211">
            <v>30.15</v>
          </cell>
          <cell r="H211" t="str">
            <v>-</v>
          </cell>
        </row>
        <row r="212">
          <cell r="A212" t="str">
            <v>1 A 02 702 00</v>
          </cell>
          <cell r="B212" t="str">
            <v>-</v>
          </cell>
          <cell r="C212" t="str">
            <v>Limpeza e enchim. junta pav. concr.(const e rest)</v>
          </cell>
          <cell r="D212" t="str">
            <v>m</v>
          </cell>
          <cell r="E212">
            <v>4.8</v>
          </cell>
          <cell r="F212">
            <v>0</v>
          </cell>
          <cell r="G212">
            <v>4.8</v>
          </cell>
          <cell r="H212" t="str">
            <v>-</v>
          </cell>
        </row>
        <row r="213">
          <cell r="A213" t="str">
            <v>1 A 99 001 00</v>
          </cell>
          <cell r="B213" t="str">
            <v>-</v>
          </cell>
          <cell r="C213" t="str">
            <v>Mistura areia-asfalto usinada a frio</v>
          </cell>
          <cell r="D213" t="str">
            <v>m³</v>
          </cell>
          <cell r="E213">
            <v>0</v>
          </cell>
          <cell r="F213">
            <v>0</v>
          </cell>
          <cell r="G213">
            <v>0</v>
          </cell>
          <cell r="H213" t="str">
            <v>-</v>
          </cell>
        </row>
        <row r="214">
          <cell r="A214" t="str">
            <v>1 A 99 002 00</v>
          </cell>
          <cell r="B214" t="str">
            <v>-</v>
          </cell>
          <cell r="C214" t="str">
            <v>Mistura areia-asfalto usinada a quente</v>
          </cell>
          <cell r="D214" t="str">
            <v>m³</v>
          </cell>
          <cell r="E214">
            <v>0</v>
          </cell>
          <cell r="F214">
            <v>0</v>
          </cell>
          <cell r="G214">
            <v>0</v>
          </cell>
          <cell r="H214" t="str">
            <v>-</v>
          </cell>
        </row>
        <row r="215">
          <cell r="A215" t="str">
            <v>1 A 99 003 00</v>
          </cell>
          <cell r="B215" t="str">
            <v>-</v>
          </cell>
          <cell r="C215" t="str">
            <v>Mistura betuminosa usinada a frio</v>
          </cell>
          <cell r="D215" t="str">
            <v>m³</v>
          </cell>
          <cell r="E215">
            <v>0</v>
          </cell>
          <cell r="F215">
            <v>0</v>
          </cell>
          <cell r="G215">
            <v>0</v>
          </cell>
          <cell r="H215" t="str">
            <v>-</v>
          </cell>
        </row>
        <row r="216">
          <cell r="A216" t="str">
            <v>1 A 99 004 00</v>
          </cell>
          <cell r="B216" t="str">
            <v>-</v>
          </cell>
          <cell r="C216" t="str">
            <v>Mistura betuminosa usinada a quente</v>
          </cell>
          <cell r="D216" t="str">
            <v>m³</v>
          </cell>
          <cell r="E216">
            <v>0</v>
          </cell>
          <cell r="F216">
            <v>0</v>
          </cell>
          <cell r="G216">
            <v>0</v>
          </cell>
          <cell r="H216" t="str">
            <v>-</v>
          </cell>
        </row>
        <row r="217">
          <cell r="A217" t="str">
            <v>1 A 99 005 00</v>
          </cell>
          <cell r="B217" t="str">
            <v>-</v>
          </cell>
          <cell r="C217" t="str">
            <v>Mistura betuminosa</v>
          </cell>
          <cell r="D217" t="str">
            <v>m³</v>
          </cell>
          <cell r="E217">
            <v>0</v>
          </cell>
          <cell r="F217">
            <v>0</v>
          </cell>
          <cell r="G217">
            <v>0</v>
          </cell>
          <cell r="H217" t="str">
            <v>-</v>
          </cell>
        </row>
        <row r="219">
          <cell r="A219" t="str">
            <v>DNIT - Sistema de Custos Rodoviários</v>
          </cell>
          <cell r="D219" t="str">
            <v>Sicro2</v>
          </cell>
          <cell r="H219" t="str">
            <v>Esp. Técnica</v>
          </cell>
        </row>
        <row r="220">
          <cell r="A220" t="str">
            <v>construção Rodoviária</v>
          </cell>
          <cell r="D220" t="str">
            <v>Minas Gerais</v>
          </cell>
          <cell r="H220" t="str">
            <v>Minas Gerais</v>
          </cell>
        </row>
        <row r="221">
          <cell r="A221" t="str">
            <v>Resumo dos Custos Unitários de Referência: Maio de 2005</v>
          </cell>
          <cell r="D221" t="str">
            <v>RCtR0330</v>
          </cell>
          <cell r="H221" t="str">
            <v>=</v>
          </cell>
        </row>
        <row r="223">
          <cell r="A223" t="str">
            <v>Código</v>
          </cell>
          <cell r="C223" t="str">
            <v>Atividade / Serviço</v>
          </cell>
          <cell r="D223" t="str">
            <v>Unidade</v>
          </cell>
          <cell r="F223" t="str">
            <v>Preço Unitário</v>
          </cell>
          <cell r="H223" t="str">
            <v>Código</v>
          </cell>
        </row>
        <row r="224">
          <cell r="D224" t="str">
            <v>Und</v>
          </cell>
          <cell r="E224" t="str">
            <v>Direto</v>
          </cell>
          <cell r="F224" t="str">
            <v>LDI</v>
          </cell>
          <cell r="G224" t="str">
            <v>Total</v>
          </cell>
        </row>
        <row r="226">
          <cell r="A226" t="str">
            <v>2 S 01 000 00</v>
          </cell>
          <cell r="B226" t="str">
            <v>-</v>
          </cell>
          <cell r="C226" t="str">
            <v>Desm. dest. limpeza áreas c/arv. diam. até 0,15 m</v>
          </cell>
          <cell r="D226" t="str">
            <v>m²</v>
          </cell>
          <cell r="E226">
            <v>0.2</v>
          </cell>
          <cell r="F226">
            <v>0.04</v>
          </cell>
          <cell r="G226">
            <v>0.25</v>
          </cell>
          <cell r="H226" t="str">
            <v>DNER-ES-278/97</v>
          </cell>
        </row>
        <row r="227">
          <cell r="A227" t="str">
            <v>2 S 01 010 00</v>
          </cell>
          <cell r="B227" t="str">
            <v>-</v>
          </cell>
          <cell r="C227" t="str">
            <v>Destocamento de árvores D=0,15 a 0,30 m</v>
          </cell>
          <cell r="D227" t="str">
            <v>und</v>
          </cell>
          <cell r="E227">
            <v>19.420000000000002</v>
          </cell>
          <cell r="F227">
            <v>4.6399999999999997</v>
          </cell>
          <cell r="G227">
            <v>24.07</v>
          </cell>
          <cell r="H227" t="str">
            <v>DNER-ES-278/97</v>
          </cell>
        </row>
        <row r="228">
          <cell r="A228" t="str">
            <v>2 S 01 012 00</v>
          </cell>
          <cell r="B228" t="str">
            <v>-</v>
          </cell>
          <cell r="C228" t="str">
            <v>Destocamento de árvores c/diâm. &gt; 0,30 m</v>
          </cell>
          <cell r="D228" t="str">
            <v>und</v>
          </cell>
          <cell r="E228">
            <v>48.56</v>
          </cell>
          <cell r="F228">
            <v>11.6</v>
          </cell>
          <cell r="G228">
            <v>60.17</v>
          </cell>
          <cell r="H228" t="str">
            <v>DNER-ES-278/97</v>
          </cell>
        </row>
        <row r="229">
          <cell r="A229" t="str">
            <v>2 S 01 100 01</v>
          </cell>
          <cell r="B229" t="str">
            <v>-</v>
          </cell>
          <cell r="C229" t="str">
            <v>Esc. carga transp. mat 1ª cat DMT 50 m</v>
          </cell>
          <cell r="D229" t="str">
            <v>m³</v>
          </cell>
          <cell r="E229">
            <v>1.03</v>
          </cell>
          <cell r="F229">
            <v>0.24</v>
          </cell>
          <cell r="G229">
            <v>1.28</v>
          </cell>
          <cell r="H229" t="str">
            <v>DNER-ES-280/97</v>
          </cell>
        </row>
        <row r="230">
          <cell r="A230" t="str">
            <v>2 S 01 100 02</v>
          </cell>
          <cell r="B230" t="str">
            <v>-</v>
          </cell>
          <cell r="C230" t="str">
            <v>Esc. carga transp. mat 1ª cat DMT 50 a 200m c/m</v>
          </cell>
          <cell r="D230" t="str">
            <v>m³</v>
          </cell>
          <cell r="E230">
            <v>3.41</v>
          </cell>
          <cell r="F230">
            <v>0.81</v>
          </cell>
          <cell r="G230">
            <v>4.22</v>
          </cell>
          <cell r="H230" t="str">
            <v>DNER-ES-280/97</v>
          </cell>
        </row>
        <row r="231">
          <cell r="A231" t="str">
            <v>2 S 01 100 03</v>
          </cell>
          <cell r="B231" t="str">
            <v>-</v>
          </cell>
          <cell r="C231" t="str">
            <v>Esc. carga transp. mat 1ª cat DMT 200 a 400m c/m</v>
          </cell>
          <cell r="D231" t="str">
            <v>m³</v>
          </cell>
          <cell r="E231">
            <v>4.1500000000000004</v>
          </cell>
          <cell r="F231">
            <v>0.99</v>
          </cell>
          <cell r="G231">
            <v>5.14</v>
          </cell>
          <cell r="H231" t="str">
            <v>DNER-ES-280/97</v>
          </cell>
        </row>
        <row r="232">
          <cell r="A232" t="str">
            <v>2 S 01 100 04</v>
          </cell>
          <cell r="B232" t="str">
            <v>-</v>
          </cell>
          <cell r="C232" t="str">
            <v>Esc. carga transp. mat 1ª cat DMT 400 a 600m c/m</v>
          </cell>
          <cell r="D232" t="str">
            <v>m³</v>
          </cell>
          <cell r="E232">
            <v>4.9400000000000004</v>
          </cell>
          <cell r="F232">
            <v>1.18</v>
          </cell>
          <cell r="G232">
            <v>6.12</v>
          </cell>
          <cell r="H232" t="str">
            <v>DNER-ES-280/97</v>
          </cell>
        </row>
        <row r="233">
          <cell r="A233" t="str">
            <v>2 S 01 100 05</v>
          </cell>
          <cell r="B233" t="str">
            <v>-</v>
          </cell>
          <cell r="C233" t="str">
            <v>Esc. carga transp. mat 1ª cat DMT 600 a 800m c/m</v>
          </cell>
          <cell r="D233" t="str">
            <v>m³</v>
          </cell>
          <cell r="E233">
            <v>5.64</v>
          </cell>
          <cell r="F233">
            <v>1.34</v>
          </cell>
          <cell r="G233">
            <v>6.99</v>
          </cell>
          <cell r="H233" t="str">
            <v>DNER-ES-280/97</v>
          </cell>
        </row>
        <row r="234">
          <cell r="A234" t="str">
            <v>2 S 01 100 06</v>
          </cell>
          <cell r="B234" t="str">
            <v>-</v>
          </cell>
          <cell r="C234" t="str">
            <v>Esc. carga transp. mat 1ª cat DMT 800 a 1000m c/m</v>
          </cell>
          <cell r="D234" t="str">
            <v>m³</v>
          </cell>
          <cell r="E234">
            <v>6.52</v>
          </cell>
          <cell r="F234">
            <v>1.55</v>
          </cell>
          <cell r="G234">
            <v>8.07</v>
          </cell>
          <cell r="H234" t="str">
            <v>DNER-ES-280/97</v>
          </cell>
        </row>
        <row r="235">
          <cell r="A235" t="str">
            <v>2 S 01 100 07</v>
          </cell>
          <cell r="B235" t="str">
            <v>-</v>
          </cell>
          <cell r="C235" t="str">
            <v>Esc. carga transp. mat 1ª cat DMT 1000 a 1200m c/m</v>
          </cell>
          <cell r="D235" t="str">
            <v>m³</v>
          </cell>
          <cell r="E235">
            <v>7.44</v>
          </cell>
          <cell r="F235">
            <v>1.77</v>
          </cell>
          <cell r="G235">
            <v>9.2200000000000006</v>
          </cell>
          <cell r="H235" t="str">
            <v>DNER-ES-280/97</v>
          </cell>
        </row>
        <row r="236">
          <cell r="A236" t="str">
            <v>2 S 01 100 08</v>
          </cell>
          <cell r="B236" t="str">
            <v>-</v>
          </cell>
          <cell r="C236" t="str">
            <v>Esc. carga transp. mat 1ª cat DMT 1200 a 1400m c/m</v>
          </cell>
          <cell r="D236" t="str">
            <v>m³</v>
          </cell>
          <cell r="E236">
            <v>8.2899999999999991</v>
          </cell>
          <cell r="F236">
            <v>1.98</v>
          </cell>
          <cell r="G236">
            <v>10.27</v>
          </cell>
          <cell r="H236" t="str">
            <v>DNER-ES-280/97</v>
          </cell>
        </row>
        <row r="237">
          <cell r="A237" t="str">
            <v>2 S 01 100 09</v>
          </cell>
          <cell r="B237" t="str">
            <v>-</v>
          </cell>
          <cell r="C237" t="str">
            <v>Esc. carga tr. mat 1ª c. DMT 50 a 200m c/carreg</v>
          </cell>
          <cell r="D237" t="str">
            <v>m³</v>
          </cell>
          <cell r="E237">
            <v>3.92</v>
          </cell>
          <cell r="F237">
            <v>0.93</v>
          </cell>
          <cell r="G237">
            <v>4.8499999999999996</v>
          </cell>
          <cell r="H237" t="str">
            <v>DNER-ES-280/97</v>
          </cell>
        </row>
        <row r="238">
          <cell r="A238" t="str">
            <v>2 S 01 100 10</v>
          </cell>
          <cell r="B238" t="str">
            <v>-</v>
          </cell>
          <cell r="C238" t="str">
            <v>Esc. carga tr. mat 1ª c. DMT 200 a 400m c/carreg</v>
          </cell>
          <cell r="D238" t="str">
            <v>m³</v>
          </cell>
          <cell r="E238">
            <v>4.26</v>
          </cell>
          <cell r="F238">
            <v>1.01</v>
          </cell>
          <cell r="G238">
            <v>5.28</v>
          </cell>
          <cell r="H238" t="str">
            <v>DNER-ES-280/97</v>
          </cell>
        </row>
        <row r="239">
          <cell r="A239" t="str">
            <v>2 S 01 100 11</v>
          </cell>
          <cell r="B239" t="str">
            <v>-</v>
          </cell>
          <cell r="C239" t="str">
            <v>Esc. carga tr. mat 1ª c. DMT 400 a 600m c/carreg</v>
          </cell>
          <cell r="D239" t="str">
            <v>m³</v>
          </cell>
          <cell r="E239">
            <v>4.4400000000000004</v>
          </cell>
          <cell r="F239">
            <v>1.06</v>
          </cell>
          <cell r="G239">
            <v>5.5</v>
          </cell>
          <cell r="H239" t="str">
            <v>DNER-ES-280/97</v>
          </cell>
        </row>
        <row r="240">
          <cell r="A240" t="str">
            <v>2 S 01 100 12</v>
          </cell>
          <cell r="B240" t="str">
            <v>-</v>
          </cell>
          <cell r="C240" t="str">
            <v>Esc. carga tr. mat 1ª c. DMT 600 a 800m c/carreg</v>
          </cell>
          <cell r="D240" t="str">
            <v>m³</v>
          </cell>
          <cell r="E240">
            <v>4.6500000000000004</v>
          </cell>
          <cell r="F240">
            <v>1.1100000000000001</v>
          </cell>
          <cell r="G240">
            <v>5.76</v>
          </cell>
          <cell r="H240" t="str">
            <v>DNER-ES-280/97</v>
          </cell>
        </row>
        <row r="241">
          <cell r="A241" t="str">
            <v>2 S 01 100 13</v>
          </cell>
          <cell r="B241" t="str">
            <v>-</v>
          </cell>
          <cell r="C241" t="str">
            <v>Esc. carga tr. mat 1ª c. DMT 800 a 1000m c/carreg</v>
          </cell>
          <cell r="D241" t="str">
            <v>m³</v>
          </cell>
          <cell r="E241">
            <v>4.9800000000000004</v>
          </cell>
          <cell r="F241">
            <v>1.19</v>
          </cell>
          <cell r="G241">
            <v>6.17</v>
          </cell>
          <cell r="H241" t="str">
            <v>DNER-ES-280/97</v>
          </cell>
        </row>
        <row r="242">
          <cell r="A242" t="str">
            <v>2 S 01 100 14</v>
          </cell>
          <cell r="B242" t="str">
            <v>-</v>
          </cell>
          <cell r="C242" t="str">
            <v>Esc. carga tr. mat 1ª c. DMT 1000 a 1200m c/carreg</v>
          </cell>
          <cell r="D242" t="str">
            <v>m³</v>
          </cell>
          <cell r="E242">
            <v>5.17</v>
          </cell>
          <cell r="F242">
            <v>1.23</v>
          </cell>
          <cell r="G242">
            <v>6.41</v>
          </cell>
          <cell r="H242" t="str">
            <v>DNER-ES-280/97</v>
          </cell>
        </row>
        <row r="243">
          <cell r="A243" t="str">
            <v>2 S 01 100 15</v>
          </cell>
          <cell r="B243" t="str">
            <v>-</v>
          </cell>
          <cell r="C243" t="str">
            <v>Esc. carga tr. mat 1ª c. DMT 1200 a 1400m c/carreg</v>
          </cell>
          <cell r="D243" t="str">
            <v>m³</v>
          </cell>
          <cell r="E243">
            <v>5.34</v>
          </cell>
          <cell r="F243">
            <v>1.27</v>
          </cell>
          <cell r="G243">
            <v>6.62</v>
          </cell>
          <cell r="H243" t="str">
            <v>DNER-ES-280/97</v>
          </cell>
        </row>
        <row r="244">
          <cell r="A244" t="str">
            <v>2 S 01 100 16</v>
          </cell>
          <cell r="B244" t="str">
            <v>-</v>
          </cell>
          <cell r="C244" t="str">
            <v>Esc. carga tr. mat 1ª c. DMT 1400 a 1600m c/carreg</v>
          </cell>
          <cell r="D244" t="str">
            <v>m³</v>
          </cell>
          <cell r="E244">
            <v>5.6</v>
          </cell>
          <cell r="F244">
            <v>1.34</v>
          </cell>
          <cell r="G244">
            <v>6.94</v>
          </cell>
          <cell r="H244" t="str">
            <v>DNER-ES-280/97</v>
          </cell>
        </row>
        <row r="245">
          <cell r="A245" t="str">
            <v>2 S 01 100 17</v>
          </cell>
          <cell r="B245" t="str">
            <v>-</v>
          </cell>
          <cell r="C245" t="str">
            <v>Esc. carga tr. mat 1ª c. DMT 1600 a 1800m c/carreg</v>
          </cell>
          <cell r="D245" t="str">
            <v>m³</v>
          </cell>
          <cell r="E245">
            <v>5.69</v>
          </cell>
          <cell r="F245">
            <v>1.36</v>
          </cell>
          <cell r="G245">
            <v>7.05</v>
          </cell>
          <cell r="H245" t="str">
            <v>DNER-ES-280/97</v>
          </cell>
        </row>
        <row r="246">
          <cell r="A246" t="str">
            <v>2 S 01 100 18</v>
          </cell>
          <cell r="B246" t="str">
            <v>-</v>
          </cell>
          <cell r="C246" t="str">
            <v>Esc. carga tr. mat 1ª c. DMT 1800 a 2000m c/carreg</v>
          </cell>
          <cell r="D246" t="str">
            <v>m³</v>
          </cell>
          <cell r="E246">
            <v>6.02</v>
          </cell>
          <cell r="F246">
            <v>1.44</v>
          </cell>
          <cell r="G246">
            <v>7.47</v>
          </cell>
          <cell r="H246" t="str">
            <v>DNER-ES-280/97</v>
          </cell>
        </row>
        <row r="247">
          <cell r="A247" t="str">
            <v>2 S 01 100 19</v>
          </cell>
          <cell r="B247" t="str">
            <v>-</v>
          </cell>
          <cell r="C247" t="str">
            <v>Esc. carga tr. mat 1ª c. DMT 2000 a 3000m c/carreg</v>
          </cell>
          <cell r="D247" t="str">
            <v>m³</v>
          </cell>
          <cell r="E247">
            <v>6.71</v>
          </cell>
          <cell r="F247">
            <v>1.6</v>
          </cell>
          <cell r="G247">
            <v>8.31</v>
          </cell>
          <cell r="H247" t="str">
            <v>DNER-ES-280/97</v>
          </cell>
        </row>
        <row r="248">
          <cell r="A248" t="str">
            <v>2 S 01 100 20</v>
          </cell>
          <cell r="B248" t="str">
            <v>-</v>
          </cell>
          <cell r="C248" t="str">
            <v>Esc. carga tr. mat 1ª c. DMT 3000 a 5000m c/carreg</v>
          </cell>
          <cell r="D248" t="str">
            <v>m³</v>
          </cell>
          <cell r="E248">
            <v>8.57</v>
          </cell>
          <cell r="F248">
            <v>2.04</v>
          </cell>
          <cell r="G248">
            <v>10.62</v>
          </cell>
          <cell r="H248" t="str">
            <v>DNER-ES-280/97</v>
          </cell>
        </row>
        <row r="249">
          <cell r="A249" t="str">
            <v>2 S 01 100 21</v>
          </cell>
          <cell r="B249" t="str">
            <v>-</v>
          </cell>
          <cell r="C249" t="str">
            <v>Escavação carga transp. manual mat.1a cat. DT=20m</v>
          </cell>
          <cell r="D249" t="str">
            <v>m³</v>
          </cell>
          <cell r="E249">
            <v>14.05</v>
          </cell>
          <cell r="F249">
            <v>3.35</v>
          </cell>
          <cell r="G249">
            <v>117.41</v>
          </cell>
          <cell r="H249" t="str">
            <v>DNER-ES-280/97</v>
          </cell>
        </row>
        <row r="250">
          <cell r="A250" t="str">
            <v>2 S 01 100 22</v>
          </cell>
          <cell r="B250" t="str">
            <v>-</v>
          </cell>
          <cell r="C250" t="str">
            <v>Esc. carga transp. mat 1ª cat DMT 50 a 200m c/e</v>
          </cell>
          <cell r="D250" t="str">
            <v>m³</v>
          </cell>
          <cell r="E250">
            <v>3.31</v>
          </cell>
          <cell r="F250">
            <v>0.79</v>
          </cell>
          <cell r="G250">
            <v>4.0999999999999996</v>
          </cell>
          <cell r="H250" t="str">
            <v>DNER-ES-280/97</v>
          </cell>
        </row>
        <row r="251">
          <cell r="A251" t="str">
            <v>2 S 01 100 23</v>
          </cell>
          <cell r="B251" t="str">
            <v>-</v>
          </cell>
          <cell r="C251" t="str">
            <v>Esc. carga transp. mat 1ª cat DMT 200 a 400m c/e</v>
          </cell>
          <cell r="D251" t="str">
            <v>m³</v>
          </cell>
          <cell r="E251">
            <v>3.58</v>
          </cell>
          <cell r="F251">
            <v>0.85</v>
          </cell>
          <cell r="G251">
            <v>4.43</v>
          </cell>
          <cell r="H251" t="str">
            <v>DNER-ES-280/97</v>
          </cell>
        </row>
        <row r="252">
          <cell r="A252" t="str">
            <v>2 S 01 100 24</v>
          </cell>
          <cell r="B252" t="str">
            <v>-</v>
          </cell>
          <cell r="C252" t="str">
            <v>Esc. carga transp. mat 1ª cat DMT 400 a 600m c/e</v>
          </cell>
          <cell r="D252" t="str">
            <v>m³</v>
          </cell>
          <cell r="E252">
            <v>3.85</v>
          </cell>
          <cell r="F252">
            <v>0.92</v>
          </cell>
          <cell r="G252">
            <v>4.78</v>
          </cell>
          <cell r="H252" t="str">
            <v>DNER-ES-280/97</v>
          </cell>
        </row>
        <row r="253">
          <cell r="A253" t="str">
            <v>2 S 01 100 25</v>
          </cell>
          <cell r="B253" t="str">
            <v>-</v>
          </cell>
          <cell r="C253" t="str">
            <v>Esc. carga transp. mat 1ª cat DMT 600 a 800m c/e</v>
          </cell>
          <cell r="D253" t="str">
            <v>m³</v>
          </cell>
          <cell r="E253">
            <v>4.1100000000000003</v>
          </cell>
          <cell r="F253">
            <v>0.98</v>
          </cell>
          <cell r="G253">
            <v>5.0999999999999996</v>
          </cell>
          <cell r="H253" t="str">
            <v>DNER-ES-280/97</v>
          </cell>
        </row>
        <row r="254">
          <cell r="A254" t="str">
            <v>2 S 01 100 26</v>
          </cell>
          <cell r="B254" t="str">
            <v>-</v>
          </cell>
          <cell r="C254" t="str">
            <v>Esc. carga transp. mat 1ª cat DMT 800 a 1000m c/e</v>
          </cell>
          <cell r="D254" t="str">
            <v>m³</v>
          </cell>
          <cell r="E254">
            <v>4.34</v>
          </cell>
          <cell r="F254">
            <v>1.03</v>
          </cell>
          <cell r="G254">
            <v>5.38</v>
          </cell>
          <cell r="H254" t="str">
            <v>DNER-ES-280/97</v>
          </cell>
        </row>
        <row r="255">
          <cell r="A255" t="str">
            <v>2 S 01 100 27</v>
          </cell>
          <cell r="B255" t="str">
            <v>-</v>
          </cell>
          <cell r="C255" t="str">
            <v>Esc. carga transp. mat 1ª cat DMT 1000 a 1200m c/e</v>
          </cell>
          <cell r="D255" t="str">
            <v>m³</v>
          </cell>
          <cell r="E255">
            <v>4.57</v>
          </cell>
          <cell r="F255">
            <v>1.0900000000000001</v>
          </cell>
          <cell r="G255">
            <v>5.67</v>
          </cell>
          <cell r="H255" t="str">
            <v>DNER-ES-280/97</v>
          </cell>
        </row>
        <row r="256">
          <cell r="A256" t="str">
            <v>2 S 01 100 28</v>
          </cell>
          <cell r="B256" t="str">
            <v>-</v>
          </cell>
          <cell r="C256" t="str">
            <v>Esc. carga transp. mat 1ª cat DMT 1200 a 1400m c/e</v>
          </cell>
          <cell r="D256" t="str">
            <v>m³</v>
          </cell>
          <cell r="E256">
            <v>4.8</v>
          </cell>
          <cell r="F256">
            <v>1.1399999999999999</v>
          </cell>
          <cell r="G256">
            <v>5.94</v>
          </cell>
          <cell r="H256" t="str">
            <v>DNER-ES-280/97</v>
          </cell>
        </row>
        <row r="257">
          <cell r="A257" t="str">
            <v>2 S 01 100 29</v>
          </cell>
          <cell r="B257" t="str">
            <v>-</v>
          </cell>
          <cell r="C257" t="str">
            <v>Esc. carga transp. mat 1ª cat DMT 1400 a 1600m c/e</v>
          </cell>
          <cell r="D257" t="str">
            <v>m³</v>
          </cell>
          <cell r="E257">
            <v>4.9800000000000004</v>
          </cell>
          <cell r="F257">
            <v>1.19</v>
          </cell>
          <cell r="G257">
            <v>6.17</v>
          </cell>
          <cell r="H257" t="str">
            <v>DNER-ES-280/97</v>
          </cell>
        </row>
        <row r="258">
          <cell r="A258" t="str">
            <v>2 S 01 100 30</v>
          </cell>
          <cell r="B258" t="str">
            <v>-</v>
          </cell>
          <cell r="C258" t="str">
            <v>Esc. carga transp. mat 1ª cat DMT 1600 a 1800m c/e</v>
          </cell>
          <cell r="D258" t="str">
            <v>m³</v>
          </cell>
          <cell r="E258">
            <v>5.0599999999999996</v>
          </cell>
          <cell r="F258">
            <v>1.2</v>
          </cell>
          <cell r="G258">
            <v>6.26</v>
          </cell>
          <cell r="H258" t="str">
            <v>DNER-ES-280/97</v>
          </cell>
        </row>
        <row r="259">
          <cell r="A259" t="str">
            <v>2 S 01 100 31</v>
          </cell>
          <cell r="B259" t="str">
            <v>-</v>
          </cell>
          <cell r="C259" t="str">
            <v>Esc. carga transp. mat 1ª cat DMT 1800 a 2000m c/e</v>
          </cell>
          <cell r="D259" t="str">
            <v>m³</v>
          </cell>
          <cell r="E259">
            <v>5.42</v>
          </cell>
          <cell r="F259">
            <v>1.29</v>
          </cell>
          <cell r="G259">
            <v>6.71</v>
          </cell>
          <cell r="H259" t="str">
            <v>DNER-ES-280/97</v>
          </cell>
        </row>
        <row r="260">
          <cell r="A260" t="str">
            <v>2 S 01 100 32</v>
          </cell>
          <cell r="B260" t="str">
            <v>-</v>
          </cell>
          <cell r="C260" t="str">
            <v>Esc. carga transp. mat 1ª cat DMT 2000 a 3000m c/e</v>
          </cell>
          <cell r="D260" t="str">
            <v>m³</v>
          </cell>
          <cell r="E260">
            <v>6.06</v>
          </cell>
          <cell r="F260">
            <v>1.44</v>
          </cell>
          <cell r="G260">
            <v>7.51</v>
          </cell>
          <cell r="H260" t="str">
            <v>DNER-ES-280/97</v>
          </cell>
        </row>
        <row r="261">
          <cell r="A261" t="str">
            <v>2 S 01 100 33</v>
          </cell>
          <cell r="B261" t="str">
            <v>-</v>
          </cell>
          <cell r="C261" t="str">
            <v>Esc. carga transp. mat 1ª cat DMT 3000 a 5000m c/e</v>
          </cell>
          <cell r="D261" t="str">
            <v>m³</v>
          </cell>
          <cell r="E261">
            <v>8</v>
          </cell>
          <cell r="F261">
            <v>1.91</v>
          </cell>
          <cell r="G261">
            <v>9.91</v>
          </cell>
          <cell r="H261" t="str">
            <v>DNER-ES-280/97</v>
          </cell>
        </row>
        <row r="262">
          <cell r="A262" t="str">
            <v>2 S 01 101 01</v>
          </cell>
          <cell r="B262" t="str">
            <v>-</v>
          </cell>
          <cell r="C262" t="str">
            <v>Esc. carga transp. mat 2ª cat DMT 50m</v>
          </cell>
          <cell r="D262" t="str">
            <v>m³</v>
          </cell>
          <cell r="E262">
            <v>2.2000000000000002</v>
          </cell>
          <cell r="F262">
            <v>0.52</v>
          </cell>
          <cell r="G262">
            <v>2.72</v>
          </cell>
          <cell r="H262" t="str">
            <v>DNER-ES-280/97</v>
          </cell>
        </row>
        <row r="263">
          <cell r="A263" t="str">
            <v>2 S 01 101 02</v>
          </cell>
          <cell r="B263" t="str">
            <v>-</v>
          </cell>
          <cell r="C263" t="str">
            <v>Esc. carga transp. mat 2ª cat DMT 50 a 200m c/m</v>
          </cell>
          <cell r="D263" t="str">
            <v>m³</v>
          </cell>
          <cell r="E263">
            <v>5.88</v>
          </cell>
          <cell r="F263">
            <v>1.4</v>
          </cell>
          <cell r="G263">
            <v>7.29</v>
          </cell>
          <cell r="H263" t="str">
            <v>DNER-ES-280/97</v>
          </cell>
        </row>
        <row r="264">
          <cell r="A264" t="str">
            <v>2 S 01 101 03</v>
          </cell>
          <cell r="B264" t="str">
            <v>-</v>
          </cell>
          <cell r="C264" t="str">
            <v>Esc. carga transp. mat 2ª cat DMT 200 a 400m c/m</v>
          </cell>
          <cell r="D264" t="str">
            <v>m³</v>
          </cell>
          <cell r="E264">
            <v>5.9</v>
          </cell>
          <cell r="F264">
            <v>1.41</v>
          </cell>
          <cell r="G264">
            <v>7.31</v>
          </cell>
          <cell r="H264" t="str">
            <v>DNER-ES-280/97</v>
          </cell>
        </row>
        <row r="265">
          <cell r="A265" t="str">
            <v>2 S 01 101 04</v>
          </cell>
          <cell r="B265" t="str">
            <v>-</v>
          </cell>
          <cell r="C265" t="str">
            <v>Esc. carga transp. mat 2ª cat DMT 400 a 600m c/m</v>
          </cell>
          <cell r="D265" t="str">
            <v>m³</v>
          </cell>
          <cell r="E265">
            <v>7.2</v>
          </cell>
          <cell r="F265">
            <v>1.72</v>
          </cell>
          <cell r="G265">
            <v>8.92</v>
          </cell>
          <cell r="H265" t="str">
            <v>DNER-ES-280/97</v>
          </cell>
        </row>
        <row r="266">
          <cell r="A266" t="str">
            <v>2 S 01 101 05</v>
          </cell>
          <cell r="B266" t="str">
            <v>-</v>
          </cell>
          <cell r="C266" t="str">
            <v>Esc. carga transp. mat 2ª cat DMT 600 a 800m c/m</v>
          </cell>
          <cell r="D266" t="str">
            <v>m³</v>
          </cell>
          <cell r="E266">
            <v>8.49</v>
          </cell>
          <cell r="F266">
            <v>2.0299999999999998</v>
          </cell>
          <cell r="G266">
            <v>10.52</v>
          </cell>
          <cell r="H266" t="str">
            <v>DNER-ES-280/97</v>
          </cell>
        </row>
        <row r="267">
          <cell r="A267" t="str">
            <v>2 S 01 101 06</v>
          </cell>
          <cell r="B267" t="str">
            <v>-</v>
          </cell>
          <cell r="C267" t="str">
            <v>Esc. carga transp. mat 2ª cat DMT 800 a 1000m c/m</v>
          </cell>
          <cell r="D267" t="str">
            <v>m³</v>
          </cell>
          <cell r="E267">
            <v>9.7899999999999991</v>
          </cell>
          <cell r="F267">
            <v>2.34</v>
          </cell>
          <cell r="G267">
            <v>12.13</v>
          </cell>
          <cell r="H267" t="str">
            <v>DNER-ES-280/97</v>
          </cell>
        </row>
        <row r="268">
          <cell r="A268" t="str">
            <v>2 S 01 101 07</v>
          </cell>
          <cell r="B268" t="str">
            <v>-</v>
          </cell>
          <cell r="C268" t="str">
            <v>Esc. carga transp. mat 2ª cat DMT 1000 a 1200m c/m</v>
          </cell>
          <cell r="D268" t="str">
            <v>m³</v>
          </cell>
          <cell r="E268">
            <v>9.8000000000000007</v>
          </cell>
          <cell r="F268">
            <v>2.34</v>
          </cell>
          <cell r="G268">
            <v>12.15</v>
          </cell>
          <cell r="H268" t="str">
            <v>DNER-ES-280/97</v>
          </cell>
        </row>
        <row r="269">
          <cell r="A269" t="str">
            <v>2 S 01 101 08</v>
          </cell>
          <cell r="B269" t="str">
            <v>-</v>
          </cell>
          <cell r="C269" t="str">
            <v>Esc. carga transp. mat 2ª cat DMT 1200 a 1400m c/m</v>
          </cell>
          <cell r="D269" t="str">
            <v>m³</v>
          </cell>
          <cell r="E269">
            <v>11.1</v>
          </cell>
          <cell r="F269">
            <v>2.65</v>
          </cell>
          <cell r="G269">
            <v>13.76</v>
          </cell>
          <cell r="H269" t="str">
            <v>DNER-ES-280/97</v>
          </cell>
        </row>
        <row r="270">
          <cell r="A270" t="str">
            <v>2 S 01 101 09</v>
          </cell>
          <cell r="B270" t="str">
            <v>-</v>
          </cell>
          <cell r="C270" t="str">
            <v>Esc. carga tr. mat 2ª c. DMT 50 a 200m c/carreg</v>
          </cell>
          <cell r="D270" t="str">
            <v>m³</v>
          </cell>
          <cell r="E270">
            <v>6.07</v>
          </cell>
          <cell r="F270">
            <v>1.45</v>
          </cell>
          <cell r="G270">
            <v>7.52</v>
          </cell>
          <cell r="H270" t="str">
            <v>DNER-ES-280/97</v>
          </cell>
        </row>
        <row r="271">
          <cell r="A271" t="str">
            <v>2 S 01 101 10</v>
          </cell>
          <cell r="B271" t="str">
            <v>-</v>
          </cell>
          <cell r="C271" t="str">
            <v>Esc. carga tr. mat 2ª c. DMT 200 a 400m c/carreg</v>
          </cell>
          <cell r="D271" t="str">
            <v>m³</v>
          </cell>
          <cell r="E271">
            <v>6.36</v>
          </cell>
          <cell r="F271">
            <v>1.52</v>
          </cell>
          <cell r="G271">
            <v>7.88</v>
          </cell>
          <cell r="H271" t="str">
            <v>DNER-ES-280/97</v>
          </cell>
        </row>
        <row r="272">
          <cell r="A272" t="str">
            <v>2 S 01 101 11</v>
          </cell>
          <cell r="B272" t="str">
            <v>-</v>
          </cell>
          <cell r="C272" t="str">
            <v>Esc. carga tr. mat 2a c. DMT 400 a 600m c/carreg</v>
          </cell>
          <cell r="D272" t="str">
            <v>m³</v>
          </cell>
          <cell r="E272">
            <v>6.72</v>
          </cell>
          <cell r="F272">
            <v>1.6</v>
          </cell>
          <cell r="G272">
            <v>8.33</v>
          </cell>
          <cell r="H272" t="str">
            <v>DNER-ES-280/97</v>
          </cell>
        </row>
        <row r="273">
          <cell r="A273" t="str">
            <v>2 S 01 101 12</v>
          </cell>
          <cell r="B273" t="str">
            <v>-</v>
          </cell>
          <cell r="C273" t="str">
            <v>Esc. carga tr. mat 2a c. DMT 600 a 800m c/carreg</v>
          </cell>
          <cell r="D273" t="str">
            <v>m³</v>
          </cell>
          <cell r="E273">
            <v>7.06</v>
          </cell>
          <cell r="F273">
            <v>1.68</v>
          </cell>
          <cell r="G273">
            <v>8.75</v>
          </cell>
          <cell r="H273" t="str">
            <v>DNER-ES-280/97</v>
          </cell>
        </row>
        <row r="274">
          <cell r="A274" t="str">
            <v>2 S 01 101 13</v>
          </cell>
          <cell r="B274" t="str">
            <v>-</v>
          </cell>
          <cell r="C274" t="str">
            <v>Esc. carga tr. mat 2a c. DMT 800 a 1000m c/carreg</v>
          </cell>
          <cell r="D274" t="str">
            <v>m³</v>
          </cell>
          <cell r="E274">
            <v>7.27</v>
          </cell>
          <cell r="F274">
            <v>1.73</v>
          </cell>
          <cell r="G274">
            <v>9.01</v>
          </cell>
          <cell r="H274" t="str">
            <v>DNER-ES-280/97</v>
          </cell>
        </row>
        <row r="275">
          <cell r="A275" t="str">
            <v>2 S 01 101 14</v>
          </cell>
          <cell r="B275" t="str">
            <v>-</v>
          </cell>
          <cell r="C275" t="str">
            <v>Esc. carga tr. mat 2a c. DMT 1000 a 1200m c/carreg</v>
          </cell>
          <cell r="D275" t="str">
            <v>m³</v>
          </cell>
          <cell r="E275">
            <v>7.66</v>
          </cell>
          <cell r="F275">
            <v>1.83</v>
          </cell>
          <cell r="G275">
            <v>9.49</v>
          </cell>
          <cell r="H275" t="str">
            <v>DNER-ES-280/97</v>
          </cell>
        </row>
        <row r="276">
          <cell r="A276" t="str">
            <v>2 S 01 101 15</v>
          </cell>
          <cell r="B276" t="str">
            <v>-</v>
          </cell>
          <cell r="C276" t="str">
            <v>Esc. carga tr. mat 2a c. DMT 1200 a 1400m c/carreg</v>
          </cell>
          <cell r="D276" t="str">
            <v>m³</v>
          </cell>
          <cell r="E276">
            <v>7.88</v>
          </cell>
          <cell r="F276">
            <v>1.88</v>
          </cell>
          <cell r="G276">
            <v>9.77</v>
          </cell>
          <cell r="H276" t="str">
            <v>DNER-ES-280/97</v>
          </cell>
        </row>
        <row r="277">
          <cell r="A277" t="str">
            <v>2 S 01 101 16</v>
          </cell>
          <cell r="B277" t="str">
            <v>-</v>
          </cell>
          <cell r="C277" t="str">
            <v>Esc. carga tr. mat 2a c. DMT 1400 a 1600m c/carreg</v>
          </cell>
          <cell r="D277" t="str">
            <v>m³</v>
          </cell>
          <cell r="E277">
            <v>8.1</v>
          </cell>
          <cell r="F277">
            <v>1.93</v>
          </cell>
          <cell r="G277">
            <v>10.029999999999999</v>
          </cell>
          <cell r="H277" t="str">
            <v>DNER-ES-280/97</v>
          </cell>
        </row>
        <row r="278">
          <cell r="A278" t="str">
            <v>2 S 01 101 17</v>
          </cell>
          <cell r="B278" t="str">
            <v>-</v>
          </cell>
          <cell r="C278" t="str">
            <v>Esc. carga tr. mat 2a c. DMT 1600 a 1800m c/carreg</v>
          </cell>
          <cell r="D278" t="str">
            <v>m³</v>
          </cell>
          <cell r="E278">
            <v>8.19</v>
          </cell>
          <cell r="F278">
            <v>1.95</v>
          </cell>
          <cell r="G278">
            <v>10.15</v>
          </cell>
          <cell r="H278" t="str">
            <v>DNER-ES-280/97</v>
          </cell>
        </row>
        <row r="279">
          <cell r="A279" t="str">
            <v>2 S 01 101 18</v>
          </cell>
          <cell r="B279" t="str">
            <v>-</v>
          </cell>
          <cell r="C279" t="str">
            <v>Esc. carga tr. mat 2a c. DMT 1800 a 2000m c/carreg</v>
          </cell>
          <cell r="D279" t="str">
            <v>m³</v>
          </cell>
          <cell r="E279">
            <v>8.59</v>
          </cell>
          <cell r="F279">
            <v>2.0499999999999998</v>
          </cell>
          <cell r="G279">
            <v>10.64</v>
          </cell>
          <cell r="H279" t="str">
            <v>DNER-ES-280/97</v>
          </cell>
        </row>
        <row r="280">
          <cell r="A280" t="str">
            <v>2 S 01 101 19</v>
          </cell>
          <cell r="B280" t="str">
            <v>-</v>
          </cell>
          <cell r="C280" t="str">
            <v>Esc. carga tr. mat 2a c. DMT 2000 a 3000m c/carreg</v>
          </cell>
          <cell r="D280" t="str">
            <v>m³</v>
          </cell>
          <cell r="E280">
            <v>9.36</v>
          </cell>
          <cell r="F280">
            <v>2.23</v>
          </cell>
          <cell r="G280">
            <v>11.6</v>
          </cell>
          <cell r="H280" t="str">
            <v>DNER-ES-280/97</v>
          </cell>
        </row>
        <row r="281">
          <cell r="A281" t="str">
            <v>2 S 01 101 20</v>
          </cell>
          <cell r="B281" t="str">
            <v>-</v>
          </cell>
          <cell r="C281" t="str">
            <v>Esc. carga tr. mat 2a c. DMT 3000 a 5000m c/carreg</v>
          </cell>
          <cell r="D281" t="str">
            <v>m³</v>
          </cell>
          <cell r="E281">
            <v>11.82</v>
          </cell>
          <cell r="F281">
            <v>2.82</v>
          </cell>
          <cell r="G281">
            <v>14.64</v>
          </cell>
          <cell r="H281" t="str">
            <v>DNER-ES-280/97</v>
          </cell>
        </row>
        <row r="282">
          <cell r="A282" t="str">
            <v>2 S 01 101 22</v>
          </cell>
          <cell r="B282" t="str">
            <v>-</v>
          </cell>
          <cell r="C282" t="str">
            <v>Esc. carga transp. mat 2a cat DMT 50 a 200m c/e</v>
          </cell>
          <cell r="D282" t="str">
            <v>m³</v>
          </cell>
          <cell r="E282">
            <v>4.6399999999999997</v>
          </cell>
          <cell r="F282">
            <v>1.1100000000000001</v>
          </cell>
          <cell r="G282">
            <v>5.75</v>
          </cell>
          <cell r="H282" t="str">
            <v>DNER-ES-280/97</v>
          </cell>
        </row>
        <row r="283">
          <cell r="A283" t="str">
            <v>2 S 01 101 23</v>
          </cell>
          <cell r="B283" t="str">
            <v>-</v>
          </cell>
          <cell r="C283" t="str">
            <v>Esc. carga transp. mat 2a cat DMT 200 a 400m c/e</v>
          </cell>
          <cell r="D283" t="str">
            <v>m³</v>
          </cell>
          <cell r="E283">
            <v>4.99</v>
          </cell>
          <cell r="F283">
            <v>1.19</v>
          </cell>
          <cell r="G283">
            <v>6.18</v>
          </cell>
          <cell r="H283" t="str">
            <v>DNER-ES-280/97</v>
          </cell>
        </row>
        <row r="284">
          <cell r="A284" t="str">
            <v>2 S 01 101 24</v>
          </cell>
          <cell r="B284" t="str">
            <v>-</v>
          </cell>
          <cell r="C284" t="str">
            <v>Esc. carga transp. mat 2a cat DMT 400 a 600m c/e</v>
          </cell>
          <cell r="D284" t="str">
            <v>m³</v>
          </cell>
          <cell r="E284">
            <v>5.25</v>
          </cell>
          <cell r="F284">
            <v>1.25</v>
          </cell>
          <cell r="G284">
            <v>6.5</v>
          </cell>
          <cell r="H284" t="str">
            <v>DNER-ES-280/97</v>
          </cell>
        </row>
        <row r="285">
          <cell r="A285" t="str">
            <v>2 S 01 101 25</v>
          </cell>
          <cell r="B285" t="str">
            <v>-</v>
          </cell>
          <cell r="C285" t="str">
            <v>Esc. carga transp. mat 2a cat DMT 600 a 800m c/e</v>
          </cell>
          <cell r="D285" t="str">
            <v>m³</v>
          </cell>
          <cell r="E285">
            <v>5.46</v>
          </cell>
          <cell r="F285">
            <v>1.3</v>
          </cell>
          <cell r="G285">
            <v>6.76</v>
          </cell>
          <cell r="H285" t="str">
            <v>DNER-ES-280/97</v>
          </cell>
        </row>
        <row r="286">
          <cell r="A286" t="str">
            <v>2 S 01 101 26</v>
          </cell>
          <cell r="B286" t="str">
            <v>-</v>
          </cell>
          <cell r="C286" t="str">
            <v>Esc. carga transp. mat 2a cat DMT 800 a 1000m c/e</v>
          </cell>
          <cell r="D286" t="str">
            <v>m³</v>
          </cell>
          <cell r="E286">
            <v>5.92</v>
          </cell>
          <cell r="F286">
            <v>1.41</v>
          </cell>
          <cell r="G286">
            <v>7.34</v>
          </cell>
          <cell r="H286" t="str">
            <v>DNER-ES-280/97</v>
          </cell>
        </row>
        <row r="287">
          <cell r="A287" t="str">
            <v>2 S 01 101 27</v>
          </cell>
          <cell r="B287" t="str">
            <v>-</v>
          </cell>
          <cell r="C287" t="str">
            <v>Esc. carga transp. mat 2a cat DMT 1000 a 1200m c/e</v>
          </cell>
          <cell r="D287" t="str">
            <v>m³</v>
          </cell>
          <cell r="E287">
            <v>6.23</v>
          </cell>
          <cell r="F287">
            <v>1.48</v>
          </cell>
          <cell r="G287">
            <v>7.72</v>
          </cell>
          <cell r="H287" t="str">
            <v>DNER-ES-280/97</v>
          </cell>
        </row>
        <row r="288">
          <cell r="A288" t="str">
            <v>2 S 01 101 28</v>
          </cell>
          <cell r="B288" t="str">
            <v>-</v>
          </cell>
          <cell r="C288" t="str">
            <v>Esc. carga transp. mat 2a cat DMT 1200 a 1400m c/e</v>
          </cell>
          <cell r="D288" t="str">
            <v>m³</v>
          </cell>
          <cell r="E288">
            <v>6.46</v>
          </cell>
          <cell r="F288">
            <v>1.54</v>
          </cell>
          <cell r="G288">
            <v>8.01</v>
          </cell>
          <cell r="H288" t="str">
            <v>DNER-ES-280/97</v>
          </cell>
        </row>
        <row r="289">
          <cell r="A289" t="str">
            <v>2 S 01 101 29</v>
          </cell>
          <cell r="B289" t="str">
            <v>-</v>
          </cell>
          <cell r="C289" t="str">
            <v>Esc. carga transp. mat 2a cat DMT 1400 a 1600m c/e</v>
          </cell>
          <cell r="D289" t="str">
            <v>m³</v>
          </cell>
          <cell r="E289">
            <v>6.64</v>
          </cell>
          <cell r="F289">
            <v>1.58</v>
          </cell>
          <cell r="G289">
            <v>8.23</v>
          </cell>
          <cell r="H289" t="str">
            <v>DNER-ES-280/97</v>
          </cell>
        </row>
        <row r="290">
          <cell r="A290" t="str">
            <v>2 S 01 101 30</v>
          </cell>
          <cell r="B290" t="str">
            <v>-</v>
          </cell>
          <cell r="C290" t="str">
            <v>Esc. carga transp. mat 2a cat DMT 1600 a 1800m c/e</v>
          </cell>
          <cell r="D290" t="str">
            <v>m³</v>
          </cell>
          <cell r="E290">
            <v>6.84</v>
          </cell>
          <cell r="F290">
            <v>1.63</v>
          </cell>
          <cell r="G290">
            <v>8.48</v>
          </cell>
          <cell r="H290" t="str">
            <v>DNER-ES-280/97</v>
          </cell>
        </row>
        <row r="291">
          <cell r="A291" t="str">
            <v>2 S 01 101 31</v>
          </cell>
          <cell r="B291" t="str">
            <v>-</v>
          </cell>
          <cell r="C291" t="str">
            <v>Esc. carga transp. mat 2a cat DMT 1800 a 2000m c/e</v>
          </cell>
          <cell r="D291" t="str">
            <v>m³</v>
          </cell>
          <cell r="E291">
            <v>7.17</v>
          </cell>
          <cell r="F291">
            <v>1.71</v>
          </cell>
          <cell r="G291">
            <v>8.8800000000000008</v>
          </cell>
          <cell r="H291" t="str">
            <v>DNER-ES-280/97</v>
          </cell>
        </row>
        <row r="292">
          <cell r="A292" t="str">
            <v>2 S 01 101 32</v>
          </cell>
          <cell r="B292" t="str">
            <v>-</v>
          </cell>
          <cell r="C292" t="str">
            <v>Esc. carga transp. mat 2a cat DMT 2000 a 3000m c/e</v>
          </cell>
          <cell r="D292" t="str">
            <v>m³</v>
          </cell>
          <cell r="E292">
            <v>7.84</v>
          </cell>
          <cell r="F292">
            <v>1.87</v>
          </cell>
          <cell r="G292">
            <v>9.7200000000000006</v>
          </cell>
          <cell r="H292" t="str">
            <v>DNER-ES-280/97</v>
          </cell>
        </row>
        <row r="293">
          <cell r="A293" t="str">
            <v>2 S 01 101 33</v>
          </cell>
          <cell r="B293" t="str">
            <v>-</v>
          </cell>
          <cell r="C293" t="str">
            <v>Esc. carga transp. mat 2a cat DMT 3000 a 5000m c/e</v>
          </cell>
          <cell r="D293" t="str">
            <v>m³</v>
          </cell>
          <cell r="E293">
            <v>10.199999999999999</v>
          </cell>
          <cell r="F293">
            <v>2.4300000000000002</v>
          </cell>
          <cell r="G293">
            <v>12.64</v>
          </cell>
          <cell r="H293" t="str">
            <v>DNER-ES-280/97</v>
          </cell>
        </row>
        <row r="294">
          <cell r="A294" t="str">
            <v>2 S 01 102 01</v>
          </cell>
          <cell r="B294" t="str">
            <v>-</v>
          </cell>
          <cell r="C294" t="str">
            <v>Esc. carga transp. mat 3a cat DMT até 50m</v>
          </cell>
          <cell r="D294" t="str">
            <v>m³</v>
          </cell>
          <cell r="E294">
            <v>15.07</v>
          </cell>
          <cell r="F294">
            <v>3.6</v>
          </cell>
          <cell r="G294">
            <v>18.670000000000002</v>
          </cell>
          <cell r="H294" t="str">
            <v>DNER-ES-280/97</v>
          </cell>
        </row>
        <row r="295">
          <cell r="A295" t="str">
            <v>2 S 01 102 02</v>
          </cell>
          <cell r="B295" t="str">
            <v>-</v>
          </cell>
          <cell r="C295" t="str">
            <v>Esc. carga transp. mat 3a cat DMT 50 a 200m</v>
          </cell>
          <cell r="D295" t="str">
            <v>m³</v>
          </cell>
          <cell r="E295">
            <v>17.62</v>
          </cell>
          <cell r="F295">
            <v>4.21</v>
          </cell>
          <cell r="G295">
            <v>21.83</v>
          </cell>
          <cell r="H295" t="str">
            <v>DNER-ES-280/97</v>
          </cell>
        </row>
        <row r="296">
          <cell r="A296" t="str">
            <v>2 S 01 102 03</v>
          </cell>
          <cell r="B296" t="str">
            <v>-</v>
          </cell>
          <cell r="C296" t="str">
            <v>Esc. carga transp. mat 3a cat DMT 200 a 400m</v>
          </cell>
          <cell r="D296" t="str">
            <v>m³</v>
          </cell>
          <cell r="E296">
            <v>18.14</v>
          </cell>
          <cell r="F296">
            <v>4.33</v>
          </cell>
          <cell r="G296">
            <v>22.48</v>
          </cell>
          <cell r="H296" t="str">
            <v>DNER-ES-280/97</v>
          </cell>
        </row>
        <row r="297">
          <cell r="A297" t="str">
            <v>2 S 01 102 04</v>
          </cell>
          <cell r="B297" t="str">
            <v>-</v>
          </cell>
          <cell r="C297" t="str">
            <v>Esc. carga transp. mat 3a cat DMT 400 a 600m</v>
          </cell>
          <cell r="D297" t="str">
            <v>m³</v>
          </cell>
          <cell r="E297">
            <v>18.87</v>
          </cell>
          <cell r="F297">
            <v>4.51</v>
          </cell>
          <cell r="G297">
            <v>23.38</v>
          </cell>
          <cell r="H297" t="str">
            <v>DNER-ES-280/97</v>
          </cell>
        </row>
        <row r="298">
          <cell r="A298" t="str">
            <v>2 S 01 102 05</v>
          </cell>
          <cell r="B298" t="str">
            <v>-</v>
          </cell>
          <cell r="C298" t="str">
            <v>Esc. carga transp. mat 3a cat DMT 600 a 800m</v>
          </cell>
          <cell r="D298" t="str">
            <v>m³</v>
          </cell>
          <cell r="E298">
            <v>19.39</v>
          </cell>
          <cell r="F298">
            <v>4.63</v>
          </cell>
          <cell r="G298">
            <v>24.03</v>
          </cell>
          <cell r="H298" t="str">
            <v>DNER-ES-280/97</v>
          </cell>
        </row>
        <row r="299">
          <cell r="A299" t="str">
            <v>2 S 01 102 06</v>
          </cell>
          <cell r="B299" t="str">
            <v>-</v>
          </cell>
          <cell r="C299" t="str">
            <v>Esc. carga transp. mat 3a cat DMT 800 a 1000m</v>
          </cell>
          <cell r="D299" t="str">
            <v>m³</v>
          </cell>
          <cell r="E299">
            <v>19.920000000000002</v>
          </cell>
          <cell r="F299">
            <v>4.76</v>
          </cell>
          <cell r="G299">
            <v>24.68</v>
          </cell>
          <cell r="H299" t="str">
            <v>DNER-ES-280/97</v>
          </cell>
        </row>
        <row r="300">
          <cell r="A300" t="str">
            <v>2 S 01 102 07</v>
          </cell>
          <cell r="B300" t="str">
            <v>-</v>
          </cell>
          <cell r="C300" t="str">
            <v>Esc. carga transp. mat 3a cat DMT 1000 a 1200m</v>
          </cell>
          <cell r="D300" t="str">
            <v>m³</v>
          </cell>
          <cell r="E300">
            <v>20.14</v>
          </cell>
          <cell r="F300">
            <v>4.8099999999999996</v>
          </cell>
          <cell r="G300">
            <v>24.96</v>
          </cell>
          <cell r="H300" t="str">
            <v>DNER-ES-280/97</v>
          </cell>
        </row>
        <row r="301">
          <cell r="A301" t="str">
            <v>2 S 01 102 08</v>
          </cell>
          <cell r="B301" t="str">
            <v>-</v>
          </cell>
          <cell r="C301" t="str">
            <v>Esc. carga transp. mat 3a cat DMT 1200 a 1400m</v>
          </cell>
          <cell r="D301" t="str">
            <v>m³</v>
          </cell>
          <cell r="E301">
            <v>20.14</v>
          </cell>
          <cell r="F301">
            <v>4.8099999999999996</v>
          </cell>
          <cell r="G301">
            <v>24.96</v>
          </cell>
          <cell r="H301" t="str">
            <v>DNER-ES-280/97</v>
          </cell>
        </row>
        <row r="302">
          <cell r="A302" t="str">
            <v>2 S 01 300 01</v>
          </cell>
          <cell r="B302" t="str">
            <v>-</v>
          </cell>
          <cell r="C302" t="str">
            <v>Esc. carga transp. solos moles DMT 0 a 200m</v>
          </cell>
          <cell r="D302" t="str">
            <v>m³</v>
          </cell>
          <cell r="E302">
            <v>9.0500000000000007</v>
          </cell>
          <cell r="F302">
            <v>2.16</v>
          </cell>
          <cell r="G302">
            <v>11.21</v>
          </cell>
          <cell r="H302" t="str">
            <v>DNER-ES-280/97</v>
          </cell>
        </row>
        <row r="303">
          <cell r="A303" t="str">
            <v>2 S 01 300 02</v>
          </cell>
          <cell r="B303" t="str">
            <v>-</v>
          </cell>
          <cell r="C303" t="str">
            <v>Esc. carga transp. solos moles DMT 200 a 400m</v>
          </cell>
          <cell r="D303" t="str">
            <v>m³</v>
          </cell>
          <cell r="E303">
            <v>9.6999999999999993</v>
          </cell>
          <cell r="F303">
            <v>2.3199999999999998</v>
          </cell>
          <cell r="G303">
            <v>12.02</v>
          </cell>
          <cell r="H303" t="str">
            <v>DNER-ES-280/97</v>
          </cell>
        </row>
        <row r="304">
          <cell r="A304" t="str">
            <v>2 S 01 300 03</v>
          </cell>
          <cell r="B304" t="str">
            <v>-</v>
          </cell>
          <cell r="C304" t="str">
            <v>Esc. carga transp. solos moles DMT 400 a 600m</v>
          </cell>
          <cell r="D304" t="str">
            <v>m³</v>
          </cell>
          <cell r="E304">
            <v>9.98</v>
          </cell>
          <cell r="F304">
            <v>2.38</v>
          </cell>
          <cell r="G304">
            <v>12.37</v>
          </cell>
          <cell r="H304" t="str">
            <v>DNER-ES-280/97</v>
          </cell>
        </row>
        <row r="305">
          <cell r="A305" t="str">
            <v>2 S 01 300 04</v>
          </cell>
          <cell r="B305" t="str">
            <v>-</v>
          </cell>
          <cell r="C305" t="str">
            <v>Esc. carga transp. solos moles DMT 600 a 800m</v>
          </cell>
          <cell r="D305" t="str">
            <v>m³</v>
          </cell>
          <cell r="E305">
            <v>10.31</v>
          </cell>
          <cell r="F305">
            <v>2.46</v>
          </cell>
          <cell r="G305">
            <v>12.77</v>
          </cell>
          <cell r="H305" t="str">
            <v>DNER-ES-280/97</v>
          </cell>
        </row>
        <row r="306">
          <cell r="A306" t="str">
            <v>2 S 01 300 05</v>
          </cell>
          <cell r="B306" t="str">
            <v>-</v>
          </cell>
          <cell r="C306" t="str">
            <v>Esc. carga transp. solos moles DMT 800 a 1000m</v>
          </cell>
          <cell r="D306" t="str">
            <v>m³</v>
          </cell>
          <cell r="E306">
            <v>10.96</v>
          </cell>
          <cell r="F306">
            <v>2.61</v>
          </cell>
          <cell r="G306">
            <v>13.58</v>
          </cell>
          <cell r="H306" t="str">
            <v>DNER-ES-280/97</v>
          </cell>
        </row>
        <row r="307">
          <cell r="A307" t="str">
            <v>2 S 01 510 00</v>
          </cell>
          <cell r="B307" t="str">
            <v>-</v>
          </cell>
          <cell r="C307" t="str">
            <v>Compactação de aterros a 95% proctor normal</v>
          </cell>
          <cell r="D307" t="str">
            <v>m³</v>
          </cell>
          <cell r="E307">
            <v>1.39</v>
          </cell>
          <cell r="F307">
            <v>0.33</v>
          </cell>
          <cell r="G307">
            <v>1.73</v>
          </cell>
          <cell r="H307" t="str">
            <v>DNER-ES-282/97</v>
          </cell>
        </row>
        <row r="308">
          <cell r="A308" t="str">
            <v>2 S 01 511 00</v>
          </cell>
          <cell r="B308" t="str">
            <v>-</v>
          </cell>
          <cell r="C308" t="str">
            <v>Compactação de aterros a 100% proctor normal</v>
          </cell>
          <cell r="D308" t="str">
            <v>m³</v>
          </cell>
          <cell r="E308">
            <v>1.63</v>
          </cell>
          <cell r="F308">
            <v>0.38</v>
          </cell>
          <cell r="G308">
            <v>2.0099999999999998</v>
          </cell>
          <cell r="H308" t="str">
            <v>DNER-ES-282/97</v>
          </cell>
        </row>
        <row r="309">
          <cell r="A309" t="str">
            <v>2 S 01 512 01</v>
          </cell>
          <cell r="B309" t="str">
            <v>-</v>
          </cell>
          <cell r="C309" t="str">
            <v>Construção de corpo de aterro em rocha</v>
          </cell>
          <cell r="D309" t="str">
            <v>m³</v>
          </cell>
          <cell r="E309">
            <v>4.71</v>
          </cell>
          <cell r="F309">
            <v>1.1200000000000001</v>
          </cell>
          <cell r="G309">
            <v>5.83</v>
          </cell>
          <cell r="H309" t="str">
            <v>DNER-ES-282/97</v>
          </cell>
        </row>
        <row r="310">
          <cell r="A310" t="str">
            <v>2 S 01 512 02</v>
          </cell>
          <cell r="B310" t="str">
            <v>-</v>
          </cell>
          <cell r="C310" t="str">
            <v>Compactação de camada final de aterro de rocha</v>
          </cell>
          <cell r="D310" t="str">
            <v>m³</v>
          </cell>
          <cell r="E310">
            <v>13.34</v>
          </cell>
          <cell r="F310">
            <v>3.18</v>
          </cell>
          <cell r="G310">
            <v>16.53</v>
          </cell>
          <cell r="H310" t="str">
            <v>DNER-ES-282/97</v>
          </cell>
        </row>
        <row r="311">
          <cell r="A311" t="str">
            <v>2 S 01 512 52</v>
          </cell>
          <cell r="B311" t="str">
            <v>-</v>
          </cell>
          <cell r="C311" t="str">
            <v>Compactação camada final de aterro de rocha BC</v>
          </cell>
          <cell r="D311" t="str">
            <v>m³</v>
          </cell>
          <cell r="E311">
            <v>12.66</v>
          </cell>
          <cell r="F311">
            <v>3.02</v>
          </cell>
          <cell r="G311">
            <v>15.68</v>
          </cell>
          <cell r="H311" t="str">
            <v>DNER-ES-282/97</v>
          </cell>
        </row>
        <row r="312">
          <cell r="A312" t="str">
            <v>2 S 01 513 01</v>
          </cell>
          <cell r="B312" t="str">
            <v>-</v>
          </cell>
          <cell r="C312" t="str">
            <v>Compactação de material de "bota-fora"</v>
          </cell>
          <cell r="D312" t="str">
            <v>m³</v>
          </cell>
          <cell r="E312">
            <v>1.0900000000000001</v>
          </cell>
          <cell r="F312">
            <v>0.26</v>
          </cell>
          <cell r="G312">
            <v>1.35</v>
          </cell>
          <cell r="H312" t="str">
            <v>DNER-ES-282/97</v>
          </cell>
        </row>
        <row r="313">
          <cell r="A313" t="str">
            <v>2 S 02 100 00</v>
          </cell>
          <cell r="B313" t="str">
            <v>-</v>
          </cell>
          <cell r="C313" t="str">
            <v>Reforço do subleito</v>
          </cell>
          <cell r="D313" t="str">
            <v>m³</v>
          </cell>
          <cell r="E313">
            <v>7.32</v>
          </cell>
          <cell r="F313">
            <v>1.75</v>
          </cell>
          <cell r="G313">
            <v>9.07</v>
          </cell>
          <cell r="H313" t="str">
            <v>DNER-ES-300/97</v>
          </cell>
        </row>
        <row r="314">
          <cell r="A314" t="str">
            <v>2 S 02 110 00</v>
          </cell>
          <cell r="B314" t="str">
            <v>-</v>
          </cell>
          <cell r="C314" t="str">
            <v>Regularização do subleito</v>
          </cell>
          <cell r="D314" t="str">
            <v>m²</v>
          </cell>
          <cell r="E314">
            <v>0.42</v>
          </cell>
          <cell r="F314">
            <v>0.1</v>
          </cell>
          <cell r="G314">
            <v>0.52</v>
          </cell>
          <cell r="H314" t="str">
            <v>DNER-ES-299/97</v>
          </cell>
        </row>
        <row r="315">
          <cell r="A315" t="str">
            <v>2 S 02 110 01</v>
          </cell>
          <cell r="B315" t="str">
            <v>-</v>
          </cell>
          <cell r="C315" t="str">
            <v>Regul. subleito c/ fres. corte contr.autom. greide</v>
          </cell>
          <cell r="D315" t="str">
            <v>m²</v>
          </cell>
          <cell r="E315">
            <v>0.57999999999999996</v>
          </cell>
          <cell r="F315">
            <v>0.14000000000000001</v>
          </cell>
          <cell r="G315">
            <v>0.72</v>
          </cell>
          <cell r="H315" t="str">
            <v>-</v>
          </cell>
        </row>
        <row r="316">
          <cell r="A316" t="str">
            <v>2 S 02 200 00</v>
          </cell>
          <cell r="B316" t="str">
            <v>-</v>
          </cell>
          <cell r="C316" t="str">
            <v>Sub-base solo estabilizado granul. s/ mistura</v>
          </cell>
          <cell r="D316" t="str">
            <v>m³</v>
          </cell>
          <cell r="E316">
            <v>7.32</v>
          </cell>
          <cell r="F316">
            <v>1.75</v>
          </cell>
          <cell r="G316">
            <v>9.07</v>
          </cell>
          <cell r="H316" t="str">
            <v>DNER-ES-301/97</v>
          </cell>
        </row>
        <row r="317">
          <cell r="A317" t="str">
            <v>2 S 02 200 01</v>
          </cell>
          <cell r="B317" t="str">
            <v>-</v>
          </cell>
          <cell r="C317" t="str">
            <v>Base solo estabilizado granul. s/ mistura</v>
          </cell>
          <cell r="D317" t="str">
            <v>m³</v>
          </cell>
          <cell r="E317">
            <v>7.32</v>
          </cell>
          <cell r="F317">
            <v>1.75</v>
          </cell>
          <cell r="G317">
            <v>9.07</v>
          </cell>
          <cell r="H317" t="str">
            <v>DNER-ES-303/97</v>
          </cell>
        </row>
        <row r="318">
          <cell r="A318" t="str">
            <v>2 S 02 210 00</v>
          </cell>
          <cell r="B318" t="str">
            <v>-</v>
          </cell>
          <cell r="C318" t="str">
            <v>Sub-base estab. granul. c/ mistura solo na pista</v>
          </cell>
          <cell r="D318" t="str">
            <v>m³</v>
          </cell>
          <cell r="E318">
            <v>7.88</v>
          </cell>
          <cell r="F318">
            <v>1.88</v>
          </cell>
          <cell r="G318">
            <v>9.77</v>
          </cell>
          <cell r="H318" t="str">
            <v>-</v>
          </cell>
        </row>
        <row r="319">
          <cell r="A319" t="str">
            <v>2 S 02 210 01</v>
          </cell>
          <cell r="B319" t="str">
            <v>-</v>
          </cell>
          <cell r="C319" t="str">
            <v>Sub-base estab. granul. c/ mist. solo-areia pista</v>
          </cell>
          <cell r="D319" t="str">
            <v>m³</v>
          </cell>
          <cell r="E319">
            <v>8.8000000000000007</v>
          </cell>
          <cell r="F319">
            <v>2.1</v>
          </cell>
          <cell r="G319">
            <v>10.91</v>
          </cell>
          <cell r="H319" t="str">
            <v>-</v>
          </cell>
        </row>
        <row r="320">
          <cell r="A320" t="str">
            <v>2 S 02 210 02</v>
          </cell>
          <cell r="B320" t="str">
            <v>-</v>
          </cell>
          <cell r="C320" t="str">
            <v>Base estab.granul.c/ mist.solo - areia na pista</v>
          </cell>
          <cell r="D320" t="str">
            <v>m³</v>
          </cell>
          <cell r="E320">
            <v>8.8000000000000007</v>
          </cell>
          <cell r="F320">
            <v>2.1</v>
          </cell>
          <cell r="G320">
            <v>10.91</v>
          </cell>
          <cell r="H320" t="str">
            <v>-</v>
          </cell>
        </row>
        <row r="321">
          <cell r="A321" t="str">
            <v>2 S 02 210 51</v>
          </cell>
          <cell r="B321" t="str">
            <v>-</v>
          </cell>
          <cell r="C321" t="str">
            <v>Sub-base estab.granul.c/mist.soloareia pista AC</v>
          </cell>
          <cell r="D321" t="str">
            <v>m³</v>
          </cell>
          <cell r="E321">
            <v>14.09</v>
          </cell>
          <cell r="F321">
            <v>3.36</v>
          </cell>
          <cell r="G321">
            <v>17.45</v>
          </cell>
          <cell r="H321" t="str">
            <v>-</v>
          </cell>
        </row>
        <row r="322">
          <cell r="A322" t="str">
            <v>2 S 02 210 52</v>
          </cell>
          <cell r="B322" t="str">
            <v>-</v>
          </cell>
          <cell r="C322" t="str">
            <v>Base estab.granul.c/mist.soloareia na pista AC</v>
          </cell>
          <cell r="D322" t="str">
            <v>m³</v>
          </cell>
          <cell r="E322">
            <v>14.09</v>
          </cell>
          <cell r="F322">
            <v>3.36</v>
          </cell>
          <cell r="G322">
            <v>17.45</v>
          </cell>
          <cell r="H322" t="str">
            <v>-</v>
          </cell>
        </row>
        <row r="323">
          <cell r="A323" t="str">
            <v>2 S 02 220 00</v>
          </cell>
          <cell r="B323" t="str">
            <v>-</v>
          </cell>
          <cell r="C323" t="str">
            <v>Base estab.granul.c/ mistura solo - brita</v>
          </cell>
          <cell r="D323" t="str">
            <v>m³</v>
          </cell>
          <cell r="E323">
            <v>25.35</v>
          </cell>
          <cell r="F323">
            <v>6.05</v>
          </cell>
          <cell r="G323">
            <v>31.41</v>
          </cell>
          <cell r="H323" t="str">
            <v>-</v>
          </cell>
        </row>
        <row r="324">
          <cell r="A324" t="str">
            <v>2 S 02 220 50</v>
          </cell>
          <cell r="B324" t="str">
            <v>-</v>
          </cell>
          <cell r="C324" t="str">
            <v>Base estab.granul.c/ mistura solo - brita BC</v>
          </cell>
          <cell r="D324" t="str">
            <v>m³</v>
          </cell>
          <cell r="E324">
            <v>25</v>
          </cell>
          <cell r="F324">
            <v>5.97</v>
          </cell>
          <cell r="G324">
            <v>30.98</v>
          </cell>
          <cell r="H324" t="str">
            <v>-</v>
          </cell>
        </row>
        <row r="325">
          <cell r="A325" t="str">
            <v>2 S 02 230 00</v>
          </cell>
          <cell r="B325" t="str">
            <v>-</v>
          </cell>
          <cell r="C325" t="str">
            <v>Base de brita graduada</v>
          </cell>
          <cell r="D325" t="str">
            <v>m³</v>
          </cell>
          <cell r="E325">
            <v>41.4</v>
          </cell>
          <cell r="F325">
            <v>9.89</v>
          </cell>
          <cell r="G325">
            <v>51.3</v>
          </cell>
          <cell r="H325" t="str">
            <v>EP-P-01</v>
          </cell>
        </row>
        <row r="326">
          <cell r="A326" t="str">
            <v>2 S 02 230 01</v>
          </cell>
          <cell r="B326" t="str">
            <v>-</v>
          </cell>
          <cell r="C326" t="str">
            <v>Base brita grad. c/ dist. agreg. contr. de greide</v>
          </cell>
          <cell r="D326" t="str">
            <v>m³</v>
          </cell>
          <cell r="E326">
            <v>41.92</v>
          </cell>
          <cell r="F326">
            <v>10.02</v>
          </cell>
          <cell r="G326">
            <v>51.94</v>
          </cell>
          <cell r="H326" t="str">
            <v>-</v>
          </cell>
        </row>
        <row r="327">
          <cell r="A327" t="str">
            <v>2 S 02 230 50</v>
          </cell>
          <cell r="B327" t="str">
            <v>-</v>
          </cell>
          <cell r="C327" t="str">
            <v>Base de brita graduada BC</v>
          </cell>
          <cell r="D327" t="str">
            <v>m³</v>
          </cell>
          <cell r="E327">
            <v>40.549999999999997</v>
          </cell>
          <cell r="F327">
            <v>9.69</v>
          </cell>
          <cell r="G327">
            <v>50.24</v>
          </cell>
          <cell r="H327" t="str">
            <v>-</v>
          </cell>
        </row>
        <row r="328">
          <cell r="A328" t="str">
            <v>2 S 02 230 51</v>
          </cell>
          <cell r="B328" t="str">
            <v>-</v>
          </cell>
          <cell r="C328" t="str">
            <v>Base brita grad.c/dist.agreg.contr.de greide BC</v>
          </cell>
          <cell r="D328" t="str">
            <v>m³</v>
          </cell>
          <cell r="E328">
            <v>41.06</v>
          </cell>
          <cell r="F328">
            <v>9.81</v>
          </cell>
          <cell r="G328">
            <v>50.88</v>
          </cell>
          <cell r="H328" t="str">
            <v>-</v>
          </cell>
        </row>
        <row r="329">
          <cell r="A329" t="str">
            <v>2 S 02 231 00</v>
          </cell>
          <cell r="B329" t="str">
            <v>-</v>
          </cell>
          <cell r="C329" t="str">
            <v>Base de macadame hidráulico</v>
          </cell>
          <cell r="D329" t="str">
            <v>m³</v>
          </cell>
          <cell r="E329">
            <v>36.39</v>
          </cell>
          <cell r="F329">
            <v>8.69</v>
          </cell>
          <cell r="G329">
            <v>45.09</v>
          </cell>
          <cell r="H329" t="str">
            <v>-</v>
          </cell>
        </row>
        <row r="330">
          <cell r="A330" t="str">
            <v>2 S 02 231 50</v>
          </cell>
          <cell r="B330" t="str">
            <v>-</v>
          </cell>
          <cell r="C330" t="str">
            <v>Base de macadame hidráulico BC</v>
          </cell>
          <cell r="D330" t="str">
            <v>m³</v>
          </cell>
          <cell r="E330">
            <v>35.590000000000003</v>
          </cell>
          <cell r="F330">
            <v>8.5</v>
          </cell>
          <cell r="G330">
            <v>44.1</v>
          </cell>
          <cell r="H330" t="str">
            <v>-</v>
          </cell>
        </row>
        <row r="331">
          <cell r="A331" t="str">
            <v>2 S 02 241 01</v>
          </cell>
          <cell r="B331" t="str">
            <v>-</v>
          </cell>
          <cell r="C331" t="str">
            <v>Base de solo cimento c/ mistura em usina</v>
          </cell>
          <cell r="D331" t="str">
            <v>m³</v>
          </cell>
          <cell r="E331">
            <v>72.59</v>
          </cell>
          <cell r="F331">
            <v>17.350000000000001</v>
          </cell>
          <cell r="G331">
            <v>89.94</v>
          </cell>
          <cell r="H331" t="str">
            <v>-</v>
          </cell>
        </row>
        <row r="332">
          <cell r="A332" t="str">
            <v>2 S 02 243 01</v>
          </cell>
          <cell r="B332" t="str">
            <v>-</v>
          </cell>
          <cell r="C332" t="str">
            <v>Sub-base de solo melhor. c/ cimento mist. em usina</v>
          </cell>
          <cell r="D332" t="str">
            <v>m³</v>
          </cell>
          <cell r="E332">
            <v>42.86</v>
          </cell>
          <cell r="F332">
            <v>10.24</v>
          </cell>
          <cell r="G332">
            <v>53.1</v>
          </cell>
          <cell r="H332" t="str">
            <v>-</v>
          </cell>
        </row>
        <row r="333">
          <cell r="A333" t="str">
            <v>2 S 02 300 00</v>
          </cell>
          <cell r="B333" t="str">
            <v>-</v>
          </cell>
          <cell r="C333" t="str">
            <v>Imprimação</v>
          </cell>
          <cell r="D333" t="str">
            <v>m²</v>
          </cell>
          <cell r="E333">
            <v>0.12</v>
          </cell>
          <cell r="F333">
            <v>0.03</v>
          </cell>
          <cell r="G333">
            <v>0.16</v>
          </cell>
          <cell r="H333" t="str">
            <v>DNER-ES-306/97</v>
          </cell>
        </row>
        <row r="334">
          <cell r="A334" t="str">
            <v>2 S 02 400 00</v>
          </cell>
          <cell r="B334" t="str">
            <v>-</v>
          </cell>
          <cell r="C334" t="str">
            <v>Pintura de ligação</v>
          </cell>
          <cell r="D334" t="str">
            <v>m²</v>
          </cell>
          <cell r="E334">
            <v>0.09</v>
          </cell>
          <cell r="F334">
            <v>0.02</v>
          </cell>
          <cell r="G334">
            <v>0.11</v>
          </cell>
          <cell r="H334" t="str">
            <v>DNER-ES-307/97</v>
          </cell>
        </row>
        <row r="335">
          <cell r="A335" t="str">
            <v>2 S 02 500 00</v>
          </cell>
          <cell r="B335" t="str">
            <v>-</v>
          </cell>
          <cell r="C335" t="str">
            <v>Tratamento superficial simples c/ cap</v>
          </cell>
          <cell r="D335" t="str">
            <v>m²</v>
          </cell>
          <cell r="E335">
            <v>0.46</v>
          </cell>
          <cell r="F335">
            <v>0.11</v>
          </cell>
          <cell r="G335">
            <v>0.56999999999999995</v>
          </cell>
          <cell r="H335" t="str">
            <v>DNER-ES-308/97</v>
          </cell>
        </row>
        <row r="336">
          <cell r="A336" t="str">
            <v>2 S 02 500 01</v>
          </cell>
          <cell r="B336" t="str">
            <v>-</v>
          </cell>
          <cell r="C336" t="str">
            <v>Tratamento superficial simples c/ emulsão</v>
          </cell>
          <cell r="D336" t="str">
            <v>m²</v>
          </cell>
          <cell r="E336">
            <v>0.43</v>
          </cell>
          <cell r="F336">
            <v>0.1</v>
          </cell>
          <cell r="G336">
            <v>0.53</v>
          </cell>
          <cell r="H336" t="str">
            <v>DNER-ES-308/97</v>
          </cell>
        </row>
        <row r="337">
          <cell r="A337" t="str">
            <v>2 S 02 500 02</v>
          </cell>
          <cell r="B337" t="str">
            <v>-</v>
          </cell>
          <cell r="C337" t="str">
            <v>Tratamento superficial simples c/ banho diluído</v>
          </cell>
          <cell r="D337" t="str">
            <v>m²</v>
          </cell>
          <cell r="E337">
            <v>0.5</v>
          </cell>
          <cell r="F337">
            <v>0.11</v>
          </cell>
          <cell r="G337">
            <v>0.62</v>
          </cell>
          <cell r="H337" t="str">
            <v>DNER-ES-308/97</v>
          </cell>
        </row>
        <row r="338">
          <cell r="A338" t="str">
            <v>2 S 02 500 50</v>
          </cell>
          <cell r="B338" t="str">
            <v>-</v>
          </cell>
          <cell r="C338" t="str">
            <v>Tratamento superficial simples c/cap BC</v>
          </cell>
          <cell r="D338" t="str">
            <v>m²</v>
          </cell>
          <cell r="E338">
            <v>0.46</v>
          </cell>
          <cell r="F338">
            <v>0.11</v>
          </cell>
          <cell r="G338">
            <v>0.56999999999999995</v>
          </cell>
          <cell r="H338" t="str">
            <v>DNER-ES-308/97</v>
          </cell>
        </row>
        <row r="339">
          <cell r="A339" t="str">
            <v>2 S 02 500 51</v>
          </cell>
          <cell r="B339" t="str">
            <v>-</v>
          </cell>
          <cell r="C339" t="str">
            <v>Tratamento superficial simples c/emulsão BC</v>
          </cell>
          <cell r="D339" t="str">
            <v>m²</v>
          </cell>
          <cell r="E339">
            <v>0.43</v>
          </cell>
          <cell r="F339">
            <v>0.1</v>
          </cell>
          <cell r="G339">
            <v>0.53</v>
          </cell>
          <cell r="H339" t="str">
            <v>DNER-ES-308/97</v>
          </cell>
        </row>
        <row r="340">
          <cell r="A340" t="str">
            <v>2 S 02 500 52</v>
          </cell>
          <cell r="B340" t="str">
            <v>-</v>
          </cell>
          <cell r="C340" t="str">
            <v>Tratamento superf.simples c/banho diluído BC</v>
          </cell>
          <cell r="D340" t="str">
            <v>m²</v>
          </cell>
          <cell r="E340">
            <v>0.49</v>
          </cell>
          <cell r="F340">
            <v>0.11</v>
          </cell>
          <cell r="G340">
            <v>0.61</v>
          </cell>
          <cell r="H340" t="str">
            <v>DNER-ES-308/97</v>
          </cell>
        </row>
        <row r="341">
          <cell r="A341" t="str">
            <v>2 S 02 501 00</v>
          </cell>
          <cell r="B341" t="str">
            <v>-</v>
          </cell>
          <cell r="C341" t="str">
            <v>Tratamento superficial duplo c/ cap</v>
          </cell>
          <cell r="D341" t="str">
            <v>m²</v>
          </cell>
          <cell r="E341">
            <v>1.35</v>
          </cell>
          <cell r="F341">
            <v>0.32</v>
          </cell>
          <cell r="G341">
            <v>1.68</v>
          </cell>
          <cell r="H341" t="str">
            <v>DNER-ES-309/97</v>
          </cell>
        </row>
        <row r="342">
          <cell r="A342" t="str">
            <v>2 S 02 501 01</v>
          </cell>
          <cell r="B342" t="str">
            <v>-</v>
          </cell>
          <cell r="C342" t="str">
            <v>Tratamento superficial duplo c/ emulsão</v>
          </cell>
          <cell r="D342" t="str">
            <v>m²</v>
          </cell>
          <cell r="E342">
            <v>1.34</v>
          </cell>
          <cell r="F342">
            <v>0.32</v>
          </cell>
          <cell r="G342">
            <v>1.66</v>
          </cell>
          <cell r="H342" t="str">
            <v>DNER-ES-309/97</v>
          </cell>
        </row>
        <row r="343">
          <cell r="A343" t="str">
            <v>2 S 02 501 02</v>
          </cell>
          <cell r="B343" t="str">
            <v>-</v>
          </cell>
          <cell r="C343" t="str">
            <v>Tratamento superficial duplo c/ banho diluído</v>
          </cell>
          <cell r="D343" t="str">
            <v>m²</v>
          </cell>
          <cell r="E343">
            <v>1.49</v>
          </cell>
          <cell r="F343">
            <v>0.35</v>
          </cell>
          <cell r="G343">
            <v>1.84</v>
          </cell>
          <cell r="H343" t="str">
            <v>DNER-ES-309/97</v>
          </cell>
        </row>
        <row r="344">
          <cell r="A344" t="str">
            <v>2 S 02 501 50</v>
          </cell>
          <cell r="B344" t="str">
            <v>-</v>
          </cell>
          <cell r="C344" t="str">
            <v>Tratamento superficial duplo c/cap BC</v>
          </cell>
          <cell r="D344" t="str">
            <v>m²</v>
          </cell>
          <cell r="E344">
            <v>1.34</v>
          </cell>
          <cell r="F344">
            <v>0.32</v>
          </cell>
          <cell r="G344">
            <v>1.66</v>
          </cell>
          <cell r="H344" t="str">
            <v>DNER-ES-309/97</v>
          </cell>
        </row>
        <row r="345">
          <cell r="A345" t="str">
            <v>2 S 02 501 51</v>
          </cell>
          <cell r="B345" t="str">
            <v>-</v>
          </cell>
          <cell r="C345" t="str">
            <v>Tratamento superficial duplo c/ emulsão BC</v>
          </cell>
          <cell r="D345" t="str">
            <v>m²</v>
          </cell>
          <cell r="E345">
            <v>1.33</v>
          </cell>
          <cell r="F345">
            <v>0.31</v>
          </cell>
          <cell r="G345">
            <v>1.65</v>
          </cell>
          <cell r="H345" t="str">
            <v>DNER-ES-309/97</v>
          </cell>
        </row>
        <row r="346">
          <cell r="A346" t="str">
            <v>2 S 02 501 52</v>
          </cell>
          <cell r="B346" t="str">
            <v>-</v>
          </cell>
          <cell r="C346" t="str">
            <v>Tratamento superficial duplo c/banho diluído BC</v>
          </cell>
          <cell r="D346" t="str">
            <v>m²</v>
          </cell>
          <cell r="E346">
            <v>1.47</v>
          </cell>
          <cell r="F346">
            <v>0.35</v>
          </cell>
          <cell r="G346">
            <v>1.83</v>
          </cell>
          <cell r="H346" t="str">
            <v>DNER-ES-309/97</v>
          </cell>
        </row>
        <row r="347">
          <cell r="A347" t="str">
            <v>2 S 02 502 00</v>
          </cell>
          <cell r="B347" t="str">
            <v>-</v>
          </cell>
          <cell r="C347" t="str">
            <v>Tratamento superficial triplo c/ cap</v>
          </cell>
          <cell r="D347" t="str">
            <v>m²</v>
          </cell>
          <cell r="E347">
            <v>1.91</v>
          </cell>
          <cell r="F347">
            <v>0.45</v>
          </cell>
          <cell r="G347">
            <v>2.37</v>
          </cell>
          <cell r="H347" t="str">
            <v>DNER-ES-310/97</v>
          </cell>
        </row>
        <row r="348">
          <cell r="A348" t="str">
            <v>2 S 02 502 01</v>
          </cell>
          <cell r="B348" t="str">
            <v>-</v>
          </cell>
          <cell r="C348" t="str">
            <v>Tratamento superficial triplo c/ emulsão</v>
          </cell>
          <cell r="D348" t="str">
            <v>m²</v>
          </cell>
          <cell r="E348">
            <v>1.94</v>
          </cell>
          <cell r="F348">
            <v>0.46</v>
          </cell>
          <cell r="G348">
            <v>2.4</v>
          </cell>
          <cell r="H348" t="str">
            <v>DNER-ES-310/97</v>
          </cell>
        </row>
        <row r="349">
          <cell r="A349" t="str">
            <v>2 S 02 502 02</v>
          </cell>
          <cell r="B349" t="str">
            <v>-</v>
          </cell>
          <cell r="C349" t="str">
            <v>Tratamento superficial triplo c/ banho diluído</v>
          </cell>
          <cell r="D349" t="str">
            <v>m²</v>
          </cell>
          <cell r="E349">
            <v>2.11</v>
          </cell>
          <cell r="F349">
            <v>0.5</v>
          </cell>
          <cell r="G349">
            <v>2.61</v>
          </cell>
          <cell r="H349" t="str">
            <v>DNER-ES-310/97</v>
          </cell>
        </row>
        <row r="350">
          <cell r="A350" t="str">
            <v>2 S 02 502 50</v>
          </cell>
          <cell r="B350" t="str">
            <v>-</v>
          </cell>
          <cell r="C350" t="str">
            <v>Tratamento superficial triplo c/ cap BC</v>
          </cell>
          <cell r="D350" t="str">
            <v>m²</v>
          </cell>
          <cell r="E350">
            <v>1.9</v>
          </cell>
          <cell r="F350">
            <v>0.45</v>
          </cell>
          <cell r="G350">
            <v>2.35</v>
          </cell>
          <cell r="H350" t="str">
            <v>DNER-ES-310/97</v>
          </cell>
        </row>
        <row r="351">
          <cell r="A351" t="str">
            <v>2 S 02 502 51</v>
          </cell>
          <cell r="B351" t="str">
            <v>-</v>
          </cell>
          <cell r="C351" t="str">
            <v>Tratamento superficial triplo c/ emulsão BC</v>
          </cell>
          <cell r="D351" t="str">
            <v>m²</v>
          </cell>
          <cell r="E351">
            <v>1.92</v>
          </cell>
          <cell r="F351">
            <v>0.46</v>
          </cell>
          <cell r="G351">
            <v>2.38</v>
          </cell>
          <cell r="H351" t="str">
            <v>DNER-ES-310/97</v>
          </cell>
        </row>
        <row r="352">
          <cell r="A352" t="str">
            <v>2 S 02 502 52</v>
          </cell>
          <cell r="B352" t="str">
            <v>-</v>
          </cell>
          <cell r="C352" t="str">
            <v>Tratamento superficial triplo c/banho diluído BC</v>
          </cell>
          <cell r="D352" t="str">
            <v>m²</v>
          </cell>
          <cell r="E352">
            <v>2.09</v>
          </cell>
          <cell r="F352">
            <v>0.5</v>
          </cell>
          <cell r="G352">
            <v>2.59</v>
          </cell>
          <cell r="H352" t="str">
            <v>DNER-ES-310/97</v>
          </cell>
        </row>
        <row r="353">
          <cell r="A353" t="str">
            <v>2 S 02 530 00</v>
          </cell>
          <cell r="B353" t="str">
            <v>-</v>
          </cell>
          <cell r="C353" t="str">
            <v>Pré-misturado a frio</v>
          </cell>
          <cell r="D353" t="str">
            <v>m³</v>
          </cell>
          <cell r="E353">
            <v>54.99</v>
          </cell>
          <cell r="F353">
            <v>13.14</v>
          </cell>
          <cell r="G353">
            <v>68.14</v>
          </cell>
          <cell r="H353" t="str">
            <v>DNER-ES-317/97</v>
          </cell>
        </row>
        <row r="354">
          <cell r="A354" t="str">
            <v>2 S 02 530 50</v>
          </cell>
          <cell r="B354" t="str">
            <v>-</v>
          </cell>
          <cell r="C354" t="str">
            <v>Pré-misturado a frio AC/BC</v>
          </cell>
          <cell r="D354" t="str">
            <v>m³</v>
          </cell>
          <cell r="E354">
            <v>57.04</v>
          </cell>
          <cell r="F354">
            <v>13.63</v>
          </cell>
          <cell r="G354">
            <v>70.67</v>
          </cell>
          <cell r="H354" t="str">
            <v>DNER-ES-317/97</v>
          </cell>
        </row>
        <row r="355">
          <cell r="A355" t="str">
            <v>2 S 02 531 00</v>
          </cell>
          <cell r="B355" t="str">
            <v>-</v>
          </cell>
          <cell r="C355" t="str">
            <v>Macadame betuminoso por penetração</v>
          </cell>
          <cell r="D355" t="str">
            <v>m³</v>
          </cell>
          <cell r="E355">
            <v>48.57</v>
          </cell>
          <cell r="F355">
            <v>11.61</v>
          </cell>
          <cell r="G355">
            <v>60.18</v>
          </cell>
          <cell r="H355" t="str">
            <v>DNER-ES-311/97</v>
          </cell>
        </row>
        <row r="356">
          <cell r="A356" t="str">
            <v>2 S 02 531 50</v>
          </cell>
          <cell r="B356" t="str">
            <v>-</v>
          </cell>
          <cell r="C356" t="str">
            <v>Macadame betuminoso por penetração BC</v>
          </cell>
          <cell r="D356" t="str">
            <v>m³</v>
          </cell>
          <cell r="E356">
            <v>47.83</v>
          </cell>
          <cell r="F356">
            <v>11.43</v>
          </cell>
          <cell r="G356">
            <v>59.26</v>
          </cell>
          <cell r="H356" t="str">
            <v>DNER-ES-311/97</v>
          </cell>
        </row>
        <row r="357">
          <cell r="A357" t="str">
            <v>2 S 02 532 00</v>
          </cell>
          <cell r="B357" t="str">
            <v>-</v>
          </cell>
          <cell r="C357" t="str">
            <v>Areia-asfalto a quente</v>
          </cell>
          <cell r="D357" t="str">
            <v>t</v>
          </cell>
          <cell r="E357">
            <v>34.79</v>
          </cell>
          <cell r="F357">
            <v>8.31</v>
          </cell>
          <cell r="G357">
            <v>43.11</v>
          </cell>
          <cell r="H357" t="str">
            <v>DNIT 032/2005-ES</v>
          </cell>
        </row>
        <row r="358">
          <cell r="A358" t="str">
            <v>2 S 02 532 50</v>
          </cell>
          <cell r="B358" t="str">
            <v>-</v>
          </cell>
          <cell r="C358" t="str">
            <v>Areia-asfalto a quente AC</v>
          </cell>
          <cell r="D358" t="str">
            <v>t</v>
          </cell>
          <cell r="E358">
            <v>45.66</v>
          </cell>
          <cell r="F358">
            <v>10.91</v>
          </cell>
          <cell r="G358">
            <v>56.57</v>
          </cell>
          <cell r="H358" t="str">
            <v>DNIT 032/2005-ES</v>
          </cell>
        </row>
        <row r="359">
          <cell r="A359" t="str">
            <v>2 S 02 540 01</v>
          </cell>
          <cell r="B359" t="str">
            <v>-</v>
          </cell>
          <cell r="C359" t="str">
            <v>Conc. betuminoso usinado a quente - capa rolamento</v>
          </cell>
          <cell r="D359" t="str">
            <v>t</v>
          </cell>
          <cell r="E359">
            <v>31.75</v>
          </cell>
          <cell r="F359">
            <v>7.58</v>
          </cell>
          <cell r="G359">
            <v>39.340000000000003</v>
          </cell>
          <cell r="H359" t="str">
            <v>DNIT 031/2004-ES</v>
          </cell>
        </row>
        <row r="360">
          <cell r="A360" t="str">
            <v>2 S 02 540 02</v>
          </cell>
          <cell r="B360" t="str">
            <v>-</v>
          </cell>
          <cell r="C360" t="str">
            <v>Concreto betuminoso usinado a quente - "blinder"</v>
          </cell>
          <cell r="D360" t="str">
            <v>t</v>
          </cell>
          <cell r="E360">
            <v>31.2</v>
          </cell>
          <cell r="F360">
            <v>7.45</v>
          </cell>
          <cell r="G360">
            <v>38.659999999999997</v>
          </cell>
          <cell r="H360" t="str">
            <v>DNIT 031/2004-ES</v>
          </cell>
        </row>
        <row r="361">
          <cell r="A361" t="str">
            <v>2 S 02 540 51</v>
          </cell>
          <cell r="B361" t="str">
            <v>-</v>
          </cell>
          <cell r="C361" t="str">
            <v>CBUQ - capa rolamento AC/BC</v>
          </cell>
          <cell r="D361" t="str">
            <v>t</v>
          </cell>
          <cell r="E361">
            <v>33.94</v>
          </cell>
          <cell r="F361">
            <v>8.11</v>
          </cell>
          <cell r="G361">
            <v>42.05</v>
          </cell>
          <cell r="H361" t="str">
            <v>DNIT 031/2004-ES</v>
          </cell>
        </row>
        <row r="362">
          <cell r="A362" t="str">
            <v>2 S 02 540 52</v>
          </cell>
          <cell r="B362" t="str">
            <v>-</v>
          </cell>
          <cell r="C362" t="str">
            <v>CBUQ - "binder" AC/BC</v>
          </cell>
          <cell r="D362" t="str">
            <v>t</v>
          </cell>
          <cell r="E362">
            <v>33.380000000000003</v>
          </cell>
          <cell r="F362">
            <v>7.97</v>
          </cell>
          <cell r="G362">
            <v>41.35</v>
          </cell>
          <cell r="H362" t="str">
            <v>DNIT 031/2004-ES</v>
          </cell>
        </row>
        <row r="363">
          <cell r="A363" t="str">
            <v>2 S 02 603 00</v>
          </cell>
          <cell r="B363" t="str">
            <v>-</v>
          </cell>
          <cell r="C363" t="str">
            <v>Sub-base de concreto rolado</v>
          </cell>
          <cell r="D363" t="str">
            <v>m³</v>
          </cell>
          <cell r="E363">
            <v>68.31</v>
          </cell>
          <cell r="F363">
            <v>16.32</v>
          </cell>
          <cell r="G363">
            <v>84.63</v>
          </cell>
        </row>
        <row r="364">
          <cell r="A364" t="str">
            <v>2 S 02 603 50</v>
          </cell>
          <cell r="B364" t="str">
            <v>-</v>
          </cell>
          <cell r="C364" t="str">
            <v>Sub-base de concreto rolado AC/BC</v>
          </cell>
          <cell r="D364" t="str">
            <v>m³</v>
          </cell>
          <cell r="E364">
            <v>67.45</v>
          </cell>
          <cell r="F364">
            <v>16.12</v>
          </cell>
          <cell r="G364">
            <v>83.57</v>
          </cell>
        </row>
        <row r="365">
          <cell r="A365" t="str">
            <v>2 S 02 604 00</v>
          </cell>
          <cell r="B365" t="str">
            <v>-</v>
          </cell>
          <cell r="C365" t="str">
            <v>Sub-base de concreto de cimento portland</v>
          </cell>
          <cell r="D365" t="str">
            <v>m³</v>
          </cell>
          <cell r="E365">
            <v>112.16</v>
          </cell>
          <cell r="F365">
            <v>26.8</v>
          </cell>
          <cell r="G365">
            <v>138.97</v>
          </cell>
        </row>
        <row r="366">
          <cell r="A366" t="str">
            <v>2 S 02 604 50</v>
          </cell>
          <cell r="B366" t="str">
            <v>-</v>
          </cell>
          <cell r="C366" t="str">
            <v>Sub-base de concreto de cimento portland AC/BC</v>
          </cell>
          <cell r="D366" t="str">
            <v>m³</v>
          </cell>
          <cell r="E366">
            <v>111.31</v>
          </cell>
          <cell r="F366">
            <v>26.6</v>
          </cell>
          <cell r="G366">
            <v>137.91</v>
          </cell>
        </row>
        <row r="367">
          <cell r="A367" t="str">
            <v>2 S 02 606 00</v>
          </cell>
          <cell r="B367" t="str">
            <v>-</v>
          </cell>
          <cell r="C367" t="str">
            <v>Concreto de cimento portland com fôrma deslizante</v>
          </cell>
          <cell r="D367" t="str">
            <v>m³</v>
          </cell>
          <cell r="E367">
            <v>146.22</v>
          </cell>
          <cell r="F367">
            <v>34.94</v>
          </cell>
          <cell r="G367">
            <v>181.17</v>
          </cell>
        </row>
        <row r="368">
          <cell r="A368" t="str">
            <v>2 S 02 606 50</v>
          </cell>
          <cell r="B368" t="str">
            <v>-</v>
          </cell>
          <cell r="C368" t="str">
            <v>Concr.de cimento portl.com fôrma deslizante AC/BC</v>
          </cell>
          <cell r="D368" t="str">
            <v>m³</v>
          </cell>
          <cell r="E368">
            <v>156.04</v>
          </cell>
          <cell r="F368">
            <v>37.29</v>
          </cell>
          <cell r="G368">
            <v>193.34</v>
          </cell>
        </row>
        <row r="369">
          <cell r="A369" t="str">
            <v>2 S 02 607 00</v>
          </cell>
          <cell r="B369" t="str">
            <v>-</v>
          </cell>
          <cell r="C369" t="str">
            <v>Concreto cimento portland c/ equip. pequeno porte</v>
          </cell>
          <cell r="D369" t="str">
            <v>m³</v>
          </cell>
          <cell r="E369">
            <v>221.2</v>
          </cell>
          <cell r="F369">
            <v>52.86</v>
          </cell>
          <cell r="G369">
            <v>274.07</v>
          </cell>
        </row>
        <row r="370">
          <cell r="A370" t="str">
            <v>2 S 02 607 50</v>
          </cell>
          <cell r="B370" t="str">
            <v>-</v>
          </cell>
          <cell r="C370" t="str">
            <v>Concr.cimento portl.c/equip.pequeno porte AC/BC</v>
          </cell>
          <cell r="D370" t="str">
            <v>m³</v>
          </cell>
          <cell r="E370">
            <v>229.32</v>
          </cell>
          <cell r="F370">
            <v>54.8</v>
          </cell>
          <cell r="G370">
            <v>284.13</v>
          </cell>
        </row>
        <row r="371">
          <cell r="A371" t="str">
            <v>2 S 02 700 01</v>
          </cell>
          <cell r="B371" t="str">
            <v>-</v>
          </cell>
          <cell r="C371" t="str">
            <v>Execução pavim. c/ peças pré-moldadas concr.</v>
          </cell>
          <cell r="D371" t="str">
            <v>m²</v>
          </cell>
          <cell r="E371">
            <v>34.06</v>
          </cell>
          <cell r="F371">
            <v>8.14</v>
          </cell>
          <cell r="G371">
            <v>42.2</v>
          </cell>
        </row>
        <row r="372">
          <cell r="A372" t="str">
            <v>2 S 02 700 51</v>
          </cell>
          <cell r="B372" t="str">
            <v>-</v>
          </cell>
          <cell r="C372" t="str">
            <v>Execução pavim.c/peças pré-moldadas concr. AC/BC</v>
          </cell>
          <cell r="D372" t="str">
            <v>m²</v>
          </cell>
          <cell r="E372">
            <v>35.43</v>
          </cell>
          <cell r="F372">
            <v>8.4600000000000009</v>
          </cell>
          <cell r="G372">
            <v>43.9</v>
          </cell>
        </row>
        <row r="373">
          <cell r="A373" t="str">
            <v>2 S 02 702 00</v>
          </cell>
          <cell r="B373" t="str">
            <v>-</v>
          </cell>
          <cell r="C373" t="str">
            <v>Limpeza e enchimento de junta de pavimento de conc</v>
          </cell>
          <cell r="D373" t="str">
            <v>m</v>
          </cell>
          <cell r="E373">
            <v>4.8</v>
          </cell>
          <cell r="F373">
            <v>1.1399999999999999</v>
          </cell>
          <cell r="G373">
            <v>5.94</v>
          </cell>
        </row>
        <row r="374">
          <cell r="A374" t="str">
            <v>2 S 03 000 02</v>
          </cell>
          <cell r="B374" t="str">
            <v>-</v>
          </cell>
          <cell r="C374" t="str">
            <v>Escavação manual de cavas em material 1a cat</v>
          </cell>
          <cell r="D374" t="str">
            <v>m³</v>
          </cell>
          <cell r="E374">
            <v>23.32</v>
          </cell>
          <cell r="F374">
            <v>5.57</v>
          </cell>
          <cell r="G374">
            <v>29.9</v>
          </cell>
        </row>
        <row r="375">
          <cell r="A375" t="str">
            <v>2 S 03 000 03</v>
          </cell>
          <cell r="B375" t="str">
            <v>-</v>
          </cell>
          <cell r="C375" t="str">
            <v>Escavação manual de cavas em material 2a cat</v>
          </cell>
          <cell r="D375" t="str">
            <v>m³</v>
          </cell>
          <cell r="E375">
            <v>31.1</v>
          </cell>
          <cell r="F375">
            <v>7.43</v>
          </cell>
          <cell r="G375">
            <v>38.54</v>
          </cell>
        </row>
        <row r="376">
          <cell r="A376" t="str">
            <v>2 S 03 010 01</v>
          </cell>
          <cell r="B376" t="str">
            <v>-</v>
          </cell>
          <cell r="C376" t="str">
            <v>Escavação em cavas de fundação com esgotamento</v>
          </cell>
          <cell r="D376" t="str">
            <v>m³</v>
          </cell>
          <cell r="E376">
            <v>26.55</v>
          </cell>
          <cell r="F376">
            <v>6.34</v>
          </cell>
          <cell r="G376">
            <v>32.89</v>
          </cell>
        </row>
        <row r="377">
          <cell r="A377" t="str">
            <v>2 S 03 119 01</v>
          </cell>
          <cell r="B377" t="str">
            <v>-</v>
          </cell>
          <cell r="C377" t="str">
            <v>Escoramento com madeira de OAE</v>
          </cell>
          <cell r="D377" t="str">
            <v>m³</v>
          </cell>
          <cell r="E377">
            <v>23.68</v>
          </cell>
          <cell r="F377">
            <v>5.66</v>
          </cell>
          <cell r="G377">
            <v>29.35</v>
          </cell>
        </row>
        <row r="378">
          <cell r="A378" t="str">
            <v>2 S 03 300 01</v>
          </cell>
          <cell r="B378" t="str">
            <v>-</v>
          </cell>
          <cell r="C378" t="str">
            <v>Confecção e lançamento concr. magro em betoneira</v>
          </cell>
          <cell r="D378" t="str">
            <v>m³</v>
          </cell>
          <cell r="E378">
            <v>136.08000000000001</v>
          </cell>
          <cell r="F378">
            <v>32.520000000000003</v>
          </cell>
          <cell r="G378">
            <v>168.61</v>
          </cell>
        </row>
        <row r="379">
          <cell r="A379" t="str">
            <v>2 S 03 300 51</v>
          </cell>
          <cell r="B379" t="str">
            <v>-</v>
          </cell>
          <cell r="C379" t="str">
            <v>Confecção e lanç.de concr.magro em betoneira AC/BC</v>
          </cell>
          <cell r="D379" t="str">
            <v>m³</v>
          </cell>
          <cell r="E379">
            <v>146.4</v>
          </cell>
          <cell r="F379">
            <v>34.99</v>
          </cell>
          <cell r="G379">
            <v>181.39</v>
          </cell>
        </row>
        <row r="380">
          <cell r="A380" t="str">
            <v>2 S 03 321 00</v>
          </cell>
          <cell r="B380" t="str">
            <v>-</v>
          </cell>
          <cell r="C380" t="str">
            <v>Conc.estr.fck=8 MPa-contr.raz.uso ger.conf. e lanç</v>
          </cell>
          <cell r="D380" t="str">
            <v>m³</v>
          </cell>
          <cell r="E380">
            <v>158.27000000000001</v>
          </cell>
          <cell r="F380">
            <v>37.82</v>
          </cell>
          <cell r="G380">
            <v>196.1</v>
          </cell>
          <cell r="H380" t="str">
            <v>DNER-ES-335/97</v>
          </cell>
        </row>
        <row r="381">
          <cell r="A381" t="str">
            <v>2 S 03 321 50</v>
          </cell>
          <cell r="B381" t="str">
            <v>-</v>
          </cell>
          <cell r="C381" t="str">
            <v>Concr.estr.fck=8 MPa-c.raz.uso ger.conf.lanç.AC/BC</v>
          </cell>
          <cell r="D381" t="str">
            <v>m³</v>
          </cell>
          <cell r="E381">
            <v>167.9</v>
          </cell>
          <cell r="F381">
            <v>40.119999999999997</v>
          </cell>
          <cell r="G381">
            <v>208.02</v>
          </cell>
          <cell r="H381" t="str">
            <v>DNER-ES-335/97</v>
          </cell>
        </row>
        <row r="382">
          <cell r="A382" t="str">
            <v>2 S 03 322 00</v>
          </cell>
          <cell r="B382" t="str">
            <v>-</v>
          </cell>
          <cell r="C382" t="str">
            <v>Conc.estr.fck=10 MPa-contr.raz.uso ger.conf.e lanç</v>
          </cell>
          <cell r="D382" t="str">
            <v>m³</v>
          </cell>
          <cell r="E382">
            <v>165.78</v>
          </cell>
          <cell r="F382">
            <v>39.619999999999997</v>
          </cell>
          <cell r="G382">
            <v>205.4</v>
          </cell>
          <cell r="H382" t="str">
            <v>DNER-ES-335/97</v>
          </cell>
        </row>
        <row r="383">
          <cell r="A383" t="str">
            <v>2 S 03 322 50</v>
          </cell>
          <cell r="B383" t="str">
            <v>-</v>
          </cell>
          <cell r="C383" t="str">
            <v>Concr.estr.fck=10MPa-c.raz.uso ger.conf.lanç.AC/BC</v>
          </cell>
          <cell r="D383" t="str">
            <v>m³</v>
          </cell>
          <cell r="E383">
            <v>175.16</v>
          </cell>
          <cell r="F383">
            <v>41.86</v>
          </cell>
          <cell r="G383">
            <v>217.03</v>
          </cell>
          <cell r="H383" t="str">
            <v>DNER-ES-335/97</v>
          </cell>
        </row>
        <row r="384">
          <cell r="A384" t="str">
            <v>2 S 03 323 00</v>
          </cell>
          <cell r="B384" t="str">
            <v>-</v>
          </cell>
          <cell r="C384" t="str">
            <v>Conc.estr.fck=12 MPa-contr.raz.uso ger.conf.e lanç</v>
          </cell>
          <cell r="D384" t="str">
            <v>m³</v>
          </cell>
          <cell r="E384">
            <v>173.94</v>
          </cell>
          <cell r="F384">
            <v>41.57</v>
          </cell>
          <cell r="G384">
            <v>215.51</v>
          </cell>
          <cell r="H384" t="str">
            <v>DNER-ES-335/97</v>
          </cell>
        </row>
        <row r="385">
          <cell r="A385" t="str">
            <v>2 S 03 323 50</v>
          </cell>
          <cell r="B385" t="str">
            <v>-</v>
          </cell>
          <cell r="C385" t="str">
            <v>Concr.estr.fck=12MPa-c.raz.uso ger.conf.lanç.AC/BC</v>
          </cell>
          <cell r="D385" t="str">
            <v>m³</v>
          </cell>
          <cell r="E385">
            <v>183.08</v>
          </cell>
          <cell r="F385">
            <v>43.75</v>
          </cell>
          <cell r="G385">
            <v>226.83</v>
          </cell>
          <cell r="H385" t="str">
            <v>DNER-ES-335/97</v>
          </cell>
        </row>
        <row r="386">
          <cell r="A386" t="str">
            <v>2 S 03 324 00</v>
          </cell>
          <cell r="B386" t="str">
            <v>-</v>
          </cell>
          <cell r="C386" t="str">
            <v>Conc.estr.fck=15 MPa-contr.raz.uso ger.conf.e lanç</v>
          </cell>
          <cell r="D386" t="str">
            <v>m³</v>
          </cell>
          <cell r="E386">
            <v>182.43</v>
          </cell>
          <cell r="F386">
            <v>43.6</v>
          </cell>
          <cell r="G386">
            <v>226.03</v>
          </cell>
          <cell r="H386" t="str">
            <v>DNER-ES-335/97</v>
          </cell>
        </row>
        <row r="387">
          <cell r="A387" t="str">
            <v>2 S 03 324 01</v>
          </cell>
          <cell r="B387" t="str">
            <v>-</v>
          </cell>
          <cell r="C387" t="str">
            <v>Conc.estr.fck=15 MPa-contr.raz.c/adit.conf. e lanç</v>
          </cell>
          <cell r="D387" t="str">
            <v>m³</v>
          </cell>
          <cell r="E387">
            <v>167.69</v>
          </cell>
          <cell r="F387">
            <v>40.08</v>
          </cell>
          <cell r="G387">
            <v>207.77</v>
          </cell>
          <cell r="H387" t="str">
            <v>DNER-ES-335/97</v>
          </cell>
        </row>
        <row r="388">
          <cell r="A388" t="str">
            <v>2 S 03 324 50</v>
          </cell>
          <cell r="B388" t="str">
            <v>-</v>
          </cell>
          <cell r="C388" t="str">
            <v>Concr.estr.fck=15MPa-c.raz.c/adit conf.lanç.AC/BC</v>
          </cell>
          <cell r="D388" t="str">
            <v>m³</v>
          </cell>
          <cell r="E388">
            <v>191.29</v>
          </cell>
          <cell r="F388">
            <v>45.72</v>
          </cell>
          <cell r="G388">
            <v>237.01</v>
          </cell>
          <cell r="H388" t="str">
            <v>DNER-ES-335/97</v>
          </cell>
        </row>
        <row r="389">
          <cell r="A389" t="str">
            <v>2 S 03 324 51</v>
          </cell>
          <cell r="B389" t="str">
            <v>-</v>
          </cell>
          <cell r="C389" t="str">
            <v>Concr.estr.fck=15MPa-c.raz.uso ger conf.lançAC/BC</v>
          </cell>
          <cell r="D389" t="str">
            <v>m³</v>
          </cell>
          <cell r="E389">
            <v>176.96</v>
          </cell>
          <cell r="F389">
            <v>42.29</v>
          </cell>
          <cell r="G389">
            <v>219.26</v>
          </cell>
          <cell r="H389" t="str">
            <v>DNER-ES-335/97</v>
          </cell>
        </row>
        <row r="390">
          <cell r="A390" t="str">
            <v>2 S 03 325 00</v>
          </cell>
          <cell r="B390" t="str">
            <v>-</v>
          </cell>
          <cell r="C390" t="str">
            <v>Conc.estr.fck=18 MPa-contr.raz.uso ger.conf.e lanç</v>
          </cell>
          <cell r="D390" t="str">
            <v>m³</v>
          </cell>
          <cell r="E390">
            <v>190.9</v>
          </cell>
          <cell r="F390">
            <v>45.62</v>
          </cell>
          <cell r="G390">
            <v>236.53</v>
          </cell>
          <cell r="H390" t="str">
            <v>DNER-ES-335/97</v>
          </cell>
        </row>
        <row r="391">
          <cell r="A391" t="str">
            <v>2 S 03 325 01</v>
          </cell>
          <cell r="B391" t="str">
            <v>-</v>
          </cell>
          <cell r="C391" t="str">
            <v>Conc.estr.fck=18 MPa-contr.raz.c/adit.conf. e lanç</v>
          </cell>
          <cell r="D391" t="str">
            <v>m³</v>
          </cell>
          <cell r="E391">
            <v>175.53</v>
          </cell>
          <cell r="F391">
            <v>41.95</v>
          </cell>
          <cell r="G391">
            <v>217.48</v>
          </cell>
          <cell r="H391" t="str">
            <v>DNER-ES-335/97</v>
          </cell>
        </row>
        <row r="392">
          <cell r="A392" t="str">
            <v>2 S 03 325 50</v>
          </cell>
          <cell r="B392" t="str">
            <v>-</v>
          </cell>
          <cell r="C392" t="str">
            <v>Concr.estr.fck=18MPa-c.raz.uso ger.conf.lanç.AC/BC</v>
          </cell>
          <cell r="D392" t="str">
            <v>m³</v>
          </cell>
          <cell r="E392">
            <v>199.5</v>
          </cell>
          <cell r="F392">
            <v>47.68</v>
          </cell>
          <cell r="G392">
            <v>247.18</v>
          </cell>
          <cell r="H392" t="str">
            <v>DNER-ES-335/97</v>
          </cell>
        </row>
        <row r="393">
          <cell r="A393" t="str">
            <v>2 S 03 325 51</v>
          </cell>
          <cell r="B393" t="str">
            <v>-</v>
          </cell>
          <cell r="C393" t="str">
            <v>Concr.estr.fck=18MPa-c.raz.c/adit conf. lanç.AC/BC</v>
          </cell>
          <cell r="D393" t="str">
            <v>m³</v>
          </cell>
          <cell r="E393">
            <v>184.54</v>
          </cell>
          <cell r="F393">
            <v>44.1</v>
          </cell>
          <cell r="G393">
            <v>228.65</v>
          </cell>
          <cell r="H393" t="str">
            <v>DNER-ES-335/97</v>
          </cell>
        </row>
        <row r="394">
          <cell r="A394" t="str">
            <v>2 S 03 326 00</v>
          </cell>
          <cell r="B394" t="str">
            <v>-</v>
          </cell>
          <cell r="C394" t="str">
            <v>Conc.estr.fck=20 MPa-contr.raz.uso ger.conf.e lanç</v>
          </cell>
          <cell r="D394" t="str">
            <v>m³</v>
          </cell>
          <cell r="E394">
            <v>197.76</v>
          </cell>
          <cell r="F394">
            <v>47.26</v>
          </cell>
          <cell r="G394">
            <v>245.03</v>
          </cell>
          <cell r="H394" t="str">
            <v>DNER-ES-335/97</v>
          </cell>
        </row>
        <row r="395">
          <cell r="A395" t="str">
            <v>2 S 03 326 01</v>
          </cell>
          <cell r="B395" t="str">
            <v>-</v>
          </cell>
          <cell r="C395" t="str">
            <v>Conc.estr.fck=20 MPa-contr.raz.c/adit.conf. e lanç</v>
          </cell>
          <cell r="D395" t="str">
            <v>m³</v>
          </cell>
          <cell r="E395">
            <v>182.52</v>
          </cell>
          <cell r="F395">
            <v>43.62</v>
          </cell>
          <cell r="G395">
            <v>226.14</v>
          </cell>
          <cell r="H395" t="str">
            <v>DNER-ES-335/97</v>
          </cell>
        </row>
        <row r="396">
          <cell r="A396" t="str">
            <v>2 S 03 326 50</v>
          </cell>
          <cell r="B396" t="str">
            <v>-</v>
          </cell>
          <cell r="C396" t="str">
            <v>Concr.estr.fck=20MPa-c.raz.uso ger.conf.lanç AC/BC</v>
          </cell>
          <cell r="D396" t="str">
            <v>m³</v>
          </cell>
          <cell r="E396">
            <v>206.14</v>
          </cell>
          <cell r="F396">
            <v>49.26</v>
          </cell>
          <cell r="G396">
            <v>255.41</v>
          </cell>
          <cell r="H396" t="str">
            <v>DNER-ES-335/97</v>
          </cell>
        </row>
        <row r="397">
          <cell r="A397" t="str">
            <v>2 S 03 326 51</v>
          </cell>
          <cell r="B397" t="str">
            <v>-</v>
          </cell>
          <cell r="C397" t="str">
            <v>Concr.estr.fck=20MPa-c.raz.c/adit conf.lanç.AC/BC</v>
          </cell>
          <cell r="D397" t="str">
            <v>m³</v>
          </cell>
          <cell r="E397">
            <v>191.32</v>
          </cell>
          <cell r="F397">
            <v>45.72</v>
          </cell>
          <cell r="G397">
            <v>237.05</v>
          </cell>
          <cell r="H397" t="str">
            <v>DNER-ES-335/97</v>
          </cell>
        </row>
        <row r="398">
          <cell r="A398" t="str">
            <v>2 S 03 327 00</v>
          </cell>
          <cell r="B398" t="str">
            <v>-</v>
          </cell>
          <cell r="C398" t="str">
            <v>Conc.estr.fck=22 MPa-contr.raz.uso ger.conf.e lanç</v>
          </cell>
          <cell r="D398" t="str">
            <v>m³</v>
          </cell>
          <cell r="E398">
            <v>205.91</v>
          </cell>
          <cell r="F398">
            <v>49.21</v>
          </cell>
          <cell r="G398">
            <v>255.13</v>
          </cell>
          <cell r="H398" t="str">
            <v>DNER-ES-335/97</v>
          </cell>
        </row>
        <row r="399">
          <cell r="A399" t="str">
            <v>2 S 03 327 50</v>
          </cell>
          <cell r="B399" t="str">
            <v>-</v>
          </cell>
          <cell r="C399" t="str">
            <v>Concr estr.fck=24MPa-c.raz.uso ger conf.lanç.AC/BC</v>
          </cell>
          <cell r="D399" t="str">
            <v>m³</v>
          </cell>
          <cell r="E399">
            <v>214.04</v>
          </cell>
          <cell r="F399">
            <v>51.15</v>
          </cell>
          <cell r="G399">
            <v>265.2</v>
          </cell>
          <cell r="H399" t="str">
            <v>DNER-ES-335/97</v>
          </cell>
        </row>
        <row r="400">
          <cell r="A400" t="str">
            <v>2 S 03 328 00</v>
          </cell>
          <cell r="B400" t="str">
            <v>-</v>
          </cell>
          <cell r="C400" t="str">
            <v>Conc.estr.fck=24 MPa-contr.raz.uso ger.conf.e lanç</v>
          </cell>
          <cell r="D400" t="str">
            <v>m³</v>
          </cell>
          <cell r="E400">
            <v>214.16</v>
          </cell>
          <cell r="F400">
            <v>51.18</v>
          </cell>
          <cell r="G400">
            <v>265.35000000000002</v>
          </cell>
          <cell r="H400" t="str">
            <v>DNER-ES-335/97</v>
          </cell>
        </row>
        <row r="401">
          <cell r="A401" t="str">
            <v>2 S 03 328 50</v>
          </cell>
          <cell r="B401" t="str">
            <v>-</v>
          </cell>
          <cell r="C401" t="str">
            <v>Concr.estr.fck=25MPa-c.raz.c/adit conf.lanç.AC/BC</v>
          </cell>
          <cell r="D401" t="str">
            <v>m³</v>
          </cell>
          <cell r="E401">
            <v>222.29</v>
          </cell>
          <cell r="F401">
            <v>53.12</v>
          </cell>
          <cell r="G401">
            <v>275.42</v>
          </cell>
          <cell r="H401" t="str">
            <v>DNER-ES-335/97</v>
          </cell>
        </row>
        <row r="402">
          <cell r="A402" t="str">
            <v>2 S 03 329 00</v>
          </cell>
          <cell r="B402" t="str">
            <v>-</v>
          </cell>
          <cell r="C402" t="str">
            <v>Conc.estr.fck=25 MPa-contr.raz.c/adit.conf. e lanç</v>
          </cell>
          <cell r="D402" t="str">
            <v>m³</v>
          </cell>
          <cell r="E402">
            <v>198.24</v>
          </cell>
          <cell r="F402">
            <v>47.37</v>
          </cell>
          <cell r="G402">
            <v>245.61</v>
          </cell>
          <cell r="H402" t="str">
            <v>DNER-ES-335/97</v>
          </cell>
        </row>
        <row r="403">
          <cell r="A403" t="str">
            <v>2 S 03 329 01</v>
          </cell>
          <cell r="B403" t="str">
            <v>-</v>
          </cell>
          <cell r="C403" t="str">
            <v>Conc.estr.fck=26 MPa-contr.raz.uso ger.conf.e lanç</v>
          </cell>
          <cell r="D403" t="str">
            <v>m³</v>
          </cell>
          <cell r="E403">
            <v>221.66</v>
          </cell>
          <cell r="F403">
            <v>52.97</v>
          </cell>
          <cell r="G403">
            <v>274.64</v>
          </cell>
          <cell r="H403" t="str">
            <v>DNER-ES-335/97</v>
          </cell>
        </row>
        <row r="404">
          <cell r="A404" t="str">
            <v>2 S 03 329 02</v>
          </cell>
          <cell r="B404" t="str">
            <v>-</v>
          </cell>
          <cell r="C404" t="str">
            <v>Conc.estr.fck=30 MPa-contr.raz.uso ger.conf.e lanç</v>
          </cell>
          <cell r="D404" t="str">
            <v>m³</v>
          </cell>
          <cell r="E404">
            <v>229.08</v>
          </cell>
          <cell r="F404">
            <v>54.75</v>
          </cell>
          <cell r="G404">
            <v>283.83</v>
          </cell>
          <cell r="H404" t="str">
            <v>DNER-ES-335/97</v>
          </cell>
        </row>
        <row r="405">
          <cell r="A405" t="str">
            <v>2 S 03 329 03</v>
          </cell>
          <cell r="B405" t="str">
            <v>-</v>
          </cell>
          <cell r="C405" t="str">
            <v>Conc.estr.fck=30 MPa-contr.raz. c/adit.conf.e lanç</v>
          </cell>
          <cell r="D405" t="str">
            <v>m³</v>
          </cell>
          <cell r="E405">
            <v>212.58</v>
          </cell>
          <cell r="F405">
            <v>50.8</v>
          </cell>
          <cell r="G405">
            <v>263.39</v>
          </cell>
          <cell r="H405" t="str">
            <v>DNER-ES-335/97</v>
          </cell>
        </row>
        <row r="406">
          <cell r="A406" t="str">
            <v>2 S 03 329 04</v>
          </cell>
          <cell r="B406" t="str">
            <v>-</v>
          </cell>
          <cell r="C406" t="str">
            <v>Conc.estr.fck=35 MPa-contr.raz.c/adit.conf. e lanç</v>
          </cell>
          <cell r="D406" t="str">
            <v>m³</v>
          </cell>
          <cell r="E406">
            <v>226.67</v>
          </cell>
          <cell r="F406">
            <v>54.17</v>
          </cell>
          <cell r="G406">
            <v>280.83999999999997</v>
          </cell>
          <cell r="H406" t="str">
            <v>DNER-ES-335/97</v>
          </cell>
        </row>
        <row r="407">
          <cell r="A407" t="str">
            <v>2 S 03 329 50</v>
          </cell>
          <cell r="B407" t="str">
            <v>-</v>
          </cell>
          <cell r="C407" t="str">
            <v>Concr.estr.fck=26MPa-c.raz.uso ger conf.lanc.AC/BC</v>
          </cell>
          <cell r="D407" t="str">
            <v>m³</v>
          </cell>
          <cell r="E407">
            <v>206.55</v>
          </cell>
          <cell r="F407">
            <v>49.36</v>
          </cell>
          <cell r="G407">
            <v>255.92</v>
          </cell>
          <cell r="H407" t="str">
            <v>DNER-ES-335/97</v>
          </cell>
        </row>
        <row r="408">
          <cell r="A408" t="str">
            <v>2 S 03 329 51</v>
          </cell>
          <cell r="B408" t="str">
            <v>-</v>
          </cell>
          <cell r="C408" t="str">
            <v>Concr.estr.fck=30MPa-c.raz.uso ger.conf.lanc.AC/BC</v>
          </cell>
          <cell r="D408" t="str">
            <v>m³</v>
          </cell>
          <cell r="E408">
            <v>229.52</v>
          </cell>
          <cell r="F408">
            <v>54.85</v>
          </cell>
          <cell r="G408">
            <v>284.37</v>
          </cell>
          <cell r="H408" t="str">
            <v>DNER-ES-335/97</v>
          </cell>
        </row>
        <row r="409">
          <cell r="A409" t="str">
            <v>2 S 03 329 52</v>
          </cell>
          <cell r="B409" t="str">
            <v>-</v>
          </cell>
          <cell r="C409" t="str">
            <v>Concr.estr.fck=30MPa-c.raz.c/adit.conf.lanc.AC/BC</v>
          </cell>
          <cell r="D409" t="str">
            <v>m³</v>
          </cell>
          <cell r="E409">
            <v>236.47</v>
          </cell>
          <cell r="F409">
            <v>56.51</v>
          </cell>
          <cell r="G409">
            <v>292.98</v>
          </cell>
          <cell r="H409" t="str">
            <v>DNER-ES-335/97</v>
          </cell>
        </row>
        <row r="410">
          <cell r="A410" t="str">
            <v>2 S 03 329 53</v>
          </cell>
          <cell r="B410" t="str">
            <v>-</v>
          </cell>
          <cell r="C410" t="str">
            <v>Concr.estr.fck=35MPa-c.raz.uso ger.conf.lanc.AC/BC</v>
          </cell>
          <cell r="D410" t="str">
            <v>m³</v>
          </cell>
          <cell r="E410">
            <v>220.48</v>
          </cell>
          <cell r="F410">
            <v>52.69</v>
          </cell>
          <cell r="G410">
            <v>273.17</v>
          </cell>
          <cell r="H410" t="str">
            <v>DNER-ES-335/97</v>
          </cell>
        </row>
        <row r="411">
          <cell r="A411" t="str">
            <v>2 S 03 329 54</v>
          </cell>
          <cell r="B411" t="str">
            <v>-</v>
          </cell>
          <cell r="C411" t="str">
            <v>Concr.estr.fck=35Mpa-c.raz c/adit.conf.lanc.AC/BC</v>
          </cell>
          <cell r="D411" t="str">
            <v>m³</v>
          </cell>
          <cell r="E411">
            <v>234.05</v>
          </cell>
          <cell r="F411">
            <v>55.93</v>
          </cell>
          <cell r="G411">
            <v>289.99</v>
          </cell>
          <cell r="H411" t="str">
            <v>DNER-ES-335/97</v>
          </cell>
        </row>
        <row r="412">
          <cell r="A412" t="str">
            <v>2 S 03 370 00</v>
          </cell>
          <cell r="B412" t="str">
            <v>-</v>
          </cell>
          <cell r="C412" t="str">
            <v>Forma comum de madeira</v>
          </cell>
          <cell r="D412" t="str">
            <v>m²</v>
          </cell>
          <cell r="E412">
            <v>30.39</v>
          </cell>
          <cell r="F412">
            <v>7.26</v>
          </cell>
          <cell r="G412">
            <v>37.659999999999997</v>
          </cell>
          <cell r="H412" t="str">
            <v>DNER-ES-333/97</v>
          </cell>
        </row>
        <row r="413">
          <cell r="A413" t="str">
            <v>2 S 03 371 01</v>
          </cell>
          <cell r="B413" t="str">
            <v>-</v>
          </cell>
          <cell r="C413" t="str">
            <v>Forma de placa compensada resinada</v>
          </cell>
          <cell r="D413" t="str">
            <v>m²</v>
          </cell>
          <cell r="E413">
            <v>21.9</v>
          </cell>
          <cell r="F413">
            <v>5.23</v>
          </cell>
          <cell r="G413">
            <v>27.13</v>
          </cell>
          <cell r="H413" t="str">
            <v>DNER-ES-333/97</v>
          </cell>
        </row>
        <row r="414">
          <cell r="A414" t="str">
            <v>2 S 03 371 02</v>
          </cell>
          <cell r="B414" t="str">
            <v>-</v>
          </cell>
          <cell r="C414" t="str">
            <v>Forma de placa compensada plastificada</v>
          </cell>
          <cell r="D414" t="str">
            <v>m²</v>
          </cell>
          <cell r="E414">
            <v>24.01</v>
          </cell>
          <cell r="F414">
            <v>5.74</v>
          </cell>
          <cell r="G414">
            <v>29.75</v>
          </cell>
          <cell r="H414" t="str">
            <v>DNER-ES-333/97</v>
          </cell>
        </row>
        <row r="415">
          <cell r="A415" t="str">
            <v>2 S 03 372 01</v>
          </cell>
          <cell r="B415" t="str">
            <v>-</v>
          </cell>
          <cell r="C415" t="str">
            <v>Formas para tubulão</v>
          </cell>
          <cell r="D415" t="str">
            <v>m²</v>
          </cell>
          <cell r="E415">
            <v>14.83</v>
          </cell>
          <cell r="F415">
            <v>3.54</v>
          </cell>
          <cell r="G415">
            <v>18.37</v>
          </cell>
          <cell r="H415" t="str">
            <v>DNER-ES-333/97</v>
          </cell>
        </row>
        <row r="416">
          <cell r="A416" t="str">
            <v>2 S 03 401 01</v>
          </cell>
          <cell r="B416" t="str">
            <v>-</v>
          </cell>
          <cell r="C416" t="str">
            <v>Estaca tipo Franki D=350 mm</v>
          </cell>
          <cell r="D416" t="str">
            <v>m</v>
          </cell>
          <cell r="E416">
            <v>110.41</v>
          </cell>
          <cell r="F416">
            <v>26.38</v>
          </cell>
          <cell r="G416">
            <v>136.80000000000001</v>
          </cell>
          <cell r="H416" t="str">
            <v>EC-OAE-22</v>
          </cell>
        </row>
        <row r="417">
          <cell r="A417" t="str">
            <v>2 S 03 401 02</v>
          </cell>
          <cell r="B417" t="str">
            <v>-</v>
          </cell>
          <cell r="C417" t="str">
            <v>Estaca tipo Franki D=400 mm</v>
          </cell>
          <cell r="D417" t="str">
            <v>m</v>
          </cell>
          <cell r="E417">
            <v>120.22</v>
          </cell>
          <cell r="F417">
            <v>28.73</v>
          </cell>
          <cell r="G417">
            <v>148.94999999999999</v>
          </cell>
          <cell r="H417" t="str">
            <v>EC-OAE-22</v>
          </cell>
        </row>
        <row r="418">
          <cell r="A418" t="str">
            <v>2 S 03 401 03</v>
          </cell>
          <cell r="B418" t="str">
            <v>-</v>
          </cell>
          <cell r="C418" t="str">
            <v>Estaca tipo Franki D=520 mm</v>
          </cell>
          <cell r="D418" t="str">
            <v>m</v>
          </cell>
          <cell r="E418">
            <v>166.79</v>
          </cell>
          <cell r="F418">
            <v>39.86</v>
          </cell>
          <cell r="G418">
            <v>206.66</v>
          </cell>
          <cell r="H418" t="str">
            <v>EC-OAE-22</v>
          </cell>
        </row>
        <row r="419">
          <cell r="A419" t="str">
            <v>2 S 03 401 04</v>
          </cell>
          <cell r="B419" t="str">
            <v>-</v>
          </cell>
          <cell r="C419" t="str">
            <v>Estaca tipo Franki D=600 mm</v>
          </cell>
          <cell r="D419" t="str">
            <v>m</v>
          </cell>
          <cell r="E419">
            <v>209.15</v>
          </cell>
          <cell r="F419">
            <v>49.98</v>
          </cell>
          <cell r="G419">
            <v>259.14</v>
          </cell>
          <cell r="H419" t="str">
            <v>EC-OAE-22</v>
          </cell>
        </row>
        <row r="420">
          <cell r="A420" t="str">
            <v>2 S 03 401 51</v>
          </cell>
          <cell r="B420" t="str">
            <v>-</v>
          </cell>
          <cell r="C420" t="str">
            <v>Estaca tipo Franki D=350 mm AC/BC</v>
          </cell>
          <cell r="D420" t="str">
            <v>m</v>
          </cell>
          <cell r="E420">
            <v>111.3</v>
          </cell>
          <cell r="F420">
            <v>26.6</v>
          </cell>
          <cell r="G420">
            <v>137.9</v>
          </cell>
          <cell r="H420" t="str">
            <v>EC-OAE-22</v>
          </cell>
        </row>
        <row r="421">
          <cell r="A421" t="str">
            <v>2 S 03 401 52</v>
          </cell>
          <cell r="B421" t="str">
            <v>-</v>
          </cell>
          <cell r="C421" t="str">
            <v>Estaca tipo Franki D=400 mm AC/BC</v>
          </cell>
          <cell r="D421" t="str">
            <v>m</v>
          </cell>
          <cell r="E421">
            <v>121.28</v>
          </cell>
          <cell r="F421">
            <v>28.98</v>
          </cell>
          <cell r="G421">
            <v>150.27000000000001</v>
          </cell>
          <cell r="H421" t="str">
            <v>EC-OAE-22</v>
          </cell>
        </row>
        <row r="422">
          <cell r="A422" t="str">
            <v>2 S 03 401 53</v>
          </cell>
          <cell r="B422" t="str">
            <v>-</v>
          </cell>
          <cell r="C422" t="str">
            <v>Estaca tipo Franki D=520 mm AC/BC</v>
          </cell>
          <cell r="D422" t="str">
            <v>m</v>
          </cell>
          <cell r="E422">
            <v>168.66</v>
          </cell>
          <cell r="F422">
            <v>40.299999999999997</v>
          </cell>
          <cell r="G422">
            <v>208.97</v>
          </cell>
          <cell r="H422" t="str">
            <v>EC-OAE-22</v>
          </cell>
        </row>
        <row r="423">
          <cell r="A423" t="str">
            <v>2 S 03 401 54</v>
          </cell>
          <cell r="B423" t="str">
            <v>-</v>
          </cell>
          <cell r="C423" t="str">
            <v>Estaca tipo Franki D=600 mm AC/BC</v>
          </cell>
          <cell r="D423" t="str">
            <v>m</v>
          </cell>
          <cell r="E423">
            <v>211.64</v>
          </cell>
          <cell r="F423">
            <v>50.58</v>
          </cell>
          <cell r="G423">
            <v>262.22000000000003</v>
          </cell>
          <cell r="H423" t="str">
            <v>EC-OAE-22</v>
          </cell>
        </row>
        <row r="424">
          <cell r="A424" t="str">
            <v>2 S 03 402 01</v>
          </cell>
          <cell r="B424" t="str">
            <v>-</v>
          </cell>
          <cell r="C424" t="str">
            <v>Cravação estacas pré-mold. de concreto 30 x 30 cm</v>
          </cell>
          <cell r="D424" t="str">
            <v>m</v>
          </cell>
          <cell r="E424">
            <v>114.46</v>
          </cell>
          <cell r="F424">
            <v>27.35</v>
          </cell>
          <cell r="G424">
            <v>141.81</v>
          </cell>
        </row>
        <row r="425">
          <cell r="A425" t="str">
            <v>2 S 03 402 51</v>
          </cell>
          <cell r="B425" t="str">
            <v>-</v>
          </cell>
          <cell r="C425" t="str">
            <v>Cravação estacas pré-mold. concreto 30x30 cm AC/BC</v>
          </cell>
          <cell r="D425" t="str">
            <v>m</v>
          </cell>
          <cell r="E425">
            <v>115.26</v>
          </cell>
          <cell r="F425">
            <v>27.54</v>
          </cell>
          <cell r="G425">
            <v>142.80000000000001</v>
          </cell>
        </row>
        <row r="426">
          <cell r="A426" t="str">
            <v>2 S 03 404 01</v>
          </cell>
          <cell r="B426" t="str">
            <v>-</v>
          </cell>
          <cell r="C426" t="str">
            <v>Forn. e crav. estacas perfil met. I de 10" simples</v>
          </cell>
          <cell r="D426" t="str">
            <v>m</v>
          </cell>
          <cell r="E426">
            <v>257.24</v>
          </cell>
          <cell r="F426">
            <v>61.48</v>
          </cell>
          <cell r="G426">
            <v>318.72000000000003</v>
          </cell>
        </row>
        <row r="427">
          <cell r="A427" t="str">
            <v>2 S 03 404 04</v>
          </cell>
          <cell r="B427" t="str">
            <v>-</v>
          </cell>
          <cell r="C427" t="str">
            <v>Forn. e crav. estacas perfil met. I de 10" duplo</v>
          </cell>
          <cell r="D427" t="str">
            <v>m</v>
          </cell>
          <cell r="E427">
            <v>416.51</v>
          </cell>
          <cell r="F427">
            <v>99.54</v>
          </cell>
          <cell r="G427">
            <v>516.05999999999995</v>
          </cell>
        </row>
        <row r="428">
          <cell r="A428" t="str">
            <v>2 S 03 404 11</v>
          </cell>
          <cell r="B428" t="str">
            <v>-</v>
          </cell>
          <cell r="C428" t="str">
            <v>Cravação estacas met. trilhos soldados - estrela</v>
          </cell>
          <cell r="D428" t="str">
            <v>m</v>
          </cell>
          <cell r="E428">
            <v>463.98</v>
          </cell>
          <cell r="F428">
            <v>110.89</v>
          </cell>
          <cell r="G428">
            <v>574.87</v>
          </cell>
        </row>
        <row r="429">
          <cell r="A429" t="str">
            <v>2 S 03 410 01</v>
          </cell>
          <cell r="B429" t="str">
            <v>-</v>
          </cell>
          <cell r="C429" t="str">
            <v>Tubulão a céu aberto diâmetro externo = 1,00 m</v>
          </cell>
          <cell r="D429" t="str">
            <v>m</v>
          </cell>
          <cell r="E429">
            <v>741.31</v>
          </cell>
          <cell r="F429">
            <v>177.17</v>
          </cell>
          <cell r="G429">
            <v>918.49</v>
          </cell>
          <cell r="H429" t="str">
            <v>DNER-ES-334/97</v>
          </cell>
        </row>
        <row r="430">
          <cell r="A430" t="str">
            <v>2 S 03 410 11</v>
          </cell>
          <cell r="B430" t="str">
            <v>-</v>
          </cell>
          <cell r="C430" t="str">
            <v>Tubulão a céu aberto diâmetro externo = 1,20 m</v>
          </cell>
          <cell r="D430" t="str">
            <v>m</v>
          </cell>
          <cell r="E430">
            <v>947.19</v>
          </cell>
          <cell r="F430">
            <v>226.37</v>
          </cell>
          <cell r="G430">
            <v>1173.57</v>
          </cell>
          <cell r="H430" t="str">
            <v>DNER-ES-334/97</v>
          </cell>
        </row>
        <row r="431">
          <cell r="A431" t="str">
            <v>2 S 03 410 21</v>
          </cell>
          <cell r="B431" t="str">
            <v>-</v>
          </cell>
          <cell r="C431" t="str">
            <v>Tubulão a céu aberto diâmetro externo = 1,40 m</v>
          </cell>
          <cell r="D431" t="str">
            <v>m</v>
          </cell>
          <cell r="E431">
            <v>1171</v>
          </cell>
          <cell r="F431">
            <v>279.86</v>
          </cell>
          <cell r="G431">
            <v>1450.87</v>
          </cell>
          <cell r="H431" t="str">
            <v>DNER-ES-334/97</v>
          </cell>
        </row>
        <row r="432">
          <cell r="A432" t="str">
            <v>2 S 03 410 31</v>
          </cell>
          <cell r="B432" t="str">
            <v>-</v>
          </cell>
          <cell r="C432" t="str">
            <v>Tubulão a céu aberto diâmetro externo = 1,60 m</v>
          </cell>
          <cell r="D432" t="str">
            <v>m</v>
          </cell>
          <cell r="E432">
            <v>1399.71</v>
          </cell>
          <cell r="F432">
            <v>334.53</v>
          </cell>
          <cell r="G432">
            <v>1734.24</v>
          </cell>
          <cell r="H432" t="str">
            <v>DNER-ES-334/97</v>
          </cell>
        </row>
        <row r="433">
          <cell r="A433" t="str">
            <v>2 S 03 410 41</v>
          </cell>
          <cell r="B433" t="str">
            <v>-</v>
          </cell>
          <cell r="C433" t="str">
            <v>Tubulão a céu aberto diâmetro externo = 1,80 m</v>
          </cell>
          <cell r="D433" t="str">
            <v>m</v>
          </cell>
          <cell r="E433">
            <v>1672.3</v>
          </cell>
          <cell r="F433">
            <v>399.68</v>
          </cell>
          <cell r="G433">
            <v>2071.98</v>
          </cell>
          <cell r="H433" t="str">
            <v>DNER-ES-334/97</v>
          </cell>
        </row>
        <row r="434">
          <cell r="A434" t="str">
            <v>2 S 03 410 51</v>
          </cell>
          <cell r="B434" t="str">
            <v>-</v>
          </cell>
          <cell r="C434" t="str">
            <v>Tubulão a céu aberto diâmetro externo = 2,00 m</v>
          </cell>
          <cell r="D434" t="str">
            <v>m</v>
          </cell>
          <cell r="E434">
            <v>1976.96</v>
          </cell>
          <cell r="F434">
            <v>472.49</v>
          </cell>
          <cell r="G434">
            <v>2449.46</v>
          </cell>
          <cell r="H434" t="str">
            <v>DNER-ES-334/97</v>
          </cell>
        </row>
        <row r="435">
          <cell r="A435" t="str">
            <v>2 S 03 410 61</v>
          </cell>
          <cell r="B435" t="str">
            <v>-</v>
          </cell>
          <cell r="C435" t="str">
            <v>Tubulão a céu aberto diâmetro externo = 2,20 m</v>
          </cell>
          <cell r="D435" t="str">
            <v>m</v>
          </cell>
          <cell r="E435">
            <v>2349.23</v>
          </cell>
          <cell r="F435">
            <v>561.46</v>
          </cell>
          <cell r="G435">
            <v>2910.69</v>
          </cell>
          <cell r="H435" t="str">
            <v>DNER-ES-334/97</v>
          </cell>
        </row>
        <row r="436">
          <cell r="A436" t="str">
            <v>2 S 03 411 11</v>
          </cell>
          <cell r="B436" t="str">
            <v>-</v>
          </cell>
          <cell r="C436" t="str">
            <v>Tub.ar comp.D=1,2 m prof.até 12 m lâmina d'água LF</v>
          </cell>
          <cell r="D436" t="str">
            <v>m</v>
          </cell>
          <cell r="E436">
            <v>1993.4</v>
          </cell>
          <cell r="F436">
            <v>476.42</v>
          </cell>
          <cell r="G436">
            <v>2469.8200000000002</v>
          </cell>
          <cell r="H436" t="str">
            <v>DNER-ES-334/97</v>
          </cell>
        </row>
        <row r="437">
          <cell r="A437" t="str">
            <v>2 S 03 411 12</v>
          </cell>
          <cell r="B437" t="str">
            <v>-</v>
          </cell>
          <cell r="C437" t="str">
            <v>Tub.ar comp.D=1,2 m prof. 12/18 m lâmina d'água LF</v>
          </cell>
          <cell r="D437" t="str">
            <v>m</v>
          </cell>
          <cell r="E437">
            <v>2202.86</v>
          </cell>
          <cell r="F437">
            <v>526.48</v>
          </cell>
          <cell r="G437">
            <v>2739.35</v>
          </cell>
          <cell r="H437" t="str">
            <v>DNER-ES-334/97</v>
          </cell>
        </row>
        <row r="438">
          <cell r="A438" t="str">
            <v>2 S 03 411 13</v>
          </cell>
          <cell r="B438" t="str">
            <v>-</v>
          </cell>
          <cell r="C438" t="str">
            <v>Tub.ar comp.D=1,2 m prof. 18/24 m lâmina d'água LF</v>
          </cell>
          <cell r="D438" t="str">
            <v>m</v>
          </cell>
          <cell r="E438">
            <v>2431.29</v>
          </cell>
          <cell r="F438">
            <v>581.08000000000004</v>
          </cell>
          <cell r="G438">
            <v>3012.37</v>
          </cell>
          <cell r="H438" t="str">
            <v>DNER-ES-334/97</v>
          </cell>
        </row>
        <row r="439">
          <cell r="A439" t="str">
            <v>2 S 03 411 14</v>
          </cell>
          <cell r="B439" t="str">
            <v>-</v>
          </cell>
          <cell r="C439" t="str">
            <v>Tub.ar comp.D=1,2 m prof. 24/27 m lâmina d'água LF</v>
          </cell>
          <cell r="D439" t="str">
            <v>m</v>
          </cell>
          <cell r="E439">
            <v>2767.64</v>
          </cell>
          <cell r="F439">
            <v>661.46</v>
          </cell>
          <cell r="G439">
            <v>3429.11</v>
          </cell>
          <cell r="H439" t="str">
            <v>DNER-ES-334/97</v>
          </cell>
        </row>
        <row r="440">
          <cell r="A440" t="str">
            <v>2 S 03 411 15</v>
          </cell>
          <cell r="B440" t="str">
            <v>-</v>
          </cell>
          <cell r="C440" t="str">
            <v>Tub.ar.comp.D=1,2 m prof. 27/31 m lâmina d'água LF</v>
          </cell>
          <cell r="D440" t="str">
            <v>m</v>
          </cell>
          <cell r="E440">
            <v>3253.02</v>
          </cell>
          <cell r="F440">
            <v>777.47</v>
          </cell>
          <cell r="G440">
            <v>4030.5</v>
          </cell>
          <cell r="H440" t="str">
            <v>DNER-ES-334/97</v>
          </cell>
        </row>
        <row r="441">
          <cell r="A441" t="str">
            <v>2 S 03 411 21</v>
          </cell>
          <cell r="B441" t="str">
            <v>-</v>
          </cell>
          <cell r="C441" t="str">
            <v>Tub.ar.comp.D=1,4 m prof.até 12 m lâmina d'água LF</v>
          </cell>
          <cell r="D441" t="str">
            <v>m</v>
          </cell>
          <cell r="E441">
            <v>2555.09</v>
          </cell>
          <cell r="F441">
            <v>610.66</v>
          </cell>
          <cell r="G441">
            <v>3165.76</v>
          </cell>
          <cell r="H441" t="str">
            <v>DNER-ES-334/97</v>
          </cell>
        </row>
        <row r="442">
          <cell r="A442" t="str">
            <v>2 S 03 411 22</v>
          </cell>
          <cell r="B442" t="str">
            <v>-</v>
          </cell>
          <cell r="C442" t="str">
            <v>Tub.ar comp.D=1,4 m prof. 12/18 m lâmina d'água LF</v>
          </cell>
          <cell r="D442" t="str">
            <v>m</v>
          </cell>
          <cell r="E442">
            <v>2836.51</v>
          </cell>
          <cell r="F442">
            <v>677.92</v>
          </cell>
          <cell r="G442">
            <v>3514.44</v>
          </cell>
          <cell r="H442" t="str">
            <v>DNER-ES-334/97</v>
          </cell>
        </row>
        <row r="443">
          <cell r="A443" t="str">
            <v>2 S 03 411 23</v>
          </cell>
          <cell r="B443" t="str">
            <v>-</v>
          </cell>
          <cell r="C443" t="str">
            <v>Tub.ar comp.D=1,4 m prof. 18/24 m lâmina d'água LF</v>
          </cell>
          <cell r="D443" t="str">
            <v>m</v>
          </cell>
          <cell r="E443">
            <v>3142.81</v>
          </cell>
          <cell r="F443">
            <v>751.13</v>
          </cell>
          <cell r="G443">
            <v>3893.94</v>
          </cell>
          <cell r="H443" t="str">
            <v>DNER-ES-334/97</v>
          </cell>
        </row>
        <row r="444">
          <cell r="A444" t="str">
            <v>2 S 03 411 24</v>
          </cell>
          <cell r="B444" t="str">
            <v>-</v>
          </cell>
          <cell r="C444" t="str">
            <v>Tub.ar comp.D=1,4 m prof. 24/27 m lâmina d'água LF</v>
          </cell>
          <cell r="D444" t="str">
            <v>m</v>
          </cell>
          <cell r="E444">
            <v>3594.12</v>
          </cell>
          <cell r="F444">
            <v>858.99</v>
          </cell>
          <cell r="G444">
            <v>4453.1099999999997</v>
          </cell>
          <cell r="H444" t="str">
            <v>DNER-ES-334/97</v>
          </cell>
        </row>
        <row r="445">
          <cell r="A445" t="str">
            <v>2 S 03 411 25</v>
          </cell>
          <cell r="B445" t="str">
            <v>-</v>
          </cell>
          <cell r="C445" t="str">
            <v>Tub.ar comp.D=1,4 m prof. 27/31 m lâmina d'água LF</v>
          </cell>
          <cell r="D445" t="str">
            <v>m</v>
          </cell>
          <cell r="E445">
            <v>4360.33</v>
          </cell>
          <cell r="F445">
            <v>1042.1199999999999</v>
          </cell>
          <cell r="G445">
            <v>5402.45</v>
          </cell>
          <cell r="H445" t="str">
            <v>DNER-ES-334/97</v>
          </cell>
        </row>
        <row r="446">
          <cell r="A446" t="str">
            <v>2 S 03 411 31</v>
          </cell>
          <cell r="B446" t="str">
            <v>-</v>
          </cell>
          <cell r="C446" t="str">
            <v>Tub.ar comp.D=1,6 m prof.até 12 m lâmina d'água LF</v>
          </cell>
          <cell r="D446" t="str">
            <v>m</v>
          </cell>
          <cell r="E446">
            <v>3218.92</v>
          </cell>
          <cell r="F446">
            <v>769.32</v>
          </cell>
          <cell r="G446">
            <v>3988.25</v>
          </cell>
          <cell r="H446" t="str">
            <v>DNER-ES-334/97</v>
          </cell>
        </row>
        <row r="447">
          <cell r="A447" t="str">
            <v>2 S 03 411 32</v>
          </cell>
          <cell r="B447" t="str">
            <v>-</v>
          </cell>
          <cell r="C447" t="str">
            <v>Tub.ar comp.D=1,6 m prof. 12/18 m lâmina d'água LF</v>
          </cell>
          <cell r="D447" t="str">
            <v>m</v>
          </cell>
          <cell r="E447">
            <v>3590.53</v>
          </cell>
          <cell r="F447">
            <v>858.13</v>
          </cell>
          <cell r="G447">
            <v>4448.67</v>
          </cell>
          <cell r="H447" t="str">
            <v>DNER-ES-334/97</v>
          </cell>
        </row>
        <row r="448">
          <cell r="A448" t="str">
            <v>2 S 03 411 33</v>
          </cell>
          <cell r="B448" t="str">
            <v>-</v>
          </cell>
          <cell r="C448" t="str">
            <v>Tub.ar comp.D=1,6 m prof. 18/24 m lâmina d'água LF</v>
          </cell>
          <cell r="D448" t="str">
            <v>m</v>
          </cell>
          <cell r="E448">
            <v>3995.32</v>
          </cell>
          <cell r="F448">
            <v>954.88</v>
          </cell>
          <cell r="G448">
            <v>4950.2</v>
          </cell>
          <cell r="H448" t="str">
            <v>DNER-ES-334/97</v>
          </cell>
        </row>
        <row r="449">
          <cell r="A449" t="str">
            <v>2 S 03 411 34</v>
          </cell>
          <cell r="B449" t="str">
            <v>-</v>
          </cell>
          <cell r="C449" t="str">
            <v>Tub.ar comp.D=1,6 m prof. 24/27 m lâmina d'água LF</v>
          </cell>
          <cell r="D449" t="str">
            <v>m</v>
          </cell>
          <cell r="E449">
            <v>4591.9799999999996</v>
          </cell>
          <cell r="F449">
            <v>1097.48</v>
          </cell>
          <cell r="G449">
            <v>5689.47</v>
          </cell>
          <cell r="H449" t="str">
            <v>DNER-ES-334/97</v>
          </cell>
        </row>
        <row r="450">
          <cell r="A450" t="str">
            <v>2 S 03 411 35</v>
          </cell>
          <cell r="B450" t="str">
            <v>-</v>
          </cell>
          <cell r="C450" t="str">
            <v>Tub.ar comp.D=1,6 m prof. 27/31 m lâmina d'água LF</v>
          </cell>
          <cell r="D450" t="str">
            <v>m</v>
          </cell>
          <cell r="E450">
            <v>5604.28</v>
          </cell>
          <cell r="F450">
            <v>1339.42</v>
          </cell>
          <cell r="G450">
            <v>6943.7</v>
          </cell>
          <cell r="H450" t="str">
            <v>DNER-ES-334/97</v>
          </cell>
        </row>
        <row r="451">
          <cell r="A451" t="str">
            <v>2 S 03 411 41</v>
          </cell>
          <cell r="B451" t="str">
            <v>-</v>
          </cell>
          <cell r="C451" t="str">
            <v>Tub.ar comp.D=1,8 m prof.até 12 m lâmina d'água LF</v>
          </cell>
          <cell r="D451" t="str">
            <v>m</v>
          </cell>
          <cell r="E451">
            <v>4011.6</v>
          </cell>
          <cell r="F451">
            <v>958.77</v>
          </cell>
          <cell r="G451">
            <v>4970.38</v>
          </cell>
          <cell r="H451" t="str">
            <v>DNER-ES-334/97</v>
          </cell>
        </row>
        <row r="452">
          <cell r="A452" t="str">
            <v>2 S 03 411 42</v>
          </cell>
          <cell r="B452" t="str">
            <v>-</v>
          </cell>
          <cell r="C452" t="str">
            <v>Tub.ar comp.D=1,8 m prof. 12/18 m lâmina d'água LF</v>
          </cell>
          <cell r="D452" t="str">
            <v>m</v>
          </cell>
          <cell r="E452">
            <v>4488.34</v>
          </cell>
          <cell r="F452">
            <v>1072.71</v>
          </cell>
          <cell r="G452">
            <v>5561.06</v>
          </cell>
          <cell r="H452" t="str">
            <v>DNER-ES-334/97</v>
          </cell>
        </row>
        <row r="453">
          <cell r="A453" t="str">
            <v>2 S 03 411 43</v>
          </cell>
          <cell r="B453" t="str">
            <v>-</v>
          </cell>
          <cell r="C453" t="str">
            <v>Tub.ar comp.D=1,8 m prof. 18/24 m lâmina d'água LF</v>
          </cell>
          <cell r="D453" t="str">
            <v>m</v>
          </cell>
          <cell r="E453">
            <v>5011.3999999999996</v>
          </cell>
          <cell r="F453">
            <v>1197.72</v>
          </cell>
          <cell r="G453">
            <v>6219.13</v>
          </cell>
          <cell r="H453" t="str">
            <v>DNER-ES-334/97</v>
          </cell>
        </row>
        <row r="454">
          <cell r="A454" t="str">
            <v>2 S 03 411 44</v>
          </cell>
          <cell r="B454" t="str">
            <v>-</v>
          </cell>
          <cell r="C454" t="str">
            <v>Tub.ar comp.D=1,8 m prof. 24/27 m lâmina d'água LF</v>
          </cell>
          <cell r="D454" t="str">
            <v>m</v>
          </cell>
          <cell r="E454">
            <v>5785.53</v>
          </cell>
          <cell r="F454">
            <v>1382.74</v>
          </cell>
          <cell r="G454">
            <v>7168.28</v>
          </cell>
          <cell r="H454" t="str">
            <v>DNER-ES-334/97</v>
          </cell>
        </row>
        <row r="455">
          <cell r="A455" t="str">
            <v>2 S 03 411 45</v>
          </cell>
          <cell r="B455" t="str">
            <v>-</v>
          </cell>
          <cell r="C455" t="str">
            <v>Tub.ar comp.D=1,8 m prof. 27/31 m lâmina d'água LF</v>
          </cell>
          <cell r="D455" t="str">
            <v>m</v>
          </cell>
          <cell r="E455">
            <v>7093.4</v>
          </cell>
          <cell r="F455">
            <v>1695.32</v>
          </cell>
          <cell r="G455">
            <v>8788.7199999999993</v>
          </cell>
          <cell r="H455" t="str">
            <v>DNER-ES-334/97</v>
          </cell>
        </row>
        <row r="456">
          <cell r="A456" t="str">
            <v>2 S 03 411 51</v>
          </cell>
          <cell r="B456" t="str">
            <v>-</v>
          </cell>
          <cell r="C456" t="str">
            <v>Tub.ar comp.D=2,0 m até 12 m lâmina d'água LF</v>
          </cell>
          <cell r="D456" t="str">
            <v>m</v>
          </cell>
          <cell r="E456">
            <v>4766.1899999999996</v>
          </cell>
          <cell r="F456">
            <v>1139.1199999999999</v>
          </cell>
          <cell r="G456">
            <v>5905.32</v>
          </cell>
          <cell r="H456" t="str">
            <v>DNER-ES-334/97</v>
          </cell>
        </row>
        <row r="457">
          <cell r="A457" t="str">
            <v>2 S 03 411 52</v>
          </cell>
          <cell r="B457" t="str">
            <v>-</v>
          </cell>
          <cell r="C457" t="str">
            <v>Tub.ar comp.D=2,0 m prof. 12/18 m lâmina d'água LF</v>
          </cell>
          <cell r="D457" t="str">
            <v>m</v>
          </cell>
          <cell r="E457">
            <v>5342</v>
          </cell>
          <cell r="F457">
            <v>1276.73</v>
          </cell>
          <cell r="G457">
            <v>6618.74</v>
          </cell>
          <cell r="H457" t="str">
            <v>DNER-ES-334/97</v>
          </cell>
        </row>
        <row r="458">
          <cell r="A458" t="str">
            <v>2 S 03 411 53</v>
          </cell>
          <cell r="B458" t="str">
            <v>-</v>
          </cell>
          <cell r="C458" t="str">
            <v>Tub.ar comp.D=2,0 m prof.18/24 m lâmina d'água LF</v>
          </cell>
          <cell r="D458" t="str">
            <v>m</v>
          </cell>
          <cell r="E458">
            <v>5991.78</v>
          </cell>
          <cell r="F458">
            <v>1432.03</v>
          </cell>
          <cell r="G458">
            <v>7423.81</v>
          </cell>
          <cell r="H458" t="str">
            <v>DNER-ES-334/97</v>
          </cell>
        </row>
        <row r="459">
          <cell r="A459" t="str">
            <v>2 S 03 411 54</v>
          </cell>
          <cell r="B459" t="str">
            <v>-</v>
          </cell>
          <cell r="C459" t="str">
            <v>Tub.ar comp.D=2,0 m prof.24/27 m lâmina d'água LF</v>
          </cell>
          <cell r="D459" t="str">
            <v>m</v>
          </cell>
          <cell r="E459">
            <v>6894.5</v>
          </cell>
          <cell r="F459">
            <v>1647.78</v>
          </cell>
          <cell r="G459">
            <v>8542.2800000000007</v>
          </cell>
          <cell r="H459" t="str">
            <v>DNER-ES-334/97</v>
          </cell>
        </row>
        <row r="460">
          <cell r="A460" t="str">
            <v>2 S 03 411 55</v>
          </cell>
          <cell r="B460" t="str">
            <v>-</v>
          </cell>
          <cell r="C460" t="str">
            <v>Tub.ar comp.D=2,0 m prof.27/31 m lâmina d'água LF</v>
          </cell>
          <cell r="D460" t="str">
            <v>m</v>
          </cell>
          <cell r="E460">
            <v>8463.9500000000007</v>
          </cell>
          <cell r="F460">
            <v>2022.88</v>
          </cell>
          <cell r="G460">
            <v>10486.84</v>
          </cell>
          <cell r="H460" t="str">
            <v>DNER-ES-334/97</v>
          </cell>
        </row>
        <row r="461">
          <cell r="A461" t="str">
            <v>2 S 03 411 61</v>
          </cell>
          <cell r="B461" t="str">
            <v>-</v>
          </cell>
          <cell r="C461" t="str">
            <v>Tub.ar comp.D=2,2 m prof.até 12 m lâmina d'água LF</v>
          </cell>
          <cell r="D461" t="str">
            <v>m</v>
          </cell>
          <cell r="E461">
            <v>5836.08</v>
          </cell>
          <cell r="F461">
            <v>1394.82</v>
          </cell>
          <cell r="G461">
            <v>7230.9</v>
          </cell>
          <cell r="H461" t="str">
            <v>DNER-ES-334/97</v>
          </cell>
        </row>
        <row r="462">
          <cell r="A462" t="str">
            <v>2 S 03 411 62</v>
          </cell>
          <cell r="B462" t="str">
            <v>-</v>
          </cell>
          <cell r="C462" t="str">
            <v>Tub.ar comp.D=2,2 m prof.12/18 m lâmina d'água LF</v>
          </cell>
          <cell r="D462" t="str">
            <v>m</v>
          </cell>
          <cell r="E462">
            <v>6555.67</v>
          </cell>
          <cell r="F462">
            <v>1566.8</v>
          </cell>
          <cell r="G462">
            <v>8122.48</v>
          </cell>
          <cell r="H462" t="str">
            <v>DNER-ES-334/97</v>
          </cell>
        </row>
        <row r="463">
          <cell r="A463" t="str">
            <v>2 S 03 411 63</v>
          </cell>
          <cell r="B463" t="str">
            <v>-</v>
          </cell>
          <cell r="C463" t="str">
            <v>Tub.ar comp.D=2,2 m prof.18/24 m lâmina d'água LF</v>
          </cell>
          <cell r="D463" t="str">
            <v>m</v>
          </cell>
          <cell r="E463">
            <v>7341.13</v>
          </cell>
          <cell r="F463">
            <v>1754.53</v>
          </cell>
          <cell r="G463">
            <v>9095.66</v>
          </cell>
          <cell r="H463" t="str">
            <v>DNER-ES-334/97</v>
          </cell>
        </row>
        <row r="464">
          <cell r="A464" t="str">
            <v>2 S 03 411 64</v>
          </cell>
          <cell r="B464" t="str">
            <v>-</v>
          </cell>
          <cell r="C464" t="str">
            <v>Tub.ar comp.D=2,2 m prof.24/27 m lâmina d'água LF</v>
          </cell>
          <cell r="D464" t="str">
            <v>m</v>
          </cell>
          <cell r="E464">
            <v>8496.82</v>
          </cell>
          <cell r="F464">
            <v>2030.74</v>
          </cell>
          <cell r="G464">
            <v>10527.56</v>
          </cell>
          <cell r="H464" t="str">
            <v>DNER-ES-334/97</v>
          </cell>
        </row>
        <row r="465">
          <cell r="A465" t="str">
            <v>2 S 03 411 65</v>
          </cell>
          <cell r="B465" t="str">
            <v>-</v>
          </cell>
          <cell r="C465" t="str">
            <v>Tub.ar comp.D=2,2 m prof.27/31m lâmina d'água LF</v>
          </cell>
          <cell r="D465" t="str">
            <v>m</v>
          </cell>
          <cell r="E465">
            <v>10119.93</v>
          </cell>
          <cell r="F465">
            <v>2418.66</v>
          </cell>
          <cell r="G465">
            <v>12538.6</v>
          </cell>
          <cell r="H465" t="str">
            <v>DNER-ES-334/97</v>
          </cell>
        </row>
        <row r="466">
          <cell r="A466" t="str">
            <v>2 S 03 412 01</v>
          </cell>
          <cell r="B466" t="str">
            <v>-</v>
          </cell>
          <cell r="C466" t="str">
            <v>Esc.p/alarg. base tub.ar comp.prof. até 12 m LF</v>
          </cell>
          <cell r="D466" t="str">
            <v>m³</v>
          </cell>
          <cell r="E466">
            <v>1048.28</v>
          </cell>
          <cell r="F466">
            <v>250.54</v>
          </cell>
          <cell r="G466">
            <v>1298.82</v>
          </cell>
        </row>
        <row r="467">
          <cell r="A467" t="str">
            <v>2 S 03 412 02</v>
          </cell>
          <cell r="B467" t="str">
            <v>-</v>
          </cell>
          <cell r="C467" t="str">
            <v>Esc.p/alarg. base tub.ar comp.prof.12/18 m LF</v>
          </cell>
          <cell r="D467" t="str">
            <v>m³</v>
          </cell>
          <cell r="E467">
            <v>1230.58</v>
          </cell>
          <cell r="F467">
            <v>294.11</v>
          </cell>
          <cell r="G467">
            <v>1524.7</v>
          </cell>
        </row>
        <row r="468">
          <cell r="A468" t="str">
            <v>2 S 03 412 03</v>
          </cell>
          <cell r="B468" t="str">
            <v>-</v>
          </cell>
          <cell r="C468" t="str">
            <v>Esc.p/alarg. base tub.ar comp.prof.18/24 m LF</v>
          </cell>
          <cell r="D468" t="str">
            <v>m³</v>
          </cell>
          <cell r="E468">
            <v>1429.1</v>
          </cell>
          <cell r="F468">
            <v>341.55</v>
          </cell>
          <cell r="G468">
            <v>1770.66</v>
          </cell>
        </row>
        <row r="469">
          <cell r="A469" t="str">
            <v>2 S 03 411 04</v>
          </cell>
          <cell r="B469" t="str">
            <v>-</v>
          </cell>
          <cell r="C469" t="str">
            <v>Esc.p/alarg. base tub.ar comp.prof.24/27 m LF</v>
          </cell>
          <cell r="D469" t="str">
            <v>m³</v>
          </cell>
          <cell r="E469">
            <v>1721.3</v>
          </cell>
          <cell r="F469">
            <v>411.39</v>
          </cell>
          <cell r="G469">
            <v>2132.69</v>
          </cell>
        </row>
        <row r="470">
          <cell r="A470" t="str">
            <v>2 S 03 411 05</v>
          </cell>
          <cell r="B470" t="str">
            <v>-</v>
          </cell>
          <cell r="C470" t="str">
            <v>Esc.p/alarg. base tub.ar comp.prof.27/31m LF</v>
          </cell>
          <cell r="D470" t="str">
            <v>m³</v>
          </cell>
          <cell r="E470">
            <v>2118.37</v>
          </cell>
          <cell r="F470">
            <v>530.19000000000005</v>
          </cell>
          <cell r="G470">
            <v>2648.56</v>
          </cell>
        </row>
        <row r="471">
          <cell r="A471" t="str">
            <v>2 S 03 411 11</v>
          </cell>
          <cell r="B471" t="str">
            <v>-</v>
          </cell>
          <cell r="C471" t="str">
            <v>Forn.lanç.conc. base tub.ar comp.até 12m LF</v>
          </cell>
          <cell r="D471" t="str">
            <v>m³</v>
          </cell>
          <cell r="E471">
            <v>219.67</v>
          </cell>
          <cell r="F471">
            <v>52.5</v>
          </cell>
          <cell r="G471">
            <v>272.17</v>
          </cell>
          <cell r="H471" t="str">
            <v>DNER-ES-335/97</v>
          </cell>
        </row>
        <row r="472">
          <cell r="A472" t="str">
            <v>2 S 03 411 12</v>
          </cell>
          <cell r="B472" t="str">
            <v>-</v>
          </cell>
          <cell r="C472" t="str">
            <v>Forn.lanc.conc.base tub.ar comp.prof.12/18m LF</v>
          </cell>
          <cell r="D472" t="str">
            <v>m³</v>
          </cell>
          <cell r="E472">
            <v>235.26</v>
          </cell>
          <cell r="F472">
            <v>56.22</v>
          </cell>
          <cell r="G472">
            <v>291.49</v>
          </cell>
          <cell r="H472" t="str">
            <v>DNER-ES-335/97</v>
          </cell>
        </row>
        <row r="473">
          <cell r="A473" t="str">
            <v>2 S 03 411 13</v>
          </cell>
          <cell r="B473" t="str">
            <v>-</v>
          </cell>
          <cell r="C473" t="str">
            <v>Forn.lanç.conc.base tub.ar comp.prof.18/24m LF</v>
          </cell>
          <cell r="D473" t="str">
            <v>m³</v>
          </cell>
          <cell r="E473">
            <v>252.27</v>
          </cell>
          <cell r="F473">
            <v>60.29</v>
          </cell>
          <cell r="G473">
            <v>312.57</v>
          </cell>
          <cell r="H473" t="str">
            <v>DNER-ES-335/97</v>
          </cell>
        </row>
        <row r="474">
          <cell r="A474" t="str">
            <v>2 S 03 411 14</v>
          </cell>
          <cell r="B474" t="str">
            <v>-</v>
          </cell>
          <cell r="C474" t="str">
            <v>Forn.lanç.conc.base tub.ar comp.prof.24/27m LF</v>
          </cell>
          <cell r="D474" t="str">
            <v>m³</v>
          </cell>
          <cell r="E474">
            <v>276.95999999999998</v>
          </cell>
          <cell r="F474">
            <v>66.19</v>
          </cell>
          <cell r="G474">
            <v>343.15</v>
          </cell>
          <cell r="H474" t="str">
            <v>DNER-ES-335/97</v>
          </cell>
        </row>
        <row r="475">
          <cell r="A475" t="str">
            <v>2 S 03 411 15</v>
          </cell>
          <cell r="B475" t="str">
            <v>-</v>
          </cell>
          <cell r="C475" t="str">
            <v>Forn.lanç.conc.base tub.ar comp.prof. 27/31m LF</v>
          </cell>
          <cell r="D475" t="str">
            <v>m³</v>
          </cell>
          <cell r="E475">
            <v>318.41000000000003</v>
          </cell>
          <cell r="F475">
            <v>76.099999999999994</v>
          </cell>
          <cell r="G475">
            <v>394.51</v>
          </cell>
          <cell r="H475" t="str">
            <v>DNER-ES-335/97</v>
          </cell>
        </row>
        <row r="476">
          <cell r="A476" t="str">
            <v>2 S 03 411 61</v>
          </cell>
          <cell r="B476" t="str">
            <v>-</v>
          </cell>
          <cell r="C476" t="str">
            <v>Forn.lanç.c. base tub.ar comp.até 12m LF/AC/BC/PC</v>
          </cell>
          <cell r="D476" t="str">
            <v>m³</v>
          </cell>
          <cell r="E476">
            <v>227.12</v>
          </cell>
          <cell r="F476">
            <v>54.28</v>
          </cell>
          <cell r="G476">
            <v>281.39999999999998</v>
          </cell>
          <cell r="H476" t="str">
            <v>DNER-ES-335/97</v>
          </cell>
        </row>
        <row r="477">
          <cell r="A477" t="str">
            <v>2 S 03 411 62</v>
          </cell>
          <cell r="B477" t="str">
            <v>-</v>
          </cell>
          <cell r="C477" t="str">
            <v>Forn.lanc.c.base tub.ar comp.pr.12/18m LF/AC/BC/PC</v>
          </cell>
          <cell r="D477" t="str">
            <v>m³</v>
          </cell>
          <cell r="E477">
            <v>263.70999999999998</v>
          </cell>
          <cell r="F477">
            <v>63.02</v>
          </cell>
          <cell r="G477">
            <v>326.74</v>
          </cell>
          <cell r="H477" t="str">
            <v>DNER-ES-335/97</v>
          </cell>
        </row>
        <row r="478">
          <cell r="A478" t="str">
            <v>2 S 03 411 63</v>
          </cell>
          <cell r="B478" t="str">
            <v>-</v>
          </cell>
          <cell r="C478" t="str">
            <v>Forn.lanç.c.base tub.ar comp.pr.18/24m LF/AC/BC/PC</v>
          </cell>
          <cell r="D478" t="str">
            <v>m³</v>
          </cell>
          <cell r="E478">
            <v>259.72000000000003</v>
          </cell>
          <cell r="F478">
            <v>62.07</v>
          </cell>
          <cell r="G478">
            <v>321.8</v>
          </cell>
          <cell r="H478" t="str">
            <v>DNER-ES-335/97</v>
          </cell>
        </row>
        <row r="479">
          <cell r="A479" t="str">
            <v>2 S 03 411 64</v>
          </cell>
          <cell r="B479" t="str">
            <v>-</v>
          </cell>
          <cell r="C479" t="str">
            <v>Forn.lanç.c.base tub.ar comp.pr.24/27m LF/AC/BC/PC</v>
          </cell>
          <cell r="D479" t="str">
            <v>m³</v>
          </cell>
          <cell r="E479">
            <v>284.41000000000003</v>
          </cell>
          <cell r="F479">
            <v>67.97</v>
          </cell>
          <cell r="G479">
            <v>352.38</v>
          </cell>
          <cell r="H479" t="str">
            <v>DNER-ES-335/97</v>
          </cell>
        </row>
        <row r="480">
          <cell r="A480" t="str">
            <v>2 S 03 411 65</v>
          </cell>
          <cell r="B480" t="str">
            <v>-</v>
          </cell>
          <cell r="C480" t="str">
            <v>Forn.lanç.c.base tub.ar comp.pr.27/31m LF/AC/BC/PC</v>
          </cell>
          <cell r="D480" t="str">
            <v>m³</v>
          </cell>
          <cell r="E480">
            <v>325.86</v>
          </cell>
          <cell r="F480">
            <v>77.88</v>
          </cell>
          <cell r="G480">
            <v>403.74</v>
          </cell>
          <cell r="H480" t="str">
            <v>DNER-ES-335/97</v>
          </cell>
        </row>
        <row r="481">
          <cell r="A481" t="str">
            <v>2 S 03 415 01</v>
          </cell>
          <cell r="B481" t="str">
            <v>-</v>
          </cell>
          <cell r="C481" t="str">
            <v>Tub.céu aberto diâmetro externo=1,00 m c/AC/BC/PC</v>
          </cell>
          <cell r="D481" t="str">
            <v>m</v>
          </cell>
          <cell r="E481">
            <v>747.73</v>
          </cell>
          <cell r="F481">
            <v>178.7</v>
          </cell>
          <cell r="G481">
            <v>926.44</v>
          </cell>
        </row>
        <row r="482">
          <cell r="A482" t="str">
            <v>2 S 03 415 11</v>
          </cell>
          <cell r="B482" t="str">
            <v>-</v>
          </cell>
          <cell r="C482" t="str">
            <v>Tub.céu aberto diâmetro externo =1,20 m c/AC/BC/PC</v>
          </cell>
          <cell r="D482" t="str">
            <v>m</v>
          </cell>
          <cell r="E482">
            <v>956.5</v>
          </cell>
          <cell r="F482">
            <v>228.6</v>
          </cell>
          <cell r="G482">
            <v>1185.0999999999999</v>
          </cell>
        </row>
        <row r="483">
          <cell r="A483" t="str">
            <v>2 S03 415 21</v>
          </cell>
          <cell r="B483" t="str">
            <v>-</v>
          </cell>
          <cell r="C483" t="str">
            <v>Tub.céu aberto diâmetro externo=1,40 m c/AC/BC/PC</v>
          </cell>
          <cell r="D483" t="str">
            <v>m</v>
          </cell>
          <cell r="E483">
            <v>1183.53</v>
          </cell>
          <cell r="F483">
            <v>282.86</v>
          </cell>
          <cell r="G483">
            <v>1466.4</v>
          </cell>
        </row>
        <row r="484">
          <cell r="A484" t="str">
            <v>2 S 03 415 31</v>
          </cell>
          <cell r="B484" t="str">
            <v>-</v>
          </cell>
          <cell r="C484" t="str">
            <v>Tub.céu aberto diâmetro externo=1,60 m c/AC/BC/PC</v>
          </cell>
          <cell r="D484" t="str">
            <v>m</v>
          </cell>
          <cell r="E484">
            <v>1415.92</v>
          </cell>
          <cell r="F484">
            <v>338.4</v>
          </cell>
          <cell r="G484">
            <v>1754.33</v>
          </cell>
        </row>
        <row r="485">
          <cell r="A485" t="str">
            <v>2 S 03 415 41</v>
          </cell>
          <cell r="B485" t="str">
            <v>-</v>
          </cell>
          <cell r="C485" t="str">
            <v>Tub.céu aberto diâmetro externo=1,80 m c/AC/BC/PC</v>
          </cell>
          <cell r="D485" t="str">
            <v>m</v>
          </cell>
          <cell r="E485">
            <v>1692.98</v>
          </cell>
          <cell r="F485">
            <v>404.62</v>
          </cell>
          <cell r="G485">
            <v>2097.6</v>
          </cell>
        </row>
        <row r="486">
          <cell r="A486" t="str">
            <v>2 S 03 415 51</v>
          </cell>
          <cell r="B486" t="str">
            <v>-</v>
          </cell>
          <cell r="C486" t="str">
            <v>Tub.céu aberto diâmetro externo=2,00 m c/AC/BC/PC</v>
          </cell>
          <cell r="D486" t="str">
            <v>m</v>
          </cell>
          <cell r="E486">
            <v>2002.62</v>
          </cell>
          <cell r="F486">
            <v>478.62</v>
          </cell>
          <cell r="G486">
            <v>2481.25</v>
          </cell>
        </row>
        <row r="487">
          <cell r="A487" t="str">
            <v>2 S 03 415 61</v>
          </cell>
          <cell r="B487" t="str">
            <v>-</v>
          </cell>
          <cell r="C487" t="str">
            <v>Tub.céu aberto diâmetro externo=2,20 m c/AC/BC/PC</v>
          </cell>
          <cell r="D487" t="str">
            <v>m</v>
          </cell>
          <cell r="E487">
            <v>2380.08</v>
          </cell>
          <cell r="F487">
            <v>568.83000000000004</v>
          </cell>
          <cell r="G487">
            <v>2948.92</v>
          </cell>
        </row>
        <row r="488">
          <cell r="A488" t="str">
            <v>2 S 03 416 11</v>
          </cell>
          <cell r="B488" t="str">
            <v>-</v>
          </cell>
          <cell r="C488" t="str">
            <v>Tub.ar comp.D=1,2m prof.12m lâm.d'água LF/AC/BC/PC</v>
          </cell>
          <cell r="D488" t="str">
            <v>m</v>
          </cell>
          <cell r="E488">
            <v>2002.71</v>
          </cell>
          <cell r="F488">
            <v>478.64</v>
          </cell>
          <cell r="G488">
            <v>2481.36</v>
          </cell>
        </row>
        <row r="489">
          <cell r="A489" t="str">
            <v>2 S 03 416 12</v>
          </cell>
          <cell r="B489" t="str">
            <v>-</v>
          </cell>
          <cell r="C489" t="str">
            <v>Tub.ar c.D=1,2m prof.12/18m lâm.d'água LF/AC/BC/PC</v>
          </cell>
          <cell r="D489" t="str">
            <v>m</v>
          </cell>
          <cell r="E489">
            <v>2212.17</v>
          </cell>
          <cell r="F489">
            <v>528.71</v>
          </cell>
          <cell r="G489">
            <v>2740.88</v>
          </cell>
        </row>
        <row r="490">
          <cell r="A490" t="str">
            <v>2 S 03 416 13</v>
          </cell>
          <cell r="B490" t="str">
            <v>-</v>
          </cell>
          <cell r="C490" t="str">
            <v>Tub.ar c.D=1,2m prof.18/24m lâm.d'água LF/AC/BC/PC</v>
          </cell>
          <cell r="D490" t="str">
            <v>m</v>
          </cell>
          <cell r="E490">
            <v>2440.6</v>
          </cell>
          <cell r="F490">
            <v>583.29999999999995</v>
          </cell>
          <cell r="G490">
            <v>3023.91</v>
          </cell>
        </row>
        <row r="491">
          <cell r="A491" t="str">
            <v>2 S 03 416 14</v>
          </cell>
          <cell r="B491" t="str">
            <v>-</v>
          </cell>
          <cell r="C491" t="str">
            <v>Tub.ar c.D=1,2m prof.24/27m lâm.d'água LF/AC/BC/PC</v>
          </cell>
          <cell r="D491" t="str">
            <v>m</v>
          </cell>
          <cell r="E491">
            <v>2776.95</v>
          </cell>
          <cell r="F491">
            <v>663.69</v>
          </cell>
          <cell r="G491">
            <v>3440.65</v>
          </cell>
        </row>
        <row r="492">
          <cell r="A492" t="str">
            <v>2 S 03 416 15</v>
          </cell>
          <cell r="B492" t="str">
            <v>-</v>
          </cell>
          <cell r="C492" t="str">
            <v>Tub.ar.c.D=1,2m prof.27/31m lâm.d'água LF/AC/BC/PC</v>
          </cell>
          <cell r="D492" t="str">
            <v>m</v>
          </cell>
          <cell r="E492">
            <v>3262.33</v>
          </cell>
          <cell r="F492">
            <v>779.69</v>
          </cell>
          <cell r="G492">
            <v>4042.03</v>
          </cell>
        </row>
        <row r="493">
          <cell r="A493" t="str">
            <v>2 S 03 416 21</v>
          </cell>
          <cell r="B493" t="str">
            <v>-</v>
          </cell>
          <cell r="C493" t="str">
            <v>Tub.ar c.D=1,4m prof.até12m lâm.d'água LF/AC/BC/PC</v>
          </cell>
          <cell r="D493" t="str">
            <v>m</v>
          </cell>
          <cell r="E493">
            <v>2567.62</v>
          </cell>
          <cell r="F493">
            <v>613.66</v>
          </cell>
          <cell r="G493">
            <v>3181.29</v>
          </cell>
        </row>
        <row r="494">
          <cell r="A494" t="str">
            <v>2 S 03 416 22</v>
          </cell>
          <cell r="B494" t="str">
            <v>-</v>
          </cell>
          <cell r="C494" t="str">
            <v>Tub.ar c.D=1,4m prof.12/18m lâm.d'água LF/AC/BC/PC</v>
          </cell>
          <cell r="D494" t="str">
            <v>m</v>
          </cell>
          <cell r="E494">
            <v>2849.05</v>
          </cell>
          <cell r="F494">
            <v>680.92</v>
          </cell>
          <cell r="G494">
            <v>3529.97</v>
          </cell>
        </row>
        <row r="495">
          <cell r="A495" t="str">
            <v>2 S 03 416 23</v>
          </cell>
          <cell r="B495" t="str">
            <v>-</v>
          </cell>
          <cell r="C495" t="str">
            <v>Tub.ar c.D=1,4m prof.18/24m lâm.d'água LF/AC/BC/PC</v>
          </cell>
          <cell r="D495" t="str">
            <v>m</v>
          </cell>
          <cell r="E495">
            <v>3155.34</v>
          </cell>
          <cell r="F495">
            <v>754.12</v>
          </cell>
          <cell r="G495">
            <v>3909.47</v>
          </cell>
        </row>
        <row r="496">
          <cell r="A496" t="str">
            <v>2 S 03 416 24</v>
          </cell>
          <cell r="B496" t="str">
            <v>-</v>
          </cell>
          <cell r="C496" t="str">
            <v>Tub.ar c.D=1,4m prof.24/27m lâm.d'água LF/AC/BC/PC</v>
          </cell>
          <cell r="D496" t="str">
            <v>m</v>
          </cell>
          <cell r="E496">
            <v>3606.65</v>
          </cell>
          <cell r="F496">
            <v>861.99</v>
          </cell>
          <cell r="G496">
            <v>4468.6400000000003</v>
          </cell>
        </row>
        <row r="497">
          <cell r="A497" t="str">
            <v>2 S 03 416 25</v>
          </cell>
          <cell r="B497" t="str">
            <v>-</v>
          </cell>
          <cell r="C497" t="str">
            <v>Tub.ar c.D=1,4m prof.27/31m lâm.d'água LF/AC/BC/PC</v>
          </cell>
          <cell r="D497" t="str">
            <v>m</v>
          </cell>
          <cell r="E497">
            <v>4372.87</v>
          </cell>
          <cell r="F497">
            <v>1045.1099999999999</v>
          </cell>
          <cell r="G497">
            <v>5417.98</v>
          </cell>
        </row>
        <row r="498">
          <cell r="A498" t="str">
            <v>2 S 03 416 31</v>
          </cell>
          <cell r="B498" t="str">
            <v>-</v>
          </cell>
          <cell r="C498" t="str">
            <v>Tub.ar c.D=1,6m prof.até12m lâm.d'água LF/AC/BC/PC</v>
          </cell>
          <cell r="D498" t="str">
            <v>m</v>
          </cell>
          <cell r="E498">
            <v>3235.14</v>
          </cell>
          <cell r="F498">
            <v>773.19</v>
          </cell>
          <cell r="G498">
            <v>4008.34</v>
          </cell>
        </row>
        <row r="499">
          <cell r="A499" t="str">
            <v>2 S 03 416 32</v>
          </cell>
          <cell r="B499" t="str">
            <v>-</v>
          </cell>
          <cell r="C499" t="str">
            <v>Tub.ar c.D=1,6m prof.12/18m lâm.d'água LF/AC/BC/PC</v>
          </cell>
          <cell r="D499" t="str">
            <v>m</v>
          </cell>
          <cell r="E499">
            <v>3606.75</v>
          </cell>
          <cell r="F499">
            <v>862.01</v>
          </cell>
          <cell r="G499">
            <v>4468.76</v>
          </cell>
        </row>
        <row r="500">
          <cell r="A500" t="str">
            <v>2 S 03 416 33</v>
          </cell>
          <cell r="B500" t="str">
            <v>-</v>
          </cell>
          <cell r="C500" t="str">
            <v>Tub.ar c.D=1,6m prof.18/24m lâm.d'água LF/AC/BC/PC</v>
          </cell>
          <cell r="D500" t="str">
            <v>m</v>
          </cell>
          <cell r="E500">
            <v>4011.53</v>
          </cell>
          <cell r="F500">
            <v>958.75</v>
          </cell>
          <cell r="G500">
            <v>4970.29</v>
          </cell>
        </row>
        <row r="501">
          <cell r="A501" t="str">
            <v>2 S 03 416 34</v>
          </cell>
          <cell r="B501" t="str">
            <v>-</v>
          </cell>
          <cell r="C501" t="str">
            <v>Tub.ar c.D=1,6m prof.24/27m lâm.d'água LF/AC/BC/PC</v>
          </cell>
          <cell r="D501" t="str">
            <v>m</v>
          </cell>
          <cell r="E501">
            <v>4608.2</v>
          </cell>
          <cell r="F501">
            <v>1101.3599999999999</v>
          </cell>
          <cell r="G501">
            <v>5709.56</v>
          </cell>
        </row>
        <row r="502">
          <cell r="A502" t="str">
            <v>2 S 03 416 35</v>
          </cell>
          <cell r="B502" t="str">
            <v>-</v>
          </cell>
          <cell r="C502" t="str">
            <v>Tub.ar c.D=1,6m prof.27/31m lâm.d'água LF/AC/BC/PC</v>
          </cell>
          <cell r="D502" t="str">
            <v>m</v>
          </cell>
          <cell r="E502">
            <v>5620.49</v>
          </cell>
          <cell r="F502">
            <v>1343.29</v>
          </cell>
          <cell r="G502">
            <v>6963.79</v>
          </cell>
        </row>
        <row r="503">
          <cell r="A503" t="str">
            <v>2 S 03 416 41</v>
          </cell>
          <cell r="B503" t="str">
            <v>-</v>
          </cell>
          <cell r="C503" t="str">
            <v>Tub.ar c.D=1,8m prof.até12m lâm.d'água LF/AC/BC/PC</v>
          </cell>
          <cell r="D503" t="str">
            <v>m</v>
          </cell>
        </row>
        <row r="504">
          <cell r="A504" t="str">
            <v>2 S 03 416 42</v>
          </cell>
          <cell r="B504" t="str">
            <v>-</v>
          </cell>
          <cell r="C504" t="str">
            <v>Tub.ar c.D=1,8m prof.12/18m lâm.d'água LF AC/BC/PC</v>
          </cell>
          <cell r="D504" t="str">
            <v>m</v>
          </cell>
        </row>
        <row r="505">
          <cell r="A505" t="str">
            <v>2 S 03 416 43</v>
          </cell>
          <cell r="B505" t="str">
            <v>-</v>
          </cell>
          <cell r="C505" t="str">
            <v>Tub.ar c.D=1,8m prof.18/24m lâm.d'água LF/AC/BC/PC</v>
          </cell>
          <cell r="D505" t="str">
            <v>m</v>
          </cell>
        </row>
        <row r="506">
          <cell r="A506" t="str">
            <v>2 S 03 416 44</v>
          </cell>
          <cell r="B506" t="str">
            <v>-</v>
          </cell>
          <cell r="C506" t="str">
            <v>Tub.ar c.D=1,8m prof.24/27m lâm.d'água LF/AC/BC/PC</v>
          </cell>
          <cell r="D506" t="str">
            <v>m</v>
          </cell>
        </row>
        <row r="507">
          <cell r="A507" t="str">
            <v>2 S 03 416 45</v>
          </cell>
          <cell r="B507" t="str">
            <v>-</v>
          </cell>
          <cell r="C507" t="str">
            <v>Tub.ar c.D=1,8m prof.27/31m lâm.d'água LF/AC/BC/PC</v>
          </cell>
          <cell r="D507" t="str">
            <v>m</v>
          </cell>
        </row>
        <row r="508">
          <cell r="A508" t="str">
            <v>2 S 03 416 51</v>
          </cell>
          <cell r="B508" t="str">
            <v>-</v>
          </cell>
          <cell r="C508" t="str">
            <v>Tub.ar c.D=2,0m prof.até12m lâm.d'água LF/AC/BC/PC</v>
          </cell>
          <cell r="D508" t="str">
            <v>m</v>
          </cell>
        </row>
        <row r="509">
          <cell r="A509" t="str">
            <v>2 S 03 416 52</v>
          </cell>
          <cell r="B509" t="str">
            <v>-</v>
          </cell>
          <cell r="C509" t="str">
            <v>Tub.ar c.D=2,0m prof.12/18m lâm.d'água LF/AC/BC/PC</v>
          </cell>
          <cell r="D509" t="str">
            <v>m</v>
          </cell>
        </row>
        <row r="510">
          <cell r="A510" t="str">
            <v>2 S 03 416 53</v>
          </cell>
          <cell r="B510" t="str">
            <v>-</v>
          </cell>
          <cell r="C510" t="str">
            <v>Tub.ar c.D=2,0m prof.18/24m lâm.d'água LF/AC/BC/PC</v>
          </cell>
          <cell r="D510" t="str">
            <v>m</v>
          </cell>
        </row>
        <row r="511">
          <cell r="A511" t="str">
            <v>2 S 03 416 54</v>
          </cell>
          <cell r="B511" t="str">
            <v>-</v>
          </cell>
          <cell r="C511" t="str">
            <v>Tub.ar c.D=2,0m prof.24/27m lâm.d'água LF/AC/BC/PC</v>
          </cell>
          <cell r="D511" t="str">
            <v>m</v>
          </cell>
        </row>
        <row r="512">
          <cell r="A512" t="str">
            <v>2 S 03 416 55</v>
          </cell>
          <cell r="B512" t="str">
            <v>-</v>
          </cell>
          <cell r="C512" t="str">
            <v>Tub.ar c.D=2,0m prof.27/31m lâm.d'água LF/AC/BC/PC</v>
          </cell>
          <cell r="D512" t="str">
            <v>m</v>
          </cell>
        </row>
        <row r="513">
          <cell r="A513" t="str">
            <v>2 S 03 416 61</v>
          </cell>
          <cell r="B513" t="str">
            <v>-</v>
          </cell>
          <cell r="C513" t="str">
            <v>Tub.ar c.D=2,2m prof.até12m lâm.d'água LF/AC/BC/PC</v>
          </cell>
          <cell r="D513" t="str">
            <v>m</v>
          </cell>
        </row>
        <row r="514">
          <cell r="A514" t="str">
            <v>2 S 03 416 62</v>
          </cell>
          <cell r="B514" t="str">
            <v>-</v>
          </cell>
          <cell r="C514" t="str">
            <v>Tub.ar c.D=2,2m prof.12/18m lâm.d'água LF/AC/BC/PC</v>
          </cell>
          <cell r="D514" t="str">
            <v>m</v>
          </cell>
        </row>
        <row r="515">
          <cell r="A515" t="str">
            <v>2 S 03 416 63</v>
          </cell>
          <cell r="B515" t="str">
            <v>-</v>
          </cell>
          <cell r="C515" t="str">
            <v>Tub.ar c.D=2,2m prof.18/24m lâm.d'água LF/AC/BC/PC</v>
          </cell>
          <cell r="D515" t="str">
            <v>m</v>
          </cell>
        </row>
        <row r="516">
          <cell r="A516" t="str">
            <v>2 S 03 416 64</v>
          </cell>
          <cell r="B516" t="str">
            <v>-</v>
          </cell>
          <cell r="C516" t="str">
            <v>Tub.ar c.D=2,2m prof.24/27m lâm.d'água LF/AC/BC/PC</v>
          </cell>
          <cell r="D516" t="str">
            <v>m</v>
          </cell>
        </row>
        <row r="517">
          <cell r="A517" t="str">
            <v>2 S 03 416 65</v>
          </cell>
          <cell r="B517" t="str">
            <v>-</v>
          </cell>
          <cell r="C517" t="str">
            <v>Tub.ar c.D=2,2m prof.27/31m lâm.d'água LF/AC/BC/PC</v>
          </cell>
          <cell r="D517" t="str">
            <v>m</v>
          </cell>
        </row>
        <row r="518">
          <cell r="A518" t="str">
            <v>2 S 03 510 00</v>
          </cell>
          <cell r="B518" t="str">
            <v>-</v>
          </cell>
          <cell r="C518" t="str">
            <v>Aparelho Apoio em Neoperene Fretado - forn. e aplic.</v>
          </cell>
          <cell r="D518" t="str">
            <v>kg</v>
          </cell>
          <cell r="H518" t="str">
            <v>EC-OAE-03</v>
          </cell>
        </row>
        <row r="519">
          <cell r="A519" t="str">
            <v>2 S 03 510 50</v>
          </cell>
          <cell r="B519" t="str">
            <v>-</v>
          </cell>
          <cell r="C519" t="str">
            <v>Fabric.guarda-corpo tipo GM,moldado no local AC/BC</v>
          </cell>
          <cell r="D519" t="str">
            <v>kg</v>
          </cell>
        </row>
        <row r="520">
          <cell r="A520" t="str">
            <v>2 S 03 580 01</v>
          </cell>
          <cell r="B520" t="str">
            <v>-</v>
          </cell>
          <cell r="C520" t="str">
            <v>Fornecimento, preparo e colocação formas aço CA 60</v>
          </cell>
          <cell r="D520" t="str">
            <v>kg</v>
          </cell>
          <cell r="H520" t="str">
            <v>DNER-ES-331/97</v>
          </cell>
        </row>
        <row r="521">
          <cell r="A521" t="str">
            <v>2 S 03 580 02</v>
          </cell>
          <cell r="B521" t="str">
            <v>-</v>
          </cell>
          <cell r="C521" t="str">
            <v>Fornecimento, preparo e colocação formas aço CA 50</v>
          </cell>
          <cell r="D521" t="str">
            <v>kg</v>
          </cell>
          <cell r="H521" t="str">
            <v>DNER-ES-331/97</v>
          </cell>
        </row>
        <row r="522">
          <cell r="A522" t="str">
            <v>2 S 03 580 03</v>
          </cell>
          <cell r="B522" t="str">
            <v>-</v>
          </cell>
          <cell r="C522" t="str">
            <v>Fornecimento, preparo e colocação formas aço CA 25</v>
          </cell>
          <cell r="D522" t="str">
            <v>kg</v>
          </cell>
          <cell r="H522" t="str">
            <v>DNER-ES-331/97</v>
          </cell>
        </row>
        <row r="523">
          <cell r="A523" t="str">
            <v>2 S 03 700 01</v>
          </cell>
          <cell r="B523" t="str">
            <v>-</v>
          </cell>
          <cell r="C523" t="str">
            <v>Fabricação guarda-corpo tipo GM, moldado no local</v>
          </cell>
          <cell r="D523" t="str">
            <v>m</v>
          </cell>
        </row>
        <row r="524">
          <cell r="A524" t="str">
            <v>2 S 03 700 51</v>
          </cell>
          <cell r="B524" t="str">
            <v>-</v>
          </cell>
          <cell r="C524" t="str">
            <v>Abertura concretag.bases tubulões céu aberto AC/BC</v>
          </cell>
          <cell r="D524" t="str">
            <v>m</v>
          </cell>
        </row>
        <row r="525">
          <cell r="A525" t="str">
            <v>2 S 03 920 01</v>
          </cell>
          <cell r="B525" t="str">
            <v>-</v>
          </cell>
          <cell r="C525" t="str">
            <v>Abertura concretagem bases tubulões céu aberto</v>
          </cell>
          <cell r="D525" t="str">
            <v>m³</v>
          </cell>
        </row>
        <row r="526">
          <cell r="A526" t="str">
            <v>2 S 03 930 00</v>
          </cell>
          <cell r="B526" t="str">
            <v>-</v>
          </cell>
          <cell r="C526" t="str">
            <v>Junta de cantoneira</v>
          </cell>
          <cell r="D526" t="str">
            <v>m</v>
          </cell>
        </row>
        <row r="527">
          <cell r="A527" t="str">
            <v>2 S 03 940 00</v>
          </cell>
          <cell r="B527" t="str">
            <v>-</v>
          </cell>
          <cell r="C527" t="str">
            <v>Compactação manual</v>
          </cell>
          <cell r="D527" t="str">
            <v>m³</v>
          </cell>
        </row>
        <row r="528">
          <cell r="A528" t="str">
            <v>2 S 03 940 01</v>
          </cell>
          <cell r="B528" t="str">
            <v>-</v>
          </cell>
          <cell r="C528" t="str">
            <v>Reaterro e compactação</v>
          </cell>
          <cell r="D528" t="str">
            <v>m³</v>
          </cell>
          <cell r="H528" t="str">
            <v>EC-D-01</v>
          </cell>
        </row>
        <row r="529">
          <cell r="A529" t="str">
            <v>2 S 03 951 01</v>
          </cell>
          <cell r="B529" t="str">
            <v>-</v>
          </cell>
          <cell r="C529" t="str">
            <v>Pintura com nata de cimento</v>
          </cell>
          <cell r="D529" t="str">
            <v>m²</v>
          </cell>
          <cell r="H529" t="str">
            <v>DNER-ES-330/97</v>
          </cell>
        </row>
        <row r="530">
          <cell r="A530" t="str">
            <v>2 S 03 990 01</v>
          </cell>
          <cell r="B530" t="str">
            <v>-</v>
          </cell>
          <cell r="C530" t="str">
            <v>Confecção e colocação cabo 4 cord de 12,7 mm - MAC</v>
          </cell>
          <cell r="D530" t="str">
            <v>kg</v>
          </cell>
        </row>
        <row r="531">
          <cell r="A531" t="str">
            <v>2 S 03 990 02</v>
          </cell>
          <cell r="B531" t="str">
            <v>-</v>
          </cell>
          <cell r="C531" t="str">
            <v>Confecção e colocação cabo 6 cord de 12,7 mm - MAC</v>
          </cell>
          <cell r="D531" t="str">
            <v>kg</v>
          </cell>
        </row>
        <row r="532">
          <cell r="A532" t="str">
            <v>2 S 03 990 03</v>
          </cell>
          <cell r="B532" t="str">
            <v>-</v>
          </cell>
          <cell r="C532" t="str">
            <v>Confecção e colocação cabo 7 cord de 12,7 mm - MAC</v>
          </cell>
          <cell r="D532" t="str">
            <v>kg</v>
          </cell>
        </row>
        <row r="533">
          <cell r="A533" t="str">
            <v>2 S 03 990 04</v>
          </cell>
          <cell r="B533" t="str">
            <v>-</v>
          </cell>
          <cell r="C533" t="str">
            <v>Confecção e colocação cabo 12 cord de 12,7 mm -MAC</v>
          </cell>
          <cell r="D533" t="str">
            <v>kg</v>
          </cell>
        </row>
        <row r="534">
          <cell r="A534" t="str">
            <v>2 S 03 990 05</v>
          </cell>
          <cell r="B534" t="str">
            <v>-</v>
          </cell>
          <cell r="C534" t="str">
            <v>Confecção e colocação cabo 4 cord. D=12,7mm FREYSS</v>
          </cell>
          <cell r="D534" t="str">
            <v>kg</v>
          </cell>
        </row>
        <row r="535">
          <cell r="A535" t="str">
            <v>2 S 03 990 06</v>
          </cell>
          <cell r="B535" t="str">
            <v>-</v>
          </cell>
          <cell r="C535" t="str">
            <v>Confecção e colocação cabo 6 cord. D=12,7mm FREYSS</v>
          </cell>
          <cell r="D535" t="str">
            <v>kg</v>
          </cell>
        </row>
        <row r="536">
          <cell r="A536" t="str">
            <v>2 S 03 990 07</v>
          </cell>
          <cell r="B536" t="str">
            <v>-</v>
          </cell>
          <cell r="C536" t="str">
            <v>Confecção e colocação cabo 7 cord. D=12,7mm FREYSS</v>
          </cell>
          <cell r="D536" t="str">
            <v>kg</v>
          </cell>
        </row>
        <row r="537">
          <cell r="A537" t="str">
            <v>2 S 03 990 08</v>
          </cell>
          <cell r="B537" t="str">
            <v>-</v>
          </cell>
          <cell r="C537" t="str">
            <v>Confecção e colocação cabo 12cord. D=12,7mm FREYSS</v>
          </cell>
          <cell r="D537" t="str">
            <v>kg</v>
          </cell>
        </row>
        <row r="538">
          <cell r="A538" t="str">
            <v>2 S 03 991 01</v>
          </cell>
          <cell r="B538" t="str">
            <v>-</v>
          </cell>
          <cell r="C538" t="str">
            <v>Dreno de PVC D=75 mm</v>
          </cell>
          <cell r="D538" t="str">
            <v>und</v>
          </cell>
          <cell r="H538" t="str">
            <v>DNIT 015-204-ES</v>
          </cell>
        </row>
        <row r="539">
          <cell r="A539" t="str">
            <v>2 S 03 991 02</v>
          </cell>
          <cell r="B539" t="str">
            <v>-</v>
          </cell>
          <cell r="C539" t="str">
            <v>Dreno de PVC D=100 mm</v>
          </cell>
          <cell r="D539" t="str">
            <v>und</v>
          </cell>
          <cell r="H539" t="str">
            <v>DNIT 015-204-ES</v>
          </cell>
        </row>
        <row r="540">
          <cell r="A540" t="str">
            <v>2 S 03 999 01</v>
          </cell>
          <cell r="B540" t="str">
            <v>-</v>
          </cell>
          <cell r="C540" t="str">
            <v>Protensão e injeção cabo 4 cord. D=12,7 mm - MAC</v>
          </cell>
          <cell r="D540" t="str">
            <v>und</v>
          </cell>
        </row>
        <row r="541">
          <cell r="A541" t="str">
            <v>2 S 03 999 02</v>
          </cell>
          <cell r="B541" t="str">
            <v>-</v>
          </cell>
          <cell r="C541" t="str">
            <v>Protensão e injeção cabo 6 cord. D=12,7 mm - MAC</v>
          </cell>
          <cell r="D541" t="str">
            <v>und</v>
          </cell>
        </row>
        <row r="542">
          <cell r="A542" t="str">
            <v>2 S 03 999 03</v>
          </cell>
          <cell r="B542" t="str">
            <v>-</v>
          </cell>
          <cell r="C542" t="str">
            <v>Protensão e injeção cabo 7 cord. D=12,7 mm - MAC</v>
          </cell>
          <cell r="D542" t="str">
            <v>und</v>
          </cell>
        </row>
        <row r="543">
          <cell r="A543" t="str">
            <v>2 S 03 999 04</v>
          </cell>
          <cell r="B543" t="str">
            <v>-</v>
          </cell>
          <cell r="C543" t="str">
            <v>Protensão e injeção cabo 12 cord. D=12,7 mm - MAC</v>
          </cell>
          <cell r="D543" t="str">
            <v>und</v>
          </cell>
        </row>
        <row r="544">
          <cell r="A544" t="str">
            <v>2 S 03 999 05</v>
          </cell>
          <cell r="B544" t="str">
            <v>-</v>
          </cell>
          <cell r="C544" t="str">
            <v>Protensão e injeção cabo 4 cord. D=12,7mm - FREYSS</v>
          </cell>
          <cell r="D544" t="str">
            <v>und</v>
          </cell>
        </row>
        <row r="545">
          <cell r="A545" t="str">
            <v>2 S 03 999 06</v>
          </cell>
          <cell r="B545" t="str">
            <v>-</v>
          </cell>
          <cell r="C545" t="str">
            <v>Protensão e injeção cabo 6 cord. D=12,7mm - FREYSS</v>
          </cell>
          <cell r="D545" t="str">
            <v>und</v>
          </cell>
        </row>
        <row r="546">
          <cell r="A546" t="str">
            <v>2 S 03 999 07</v>
          </cell>
          <cell r="B546" t="str">
            <v>-</v>
          </cell>
          <cell r="C546" t="str">
            <v>Protensão e injeção cabo 7 cord. D=12,7mm - FREYSS</v>
          </cell>
          <cell r="D546" t="str">
            <v>und</v>
          </cell>
        </row>
        <row r="547">
          <cell r="A547" t="str">
            <v>2 S 03 999 08</v>
          </cell>
          <cell r="B547" t="str">
            <v>-</v>
          </cell>
          <cell r="C547" t="str">
            <v>Protensão e injeção cabo 12 cord. D=12,7mm FREYSS</v>
          </cell>
          <cell r="D547" t="str">
            <v>und</v>
          </cell>
        </row>
        <row r="548">
          <cell r="A548" t="str">
            <v>2 S 04 000 00</v>
          </cell>
          <cell r="B548" t="str">
            <v>-</v>
          </cell>
          <cell r="C548" t="str">
            <v>Escavação manual em material de 1a cat</v>
          </cell>
          <cell r="D548" t="str">
            <v>m³</v>
          </cell>
          <cell r="H548" t="str">
            <v>EC-D-02</v>
          </cell>
        </row>
        <row r="549">
          <cell r="A549" t="str">
            <v>2 S 04 000 01</v>
          </cell>
          <cell r="B549" t="str">
            <v>-</v>
          </cell>
          <cell r="C549" t="str">
            <v>Escavação manual reat.compact.mat.1a cat.</v>
          </cell>
          <cell r="D549" t="str">
            <v>m³</v>
          </cell>
          <cell r="H549" t="str">
            <v>EC-D-02</v>
          </cell>
        </row>
        <row r="550">
          <cell r="A550" t="str">
            <v>2 S 04 001 00</v>
          </cell>
          <cell r="B550" t="str">
            <v>-</v>
          </cell>
          <cell r="C550" t="str">
            <v>Escavação mecânica de vala em mat.1a cat.</v>
          </cell>
          <cell r="D550" t="str">
            <v>m³</v>
          </cell>
          <cell r="H550" t="str">
            <v>EC-D-01</v>
          </cell>
        </row>
        <row r="551">
          <cell r="A551" t="str">
            <v>2 S 04 001 01</v>
          </cell>
          <cell r="B551" t="str">
            <v>-</v>
          </cell>
          <cell r="C551" t="str">
            <v>Escavação mecânica reat. e comp. vala mat.1a cat.</v>
          </cell>
          <cell r="D551" t="str">
            <v>m³</v>
          </cell>
          <cell r="H551" t="str">
            <v>EC-D-03</v>
          </cell>
        </row>
        <row r="552">
          <cell r="A552" t="str">
            <v>2 S 04 002 01</v>
          </cell>
          <cell r="B552" t="str">
            <v>-</v>
          </cell>
          <cell r="C552" t="str">
            <v>Perfuração para dreno sub-horizontal mat. 1a cat.</v>
          </cell>
          <cell r="D552" t="str">
            <v>m</v>
          </cell>
        </row>
        <row r="553">
          <cell r="A553" t="str">
            <v>2 S 04 010 00</v>
          </cell>
          <cell r="B553" t="str">
            <v>-</v>
          </cell>
          <cell r="C553" t="str">
            <v>Escavação manual material 2a categoria</v>
          </cell>
          <cell r="D553" t="str">
            <v>m³</v>
          </cell>
          <cell r="H553" t="str">
            <v>EC-D-02</v>
          </cell>
        </row>
        <row r="554">
          <cell r="A554" t="str">
            <v>2 S 04 010 01</v>
          </cell>
          <cell r="B554" t="str">
            <v>-</v>
          </cell>
          <cell r="C554" t="str">
            <v>Escavação manual reat.compactação em mat.2a cat.</v>
          </cell>
          <cell r="D554" t="str">
            <v>m³</v>
          </cell>
          <cell r="H554" t="str">
            <v>EC-D-02</v>
          </cell>
        </row>
        <row r="555">
          <cell r="A555" t="str">
            <v>2 S 04 011 00</v>
          </cell>
          <cell r="B555" t="str">
            <v>-</v>
          </cell>
          <cell r="C555" t="str">
            <v>Escavação mecânica de vala em mat. 2a categoria</v>
          </cell>
          <cell r="D555" t="str">
            <v>m³</v>
          </cell>
          <cell r="H555" t="str">
            <v>EC-D-01</v>
          </cell>
        </row>
        <row r="556">
          <cell r="A556" t="str">
            <v>2 S 04 011 01</v>
          </cell>
          <cell r="B556" t="str">
            <v>-</v>
          </cell>
          <cell r="C556" t="str">
            <v>Escavação mecânica reat.compact. vala mat.2a cat.</v>
          </cell>
          <cell r="D556" t="str">
            <v>m³</v>
          </cell>
          <cell r="H556" t="str">
            <v>EC-D-03</v>
          </cell>
        </row>
        <row r="557">
          <cell r="A557" t="str">
            <v>2 S 04 012 01</v>
          </cell>
          <cell r="B557" t="str">
            <v>-</v>
          </cell>
          <cell r="C557" t="str">
            <v>Perfuração para dreno sub-horizontal mat 2a cat.</v>
          </cell>
          <cell r="D557" t="str">
            <v>m</v>
          </cell>
        </row>
        <row r="558">
          <cell r="A558" t="str">
            <v>2 S 04 020 00</v>
          </cell>
          <cell r="B558" t="str">
            <v>-</v>
          </cell>
          <cell r="C558" t="str">
            <v>Escavação em vala material de 3a categoria</v>
          </cell>
          <cell r="D558" t="str">
            <v>m³</v>
          </cell>
          <cell r="H558" t="str">
            <v>EC-D-02</v>
          </cell>
        </row>
        <row r="559">
          <cell r="A559" t="str">
            <v>2 S 04 100 01</v>
          </cell>
          <cell r="B559" t="str">
            <v>-</v>
          </cell>
          <cell r="C559" t="str">
            <v>Corpo BSTC D=0,60m</v>
          </cell>
          <cell r="D559" t="str">
            <v>m</v>
          </cell>
          <cell r="H559" t="str">
            <v>DNIT 023/2004-ES</v>
          </cell>
        </row>
        <row r="560">
          <cell r="A560" t="str">
            <v>2 S 04 100 02</v>
          </cell>
          <cell r="B560" t="str">
            <v>-</v>
          </cell>
          <cell r="C560" t="str">
            <v>Corpo BSTC D=0,80m</v>
          </cell>
          <cell r="D560" t="str">
            <v>m</v>
          </cell>
          <cell r="H560" t="str">
            <v>DNIT 023/2004-ES</v>
          </cell>
        </row>
        <row r="561">
          <cell r="A561" t="str">
            <v>2 S 04 100 03</v>
          </cell>
          <cell r="B561" t="str">
            <v>-</v>
          </cell>
          <cell r="C561" t="str">
            <v>Corpo BSTC D=1,00m</v>
          </cell>
          <cell r="D561" t="str">
            <v>m</v>
          </cell>
          <cell r="H561" t="str">
            <v>DNIT 023/2004-ES</v>
          </cell>
        </row>
        <row r="562">
          <cell r="A562" t="str">
            <v>2 S 04 100 04</v>
          </cell>
          <cell r="B562" t="str">
            <v>-</v>
          </cell>
          <cell r="C562" t="str">
            <v>Corpo BSTC D=1,20m</v>
          </cell>
          <cell r="D562" t="str">
            <v>m</v>
          </cell>
          <cell r="H562" t="str">
            <v>DNIT 023/2004-ES</v>
          </cell>
        </row>
        <row r="563">
          <cell r="A563" t="str">
            <v>2 S 04 100 05</v>
          </cell>
          <cell r="B563" t="str">
            <v>-</v>
          </cell>
          <cell r="C563" t="str">
            <v>Corpo BSTC D=1,50m</v>
          </cell>
          <cell r="D563" t="str">
            <v>m</v>
          </cell>
          <cell r="H563" t="str">
            <v>DNIT 023/2004-ES</v>
          </cell>
        </row>
        <row r="564">
          <cell r="A564" t="str">
            <v>2 S 04 100 51</v>
          </cell>
          <cell r="B564" t="str">
            <v>-</v>
          </cell>
          <cell r="C564" t="str">
            <v>Corpo BSTC D=0,60 m AC/BC/PC</v>
          </cell>
          <cell r="D564" t="str">
            <v>m</v>
          </cell>
          <cell r="H564" t="str">
            <v>DNIT 023/2004-ES</v>
          </cell>
        </row>
        <row r="565">
          <cell r="A565" t="str">
            <v>2 S 04 100 52</v>
          </cell>
          <cell r="B565" t="str">
            <v>-</v>
          </cell>
          <cell r="C565" t="str">
            <v>Corpo BSTC D=0,80 m AC/BC/PC</v>
          </cell>
          <cell r="D565" t="str">
            <v>m</v>
          </cell>
          <cell r="H565" t="str">
            <v>DNIT 023/2004-ES</v>
          </cell>
        </row>
        <row r="566">
          <cell r="A566" t="str">
            <v>2 S 04 100 53</v>
          </cell>
          <cell r="B566" t="str">
            <v>-</v>
          </cell>
          <cell r="C566" t="str">
            <v>Corpo BSTC D=1,00 m AC/BC/PC</v>
          </cell>
          <cell r="D566" t="str">
            <v>m</v>
          </cell>
          <cell r="H566" t="str">
            <v>DNIT 023/2004-ES</v>
          </cell>
        </row>
        <row r="567">
          <cell r="A567" t="str">
            <v>2 S 04 100 54</v>
          </cell>
          <cell r="B567" t="str">
            <v>-</v>
          </cell>
          <cell r="C567" t="str">
            <v>Corpo BSTC D=1,20 m AC/BC/PC</v>
          </cell>
          <cell r="D567" t="str">
            <v>m</v>
          </cell>
          <cell r="H567" t="str">
            <v>DNIT 023/2004-ES</v>
          </cell>
        </row>
        <row r="568">
          <cell r="A568" t="str">
            <v>2 S 04 100 55</v>
          </cell>
          <cell r="B568" t="str">
            <v>-</v>
          </cell>
          <cell r="C568" t="str">
            <v>Corpo BSTC D=1,50 m AC/BC/PC</v>
          </cell>
          <cell r="D568" t="str">
            <v>m</v>
          </cell>
          <cell r="H568" t="str">
            <v>DNIT 023/2004-ES</v>
          </cell>
        </row>
        <row r="569">
          <cell r="A569" t="str">
            <v>2 S 04 101 01</v>
          </cell>
          <cell r="B569" t="str">
            <v>-</v>
          </cell>
          <cell r="C569" t="str">
            <v>Boca BSTC D=0,60 m normal</v>
          </cell>
          <cell r="D569" t="str">
            <v>und</v>
          </cell>
          <cell r="H569" t="str">
            <v>DNIT 023/2004-ES</v>
          </cell>
        </row>
        <row r="570">
          <cell r="A570" t="str">
            <v>2 S 04 101 02</v>
          </cell>
          <cell r="B570" t="str">
            <v>-</v>
          </cell>
          <cell r="C570" t="str">
            <v>Boca BSTC D=0,80m normal</v>
          </cell>
          <cell r="D570" t="str">
            <v>und</v>
          </cell>
          <cell r="H570" t="str">
            <v>DNIT 023/2004-ES</v>
          </cell>
        </row>
        <row r="571">
          <cell r="A571" t="str">
            <v>2 S 04 101 03</v>
          </cell>
          <cell r="B571" t="str">
            <v>-</v>
          </cell>
          <cell r="C571" t="str">
            <v>Boca BSTC D=1,00m normal</v>
          </cell>
          <cell r="D571" t="str">
            <v>und</v>
          </cell>
          <cell r="H571" t="str">
            <v>DNIT 023/2004-ES</v>
          </cell>
        </row>
        <row r="572">
          <cell r="A572" t="str">
            <v>2 S 04 101 04</v>
          </cell>
          <cell r="B572" t="str">
            <v>-</v>
          </cell>
          <cell r="C572" t="str">
            <v>Boca BSTC D=1,20m normal</v>
          </cell>
          <cell r="D572" t="str">
            <v>und</v>
          </cell>
          <cell r="H572" t="str">
            <v>DNIT 023/2004-ES</v>
          </cell>
        </row>
        <row r="573">
          <cell r="A573" t="str">
            <v>2 S 04 101 05</v>
          </cell>
          <cell r="B573" t="str">
            <v>-</v>
          </cell>
          <cell r="C573" t="str">
            <v>Boca BSTC D=1,50m normal</v>
          </cell>
          <cell r="D573" t="str">
            <v>und</v>
          </cell>
          <cell r="H573" t="str">
            <v>DNIT 023/2004-ES</v>
          </cell>
        </row>
        <row r="574">
          <cell r="A574" t="str">
            <v>2 S 04 101 06</v>
          </cell>
          <cell r="B574" t="str">
            <v>-</v>
          </cell>
          <cell r="C574" t="str">
            <v>Boca BSTC D=0,60m - esc.=15</v>
          </cell>
          <cell r="D574" t="str">
            <v>und</v>
          </cell>
          <cell r="H574" t="str">
            <v>DNIT 023/2004-ES</v>
          </cell>
        </row>
        <row r="575">
          <cell r="A575" t="str">
            <v>2 S 04 101 07</v>
          </cell>
          <cell r="B575" t="str">
            <v>-</v>
          </cell>
          <cell r="C575" t="str">
            <v>Boca BSTC D=0,80 m - esc.=15</v>
          </cell>
          <cell r="D575" t="str">
            <v>und</v>
          </cell>
          <cell r="H575" t="str">
            <v>DNIT 023/2004-ES</v>
          </cell>
        </row>
        <row r="576">
          <cell r="A576" t="str">
            <v>2 S 04 101 08</v>
          </cell>
          <cell r="B576" t="str">
            <v>-</v>
          </cell>
          <cell r="C576" t="str">
            <v>Boca BSTC D=1,00 m - esc.=15</v>
          </cell>
          <cell r="D576" t="str">
            <v>und</v>
          </cell>
          <cell r="H576" t="str">
            <v>DNIT 023/2004-ES</v>
          </cell>
        </row>
        <row r="577">
          <cell r="A577" t="str">
            <v>2 S 04 101 09</v>
          </cell>
          <cell r="B577" t="str">
            <v>-</v>
          </cell>
          <cell r="C577" t="str">
            <v>Boca BSTC D=1,20 m - esc.=15</v>
          </cell>
          <cell r="D577" t="str">
            <v>und</v>
          </cell>
          <cell r="H577" t="str">
            <v>DNIT 023/2004-ES</v>
          </cell>
        </row>
        <row r="578">
          <cell r="A578" t="str">
            <v>2 S 04 101 10</v>
          </cell>
          <cell r="B578" t="str">
            <v>-</v>
          </cell>
          <cell r="C578" t="str">
            <v>Boca BSTC D=1,50 m - esc.=15</v>
          </cell>
          <cell r="D578" t="str">
            <v>und</v>
          </cell>
          <cell r="H578" t="str">
            <v>DNIT 023/2004-ES</v>
          </cell>
        </row>
        <row r="579">
          <cell r="A579" t="str">
            <v>2 S 04 101 11</v>
          </cell>
          <cell r="B579" t="str">
            <v>-</v>
          </cell>
          <cell r="C579" t="str">
            <v>Boca BSTC D=0,60 m - esc.=30</v>
          </cell>
          <cell r="D579" t="str">
            <v>und</v>
          </cell>
          <cell r="H579" t="str">
            <v>DNIT 023/2004-ES</v>
          </cell>
        </row>
        <row r="580">
          <cell r="A580" t="str">
            <v>2 S 04 101 12</v>
          </cell>
          <cell r="B580" t="str">
            <v>-</v>
          </cell>
          <cell r="C580" t="str">
            <v>Boca BSTC D=0,80 m - esc.=30</v>
          </cell>
          <cell r="D580" t="str">
            <v>und</v>
          </cell>
          <cell r="H580" t="str">
            <v>DNIT 023/2004-ES</v>
          </cell>
        </row>
        <row r="581">
          <cell r="A581" t="str">
            <v>2 S 04 101 13</v>
          </cell>
          <cell r="B581" t="str">
            <v>-</v>
          </cell>
          <cell r="C581" t="str">
            <v>Boca BSTC D=1,00 m - esc.=30</v>
          </cell>
          <cell r="D581" t="str">
            <v>und</v>
          </cell>
          <cell r="H581" t="str">
            <v>DNIT 023/2004-ES</v>
          </cell>
        </row>
        <row r="582">
          <cell r="A582" t="str">
            <v>2 S 04 101 14</v>
          </cell>
          <cell r="B582" t="str">
            <v>-</v>
          </cell>
          <cell r="C582" t="str">
            <v>Boca BSTC D=1,20 m - esc.=30</v>
          </cell>
          <cell r="D582" t="str">
            <v>und</v>
          </cell>
          <cell r="H582" t="str">
            <v>DNIT 023/2004-ES</v>
          </cell>
        </row>
        <row r="583">
          <cell r="A583" t="str">
            <v>2 S 04 101 15</v>
          </cell>
          <cell r="B583" t="str">
            <v>-</v>
          </cell>
          <cell r="C583" t="str">
            <v>Boca BSTC D=1,50 m - esc.=30</v>
          </cell>
          <cell r="D583" t="str">
            <v>und</v>
          </cell>
          <cell r="H583" t="str">
            <v>DNIT 023/2004-ES</v>
          </cell>
        </row>
        <row r="584">
          <cell r="A584" t="str">
            <v>2 S 04 101 16</v>
          </cell>
          <cell r="B584" t="str">
            <v>-</v>
          </cell>
          <cell r="C584" t="str">
            <v>Boca BSTC D=0,60 m - esc.=45</v>
          </cell>
          <cell r="D584" t="str">
            <v>und</v>
          </cell>
          <cell r="H584" t="str">
            <v>DNIT 023/2004-ES</v>
          </cell>
        </row>
        <row r="585">
          <cell r="A585" t="str">
            <v>2 S 04 101 17</v>
          </cell>
          <cell r="B585" t="str">
            <v>-</v>
          </cell>
          <cell r="C585" t="str">
            <v>Boca BSTC D=0,80 m - esc.=45</v>
          </cell>
          <cell r="D585" t="str">
            <v>und</v>
          </cell>
          <cell r="H585" t="str">
            <v>DNIT 023/2004-ES</v>
          </cell>
        </row>
        <row r="586">
          <cell r="A586" t="str">
            <v>2 S 04 101 18</v>
          </cell>
          <cell r="B586" t="str">
            <v>-</v>
          </cell>
          <cell r="C586" t="str">
            <v>Boca BSTC D=1,00 m - esc.=45</v>
          </cell>
          <cell r="D586" t="str">
            <v>und</v>
          </cell>
          <cell r="H586" t="str">
            <v>DNIT 023/2004-ES</v>
          </cell>
        </row>
        <row r="587">
          <cell r="A587" t="str">
            <v>2 S 04 101 19</v>
          </cell>
          <cell r="B587" t="str">
            <v>-</v>
          </cell>
          <cell r="C587" t="str">
            <v>Boca BSTC D=1,20 m - esc.=45</v>
          </cell>
          <cell r="D587" t="str">
            <v>und</v>
          </cell>
          <cell r="H587" t="str">
            <v>DNIT 023/2004-ES</v>
          </cell>
        </row>
        <row r="588">
          <cell r="A588" t="str">
            <v>2 S 04 101 20</v>
          </cell>
          <cell r="B588" t="str">
            <v>-</v>
          </cell>
          <cell r="C588" t="str">
            <v>Boca BSTC D=1,50 m - esc.=45</v>
          </cell>
          <cell r="D588" t="str">
            <v>und</v>
          </cell>
          <cell r="H588" t="str">
            <v>DNIT 023/2004-ES</v>
          </cell>
        </row>
        <row r="589">
          <cell r="A589" t="str">
            <v>2 S 04 101 51</v>
          </cell>
          <cell r="B589" t="str">
            <v>-</v>
          </cell>
          <cell r="C589" t="str">
            <v>Boca BSTC D=0,60 m normal AC/BC/PC</v>
          </cell>
          <cell r="D589" t="str">
            <v>und</v>
          </cell>
          <cell r="H589" t="str">
            <v>DNIT 023/2004-ES</v>
          </cell>
        </row>
        <row r="590">
          <cell r="A590" t="str">
            <v>2 S 04 101 52</v>
          </cell>
          <cell r="B590" t="str">
            <v>-</v>
          </cell>
          <cell r="C590" t="str">
            <v>Boca BSTC D=0,80 m normal AC/BC/PC</v>
          </cell>
          <cell r="D590" t="str">
            <v>und</v>
          </cell>
          <cell r="H590" t="str">
            <v>DNIT 023/2004-ES</v>
          </cell>
        </row>
        <row r="591">
          <cell r="A591" t="str">
            <v>2 S 04 101 53</v>
          </cell>
          <cell r="B591" t="str">
            <v>-</v>
          </cell>
          <cell r="C591" t="str">
            <v>Boca BSTC D=1,00 m normal AC/BC/PC</v>
          </cell>
          <cell r="D591" t="str">
            <v>und</v>
          </cell>
          <cell r="H591" t="str">
            <v>DNIT 023/2004-ES</v>
          </cell>
        </row>
        <row r="592">
          <cell r="A592" t="str">
            <v>2 S 04 101 54</v>
          </cell>
          <cell r="B592" t="str">
            <v>-</v>
          </cell>
          <cell r="C592" t="str">
            <v>Boca BSTC D=1,20 m normal AC/BC/PC</v>
          </cell>
          <cell r="D592" t="str">
            <v>und</v>
          </cell>
          <cell r="H592" t="str">
            <v>DNIT 023/2004-ES</v>
          </cell>
        </row>
        <row r="593">
          <cell r="A593" t="str">
            <v>2 S 04 101 55</v>
          </cell>
          <cell r="B593" t="str">
            <v>-</v>
          </cell>
          <cell r="C593" t="str">
            <v>Boca BSTC D=1,50 m normal AC/BC/PC</v>
          </cell>
          <cell r="D593" t="str">
            <v>und</v>
          </cell>
          <cell r="H593" t="str">
            <v>DNIT 023/2004-ES</v>
          </cell>
        </row>
        <row r="594">
          <cell r="A594" t="str">
            <v>2 S 04 101 56</v>
          </cell>
          <cell r="B594" t="str">
            <v>-</v>
          </cell>
          <cell r="C594" t="str">
            <v>Boca BSTC D=0,60 m - esc=15 AC/BC/PC</v>
          </cell>
          <cell r="D594" t="str">
            <v>und</v>
          </cell>
          <cell r="H594" t="str">
            <v>DNIT 023/2004-ES</v>
          </cell>
        </row>
        <row r="595">
          <cell r="A595" t="str">
            <v>2 S 04 101 57</v>
          </cell>
          <cell r="B595" t="str">
            <v>-</v>
          </cell>
          <cell r="C595" t="str">
            <v>Boca BSTC D=0,80 m - esc=15 AC/BC/PC</v>
          </cell>
          <cell r="D595" t="str">
            <v>und</v>
          </cell>
          <cell r="H595" t="str">
            <v>DNIT 023/2004-ES</v>
          </cell>
        </row>
        <row r="596">
          <cell r="A596" t="str">
            <v>2 S 04 101 58</v>
          </cell>
          <cell r="B596" t="str">
            <v>-</v>
          </cell>
          <cell r="C596" t="str">
            <v>Boca BSTC D=1,00 m - esc=15 AC/BC/PC</v>
          </cell>
          <cell r="D596" t="str">
            <v>und</v>
          </cell>
          <cell r="H596" t="str">
            <v>DNIT 023/2004-ES</v>
          </cell>
        </row>
        <row r="597">
          <cell r="A597" t="str">
            <v>2 S 04 101 59</v>
          </cell>
          <cell r="B597" t="str">
            <v>-</v>
          </cell>
          <cell r="C597" t="str">
            <v>Boca BSTC D=1,20 m - esc=15 AC/BC/PC</v>
          </cell>
          <cell r="D597" t="str">
            <v>und</v>
          </cell>
          <cell r="H597" t="str">
            <v>DNIT 023/2004-ES</v>
          </cell>
        </row>
        <row r="598">
          <cell r="A598" t="str">
            <v>2 S 04 101 60</v>
          </cell>
          <cell r="B598" t="str">
            <v>-</v>
          </cell>
          <cell r="C598" t="str">
            <v>Boca BSTC D=1,50 m - esc=15 AC/BC/PC</v>
          </cell>
          <cell r="D598" t="str">
            <v>und</v>
          </cell>
          <cell r="H598" t="str">
            <v>DNIT 023/2004-ES</v>
          </cell>
        </row>
        <row r="599">
          <cell r="A599" t="str">
            <v>2 S 04 101 61</v>
          </cell>
          <cell r="B599" t="str">
            <v>-</v>
          </cell>
          <cell r="C599" t="str">
            <v>Boca BSTC D=0,60 m - esc=30 AC/BC/PC</v>
          </cell>
          <cell r="D599" t="str">
            <v>und</v>
          </cell>
          <cell r="H599" t="str">
            <v>DNIT 023/2004-ES</v>
          </cell>
        </row>
        <row r="600">
          <cell r="A600" t="str">
            <v>2 S 04 101 62</v>
          </cell>
          <cell r="B600" t="str">
            <v>-</v>
          </cell>
          <cell r="C600" t="str">
            <v>Boca BSTC D=0,80 m - esc=30 AC/BC/PC</v>
          </cell>
          <cell r="D600" t="str">
            <v>und</v>
          </cell>
          <cell r="H600" t="str">
            <v>DNIT 023/2004-ES</v>
          </cell>
        </row>
        <row r="601">
          <cell r="A601" t="str">
            <v>2 S 04 101 63</v>
          </cell>
          <cell r="B601" t="str">
            <v>-</v>
          </cell>
          <cell r="C601" t="str">
            <v>Boca BSTC D=1,00 m - esc=30 AC/BC/PC</v>
          </cell>
          <cell r="D601" t="str">
            <v>und</v>
          </cell>
          <cell r="H601" t="str">
            <v>DNIT 023/2004-ES</v>
          </cell>
        </row>
        <row r="602">
          <cell r="A602" t="str">
            <v>2 S 04 101 64</v>
          </cell>
          <cell r="B602" t="str">
            <v>-</v>
          </cell>
          <cell r="C602" t="str">
            <v>Boca BSTC D=1,20 m - esc=30 AC/BC/PC</v>
          </cell>
          <cell r="D602" t="str">
            <v>und</v>
          </cell>
          <cell r="H602" t="str">
            <v>DNIT 023/2004-ES</v>
          </cell>
        </row>
        <row r="603">
          <cell r="A603" t="str">
            <v>2 S 04 101 65</v>
          </cell>
          <cell r="B603" t="str">
            <v>-</v>
          </cell>
          <cell r="C603" t="str">
            <v>Boca BSTC D=1,50 m - esc=30 AC/BC/PC</v>
          </cell>
          <cell r="D603" t="str">
            <v>und</v>
          </cell>
          <cell r="H603" t="str">
            <v>DNIT 023/2004-ES</v>
          </cell>
        </row>
        <row r="604">
          <cell r="A604" t="str">
            <v>2 S 04 101 66</v>
          </cell>
          <cell r="B604" t="str">
            <v>-</v>
          </cell>
          <cell r="C604" t="str">
            <v>Boca BSTC D=0,60 m - esc=45 AC/BC/PC</v>
          </cell>
          <cell r="D604" t="str">
            <v>und</v>
          </cell>
          <cell r="H604" t="str">
            <v>DNIT 023/2004-ES</v>
          </cell>
        </row>
        <row r="605">
          <cell r="A605" t="str">
            <v>2 S 04 101 67</v>
          </cell>
          <cell r="B605" t="str">
            <v>-</v>
          </cell>
          <cell r="C605" t="str">
            <v>Boca BSTC D=0,80 m - esc=45 AC/BC/PC</v>
          </cell>
          <cell r="D605" t="str">
            <v>und</v>
          </cell>
          <cell r="H605" t="str">
            <v>DNIT 023/2004-ES</v>
          </cell>
        </row>
        <row r="606">
          <cell r="A606" t="str">
            <v>2 S 04 101 68</v>
          </cell>
          <cell r="B606" t="str">
            <v>-</v>
          </cell>
          <cell r="C606" t="str">
            <v>Boca BSTC D=1,00 m - esc=45 AC/BC/PC</v>
          </cell>
          <cell r="D606" t="str">
            <v>und</v>
          </cell>
          <cell r="H606" t="str">
            <v>DNIT 023/2004-ES</v>
          </cell>
        </row>
        <row r="607">
          <cell r="A607" t="str">
            <v>2 S 04 101 69</v>
          </cell>
          <cell r="B607" t="str">
            <v>-</v>
          </cell>
          <cell r="C607" t="str">
            <v>Boca BSTC D=1,20 m - esc=45 AC/BC/PC</v>
          </cell>
          <cell r="D607" t="str">
            <v>und</v>
          </cell>
          <cell r="H607" t="str">
            <v>DNIT 023/2004-ES</v>
          </cell>
        </row>
        <row r="608">
          <cell r="A608" t="str">
            <v>2 S 04 101 70</v>
          </cell>
          <cell r="B608" t="str">
            <v>-</v>
          </cell>
          <cell r="C608" t="str">
            <v>Boca BSTC D=1,50 m - esc=45 AC/BC/PC</v>
          </cell>
          <cell r="D608" t="str">
            <v>und</v>
          </cell>
          <cell r="H608" t="str">
            <v>DNIT 023/2004-ES</v>
          </cell>
        </row>
        <row r="609">
          <cell r="A609" t="str">
            <v>2 S 04 110 01</v>
          </cell>
          <cell r="B609" t="str">
            <v>-</v>
          </cell>
          <cell r="C609" t="str">
            <v>Corpo BDTC D=1,00m</v>
          </cell>
          <cell r="D609" t="str">
            <v>m</v>
          </cell>
          <cell r="H609" t="str">
            <v>DNIT 023/2004-ES</v>
          </cell>
        </row>
        <row r="610">
          <cell r="A610" t="str">
            <v>2 S 04 110 02</v>
          </cell>
          <cell r="B610" t="str">
            <v>-</v>
          </cell>
          <cell r="C610" t="str">
            <v>Corpo BDTC D=1,20m</v>
          </cell>
          <cell r="D610" t="str">
            <v>m</v>
          </cell>
          <cell r="H610" t="str">
            <v>DNIT 023/2004-ES</v>
          </cell>
        </row>
        <row r="611">
          <cell r="A611" t="str">
            <v>2 S 04 110 03</v>
          </cell>
          <cell r="B611" t="str">
            <v>-</v>
          </cell>
          <cell r="C611" t="str">
            <v>Corpo BDTC D=1,50m</v>
          </cell>
          <cell r="D611" t="str">
            <v>m</v>
          </cell>
          <cell r="H611" t="str">
            <v>DNIT 023/2004-ES</v>
          </cell>
        </row>
        <row r="612">
          <cell r="A612" t="str">
            <v>2 S 04 110 51</v>
          </cell>
          <cell r="B612" t="str">
            <v>-</v>
          </cell>
          <cell r="C612" t="str">
            <v>Corpo BDTC D=1,00 m AC/BC/PC</v>
          </cell>
          <cell r="D612" t="str">
            <v>m</v>
          </cell>
          <cell r="H612" t="str">
            <v>DNIT 023/2004-ES</v>
          </cell>
        </row>
        <row r="613">
          <cell r="A613" t="str">
            <v>2 S 04 110 52</v>
          </cell>
          <cell r="B613" t="str">
            <v>-</v>
          </cell>
          <cell r="C613" t="str">
            <v>Corpo BDTC D=1,20 m AC/BC/PC</v>
          </cell>
          <cell r="D613" t="str">
            <v>m</v>
          </cell>
          <cell r="H613" t="str">
            <v>DNIT 023/2004-ES</v>
          </cell>
        </row>
        <row r="614">
          <cell r="A614" t="str">
            <v>2 S 04 110 53</v>
          </cell>
          <cell r="B614" t="str">
            <v>-</v>
          </cell>
          <cell r="C614" t="str">
            <v>Corpo BDTC D=1,50 m AC/BC/PC</v>
          </cell>
          <cell r="D614" t="str">
            <v>m</v>
          </cell>
          <cell r="H614" t="str">
            <v>DNIT 023/2004-ES</v>
          </cell>
        </row>
        <row r="615">
          <cell r="A615" t="str">
            <v>2 S 04 111 01</v>
          </cell>
          <cell r="B615" t="str">
            <v>-</v>
          </cell>
          <cell r="C615" t="str">
            <v>Boca BDTC D=1,00m normal</v>
          </cell>
          <cell r="D615" t="str">
            <v>und</v>
          </cell>
          <cell r="H615" t="str">
            <v>DNIT 023/2004-ES</v>
          </cell>
        </row>
        <row r="616">
          <cell r="A616" t="str">
            <v>2 S 04 111 02</v>
          </cell>
          <cell r="B616" t="str">
            <v>-</v>
          </cell>
          <cell r="C616" t="str">
            <v>Boca BDTC D=1,20m normal</v>
          </cell>
          <cell r="D616" t="str">
            <v>und</v>
          </cell>
          <cell r="H616" t="str">
            <v>DNIT 023/2004-ES</v>
          </cell>
        </row>
        <row r="617">
          <cell r="A617" t="str">
            <v>2 S 04 111 03</v>
          </cell>
          <cell r="B617" t="str">
            <v>-</v>
          </cell>
          <cell r="C617" t="str">
            <v>Boca BDTC D=1,50m normal</v>
          </cell>
          <cell r="D617" t="str">
            <v>und</v>
          </cell>
          <cell r="H617" t="str">
            <v>DNIT 023/2004-ES</v>
          </cell>
        </row>
        <row r="618">
          <cell r="A618" t="str">
            <v>2 S 04 111 05</v>
          </cell>
          <cell r="B618" t="str">
            <v>-</v>
          </cell>
          <cell r="C618" t="str">
            <v>Boca BDTC D=1,00 m - esc.=15</v>
          </cell>
          <cell r="D618" t="str">
            <v>und</v>
          </cell>
          <cell r="H618" t="str">
            <v>DNIT 023/2004-ES</v>
          </cell>
        </row>
        <row r="619">
          <cell r="A619" t="str">
            <v>2 S 04 111 06</v>
          </cell>
          <cell r="B619" t="str">
            <v>-</v>
          </cell>
          <cell r="C619" t="str">
            <v>Boca BDTC D=1,20 m - esc.=15</v>
          </cell>
          <cell r="D619" t="str">
            <v>und</v>
          </cell>
          <cell r="H619" t="str">
            <v>DNIT 023/2004-ES</v>
          </cell>
        </row>
        <row r="620">
          <cell r="A620" t="str">
            <v>2 S 04 111 07</v>
          </cell>
          <cell r="B620" t="str">
            <v>-</v>
          </cell>
          <cell r="C620" t="str">
            <v>Boca BDTC D=1,50 m - esc.=15</v>
          </cell>
          <cell r="D620" t="str">
            <v>und</v>
          </cell>
          <cell r="H620" t="str">
            <v>DNIT 023/2004-ES</v>
          </cell>
        </row>
        <row r="621">
          <cell r="A621" t="str">
            <v>2 S 04 111 08</v>
          </cell>
          <cell r="B621" t="str">
            <v>-</v>
          </cell>
          <cell r="C621" t="str">
            <v>Boca BDTC D=1,00 - esc.=30</v>
          </cell>
          <cell r="D621" t="str">
            <v>und</v>
          </cell>
          <cell r="H621" t="str">
            <v>DNIT 023/2004-ES</v>
          </cell>
        </row>
        <row r="622">
          <cell r="A622" t="str">
            <v>2 S 04 111 09</v>
          </cell>
          <cell r="B622" t="str">
            <v>-</v>
          </cell>
          <cell r="C622" t="str">
            <v>Boca BDTC D=1,20 m - esc.=30</v>
          </cell>
          <cell r="D622" t="str">
            <v>und</v>
          </cell>
          <cell r="H622" t="str">
            <v>DNIT 023/2004-ES</v>
          </cell>
        </row>
        <row r="623">
          <cell r="A623" t="str">
            <v>2 S 04 111 10</v>
          </cell>
          <cell r="B623" t="str">
            <v>-</v>
          </cell>
          <cell r="C623" t="str">
            <v>Boca BDTC D=1,50 m - esc.=30</v>
          </cell>
          <cell r="D623" t="str">
            <v>und</v>
          </cell>
          <cell r="H623" t="str">
            <v>DNIT 023/2004-ES</v>
          </cell>
        </row>
        <row r="624">
          <cell r="A624" t="str">
            <v>2 S 04 111 11</v>
          </cell>
          <cell r="B624" t="str">
            <v>-</v>
          </cell>
          <cell r="C624" t="str">
            <v>Boca BDTC D=1,00 m - esc.=45</v>
          </cell>
          <cell r="D624" t="str">
            <v>und</v>
          </cell>
          <cell r="H624" t="str">
            <v>DNIT 023/2004-ES</v>
          </cell>
        </row>
        <row r="625">
          <cell r="A625" t="str">
            <v>2 S 04 111 12</v>
          </cell>
          <cell r="B625" t="str">
            <v>-</v>
          </cell>
          <cell r="C625" t="str">
            <v>Boca BDTC D=1,20 m - esc.=45</v>
          </cell>
          <cell r="D625" t="str">
            <v>und</v>
          </cell>
          <cell r="H625" t="str">
            <v>DNIT 023/2004-ES</v>
          </cell>
        </row>
        <row r="626">
          <cell r="A626" t="str">
            <v>2 S 04 111 13</v>
          </cell>
          <cell r="B626" t="str">
            <v>-</v>
          </cell>
          <cell r="C626" t="str">
            <v>Boca BDTC D=1,50 m - esc.=45</v>
          </cell>
          <cell r="D626" t="str">
            <v>und</v>
          </cell>
          <cell r="H626" t="str">
            <v>DNIT 023/2004-ES</v>
          </cell>
        </row>
        <row r="627">
          <cell r="A627" t="str">
            <v>2 S 04 111 51</v>
          </cell>
          <cell r="B627" t="str">
            <v>-</v>
          </cell>
          <cell r="C627" t="str">
            <v>Boca BDTC D=1,00 m normal AC/BC/PC</v>
          </cell>
          <cell r="D627" t="str">
            <v>und</v>
          </cell>
          <cell r="H627" t="str">
            <v>DNIT 023/2004-ES</v>
          </cell>
        </row>
        <row r="628">
          <cell r="A628" t="str">
            <v>2 S 04 111 52</v>
          </cell>
          <cell r="B628" t="str">
            <v>-</v>
          </cell>
          <cell r="C628" t="str">
            <v>Boca BDTC D=1,20 m normal AC/BC/PC</v>
          </cell>
          <cell r="D628" t="str">
            <v>und</v>
          </cell>
          <cell r="H628" t="str">
            <v>DNIT 023/2004-ES</v>
          </cell>
        </row>
        <row r="629">
          <cell r="A629" t="str">
            <v>2 S 04 111 53</v>
          </cell>
          <cell r="B629" t="str">
            <v>-</v>
          </cell>
          <cell r="C629" t="str">
            <v>Boca BDTC D=1,50 m normal AC/BC/PC</v>
          </cell>
          <cell r="D629" t="str">
            <v>und</v>
          </cell>
          <cell r="H629" t="str">
            <v>DNIT 023/2004-ES</v>
          </cell>
        </row>
        <row r="630">
          <cell r="A630" t="str">
            <v>2 S 04 111 55</v>
          </cell>
          <cell r="B630" t="str">
            <v>-</v>
          </cell>
          <cell r="C630" t="str">
            <v>Boca BDTC D=1,00 m - esc=15 AC/BC/PC</v>
          </cell>
          <cell r="D630" t="str">
            <v>und</v>
          </cell>
          <cell r="H630" t="str">
            <v>DNIT 023/2004-ES</v>
          </cell>
        </row>
        <row r="631">
          <cell r="A631" t="str">
            <v>2 S 04 111 56</v>
          </cell>
          <cell r="B631" t="str">
            <v>-</v>
          </cell>
          <cell r="C631" t="str">
            <v>Boca BDTC D=1,20 m - esc=15 AC/BC/PC</v>
          </cell>
          <cell r="D631" t="str">
            <v>und</v>
          </cell>
          <cell r="H631" t="str">
            <v>DNIT 023/2004-ES</v>
          </cell>
        </row>
        <row r="632">
          <cell r="A632" t="str">
            <v>2 S 04 111 57</v>
          </cell>
          <cell r="B632" t="str">
            <v>-</v>
          </cell>
          <cell r="C632" t="str">
            <v>Boca BDTC D=1,50 m - esc=15 AC/BC/PC</v>
          </cell>
          <cell r="D632" t="str">
            <v>und</v>
          </cell>
          <cell r="H632" t="str">
            <v>DNIT 023/2004-ES</v>
          </cell>
        </row>
        <row r="633">
          <cell r="A633" t="str">
            <v>2 S 04 111 58</v>
          </cell>
          <cell r="B633" t="str">
            <v>-</v>
          </cell>
          <cell r="C633" t="str">
            <v>Boca BDTC D=1,00 m - esc=30 AC/BC/PC</v>
          </cell>
          <cell r="D633" t="str">
            <v>und</v>
          </cell>
          <cell r="H633" t="str">
            <v>DNIT 023/2004-ES</v>
          </cell>
        </row>
        <row r="634">
          <cell r="A634" t="str">
            <v>2 S 04 111 59</v>
          </cell>
          <cell r="B634" t="str">
            <v>-</v>
          </cell>
          <cell r="C634" t="str">
            <v>Boca BDTC D=1,20 m - esc=30 AC/BC/PC</v>
          </cell>
          <cell r="D634" t="str">
            <v>und</v>
          </cell>
          <cell r="H634" t="str">
            <v>DNIT 023/2004-ES</v>
          </cell>
        </row>
        <row r="635">
          <cell r="A635" t="str">
            <v>2 S 04 111 60</v>
          </cell>
          <cell r="B635" t="str">
            <v>-</v>
          </cell>
          <cell r="C635" t="str">
            <v>Boca BDTC D=1,50 m - esc=30 AC/BC/PC</v>
          </cell>
          <cell r="D635" t="str">
            <v>und</v>
          </cell>
          <cell r="H635" t="str">
            <v>DNIT 023/2004-ES</v>
          </cell>
        </row>
        <row r="636">
          <cell r="A636" t="str">
            <v>2 S 04 111 61</v>
          </cell>
          <cell r="B636" t="str">
            <v>-</v>
          </cell>
          <cell r="C636" t="str">
            <v>Boca BDTC D=1,00 m - esc=45 AC/BC/PC</v>
          </cell>
          <cell r="D636" t="str">
            <v>und</v>
          </cell>
          <cell r="H636" t="str">
            <v>DNIT 023/2004-ES</v>
          </cell>
        </row>
        <row r="637">
          <cell r="A637" t="str">
            <v>2 S 04 111 62</v>
          </cell>
          <cell r="B637" t="str">
            <v>-</v>
          </cell>
          <cell r="C637" t="str">
            <v>Boca BDTC D=1,20 m - esc=45 AC/BC/PC</v>
          </cell>
          <cell r="D637" t="str">
            <v>und</v>
          </cell>
          <cell r="H637" t="str">
            <v>DNIT 023/2004-ES</v>
          </cell>
        </row>
        <row r="638">
          <cell r="A638" t="str">
            <v>2 S 04 111 63</v>
          </cell>
          <cell r="B638" t="str">
            <v>-</v>
          </cell>
          <cell r="C638" t="str">
            <v>Boca BDTC D=1,50 m - esc=45 AC/BC/PC</v>
          </cell>
          <cell r="D638" t="str">
            <v>und</v>
          </cell>
          <cell r="H638" t="str">
            <v>DNIT 023/2004-ES</v>
          </cell>
        </row>
        <row r="639">
          <cell r="A639" t="str">
            <v>2 S 04 120 01</v>
          </cell>
          <cell r="B639" t="str">
            <v>-</v>
          </cell>
          <cell r="C639" t="str">
            <v>Corpo BTTC D=1,00m</v>
          </cell>
          <cell r="D639" t="str">
            <v>m</v>
          </cell>
          <cell r="H639" t="str">
            <v>DNIT 023/2004-ES</v>
          </cell>
        </row>
        <row r="640">
          <cell r="A640" t="str">
            <v>2 S 04 120 02</v>
          </cell>
          <cell r="B640" t="str">
            <v>-</v>
          </cell>
          <cell r="C640" t="str">
            <v>Corpo BTTC D=1,20m</v>
          </cell>
          <cell r="D640" t="str">
            <v>m</v>
          </cell>
          <cell r="H640" t="str">
            <v>DNIT 023/2004-ES</v>
          </cell>
        </row>
        <row r="641">
          <cell r="A641" t="str">
            <v>2 S 04 120 03</v>
          </cell>
          <cell r="B641" t="str">
            <v>-</v>
          </cell>
          <cell r="C641" t="str">
            <v>Corpo BTTC D=1,50m</v>
          </cell>
          <cell r="D641" t="str">
            <v>m</v>
          </cell>
          <cell r="H641" t="str">
            <v>DNIT 023/2004-ES</v>
          </cell>
        </row>
        <row r="642">
          <cell r="A642" t="str">
            <v>2 S 04 120 51</v>
          </cell>
          <cell r="B642" t="str">
            <v>-</v>
          </cell>
          <cell r="C642" t="str">
            <v>Corpo BTTC D=1,00 m AC/BC/PC</v>
          </cell>
          <cell r="D642" t="str">
            <v>m</v>
          </cell>
          <cell r="H642" t="str">
            <v>DNIT 023/2004-ES</v>
          </cell>
        </row>
        <row r="643">
          <cell r="A643" t="str">
            <v>2 S 04 120 52</v>
          </cell>
          <cell r="B643" t="str">
            <v>-</v>
          </cell>
          <cell r="C643" t="str">
            <v>Corpo BTTC D=1,20 m AC/BC/PC</v>
          </cell>
          <cell r="D643" t="str">
            <v>m</v>
          </cell>
          <cell r="H643" t="str">
            <v>DNIT 023/2004-ES</v>
          </cell>
        </row>
        <row r="644">
          <cell r="A644" t="str">
            <v>2 S 04 120 53</v>
          </cell>
          <cell r="B644" t="str">
            <v>-</v>
          </cell>
          <cell r="C644" t="str">
            <v>Corpo BTTC D=1,50 m AC/BC/PC</v>
          </cell>
          <cell r="D644" t="str">
            <v>m</v>
          </cell>
          <cell r="H644" t="str">
            <v>DNIT 023/2004-ES</v>
          </cell>
        </row>
        <row r="645">
          <cell r="A645" t="str">
            <v>2 S 04 121 01</v>
          </cell>
          <cell r="B645" t="str">
            <v>-</v>
          </cell>
          <cell r="C645" t="str">
            <v>Boca BTTC D=1,00m normal</v>
          </cell>
          <cell r="D645" t="str">
            <v>und</v>
          </cell>
          <cell r="H645" t="str">
            <v>DNIT 023/2004-ES</v>
          </cell>
        </row>
        <row r="646">
          <cell r="A646" t="str">
            <v>2 S 04 121 02</v>
          </cell>
          <cell r="B646" t="str">
            <v>-</v>
          </cell>
          <cell r="C646" t="str">
            <v>Boca BTTC D=1,20m normal</v>
          </cell>
          <cell r="D646" t="str">
            <v>und</v>
          </cell>
          <cell r="H646" t="str">
            <v>DNIT 023/2004-ES</v>
          </cell>
        </row>
        <row r="647">
          <cell r="A647" t="str">
            <v>2 S 04 121 03</v>
          </cell>
          <cell r="B647" t="str">
            <v>-</v>
          </cell>
          <cell r="C647" t="str">
            <v>Boca BTTC D=1,50m normal</v>
          </cell>
          <cell r="D647" t="str">
            <v>und</v>
          </cell>
          <cell r="H647" t="str">
            <v>DNIT 023/2004-ES</v>
          </cell>
        </row>
        <row r="648">
          <cell r="A648" t="str">
            <v>2 S 04 121 04</v>
          </cell>
          <cell r="B648" t="str">
            <v>-</v>
          </cell>
          <cell r="C648" t="str">
            <v>Boca BTTC D=1,00 m - esc.=15</v>
          </cell>
          <cell r="D648" t="str">
            <v>und</v>
          </cell>
          <cell r="H648" t="str">
            <v>DNIT 023/2004-ES</v>
          </cell>
        </row>
        <row r="649">
          <cell r="A649" t="str">
            <v>2 S 04 121 05</v>
          </cell>
          <cell r="B649" t="str">
            <v>-</v>
          </cell>
          <cell r="C649" t="str">
            <v>Boca BTTC D=1,20 m - esc.=15</v>
          </cell>
          <cell r="D649" t="str">
            <v>und</v>
          </cell>
          <cell r="H649" t="str">
            <v>DNIT 023/2004-ES</v>
          </cell>
        </row>
        <row r="650">
          <cell r="A650" t="str">
            <v>2 S 04 121 06</v>
          </cell>
          <cell r="B650" t="str">
            <v>-</v>
          </cell>
          <cell r="C650" t="str">
            <v>Boca BTTC D=1,50 m - esc.=15</v>
          </cell>
          <cell r="D650" t="str">
            <v>und</v>
          </cell>
          <cell r="H650" t="str">
            <v>DNIT 023/2004-ES</v>
          </cell>
        </row>
        <row r="651">
          <cell r="A651" t="str">
            <v>2 S 04 121 07</v>
          </cell>
          <cell r="B651" t="str">
            <v>-</v>
          </cell>
          <cell r="C651" t="str">
            <v>Boca BTTC D=1,00 m - esc.=30</v>
          </cell>
          <cell r="D651" t="str">
            <v>und</v>
          </cell>
          <cell r="H651" t="str">
            <v>DNIT 023/2004-ES</v>
          </cell>
        </row>
        <row r="652">
          <cell r="A652" t="str">
            <v>2 S 04 121 08</v>
          </cell>
          <cell r="B652" t="str">
            <v>-</v>
          </cell>
          <cell r="C652" t="str">
            <v>Boca BTTC D=1,20 m - esc.=30</v>
          </cell>
          <cell r="D652" t="str">
            <v>und</v>
          </cell>
          <cell r="H652" t="str">
            <v>DNIT 023/2004-ES</v>
          </cell>
        </row>
        <row r="653">
          <cell r="A653" t="str">
            <v>2 S 04 121 09</v>
          </cell>
          <cell r="B653" t="str">
            <v>-</v>
          </cell>
          <cell r="C653" t="str">
            <v>Boca BTTC D=1,50 m - esc.=30</v>
          </cell>
          <cell r="D653" t="str">
            <v>und</v>
          </cell>
          <cell r="H653" t="str">
            <v>DNIT 023/2004-ES</v>
          </cell>
        </row>
        <row r="654">
          <cell r="A654" t="str">
            <v>2 S 04 121 10</v>
          </cell>
          <cell r="B654" t="str">
            <v>-</v>
          </cell>
          <cell r="C654" t="str">
            <v>Boca BTTC D=1,00 m - esc.=45</v>
          </cell>
          <cell r="D654" t="str">
            <v>und</v>
          </cell>
          <cell r="H654" t="str">
            <v>DNIT 023/2004-ES</v>
          </cell>
        </row>
        <row r="655">
          <cell r="A655" t="str">
            <v>2 S 04 121 11</v>
          </cell>
          <cell r="B655" t="str">
            <v>-</v>
          </cell>
          <cell r="C655" t="str">
            <v>Boca BTTC D=1,20 m - esc.=45</v>
          </cell>
          <cell r="D655" t="str">
            <v>und</v>
          </cell>
          <cell r="H655" t="str">
            <v>DNIT 023/2004-ES</v>
          </cell>
        </row>
        <row r="656">
          <cell r="A656" t="str">
            <v>2 S 04 121 12</v>
          </cell>
          <cell r="B656" t="str">
            <v>-</v>
          </cell>
          <cell r="C656" t="str">
            <v>Boca BTTC D=1,50 m - esc.=45</v>
          </cell>
          <cell r="D656" t="str">
            <v>und</v>
          </cell>
          <cell r="H656" t="str">
            <v>DNIT 023/2004-ES</v>
          </cell>
        </row>
        <row r="657">
          <cell r="A657" t="str">
            <v>2 S 04 121 51</v>
          </cell>
          <cell r="B657" t="str">
            <v>-</v>
          </cell>
          <cell r="C657" t="str">
            <v>Boca BTTC D=1,00 m normal AC/BC/PC</v>
          </cell>
          <cell r="D657" t="str">
            <v>und</v>
          </cell>
          <cell r="H657" t="str">
            <v>DNIT 023/2004-ES</v>
          </cell>
        </row>
        <row r="658">
          <cell r="A658" t="str">
            <v>2 S 04 121 52</v>
          </cell>
          <cell r="B658" t="str">
            <v>-</v>
          </cell>
          <cell r="C658" t="str">
            <v>Boca BTTC D=1,20 m normal AC/BC/PC</v>
          </cell>
          <cell r="D658" t="str">
            <v>und</v>
          </cell>
          <cell r="H658" t="str">
            <v>DNIT 023/2004-ES</v>
          </cell>
        </row>
        <row r="659">
          <cell r="A659" t="str">
            <v>2 S 04 121 53</v>
          </cell>
          <cell r="B659" t="str">
            <v>-</v>
          </cell>
          <cell r="C659" t="str">
            <v>Boca BTTC D=1,50 m normal AC/BC/PC</v>
          </cell>
          <cell r="D659" t="str">
            <v>und</v>
          </cell>
          <cell r="H659" t="str">
            <v>DNIT 023/2004-ES</v>
          </cell>
        </row>
        <row r="660">
          <cell r="A660" t="str">
            <v>2 S 04 121 54</v>
          </cell>
          <cell r="B660" t="str">
            <v>-</v>
          </cell>
          <cell r="C660" t="str">
            <v>Boca BTTC D=1,00 m - esc=15 AC/BC/PC</v>
          </cell>
          <cell r="D660" t="str">
            <v>und</v>
          </cell>
          <cell r="H660" t="str">
            <v>DNIT 023/2004-ES</v>
          </cell>
        </row>
        <row r="661">
          <cell r="A661" t="str">
            <v>2 S 04 121 55</v>
          </cell>
          <cell r="B661" t="str">
            <v>-</v>
          </cell>
          <cell r="C661" t="str">
            <v>Boca BTTC D=1,20 m - esc=15 AC/BC/PC</v>
          </cell>
          <cell r="D661" t="str">
            <v>und</v>
          </cell>
          <cell r="H661" t="str">
            <v>DNIT 023/2004-ES</v>
          </cell>
        </row>
        <row r="662">
          <cell r="A662" t="str">
            <v>2 S 04 121 56</v>
          </cell>
          <cell r="B662" t="str">
            <v>-</v>
          </cell>
          <cell r="C662" t="str">
            <v>Boca BTTC D=1,50 m - esc=15 AC/BC/PC</v>
          </cell>
          <cell r="D662" t="str">
            <v>und</v>
          </cell>
          <cell r="H662" t="str">
            <v>DNIT 023/2004-ES</v>
          </cell>
        </row>
        <row r="663">
          <cell r="A663" t="str">
            <v>2 S 04 121 57</v>
          </cell>
          <cell r="B663" t="str">
            <v>-</v>
          </cell>
          <cell r="C663" t="str">
            <v>Boca BTTC D=1,00 m - esc=30 AC/BC/PC</v>
          </cell>
          <cell r="D663" t="str">
            <v>und</v>
          </cell>
          <cell r="H663" t="str">
            <v>DNIT 023/2004-ES</v>
          </cell>
        </row>
        <row r="664">
          <cell r="A664" t="str">
            <v>2 S 04 121 58</v>
          </cell>
          <cell r="B664" t="str">
            <v>-</v>
          </cell>
          <cell r="C664" t="str">
            <v>Boca BTTC D=1,20 m - esc=30 AC/BC/PC</v>
          </cell>
          <cell r="D664" t="str">
            <v>und</v>
          </cell>
          <cell r="H664" t="str">
            <v>DNIT 023/2004-ES</v>
          </cell>
        </row>
        <row r="665">
          <cell r="A665" t="str">
            <v>2 S 04 121 59</v>
          </cell>
          <cell r="B665" t="str">
            <v>-</v>
          </cell>
          <cell r="C665" t="str">
            <v>Boca BTTC D=1,50 m - esc=30 AC/BC/PC</v>
          </cell>
          <cell r="D665" t="str">
            <v>und</v>
          </cell>
          <cell r="H665" t="str">
            <v>DNIT 023/2004-ES</v>
          </cell>
        </row>
        <row r="666">
          <cell r="A666" t="str">
            <v>2 S 04 121 60</v>
          </cell>
          <cell r="B666" t="str">
            <v>-</v>
          </cell>
          <cell r="C666" t="str">
            <v>Boca BTTC D=1,00 m - esc=45 AC/BC/PC</v>
          </cell>
          <cell r="D666" t="str">
            <v>und</v>
          </cell>
          <cell r="H666" t="str">
            <v>DNIT 023/2004-ES</v>
          </cell>
        </row>
        <row r="667">
          <cell r="A667" t="str">
            <v>2 S 04 121 61</v>
          </cell>
          <cell r="B667" t="str">
            <v>-</v>
          </cell>
          <cell r="C667" t="str">
            <v>Boca BTTC D=1,20 m - esc=45 AC/BC/PC</v>
          </cell>
          <cell r="D667" t="str">
            <v>und</v>
          </cell>
          <cell r="H667" t="str">
            <v>DNIT 023/2004-ES</v>
          </cell>
        </row>
        <row r="668">
          <cell r="A668" t="str">
            <v>2 S 04 121 62</v>
          </cell>
          <cell r="B668" t="str">
            <v>-</v>
          </cell>
          <cell r="C668" t="str">
            <v>Boca BTTC D=1,50 m - esc=45 AC/BC/PC</v>
          </cell>
          <cell r="D668" t="str">
            <v>und</v>
          </cell>
          <cell r="H668" t="str">
            <v>DNIT 023/2004-ES</v>
          </cell>
        </row>
        <row r="669">
          <cell r="A669" t="str">
            <v>2 S 04 200 01</v>
          </cell>
          <cell r="B669" t="str">
            <v>-</v>
          </cell>
          <cell r="C669" t="str">
            <v>Corpo BSCC 1,50 x 1,50 m alt. 0 a 1,00 m</v>
          </cell>
          <cell r="D669" t="str">
            <v>und</v>
          </cell>
          <cell r="H669" t="str">
            <v>DNIT 025/2004-ES</v>
          </cell>
        </row>
        <row r="670">
          <cell r="A670" t="str">
            <v>2 S 04 200 02</v>
          </cell>
          <cell r="B670" t="str">
            <v>-</v>
          </cell>
          <cell r="C670" t="str">
            <v>Corpo BSCC 2,00 x 2,00 m alt. 0 a 1,00 m</v>
          </cell>
          <cell r="D670" t="str">
            <v>und</v>
          </cell>
          <cell r="H670" t="str">
            <v>DNIT 025/2004-ES</v>
          </cell>
        </row>
        <row r="671">
          <cell r="A671" t="str">
            <v>2 S 04 200 03</v>
          </cell>
          <cell r="B671" t="str">
            <v>-</v>
          </cell>
          <cell r="C671" t="str">
            <v>Corpo BSCC 2,50 x 2,50 m alt. 0 a 1,00 m</v>
          </cell>
          <cell r="D671" t="str">
            <v>m</v>
          </cell>
          <cell r="H671" t="str">
            <v>DNIT 025/2004-ES</v>
          </cell>
        </row>
        <row r="672">
          <cell r="A672" t="str">
            <v>2 S 04 200 04</v>
          </cell>
          <cell r="B672" t="str">
            <v>-</v>
          </cell>
          <cell r="C672" t="str">
            <v>Corpo BSCC 3,00 x 3,00 m alt. 0 a 1,00 m</v>
          </cell>
          <cell r="D672" t="str">
            <v>m</v>
          </cell>
          <cell r="H672" t="str">
            <v>DNIT 025/2004-ES</v>
          </cell>
        </row>
        <row r="673">
          <cell r="A673" t="str">
            <v>2 S 04 200 05</v>
          </cell>
          <cell r="B673" t="str">
            <v>-</v>
          </cell>
          <cell r="C673" t="str">
            <v>Corpo BSCC 1,50 x 1,50 m alt. 1,00 a 2,50 m</v>
          </cell>
          <cell r="D673" t="str">
            <v>m</v>
          </cell>
          <cell r="H673" t="str">
            <v>DNIT 025/2004-ES</v>
          </cell>
        </row>
        <row r="674">
          <cell r="A674" t="str">
            <v>2 S 04 200 06</v>
          </cell>
          <cell r="B674" t="str">
            <v>-</v>
          </cell>
          <cell r="C674" t="str">
            <v>Corpo BSCC 2,00 x 2,00 m alt. 1,00 a 2,50 m</v>
          </cell>
          <cell r="D674" t="str">
            <v>m</v>
          </cell>
          <cell r="H674" t="str">
            <v>DNIT 025/2004-ES</v>
          </cell>
        </row>
        <row r="675">
          <cell r="A675" t="str">
            <v>2 S 04 200 07</v>
          </cell>
          <cell r="B675" t="str">
            <v>-</v>
          </cell>
          <cell r="C675" t="str">
            <v>Corpo BSCC 2,50 x 2,50 m alt. 1,00 a 2,50 m</v>
          </cell>
          <cell r="D675" t="str">
            <v>m</v>
          </cell>
          <cell r="H675" t="str">
            <v>DNIT 025/2004-ES</v>
          </cell>
        </row>
        <row r="676">
          <cell r="A676" t="str">
            <v>2 S 04 200 08</v>
          </cell>
          <cell r="B676" t="str">
            <v>-</v>
          </cell>
          <cell r="C676" t="str">
            <v>Corpo BSCC 3,00 x 3,00 m alt. 1,00 a 2,50 m</v>
          </cell>
          <cell r="D676" t="str">
            <v>m</v>
          </cell>
          <cell r="H676" t="str">
            <v>DNIT 025/2004-ES</v>
          </cell>
        </row>
        <row r="677">
          <cell r="A677" t="str">
            <v>2 S 04 200 09</v>
          </cell>
          <cell r="B677" t="str">
            <v>-</v>
          </cell>
          <cell r="C677" t="str">
            <v>Corpo BSCC 1,50 x 1,50 m alt. 2,50 a 5,00 m</v>
          </cell>
          <cell r="D677" t="str">
            <v>m</v>
          </cell>
          <cell r="H677" t="str">
            <v>DNIT 025/2004-ES</v>
          </cell>
        </row>
        <row r="678">
          <cell r="A678" t="str">
            <v>2 S 04 200 10</v>
          </cell>
          <cell r="B678" t="str">
            <v>-</v>
          </cell>
          <cell r="C678" t="str">
            <v>Corpo BSCC 2,00 x 2,00 m alt. 2,50 a 5,00 m</v>
          </cell>
          <cell r="D678" t="str">
            <v>m</v>
          </cell>
          <cell r="H678" t="str">
            <v>DNIT 025/2004-ES</v>
          </cell>
        </row>
        <row r="679">
          <cell r="A679" t="str">
            <v>2 S 04 200 11</v>
          </cell>
          <cell r="B679" t="str">
            <v>-</v>
          </cell>
          <cell r="C679" t="str">
            <v>Corpo BSCC 2,50 x 2,50 m alt. 2,50 a 5,00 m</v>
          </cell>
          <cell r="D679" t="str">
            <v>m</v>
          </cell>
          <cell r="H679" t="str">
            <v>DNIT 025/2004-ES</v>
          </cell>
        </row>
        <row r="680">
          <cell r="A680" t="str">
            <v>2 S 04 200 12</v>
          </cell>
          <cell r="B680" t="str">
            <v>-</v>
          </cell>
          <cell r="C680" t="str">
            <v>Corpo BSCC 3,00 x 3,00 m alt. 2,50 a 5,00 m</v>
          </cell>
          <cell r="D680" t="str">
            <v>m</v>
          </cell>
          <cell r="H680" t="str">
            <v>DNIT 025/2004-ES</v>
          </cell>
        </row>
        <row r="681">
          <cell r="A681" t="str">
            <v>2 S 04 200 13</v>
          </cell>
          <cell r="B681" t="str">
            <v>-</v>
          </cell>
          <cell r="C681" t="str">
            <v>Corpo BSCC 1,50 x 1,50 m alt. 5,00 a 7,50 m</v>
          </cell>
          <cell r="D681" t="str">
            <v>m</v>
          </cell>
          <cell r="H681" t="str">
            <v>DNIT 025/2004-ES</v>
          </cell>
        </row>
        <row r="682">
          <cell r="A682" t="str">
            <v>2 S 04 200 14</v>
          </cell>
          <cell r="B682" t="str">
            <v>-</v>
          </cell>
          <cell r="C682" t="str">
            <v>Corpo BSCC 2,00 x 2,00 m alt. 5,00 a 7,50 m</v>
          </cell>
          <cell r="D682" t="str">
            <v>m</v>
          </cell>
          <cell r="H682" t="str">
            <v>DNIT 025/2004-ES</v>
          </cell>
        </row>
        <row r="683">
          <cell r="A683" t="str">
            <v>2 S 04 200 15</v>
          </cell>
          <cell r="B683" t="str">
            <v>-</v>
          </cell>
          <cell r="C683" t="str">
            <v>Corpo BSCC 2,50 x 2,50 m alt. 5,00 a 7,50 m</v>
          </cell>
          <cell r="D683" t="str">
            <v>m</v>
          </cell>
          <cell r="H683" t="str">
            <v>DNIT 025/2004-ES</v>
          </cell>
        </row>
        <row r="684">
          <cell r="A684" t="str">
            <v>2 S 04 200 16</v>
          </cell>
          <cell r="B684" t="str">
            <v>-</v>
          </cell>
          <cell r="C684" t="str">
            <v>Corpo BSCC 3,00 x 3,00 m alt. 5,00 a 7,50 m</v>
          </cell>
          <cell r="D684" t="str">
            <v>m</v>
          </cell>
          <cell r="H684" t="str">
            <v>DNIT 025/2004-ES</v>
          </cell>
        </row>
        <row r="685">
          <cell r="A685" t="str">
            <v>2 S 04 200 17</v>
          </cell>
          <cell r="B685" t="str">
            <v>-</v>
          </cell>
          <cell r="C685" t="str">
            <v>Corpo BSCC 1,50 x 1,50 m alt. 7,50 a 10,00 m</v>
          </cell>
          <cell r="D685" t="str">
            <v>m</v>
          </cell>
          <cell r="H685" t="str">
            <v>DNIT 025/2004-ES</v>
          </cell>
        </row>
        <row r="686">
          <cell r="A686" t="str">
            <v>2 S 04 200 18</v>
          </cell>
          <cell r="B686" t="str">
            <v>-</v>
          </cell>
          <cell r="C686" t="str">
            <v>Corpo BSCC 2,00 x 2,00 m alt. 7,50 a 10,00 m</v>
          </cell>
          <cell r="D686" t="str">
            <v>m</v>
          </cell>
          <cell r="H686" t="str">
            <v>DNIT 025/2004-ES</v>
          </cell>
        </row>
        <row r="687">
          <cell r="A687" t="str">
            <v>2 S 04 200 19</v>
          </cell>
          <cell r="B687" t="str">
            <v>-</v>
          </cell>
          <cell r="C687" t="str">
            <v>Corpo BSCC 2,50 x 2,50 m alt. 7,50 a 10,00 m</v>
          </cell>
          <cell r="D687" t="str">
            <v>m</v>
          </cell>
          <cell r="H687" t="str">
            <v>DNIT 025/2004-ES</v>
          </cell>
        </row>
        <row r="688">
          <cell r="A688" t="str">
            <v>2 S 04 200 20</v>
          </cell>
          <cell r="B688" t="str">
            <v>-</v>
          </cell>
          <cell r="C688" t="str">
            <v>Corpo BSCC 3,00 x 3,00 m alt. 7,50 a 10,00 m</v>
          </cell>
          <cell r="D688" t="str">
            <v>m</v>
          </cell>
          <cell r="H688" t="str">
            <v>DNIT 025/2004-ES</v>
          </cell>
        </row>
        <row r="689">
          <cell r="A689" t="str">
            <v>2 S 04 200 21</v>
          </cell>
          <cell r="B689" t="str">
            <v>-</v>
          </cell>
          <cell r="C689" t="str">
            <v>Corpo BSCC 1,50 x 1,50 m alt. 10,00 a 12,50 m</v>
          </cell>
          <cell r="D689" t="str">
            <v>m</v>
          </cell>
          <cell r="H689" t="str">
            <v>DNIT 025/2004-ES</v>
          </cell>
        </row>
        <row r="690">
          <cell r="A690" t="str">
            <v>2 S 04 200 22</v>
          </cell>
          <cell r="B690" t="str">
            <v>-</v>
          </cell>
          <cell r="C690" t="str">
            <v>Corpo BSCC 2,00 x 2,00 m alt. 10,00 a 12,50 m</v>
          </cell>
          <cell r="D690" t="str">
            <v>m</v>
          </cell>
          <cell r="H690" t="str">
            <v>DNIT 025/2004-ES</v>
          </cell>
        </row>
        <row r="691">
          <cell r="A691" t="str">
            <v>2 S 04 200 23</v>
          </cell>
          <cell r="B691" t="str">
            <v>-</v>
          </cell>
          <cell r="C691" t="str">
            <v>Corpo BSCC 2,50 x 2,50 m alt. 10,00 a 12,50 m</v>
          </cell>
          <cell r="D691" t="str">
            <v>m</v>
          </cell>
          <cell r="H691" t="str">
            <v>DNIT 025/2004-ES</v>
          </cell>
        </row>
        <row r="692">
          <cell r="A692" t="str">
            <v>2 S 04 200 24</v>
          </cell>
          <cell r="B692" t="str">
            <v>-</v>
          </cell>
          <cell r="C692" t="str">
            <v>Corpo BSCC 3,00 a 3,00 m alt. 10,00 a 12,50 m</v>
          </cell>
          <cell r="D692" t="str">
            <v>m</v>
          </cell>
          <cell r="H692" t="str">
            <v>DNIT 025/2004-ES</v>
          </cell>
        </row>
        <row r="693">
          <cell r="A693" t="str">
            <v>2 S 04 200 25</v>
          </cell>
          <cell r="B693" t="str">
            <v>-</v>
          </cell>
          <cell r="C693" t="str">
            <v>Corpo BSCC 1,50 x 1,50 m alt. 12,50 a 15,00 m</v>
          </cell>
          <cell r="D693" t="str">
            <v>m</v>
          </cell>
          <cell r="H693" t="str">
            <v>DNIT 025/2004-ES</v>
          </cell>
        </row>
        <row r="694">
          <cell r="A694" t="str">
            <v>2 S 04 200 26</v>
          </cell>
          <cell r="B694" t="str">
            <v>-</v>
          </cell>
          <cell r="C694" t="str">
            <v>Corpo BSCC 2,00 a 2,00 m alt. 12,50 a 15,00 m</v>
          </cell>
          <cell r="D694" t="str">
            <v>m</v>
          </cell>
          <cell r="H694" t="str">
            <v>DNIT 025/2004-ES</v>
          </cell>
        </row>
        <row r="695">
          <cell r="A695" t="str">
            <v>2 S 04 200 27</v>
          </cell>
          <cell r="B695" t="str">
            <v>-</v>
          </cell>
          <cell r="C695" t="str">
            <v>Corpo BSCC 2,50 x 2,50 m alt. 12,50 a 15,00 m</v>
          </cell>
          <cell r="D695" t="str">
            <v>m</v>
          </cell>
          <cell r="H695" t="str">
            <v>DNIT 025/2004-ES</v>
          </cell>
        </row>
        <row r="696">
          <cell r="A696" t="str">
            <v>2 S 04 200 28</v>
          </cell>
          <cell r="B696" t="str">
            <v>-</v>
          </cell>
          <cell r="C696" t="str">
            <v>Corpo BSCC 3,00 x 3,00 m alt. 12,50 a 15,00 m</v>
          </cell>
          <cell r="D696" t="str">
            <v>m</v>
          </cell>
          <cell r="H696" t="str">
            <v>DNIT 025/2004-ES</v>
          </cell>
        </row>
        <row r="697">
          <cell r="A697" t="str">
            <v>2 S 04 200 51</v>
          </cell>
          <cell r="B697" t="str">
            <v>-</v>
          </cell>
          <cell r="C697" t="str">
            <v>Corpo BSCC 1,50 x 1,50 m alt. 0 a 1,00 m AC/BC</v>
          </cell>
          <cell r="D697" t="str">
            <v>und</v>
          </cell>
          <cell r="H697" t="str">
            <v>DNIT 025/2004-ES</v>
          </cell>
        </row>
        <row r="698">
          <cell r="A698" t="str">
            <v>2 S 04 200 52</v>
          </cell>
          <cell r="B698" t="str">
            <v>-</v>
          </cell>
          <cell r="C698" t="str">
            <v>Corpo BSCC 2,00 x 2,00 m alt. 0 a 1,00 m AC/BC</v>
          </cell>
          <cell r="D698" t="str">
            <v>und</v>
          </cell>
          <cell r="H698" t="str">
            <v>DNIT 025/2004-ES</v>
          </cell>
        </row>
        <row r="699">
          <cell r="A699" t="str">
            <v>2 S 04 200 53</v>
          </cell>
          <cell r="B699" t="str">
            <v>-</v>
          </cell>
          <cell r="C699" t="str">
            <v>Corpo BSCC 2,50 x 2,50 m alt. 0 a 1,00 m AC/BC</v>
          </cell>
          <cell r="D699" t="str">
            <v>m</v>
          </cell>
          <cell r="H699" t="str">
            <v>DNIT 025/2004-ES</v>
          </cell>
        </row>
        <row r="700">
          <cell r="A700" t="str">
            <v>2 S 04 200 54</v>
          </cell>
          <cell r="B700" t="str">
            <v>-</v>
          </cell>
          <cell r="C700" t="str">
            <v>Corpo BSCC 3,00 x 3,00 m alt. 0 a 1,00 m AC/BC</v>
          </cell>
          <cell r="D700" t="str">
            <v>m</v>
          </cell>
          <cell r="H700" t="str">
            <v>DNIT 025/2004-ES</v>
          </cell>
        </row>
        <row r="701">
          <cell r="A701" t="str">
            <v>2 S 04 200 55</v>
          </cell>
          <cell r="B701" t="str">
            <v>-</v>
          </cell>
          <cell r="C701" t="str">
            <v>Corpo BSCC 1,50 x 1,50 m alt. 1,00 a 2,50 m AC/BC</v>
          </cell>
          <cell r="D701" t="str">
            <v>m</v>
          </cell>
          <cell r="H701" t="str">
            <v>DNIT 025/2004-ES</v>
          </cell>
        </row>
        <row r="702">
          <cell r="A702" t="str">
            <v>2 S 04 200 56</v>
          </cell>
          <cell r="B702" t="str">
            <v>-</v>
          </cell>
          <cell r="C702" t="str">
            <v>Corpo BSCC 2,00 x 2,00 m alt. 1,00 a 2,50 m AC/BC</v>
          </cell>
          <cell r="D702" t="str">
            <v>m</v>
          </cell>
          <cell r="H702" t="str">
            <v>DNIT 025/2004-ES</v>
          </cell>
        </row>
        <row r="703">
          <cell r="A703" t="str">
            <v>2 S 04 200 57</v>
          </cell>
          <cell r="B703" t="str">
            <v>-</v>
          </cell>
          <cell r="C703" t="str">
            <v>Corpo BSCC 2,50 x 2,50 m alt. 1,00 a 2,50 m AC/BC</v>
          </cell>
          <cell r="D703" t="str">
            <v>m</v>
          </cell>
          <cell r="H703" t="str">
            <v>DNIT 025/2004-ES</v>
          </cell>
        </row>
        <row r="704">
          <cell r="A704" t="str">
            <v>2 S 04 200 58</v>
          </cell>
          <cell r="B704" t="str">
            <v>-</v>
          </cell>
          <cell r="C704" t="str">
            <v>Corpo BSCC 3,00 x 3,00 m alt. 1,00 a 2,50 m AC/BC</v>
          </cell>
          <cell r="D704" t="str">
            <v>m</v>
          </cell>
          <cell r="H704" t="str">
            <v>DNIT 025/2004-ES</v>
          </cell>
        </row>
        <row r="705">
          <cell r="A705" t="str">
            <v>2 S 04 200 59</v>
          </cell>
          <cell r="B705" t="str">
            <v>-</v>
          </cell>
          <cell r="C705" t="str">
            <v>Corpo BSCC 1,50 x 1,50 m alt. 2,50 a 5,00 m AC/BC</v>
          </cell>
          <cell r="D705" t="str">
            <v>m</v>
          </cell>
          <cell r="H705" t="str">
            <v>DNIT 025/2004-ES</v>
          </cell>
        </row>
        <row r="706">
          <cell r="A706" t="str">
            <v>2 S 04 200 60</v>
          </cell>
          <cell r="B706" t="str">
            <v>-</v>
          </cell>
          <cell r="C706" t="str">
            <v>Corpo BSCC 2,00 x 2,00 m alt. 2,50 a 5,00 m AC/BC</v>
          </cell>
          <cell r="D706" t="str">
            <v>m</v>
          </cell>
          <cell r="H706" t="str">
            <v>DNIT 025/2004-ES</v>
          </cell>
        </row>
        <row r="707">
          <cell r="A707" t="str">
            <v>2 S 04 200 61</v>
          </cell>
          <cell r="B707" t="str">
            <v>-</v>
          </cell>
          <cell r="C707" t="str">
            <v>Corpo BSCC 2,50 x 2,50 m alt. 2,50 a 5,00 m AC/BC</v>
          </cell>
          <cell r="D707" t="str">
            <v>m</v>
          </cell>
          <cell r="H707" t="str">
            <v>DNIT 025/2004-ES</v>
          </cell>
        </row>
        <row r="708">
          <cell r="A708" t="str">
            <v>2 S 04 200 62</v>
          </cell>
          <cell r="B708" t="str">
            <v>-</v>
          </cell>
          <cell r="C708" t="str">
            <v>Corpo BSCC 3,00 x 3,00 m alt. 2,50 a 5,00 m AC/BC</v>
          </cell>
          <cell r="D708" t="str">
            <v>m</v>
          </cell>
          <cell r="H708" t="str">
            <v>DNIT 025/2004-ES</v>
          </cell>
        </row>
        <row r="709">
          <cell r="A709" t="str">
            <v>2 S 04 200 63</v>
          </cell>
          <cell r="B709" t="str">
            <v>-</v>
          </cell>
          <cell r="C709" t="str">
            <v>Corpo BSCC 1,50 a 1,50 m alt. 5,00 a 7,50 m AC/BC</v>
          </cell>
          <cell r="D709" t="str">
            <v>m</v>
          </cell>
          <cell r="H709" t="str">
            <v>DNIT 025/2004-ES</v>
          </cell>
        </row>
        <row r="710">
          <cell r="A710" t="str">
            <v>2 S 04 200 64</v>
          </cell>
          <cell r="B710" t="str">
            <v>-</v>
          </cell>
          <cell r="C710" t="str">
            <v>Corpo BSCC 2,00 x 2,00 m alt. 5,00 a 7,50 m AC/BC</v>
          </cell>
          <cell r="D710" t="str">
            <v>m</v>
          </cell>
          <cell r="H710" t="str">
            <v>DNIT 025/2004-ES</v>
          </cell>
        </row>
        <row r="711">
          <cell r="A711" t="str">
            <v>2 S 04 200 65</v>
          </cell>
          <cell r="B711" t="str">
            <v>-</v>
          </cell>
          <cell r="C711" t="str">
            <v>Corpo BSCC 2,50 x 2,50 m alt. 5,00 a 7,50 m AC/BC</v>
          </cell>
          <cell r="D711" t="str">
            <v>m</v>
          </cell>
          <cell r="H711" t="str">
            <v>DNIT 025/2004-ES</v>
          </cell>
        </row>
        <row r="712">
          <cell r="A712" t="str">
            <v>2 S 04 200 66</v>
          </cell>
          <cell r="B712" t="str">
            <v>-</v>
          </cell>
          <cell r="C712" t="str">
            <v>Corpo BSCC 3,00 x 3,00 m alt. 5,00 a 7,50 m AC/BC</v>
          </cell>
          <cell r="D712" t="str">
            <v>m</v>
          </cell>
          <cell r="H712" t="str">
            <v>DNIT 025/2004-ES</v>
          </cell>
        </row>
        <row r="713">
          <cell r="A713" t="str">
            <v>2 S 04 200 67</v>
          </cell>
          <cell r="B713" t="str">
            <v>-</v>
          </cell>
          <cell r="C713" t="str">
            <v>Corpo BSCC 1,50 x 1,50 m alt. 7,50 a 10,00 m AC/BC</v>
          </cell>
          <cell r="D713" t="str">
            <v>m</v>
          </cell>
          <cell r="H713" t="str">
            <v>DNIT 025/2004-ES</v>
          </cell>
        </row>
        <row r="714">
          <cell r="A714" t="str">
            <v>2 S 04 200 68</v>
          </cell>
          <cell r="B714" t="str">
            <v>-</v>
          </cell>
          <cell r="C714" t="str">
            <v>Corpo BSCC 2,00 x 2,00 m alt. 7,50 a 10,00 m AC/BC</v>
          </cell>
          <cell r="D714" t="str">
            <v>m</v>
          </cell>
          <cell r="H714" t="str">
            <v>DNIT 025/2004-ES</v>
          </cell>
        </row>
        <row r="715">
          <cell r="A715" t="str">
            <v>2 S 04 200 69</v>
          </cell>
          <cell r="B715" t="str">
            <v>-</v>
          </cell>
          <cell r="C715" t="str">
            <v>Corpo BSCC 2,50 x 2,50 m alt. 7,50 a 10,00 m AC/BC</v>
          </cell>
          <cell r="D715" t="str">
            <v>m</v>
          </cell>
          <cell r="H715" t="str">
            <v>DNIT 025/2004-ES</v>
          </cell>
        </row>
        <row r="716">
          <cell r="A716" t="str">
            <v>2 S 04 200 70</v>
          </cell>
          <cell r="B716" t="str">
            <v>-</v>
          </cell>
          <cell r="C716" t="str">
            <v>Corpo BSCC 3,00 x 3,00 m alt. 7,50 a 10,00 m AC/BC</v>
          </cell>
          <cell r="D716" t="str">
            <v>m</v>
          </cell>
          <cell r="H716" t="str">
            <v>DNIT 025/2004-ES</v>
          </cell>
        </row>
        <row r="717">
          <cell r="A717" t="str">
            <v>2 S 04 200 71</v>
          </cell>
          <cell r="B717" t="str">
            <v>-</v>
          </cell>
          <cell r="C717" t="str">
            <v>Corpo BSCC 1,50 x 1,50 m alt.10,00 a 12,50 m AC/BC</v>
          </cell>
          <cell r="D717" t="str">
            <v>m</v>
          </cell>
          <cell r="H717" t="str">
            <v>DNIT 025/2004-ES</v>
          </cell>
        </row>
        <row r="718">
          <cell r="A718" t="str">
            <v>2 S 04 200 72</v>
          </cell>
          <cell r="B718" t="str">
            <v>-</v>
          </cell>
          <cell r="C718" t="str">
            <v>Corpo BSCC 2,00 a 2,00 m alt.10,00 a 12,50 m AC/BC</v>
          </cell>
          <cell r="D718" t="str">
            <v>m</v>
          </cell>
          <cell r="H718" t="str">
            <v>DNIT 025/2004-ES</v>
          </cell>
        </row>
        <row r="719">
          <cell r="A719" t="str">
            <v>2 S 04 200 73</v>
          </cell>
          <cell r="B719" t="str">
            <v>-</v>
          </cell>
          <cell r="C719" t="str">
            <v>Corpo BSCC 2,50 x 2,50 m alt.10,00 a 12,50 m AC/BC</v>
          </cell>
          <cell r="D719" t="str">
            <v>m</v>
          </cell>
          <cell r="H719" t="str">
            <v>DNIT 025/2004-ES</v>
          </cell>
        </row>
        <row r="720">
          <cell r="A720" t="str">
            <v>2 S 04 200 74</v>
          </cell>
          <cell r="B720" t="str">
            <v>-</v>
          </cell>
          <cell r="C720" t="str">
            <v>Corpo BSCC 3,00 x 3,00 m alt.10,00 a 12,50 m AC/BC</v>
          </cell>
          <cell r="D720" t="str">
            <v>m</v>
          </cell>
          <cell r="H720" t="str">
            <v>DNIT 025/2004-ES</v>
          </cell>
        </row>
        <row r="721">
          <cell r="A721" t="str">
            <v>2 S 04 200 75</v>
          </cell>
          <cell r="B721" t="str">
            <v>-</v>
          </cell>
          <cell r="C721" t="str">
            <v>Corpo BSCC 1,50 x 1,50 m alt.12,50 a 15,00 m AC/BC</v>
          </cell>
          <cell r="D721" t="str">
            <v>m</v>
          </cell>
          <cell r="H721" t="str">
            <v>DNIT 025/2004-ES</v>
          </cell>
        </row>
        <row r="722">
          <cell r="A722" t="str">
            <v>2 S 04 200 76</v>
          </cell>
          <cell r="B722" t="str">
            <v>-</v>
          </cell>
          <cell r="C722" t="str">
            <v>Corpo BSCC 2,00 x 2,00 m alt.12,50 a 15,00 m AC/BC</v>
          </cell>
          <cell r="D722" t="str">
            <v>m</v>
          </cell>
          <cell r="H722" t="str">
            <v>DNIT 025/2004-ES</v>
          </cell>
        </row>
        <row r="723">
          <cell r="A723" t="str">
            <v>2 S 04 200 77</v>
          </cell>
          <cell r="B723" t="str">
            <v>-</v>
          </cell>
          <cell r="C723" t="str">
            <v>Corpo BSCC 2,50 a 2,50 m alt.12,50 a 15,00 m AC/BC</v>
          </cell>
          <cell r="D723" t="str">
            <v>m</v>
          </cell>
          <cell r="H723" t="str">
            <v>DNIT 025/2004-ES</v>
          </cell>
        </row>
        <row r="724">
          <cell r="A724" t="str">
            <v>2 S 04 200 78</v>
          </cell>
          <cell r="B724" t="str">
            <v>-</v>
          </cell>
          <cell r="C724" t="str">
            <v>Corpo BSCC 3,00 x 3,00 m alt.12,50 a 15,00 m AC/BC</v>
          </cell>
          <cell r="D724" t="str">
            <v>m</v>
          </cell>
          <cell r="H724" t="str">
            <v>DNIT 025/2004-ES</v>
          </cell>
        </row>
        <row r="725">
          <cell r="A725" t="str">
            <v>2 S 04 201 01</v>
          </cell>
          <cell r="B725" t="str">
            <v>-</v>
          </cell>
          <cell r="C725" t="str">
            <v>Boca BSCC 1,50 x 1,50 m normal</v>
          </cell>
          <cell r="D725" t="str">
            <v>und</v>
          </cell>
          <cell r="H725" t="str">
            <v>DNIT 025/2004-ES</v>
          </cell>
        </row>
        <row r="726">
          <cell r="A726" t="str">
            <v>2 S 04 201 02</v>
          </cell>
          <cell r="B726" t="str">
            <v>-</v>
          </cell>
          <cell r="C726" t="str">
            <v>Boca BSCC 2,00 x 2,00 m normal</v>
          </cell>
          <cell r="D726" t="str">
            <v>und</v>
          </cell>
          <cell r="H726" t="str">
            <v>DNIT 025/2004-ES</v>
          </cell>
        </row>
        <row r="727">
          <cell r="A727" t="str">
            <v>2 S 04 201 03</v>
          </cell>
          <cell r="B727" t="str">
            <v>-</v>
          </cell>
          <cell r="C727" t="str">
            <v>Boca BSCC 2,50 x 2,50 m normal</v>
          </cell>
          <cell r="D727" t="str">
            <v>und</v>
          </cell>
          <cell r="H727" t="str">
            <v>DNIT 025/2004-ES</v>
          </cell>
        </row>
        <row r="728">
          <cell r="A728" t="str">
            <v>2 S 04 201 04</v>
          </cell>
          <cell r="B728" t="str">
            <v>-</v>
          </cell>
          <cell r="C728" t="str">
            <v>Boca BSCC 3,00 x 3,00 m normal</v>
          </cell>
          <cell r="D728" t="str">
            <v>und</v>
          </cell>
          <cell r="H728" t="str">
            <v>DNIT 025/2004-ES</v>
          </cell>
        </row>
        <row r="729">
          <cell r="A729" t="str">
            <v>2 S 04 201 05</v>
          </cell>
          <cell r="B729" t="str">
            <v>-</v>
          </cell>
          <cell r="C729" t="str">
            <v>Boca BSCC 1,50 x 1,50 m - esc.=15</v>
          </cell>
          <cell r="D729" t="str">
            <v>und</v>
          </cell>
          <cell r="H729" t="str">
            <v>DNIT 025/2004-ES</v>
          </cell>
        </row>
        <row r="730">
          <cell r="A730" t="str">
            <v>2 S 04 201 06</v>
          </cell>
          <cell r="B730" t="str">
            <v>-</v>
          </cell>
          <cell r="C730" t="str">
            <v>Boca BSCC 2,00 x 2,00 m - esc.=15</v>
          </cell>
          <cell r="D730" t="str">
            <v>und</v>
          </cell>
          <cell r="H730" t="str">
            <v>DNIT 025/2004-ES</v>
          </cell>
        </row>
        <row r="731">
          <cell r="A731" t="str">
            <v>2 S 04 201 07</v>
          </cell>
          <cell r="B731" t="str">
            <v>-</v>
          </cell>
          <cell r="C731" t="str">
            <v>Boca BSCC 2,50 x 2,50 m - esc.=15</v>
          </cell>
          <cell r="D731" t="str">
            <v>und</v>
          </cell>
          <cell r="H731" t="str">
            <v>DNIT 025/2004-ES</v>
          </cell>
        </row>
        <row r="732">
          <cell r="A732" t="str">
            <v>2 S 04 201 08</v>
          </cell>
          <cell r="B732" t="str">
            <v>-</v>
          </cell>
          <cell r="C732" t="str">
            <v>Boca BSCC 3,00 x 3,00 m - esc.=15</v>
          </cell>
          <cell r="D732" t="str">
            <v>und</v>
          </cell>
          <cell r="H732" t="str">
            <v>DNIT 025/2004-ES</v>
          </cell>
        </row>
        <row r="733">
          <cell r="A733" t="str">
            <v>2 S 04 201 09</v>
          </cell>
          <cell r="B733" t="str">
            <v>-</v>
          </cell>
          <cell r="C733" t="str">
            <v>Boca BSCC 1,50 x 1,50 m - esc.=30</v>
          </cell>
          <cell r="D733" t="str">
            <v>und</v>
          </cell>
          <cell r="H733" t="str">
            <v>DNIT 025/2004-ES</v>
          </cell>
        </row>
        <row r="734">
          <cell r="A734" t="str">
            <v>2 S 04 201 10</v>
          </cell>
          <cell r="B734" t="str">
            <v>-</v>
          </cell>
          <cell r="C734" t="str">
            <v>Boca BSCC 2,00 x 2,00 m - esc.=30</v>
          </cell>
          <cell r="D734" t="str">
            <v>und</v>
          </cell>
          <cell r="H734" t="str">
            <v>DNIT 025/2004-ES</v>
          </cell>
        </row>
        <row r="735">
          <cell r="A735" t="str">
            <v>2 S 04 201 11</v>
          </cell>
          <cell r="B735" t="str">
            <v>-</v>
          </cell>
          <cell r="C735" t="str">
            <v>Boca BSCC 2,50 x 2,50 m - esc.=30</v>
          </cell>
          <cell r="D735" t="str">
            <v>und</v>
          </cell>
          <cell r="H735" t="str">
            <v>DNIT 025/2004-ES</v>
          </cell>
        </row>
        <row r="736">
          <cell r="A736" t="str">
            <v>2 S 04 201 12</v>
          </cell>
          <cell r="B736" t="str">
            <v>-</v>
          </cell>
          <cell r="C736" t="str">
            <v>Boca BSCC 3,00 x 3,00 m =esc.=30</v>
          </cell>
          <cell r="D736" t="str">
            <v>und</v>
          </cell>
          <cell r="H736" t="str">
            <v>DNIT 025/2004-ES</v>
          </cell>
        </row>
        <row r="737">
          <cell r="A737" t="str">
            <v>2 S 04 201 13</v>
          </cell>
          <cell r="B737" t="str">
            <v>-</v>
          </cell>
          <cell r="C737" t="str">
            <v>Boca BSCC 1,50 x 1,50 m - esc.=45</v>
          </cell>
          <cell r="D737" t="str">
            <v>und</v>
          </cell>
          <cell r="H737" t="str">
            <v>DNIT 025/2004-ES</v>
          </cell>
        </row>
        <row r="738">
          <cell r="A738" t="str">
            <v>2 S 04 201 14</v>
          </cell>
          <cell r="B738" t="str">
            <v>-</v>
          </cell>
          <cell r="C738" t="str">
            <v>Boca BSCC 2,00 x 2,00 m - esc.=45</v>
          </cell>
          <cell r="D738" t="str">
            <v>und</v>
          </cell>
          <cell r="H738" t="str">
            <v>DNIT 025/2004-ES</v>
          </cell>
        </row>
        <row r="739">
          <cell r="A739" t="str">
            <v>2 S 04 201 15</v>
          </cell>
          <cell r="B739" t="str">
            <v>-</v>
          </cell>
          <cell r="C739" t="str">
            <v>Boca BSCC 2,50 x 2,50 m - esc.=45</v>
          </cell>
          <cell r="D739" t="str">
            <v>und</v>
          </cell>
          <cell r="H739" t="str">
            <v>DNIT 025/2004-ES</v>
          </cell>
        </row>
        <row r="740">
          <cell r="A740" t="str">
            <v>2 S 04 201 16</v>
          </cell>
          <cell r="B740" t="str">
            <v>-</v>
          </cell>
          <cell r="C740" t="str">
            <v>Boca BSCC 3,00 x 3,00 m - esc.=45</v>
          </cell>
          <cell r="D740" t="str">
            <v>und</v>
          </cell>
          <cell r="H740" t="str">
            <v>DNIT 025/2004-ES</v>
          </cell>
        </row>
        <row r="741">
          <cell r="A741" t="str">
            <v>2 S 04 201 51</v>
          </cell>
          <cell r="B741" t="str">
            <v>-</v>
          </cell>
          <cell r="C741" t="str">
            <v>Boca BSCC 1,50 x 1,50 m normal AC/BC</v>
          </cell>
          <cell r="D741" t="str">
            <v>und</v>
          </cell>
          <cell r="H741" t="str">
            <v>DNIT 025/2004-ES</v>
          </cell>
        </row>
        <row r="742">
          <cell r="A742" t="str">
            <v>2 S 04 201 52</v>
          </cell>
          <cell r="B742" t="str">
            <v>-</v>
          </cell>
          <cell r="C742" t="str">
            <v>Boca BSCC 2,00 x 2,00 m normal AC/BC</v>
          </cell>
          <cell r="D742" t="str">
            <v>und</v>
          </cell>
          <cell r="H742" t="str">
            <v>DNIT 025/2004-ES</v>
          </cell>
        </row>
        <row r="743">
          <cell r="A743" t="str">
            <v>2 S 04 201 53</v>
          </cell>
          <cell r="B743" t="str">
            <v>-</v>
          </cell>
          <cell r="C743" t="str">
            <v>Boca BSCC 2,50 x 2,50 m normal AC/BC</v>
          </cell>
          <cell r="D743" t="str">
            <v>und</v>
          </cell>
          <cell r="H743" t="str">
            <v>DNIT 025/2004-ES</v>
          </cell>
        </row>
        <row r="744">
          <cell r="A744" t="str">
            <v>2 S 04 201 54</v>
          </cell>
          <cell r="B744" t="str">
            <v>-</v>
          </cell>
          <cell r="C744" t="str">
            <v>Boca BSCC 3,00 x 3,00 m normal AC/BC</v>
          </cell>
          <cell r="D744" t="str">
            <v>und</v>
          </cell>
          <cell r="H744" t="str">
            <v>DNIT 025/2004-ES</v>
          </cell>
        </row>
        <row r="745">
          <cell r="A745" t="str">
            <v>2 S 04 201 55</v>
          </cell>
          <cell r="B745" t="str">
            <v>-</v>
          </cell>
          <cell r="C745" t="str">
            <v>Boca BSCC 1,50 x 1,50 m - esc=15 AC/BC</v>
          </cell>
          <cell r="D745" t="str">
            <v>und</v>
          </cell>
          <cell r="H745" t="str">
            <v>DNIT 025/2004-ES</v>
          </cell>
        </row>
        <row r="746">
          <cell r="A746" t="str">
            <v>2 S 04 201 56</v>
          </cell>
          <cell r="B746" t="str">
            <v>-</v>
          </cell>
          <cell r="C746" t="str">
            <v>Boca BSCC 2,00 x 2,00 m - esc=15 AC/BC</v>
          </cell>
          <cell r="D746" t="str">
            <v>und</v>
          </cell>
          <cell r="H746" t="str">
            <v>DNIT 025/2004-ES</v>
          </cell>
        </row>
        <row r="747">
          <cell r="A747" t="str">
            <v>2 S 04 201 57</v>
          </cell>
          <cell r="B747" t="str">
            <v>-</v>
          </cell>
          <cell r="C747" t="str">
            <v>Boca BSCC 2,50 x 2,50 m - esc=15 AC/BC</v>
          </cell>
          <cell r="D747" t="str">
            <v>und</v>
          </cell>
          <cell r="H747" t="str">
            <v>DNIT 025/2004-ES</v>
          </cell>
        </row>
        <row r="748">
          <cell r="A748" t="str">
            <v>2 S 04 201 58</v>
          </cell>
          <cell r="B748" t="str">
            <v>-</v>
          </cell>
          <cell r="C748" t="str">
            <v>Boca BSCC 3,00 x 3,00 m - esc=15 AC/BC</v>
          </cell>
          <cell r="D748" t="str">
            <v>und</v>
          </cell>
          <cell r="H748" t="str">
            <v>DNIT 025/2004-ES</v>
          </cell>
        </row>
        <row r="749">
          <cell r="A749" t="str">
            <v>2 S 04 201 59</v>
          </cell>
          <cell r="B749" t="str">
            <v>-</v>
          </cell>
          <cell r="C749" t="str">
            <v>Boca BSCC 1,50 x 1,50 m - esc=30 AC/BC</v>
          </cell>
          <cell r="D749" t="str">
            <v>und</v>
          </cell>
          <cell r="H749" t="str">
            <v>DNIT 025/2004-ES</v>
          </cell>
        </row>
        <row r="750">
          <cell r="A750" t="str">
            <v>2 S 04 201 60</v>
          </cell>
          <cell r="B750" t="str">
            <v>-</v>
          </cell>
          <cell r="C750" t="str">
            <v>Boca BSCC 2,00 x 2,00 m - esc=30 AC/BC</v>
          </cell>
          <cell r="D750" t="str">
            <v>und</v>
          </cell>
          <cell r="H750" t="str">
            <v>DNIT 025/2004-ES</v>
          </cell>
        </row>
        <row r="751">
          <cell r="A751" t="str">
            <v>2 S 04 201 61</v>
          </cell>
          <cell r="B751" t="str">
            <v>-</v>
          </cell>
          <cell r="C751" t="str">
            <v>Boca BSCC 2,50 x 2,50 m - esc=30 AC/BC</v>
          </cell>
          <cell r="D751" t="str">
            <v>und</v>
          </cell>
          <cell r="H751" t="str">
            <v>DNIT 025/2004-ES</v>
          </cell>
        </row>
        <row r="752">
          <cell r="A752" t="str">
            <v>2 S 04 201 62</v>
          </cell>
          <cell r="B752" t="str">
            <v>-</v>
          </cell>
          <cell r="C752" t="str">
            <v>Boca BSCC 3,00 x 3,00 m - esc=30 AC/BC</v>
          </cell>
          <cell r="D752" t="str">
            <v>und</v>
          </cell>
          <cell r="H752" t="str">
            <v>DNIT 025/2004-ES</v>
          </cell>
        </row>
        <row r="753">
          <cell r="A753" t="str">
            <v>2 S 04 201 63</v>
          </cell>
          <cell r="B753" t="str">
            <v>-</v>
          </cell>
          <cell r="C753" t="str">
            <v>Boca BSCC 1,50 x 1,50 m - esc=45 AC/BC</v>
          </cell>
          <cell r="D753" t="str">
            <v>und</v>
          </cell>
          <cell r="H753" t="str">
            <v>DNIT 025/2004-ES</v>
          </cell>
        </row>
        <row r="754">
          <cell r="A754" t="str">
            <v>2 S 04 201 64</v>
          </cell>
          <cell r="B754" t="str">
            <v>-</v>
          </cell>
          <cell r="C754" t="str">
            <v>Boca BSCC 2,00 x 2,00 m - esc=45 AC/BC</v>
          </cell>
          <cell r="D754" t="str">
            <v>und</v>
          </cell>
          <cell r="H754" t="str">
            <v>DNIT 025/2004-ES</v>
          </cell>
        </row>
        <row r="755">
          <cell r="A755" t="str">
            <v>2 S 04 201 65</v>
          </cell>
          <cell r="B755" t="str">
            <v>-</v>
          </cell>
          <cell r="C755" t="str">
            <v>Boca BSCC 2,50 x 2,50 m - esc=45 AC/BC</v>
          </cell>
          <cell r="D755" t="str">
            <v>und</v>
          </cell>
          <cell r="H755" t="str">
            <v>DNIT 025/2004-ES</v>
          </cell>
        </row>
        <row r="756">
          <cell r="A756" t="str">
            <v>2 S 04 201 66</v>
          </cell>
          <cell r="B756" t="str">
            <v>-</v>
          </cell>
          <cell r="C756" t="str">
            <v>Boca BSCC 3,00 x 3,00 m - esc=45 AC/BC</v>
          </cell>
          <cell r="D756" t="str">
            <v>und</v>
          </cell>
          <cell r="H756" t="str">
            <v>DNIT 025/2004-ES</v>
          </cell>
        </row>
        <row r="757">
          <cell r="A757" t="str">
            <v>2 S 04 210 01</v>
          </cell>
          <cell r="B757" t="str">
            <v>-</v>
          </cell>
          <cell r="C757" t="str">
            <v>Corpo BDCC 1,50 x 1,50 m alt. 0 a 1,00 m</v>
          </cell>
          <cell r="D757" t="str">
            <v>m</v>
          </cell>
          <cell r="H757" t="str">
            <v>DNIT 025/2004-ES</v>
          </cell>
        </row>
        <row r="758">
          <cell r="A758" t="str">
            <v>2 S 04 210 02</v>
          </cell>
          <cell r="B758" t="str">
            <v>-</v>
          </cell>
          <cell r="C758" t="str">
            <v>Corpo BDCC 2,00 x 2,00 m alt. 0 a 1,00 m</v>
          </cell>
          <cell r="D758" t="str">
            <v>m</v>
          </cell>
          <cell r="H758" t="str">
            <v>DNIT 025/2004-ES</v>
          </cell>
        </row>
        <row r="759">
          <cell r="A759" t="str">
            <v>2 S 04 210 03</v>
          </cell>
          <cell r="B759" t="str">
            <v>-</v>
          </cell>
          <cell r="C759" t="str">
            <v>Corpo BDCC 2,50 x 2,50 m alt. 0 a 1,00 m</v>
          </cell>
          <cell r="D759" t="str">
            <v>m</v>
          </cell>
          <cell r="H759" t="str">
            <v>DNIT 025/2004-ES</v>
          </cell>
        </row>
        <row r="760">
          <cell r="A760" t="str">
            <v>2 S 04 210 04</v>
          </cell>
          <cell r="B760" t="str">
            <v>-</v>
          </cell>
          <cell r="C760" t="str">
            <v>Corpo BDCC 3,00 x 3,00 m alt. 0 a 1,00</v>
          </cell>
          <cell r="D760" t="str">
            <v>m</v>
          </cell>
          <cell r="H760" t="str">
            <v>DNIT 025/2004-ES</v>
          </cell>
        </row>
        <row r="761">
          <cell r="A761" t="str">
            <v>2 S 04 210 05</v>
          </cell>
          <cell r="B761" t="str">
            <v>-</v>
          </cell>
          <cell r="C761" t="str">
            <v>Corpo BDCC 1,50 x 1,50 m alt. 1,00 a 2,50 m</v>
          </cell>
          <cell r="D761" t="str">
            <v>m</v>
          </cell>
          <cell r="H761" t="str">
            <v>DNIT 025/2004-ES</v>
          </cell>
        </row>
        <row r="762">
          <cell r="A762" t="str">
            <v>2 S 04 210 06</v>
          </cell>
          <cell r="B762" t="str">
            <v>-</v>
          </cell>
          <cell r="C762" t="str">
            <v>Corpo BDCC 2,00 x 2,00 m alt. 1,00 a 2,50 m</v>
          </cell>
          <cell r="D762" t="str">
            <v>m</v>
          </cell>
          <cell r="H762" t="str">
            <v>DNIT 025/2004-ES</v>
          </cell>
        </row>
        <row r="763">
          <cell r="A763" t="str">
            <v>2 S 04 210 07</v>
          </cell>
          <cell r="B763" t="str">
            <v>-</v>
          </cell>
          <cell r="C763" t="str">
            <v>Corpo BDCC 2,50 x 2,50 m alt. 1,00 a 2,50 m</v>
          </cell>
          <cell r="D763" t="str">
            <v>m</v>
          </cell>
          <cell r="H763" t="str">
            <v>DNIT 025/2004-ES</v>
          </cell>
        </row>
        <row r="764">
          <cell r="A764" t="str">
            <v>2 S 04 210 08</v>
          </cell>
          <cell r="B764" t="str">
            <v>-</v>
          </cell>
          <cell r="C764" t="str">
            <v>Corpo BDCC 3,00 x 3,00 m alt. 1,00 a 2,50 m</v>
          </cell>
          <cell r="D764" t="str">
            <v>m</v>
          </cell>
          <cell r="H764" t="str">
            <v>DNIT 025/2004-ES</v>
          </cell>
        </row>
        <row r="765">
          <cell r="A765" t="str">
            <v>2 S 04 210 09</v>
          </cell>
          <cell r="B765" t="str">
            <v>-</v>
          </cell>
          <cell r="C765" t="str">
            <v>Corpo BDCC 1,50 x 1,50 m alt. 2,50 a 5,00 m</v>
          </cell>
          <cell r="D765" t="str">
            <v>m</v>
          </cell>
          <cell r="H765" t="str">
            <v>DNIT 025/2004-ES</v>
          </cell>
        </row>
        <row r="766">
          <cell r="A766" t="str">
            <v>2 S 04 210 10</v>
          </cell>
          <cell r="B766" t="str">
            <v>-</v>
          </cell>
          <cell r="C766" t="str">
            <v>Corpo BDCC 2,00 x 2,00 m alt. 2,50 a 5,00 m</v>
          </cell>
          <cell r="D766" t="str">
            <v>m</v>
          </cell>
          <cell r="H766" t="str">
            <v>DNIT 025/2004-ES</v>
          </cell>
        </row>
        <row r="767">
          <cell r="A767" t="str">
            <v>2 S 04 210 11</v>
          </cell>
          <cell r="B767" t="str">
            <v>-</v>
          </cell>
          <cell r="C767" t="str">
            <v>Corpo BDCC 2,50 x 2,50 m alt. 2,50 a 5,00 m</v>
          </cell>
          <cell r="D767" t="str">
            <v>m</v>
          </cell>
          <cell r="H767" t="str">
            <v>DNIT 025/2004-ES</v>
          </cell>
        </row>
        <row r="768">
          <cell r="A768" t="str">
            <v>2 S 04 210 12</v>
          </cell>
          <cell r="B768" t="str">
            <v>-</v>
          </cell>
          <cell r="C768" t="str">
            <v>Corpo BDCC 3,00 x 3,00 m alt. 2,50 a 5,00 m</v>
          </cell>
          <cell r="D768" t="str">
            <v>m</v>
          </cell>
          <cell r="H768" t="str">
            <v>DNIT 025/2004-ES</v>
          </cell>
        </row>
        <row r="769">
          <cell r="A769" t="str">
            <v>2 S 04 210 13</v>
          </cell>
          <cell r="B769" t="str">
            <v>-</v>
          </cell>
          <cell r="C769" t="str">
            <v>Corpo BDCC 1,50 x 1,50 m alt. 5,00 a 7,50 m</v>
          </cell>
          <cell r="D769" t="str">
            <v>m</v>
          </cell>
          <cell r="H769" t="str">
            <v>DNIT 025/2004-ES</v>
          </cell>
        </row>
        <row r="770">
          <cell r="A770" t="str">
            <v>2 S 04 210 14</v>
          </cell>
          <cell r="B770" t="str">
            <v>-</v>
          </cell>
          <cell r="C770" t="str">
            <v>Corpo BDCC 2,00 a 2,00 m alt. 5,00 a 7,50 m</v>
          </cell>
          <cell r="D770" t="str">
            <v>m</v>
          </cell>
          <cell r="H770" t="str">
            <v>DNIT 025/2004-ES</v>
          </cell>
        </row>
        <row r="771">
          <cell r="A771" t="str">
            <v>2 S 04 210 15</v>
          </cell>
          <cell r="B771" t="str">
            <v>-</v>
          </cell>
          <cell r="C771" t="str">
            <v>Corpo BDCC 2,50 x 2,50 m alt. 5,00 a 7,50 m</v>
          </cell>
          <cell r="D771" t="str">
            <v>m</v>
          </cell>
          <cell r="H771" t="str">
            <v>DNIT 025/2004-ES</v>
          </cell>
        </row>
        <row r="772">
          <cell r="A772" t="str">
            <v>2 S 04 210 16</v>
          </cell>
          <cell r="B772" t="str">
            <v>-</v>
          </cell>
          <cell r="C772" t="str">
            <v>Corpo BDCC 3,00 x 3,00 m alt. 5,00 a 7,50 m</v>
          </cell>
          <cell r="D772" t="str">
            <v>m</v>
          </cell>
          <cell r="H772" t="str">
            <v>DNIT 025/2004-ES</v>
          </cell>
        </row>
        <row r="773">
          <cell r="A773" t="str">
            <v>2 S 04 210 17</v>
          </cell>
          <cell r="B773" t="str">
            <v>-</v>
          </cell>
          <cell r="C773" t="str">
            <v>Corpo BDCC 1,50 x 1,50 m alt. 7,50 a 10,00 m</v>
          </cell>
          <cell r="D773" t="str">
            <v>m</v>
          </cell>
          <cell r="H773" t="str">
            <v>DNIT 025/2004-ES</v>
          </cell>
        </row>
        <row r="774">
          <cell r="A774" t="str">
            <v>2 S 04 210 18</v>
          </cell>
          <cell r="B774" t="str">
            <v>-</v>
          </cell>
          <cell r="C774" t="str">
            <v>Corpo BDCC 2,00 x 2,00 m alt. 7,50 a 10,00 m</v>
          </cell>
          <cell r="D774" t="str">
            <v>m</v>
          </cell>
          <cell r="H774" t="str">
            <v>DNIT 025/2004-ES</v>
          </cell>
        </row>
        <row r="775">
          <cell r="A775" t="str">
            <v>2 S 04 210 19</v>
          </cell>
          <cell r="B775" t="str">
            <v>-</v>
          </cell>
          <cell r="C775" t="str">
            <v>Corpo BDCC 2,50 x 2,50 m alt. 7,50 a 10,00 m</v>
          </cell>
          <cell r="D775" t="str">
            <v>m</v>
          </cell>
          <cell r="H775" t="str">
            <v>DNIT 025/2004-ES</v>
          </cell>
        </row>
        <row r="776">
          <cell r="A776" t="str">
            <v>2 S 04 210 20</v>
          </cell>
          <cell r="B776" t="str">
            <v>-</v>
          </cell>
          <cell r="C776" t="str">
            <v>Corpo BDCC 3,00 x 3,00 m alt. 7,50 a 10,00 m</v>
          </cell>
          <cell r="D776" t="str">
            <v>m</v>
          </cell>
          <cell r="H776" t="str">
            <v>DNIT 025/2004-ES</v>
          </cell>
        </row>
        <row r="777">
          <cell r="A777" t="str">
            <v>2 S 04 210 21</v>
          </cell>
          <cell r="B777" t="str">
            <v>-</v>
          </cell>
          <cell r="C777" t="str">
            <v>Corpo BDCC 1,50 x 1,50 m alt. 10,00 a 12,50 m</v>
          </cell>
          <cell r="D777" t="str">
            <v>m</v>
          </cell>
          <cell r="H777" t="str">
            <v>DNIT 025/2004-ES</v>
          </cell>
        </row>
        <row r="778">
          <cell r="A778" t="str">
            <v>2 S 04 210 22</v>
          </cell>
          <cell r="B778" t="str">
            <v>-</v>
          </cell>
          <cell r="C778" t="str">
            <v>Corpo BDCC 2,00 x 2,00 m alt. 10,00 a 12,50 m</v>
          </cell>
          <cell r="D778" t="str">
            <v>m</v>
          </cell>
          <cell r="H778" t="str">
            <v>DNIT 025/2004-ES</v>
          </cell>
        </row>
        <row r="779">
          <cell r="A779" t="str">
            <v>2 S 04 210 23</v>
          </cell>
          <cell r="B779" t="str">
            <v>-</v>
          </cell>
          <cell r="C779" t="str">
            <v>Corpo BDCC 2,50 x 2,50 m alt. 10,00 a 12,50 m</v>
          </cell>
          <cell r="D779" t="str">
            <v>m</v>
          </cell>
          <cell r="H779" t="str">
            <v>DNIT 025/2004-ES</v>
          </cell>
        </row>
        <row r="780">
          <cell r="A780" t="str">
            <v>2 S 04 210 24</v>
          </cell>
          <cell r="B780" t="str">
            <v>-</v>
          </cell>
          <cell r="C780" t="str">
            <v>Corpo BDCC 3,00 x 3,00 m alt. 10,00 a 12,50 m</v>
          </cell>
          <cell r="D780" t="str">
            <v>m</v>
          </cell>
          <cell r="H780" t="str">
            <v>DNIT 025/2004-ES</v>
          </cell>
        </row>
        <row r="781">
          <cell r="A781" t="str">
            <v>2 S 04 210 25</v>
          </cell>
          <cell r="B781" t="str">
            <v>-</v>
          </cell>
          <cell r="C781" t="str">
            <v>Corpo BDCC 1,50 x 1,50 m alt. 12,50 a 15,00 m</v>
          </cell>
          <cell r="D781" t="str">
            <v>m</v>
          </cell>
          <cell r="H781" t="str">
            <v>DNIT 025/2004-ES</v>
          </cell>
        </row>
        <row r="782">
          <cell r="A782" t="str">
            <v>2 S 04 210 26</v>
          </cell>
          <cell r="B782" t="str">
            <v>-</v>
          </cell>
          <cell r="C782" t="str">
            <v>Corpo BDCC 2,00 x 2,00 m alt. 12,50 a 15,00 m</v>
          </cell>
          <cell r="D782" t="str">
            <v>m</v>
          </cell>
          <cell r="H782" t="str">
            <v>DNIT 025/2004-ES</v>
          </cell>
        </row>
        <row r="783">
          <cell r="A783" t="str">
            <v>2 S 04 210 27</v>
          </cell>
          <cell r="B783" t="str">
            <v>-</v>
          </cell>
          <cell r="C783" t="str">
            <v>Corpo BDCC 2,50 x 2,50 m alt. 12,50 a 15,00 m</v>
          </cell>
          <cell r="D783" t="str">
            <v>m</v>
          </cell>
          <cell r="H783" t="str">
            <v>DNIT 025/2004-ES</v>
          </cell>
        </row>
        <row r="784">
          <cell r="A784" t="str">
            <v>2 S 04 210 28</v>
          </cell>
          <cell r="B784" t="str">
            <v>-</v>
          </cell>
          <cell r="C784" t="str">
            <v>Corpo BDCC 3,00 x 3,00 m alt. 12,50 a 15,00 m</v>
          </cell>
          <cell r="D784" t="str">
            <v>m</v>
          </cell>
          <cell r="H784" t="str">
            <v>DNIT 025/2004-ES</v>
          </cell>
        </row>
        <row r="785">
          <cell r="A785" t="str">
            <v>2 S 04 210 51</v>
          </cell>
          <cell r="B785" t="str">
            <v>-</v>
          </cell>
          <cell r="C785" t="str">
            <v>Corpo BDCC 1,50 x 1,50 m alt. 0 a 1,00 m AC/BC</v>
          </cell>
          <cell r="D785" t="str">
            <v>m</v>
          </cell>
          <cell r="H785" t="str">
            <v>DNIT 025/2004-ES</v>
          </cell>
        </row>
        <row r="786">
          <cell r="A786" t="str">
            <v>2 S 04 210 52</v>
          </cell>
          <cell r="B786" t="str">
            <v>-</v>
          </cell>
          <cell r="C786" t="str">
            <v>Corpo BDCC 2,00 x 2,00 m alt. 0 a 1,00 m AC/BC</v>
          </cell>
          <cell r="D786" t="str">
            <v>m</v>
          </cell>
          <cell r="H786" t="str">
            <v>DNIT 025/2004-ES</v>
          </cell>
        </row>
        <row r="787">
          <cell r="A787" t="str">
            <v>2 S 04 210 53</v>
          </cell>
          <cell r="B787" t="str">
            <v>-</v>
          </cell>
          <cell r="C787" t="str">
            <v>Corpo BDCC 2,50 a 2,50 m alt. 0 a 1,00 m AC/BC</v>
          </cell>
          <cell r="D787" t="str">
            <v>m</v>
          </cell>
          <cell r="H787" t="str">
            <v>DNIT 025/2004-ES</v>
          </cell>
        </row>
        <row r="788">
          <cell r="A788" t="str">
            <v>2 S 04 210 54</v>
          </cell>
          <cell r="B788" t="str">
            <v>-</v>
          </cell>
          <cell r="C788" t="str">
            <v>Corpo BDCC 3,00 x 3,00 m alt. 0 a 1,00 m AC/BC</v>
          </cell>
          <cell r="D788" t="str">
            <v>m</v>
          </cell>
          <cell r="H788" t="str">
            <v>DNIT 025/2004-ES</v>
          </cell>
        </row>
        <row r="789">
          <cell r="A789" t="str">
            <v>2 S 04 210 55</v>
          </cell>
          <cell r="B789" t="str">
            <v>-</v>
          </cell>
          <cell r="C789" t="str">
            <v>Corpo BDCC 1,50 x 1,50 m alt. 1,00 a 2,50 m AC/BC</v>
          </cell>
          <cell r="D789" t="str">
            <v>m</v>
          </cell>
          <cell r="H789" t="str">
            <v>DNIT 025/2004-ES</v>
          </cell>
        </row>
        <row r="790">
          <cell r="A790" t="str">
            <v>2 S 04 210 56</v>
          </cell>
          <cell r="B790" t="str">
            <v>-</v>
          </cell>
          <cell r="C790" t="str">
            <v>Corpo BDCC 2,00 x 2,00 m alt. 1,00 a 2,50 m AC/BC</v>
          </cell>
          <cell r="D790" t="str">
            <v>m</v>
          </cell>
          <cell r="H790" t="str">
            <v>DNIT 025/2004-ES</v>
          </cell>
        </row>
        <row r="791">
          <cell r="A791" t="str">
            <v>2 S 04 210 57</v>
          </cell>
          <cell r="B791" t="str">
            <v>-</v>
          </cell>
          <cell r="C791" t="str">
            <v>Corpo BDCC 2,50 x 2,50 m alt. 1,00 a 2,50 m AC/BC</v>
          </cell>
          <cell r="D791" t="str">
            <v>m</v>
          </cell>
          <cell r="H791" t="str">
            <v>DNIT 025/2004-ES</v>
          </cell>
        </row>
        <row r="792">
          <cell r="A792" t="str">
            <v>2 S 04 210 58</v>
          </cell>
          <cell r="B792" t="str">
            <v>-</v>
          </cell>
          <cell r="C792" t="str">
            <v>Corpo BDCC 3,00 x 3,00 m alt. 1,00 a 2,50 m AC/BC</v>
          </cell>
          <cell r="D792" t="str">
            <v>m</v>
          </cell>
          <cell r="H792" t="str">
            <v>DNIT 025/2004-ES</v>
          </cell>
        </row>
        <row r="793">
          <cell r="A793" t="str">
            <v>2 S 04 210 59</v>
          </cell>
          <cell r="B793" t="str">
            <v>-</v>
          </cell>
          <cell r="C793" t="str">
            <v>Corpo BDCC 1,50 x 1,50 m alt. 2,50 a 5,00 m AC/BC</v>
          </cell>
          <cell r="D793" t="str">
            <v>m</v>
          </cell>
          <cell r="H793" t="str">
            <v>DNIT 025/2004-ES</v>
          </cell>
        </row>
        <row r="794">
          <cell r="A794" t="str">
            <v>2 S 04 210 60</v>
          </cell>
          <cell r="B794" t="str">
            <v>-</v>
          </cell>
          <cell r="C794" t="str">
            <v>Corpo BDCC 2,00 x 2,00 m alt. 2,50 a 5,00 m AC/BC</v>
          </cell>
          <cell r="D794" t="str">
            <v>m</v>
          </cell>
          <cell r="H794" t="str">
            <v>DNIT 025/2004-ES</v>
          </cell>
        </row>
        <row r="795">
          <cell r="A795" t="str">
            <v>2 S 04 210 61</v>
          </cell>
          <cell r="B795" t="str">
            <v>-</v>
          </cell>
          <cell r="C795" t="str">
            <v>Corpo BDCC 2,50 x 2,50 m alt. 2,50 a 5,00 m AC/BC</v>
          </cell>
          <cell r="D795" t="str">
            <v>m</v>
          </cell>
          <cell r="H795" t="str">
            <v>DNIT 025/2004-ES</v>
          </cell>
        </row>
        <row r="796">
          <cell r="A796" t="str">
            <v>2 S 04 210 62</v>
          </cell>
          <cell r="B796" t="str">
            <v>-</v>
          </cell>
          <cell r="C796" t="str">
            <v>Corpo BDCC 3,00 x 3,00 m alt. 2,50 a 5,00 m AC/BC</v>
          </cell>
          <cell r="D796" t="str">
            <v>m</v>
          </cell>
          <cell r="H796" t="str">
            <v>DNIT 025/2004-ES</v>
          </cell>
        </row>
        <row r="797">
          <cell r="A797" t="str">
            <v>2 S 04 210 63</v>
          </cell>
          <cell r="B797" t="str">
            <v>-</v>
          </cell>
          <cell r="C797" t="str">
            <v>Corpo BDCC 1,50 x 1,50 m alt. 5,00 a 7,50 m AC/BC</v>
          </cell>
          <cell r="D797" t="str">
            <v>m</v>
          </cell>
          <cell r="H797" t="str">
            <v>DNIT 025/2004-ES</v>
          </cell>
        </row>
        <row r="798">
          <cell r="A798" t="str">
            <v>2 S 04 210 64</v>
          </cell>
          <cell r="B798" t="str">
            <v>-</v>
          </cell>
          <cell r="C798" t="str">
            <v>Corpo BDCC 2,00 x 2,00 m alt. 5,00 a 7,50 m AC/BC</v>
          </cell>
          <cell r="D798" t="str">
            <v>m</v>
          </cell>
          <cell r="H798" t="str">
            <v>DNIT 025/2004-ES</v>
          </cell>
        </row>
        <row r="799">
          <cell r="A799" t="str">
            <v>2 S 04 210 65</v>
          </cell>
          <cell r="B799" t="str">
            <v>-</v>
          </cell>
          <cell r="C799" t="str">
            <v>Corpo BDCC 2,50 x 2,50 m alt. 5,00 a 7,50 m AC/BC</v>
          </cell>
          <cell r="D799" t="str">
            <v>m</v>
          </cell>
          <cell r="H799" t="str">
            <v>DNIT 025/2004-ES</v>
          </cell>
        </row>
        <row r="800">
          <cell r="A800" t="str">
            <v>2 S 04 210 66</v>
          </cell>
          <cell r="B800" t="str">
            <v>-</v>
          </cell>
          <cell r="C800" t="str">
            <v>Corpo BDCC 3,00 x 3,00 m alt. 5,00 a 7,50 m AC/BC</v>
          </cell>
          <cell r="D800" t="str">
            <v>m</v>
          </cell>
          <cell r="H800" t="str">
            <v>DNIT 025/2004-ES</v>
          </cell>
        </row>
        <row r="801">
          <cell r="A801" t="str">
            <v>2 S 04 210 67</v>
          </cell>
          <cell r="B801" t="str">
            <v>-</v>
          </cell>
          <cell r="C801" t="str">
            <v>Corpo BDCC 1,50 x 1,50 m alt. 7,50 a 10,00 m AC/BC</v>
          </cell>
          <cell r="D801" t="str">
            <v>m</v>
          </cell>
          <cell r="H801" t="str">
            <v>DNIT 025/2004-ES</v>
          </cell>
        </row>
        <row r="802">
          <cell r="A802" t="str">
            <v>2 S 04 210 68</v>
          </cell>
          <cell r="B802" t="str">
            <v>-</v>
          </cell>
          <cell r="C802" t="str">
            <v>Corpo BDCC 2,00 x 2,00 m alt. 7,50 a 10,00 m AC/BC</v>
          </cell>
          <cell r="D802" t="str">
            <v>m</v>
          </cell>
          <cell r="H802" t="str">
            <v>DNIT 025/2004-ES</v>
          </cell>
        </row>
        <row r="803">
          <cell r="A803" t="str">
            <v>2 S 04 210 69</v>
          </cell>
          <cell r="B803" t="str">
            <v>-</v>
          </cell>
          <cell r="C803" t="str">
            <v>Corpo BDCC 2,50 x 2,50 m alt. 7,50 a 10,00 m AC/BC</v>
          </cell>
          <cell r="D803" t="str">
            <v>m</v>
          </cell>
          <cell r="H803" t="str">
            <v>DNIT 025/2004-ES</v>
          </cell>
        </row>
        <row r="804">
          <cell r="A804" t="str">
            <v>2 S 04 210 70</v>
          </cell>
          <cell r="B804" t="str">
            <v>-</v>
          </cell>
          <cell r="C804" t="str">
            <v>Corpo BDCC 3,00 x 3,00 m alt. 7,50 a 10,00 m AC/BC</v>
          </cell>
          <cell r="D804" t="str">
            <v>m</v>
          </cell>
          <cell r="H804" t="str">
            <v>DNIT 025/2004-ES</v>
          </cell>
        </row>
        <row r="805">
          <cell r="A805" t="str">
            <v>2 S 04 210 71</v>
          </cell>
          <cell r="B805" t="str">
            <v>-</v>
          </cell>
          <cell r="C805" t="str">
            <v>Corpo BDCC 1,50 x 1,50 m alt.10,00 a 12,50 m AC/BC</v>
          </cell>
          <cell r="D805" t="str">
            <v>m</v>
          </cell>
          <cell r="H805" t="str">
            <v>DNIT 025/2004-ES</v>
          </cell>
        </row>
        <row r="806">
          <cell r="A806" t="str">
            <v>2 S 04 210 72</v>
          </cell>
          <cell r="B806" t="str">
            <v>-</v>
          </cell>
          <cell r="C806" t="str">
            <v>Corpo BDCC 2,00 x 2,00 m alt.10,00 a 12,50 m AC/BC</v>
          </cell>
          <cell r="D806" t="str">
            <v>m</v>
          </cell>
          <cell r="H806" t="str">
            <v>DNIT 025/2004-ES</v>
          </cell>
        </row>
        <row r="807">
          <cell r="A807" t="str">
            <v>2 S 04 210 73</v>
          </cell>
          <cell r="B807" t="str">
            <v>-</v>
          </cell>
          <cell r="C807" t="str">
            <v>Corpo BDCC 2,50 x 2,50 m alt.10,00 a 12,50 m AC/BC</v>
          </cell>
          <cell r="D807" t="str">
            <v>m</v>
          </cell>
          <cell r="H807" t="str">
            <v>DNIT 025/2004-ES</v>
          </cell>
        </row>
        <row r="808">
          <cell r="A808" t="str">
            <v>2 S 04 210 74</v>
          </cell>
          <cell r="B808" t="str">
            <v>-</v>
          </cell>
          <cell r="C808" t="str">
            <v>Corpo BDCC 3,00 x 3,00 m alt.10,00 a 12,50 m AC/BC</v>
          </cell>
          <cell r="D808" t="str">
            <v>m</v>
          </cell>
          <cell r="H808" t="str">
            <v>DNIT 025/2004-ES</v>
          </cell>
        </row>
        <row r="809">
          <cell r="A809" t="str">
            <v>2 S 04 210 75</v>
          </cell>
          <cell r="B809" t="str">
            <v>-</v>
          </cell>
          <cell r="C809" t="str">
            <v>Corpo BDCC 1,50 x 1,50 m alt.12,50 a 15,00 m AC/BC</v>
          </cell>
          <cell r="D809" t="str">
            <v>m</v>
          </cell>
          <cell r="H809" t="str">
            <v>DNIT 025/2004-ES</v>
          </cell>
        </row>
        <row r="810">
          <cell r="A810" t="str">
            <v>2 S 04 210 76</v>
          </cell>
          <cell r="B810" t="str">
            <v>-</v>
          </cell>
          <cell r="C810" t="str">
            <v>Corpo BDCC 2,00 x 2,00 m alt.12,50 a 15,00 m AC/BC</v>
          </cell>
          <cell r="D810" t="str">
            <v>m</v>
          </cell>
          <cell r="H810" t="str">
            <v>DNIT 025/2004-ES</v>
          </cell>
        </row>
        <row r="811">
          <cell r="A811" t="str">
            <v>2 S 04 210 77</v>
          </cell>
          <cell r="B811" t="str">
            <v>-</v>
          </cell>
          <cell r="C811" t="str">
            <v>Corpo BDCC 2,50 x 2,50 m alt.12,50 a 15,00 m AC/BC</v>
          </cell>
          <cell r="D811" t="str">
            <v>m</v>
          </cell>
          <cell r="H811" t="str">
            <v>DNIT 025/2004-ES</v>
          </cell>
        </row>
        <row r="812">
          <cell r="A812" t="str">
            <v>2 S 04 210 78</v>
          </cell>
          <cell r="B812" t="str">
            <v>-</v>
          </cell>
          <cell r="C812" t="str">
            <v>Corpo BDCC 3,00 x 3,00 m alt.12,50 a 15,00 m AC/BC</v>
          </cell>
          <cell r="D812" t="str">
            <v>m</v>
          </cell>
          <cell r="H812" t="str">
            <v>DNIT 025/2004-ES</v>
          </cell>
        </row>
        <row r="813">
          <cell r="A813" t="str">
            <v>2 S 04 211 01</v>
          </cell>
          <cell r="B813" t="str">
            <v>-</v>
          </cell>
          <cell r="C813" t="str">
            <v>Boca BDCC 1,50 x 1,50 m normal</v>
          </cell>
          <cell r="D813" t="str">
            <v>und</v>
          </cell>
          <cell r="H813" t="str">
            <v>DNIT 025/2004-ES</v>
          </cell>
        </row>
        <row r="814">
          <cell r="A814" t="str">
            <v>2 S 04 211 02</v>
          </cell>
          <cell r="B814" t="str">
            <v>-</v>
          </cell>
          <cell r="C814" t="str">
            <v>Boca BDCC 2,00 x 2,00 m normal</v>
          </cell>
          <cell r="D814" t="str">
            <v>und</v>
          </cell>
          <cell r="H814" t="str">
            <v>DNIT 025/2004-ES</v>
          </cell>
        </row>
        <row r="815">
          <cell r="A815" t="str">
            <v>2 S 04 211 03</v>
          </cell>
          <cell r="B815" t="str">
            <v>-</v>
          </cell>
          <cell r="C815" t="str">
            <v>Boca BDCC 2,50 x 2,50 m normal</v>
          </cell>
          <cell r="D815" t="str">
            <v>und</v>
          </cell>
          <cell r="H815" t="str">
            <v>DNIT 025/2004-ES</v>
          </cell>
        </row>
        <row r="816">
          <cell r="A816" t="str">
            <v>2 S 04 211 04</v>
          </cell>
          <cell r="B816" t="str">
            <v>-</v>
          </cell>
          <cell r="C816" t="str">
            <v>Boca BDCC 3,00 x 3,00 m normal</v>
          </cell>
          <cell r="D816" t="str">
            <v>und</v>
          </cell>
          <cell r="H816" t="str">
            <v>DNIT 025/2004-ES</v>
          </cell>
        </row>
        <row r="817">
          <cell r="A817" t="str">
            <v>2 S 04 211 05</v>
          </cell>
          <cell r="B817" t="str">
            <v>-</v>
          </cell>
          <cell r="C817" t="str">
            <v>Boca BDCC 1,50 x 1,50 m esc.=15</v>
          </cell>
          <cell r="D817" t="str">
            <v>und</v>
          </cell>
          <cell r="H817" t="str">
            <v>DNIT 025/2004-ES</v>
          </cell>
        </row>
        <row r="818">
          <cell r="A818" t="str">
            <v>2 S 04 211 06</v>
          </cell>
          <cell r="B818" t="str">
            <v>-</v>
          </cell>
          <cell r="C818" t="str">
            <v>Boca BDCC 2,00 x 2,00 m esc=15</v>
          </cell>
          <cell r="D818" t="str">
            <v>und</v>
          </cell>
          <cell r="H818" t="str">
            <v>DNIT 025/2004-ES</v>
          </cell>
        </row>
        <row r="819">
          <cell r="A819" t="str">
            <v>2 S 04 211 07</v>
          </cell>
          <cell r="B819" t="str">
            <v>-</v>
          </cell>
          <cell r="C819" t="str">
            <v>Boca BDCC 2,50 x 2,50 m esc=15</v>
          </cell>
          <cell r="D819" t="str">
            <v>und</v>
          </cell>
          <cell r="H819" t="str">
            <v>DNIT 025/2004-ES</v>
          </cell>
        </row>
        <row r="820">
          <cell r="A820" t="str">
            <v>2 S 04 211 08</v>
          </cell>
          <cell r="B820" t="str">
            <v>-</v>
          </cell>
          <cell r="C820" t="str">
            <v>Boca BDCC 3,00 x 3,00 m esc=15</v>
          </cell>
          <cell r="D820" t="str">
            <v>und</v>
          </cell>
          <cell r="H820" t="str">
            <v>DNIT 025/2004-ES</v>
          </cell>
        </row>
        <row r="821">
          <cell r="A821" t="str">
            <v>2 S 04 211 09</v>
          </cell>
          <cell r="B821" t="str">
            <v>-</v>
          </cell>
          <cell r="C821" t="str">
            <v>Boca BDCC 1,50 x 1,50 m - esc.=30</v>
          </cell>
          <cell r="D821" t="str">
            <v>und</v>
          </cell>
          <cell r="H821" t="str">
            <v>DNIT 025/2004-ES</v>
          </cell>
        </row>
        <row r="822">
          <cell r="A822" t="str">
            <v>2 S 04 211 10</v>
          </cell>
          <cell r="B822" t="str">
            <v>-</v>
          </cell>
          <cell r="C822" t="str">
            <v>Boca BDCC 2,00 x 2,00 m esc=30</v>
          </cell>
          <cell r="D822" t="str">
            <v>und</v>
          </cell>
          <cell r="H822" t="str">
            <v>DNIT 025/2004-ES</v>
          </cell>
        </row>
        <row r="823">
          <cell r="A823" t="str">
            <v>2 S 04 211 11</v>
          </cell>
          <cell r="B823" t="str">
            <v>-</v>
          </cell>
          <cell r="C823" t="str">
            <v>Boca BDCC 2,50 x 2,50 m esc.=30</v>
          </cell>
          <cell r="D823" t="str">
            <v>und</v>
          </cell>
          <cell r="H823" t="str">
            <v>DNIT 025/2004-ES</v>
          </cell>
        </row>
        <row r="824">
          <cell r="A824" t="str">
            <v>2 S 04 211 12</v>
          </cell>
          <cell r="B824" t="str">
            <v>-</v>
          </cell>
          <cell r="C824" t="str">
            <v>Boca BDCC 3,00 x 3,00 m esc=30</v>
          </cell>
          <cell r="D824" t="str">
            <v>und</v>
          </cell>
          <cell r="H824" t="str">
            <v>DNIT 025/2004-ES</v>
          </cell>
        </row>
        <row r="825">
          <cell r="A825" t="str">
            <v>2 S 04 211 13</v>
          </cell>
          <cell r="B825" t="str">
            <v>-</v>
          </cell>
          <cell r="C825" t="str">
            <v>Boca BDCC 1,50 x 1,50 m esc=45</v>
          </cell>
          <cell r="D825" t="str">
            <v>Und</v>
          </cell>
          <cell r="H825" t="str">
            <v>DNIT 025/2004-ES</v>
          </cell>
        </row>
        <row r="826">
          <cell r="A826" t="str">
            <v>2 S 04 211 14</v>
          </cell>
          <cell r="B826" t="str">
            <v>-</v>
          </cell>
          <cell r="C826" t="str">
            <v>Boca BDCC 2,00 x 2,00 m esc=45</v>
          </cell>
          <cell r="D826" t="str">
            <v>Und</v>
          </cell>
          <cell r="H826" t="str">
            <v>DNIT 025/2004-ES</v>
          </cell>
        </row>
        <row r="827">
          <cell r="A827" t="str">
            <v>2 S 04 211 15</v>
          </cell>
          <cell r="B827" t="str">
            <v>-</v>
          </cell>
          <cell r="C827" t="str">
            <v>Boca BDCC 2,50 x 2,50 m esc=45</v>
          </cell>
          <cell r="D827" t="str">
            <v>Und</v>
          </cell>
          <cell r="H827" t="str">
            <v>DNIT 025/2004-ES</v>
          </cell>
        </row>
        <row r="828">
          <cell r="A828" t="str">
            <v>2 S 04 211 16</v>
          </cell>
          <cell r="B828" t="str">
            <v>-</v>
          </cell>
          <cell r="C828" t="str">
            <v>Boca BDCC 3,00x3,00m - esc=45</v>
          </cell>
          <cell r="D828" t="str">
            <v>Und</v>
          </cell>
          <cell r="H828" t="str">
            <v>DNIT 025/2004-ES</v>
          </cell>
        </row>
        <row r="829">
          <cell r="A829" t="str">
            <v>2 S 04 211 51</v>
          </cell>
          <cell r="B829" t="str">
            <v>-</v>
          </cell>
          <cell r="C829" t="str">
            <v>Boca BDCC 1,50 x 1,50 m normal AC/BC</v>
          </cell>
          <cell r="D829" t="str">
            <v>Und</v>
          </cell>
          <cell r="H829" t="str">
            <v>DNIT 025/2004-ES</v>
          </cell>
        </row>
        <row r="830">
          <cell r="A830" t="str">
            <v>2 S 04 211 52</v>
          </cell>
          <cell r="B830" t="str">
            <v>-</v>
          </cell>
          <cell r="C830" t="str">
            <v>Boca BDCC 2,00 x 2,00 m normal AC/BC</v>
          </cell>
          <cell r="D830" t="str">
            <v>Und</v>
          </cell>
          <cell r="H830" t="str">
            <v>DNIT 025/2004-ES</v>
          </cell>
        </row>
        <row r="831">
          <cell r="A831" t="str">
            <v>2 S 04 211 53</v>
          </cell>
          <cell r="B831" t="str">
            <v>-</v>
          </cell>
          <cell r="C831" t="str">
            <v>Boca BDCC 2,50 x 2,50 m normal AC/BC</v>
          </cell>
          <cell r="D831" t="str">
            <v>Und</v>
          </cell>
          <cell r="H831" t="str">
            <v>DNIT 025/2004-ES</v>
          </cell>
        </row>
        <row r="832">
          <cell r="A832" t="str">
            <v>2 S 04 211 54</v>
          </cell>
          <cell r="B832" t="str">
            <v>-</v>
          </cell>
          <cell r="C832" t="str">
            <v>Boca BDCC 3,00 x 3,00 m normal AC/BC</v>
          </cell>
          <cell r="D832" t="str">
            <v>Und</v>
          </cell>
          <cell r="H832" t="str">
            <v>DNIT 025/2004-ES</v>
          </cell>
        </row>
        <row r="833">
          <cell r="A833" t="str">
            <v>2 S 04 211 55</v>
          </cell>
          <cell r="B833" t="str">
            <v>-</v>
          </cell>
          <cell r="C833" t="str">
            <v>Boca BDCC 1,50 x 1,50 m esc=15 AC/BC</v>
          </cell>
          <cell r="D833" t="str">
            <v>Und</v>
          </cell>
          <cell r="H833" t="str">
            <v>DNIT 025/2004-ES</v>
          </cell>
        </row>
        <row r="834">
          <cell r="A834" t="str">
            <v>2 S 04 211 56</v>
          </cell>
          <cell r="B834" t="str">
            <v>-</v>
          </cell>
          <cell r="C834" t="str">
            <v>Boca BDCC 2,00 x 2,00 m esc=15 AC/BC</v>
          </cell>
          <cell r="D834" t="str">
            <v>Und</v>
          </cell>
          <cell r="H834" t="str">
            <v>DNIT 025/2004-ES</v>
          </cell>
        </row>
        <row r="835">
          <cell r="A835" t="str">
            <v>2 S 04 211 57</v>
          </cell>
          <cell r="B835" t="str">
            <v>-</v>
          </cell>
          <cell r="C835" t="str">
            <v>Boca BDCC 2,50 x 2,50 m esc=15 AC/BC</v>
          </cell>
          <cell r="D835" t="str">
            <v>Und</v>
          </cell>
          <cell r="H835" t="str">
            <v>DNIT 025/2004-ES</v>
          </cell>
        </row>
        <row r="836">
          <cell r="A836" t="str">
            <v>2 S 04 211 58</v>
          </cell>
          <cell r="B836" t="str">
            <v>-</v>
          </cell>
          <cell r="C836" t="str">
            <v>Boca BDCC 3,00 x 3,00 m esc=15 AC/BC</v>
          </cell>
          <cell r="D836" t="str">
            <v>Und</v>
          </cell>
          <cell r="H836" t="str">
            <v>DNIT 025/2004-ES</v>
          </cell>
        </row>
        <row r="837">
          <cell r="A837" t="str">
            <v>2 S 04 211 59</v>
          </cell>
          <cell r="B837" t="str">
            <v>-</v>
          </cell>
          <cell r="C837" t="str">
            <v>Boca BDCC 1,50 x 1,50 m esc=30 AC/BC</v>
          </cell>
          <cell r="D837" t="str">
            <v>Und</v>
          </cell>
          <cell r="H837" t="str">
            <v>DNIT 025/2004-ES</v>
          </cell>
        </row>
        <row r="838">
          <cell r="A838" t="str">
            <v>2 S 04 211 60</v>
          </cell>
          <cell r="B838" t="str">
            <v>-</v>
          </cell>
          <cell r="C838" t="str">
            <v>Boca BDCC 2,00 x 2,00 m esc=30 AC/BC</v>
          </cell>
          <cell r="D838" t="str">
            <v>Und</v>
          </cell>
          <cell r="H838" t="str">
            <v>DNIT 025/2004-ES</v>
          </cell>
        </row>
        <row r="839">
          <cell r="A839" t="str">
            <v>2 S 04 211 61</v>
          </cell>
          <cell r="B839" t="str">
            <v>-</v>
          </cell>
          <cell r="C839" t="str">
            <v>Boca BDCC 2,50 x 2,50 m - esc=30 AC/BC</v>
          </cell>
          <cell r="D839" t="str">
            <v>Und</v>
          </cell>
          <cell r="H839" t="str">
            <v>DNIT 025/2004-ES</v>
          </cell>
        </row>
        <row r="840">
          <cell r="A840" t="str">
            <v>2 S 04 211 62</v>
          </cell>
          <cell r="B840" t="str">
            <v>-</v>
          </cell>
          <cell r="C840" t="str">
            <v>Boca BDCC 3,00 x 3,00 m - esc=30 AC/BC</v>
          </cell>
          <cell r="D840" t="str">
            <v>Und</v>
          </cell>
          <cell r="H840" t="str">
            <v>DNIT 025/2004-ES</v>
          </cell>
        </row>
        <row r="841">
          <cell r="A841" t="str">
            <v>2 S 04 211 63</v>
          </cell>
          <cell r="B841" t="str">
            <v>-</v>
          </cell>
          <cell r="C841" t="str">
            <v>Boca BDCC 1,50 x 1,50 m - esc=45 AC/BC</v>
          </cell>
          <cell r="D841" t="str">
            <v>Und</v>
          </cell>
          <cell r="H841" t="str">
            <v>DNIT 025/2004-ES</v>
          </cell>
        </row>
        <row r="842">
          <cell r="A842" t="str">
            <v>2 S 04 211 64</v>
          </cell>
          <cell r="B842" t="str">
            <v>-</v>
          </cell>
          <cell r="C842" t="str">
            <v>Boca BDCC 2,00 x 2,00 m - esc=45 AC/BC</v>
          </cell>
          <cell r="D842" t="str">
            <v>Und</v>
          </cell>
          <cell r="H842" t="str">
            <v>DNIT 025/2004-ES</v>
          </cell>
        </row>
        <row r="843">
          <cell r="A843" t="str">
            <v>2 S 04 211 65</v>
          </cell>
          <cell r="B843" t="str">
            <v>-</v>
          </cell>
          <cell r="C843" t="str">
            <v>Boca BDCC 2,50 x 2,50 m - esc=45 AC/BC</v>
          </cell>
          <cell r="D843" t="str">
            <v>Und</v>
          </cell>
          <cell r="H843" t="str">
            <v>DNIT 025/2004-ES</v>
          </cell>
        </row>
        <row r="844">
          <cell r="A844" t="str">
            <v>2 S 04 211 66</v>
          </cell>
          <cell r="B844" t="str">
            <v>-</v>
          </cell>
          <cell r="C844" t="str">
            <v>Boca BDCC 3,00 x 3,00 m - esc=45 AC/BC</v>
          </cell>
          <cell r="D844" t="str">
            <v>Und</v>
          </cell>
          <cell r="H844" t="str">
            <v>DNIT 025/2004-ES</v>
          </cell>
        </row>
        <row r="845">
          <cell r="A845" t="str">
            <v>2 S 04 220 01</v>
          </cell>
          <cell r="B845" t="str">
            <v>-</v>
          </cell>
          <cell r="C845" t="str">
            <v>Corpo BTCC 1,50 x 1,50 m alt. 0 a 1,00 m</v>
          </cell>
          <cell r="D845" t="str">
            <v>m</v>
          </cell>
          <cell r="H845" t="str">
            <v>DNIT 025/2004-ES</v>
          </cell>
        </row>
        <row r="846">
          <cell r="A846" t="str">
            <v>2 S 04 220 02</v>
          </cell>
          <cell r="B846" t="str">
            <v>-</v>
          </cell>
          <cell r="C846" t="str">
            <v>Corpo BTCC 2,00 x 2,00 m alt. 0 a 1,00 m</v>
          </cell>
          <cell r="D846" t="str">
            <v>m</v>
          </cell>
          <cell r="H846" t="str">
            <v>DNIT 025/2004-ES</v>
          </cell>
        </row>
        <row r="847">
          <cell r="A847" t="str">
            <v>2 S 04 220 03</v>
          </cell>
          <cell r="B847" t="str">
            <v>-</v>
          </cell>
          <cell r="C847" t="str">
            <v>Corpo BTCC 2,50 x 2,50 m alt. 0 a 1,00 m</v>
          </cell>
          <cell r="D847" t="str">
            <v>m</v>
          </cell>
          <cell r="H847" t="str">
            <v>DNIT 025/2004-ES</v>
          </cell>
        </row>
        <row r="848">
          <cell r="A848" t="str">
            <v>2 S 04 220 04</v>
          </cell>
          <cell r="B848" t="str">
            <v>-</v>
          </cell>
          <cell r="C848" t="str">
            <v>Corpo BTCC 3,00 x 3,00 m alt. 0 a 1,00 m</v>
          </cell>
          <cell r="D848" t="str">
            <v>m</v>
          </cell>
          <cell r="H848" t="str">
            <v>DNIT 025/2004-ES</v>
          </cell>
        </row>
        <row r="849">
          <cell r="A849" t="str">
            <v>2 S 04 220 05</v>
          </cell>
          <cell r="B849" t="str">
            <v>-</v>
          </cell>
          <cell r="C849" t="str">
            <v>Corpo BTCC 1,50 x 1,50 m alt. 1,00 a 2,50 m</v>
          </cell>
          <cell r="D849" t="str">
            <v>m</v>
          </cell>
          <cell r="H849" t="str">
            <v>DNIT 025/2004-ES</v>
          </cell>
        </row>
        <row r="850">
          <cell r="A850" t="str">
            <v>2 S 04 220 06</v>
          </cell>
          <cell r="B850" t="str">
            <v>-</v>
          </cell>
          <cell r="C850" t="str">
            <v>Corpo BTCC 2,00 x 2,00 m alt. 1,00 a 2,50 m</v>
          </cell>
          <cell r="D850" t="str">
            <v>m</v>
          </cell>
          <cell r="H850" t="str">
            <v>DNIT 025/2004-ES</v>
          </cell>
        </row>
        <row r="851">
          <cell r="A851" t="str">
            <v>2 S 04 220 07</v>
          </cell>
          <cell r="B851" t="str">
            <v>-</v>
          </cell>
          <cell r="C851" t="str">
            <v>Corpo BTCC 2,50 a 2,50 m alt. 1,00 a 2,50 m</v>
          </cell>
          <cell r="D851" t="str">
            <v>m</v>
          </cell>
          <cell r="H851" t="str">
            <v>DNIT 025/2004-ES</v>
          </cell>
        </row>
        <row r="852">
          <cell r="A852" t="str">
            <v>2 S 04 220 08</v>
          </cell>
          <cell r="B852" t="str">
            <v>-</v>
          </cell>
          <cell r="C852" t="str">
            <v>Corpo BTCC 3,00 x 3,00 m alt. 1,00 a 2,50 m</v>
          </cell>
          <cell r="D852" t="str">
            <v>m</v>
          </cell>
          <cell r="H852" t="str">
            <v>DNIT 025/2004-ES</v>
          </cell>
        </row>
        <row r="853">
          <cell r="A853" t="str">
            <v>2 S 04 220 09</v>
          </cell>
          <cell r="B853" t="str">
            <v>-</v>
          </cell>
          <cell r="C853" t="str">
            <v>Corpo BTCC 1,50 x 1,50 m alt. 2,50 a 5,00 m</v>
          </cell>
          <cell r="D853" t="str">
            <v>m</v>
          </cell>
          <cell r="H853" t="str">
            <v>DNIT 025/2004-ES</v>
          </cell>
        </row>
        <row r="854">
          <cell r="A854" t="str">
            <v>2 S 04 220 10</v>
          </cell>
          <cell r="B854" t="str">
            <v>-</v>
          </cell>
          <cell r="C854" t="str">
            <v>Corpo BTCC 2,00 x 2,00 m alt. 2,50 a 5,00 m</v>
          </cell>
          <cell r="D854" t="str">
            <v>m</v>
          </cell>
          <cell r="H854" t="str">
            <v>DNIT 025/2004-ES</v>
          </cell>
        </row>
        <row r="855">
          <cell r="A855" t="str">
            <v>2 S 04 220 11</v>
          </cell>
          <cell r="B855" t="str">
            <v>-</v>
          </cell>
          <cell r="C855" t="str">
            <v>Corpo BTCC 2,50 x 2,50 m alt. 2,50 a 5,00 m</v>
          </cell>
          <cell r="D855" t="str">
            <v>m</v>
          </cell>
          <cell r="H855" t="str">
            <v>DNIT 025/2004-ES</v>
          </cell>
        </row>
        <row r="856">
          <cell r="A856" t="str">
            <v>2 S 04 220 12</v>
          </cell>
          <cell r="B856" t="str">
            <v>-</v>
          </cell>
          <cell r="C856" t="str">
            <v>Corpo BTCC 3,00 x 3,00 m alt. 2,50 a 5,00 m</v>
          </cell>
          <cell r="D856" t="str">
            <v>m</v>
          </cell>
          <cell r="H856" t="str">
            <v>DNIT 025/2004-ES</v>
          </cell>
        </row>
        <row r="857">
          <cell r="A857" t="str">
            <v>2 S 04 220 13</v>
          </cell>
          <cell r="B857" t="str">
            <v>-</v>
          </cell>
          <cell r="C857" t="str">
            <v>Corpo BTCC 1,50 x 1,50 m alt. 5,00 a 7,50 m</v>
          </cell>
          <cell r="D857" t="str">
            <v>m</v>
          </cell>
          <cell r="H857" t="str">
            <v>DNIT 025/2004-ES</v>
          </cell>
        </row>
        <row r="858">
          <cell r="A858" t="str">
            <v>2 S 04 220 14</v>
          </cell>
          <cell r="B858" t="str">
            <v>-</v>
          </cell>
          <cell r="C858" t="str">
            <v>Corpo BTCC 2,00 x 2,00 m alt. 5,00 a 7,50 m</v>
          </cell>
          <cell r="D858" t="str">
            <v>m</v>
          </cell>
          <cell r="H858" t="str">
            <v>DNIT 025/2004-ES</v>
          </cell>
        </row>
        <row r="859">
          <cell r="A859" t="str">
            <v>2 S 04 220 15</v>
          </cell>
          <cell r="B859" t="str">
            <v>-</v>
          </cell>
          <cell r="C859" t="str">
            <v>Corpo BTCC 2,50 x 2,50 m alt. 5,00 a 7,50 m</v>
          </cell>
          <cell r="D859" t="str">
            <v>m</v>
          </cell>
          <cell r="H859" t="str">
            <v>DNIT 025/2004-ES</v>
          </cell>
        </row>
        <row r="860">
          <cell r="A860" t="str">
            <v>2 S 04 220 16</v>
          </cell>
          <cell r="B860" t="str">
            <v>-</v>
          </cell>
          <cell r="C860" t="str">
            <v>Corpo BTCC 3,00 x 3,00 m alt. 5,00 a 7,50 m</v>
          </cell>
          <cell r="D860" t="str">
            <v>m</v>
          </cell>
          <cell r="H860" t="str">
            <v>DNIT 025/2004-ES</v>
          </cell>
        </row>
        <row r="861">
          <cell r="A861" t="str">
            <v>2 S 04 220 17</v>
          </cell>
          <cell r="B861" t="str">
            <v>-</v>
          </cell>
          <cell r="C861" t="str">
            <v>Corpo BTCC 1,50 x 1,50 m alt. 7,50 a 10,00 m</v>
          </cell>
          <cell r="D861" t="str">
            <v>m</v>
          </cell>
          <cell r="H861" t="str">
            <v>DNIT 025/2004-ES</v>
          </cell>
        </row>
        <row r="862">
          <cell r="A862" t="str">
            <v>2 S 04 220 18</v>
          </cell>
          <cell r="B862" t="str">
            <v>-</v>
          </cell>
          <cell r="C862" t="str">
            <v>Corpo BTCC 2,00 x 2,00 m alt. 7,50 m a 10,00 m</v>
          </cell>
          <cell r="D862" t="str">
            <v>m</v>
          </cell>
          <cell r="H862" t="str">
            <v>DNIT 025/2004-ES</v>
          </cell>
        </row>
        <row r="863">
          <cell r="A863" t="str">
            <v>2 S 04 220 19</v>
          </cell>
          <cell r="B863" t="str">
            <v>-</v>
          </cell>
          <cell r="C863" t="str">
            <v>Corpo BTCC 2,50 x 2,50 m alt. 7,50 a 10,00 m</v>
          </cell>
          <cell r="D863" t="str">
            <v>m</v>
          </cell>
          <cell r="H863" t="str">
            <v>DNIT 025/2004-ES</v>
          </cell>
        </row>
        <row r="864">
          <cell r="A864" t="str">
            <v>2 S 04 220 20</v>
          </cell>
          <cell r="B864" t="str">
            <v>-</v>
          </cell>
          <cell r="C864" t="str">
            <v>Corpo BTCC 3,00 x 3,00 m alt 7,50 a 10,00 m</v>
          </cell>
          <cell r="D864" t="str">
            <v>m</v>
          </cell>
          <cell r="H864" t="str">
            <v>DNIT 025/2004-ES</v>
          </cell>
        </row>
        <row r="865">
          <cell r="A865" t="str">
            <v>2 S 04 220 21</v>
          </cell>
          <cell r="B865" t="str">
            <v>-</v>
          </cell>
          <cell r="C865" t="str">
            <v>Corpo BTCC 1,50 x 1,50 m alt. 10,00 a 12,50 m</v>
          </cell>
          <cell r="D865" t="str">
            <v>m</v>
          </cell>
          <cell r="H865" t="str">
            <v>DNIT 025/2004-ES</v>
          </cell>
        </row>
        <row r="866">
          <cell r="A866" t="str">
            <v>2 S 04 220 22</v>
          </cell>
          <cell r="B866" t="str">
            <v>-</v>
          </cell>
          <cell r="C866" t="str">
            <v>Corpo BTCC 2,00 x 2,00 m alt. 10,00 a 12,50 m</v>
          </cell>
          <cell r="D866" t="str">
            <v>m</v>
          </cell>
          <cell r="H866" t="str">
            <v>DNIT 025/2004-ES</v>
          </cell>
        </row>
        <row r="867">
          <cell r="A867" t="str">
            <v>2 S 04 220 23</v>
          </cell>
          <cell r="B867" t="str">
            <v>-</v>
          </cell>
          <cell r="C867" t="str">
            <v>Corpo BTCC 2,50 x 2,50 m alt. 10,00 a 12,50 m</v>
          </cell>
          <cell r="D867" t="str">
            <v>m</v>
          </cell>
          <cell r="H867" t="str">
            <v>DNIT 025/2004-ES</v>
          </cell>
        </row>
        <row r="868">
          <cell r="A868" t="str">
            <v>2 S 04 220 24</v>
          </cell>
          <cell r="B868" t="str">
            <v>-</v>
          </cell>
          <cell r="C868" t="str">
            <v>Corpo BTCC 3,00 x 3,00 m alt. 10,00 a 12,50 m</v>
          </cell>
          <cell r="D868" t="str">
            <v>m</v>
          </cell>
          <cell r="H868" t="str">
            <v>DNIT 025/2004-ES</v>
          </cell>
        </row>
        <row r="869">
          <cell r="A869" t="str">
            <v>2 S 04 220 25</v>
          </cell>
          <cell r="B869" t="str">
            <v>-</v>
          </cell>
          <cell r="C869" t="str">
            <v>Corpo BTCC 1,50 x 1,50 m alt. 12,50 a 15,00 m</v>
          </cell>
          <cell r="D869" t="str">
            <v>m</v>
          </cell>
          <cell r="H869" t="str">
            <v>DNIT 025/2004-ES</v>
          </cell>
        </row>
        <row r="870">
          <cell r="A870" t="str">
            <v>2 S 04 220 26</v>
          </cell>
          <cell r="B870" t="str">
            <v>-</v>
          </cell>
          <cell r="C870" t="str">
            <v>Corpo BTCC 2,00 x 2,00 m alt. 12,50 a 15,00 m</v>
          </cell>
          <cell r="D870" t="str">
            <v>m</v>
          </cell>
          <cell r="H870" t="str">
            <v>DNIT 025/2004-ES</v>
          </cell>
        </row>
        <row r="871">
          <cell r="A871" t="str">
            <v>2 S 04 220 27</v>
          </cell>
          <cell r="B871" t="str">
            <v>-</v>
          </cell>
          <cell r="C871" t="str">
            <v>Corpo BTCC 2,50 x 2,50 m alt. 12,50 a 15,00 m</v>
          </cell>
          <cell r="D871" t="str">
            <v>m</v>
          </cell>
          <cell r="H871" t="str">
            <v>DNIT 025/2004-ES</v>
          </cell>
        </row>
        <row r="872">
          <cell r="A872" t="str">
            <v>2 S 04 220 28</v>
          </cell>
          <cell r="B872" t="str">
            <v>-</v>
          </cell>
          <cell r="C872" t="str">
            <v>Corpo BTCC 3,00 x 3,00 m alt. 12,50 a 15,00 m</v>
          </cell>
          <cell r="D872" t="str">
            <v>m</v>
          </cell>
          <cell r="H872" t="str">
            <v>DNIT 025/2004-ES</v>
          </cell>
        </row>
        <row r="873">
          <cell r="A873" t="str">
            <v>2 S 04 220 51</v>
          </cell>
          <cell r="B873" t="str">
            <v>-</v>
          </cell>
          <cell r="C873" t="str">
            <v>Corpo BTCC 1,50 x 1,50 m alt. 0 a 1,00 m AC/BC</v>
          </cell>
          <cell r="D873" t="str">
            <v>m</v>
          </cell>
          <cell r="H873" t="str">
            <v>DNIT 025/2004-ES</v>
          </cell>
        </row>
        <row r="874">
          <cell r="A874" t="str">
            <v>2 S 04 220 52</v>
          </cell>
          <cell r="B874" t="str">
            <v>-</v>
          </cell>
          <cell r="C874" t="str">
            <v>Corpo BTCC 2,00 x 2,00 m alt. 0 a 1,00 m AC/BC</v>
          </cell>
          <cell r="D874" t="str">
            <v>m</v>
          </cell>
          <cell r="H874" t="str">
            <v>DNIT 025/2004-ES</v>
          </cell>
        </row>
        <row r="875">
          <cell r="A875" t="str">
            <v>2 S 04 220 53</v>
          </cell>
          <cell r="B875" t="str">
            <v>-</v>
          </cell>
          <cell r="C875" t="str">
            <v>Corpo BTCC 2,50 x 2,50 m alt. 0 a 1,00 m AC/BC</v>
          </cell>
          <cell r="D875" t="str">
            <v>m</v>
          </cell>
          <cell r="H875" t="str">
            <v>DNIT 025/2004-ES</v>
          </cell>
        </row>
        <row r="876">
          <cell r="A876" t="str">
            <v>2 S 04 220 54</v>
          </cell>
          <cell r="B876" t="str">
            <v>-</v>
          </cell>
          <cell r="C876" t="str">
            <v>Corpo BTCC 3,00 x 3,00 m alt. 0 a 1,00 m AC/BC</v>
          </cell>
          <cell r="D876" t="str">
            <v>m</v>
          </cell>
          <cell r="H876" t="str">
            <v>DNIT 025/2004-ES</v>
          </cell>
        </row>
        <row r="877">
          <cell r="A877" t="str">
            <v>2 S 04 220 55</v>
          </cell>
          <cell r="B877" t="str">
            <v>-</v>
          </cell>
          <cell r="C877" t="str">
            <v>Corpo BTCC 1,50 x 1,50 m alt. 1,00 a 2,50 m AC/BC</v>
          </cell>
          <cell r="D877" t="str">
            <v>m</v>
          </cell>
          <cell r="H877" t="str">
            <v>DNIT 025/2004-ES</v>
          </cell>
        </row>
        <row r="878">
          <cell r="A878" t="str">
            <v>2 S 04 220 56</v>
          </cell>
          <cell r="B878" t="str">
            <v>-</v>
          </cell>
          <cell r="C878" t="str">
            <v>Corpo BTCC 2,00 x 2,00 m alt. 1,00 a 2,50 m AC/BC</v>
          </cell>
          <cell r="D878" t="str">
            <v>m</v>
          </cell>
          <cell r="H878" t="str">
            <v>DNIT 025/2004-ES</v>
          </cell>
        </row>
        <row r="879">
          <cell r="A879" t="str">
            <v>2 S 04 220 57</v>
          </cell>
          <cell r="B879" t="str">
            <v>-</v>
          </cell>
          <cell r="C879" t="str">
            <v>Corpo BTCC 2,50 x 2,50 m alt. 1,00 a 2,50 m AC/BC</v>
          </cell>
          <cell r="D879" t="str">
            <v>m</v>
          </cell>
          <cell r="H879" t="str">
            <v>DNIT 025/2004-ES</v>
          </cell>
        </row>
        <row r="880">
          <cell r="A880" t="str">
            <v>2 S 04 220 58</v>
          </cell>
          <cell r="B880" t="str">
            <v>-</v>
          </cell>
          <cell r="C880" t="str">
            <v>Corpo BTCC 3,00 x 3,00 m alt. 1,00 a 2,50 m AC/BC</v>
          </cell>
          <cell r="D880" t="str">
            <v>m</v>
          </cell>
          <cell r="H880" t="str">
            <v>DNIT 025/2004-ES</v>
          </cell>
        </row>
        <row r="881">
          <cell r="A881" t="str">
            <v>2 S 04 220 59</v>
          </cell>
          <cell r="B881" t="str">
            <v>-</v>
          </cell>
          <cell r="C881" t="str">
            <v>Corpo BTCC 1,50 x 1,50 m alt. 2,50 a 5,00 m AC/BC</v>
          </cell>
          <cell r="D881" t="str">
            <v>m</v>
          </cell>
          <cell r="H881" t="str">
            <v>DNIT 025/2004-ES</v>
          </cell>
        </row>
        <row r="882">
          <cell r="A882" t="str">
            <v>2 S 04 220 60</v>
          </cell>
          <cell r="B882" t="str">
            <v>-</v>
          </cell>
          <cell r="C882" t="str">
            <v>Corpo BTCC 2,00 x 2,00 m alt. 2,50 a 5,00 m AC/BC</v>
          </cell>
          <cell r="D882" t="str">
            <v>m</v>
          </cell>
          <cell r="H882" t="str">
            <v>DNIT 025/2004-ES</v>
          </cell>
        </row>
        <row r="883">
          <cell r="A883" t="str">
            <v>2 S 04 220 61</v>
          </cell>
          <cell r="B883" t="str">
            <v>-</v>
          </cell>
          <cell r="C883" t="str">
            <v>Corpo BTCC 2,50 x 2,50 m alt. 2,50 a 5,00 m AC/BC</v>
          </cell>
          <cell r="D883" t="str">
            <v>m</v>
          </cell>
          <cell r="H883" t="str">
            <v>DNIT 025/2004-ES</v>
          </cell>
        </row>
        <row r="884">
          <cell r="A884" t="str">
            <v>2 S 04 220 62</v>
          </cell>
          <cell r="B884" t="str">
            <v>-</v>
          </cell>
          <cell r="C884" t="str">
            <v>Corpo BTCC 3,00 x 3,00 m alt. 2,50 a 5,00 m AC/BC</v>
          </cell>
          <cell r="D884" t="str">
            <v>m</v>
          </cell>
          <cell r="H884" t="str">
            <v>DNIT 025/2004-ES</v>
          </cell>
        </row>
        <row r="885">
          <cell r="A885" t="str">
            <v>2 S 04 220 63</v>
          </cell>
          <cell r="B885" t="str">
            <v>-</v>
          </cell>
          <cell r="C885" t="str">
            <v>Corpo BTCC 1,50 x 1,50 m alt. 5,00 a 7,50 m AC/BC</v>
          </cell>
          <cell r="D885" t="str">
            <v>m</v>
          </cell>
          <cell r="H885" t="str">
            <v>DNIT 025/2004-ES</v>
          </cell>
        </row>
        <row r="886">
          <cell r="A886" t="str">
            <v>2 S 04 220 64</v>
          </cell>
          <cell r="B886" t="str">
            <v>-</v>
          </cell>
          <cell r="C886" t="str">
            <v>Corpo BTCC 2,00 x 2,00 m alt. 5,00 a 7,50 m AC/BC</v>
          </cell>
          <cell r="D886" t="str">
            <v>m</v>
          </cell>
          <cell r="H886" t="str">
            <v>DNIT 025/2004-ES</v>
          </cell>
        </row>
        <row r="887">
          <cell r="A887" t="str">
            <v>2 S 04 220 65</v>
          </cell>
          <cell r="B887" t="str">
            <v>-</v>
          </cell>
          <cell r="C887" t="str">
            <v>Corpo BTCC 2,50 x 2,50 m alt. 5,00 a 7,50 m AC/BC</v>
          </cell>
          <cell r="D887" t="str">
            <v>m</v>
          </cell>
          <cell r="H887" t="str">
            <v>DNIT 025/2004-ES</v>
          </cell>
        </row>
        <row r="888">
          <cell r="A888" t="str">
            <v>2 S 04 220 66</v>
          </cell>
          <cell r="B888" t="str">
            <v>-</v>
          </cell>
          <cell r="C888" t="str">
            <v>Corpo BTCC 3,00 x 3,00 m alt. 5,00 a 7,50 m AC/BC</v>
          </cell>
          <cell r="D888" t="str">
            <v>m</v>
          </cell>
          <cell r="H888" t="str">
            <v>DNIT 025/2004-ES</v>
          </cell>
        </row>
        <row r="889">
          <cell r="A889" t="str">
            <v>2 S 04 220 67</v>
          </cell>
          <cell r="B889" t="str">
            <v>-</v>
          </cell>
          <cell r="C889" t="str">
            <v>Corpo BTCC 1,50 x 1,50 m alt. 7,50 a 10,00 m AC/BC</v>
          </cell>
          <cell r="D889" t="str">
            <v>m</v>
          </cell>
          <cell r="H889" t="str">
            <v>DNIT 025/2004-ES</v>
          </cell>
        </row>
        <row r="890">
          <cell r="A890" t="str">
            <v>2 S 04 220 68</v>
          </cell>
          <cell r="B890" t="str">
            <v>-</v>
          </cell>
          <cell r="C890" t="str">
            <v>Corpo BTCC 2,00 x 2,00 m alt. 7,50 a 10,00 m AC/BC</v>
          </cell>
          <cell r="D890" t="str">
            <v>m</v>
          </cell>
          <cell r="H890" t="str">
            <v>DNIT 025/2004-ES</v>
          </cell>
        </row>
        <row r="891">
          <cell r="A891" t="str">
            <v>2 S 04 220 69</v>
          </cell>
          <cell r="B891" t="str">
            <v>-</v>
          </cell>
          <cell r="C891" t="str">
            <v>Corpo BTCC 2,50 x 2,50 m alt. 7,50 a 10,00 m AC/BC</v>
          </cell>
          <cell r="D891" t="str">
            <v>m</v>
          </cell>
          <cell r="H891" t="str">
            <v>DNIT 025/2004-ES</v>
          </cell>
        </row>
        <row r="892">
          <cell r="A892" t="str">
            <v>2 S 04 220 70</v>
          </cell>
          <cell r="B892" t="str">
            <v>-</v>
          </cell>
          <cell r="C892" t="str">
            <v>Corpo BTCC 3,00 x 3,00 m alt. 7,50 a 10,00 m AC/BC</v>
          </cell>
          <cell r="D892" t="str">
            <v>m</v>
          </cell>
          <cell r="H892" t="str">
            <v>DNIT 025/2004-ES</v>
          </cell>
        </row>
        <row r="893">
          <cell r="A893" t="str">
            <v>2 S 04 220 71</v>
          </cell>
          <cell r="B893" t="str">
            <v>-</v>
          </cell>
          <cell r="C893" t="str">
            <v>Corpo BTCC 1,50 x 1,50 m alt.10,00 a 12,50 m AC/BC</v>
          </cell>
          <cell r="D893" t="str">
            <v>m</v>
          </cell>
          <cell r="H893" t="str">
            <v>DNIT 025/2004-ES</v>
          </cell>
        </row>
        <row r="894">
          <cell r="A894" t="str">
            <v>2 S 04 220 72</v>
          </cell>
          <cell r="B894" t="str">
            <v>-</v>
          </cell>
          <cell r="C894" t="str">
            <v>Corpo BTCC 2,00 x 2,00 m alt.10,00 a 12,50 m AC/BC</v>
          </cell>
          <cell r="D894" t="str">
            <v>m</v>
          </cell>
          <cell r="H894" t="str">
            <v>DNIT 025/2004-ES</v>
          </cell>
        </row>
        <row r="895">
          <cell r="A895" t="str">
            <v>2 S 04 220 73</v>
          </cell>
          <cell r="B895" t="str">
            <v>-</v>
          </cell>
          <cell r="C895" t="str">
            <v>Corpo BTCC 2,50 x 2,50 m alt.10,00 a 12,50 m AC/BC</v>
          </cell>
          <cell r="D895" t="str">
            <v>m</v>
          </cell>
          <cell r="H895" t="str">
            <v>DNIT 025/2004-ES</v>
          </cell>
        </row>
        <row r="896">
          <cell r="A896" t="str">
            <v>2 S 04 220 74</v>
          </cell>
          <cell r="B896" t="str">
            <v>-</v>
          </cell>
          <cell r="C896" t="str">
            <v>Corpo BTCC 3,00 x 3,00 m alt.10,00 a 12,50 m AC/BC</v>
          </cell>
          <cell r="D896" t="str">
            <v>m</v>
          </cell>
          <cell r="H896" t="str">
            <v>DNIT 025/2004-ES</v>
          </cell>
        </row>
        <row r="897">
          <cell r="A897" t="str">
            <v>2 S 04 220 75</v>
          </cell>
          <cell r="B897" t="str">
            <v>-</v>
          </cell>
          <cell r="C897" t="str">
            <v>Corpo BTCC 1,50 x 1,50 m alt.12,50 a 15,00 m AC/BC</v>
          </cell>
          <cell r="D897" t="str">
            <v>m</v>
          </cell>
          <cell r="H897" t="str">
            <v>DNIT 025/2004-ES</v>
          </cell>
        </row>
        <row r="898">
          <cell r="A898" t="str">
            <v>2 S 04 220 76</v>
          </cell>
          <cell r="B898" t="str">
            <v>-</v>
          </cell>
          <cell r="C898" t="str">
            <v>Corpo BTCC 2,00 x 2,00 m alt.12,50 a 15,00 m AC/BC</v>
          </cell>
          <cell r="D898" t="str">
            <v>m</v>
          </cell>
          <cell r="H898" t="str">
            <v>DNIT 025/2004-ES</v>
          </cell>
        </row>
        <row r="899">
          <cell r="A899" t="str">
            <v>2 S 04 220 77</v>
          </cell>
          <cell r="B899" t="str">
            <v>-</v>
          </cell>
          <cell r="C899" t="str">
            <v>Corpo BTCC 2,50 x 2,50 m alt.12,50 a 15,00 m AC/BC</v>
          </cell>
          <cell r="D899" t="str">
            <v>m</v>
          </cell>
          <cell r="H899" t="str">
            <v>DNIT 025/2004-ES</v>
          </cell>
        </row>
        <row r="900">
          <cell r="A900" t="str">
            <v>2 S 04 220 78</v>
          </cell>
          <cell r="B900" t="str">
            <v>-</v>
          </cell>
          <cell r="C900" t="str">
            <v>Corpo BTCC 3,00 x 3,00 m alt.12,50 a 15,00 m AC/BC</v>
          </cell>
          <cell r="D900" t="str">
            <v>m</v>
          </cell>
          <cell r="H900" t="str">
            <v>DNIT 025/2004-ES</v>
          </cell>
        </row>
        <row r="901">
          <cell r="A901" t="str">
            <v>2 S 04 221 01</v>
          </cell>
          <cell r="B901" t="str">
            <v>-</v>
          </cell>
          <cell r="C901" t="str">
            <v>Boca BTCC 1,50 x 1,50 m normal</v>
          </cell>
          <cell r="D901" t="str">
            <v>und</v>
          </cell>
          <cell r="H901" t="str">
            <v>DNIT 025/2004-ES</v>
          </cell>
        </row>
        <row r="902">
          <cell r="A902" t="str">
            <v>2 S 04 221 02</v>
          </cell>
          <cell r="B902" t="str">
            <v>-</v>
          </cell>
          <cell r="C902" t="str">
            <v>Boca BTCC 2,00 x 2,00 m normal</v>
          </cell>
          <cell r="D902" t="str">
            <v>und</v>
          </cell>
          <cell r="H902" t="str">
            <v>DNIT 025/2004-ES</v>
          </cell>
        </row>
        <row r="903">
          <cell r="A903" t="str">
            <v>2 S 04 221 03</v>
          </cell>
          <cell r="B903" t="str">
            <v>-</v>
          </cell>
          <cell r="C903" t="str">
            <v>Boca BTCC 2,50 x 2,50 m normal</v>
          </cell>
          <cell r="D903" t="str">
            <v>und</v>
          </cell>
          <cell r="H903" t="str">
            <v>DNIT 025/2004-ES</v>
          </cell>
        </row>
        <row r="904">
          <cell r="A904" t="str">
            <v>2 S 04 221 04</v>
          </cell>
          <cell r="B904" t="str">
            <v>-</v>
          </cell>
          <cell r="C904" t="str">
            <v>Boca BTCC 3,00 x 3,00 m normal</v>
          </cell>
          <cell r="D904" t="str">
            <v>und</v>
          </cell>
          <cell r="H904" t="str">
            <v>DNIT 025/2004-ES</v>
          </cell>
        </row>
        <row r="905">
          <cell r="A905" t="str">
            <v>2 S 04 221 05</v>
          </cell>
          <cell r="B905" t="str">
            <v>-</v>
          </cell>
          <cell r="C905" t="str">
            <v>Boca BTCC 1,50 x 1,50 m esc=15</v>
          </cell>
          <cell r="D905" t="str">
            <v>und</v>
          </cell>
          <cell r="H905" t="str">
            <v>DNIT 025/2004-ES</v>
          </cell>
        </row>
        <row r="906">
          <cell r="A906" t="str">
            <v>2 S 04 221 06</v>
          </cell>
          <cell r="B906" t="str">
            <v>-</v>
          </cell>
          <cell r="C906" t="str">
            <v>Boca BTCC 2,00 x 2,00 m esc=15</v>
          </cell>
          <cell r="D906" t="str">
            <v>und</v>
          </cell>
          <cell r="H906" t="str">
            <v>DNIT 025/2004-ES</v>
          </cell>
        </row>
        <row r="907">
          <cell r="A907" t="str">
            <v>2 S 04 221 07</v>
          </cell>
          <cell r="B907" t="str">
            <v>-</v>
          </cell>
          <cell r="C907" t="str">
            <v>Boca BTCC 2,50 x 2,50 m esc=15</v>
          </cell>
          <cell r="D907" t="str">
            <v>und</v>
          </cell>
          <cell r="H907" t="str">
            <v>DNIT 025/2004-ES</v>
          </cell>
        </row>
        <row r="908">
          <cell r="A908" t="str">
            <v>2 S 04 221 08</v>
          </cell>
          <cell r="B908" t="str">
            <v>-</v>
          </cell>
          <cell r="C908" t="str">
            <v>Boca BTCC 3,00 x 3,00 m esc=15</v>
          </cell>
          <cell r="D908" t="str">
            <v>und</v>
          </cell>
          <cell r="H908" t="str">
            <v>DNIT 025/2004-ES</v>
          </cell>
        </row>
        <row r="909">
          <cell r="A909" t="str">
            <v>2 S 04 221 09</v>
          </cell>
          <cell r="B909" t="str">
            <v>-</v>
          </cell>
          <cell r="C909" t="str">
            <v>Boca BTCC 1,50 x 1,50 m esc=30</v>
          </cell>
          <cell r="D909" t="str">
            <v>und</v>
          </cell>
          <cell r="H909" t="str">
            <v>DNIT 025/2004-ES</v>
          </cell>
        </row>
        <row r="910">
          <cell r="A910" t="str">
            <v>2 S 04 221 10</v>
          </cell>
          <cell r="B910" t="str">
            <v>-</v>
          </cell>
          <cell r="C910" t="str">
            <v>Boca BTCC 2,00 x 2,00 m exc.=30</v>
          </cell>
          <cell r="D910" t="str">
            <v>und</v>
          </cell>
          <cell r="H910" t="str">
            <v>DNIT 025/2004-ES</v>
          </cell>
        </row>
        <row r="911">
          <cell r="A911" t="str">
            <v>2 S 04 221 11</v>
          </cell>
          <cell r="B911" t="str">
            <v>-</v>
          </cell>
          <cell r="C911" t="str">
            <v>Boca BTCC 2,50 x 2,50 m esc=30</v>
          </cell>
          <cell r="D911" t="str">
            <v>und</v>
          </cell>
          <cell r="H911" t="str">
            <v>DNIT 025/2004-ES</v>
          </cell>
        </row>
        <row r="912">
          <cell r="A912" t="str">
            <v>2 S 04 221 12</v>
          </cell>
          <cell r="B912" t="str">
            <v>-</v>
          </cell>
          <cell r="C912" t="str">
            <v>Boca BTCC 3,00 x 3,00 m esc=30</v>
          </cell>
          <cell r="D912" t="str">
            <v>und</v>
          </cell>
          <cell r="H912" t="str">
            <v>DNIT 025/2004-ES</v>
          </cell>
        </row>
        <row r="913">
          <cell r="A913" t="str">
            <v>2 S 04 221 13</v>
          </cell>
          <cell r="B913" t="str">
            <v>-</v>
          </cell>
          <cell r="C913" t="str">
            <v>Boca BTCC 1,50 x 1,50 m esc.=45</v>
          </cell>
          <cell r="D913" t="str">
            <v>und</v>
          </cell>
          <cell r="H913" t="str">
            <v>DNIT 025/2004-ES</v>
          </cell>
        </row>
        <row r="914">
          <cell r="A914" t="str">
            <v>2 S 04 221 14</v>
          </cell>
          <cell r="B914" t="str">
            <v>-</v>
          </cell>
          <cell r="C914" t="str">
            <v>Boca BTCC 2,00 x 2,00 m esc=45</v>
          </cell>
          <cell r="D914" t="str">
            <v>und</v>
          </cell>
          <cell r="H914" t="str">
            <v>DNIT 025/2004-ES</v>
          </cell>
        </row>
        <row r="915">
          <cell r="A915" t="str">
            <v>2 S 04 221 15</v>
          </cell>
          <cell r="B915" t="str">
            <v>-</v>
          </cell>
          <cell r="C915" t="str">
            <v>Boca BTCC 2,50 x 2,50 m esc=45</v>
          </cell>
          <cell r="D915" t="str">
            <v>und</v>
          </cell>
          <cell r="H915" t="str">
            <v>DNIT 025/2004-ES</v>
          </cell>
        </row>
        <row r="916">
          <cell r="A916" t="str">
            <v>2 S 04 221 16</v>
          </cell>
          <cell r="B916" t="str">
            <v>-</v>
          </cell>
          <cell r="C916" t="str">
            <v>Boca BTCC 3,00 x 3,00 m esc=45</v>
          </cell>
          <cell r="D916" t="str">
            <v>und</v>
          </cell>
          <cell r="H916" t="str">
            <v>DNIT 025/2004-ES</v>
          </cell>
        </row>
        <row r="917">
          <cell r="A917" t="str">
            <v>2 S 04 221 51</v>
          </cell>
          <cell r="B917" t="str">
            <v>-</v>
          </cell>
          <cell r="C917" t="str">
            <v>Boca BTCC 1,50 x 1,50 m normal AC/BC</v>
          </cell>
          <cell r="D917" t="str">
            <v>und</v>
          </cell>
          <cell r="H917" t="str">
            <v>DNIT 025/2004-ES</v>
          </cell>
        </row>
        <row r="918">
          <cell r="A918" t="str">
            <v>2 S 04 221 52</v>
          </cell>
          <cell r="B918" t="str">
            <v>-</v>
          </cell>
          <cell r="C918" t="str">
            <v>Boca BTCC 2,00 x 2,00 m normal AC/BC</v>
          </cell>
          <cell r="D918" t="str">
            <v>und</v>
          </cell>
          <cell r="H918" t="str">
            <v>DNIT 025/2004-ES</v>
          </cell>
        </row>
        <row r="919">
          <cell r="A919" t="str">
            <v>2 S 04 221 53</v>
          </cell>
          <cell r="B919" t="str">
            <v>-</v>
          </cell>
          <cell r="C919" t="str">
            <v>Boca BTCC 2,50 x 2,50 m normal AC/BC</v>
          </cell>
          <cell r="D919" t="str">
            <v>und</v>
          </cell>
          <cell r="H919" t="str">
            <v>DNIT 025/2004-ES</v>
          </cell>
        </row>
        <row r="920">
          <cell r="A920" t="str">
            <v>2 S 04 221 54</v>
          </cell>
          <cell r="B920" t="str">
            <v>-</v>
          </cell>
          <cell r="C920" t="str">
            <v>Boca BTCC 3,00 x 3,00 m normal AC/BC</v>
          </cell>
          <cell r="D920" t="str">
            <v>und</v>
          </cell>
          <cell r="H920" t="str">
            <v>DNIT 025/2004-ES</v>
          </cell>
        </row>
        <row r="921">
          <cell r="A921" t="str">
            <v>2 S 04 221 55</v>
          </cell>
          <cell r="B921" t="str">
            <v>-</v>
          </cell>
          <cell r="C921" t="str">
            <v>Boca BTCC 1,50 x 1,50 m - esc=15 AC/BC</v>
          </cell>
          <cell r="D921" t="str">
            <v>und</v>
          </cell>
          <cell r="H921" t="str">
            <v>DNIT 025/2004-ES</v>
          </cell>
        </row>
        <row r="922">
          <cell r="A922" t="str">
            <v>2 S 04 221 56</v>
          </cell>
          <cell r="B922" t="str">
            <v>-</v>
          </cell>
          <cell r="C922" t="str">
            <v>Boca BTCC 2,00 x 2,00 m - esc=15 AC/BC</v>
          </cell>
          <cell r="D922" t="str">
            <v>und</v>
          </cell>
          <cell r="H922" t="str">
            <v>DNIT 025/2004-ES</v>
          </cell>
        </row>
        <row r="923">
          <cell r="A923" t="str">
            <v>2 S 04 221 57</v>
          </cell>
          <cell r="B923" t="str">
            <v>-</v>
          </cell>
          <cell r="C923" t="str">
            <v>Boca BTCC 2,50 x 2,50 m - esc=15 AC/BC</v>
          </cell>
          <cell r="D923" t="str">
            <v>und</v>
          </cell>
          <cell r="H923" t="str">
            <v>DNIT 025/2004-ES</v>
          </cell>
        </row>
        <row r="924">
          <cell r="A924" t="str">
            <v>2 S 04 221 58</v>
          </cell>
          <cell r="B924" t="str">
            <v>-</v>
          </cell>
          <cell r="C924" t="str">
            <v>Boca BTCC 3,00 x 3,00 m - esc=15 AC/BC</v>
          </cell>
          <cell r="D924" t="str">
            <v>und</v>
          </cell>
          <cell r="H924" t="str">
            <v>DNIT 025/2004-ES</v>
          </cell>
        </row>
        <row r="925">
          <cell r="A925" t="str">
            <v>2 S 04 221 59</v>
          </cell>
          <cell r="B925" t="str">
            <v>-</v>
          </cell>
          <cell r="C925" t="str">
            <v>Boca BTCC 1,50 x 1,50 m - esc=30 AC/BC</v>
          </cell>
          <cell r="D925" t="str">
            <v>und</v>
          </cell>
          <cell r="H925" t="str">
            <v>DNIT 025/2004-ES</v>
          </cell>
        </row>
        <row r="926">
          <cell r="A926" t="str">
            <v>2 S 04 221 60</v>
          </cell>
          <cell r="B926" t="str">
            <v>-</v>
          </cell>
          <cell r="C926" t="str">
            <v>Boca BTCC 2,00 x 2,00 m - esc=30 AC/BC</v>
          </cell>
          <cell r="D926" t="str">
            <v>und</v>
          </cell>
          <cell r="H926" t="str">
            <v>DNIT 025/2004-ES</v>
          </cell>
        </row>
        <row r="927">
          <cell r="A927" t="str">
            <v>2 S 04 221 61</v>
          </cell>
          <cell r="B927" t="str">
            <v>-</v>
          </cell>
          <cell r="C927" t="str">
            <v>Boca BTCC 2,50 x 2,50 m - esc=30 AC/BC</v>
          </cell>
          <cell r="D927" t="str">
            <v>und</v>
          </cell>
          <cell r="H927" t="str">
            <v>DNIT 025/2004-ES</v>
          </cell>
        </row>
        <row r="928">
          <cell r="A928" t="str">
            <v>2 S 04 221 62</v>
          </cell>
          <cell r="B928" t="str">
            <v>-</v>
          </cell>
          <cell r="C928" t="str">
            <v>Boca BTCC 3,00 x 3,00 m - esc=30 AC/BC</v>
          </cell>
          <cell r="D928" t="str">
            <v>und</v>
          </cell>
          <cell r="H928" t="str">
            <v>DNIT 025/2004-ES</v>
          </cell>
        </row>
        <row r="929">
          <cell r="A929" t="str">
            <v>2 S 04 221 63</v>
          </cell>
          <cell r="B929" t="str">
            <v>-</v>
          </cell>
          <cell r="C929" t="str">
            <v>Boca BTCC 1,50 x 1,50 m - esc=45 AC/BC</v>
          </cell>
          <cell r="D929" t="str">
            <v>und</v>
          </cell>
          <cell r="H929" t="str">
            <v>DNIT 025/2004-ES</v>
          </cell>
        </row>
        <row r="930">
          <cell r="A930" t="str">
            <v>2 S 04 221 64</v>
          </cell>
          <cell r="B930" t="str">
            <v>-</v>
          </cell>
          <cell r="C930" t="str">
            <v>Boca BTCC 2,00 x 2,00 m - esc=45 AC/BC</v>
          </cell>
          <cell r="D930" t="str">
            <v>und</v>
          </cell>
          <cell r="H930" t="str">
            <v>DNIT 025/2004-ES</v>
          </cell>
        </row>
        <row r="931">
          <cell r="A931" t="str">
            <v>2 S 04 221 65</v>
          </cell>
          <cell r="B931" t="str">
            <v>-</v>
          </cell>
          <cell r="C931" t="str">
            <v>Boca BTCC 2,50 x 2,50 m - esc=45 AC/BC</v>
          </cell>
          <cell r="D931" t="str">
            <v>und</v>
          </cell>
          <cell r="H931" t="str">
            <v>DNIT 025/2004-ES</v>
          </cell>
        </row>
        <row r="932">
          <cell r="A932" t="str">
            <v>2 S 04 221 66</v>
          </cell>
          <cell r="B932" t="str">
            <v>-</v>
          </cell>
          <cell r="C932" t="str">
            <v>Boca BTCC 3,00 x 3,00 m - esc = 45 AC/BC</v>
          </cell>
          <cell r="D932" t="str">
            <v>und</v>
          </cell>
          <cell r="H932" t="str">
            <v>DNIT 025/2004-ES</v>
          </cell>
        </row>
        <row r="933">
          <cell r="A933" t="str">
            <v>2 S 04 300 16</v>
          </cell>
          <cell r="B933" t="str">
            <v>-</v>
          </cell>
          <cell r="C933" t="str">
            <v>Bueiro met. chapas múltiplas D=1,60 m galv.</v>
          </cell>
          <cell r="D933" t="str">
            <v>m</v>
          </cell>
        </row>
        <row r="934">
          <cell r="A934" t="str">
            <v>2 S 04 300 20</v>
          </cell>
          <cell r="B934" t="str">
            <v>-</v>
          </cell>
          <cell r="C934" t="str">
            <v>Bueiro met.chapas múltiplas D=2,00 m galv.</v>
          </cell>
          <cell r="D934" t="str">
            <v>m</v>
          </cell>
        </row>
        <row r="935">
          <cell r="A935" t="str">
            <v>2 S 04 300 66</v>
          </cell>
          <cell r="B935" t="str">
            <v>-</v>
          </cell>
          <cell r="C935" t="str">
            <v>Bueiro met.chapas múltiplas D=1,60 m galvan.BC</v>
          </cell>
          <cell r="D935" t="str">
            <v>m</v>
          </cell>
        </row>
        <row r="936">
          <cell r="A936" t="str">
            <v>2 S 04 300 70</v>
          </cell>
          <cell r="B936" t="str">
            <v>-</v>
          </cell>
          <cell r="C936" t="str">
            <v>Bueiro met.chapas múltiplas D=2,00 m galvan.BC</v>
          </cell>
          <cell r="D936" t="str">
            <v>m</v>
          </cell>
        </row>
        <row r="937">
          <cell r="A937" t="str">
            <v>2 S 04 301 16</v>
          </cell>
          <cell r="B937" t="str">
            <v>-</v>
          </cell>
          <cell r="C937" t="str">
            <v>Bueiro met. chapas múltiplas D=1,60 m rev. epoxy</v>
          </cell>
          <cell r="D937" t="str">
            <v>m</v>
          </cell>
        </row>
        <row r="938">
          <cell r="A938" t="str">
            <v>2 S 04 301 20</v>
          </cell>
          <cell r="B938" t="str">
            <v>-</v>
          </cell>
          <cell r="C938" t="str">
            <v>Bueiro met. chapa múltipla D=2,00 m rev. epoxy</v>
          </cell>
          <cell r="D938" t="str">
            <v>m</v>
          </cell>
        </row>
        <row r="939">
          <cell r="A939" t="str">
            <v>2 S 04 301 66</v>
          </cell>
          <cell r="B939" t="str">
            <v>-</v>
          </cell>
          <cell r="C939" t="str">
            <v>Bueiro met.chapas múlt. D=1,60 m rev. c/epoxy BC</v>
          </cell>
          <cell r="D939" t="str">
            <v>m</v>
          </cell>
        </row>
        <row r="940">
          <cell r="A940" t="str">
            <v>2 S 04 301 70</v>
          </cell>
          <cell r="B940" t="str">
            <v>-</v>
          </cell>
          <cell r="C940" t="str">
            <v>Bueiro met.chapas múlt. D=2,00 m rev. c/epoxy BC</v>
          </cell>
          <cell r="D940" t="str">
            <v>m</v>
          </cell>
        </row>
        <row r="941">
          <cell r="A941" t="str">
            <v>2 S 04 310 12</v>
          </cell>
          <cell r="B941" t="str">
            <v>-</v>
          </cell>
          <cell r="C941" t="str">
            <v>Bueiro met.s/interrupção traf. D=1,20m galv.</v>
          </cell>
          <cell r="D941" t="str">
            <v>m</v>
          </cell>
          <cell r="H941" t="str">
            <v>DNIT 024/2004-ES</v>
          </cell>
        </row>
        <row r="942">
          <cell r="A942" t="str">
            <v>2 S 04 310 16</v>
          </cell>
          <cell r="B942" t="str">
            <v>-</v>
          </cell>
          <cell r="C942" t="str">
            <v>Bueiro met.s/ interrupção tráf. D=1,60m galv.</v>
          </cell>
          <cell r="D942" t="str">
            <v>m</v>
          </cell>
          <cell r="H942" t="str">
            <v>DNIT 024/2004-ES</v>
          </cell>
        </row>
        <row r="943">
          <cell r="A943" t="str">
            <v>2 S 04 310 20</v>
          </cell>
          <cell r="B943" t="str">
            <v>-</v>
          </cell>
          <cell r="C943" t="str">
            <v>Bueiro met.s/ interrupção tráf. D=2,00m galv.</v>
          </cell>
          <cell r="D943" t="str">
            <v>m</v>
          </cell>
          <cell r="H943" t="str">
            <v>DNIT 024/2004-ES</v>
          </cell>
        </row>
        <row r="944">
          <cell r="A944" t="str">
            <v>2 S 04 311 12</v>
          </cell>
          <cell r="B944" t="str">
            <v>-</v>
          </cell>
          <cell r="C944" t="str">
            <v>Bueiro met.s/interrupção traf. D=1,20m epoxy</v>
          </cell>
          <cell r="D944" t="str">
            <v>m</v>
          </cell>
          <cell r="H944" t="str">
            <v>DNIT 024/2004-ES</v>
          </cell>
        </row>
        <row r="945">
          <cell r="A945" t="str">
            <v>2 S 04 311 16</v>
          </cell>
          <cell r="B945" t="str">
            <v>-</v>
          </cell>
          <cell r="C945" t="str">
            <v>Bueiro met.s/interrupção tráf.D=1,60 m rev.epoxy</v>
          </cell>
          <cell r="D945" t="str">
            <v>m</v>
          </cell>
          <cell r="H945" t="str">
            <v>DNIT 024/2004-ES</v>
          </cell>
        </row>
        <row r="946">
          <cell r="A946" t="str">
            <v>2 S 04 311 20</v>
          </cell>
          <cell r="B946" t="str">
            <v>-</v>
          </cell>
          <cell r="C946" t="str">
            <v>Bueiro met.s/interrupção traf.D=2,00 m rev.epoxy</v>
          </cell>
          <cell r="D946" t="str">
            <v>m</v>
          </cell>
          <cell r="H946" t="str">
            <v>DNIT 024/2004-ES</v>
          </cell>
        </row>
        <row r="947">
          <cell r="A947" t="str">
            <v>2 S 04 400 01</v>
          </cell>
          <cell r="B947" t="str">
            <v>-</v>
          </cell>
          <cell r="C947" t="str">
            <v>Valeta prot.cortes c/revest. vegetal - VPC 01</v>
          </cell>
          <cell r="D947" t="str">
            <v>m</v>
          </cell>
          <cell r="H947" t="str">
            <v>DNIT 018/2004-ES</v>
          </cell>
        </row>
        <row r="948">
          <cell r="A948" t="str">
            <v>2 S 04 400 02</v>
          </cell>
          <cell r="B948" t="str">
            <v>-</v>
          </cell>
          <cell r="C948" t="str">
            <v>Valeta prot.cortes c/revest. vegetal - VPC 02</v>
          </cell>
          <cell r="D948" t="str">
            <v>m</v>
          </cell>
          <cell r="H948" t="str">
            <v>DNIT 018/2004-ES</v>
          </cell>
        </row>
        <row r="949">
          <cell r="A949" t="str">
            <v>2 S 04 400 03</v>
          </cell>
          <cell r="B949" t="str">
            <v>-</v>
          </cell>
          <cell r="C949" t="str">
            <v>Valeta prot.cortes c/revest.concreto - VPC 03</v>
          </cell>
          <cell r="D949" t="str">
            <v>m</v>
          </cell>
          <cell r="H949" t="str">
            <v>DNIT 018/2004-ES</v>
          </cell>
        </row>
        <row r="950">
          <cell r="A950" t="str">
            <v>2 S 04 400 04</v>
          </cell>
          <cell r="B950" t="str">
            <v>-</v>
          </cell>
          <cell r="C950" t="str">
            <v>Valeta prot.cortes c/revest.concreto - VPC 04</v>
          </cell>
          <cell r="D950" t="str">
            <v>m</v>
          </cell>
          <cell r="H950" t="str">
            <v>DNIT 018/2004-ES</v>
          </cell>
        </row>
        <row r="951">
          <cell r="A951" t="str">
            <v>2 S 04 400 53</v>
          </cell>
          <cell r="B951" t="str">
            <v>-</v>
          </cell>
          <cell r="C951" t="str">
            <v>Valeta prot.de cortes c/revest.concr.VPC 03 AC/BC</v>
          </cell>
          <cell r="D951" t="str">
            <v>m</v>
          </cell>
          <cell r="H951" t="str">
            <v>DNIT 018/2004-ES</v>
          </cell>
        </row>
        <row r="952">
          <cell r="A952" t="str">
            <v>2 S 04 400 54</v>
          </cell>
          <cell r="B952" t="str">
            <v>-</v>
          </cell>
          <cell r="C952" t="str">
            <v>Valeta prot.de cortes c/revest.concr.VPC 04 AC/BC</v>
          </cell>
          <cell r="D952" t="str">
            <v>m</v>
          </cell>
          <cell r="H952" t="str">
            <v>DNIT 018/2004-ES</v>
          </cell>
        </row>
        <row r="953">
          <cell r="A953" t="str">
            <v>2 S 04 401 01</v>
          </cell>
          <cell r="B953" t="str">
            <v>-</v>
          </cell>
          <cell r="C953" t="str">
            <v>Valeta prot.aterros c/revest. vegetal - VPA 01</v>
          </cell>
          <cell r="D953" t="str">
            <v>m</v>
          </cell>
          <cell r="H953" t="str">
            <v>DNIT 018/2004-ES</v>
          </cell>
        </row>
        <row r="954">
          <cell r="A954" t="str">
            <v>2 S 04 401 02</v>
          </cell>
          <cell r="B954" t="str">
            <v>-</v>
          </cell>
          <cell r="C954" t="str">
            <v>Valeta prot.aterros c/revest. vegetal - VPA 02</v>
          </cell>
          <cell r="D954" t="str">
            <v>m</v>
          </cell>
          <cell r="H954" t="str">
            <v>DNIT 018/2004-ES</v>
          </cell>
        </row>
        <row r="955">
          <cell r="A955" t="str">
            <v>2 S 04 401 03</v>
          </cell>
          <cell r="B955" t="str">
            <v>-</v>
          </cell>
          <cell r="C955" t="str">
            <v>Valeta prot.aterro c/revest. concreto - VPA 03</v>
          </cell>
          <cell r="D955" t="str">
            <v>m</v>
          </cell>
          <cell r="H955" t="str">
            <v>DNIT 018/2004-ES</v>
          </cell>
        </row>
        <row r="956">
          <cell r="A956" t="str">
            <v>2 S 04 401 04</v>
          </cell>
          <cell r="B956" t="str">
            <v>-</v>
          </cell>
          <cell r="C956" t="str">
            <v>Valeta prot.aterro c/revest. concreto - VPA 04</v>
          </cell>
          <cell r="D956" t="str">
            <v>m</v>
          </cell>
          <cell r="H956" t="str">
            <v>DNIT 018/2004-ES</v>
          </cell>
        </row>
        <row r="957">
          <cell r="A957" t="str">
            <v>2 S 04 401 05</v>
          </cell>
          <cell r="B957" t="str">
            <v>-</v>
          </cell>
          <cell r="C957" t="str">
            <v>Valeta prot.corte/aterro s/rev. - VPC 05/VPA 05</v>
          </cell>
          <cell r="D957" t="str">
            <v>m</v>
          </cell>
          <cell r="H957" t="str">
            <v>DNIT 018/2004-ES</v>
          </cell>
        </row>
        <row r="958">
          <cell r="A958" t="str">
            <v>2 S 04 401 06</v>
          </cell>
          <cell r="B958" t="str">
            <v>-</v>
          </cell>
          <cell r="C958" t="str">
            <v>Valeta prot.corte/aterro s/rev. - VPC 06/VPA 06</v>
          </cell>
          <cell r="D958" t="str">
            <v>m</v>
          </cell>
          <cell r="H958" t="str">
            <v>DNIT 018/2004-ES</v>
          </cell>
        </row>
        <row r="959">
          <cell r="A959" t="str">
            <v>2 S 04 401 53</v>
          </cell>
          <cell r="B959" t="str">
            <v>-</v>
          </cell>
          <cell r="C959" t="str">
            <v>Valeta prot.de aterro c/revest.concr.VPA 03 AC/BC</v>
          </cell>
          <cell r="D959" t="str">
            <v>m</v>
          </cell>
          <cell r="H959" t="str">
            <v>DNIT 018/2004-ES</v>
          </cell>
        </row>
        <row r="960">
          <cell r="A960" t="str">
            <v>2 S 04 401 54</v>
          </cell>
          <cell r="B960" t="str">
            <v>-</v>
          </cell>
          <cell r="C960" t="str">
            <v>Valeta prot.de aterro c/revest.concr.VPA 04 AC/BC</v>
          </cell>
          <cell r="D960" t="str">
            <v>m</v>
          </cell>
          <cell r="H960" t="str">
            <v>DNIT 018/2004-ES</v>
          </cell>
        </row>
        <row r="961">
          <cell r="A961" t="str">
            <v>2 S 04 500 01</v>
          </cell>
          <cell r="B961" t="str">
            <v>-</v>
          </cell>
          <cell r="C961" t="str">
            <v>Dreno longitudinal prof. p/corte em solo - DPS 01</v>
          </cell>
          <cell r="D961" t="str">
            <v>m</v>
          </cell>
          <cell r="H961" t="str">
            <v>DNIT 015/2004-ES</v>
          </cell>
        </row>
        <row r="962">
          <cell r="A962" t="str">
            <v>2 S 04 500 02</v>
          </cell>
          <cell r="B962" t="str">
            <v>-</v>
          </cell>
          <cell r="C962" t="str">
            <v>Dreno longitudinal prof. p/corte em solo - DPS 02</v>
          </cell>
          <cell r="D962" t="str">
            <v>m</v>
          </cell>
          <cell r="H962" t="str">
            <v>DNIT 015/2004-ES</v>
          </cell>
        </row>
        <row r="963">
          <cell r="A963" t="str">
            <v>2 S 04 500 03</v>
          </cell>
          <cell r="B963" t="str">
            <v>-</v>
          </cell>
          <cell r="C963" t="str">
            <v>Dreno longitudinal prof. p/corte em solo - DPS 03</v>
          </cell>
          <cell r="D963" t="str">
            <v>m</v>
          </cell>
          <cell r="H963" t="str">
            <v>DNIT 015/2004-ES</v>
          </cell>
        </row>
        <row r="964">
          <cell r="A964" t="str">
            <v>2 S 04 500 04</v>
          </cell>
          <cell r="B964" t="str">
            <v>-</v>
          </cell>
          <cell r="C964" t="str">
            <v>Dreno longitudinal prof. p/corte em solo - DPS 04</v>
          </cell>
          <cell r="D964" t="str">
            <v>m</v>
          </cell>
          <cell r="H964" t="str">
            <v>DNIT 015/2004-ES</v>
          </cell>
        </row>
        <row r="965">
          <cell r="A965" t="str">
            <v>2 S 04 500 05</v>
          </cell>
          <cell r="B965" t="str">
            <v>-</v>
          </cell>
          <cell r="C965" t="str">
            <v>Dreno longitudinal prof. p/corte em solo - DPS 05</v>
          </cell>
          <cell r="D965" t="str">
            <v>m</v>
          </cell>
          <cell r="H965" t="str">
            <v>DNIT 015/2004-ES</v>
          </cell>
        </row>
        <row r="966">
          <cell r="A966" t="str">
            <v>2 S 04 500 06</v>
          </cell>
          <cell r="B966" t="str">
            <v>-</v>
          </cell>
          <cell r="C966" t="str">
            <v>Dreno longitudinal prof. p/corte em solo - DPS 06</v>
          </cell>
          <cell r="D966" t="str">
            <v>m</v>
          </cell>
          <cell r="H966" t="str">
            <v>DNIT 015/2004-ES</v>
          </cell>
        </row>
        <row r="967">
          <cell r="A967" t="str">
            <v>2 S 04 500 07</v>
          </cell>
          <cell r="B967" t="str">
            <v>-</v>
          </cell>
          <cell r="C967" t="str">
            <v>Dreno longitudinal prof. p/corte em solo - DPS 07</v>
          </cell>
          <cell r="D967" t="str">
            <v>m</v>
          </cell>
          <cell r="H967" t="str">
            <v>DNIT 015/2004-ES</v>
          </cell>
        </row>
        <row r="968">
          <cell r="A968" t="str">
            <v>2 S 04 500 08</v>
          </cell>
          <cell r="B968" t="str">
            <v>-</v>
          </cell>
          <cell r="C968" t="str">
            <v>Dreno longitudinal prof. p/corte em solo - DPS 08</v>
          </cell>
          <cell r="D968" t="str">
            <v>m</v>
          </cell>
          <cell r="H968" t="str">
            <v>DNIT 015/2004-ES</v>
          </cell>
        </row>
        <row r="969">
          <cell r="A969" t="str">
            <v>2 S 04 500 51</v>
          </cell>
          <cell r="B969" t="str">
            <v>-</v>
          </cell>
          <cell r="C969" t="str">
            <v>Dreno longit. prof.p/corte em solo - DPS 01 AC/BC</v>
          </cell>
          <cell r="D969" t="str">
            <v>m</v>
          </cell>
          <cell r="H969" t="str">
            <v>DNIT 015/2004-ES</v>
          </cell>
        </row>
        <row r="970">
          <cell r="A970" t="str">
            <v>2 S 04 500 52</v>
          </cell>
          <cell r="B970" t="str">
            <v>-</v>
          </cell>
          <cell r="C970" t="str">
            <v>Dreno longit.prof. p/corte em solo - DPS 02 AC/BC</v>
          </cell>
          <cell r="D970" t="str">
            <v>m</v>
          </cell>
          <cell r="H970" t="str">
            <v>DNIT 015/2004-ES</v>
          </cell>
        </row>
        <row r="971">
          <cell r="A971" t="str">
            <v>2 S 04 500 53</v>
          </cell>
          <cell r="B971" t="str">
            <v>-</v>
          </cell>
          <cell r="C971" t="str">
            <v>Dreno longit.prof. p/corte em solo - DPS 03 AC/BC</v>
          </cell>
          <cell r="D971" t="str">
            <v>m</v>
          </cell>
          <cell r="H971" t="str">
            <v>DNIT 015/2004-ES</v>
          </cell>
        </row>
        <row r="972">
          <cell r="A972" t="str">
            <v xml:space="preserve">2 S 04 500 54 </v>
          </cell>
          <cell r="B972" t="str">
            <v>-</v>
          </cell>
          <cell r="C972" t="str">
            <v>Dreno longit.prof. p/corte em solo - DPS 04 AC/BC</v>
          </cell>
          <cell r="D972" t="str">
            <v>m</v>
          </cell>
          <cell r="H972" t="str">
            <v>DNIT 015/2004-ES</v>
          </cell>
        </row>
        <row r="973">
          <cell r="A973" t="str">
            <v>2 S 04 500 55</v>
          </cell>
          <cell r="B973" t="str">
            <v>-</v>
          </cell>
          <cell r="C973" t="str">
            <v>Dreno longit.prof. p/corte em solo - DPS 05 AC/BC</v>
          </cell>
          <cell r="D973" t="str">
            <v>m</v>
          </cell>
          <cell r="H973" t="str">
            <v>DNIT 015/2004-ES</v>
          </cell>
        </row>
        <row r="974">
          <cell r="A974" t="str">
            <v>2 S 04 500 56</v>
          </cell>
          <cell r="B974" t="str">
            <v>-</v>
          </cell>
          <cell r="C974" t="str">
            <v>Dreno longit.prof. p/corte em solo - DPS 06 AC/BC</v>
          </cell>
          <cell r="D974" t="str">
            <v>m</v>
          </cell>
          <cell r="H974" t="str">
            <v>DNIT 015/2004-ES</v>
          </cell>
        </row>
        <row r="975">
          <cell r="A975" t="str">
            <v>2 S 04 500 57</v>
          </cell>
          <cell r="B975" t="str">
            <v>-</v>
          </cell>
          <cell r="C975" t="str">
            <v>Dreno longit.prof. p/corte em solo - DPS 07 AC/BC</v>
          </cell>
          <cell r="D975" t="str">
            <v>m</v>
          </cell>
          <cell r="H975" t="str">
            <v>DNIT 015/2004-ES</v>
          </cell>
        </row>
        <row r="976">
          <cell r="A976" t="str">
            <v>2 S 04 500 58</v>
          </cell>
          <cell r="B976" t="str">
            <v>-</v>
          </cell>
          <cell r="C976" t="str">
            <v>Dreno longit.prof. p/corte em solo - DPS 08 AC/BC</v>
          </cell>
          <cell r="D976" t="str">
            <v>m</v>
          </cell>
          <cell r="H976" t="str">
            <v>DNIT 015/2004-ES</v>
          </cell>
        </row>
        <row r="977">
          <cell r="A977" t="str">
            <v>2 S 04 501 01</v>
          </cell>
          <cell r="B977" t="str">
            <v>-</v>
          </cell>
          <cell r="C977" t="str">
            <v>Dreno longitudinal prof. p/corte em rocha - DPR 01</v>
          </cell>
          <cell r="D977" t="str">
            <v>m</v>
          </cell>
          <cell r="H977" t="str">
            <v>DNIT 015/2004-ES</v>
          </cell>
        </row>
        <row r="978">
          <cell r="A978" t="str">
            <v>2 S 04 501 02</v>
          </cell>
          <cell r="B978" t="str">
            <v>-</v>
          </cell>
          <cell r="C978" t="str">
            <v>Dreno longitudinal prof. p/corte em rocha - DPR 02</v>
          </cell>
          <cell r="D978" t="str">
            <v>m</v>
          </cell>
          <cell r="H978" t="str">
            <v>DNIT 015/2004-ES</v>
          </cell>
        </row>
        <row r="979">
          <cell r="A979" t="str">
            <v>2 S 04 501 03</v>
          </cell>
          <cell r="B979" t="str">
            <v>-</v>
          </cell>
          <cell r="C979" t="str">
            <v>Dreno longitudinal prof. p/corte em rocha - DPR 03</v>
          </cell>
          <cell r="D979" t="str">
            <v>m</v>
          </cell>
          <cell r="H979" t="str">
            <v>DNIT 015/2004-ES</v>
          </cell>
        </row>
        <row r="980">
          <cell r="A980" t="str">
            <v>2 S 04 501 04</v>
          </cell>
          <cell r="B980" t="str">
            <v>-</v>
          </cell>
          <cell r="C980" t="str">
            <v>Dreno longitudinal prof. p/corte em rocha - DPR 04</v>
          </cell>
          <cell r="D980" t="str">
            <v>m</v>
          </cell>
          <cell r="H980" t="str">
            <v>DNIT 015/2004-ES</v>
          </cell>
        </row>
        <row r="981">
          <cell r="A981" t="str">
            <v>2 S 04 501 05</v>
          </cell>
          <cell r="B981" t="str">
            <v>-</v>
          </cell>
          <cell r="C981" t="str">
            <v>Dreno longitudinal prof. p/corte em rocha - DPR 05</v>
          </cell>
          <cell r="D981" t="str">
            <v>m</v>
          </cell>
          <cell r="H981" t="str">
            <v>DNIT 015/2004-ES</v>
          </cell>
        </row>
        <row r="982">
          <cell r="A982" t="str">
            <v>2 S 04 501 51</v>
          </cell>
          <cell r="B982" t="str">
            <v>-</v>
          </cell>
          <cell r="C982" t="str">
            <v>Dreno longit.prof. p/corte em rocha - DPR 01 AC/BC</v>
          </cell>
          <cell r="D982" t="str">
            <v>m</v>
          </cell>
          <cell r="H982" t="str">
            <v>DNIT 015/2004-ES</v>
          </cell>
        </row>
        <row r="983">
          <cell r="A983" t="str">
            <v>2 S 04 501 52</v>
          </cell>
          <cell r="B983" t="str">
            <v>-</v>
          </cell>
          <cell r="C983" t="str">
            <v>Dreno longit.prof. p/corte em rocha - DPR 02 AC/BC</v>
          </cell>
          <cell r="D983" t="str">
            <v>m</v>
          </cell>
          <cell r="H983" t="str">
            <v>DNIT 015/2004-ES</v>
          </cell>
        </row>
        <row r="984">
          <cell r="A984" t="str">
            <v>2 S 04 501 53</v>
          </cell>
          <cell r="B984" t="str">
            <v>-</v>
          </cell>
          <cell r="C984" t="str">
            <v>Dreno longit.prof. p/corte em rocha - DPR 03 BC</v>
          </cell>
          <cell r="D984" t="str">
            <v>m</v>
          </cell>
          <cell r="H984" t="str">
            <v>DNIT 015/2004-ES</v>
          </cell>
        </row>
        <row r="985">
          <cell r="A985" t="str">
            <v>2 S 04 501 54</v>
          </cell>
          <cell r="B985" t="str">
            <v>-</v>
          </cell>
          <cell r="C985" t="str">
            <v>Dreno longit.prof. p/corte em rocha - DPR 04 BC</v>
          </cell>
          <cell r="D985" t="str">
            <v>m</v>
          </cell>
          <cell r="H985" t="str">
            <v>DNIT 015/2004-ES</v>
          </cell>
        </row>
        <row r="986">
          <cell r="A986" t="str">
            <v>2 S 04 501 55</v>
          </cell>
          <cell r="B986" t="str">
            <v>-</v>
          </cell>
          <cell r="C986" t="str">
            <v>Dreno longit.prof. p/corte em rocha - DPR 05 AC/BC</v>
          </cell>
          <cell r="D986" t="str">
            <v>m</v>
          </cell>
          <cell r="H986" t="str">
            <v>DNIT 015/2004-ES</v>
          </cell>
        </row>
        <row r="987">
          <cell r="A987" t="str">
            <v>2 S 04 502 01</v>
          </cell>
          <cell r="B987" t="str">
            <v>-</v>
          </cell>
          <cell r="C987" t="str">
            <v>Boca saída p/dreno longitudinal prof. BSD 01</v>
          </cell>
          <cell r="D987" t="str">
            <v>m</v>
          </cell>
          <cell r="H987" t="str">
            <v>DNIT 015/2004-ES</v>
          </cell>
        </row>
        <row r="988">
          <cell r="A988" t="str">
            <v>2 S 04 502 02</v>
          </cell>
          <cell r="B988" t="str">
            <v>-</v>
          </cell>
          <cell r="C988" t="str">
            <v>Boca saída p/dreno longitudinal prof. BSD 02</v>
          </cell>
          <cell r="D988" t="str">
            <v>m</v>
          </cell>
          <cell r="H988" t="str">
            <v>DNIT 015/2004-ES</v>
          </cell>
        </row>
        <row r="989">
          <cell r="A989" t="str">
            <v>2 S 04 502 51</v>
          </cell>
          <cell r="B989" t="str">
            <v>-</v>
          </cell>
          <cell r="C989" t="str">
            <v>Boca de saída p/dreno longit. prof. - BSD 01 AC/BC</v>
          </cell>
          <cell r="D989" t="str">
            <v>m</v>
          </cell>
          <cell r="H989" t="str">
            <v>DNIT 015/2004-ES</v>
          </cell>
        </row>
        <row r="990">
          <cell r="A990" t="str">
            <v>2 S 04 502 52</v>
          </cell>
          <cell r="B990" t="str">
            <v>-</v>
          </cell>
          <cell r="C990" t="str">
            <v>Boca de saída p/dreno longit. prof. - BSD 02 AC/BC</v>
          </cell>
          <cell r="D990" t="str">
            <v>m</v>
          </cell>
          <cell r="H990" t="str">
            <v>DNIT 015/2004-ES</v>
          </cell>
        </row>
        <row r="991">
          <cell r="A991" t="str">
            <v>2 S 04 510 01</v>
          </cell>
          <cell r="B991" t="str">
            <v>-</v>
          </cell>
          <cell r="C991" t="str">
            <v>Dreno sub-superficial - DSS 01</v>
          </cell>
          <cell r="D991" t="str">
            <v>m</v>
          </cell>
          <cell r="H991" t="str">
            <v>DNIT 016/2004-ES</v>
          </cell>
        </row>
        <row r="992">
          <cell r="A992" t="str">
            <v>2 S 04 510 02</v>
          </cell>
          <cell r="B992" t="str">
            <v>-</v>
          </cell>
          <cell r="C992" t="str">
            <v>Dreno sub-superficial - DSS 02</v>
          </cell>
          <cell r="D992" t="str">
            <v>m</v>
          </cell>
          <cell r="H992" t="str">
            <v>DNIT 016/2004-ES</v>
          </cell>
        </row>
        <row r="993">
          <cell r="A993" t="str">
            <v>2 S 04 510 03</v>
          </cell>
          <cell r="B993" t="str">
            <v>-</v>
          </cell>
          <cell r="C993" t="str">
            <v>Dreno sub-superficial - DSS 03</v>
          </cell>
          <cell r="D993" t="str">
            <v>m</v>
          </cell>
          <cell r="H993" t="str">
            <v>DNIT 016/2004-ES</v>
          </cell>
        </row>
        <row r="994">
          <cell r="A994" t="str">
            <v>2 S 04 510 04</v>
          </cell>
          <cell r="B994" t="str">
            <v>-</v>
          </cell>
          <cell r="C994" t="str">
            <v>Dreno sub-superficial - DSS 04</v>
          </cell>
          <cell r="D994" t="str">
            <v>m</v>
          </cell>
          <cell r="H994" t="str">
            <v>DNIT 016/2004-ES</v>
          </cell>
        </row>
        <row r="995">
          <cell r="A995" t="str">
            <v>2 S 04 510 51</v>
          </cell>
          <cell r="B995" t="str">
            <v>-</v>
          </cell>
          <cell r="C995" t="str">
            <v>Dreno sub-superficial - DSS 01 AC</v>
          </cell>
          <cell r="D995" t="str">
            <v>m</v>
          </cell>
          <cell r="H995" t="str">
            <v>DNIT 016/2004-ES</v>
          </cell>
        </row>
        <row r="996">
          <cell r="A996" t="str">
            <v>2 S 04 510 52</v>
          </cell>
          <cell r="B996" t="str">
            <v>-</v>
          </cell>
          <cell r="C996" t="str">
            <v>Dreno sub-superficial - DSS 02 BC</v>
          </cell>
          <cell r="D996" t="str">
            <v>m</v>
          </cell>
          <cell r="H996" t="str">
            <v>DNIT 016/2004-ES</v>
          </cell>
        </row>
        <row r="997">
          <cell r="A997" t="str">
            <v>2 S 04 510 53</v>
          </cell>
          <cell r="B997" t="str">
            <v>-</v>
          </cell>
          <cell r="C997" t="str">
            <v>Dreno sub-superficial - DSS 03 BC</v>
          </cell>
          <cell r="D997" t="str">
            <v>m</v>
          </cell>
          <cell r="H997" t="str">
            <v>DNIT 016/2004-ES</v>
          </cell>
        </row>
        <row r="998">
          <cell r="A998" t="str">
            <v>2 S 04 510 54</v>
          </cell>
          <cell r="B998" t="str">
            <v>-</v>
          </cell>
          <cell r="C998" t="str">
            <v>Dreno sub-superficial - DSS 04 BC</v>
          </cell>
          <cell r="D998" t="str">
            <v>m</v>
          </cell>
          <cell r="H998" t="str">
            <v>DNIT 016/2004-ES</v>
          </cell>
        </row>
        <row r="999">
          <cell r="A999" t="str">
            <v>2 S 04 511 01</v>
          </cell>
          <cell r="B999" t="str">
            <v>-</v>
          </cell>
          <cell r="C999" t="str">
            <v>Boca saída p/dreno sub-superficial - BSD 03</v>
          </cell>
          <cell r="D999" t="str">
            <v>m</v>
          </cell>
          <cell r="H999" t="str">
            <v>DNIT 016/2004-ES</v>
          </cell>
        </row>
        <row r="1000">
          <cell r="A1000" t="str">
            <v>2 S 04 511 51</v>
          </cell>
          <cell r="B1000" t="str">
            <v>-</v>
          </cell>
          <cell r="C1000" t="str">
            <v>Boca de saída p/dreno sub-superficial-BSD 03 AC/BC</v>
          </cell>
          <cell r="D1000" t="str">
            <v>Und</v>
          </cell>
          <cell r="H1000" t="str">
            <v>DNIT 016/2004-ES</v>
          </cell>
        </row>
        <row r="1001">
          <cell r="A1001" t="str">
            <v>2 S 04 520 01</v>
          </cell>
          <cell r="B1001" t="str">
            <v>-</v>
          </cell>
          <cell r="C1001" t="str">
            <v>Dreno sub-horizontal - DSH 01</v>
          </cell>
          <cell r="D1001" t="str">
            <v>m</v>
          </cell>
          <cell r="H1001" t="str">
            <v>DNIT 017/2004-ES</v>
          </cell>
        </row>
        <row r="1002">
          <cell r="A1002" t="str">
            <v>2 S 04 520 51</v>
          </cell>
          <cell r="B1002" t="str">
            <v>-</v>
          </cell>
          <cell r="C1002" t="str">
            <v>Dreno sub-horizontal - DSH 01</v>
          </cell>
          <cell r="D1002" t="str">
            <v>m</v>
          </cell>
          <cell r="H1002" t="str">
            <v>DNIT 017/2004-ES</v>
          </cell>
        </row>
        <row r="1003">
          <cell r="A1003" t="str">
            <v>2 S 04 521 01</v>
          </cell>
          <cell r="B1003" t="str">
            <v>-</v>
          </cell>
          <cell r="C1003" t="str">
            <v>Boca saída p/dreno sub-horizontal - BSD 04</v>
          </cell>
          <cell r="D1003" t="str">
            <v>Und</v>
          </cell>
          <cell r="H1003" t="str">
            <v>DNIT 017/2004-ES</v>
          </cell>
        </row>
        <row r="1004">
          <cell r="A1004" t="str">
            <v>2 S 04 521 51</v>
          </cell>
          <cell r="B1004" t="str">
            <v>-</v>
          </cell>
          <cell r="C1004" t="str">
            <v>Boca de saída p/dreno sub-superficial-BSD 04 AC/BC</v>
          </cell>
          <cell r="D1004" t="str">
            <v>Und</v>
          </cell>
          <cell r="H1004" t="str">
            <v>DNIT 017/2004-ES</v>
          </cell>
        </row>
        <row r="1005">
          <cell r="A1005" t="str">
            <v>2 S 04 900 01</v>
          </cell>
          <cell r="B1005" t="str">
            <v>-</v>
          </cell>
          <cell r="C1005" t="str">
            <v>Sarjeta triangular de concreto - STC 01</v>
          </cell>
          <cell r="D1005" t="str">
            <v>m</v>
          </cell>
          <cell r="H1005" t="str">
            <v>DNIT 018/2004-ES</v>
          </cell>
        </row>
        <row r="1006">
          <cell r="A1006" t="str">
            <v>2 S 04 900 02</v>
          </cell>
          <cell r="B1006" t="str">
            <v>-</v>
          </cell>
          <cell r="C1006" t="str">
            <v>Sarjeta triangular de concreto - STC 02</v>
          </cell>
          <cell r="D1006" t="str">
            <v>m</v>
          </cell>
          <cell r="H1006" t="str">
            <v>DNIT 018/2004-ES</v>
          </cell>
        </row>
        <row r="1007">
          <cell r="A1007" t="str">
            <v>2 S 04 900 03</v>
          </cell>
          <cell r="B1007" t="str">
            <v>-</v>
          </cell>
          <cell r="C1007" t="str">
            <v>Sarjeta triangular de concreto - STC 03</v>
          </cell>
          <cell r="D1007" t="str">
            <v>m</v>
          </cell>
          <cell r="H1007" t="str">
            <v>DNIT 018/2004-ES</v>
          </cell>
        </row>
        <row r="1008">
          <cell r="A1008" t="str">
            <v>2 S 04 900 04</v>
          </cell>
          <cell r="B1008" t="str">
            <v>-</v>
          </cell>
          <cell r="C1008" t="str">
            <v>Sarjeta triangular de concreto - STC 04</v>
          </cell>
          <cell r="D1008" t="str">
            <v>m</v>
          </cell>
          <cell r="H1008" t="str">
            <v>DNIT 018/2004-ES</v>
          </cell>
        </row>
        <row r="1009">
          <cell r="A1009" t="str">
            <v>2 S 04 900 05</v>
          </cell>
          <cell r="B1009" t="str">
            <v>-</v>
          </cell>
          <cell r="C1009" t="str">
            <v>Sarjeta triangular de concreto - STC 05</v>
          </cell>
          <cell r="D1009" t="str">
            <v>m</v>
          </cell>
          <cell r="H1009" t="str">
            <v>DNIT 018/2004-ES</v>
          </cell>
        </row>
        <row r="1010">
          <cell r="A1010" t="str">
            <v>2 S 04 900 06</v>
          </cell>
          <cell r="B1010" t="str">
            <v>-</v>
          </cell>
          <cell r="C1010" t="str">
            <v>Sarjeta triangular de concreto - STC 06</v>
          </cell>
          <cell r="D1010" t="str">
            <v>m</v>
          </cell>
          <cell r="H1010" t="str">
            <v>DNIT 018/2004-ES</v>
          </cell>
        </row>
        <row r="1011">
          <cell r="A1011" t="str">
            <v>2 S 04 900 07</v>
          </cell>
          <cell r="B1011" t="str">
            <v>-</v>
          </cell>
          <cell r="C1011" t="str">
            <v>Sarjeta triangular de concreto - STC 07</v>
          </cell>
          <cell r="D1011" t="str">
            <v>m</v>
          </cell>
          <cell r="H1011" t="str">
            <v>DNIT 018/2004-ES</v>
          </cell>
        </row>
        <row r="1012">
          <cell r="A1012" t="str">
            <v>2 S 04 900 08</v>
          </cell>
          <cell r="B1012" t="str">
            <v>-</v>
          </cell>
          <cell r="C1012" t="str">
            <v>Sarjeta triangular de concreto - STC 08</v>
          </cell>
          <cell r="D1012" t="str">
            <v>m</v>
          </cell>
          <cell r="H1012" t="str">
            <v>DNIT 018/2004-ES</v>
          </cell>
        </row>
        <row r="1013">
          <cell r="A1013" t="str">
            <v>2 S 04 900 21</v>
          </cell>
          <cell r="B1013" t="str">
            <v>-</v>
          </cell>
          <cell r="C1013" t="str">
            <v>Sarjeta canteiro central concreto - SCC 01</v>
          </cell>
          <cell r="D1013" t="str">
            <v>m</v>
          </cell>
          <cell r="H1013" t="str">
            <v>DNIT 018/2004-ES</v>
          </cell>
        </row>
        <row r="1014">
          <cell r="A1014" t="str">
            <v>2 S 04 900 22</v>
          </cell>
          <cell r="B1014" t="str">
            <v>-</v>
          </cell>
          <cell r="C1014" t="str">
            <v>Sarjeta canteiro central concreto - SCC 02</v>
          </cell>
          <cell r="D1014" t="str">
            <v>m</v>
          </cell>
          <cell r="H1014" t="str">
            <v>DNIT 018/2004-ES</v>
          </cell>
        </row>
        <row r="1015">
          <cell r="A1015" t="str">
            <v>2 S 04 900 31</v>
          </cell>
          <cell r="B1015" t="str">
            <v>-</v>
          </cell>
          <cell r="C1015" t="str">
            <v>Sarjeta triangular de grama - STG 01</v>
          </cell>
          <cell r="D1015" t="str">
            <v>m</v>
          </cell>
          <cell r="H1015" t="str">
            <v>DNIT 018/2004-ES</v>
          </cell>
        </row>
        <row r="1016">
          <cell r="A1016" t="str">
            <v>2 S 04 900 32</v>
          </cell>
          <cell r="B1016" t="str">
            <v>-</v>
          </cell>
          <cell r="C1016" t="str">
            <v>Sarjeta triangular de grama - STG 02</v>
          </cell>
          <cell r="D1016" t="str">
            <v>m</v>
          </cell>
          <cell r="H1016" t="str">
            <v>DNIT 018/2004-ES</v>
          </cell>
        </row>
        <row r="1017">
          <cell r="A1017" t="str">
            <v>2 S 04 900 33</v>
          </cell>
          <cell r="B1017" t="str">
            <v>-</v>
          </cell>
          <cell r="C1017" t="str">
            <v>Sarjeta triangular de grama - STG 03</v>
          </cell>
          <cell r="D1017" t="str">
            <v>m</v>
          </cell>
          <cell r="H1017" t="str">
            <v>DNIT 018/2004-ES</v>
          </cell>
        </row>
        <row r="1018">
          <cell r="A1018" t="str">
            <v>2 S 04 900 34</v>
          </cell>
          <cell r="B1018" t="str">
            <v>-</v>
          </cell>
          <cell r="C1018" t="str">
            <v>Sarjeta triangular de grama - STG 04</v>
          </cell>
          <cell r="D1018" t="str">
            <v>m</v>
          </cell>
          <cell r="H1018" t="str">
            <v>DNIT 018/2004-ES</v>
          </cell>
        </row>
        <row r="1019">
          <cell r="A1019" t="str">
            <v>2 S 04 900 41</v>
          </cell>
          <cell r="B1019" t="str">
            <v>-</v>
          </cell>
          <cell r="C1019" t="str">
            <v>Sarjeta triangular não revestida - STT 01</v>
          </cell>
          <cell r="D1019" t="str">
            <v>m</v>
          </cell>
          <cell r="H1019" t="str">
            <v>DNIT 018/2004-ES</v>
          </cell>
        </row>
        <row r="1020">
          <cell r="A1020" t="str">
            <v>2 S 04 900 42</v>
          </cell>
          <cell r="B1020" t="str">
            <v>-</v>
          </cell>
          <cell r="C1020" t="str">
            <v>Sarjeta triangular não revestida - STT 02</v>
          </cell>
          <cell r="D1020" t="str">
            <v>m</v>
          </cell>
          <cell r="H1020" t="str">
            <v>DNIT 018/2004-ES</v>
          </cell>
        </row>
        <row r="1021">
          <cell r="A1021" t="str">
            <v>2 S 04 900 43</v>
          </cell>
          <cell r="B1021" t="str">
            <v>-</v>
          </cell>
          <cell r="C1021" t="str">
            <v>Sarjeta triangular não revestida - STT 03</v>
          </cell>
          <cell r="D1021" t="str">
            <v>m</v>
          </cell>
          <cell r="H1021" t="str">
            <v>DNIT 018/2004-ES</v>
          </cell>
        </row>
        <row r="1022">
          <cell r="A1022" t="str">
            <v>2 S 04 900 44</v>
          </cell>
          <cell r="B1022" t="str">
            <v>-</v>
          </cell>
          <cell r="C1022" t="str">
            <v>Sarjeta triangular não revestida - STT 04</v>
          </cell>
          <cell r="D1022" t="str">
            <v>m</v>
          </cell>
          <cell r="H1022" t="str">
            <v>DNIT 018/2004-ES</v>
          </cell>
        </row>
        <row r="1023">
          <cell r="A1023" t="str">
            <v>2 S 04 900 51</v>
          </cell>
          <cell r="B1023" t="str">
            <v>-</v>
          </cell>
          <cell r="C1023" t="str">
            <v>Sarjeta triangular de concreto - STC 01 AC/BC</v>
          </cell>
          <cell r="D1023" t="str">
            <v>m</v>
          </cell>
          <cell r="H1023" t="str">
            <v>DNIT 018/2004-ES</v>
          </cell>
        </row>
        <row r="1024">
          <cell r="A1024" t="str">
            <v>2 S 04 900 52</v>
          </cell>
          <cell r="B1024" t="str">
            <v>-</v>
          </cell>
          <cell r="C1024" t="str">
            <v>Sarjeta triangular de concreto - STC 02 AC/BC</v>
          </cell>
          <cell r="D1024" t="str">
            <v>m</v>
          </cell>
          <cell r="H1024" t="str">
            <v>DNIT 018/2004-ES</v>
          </cell>
        </row>
        <row r="1025">
          <cell r="A1025" t="str">
            <v>2 S 04 900 53</v>
          </cell>
          <cell r="B1025" t="str">
            <v>-</v>
          </cell>
          <cell r="C1025" t="str">
            <v>Sarjeta triangular de concreto - STC 03 AC/BC</v>
          </cell>
          <cell r="D1025" t="str">
            <v>m</v>
          </cell>
          <cell r="H1025" t="str">
            <v>DNIT 018/2004-ES</v>
          </cell>
        </row>
        <row r="1026">
          <cell r="A1026" t="str">
            <v>2 S 04 900 54</v>
          </cell>
          <cell r="B1026" t="str">
            <v>-</v>
          </cell>
          <cell r="C1026" t="str">
            <v>Sarjeta triangular de concreto - STC 04 AC/BC</v>
          </cell>
          <cell r="D1026" t="str">
            <v>m</v>
          </cell>
          <cell r="H1026" t="str">
            <v>DNIT 018/2004-ES</v>
          </cell>
        </row>
        <row r="1027">
          <cell r="A1027" t="str">
            <v>2 S 04 900 55</v>
          </cell>
          <cell r="B1027" t="str">
            <v>-</v>
          </cell>
          <cell r="C1027" t="str">
            <v>Sarjeta triangular de concreto - STC 05 AC/BC</v>
          </cell>
          <cell r="D1027" t="str">
            <v>m</v>
          </cell>
          <cell r="H1027" t="str">
            <v>DNIT 018/2004-ES</v>
          </cell>
        </row>
        <row r="1028">
          <cell r="A1028" t="str">
            <v>2 S 04 900 56</v>
          </cell>
          <cell r="B1028" t="str">
            <v>-</v>
          </cell>
          <cell r="C1028" t="str">
            <v>Sarjeta triangular de concreto - STC 06 AC/BC</v>
          </cell>
          <cell r="D1028" t="str">
            <v>m</v>
          </cell>
          <cell r="H1028" t="str">
            <v>DNIT 018/2004-ES</v>
          </cell>
        </row>
        <row r="1029">
          <cell r="A1029" t="str">
            <v>2 S 04 900 57</v>
          </cell>
          <cell r="B1029" t="str">
            <v>-</v>
          </cell>
          <cell r="C1029" t="str">
            <v>Sarjeta triangular de concreto - STC 07 AC/BC</v>
          </cell>
          <cell r="D1029" t="str">
            <v>m</v>
          </cell>
          <cell r="H1029" t="str">
            <v>DNIT 018/2004-ES</v>
          </cell>
        </row>
        <row r="1030">
          <cell r="A1030" t="str">
            <v>2 S 04 900 58</v>
          </cell>
          <cell r="B1030" t="str">
            <v>-</v>
          </cell>
          <cell r="C1030" t="str">
            <v>Sarjeta triangular de concreto - STC 08 AC/BC</v>
          </cell>
          <cell r="D1030" t="str">
            <v>m</v>
          </cell>
          <cell r="H1030" t="str">
            <v>DNIT 018/2004-ES</v>
          </cell>
        </row>
        <row r="1031">
          <cell r="A1031" t="str">
            <v>2 S 04 900 71</v>
          </cell>
          <cell r="B1031" t="str">
            <v>-</v>
          </cell>
          <cell r="C1031" t="str">
            <v>Sarjeta canteiro central concreto - SCC 01 AC/BC</v>
          </cell>
          <cell r="D1031" t="str">
            <v>m</v>
          </cell>
          <cell r="H1031" t="str">
            <v>DNIT 018/2004-ES</v>
          </cell>
        </row>
        <row r="1032">
          <cell r="A1032" t="str">
            <v>2 S 04 900 72</v>
          </cell>
          <cell r="B1032" t="str">
            <v>-</v>
          </cell>
          <cell r="C1032" t="str">
            <v>Sarjeta canteiro central concreto - SCC 02 AC/BC</v>
          </cell>
          <cell r="D1032" t="str">
            <v>m</v>
          </cell>
          <cell r="H1032" t="str">
            <v>DNIT 018/2004-ES</v>
          </cell>
        </row>
        <row r="1033">
          <cell r="A1033" t="str">
            <v>2 S 04 901 01</v>
          </cell>
          <cell r="B1033" t="str">
            <v>-</v>
          </cell>
          <cell r="C1033" t="str">
            <v>Sarjeta trapezoidal de concreto - SZC 01</v>
          </cell>
          <cell r="D1033" t="str">
            <v>m</v>
          </cell>
          <cell r="H1033" t="str">
            <v>DNIT 018/2004-ES</v>
          </cell>
        </row>
        <row r="1034">
          <cell r="A1034" t="str">
            <v>2 S 04 901 02</v>
          </cell>
          <cell r="B1034" t="str">
            <v>-</v>
          </cell>
          <cell r="C1034" t="str">
            <v>Sarjeta trapezoidal de concreto - SZC 02</v>
          </cell>
          <cell r="D1034" t="str">
            <v>m</v>
          </cell>
          <cell r="H1034" t="str">
            <v>DNIT 018/2004-ES</v>
          </cell>
        </row>
        <row r="1035">
          <cell r="A1035" t="str">
            <v>2 S 04 901 21</v>
          </cell>
          <cell r="B1035" t="str">
            <v>-</v>
          </cell>
          <cell r="C1035" t="str">
            <v>Sarjeta de canteiro central de concreto - SCC 03</v>
          </cell>
          <cell r="D1035" t="str">
            <v>m</v>
          </cell>
          <cell r="H1035" t="str">
            <v>DNIT 018/2004-ES</v>
          </cell>
        </row>
        <row r="1036">
          <cell r="A1036" t="str">
            <v>2 S 04 901 22</v>
          </cell>
          <cell r="B1036" t="str">
            <v>-</v>
          </cell>
          <cell r="C1036" t="str">
            <v>Sarjeta de canteiro central de cocnreto - SCC 04</v>
          </cell>
          <cell r="D1036" t="str">
            <v>m</v>
          </cell>
          <cell r="H1036" t="str">
            <v>DNIT 018/2004-ES</v>
          </cell>
        </row>
        <row r="1037">
          <cell r="A1037" t="str">
            <v>2 S 04 901 31</v>
          </cell>
          <cell r="B1037" t="str">
            <v>-</v>
          </cell>
          <cell r="C1037" t="str">
            <v>Sarjeta trapezoidal de grama - SZG 01</v>
          </cell>
          <cell r="D1037" t="str">
            <v>m</v>
          </cell>
          <cell r="H1037" t="str">
            <v>DNIT 018/2004-ES</v>
          </cell>
        </row>
        <row r="1038">
          <cell r="A1038" t="str">
            <v>2 S 04 901 32</v>
          </cell>
          <cell r="B1038" t="str">
            <v>-</v>
          </cell>
          <cell r="C1038" t="str">
            <v>Sarjeta trapezoidal de grama - SZG 02</v>
          </cell>
          <cell r="D1038" t="str">
            <v>m</v>
          </cell>
          <cell r="H1038" t="str">
            <v>DNIT 018/2004-ES</v>
          </cell>
        </row>
        <row r="1039">
          <cell r="A1039" t="str">
            <v>2 S 04 901 41</v>
          </cell>
          <cell r="B1039" t="str">
            <v>-</v>
          </cell>
          <cell r="C1039" t="str">
            <v>Sarjeta trapezoidal não revestida - SZT 01</v>
          </cell>
          <cell r="D1039" t="str">
            <v>m</v>
          </cell>
          <cell r="H1039" t="str">
            <v>DNIT 018/2004-ES</v>
          </cell>
        </row>
        <row r="1040">
          <cell r="A1040" t="str">
            <v>2 S 04 901 42</v>
          </cell>
          <cell r="B1040" t="str">
            <v>-</v>
          </cell>
          <cell r="C1040" t="str">
            <v>Sarjeta trapezoidal não revestida - SZT 02</v>
          </cell>
          <cell r="D1040" t="str">
            <v>m</v>
          </cell>
          <cell r="H1040" t="str">
            <v>DNIT 018/2004-ES</v>
          </cell>
        </row>
        <row r="1041">
          <cell r="A1041" t="str">
            <v>2 S 04 901 51</v>
          </cell>
          <cell r="B1041" t="str">
            <v>-</v>
          </cell>
          <cell r="C1041" t="str">
            <v>Sarjeta trapezoidal de concreto - SZC 01 AC/BC</v>
          </cell>
          <cell r="D1041" t="str">
            <v>m</v>
          </cell>
          <cell r="H1041" t="str">
            <v>DNIT 018/2004-ES</v>
          </cell>
        </row>
        <row r="1042">
          <cell r="A1042" t="str">
            <v>2 S 04 901 52</v>
          </cell>
          <cell r="B1042" t="str">
            <v>-</v>
          </cell>
          <cell r="C1042" t="str">
            <v>Sarjeta trapezoidal de concreto - SZC 02 AC/BC</v>
          </cell>
          <cell r="D1042" t="str">
            <v>m</v>
          </cell>
          <cell r="H1042" t="str">
            <v>DNIT 018/2004-ES</v>
          </cell>
        </row>
        <row r="1043">
          <cell r="A1043" t="str">
            <v>2 S 04 901 71</v>
          </cell>
          <cell r="B1043" t="str">
            <v>-</v>
          </cell>
          <cell r="C1043" t="str">
            <v>Sarjeta canteiro central concreto - SCC 03 AC/BC</v>
          </cell>
          <cell r="D1043" t="str">
            <v>m</v>
          </cell>
          <cell r="H1043" t="str">
            <v>DNIT 018/2004-ES</v>
          </cell>
        </row>
        <row r="1044">
          <cell r="A1044" t="str">
            <v>2 S 04 901 72</v>
          </cell>
          <cell r="B1044" t="str">
            <v>-</v>
          </cell>
          <cell r="C1044" t="str">
            <v>Sarjeta canteiro central concreto - SCC 04 AC/BC</v>
          </cell>
          <cell r="D1044" t="str">
            <v>m</v>
          </cell>
          <cell r="H1044" t="str">
            <v>DNIT 018/2004-ES</v>
          </cell>
        </row>
        <row r="1045">
          <cell r="A1045" t="str">
            <v>2 S 04 910 01</v>
          </cell>
          <cell r="B1045" t="str">
            <v>-</v>
          </cell>
          <cell r="C1045" t="str">
            <v>Meio fio de concreto - MFC 01</v>
          </cell>
          <cell r="D1045" t="str">
            <v>m</v>
          </cell>
          <cell r="H1045" t="str">
            <v>DNIT 020/2004-ES</v>
          </cell>
        </row>
        <row r="1046">
          <cell r="A1046" t="str">
            <v>2 S 04 910 02</v>
          </cell>
          <cell r="B1046" t="str">
            <v>-</v>
          </cell>
          <cell r="C1046" t="str">
            <v>Meio fio de concreto - MFC 02</v>
          </cell>
          <cell r="D1046" t="str">
            <v>m</v>
          </cell>
          <cell r="H1046" t="str">
            <v>DNIT 020/2004-ES</v>
          </cell>
        </row>
        <row r="1047">
          <cell r="A1047" t="str">
            <v>2 S 04 910 03</v>
          </cell>
          <cell r="B1047" t="str">
            <v>-</v>
          </cell>
          <cell r="C1047" t="str">
            <v>Meio fio de concreto - MFC 03</v>
          </cell>
          <cell r="D1047" t="str">
            <v>m</v>
          </cell>
          <cell r="H1047" t="str">
            <v>DNIT 020/2004-ES</v>
          </cell>
        </row>
        <row r="1048">
          <cell r="A1048" t="str">
            <v>2 S 04 910 04</v>
          </cell>
          <cell r="B1048" t="str">
            <v>-</v>
          </cell>
          <cell r="C1048" t="str">
            <v>Meio fio de concreto - MFC 04</v>
          </cell>
          <cell r="D1048" t="str">
            <v>m</v>
          </cell>
          <cell r="H1048" t="str">
            <v>DNIT 020/2004-ES</v>
          </cell>
        </row>
        <row r="1049">
          <cell r="A1049" t="str">
            <v>2 S 04 910 05</v>
          </cell>
          <cell r="B1049" t="str">
            <v>-</v>
          </cell>
          <cell r="C1049" t="str">
            <v>Meio fio de concreto - MFC 05</v>
          </cell>
          <cell r="D1049" t="str">
            <v>m</v>
          </cell>
          <cell r="H1049" t="str">
            <v>DNIT 020/2004-ES</v>
          </cell>
        </row>
        <row r="1050">
          <cell r="A1050" t="str">
            <v>2 S 04 910 06</v>
          </cell>
          <cell r="B1050" t="str">
            <v>-</v>
          </cell>
          <cell r="C1050" t="str">
            <v>Meio fio de concreto - MFC 06</v>
          </cell>
          <cell r="D1050" t="str">
            <v>m</v>
          </cell>
          <cell r="H1050" t="str">
            <v>DNIT 020/2004-ES</v>
          </cell>
        </row>
        <row r="1051">
          <cell r="A1051" t="str">
            <v>2 S 04 910 07</v>
          </cell>
          <cell r="B1051" t="str">
            <v>-</v>
          </cell>
          <cell r="C1051" t="str">
            <v>Meio fio de concreto - MFC 07</v>
          </cell>
          <cell r="D1051" t="str">
            <v>m</v>
          </cell>
          <cell r="H1051" t="str">
            <v>DNIT 020/2004-ES</v>
          </cell>
        </row>
        <row r="1052">
          <cell r="A1052" t="str">
            <v>2 S 04 910 08</v>
          </cell>
          <cell r="B1052" t="str">
            <v>-</v>
          </cell>
          <cell r="C1052" t="str">
            <v>Meio fio de concreto - MFC 08</v>
          </cell>
          <cell r="D1052" t="str">
            <v>m</v>
          </cell>
          <cell r="H1052" t="str">
            <v>DNIT 020/2004-ES</v>
          </cell>
        </row>
        <row r="1053">
          <cell r="A1053" t="str">
            <v>2 S 04 910 51</v>
          </cell>
          <cell r="B1053" t="str">
            <v>-</v>
          </cell>
          <cell r="C1053" t="str">
            <v>Meio-fio de concreto - MFC 01 AC/BC</v>
          </cell>
          <cell r="D1053" t="str">
            <v>m</v>
          </cell>
          <cell r="H1053" t="str">
            <v>DNIT 020/2004-ES</v>
          </cell>
        </row>
        <row r="1054">
          <cell r="A1054" t="str">
            <v>2 S 04 910 52</v>
          </cell>
          <cell r="B1054" t="str">
            <v>-</v>
          </cell>
          <cell r="C1054" t="str">
            <v>Meio-fio de concreto - MFC 02 AC/BC</v>
          </cell>
          <cell r="D1054" t="str">
            <v>m</v>
          </cell>
          <cell r="H1054" t="str">
            <v>DNIT 020/2004-ES</v>
          </cell>
        </row>
        <row r="1055">
          <cell r="A1055" t="str">
            <v>2 S 04 910 53</v>
          </cell>
          <cell r="B1055" t="str">
            <v>-</v>
          </cell>
          <cell r="C1055" t="str">
            <v>Meio-fio de concreto - MFC 03 AC/BC</v>
          </cell>
          <cell r="D1055" t="str">
            <v>m</v>
          </cell>
          <cell r="H1055" t="str">
            <v>DNIT 020/2004-ES</v>
          </cell>
        </row>
        <row r="1056">
          <cell r="A1056" t="str">
            <v>2 S 04 910 54</v>
          </cell>
          <cell r="B1056" t="str">
            <v>-</v>
          </cell>
          <cell r="C1056" t="str">
            <v>Meio-fio de concreto - MFC 04 AC/BC</v>
          </cell>
          <cell r="D1056" t="str">
            <v>m</v>
          </cell>
          <cell r="H1056" t="str">
            <v>DNIT 020/2004-ES</v>
          </cell>
        </row>
        <row r="1057">
          <cell r="A1057" t="str">
            <v>2 S 04 910 55</v>
          </cell>
          <cell r="B1057" t="str">
            <v>-</v>
          </cell>
          <cell r="C1057" t="str">
            <v>Meio-fio de concreto - MFC 05 AC/BC</v>
          </cell>
          <cell r="D1057" t="str">
            <v>m</v>
          </cell>
          <cell r="H1057" t="str">
            <v>DNIT 020/2004-ES</v>
          </cell>
        </row>
        <row r="1058">
          <cell r="A1058" t="str">
            <v>2 S 04 910 56</v>
          </cell>
          <cell r="B1058" t="str">
            <v>-</v>
          </cell>
          <cell r="C1058" t="str">
            <v>Meio-fio de concreto - MFC 06 AC/BC</v>
          </cell>
          <cell r="D1058" t="str">
            <v>m</v>
          </cell>
          <cell r="H1058" t="str">
            <v>DNIT 020/2004-ES</v>
          </cell>
        </row>
        <row r="1059">
          <cell r="A1059" t="str">
            <v>2 S 04 910 57</v>
          </cell>
          <cell r="B1059" t="str">
            <v>-</v>
          </cell>
          <cell r="C1059" t="str">
            <v>Meio-fio de concreto - MFC 07 AC/BC</v>
          </cell>
          <cell r="D1059" t="str">
            <v>m</v>
          </cell>
          <cell r="H1059" t="str">
            <v>DNIT 020/2004-ES</v>
          </cell>
        </row>
        <row r="1060">
          <cell r="A1060" t="str">
            <v>2 S 04 910 58</v>
          </cell>
          <cell r="B1060" t="str">
            <v>-</v>
          </cell>
          <cell r="C1060" t="str">
            <v>Meio-fio de concreto - MFC 08 AC/BC</v>
          </cell>
          <cell r="D1060" t="str">
            <v>m</v>
          </cell>
          <cell r="H1060" t="str">
            <v>DNIT 020/2004-ES</v>
          </cell>
        </row>
        <row r="1061">
          <cell r="A1061" t="str">
            <v>2 S 04 930 01</v>
          </cell>
          <cell r="B1061" t="str">
            <v>-</v>
          </cell>
          <cell r="C1061" t="str">
            <v>Caixa coletora de sarjeta - CCS 01</v>
          </cell>
          <cell r="D1061" t="str">
            <v>und</v>
          </cell>
          <cell r="H1061" t="str">
            <v>DNIT 026/2004-ES</v>
          </cell>
        </row>
        <row r="1062">
          <cell r="A1062" t="str">
            <v>2 S 04 930 02</v>
          </cell>
          <cell r="B1062" t="str">
            <v>-</v>
          </cell>
          <cell r="C1062" t="str">
            <v>Caixa coletora de sarjeta - CCS 02</v>
          </cell>
          <cell r="D1062" t="str">
            <v>und</v>
          </cell>
          <cell r="H1062" t="str">
            <v>DNIT 026/2004-ES</v>
          </cell>
        </row>
        <row r="1063">
          <cell r="A1063" t="str">
            <v>2 S 04 930 03</v>
          </cell>
          <cell r="B1063" t="str">
            <v>-</v>
          </cell>
          <cell r="C1063" t="str">
            <v>Caixa coletora de sarjeta - CCS 03</v>
          </cell>
          <cell r="D1063" t="str">
            <v>und</v>
          </cell>
          <cell r="H1063" t="str">
            <v>DNIT 026/2004-ES</v>
          </cell>
        </row>
        <row r="1064">
          <cell r="A1064" t="str">
            <v>2 S 04 930 04</v>
          </cell>
          <cell r="B1064" t="str">
            <v>-</v>
          </cell>
          <cell r="C1064" t="str">
            <v>Caixa coletora de sarjeta - CCS 04</v>
          </cell>
          <cell r="D1064" t="str">
            <v>und</v>
          </cell>
          <cell r="H1064" t="str">
            <v>DNIT 026/2004-ES</v>
          </cell>
        </row>
        <row r="1065">
          <cell r="A1065" t="str">
            <v>2 S 04 930 05</v>
          </cell>
          <cell r="B1065" t="str">
            <v>-</v>
          </cell>
          <cell r="C1065" t="str">
            <v>Caixa coletora de sarjeta - CCS 05</v>
          </cell>
          <cell r="D1065" t="str">
            <v>und</v>
          </cell>
          <cell r="H1065" t="str">
            <v>DNIT 026/2004-ES</v>
          </cell>
        </row>
        <row r="1066">
          <cell r="A1066" t="str">
            <v>2 S 04 930 06</v>
          </cell>
          <cell r="B1066" t="str">
            <v>-</v>
          </cell>
          <cell r="C1066" t="str">
            <v>Caixa coletora de sarjeta - CCS 06</v>
          </cell>
          <cell r="D1066" t="str">
            <v>und</v>
          </cell>
          <cell r="H1066" t="str">
            <v>DNIT 026/2004-ES</v>
          </cell>
        </row>
        <row r="1067">
          <cell r="A1067" t="str">
            <v>2 S 04 930 07</v>
          </cell>
          <cell r="B1067" t="str">
            <v>-</v>
          </cell>
          <cell r="C1067" t="str">
            <v>Caixa coletora de sarjeta - CCS 07</v>
          </cell>
          <cell r="D1067" t="str">
            <v>und</v>
          </cell>
          <cell r="H1067" t="str">
            <v>DNIT 026/2004-ES</v>
          </cell>
        </row>
        <row r="1068">
          <cell r="A1068" t="str">
            <v>2 S 04 930 08</v>
          </cell>
          <cell r="B1068" t="str">
            <v>-</v>
          </cell>
          <cell r="C1068" t="str">
            <v>Caixa coletora de sarjeta - CCS 08</v>
          </cell>
          <cell r="D1068" t="str">
            <v>und</v>
          </cell>
          <cell r="H1068" t="str">
            <v>DNIT 026/2004-ES</v>
          </cell>
        </row>
        <row r="1069">
          <cell r="A1069" t="str">
            <v>2 S 04 930 09</v>
          </cell>
          <cell r="B1069" t="str">
            <v>-</v>
          </cell>
          <cell r="C1069" t="str">
            <v>Caixa coletora de sarjeta - CCS 09</v>
          </cell>
          <cell r="D1069" t="str">
            <v>und</v>
          </cell>
          <cell r="H1069" t="str">
            <v>DNIT 026/2004-ES</v>
          </cell>
        </row>
        <row r="1070">
          <cell r="A1070" t="str">
            <v>2 S 04 930 10</v>
          </cell>
          <cell r="B1070" t="str">
            <v>-</v>
          </cell>
          <cell r="C1070" t="str">
            <v>Caixa coletora de sarjeta - CCS 10</v>
          </cell>
          <cell r="D1070" t="str">
            <v>und</v>
          </cell>
          <cell r="H1070" t="str">
            <v>DNIT 026/2004-ES</v>
          </cell>
        </row>
        <row r="1071">
          <cell r="A1071" t="str">
            <v>2 S 04 930 11</v>
          </cell>
          <cell r="B1071" t="str">
            <v>-</v>
          </cell>
          <cell r="C1071" t="str">
            <v>Caixa coletora de sarjeta - CCS 11</v>
          </cell>
          <cell r="D1071" t="str">
            <v>und</v>
          </cell>
          <cell r="H1071" t="str">
            <v>DNIT 026/2004-ES</v>
          </cell>
        </row>
        <row r="1072">
          <cell r="A1072" t="str">
            <v>2 S 04 930 12</v>
          </cell>
          <cell r="B1072" t="str">
            <v>-</v>
          </cell>
          <cell r="C1072" t="str">
            <v>Caixa coletora de sarjeta - CCS 12</v>
          </cell>
          <cell r="D1072" t="str">
            <v>und</v>
          </cell>
          <cell r="H1072" t="str">
            <v>DNIT 026/2004-ES</v>
          </cell>
        </row>
        <row r="1073">
          <cell r="A1073" t="str">
            <v>2 S 04 930 13</v>
          </cell>
          <cell r="B1073" t="str">
            <v>-</v>
          </cell>
          <cell r="C1073" t="str">
            <v>Caixa coletora de sarjeta - CCS 13</v>
          </cell>
          <cell r="D1073" t="str">
            <v>und</v>
          </cell>
          <cell r="H1073" t="str">
            <v>DNIT 026/2004-ES</v>
          </cell>
        </row>
        <row r="1074">
          <cell r="A1074" t="str">
            <v>2 S 04 930 14</v>
          </cell>
          <cell r="B1074" t="str">
            <v>-</v>
          </cell>
          <cell r="C1074" t="str">
            <v>Caixa coletora de sarjeta - CCS14</v>
          </cell>
          <cell r="D1074" t="str">
            <v>und</v>
          </cell>
          <cell r="H1074" t="str">
            <v>DNIT 026/2004-ES</v>
          </cell>
        </row>
        <row r="1075">
          <cell r="A1075" t="str">
            <v>2 S 04 930 15</v>
          </cell>
          <cell r="B1075" t="str">
            <v>-</v>
          </cell>
          <cell r="C1075" t="str">
            <v>Caixa coletora de sarjeta - CCS 15</v>
          </cell>
          <cell r="D1075" t="str">
            <v>und</v>
          </cell>
          <cell r="H1075" t="str">
            <v>DNIT 026/2004-ES</v>
          </cell>
        </row>
        <row r="1076">
          <cell r="A1076" t="str">
            <v>2 S 04 930 16</v>
          </cell>
          <cell r="B1076" t="str">
            <v>-</v>
          </cell>
          <cell r="C1076" t="str">
            <v>Caixa coletora de sarjeta - CCS 16</v>
          </cell>
          <cell r="D1076" t="str">
            <v>und</v>
          </cell>
          <cell r="H1076" t="str">
            <v>DNIT 026/2004-ES</v>
          </cell>
        </row>
        <row r="1077">
          <cell r="A1077" t="str">
            <v>2 S 04 930 17</v>
          </cell>
          <cell r="B1077" t="str">
            <v>-</v>
          </cell>
          <cell r="C1077" t="str">
            <v>Caixa coletora de sarjeta - CCS 17</v>
          </cell>
          <cell r="D1077" t="str">
            <v>und</v>
          </cell>
          <cell r="H1077" t="str">
            <v>DNIT 026/2004-ES</v>
          </cell>
        </row>
        <row r="1078">
          <cell r="A1078" t="str">
            <v>2 S 04 930 18</v>
          </cell>
          <cell r="B1078" t="str">
            <v>-</v>
          </cell>
          <cell r="C1078" t="str">
            <v>Caixa coletora de sarjeta - CCS 18</v>
          </cell>
          <cell r="D1078" t="str">
            <v>und</v>
          </cell>
          <cell r="H1078" t="str">
            <v>DNIT 026/2004-ES</v>
          </cell>
        </row>
        <row r="1079">
          <cell r="A1079" t="str">
            <v>2 S 04 930 19</v>
          </cell>
          <cell r="B1079" t="str">
            <v>-</v>
          </cell>
          <cell r="C1079" t="str">
            <v>Caixa coletora de sarjeta - CCS 19</v>
          </cell>
          <cell r="D1079" t="str">
            <v>und</v>
          </cell>
          <cell r="H1079" t="str">
            <v>DNIT 026/2004-ES</v>
          </cell>
        </row>
        <row r="1080">
          <cell r="A1080" t="str">
            <v>2 S 04 930 20</v>
          </cell>
          <cell r="B1080" t="str">
            <v>-</v>
          </cell>
          <cell r="C1080" t="str">
            <v>Caixa coletora de sarjeta - CCS 20</v>
          </cell>
          <cell r="D1080" t="str">
            <v>und</v>
          </cell>
          <cell r="H1080" t="str">
            <v>DNIT 026/2004-ES</v>
          </cell>
        </row>
        <row r="1081">
          <cell r="A1081" t="str">
            <v>2 S 04 930 51</v>
          </cell>
          <cell r="B1081" t="str">
            <v>-</v>
          </cell>
          <cell r="C1081" t="str">
            <v>Caixa coletora de sarjeta - CCS 01 AC/BC</v>
          </cell>
          <cell r="D1081" t="str">
            <v>und</v>
          </cell>
          <cell r="H1081" t="str">
            <v>DNIT 026/2004-ES</v>
          </cell>
        </row>
        <row r="1082">
          <cell r="A1082" t="str">
            <v>2 S 04 930 52</v>
          </cell>
          <cell r="B1082" t="str">
            <v>-</v>
          </cell>
          <cell r="C1082" t="str">
            <v>Caixa coletora de sarjeta - CCS 02 AC/BC</v>
          </cell>
          <cell r="D1082" t="str">
            <v>und</v>
          </cell>
          <cell r="H1082" t="str">
            <v>DNIT 026/2004-ES</v>
          </cell>
        </row>
        <row r="1083">
          <cell r="A1083" t="str">
            <v>2 S 04 930 53</v>
          </cell>
          <cell r="B1083" t="str">
            <v>-</v>
          </cell>
          <cell r="C1083" t="str">
            <v>Caixa coletora de sarjeta - CCS 03 AC/BC</v>
          </cell>
          <cell r="D1083" t="str">
            <v>und</v>
          </cell>
          <cell r="H1083" t="str">
            <v>DNIT 026/2004-ES</v>
          </cell>
        </row>
        <row r="1084">
          <cell r="A1084" t="str">
            <v>2 S 04 930 54</v>
          </cell>
          <cell r="B1084" t="str">
            <v>-</v>
          </cell>
          <cell r="C1084" t="str">
            <v>Caixa coletora de sarjeta - CCS 04 AC/BC</v>
          </cell>
          <cell r="D1084" t="str">
            <v>und</v>
          </cell>
          <cell r="H1084" t="str">
            <v>DNIT 026/2004-ES</v>
          </cell>
        </row>
        <row r="1085">
          <cell r="A1085" t="str">
            <v>2 S 04 930 55</v>
          </cell>
          <cell r="B1085" t="str">
            <v>-</v>
          </cell>
          <cell r="C1085" t="str">
            <v>Caixa coletora de sarjeta - CCS 05 AC/BC</v>
          </cell>
          <cell r="D1085" t="str">
            <v>und</v>
          </cell>
          <cell r="H1085" t="str">
            <v>DNIT 026/2004-ES</v>
          </cell>
        </row>
        <row r="1086">
          <cell r="A1086" t="str">
            <v>2 S 04 930 56</v>
          </cell>
          <cell r="B1086" t="str">
            <v>-</v>
          </cell>
          <cell r="C1086" t="str">
            <v>Caixa coletora de sarjeta - CCS 06 AC/BC</v>
          </cell>
          <cell r="D1086" t="str">
            <v>und</v>
          </cell>
          <cell r="H1086" t="str">
            <v>DNIT 026/2004-ES</v>
          </cell>
        </row>
        <row r="1087">
          <cell r="A1087" t="str">
            <v>2 S 04 930 57</v>
          </cell>
          <cell r="B1087" t="str">
            <v>-</v>
          </cell>
          <cell r="C1087" t="str">
            <v>Caixa coletora de sarjeta - CCS 07 AC/BC</v>
          </cell>
          <cell r="D1087" t="str">
            <v>und</v>
          </cell>
          <cell r="H1087" t="str">
            <v>DNIT 026/2004-ES</v>
          </cell>
        </row>
        <row r="1088">
          <cell r="A1088" t="str">
            <v>2 S 04 930 58</v>
          </cell>
          <cell r="B1088" t="str">
            <v>-</v>
          </cell>
          <cell r="C1088" t="str">
            <v>Caixa coletora de sarjeta - CCS 08 AC/BC</v>
          </cell>
          <cell r="D1088" t="str">
            <v>und</v>
          </cell>
          <cell r="H1088" t="str">
            <v>DNIT 026/2004-ES</v>
          </cell>
        </row>
        <row r="1089">
          <cell r="A1089" t="str">
            <v>2 S 04 930 59</v>
          </cell>
          <cell r="B1089" t="str">
            <v>-</v>
          </cell>
          <cell r="C1089" t="str">
            <v>Caixa coletora de sarjeta - CCS 09 AC/BC</v>
          </cell>
          <cell r="D1089" t="str">
            <v>und</v>
          </cell>
          <cell r="H1089" t="str">
            <v>DNIT 026/2004-ES</v>
          </cell>
        </row>
        <row r="1090">
          <cell r="A1090" t="str">
            <v>2 S 04 930 60</v>
          </cell>
          <cell r="B1090" t="str">
            <v>-</v>
          </cell>
          <cell r="C1090" t="str">
            <v>Caixa coletora de sarjeta - CCS 10 AC/BC</v>
          </cell>
          <cell r="D1090" t="str">
            <v>und</v>
          </cell>
          <cell r="H1090" t="str">
            <v>DNIT 026/2004-ES</v>
          </cell>
        </row>
        <row r="1091">
          <cell r="A1091" t="str">
            <v>2 S 04 930 61</v>
          </cell>
          <cell r="B1091" t="str">
            <v>-</v>
          </cell>
          <cell r="C1091" t="str">
            <v>Caixa coletora de sarjeta - CCS 11 AC/BC</v>
          </cell>
          <cell r="D1091" t="str">
            <v>und</v>
          </cell>
          <cell r="H1091" t="str">
            <v>DNIT 026/2004-ES</v>
          </cell>
        </row>
        <row r="1092">
          <cell r="A1092" t="str">
            <v>2 S 04 930 62</v>
          </cell>
          <cell r="B1092" t="str">
            <v>-</v>
          </cell>
          <cell r="C1092" t="str">
            <v>Caixa coletora de sarjeta - CCS 12 AC/BC</v>
          </cell>
          <cell r="D1092" t="str">
            <v>und</v>
          </cell>
          <cell r="H1092" t="str">
            <v>DNIT 026/2004-ES</v>
          </cell>
        </row>
        <row r="1093">
          <cell r="A1093" t="str">
            <v>2 S 04 930 63</v>
          </cell>
          <cell r="B1093" t="str">
            <v>-</v>
          </cell>
          <cell r="C1093" t="str">
            <v>Caixa coletora de sarjeta - CCS 13 AC/BC</v>
          </cell>
          <cell r="D1093" t="str">
            <v>und</v>
          </cell>
          <cell r="H1093" t="str">
            <v>DNIT 026/2004-ES</v>
          </cell>
        </row>
        <row r="1094">
          <cell r="A1094" t="str">
            <v>2 S 04 930 64</v>
          </cell>
          <cell r="B1094" t="str">
            <v>-</v>
          </cell>
          <cell r="C1094" t="str">
            <v>Caixa coletora de sarjeta - CCS 14 AC/BC</v>
          </cell>
          <cell r="D1094" t="str">
            <v>und</v>
          </cell>
          <cell r="H1094" t="str">
            <v>DNIT 026/2004-ES</v>
          </cell>
        </row>
        <row r="1095">
          <cell r="A1095" t="str">
            <v>2 S 04 930 65</v>
          </cell>
          <cell r="B1095" t="str">
            <v>-</v>
          </cell>
          <cell r="C1095" t="str">
            <v>Caixa coletora de sarjeta - CCS 15 AC/BC</v>
          </cell>
          <cell r="D1095" t="str">
            <v>und</v>
          </cell>
          <cell r="H1095" t="str">
            <v>DNIT 026/2004-ES</v>
          </cell>
        </row>
        <row r="1096">
          <cell r="A1096" t="str">
            <v>2 S 04 930 66</v>
          </cell>
          <cell r="B1096" t="str">
            <v>-</v>
          </cell>
          <cell r="C1096" t="str">
            <v>Caixa coletora de sarjeta - CCS 16 AC/BC</v>
          </cell>
          <cell r="D1096" t="str">
            <v>und</v>
          </cell>
          <cell r="H1096" t="str">
            <v>DNIT 026/2004-ES</v>
          </cell>
        </row>
        <row r="1097">
          <cell r="A1097" t="str">
            <v>2 S 04 930 67</v>
          </cell>
          <cell r="B1097" t="str">
            <v>-</v>
          </cell>
          <cell r="C1097" t="str">
            <v>Caixa coletora de sarjeta - CCS 17 AC/BC</v>
          </cell>
          <cell r="D1097" t="str">
            <v>und</v>
          </cell>
          <cell r="H1097" t="str">
            <v>DNIT 026/2004-ES</v>
          </cell>
        </row>
        <row r="1098">
          <cell r="A1098" t="str">
            <v>2 S 04 930 68</v>
          </cell>
          <cell r="B1098" t="str">
            <v>-</v>
          </cell>
          <cell r="C1098" t="str">
            <v>Caixa coletora de sarjeta - CCS 18 AC/BC</v>
          </cell>
          <cell r="D1098" t="str">
            <v>und</v>
          </cell>
          <cell r="H1098" t="str">
            <v>DNIT 026/2004-ES</v>
          </cell>
        </row>
        <row r="1099">
          <cell r="A1099" t="str">
            <v>2 S 04 930 69</v>
          </cell>
          <cell r="B1099" t="str">
            <v>-</v>
          </cell>
          <cell r="C1099" t="str">
            <v>Caixa coletora de sarjeta - CCS 19 AC/BC</v>
          </cell>
          <cell r="D1099" t="str">
            <v>und</v>
          </cell>
          <cell r="H1099" t="str">
            <v>DNIT 026/2004-ES</v>
          </cell>
        </row>
        <row r="1100">
          <cell r="A1100" t="str">
            <v>2 S 04 930 70</v>
          </cell>
          <cell r="B1100" t="str">
            <v>-</v>
          </cell>
          <cell r="C1100" t="str">
            <v>Caixa coletora de sarjeta - CCS 20 AC/BC</v>
          </cell>
          <cell r="D1100" t="str">
            <v>und</v>
          </cell>
          <cell r="H1100" t="str">
            <v>DNIT 026/2004-ES</v>
          </cell>
        </row>
        <row r="1101">
          <cell r="A1101" t="str">
            <v>2 S 04 931 01</v>
          </cell>
          <cell r="B1101" t="str">
            <v>-</v>
          </cell>
          <cell r="C1101" t="str">
            <v>Caixa coletora de talvegue - CCT 01</v>
          </cell>
          <cell r="D1101" t="str">
            <v>und</v>
          </cell>
          <cell r="H1101" t="str">
            <v>DNIT 026/2004-ES</v>
          </cell>
        </row>
        <row r="1102">
          <cell r="A1102" t="str">
            <v>2 S 04 931 02</v>
          </cell>
          <cell r="B1102" t="str">
            <v>-</v>
          </cell>
          <cell r="C1102" t="str">
            <v>Caixa coletora de talvegue - CCT 02</v>
          </cell>
          <cell r="D1102" t="str">
            <v>und</v>
          </cell>
          <cell r="H1102" t="str">
            <v>DNIT 026/2004-ES</v>
          </cell>
        </row>
        <row r="1103">
          <cell r="A1103" t="str">
            <v>2 S 04 931 03</v>
          </cell>
          <cell r="B1103" t="str">
            <v>-</v>
          </cell>
          <cell r="C1103" t="str">
            <v>Caixa coletora de talvegue - CCT 03</v>
          </cell>
          <cell r="D1103" t="str">
            <v>und</v>
          </cell>
          <cell r="H1103" t="str">
            <v>DNIT 026/2004-ES</v>
          </cell>
        </row>
        <row r="1104">
          <cell r="A1104" t="str">
            <v>2 S 04 931 04</v>
          </cell>
          <cell r="B1104" t="str">
            <v>-</v>
          </cell>
          <cell r="C1104" t="str">
            <v>Caixa coletora de talvegue - CCT 04</v>
          </cell>
          <cell r="D1104" t="str">
            <v>und</v>
          </cell>
          <cell r="H1104" t="str">
            <v>DNIT 026/2004-ES</v>
          </cell>
        </row>
        <row r="1105">
          <cell r="A1105" t="str">
            <v>2 S 04 931 05</v>
          </cell>
          <cell r="B1105" t="str">
            <v>-</v>
          </cell>
          <cell r="C1105" t="str">
            <v>Caixa coletora de talvegue - CCT 05</v>
          </cell>
          <cell r="D1105" t="str">
            <v>und</v>
          </cell>
          <cell r="H1105" t="str">
            <v>DNIT 026/2004-ES</v>
          </cell>
        </row>
        <row r="1106">
          <cell r="A1106" t="str">
            <v>2 S 04 931 06</v>
          </cell>
          <cell r="B1106" t="str">
            <v>-</v>
          </cell>
          <cell r="C1106" t="str">
            <v>Caixa coletora de talvegue - CCT 06</v>
          </cell>
          <cell r="D1106" t="str">
            <v>und</v>
          </cell>
          <cell r="H1106" t="str">
            <v>DNIT 026/2004-ES</v>
          </cell>
        </row>
        <row r="1107">
          <cell r="A1107" t="str">
            <v>2 S 04 931 07</v>
          </cell>
          <cell r="B1107" t="str">
            <v>-</v>
          </cell>
          <cell r="C1107" t="str">
            <v>Caixa coletora de talvegue - CCT 07</v>
          </cell>
          <cell r="D1107" t="str">
            <v>und</v>
          </cell>
          <cell r="H1107" t="str">
            <v>DNIT 026/2004-ES</v>
          </cell>
        </row>
        <row r="1108">
          <cell r="A1108" t="str">
            <v>2 S 04 931 08</v>
          </cell>
          <cell r="B1108" t="str">
            <v>-</v>
          </cell>
          <cell r="C1108" t="str">
            <v>Caixa coletora de talvegue - CCT 08</v>
          </cell>
          <cell r="D1108" t="str">
            <v>und</v>
          </cell>
          <cell r="H1108" t="str">
            <v>DNIT 026/2004-ES</v>
          </cell>
        </row>
        <row r="1109">
          <cell r="A1109" t="str">
            <v>2 S 04 931 09</v>
          </cell>
          <cell r="B1109" t="str">
            <v>-</v>
          </cell>
          <cell r="C1109" t="str">
            <v>Caixa coletora de talvegue - CCT 09</v>
          </cell>
          <cell r="D1109" t="str">
            <v>und</v>
          </cell>
          <cell r="H1109" t="str">
            <v>DNIT 026/2004-ES</v>
          </cell>
        </row>
        <row r="1110">
          <cell r="A1110" t="str">
            <v>2 S 04 931 10</v>
          </cell>
          <cell r="B1110" t="str">
            <v>-</v>
          </cell>
          <cell r="C1110" t="str">
            <v>Caixa coletora de talvegue - CCT 10</v>
          </cell>
          <cell r="D1110" t="str">
            <v>und</v>
          </cell>
          <cell r="H1110" t="str">
            <v>DNIT 026/2004-ES</v>
          </cell>
        </row>
        <row r="1111">
          <cell r="A1111" t="str">
            <v>2 S 04 931 11</v>
          </cell>
          <cell r="B1111" t="str">
            <v>-</v>
          </cell>
          <cell r="C1111" t="str">
            <v>Caixa coletora de talvegue - CCT 11</v>
          </cell>
          <cell r="D1111" t="str">
            <v>und</v>
          </cell>
          <cell r="H1111" t="str">
            <v>DNIT 026/2004-ES</v>
          </cell>
        </row>
        <row r="1112">
          <cell r="A1112" t="str">
            <v>2 S 04 931 12</v>
          </cell>
          <cell r="B1112" t="str">
            <v>-</v>
          </cell>
          <cell r="C1112" t="str">
            <v>Caixa coletora de talvegue - CCT 12</v>
          </cell>
          <cell r="D1112" t="str">
            <v>und</v>
          </cell>
          <cell r="H1112" t="str">
            <v>DNIT 026/2004-ES</v>
          </cell>
        </row>
        <row r="1113">
          <cell r="A1113" t="str">
            <v>2 S 04 931 13</v>
          </cell>
          <cell r="B1113" t="str">
            <v>-</v>
          </cell>
          <cell r="C1113" t="str">
            <v>Caixa coletora de talvegue - CCT 13</v>
          </cell>
          <cell r="D1113" t="str">
            <v>und</v>
          </cell>
          <cell r="H1113" t="str">
            <v>DNIT 026/2004-ES</v>
          </cell>
        </row>
        <row r="1114">
          <cell r="A1114" t="str">
            <v>2 S 04 931 14</v>
          </cell>
          <cell r="B1114" t="str">
            <v>-</v>
          </cell>
          <cell r="C1114" t="str">
            <v>Caixa coletora de talvegue - CCT 14</v>
          </cell>
          <cell r="D1114" t="str">
            <v>und</v>
          </cell>
          <cell r="H1114" t="str">
            <v>DNIT 026/2004-ES</v>
          </cell>
        </row>
        <row r="1115">
          <cell r="A1115" t="str">
            <v>2 S 04 931 15</v>
          </cell>
          <cell r="B1115" t="str">
            <v>-</v>
          </cell>
          <cell r="C1115" t="str">
            <v>Caixa coletora de talvegue - CCT 15</v>
          </cell>
          <cell r="D1115" t="str">
            <v>und</v>
          </cell>
          <cell r="H1115" t="str">
            <v>DNIT 026/2004-ES</v>
          </cell>
        </row>
        <row r="1116">
          <cell r="A1116" t="str">
            <v>2 S 04 931 16</v>
          </cell>
          <cell r="B1116" t="str">
            <v>-</v>
          </cell>
          <cell r="C1116" t="str">
            <v>Caixa coletora de talvegue - CCT 16</v>
          </cell>
          <cell r="D1116" t="str">
            <v>und</v>
          </cell>
          <cell r="H1116" t="str">
            <v>DNIT 026/2004-ES</v>
          </cell>
        </row>
        <row r="1117">
          <cell r="A1117" t="str">
            <v>2 S 04 931 17</v>
          </cell>
          <cell r="B1117" t="str">
            <v>-</v>
          </cell>
          <cell r="C1117" t="str">
            <v>Caixa coletora de talvegue - CCT 17</v>
          </cell>
          <cell r="D1117" t="str">
            <v>und</v>
          </cell>
          <cell r="H1117" t="str">
            <v>DNIT 026/2004-ES</v>
          </cell>
        </row>
        <row r="1118">
          <cell r="A1118" t="str">
            <v>2 S 04 931 18</v>
          </cell>
          <cell r="B1118" t="str">
            <v>-</v>
          </cell>
          <cell r="C1118" t="str">
            <v>Caixa coletora de talvegue - CCT 18</v>
          </cell>
          <cell r="D1118" t="str">
            <v>und</v>
          </cell>
          <cell r="H1118" t="str">
            <v>DNIT 026/2004-ES</v>
          </cell>
        </row>
        <row r="1119">
          <cell r="A1119" t="str">
            <v>2 S 04 931 19</v>
          </cell>
          <cell r="B1119" t="str">
            <v>-</v>
          </cell>
          <cell r="C1119" t="str">
            <v>Caixa coletora de talvegue - CCT 19</v>
          </cell>
          <cell r="D1119" t="str">
            <v>und</v>
          </cell>
          <cell r="H1119" t="str">
            <v>DNIT 026/2004-ES</v>
          </cell>
        </row>
        <row r="1120">
          <cell r="A1120" t="str">
            <v>2 S 04 931 20</v>
          </cell>
          <cell r="B1120" t="str">
            <v>-</v>
          </cell>
          <cell r="C1120" t="str">
            <v>Caixa coletora de talvegue - CCT 20</v>
          </cell>
          <cell r="D1120" t="str">
            <v>und</v>
          </cell>
          <cell r="H1120" t="str">
            <v>DNIT 026/2004-ES</v>
          </cell>
        </row>
        <row r="1121">
          <cell r="A1121" t="str">
            <v>2 S 04 931 51</v>
          </cell>
          <cell r="B1121" t="str">
            <v>-</v>
          </cell>
          <cell r="C1121" t="str">
            <v>Caixa coletora de talvegue - CCT 01 AC/BC</v>
          </cell>
          <cell r="D1121" t="str">
            <v>und</v>
          </cell>
          <cell r="H1121" t="str">
            <v>DNIT 026/2004-ES</v>
          </cell>
        </row>
        <row r="1122">
          <cell r="A1122" t="str">
            <v>2 S 04 931 52</v>
          </cell>
          <cell r="B1122" t="str">
            <v>-</v>
          </cell>
          <cell r="C1122" t="str">
            <v>Caixa coletora de talvegue - CCT 02 AC/BC</v>
          </cell>
          <cell r="D1122" t="str">
            <v>und</v>
          </cell>
          <cell r="H1122" t="str">
            <v>DNIT 026/2004-ES</v>
          </cell>
        </row>
        <row r="1123">
          <cell r="A1123" t="str">
            <v>2 S 04 931 53</v>
          </cell>
          <cell r="B1123" t="str">
            <v>-</v>
          </cell>
          <cell r="C1123" t="str">
            <v>Caixa coletora de talvegue - CCT 03 AC/BC</v>
          </cell>
          <cell r="D1123" t="str">
            <v>und</v>
          </cell>
          <cell r="H1123" t="str">
            <v>DNIT 026/2004-ES</v>
          </cell>
        </row>
        <row r="1124">
          <cell r="A1124" t="str">
            <v>2 S 04 931 54</v>
          </cell>
          <cell r="B1124" t="str">
            <v>-</v>
          </cell>
          <cell r="C1124" t="str">
            <v>Caixa coletora de talvegue - CCT 04 AC/BC</v>
          </cell>
          <cell r="D1124" t="str">
            <v>und</v>
          </cell>
          <cell r="H1124" t="str">
            <v>DNIT 026/2004-ES</v>
          </cell>
        </row>
        <row r="1125">
          <cell r="A1125" t="str">
            <v>2 S 04 931 55</v>
          </cell>
          <cell r="B1125" t="str">
            <v>-</v>
          </cell>
          <cell r="C1125" t="str">
            <v>Caixa coletora de talvegue - CCT 05 AC/BC</v>
          </cell>
          <cell r="D1125" t="str">
            <v>und</v>
          </cell>
          <cell r="H1125" t="str">
            <v>DNIT 026/2004-ES</v>
          </cell>
        </row>
        <row r="1126">
          <cell r="A1126" t="str">
            <v>2 S 04 931 56</v>
          </cell>
          <cell r="B1126" t="str">
            <v>-</v>
          </cell>
          <cell r="C1126" t="str">
            <v>Caixa coletora de talvegue - CCT 06 AC/BC</v>
          </cell>
          <cell r="D1126" t="str">
            <v>und</v>
          </cell>
          <cell r="H1126" t="str">
            <v>DNIT 026/2004-ES</v>
          </cell>
        </row>
        <row r="1127">
          <cell r="A1127" t="str">
            <v>2 S 04 931 57</v>
          </cell>
          <cell r="B1127" t="str">
            <v>-</v>
          </cell>
          <cell r="C1127" t="str">
            <v>Caixa coletora de talvegue - CCT 07 AC/BC</v>
          </cell>
          <cell r="D1127" t="str">
            <v>und</v>
          </cell>
          <cell r="H1127" t="str">
            <v>DNIT 026/2004-ES</v>
          </cell>
        </row>
        <row r="1128">
          <cell r="A1128" t="str">
            <v>2 S 04 931 58</v>
          </cell>
          <cell r="B1128" t="str">
            <v>-</v>
          </cell>
          <cell r="C1128" t="str">
            <v>Caixa coletora de talvegue - CCT 08 AC/BC</v>
          </cell>
          <cell r="D1128" t="str">
            <v>und</v>
          </cell>
          <cell r="H1128" t="str">
            <v>DNIT 026/2004-ES</v>
          </cell>
        </row>
        <row r="1129">
          <cell r="A1129" t="str">
            <v>2 S 04 931 59</v>
          </cell>
          <cell r="B1129" t="str">
            <v>-</v>
          </cell>
          <cell r="C1129" t="str">
            <v>Caixa coletora de talvegue - CCT 09 AC/BC</v>
          </cell>
          <cell r="D1129" t="str">
            <v>und</v>
          </cell>
          <cell r="H1129" t="str">
            <v>DNIT 026/2004-ES</v>
          </cell>
        </row>
        <row r="1130">
          <cell r="A1130" t="str">
            <v>2 S 04 931 60</v>
          </cell>
          <cell r="B1130" t="str">
            <v>-</v>
          </cell>
          <cell r="C1130" t="str">
            <v>Caixa coletora de talvegue - CCT 10 AC/BC</v>
          </cell>
          <cell r="D1130" t="str">
            <v>und</v>
          </cell>
          <cell r="H1130" t="str">
            <v>DNIT 026/2004-ES</v>
          </cell>
        </row>
        <row r="1131">
          <cell r="A1131" t="str">
            <v>2 S 04 931 61</v>
          </cell>
          <cell r="B1131" t="str">
            <v>-</v>
          </cell>
          <cell r="C1131" t="str">
            <v>Caixa coletora de talvegue - CCT 11 AC/BC</v>
          </cell>
          <cell r="D1131" t="str">
            <v>und</v>
          </cell>
          <cell r="H1131" t="str">
            <v>DNIT 026/2004-ES</v>
          </cell>
        </row>
        <row r="1132">
          <cell r="A1132" t="str">
            <v>2 S 04 931 62</v>
          </cell>
          <cell r="B1132" t="str">
            <v>-</v>
          </cell>
          <cell r="C1132" t="str">
            <v>Caixa coletora de talvegue - CCT 12 AC/BC</v>
          </cell>
          <cell r="D1132" t="str">
            <v>und</v>
          </cell>
          <cell r="H1132" t="str">
            <v>DNIT 026/2004-ES</v>
          </cell>
        </row>
        <row r="1133">
          <cell r="A1133" t="str">
            <v>2 S 04 931 63</v>
          </cell>
          <cell r="B1133" t="str">
            <v>-</v>
          </cell>
          <cell r="C1133" t="str">
            <v>Caixa coletora de talvegue - CCT 13 AC/BC</v>
          </cell>
          <cell r="D1133" t="str">
            <v>und</v>
          </cell>
          <cell r="H1133" t="str">
            <v>DNIT 026/2004-ES</v>
          </cell>
        </row>
        <row r="1134">
          <cell r="A1134" t="str">
            <v>2 S 04 931 64</v>
          </cell>
          <cell r="B1134" t="str">
            <v>-</v>
          </cell>
          <cell r="C1134" t="str">
            <v>Caixa coletora de talvegue - CCT 14 AC/BC</v>
          </cell>
          <cell r="D1134" t="str">
            <v>und</v>
          </cell>
          <cell r="H1134" t="str">
            <v>DNIT 026/2004-ES</v>
          </cell>
        </row>
        <row r="1135">
          <cell r="A1135" t="str">
            <v>2 S 04 931 65</v>
          </cell>
          <cell r="B1135" t="str">
            <v>-</v>
          </cell>
          <cell r="C1135" t="str">
            <v>Caixa coletora de talvegue - CCT 15 AC/BC</v>
          </cell>
          <cell r="D1135" t="str">
            <v>und</v>
          </cell>
          <cell r="H1135" t="str">
            <v>DNIT 026/2004-ES</v>
          </cell>
        </row>
        <row r="1136">
          <cell r="A1136" t="str">
            <v>2 S 04 931 66</v>
          </cell>
          <cell r="B1136" t="str">
            <v>-</v>
          </cell>
          <cell r="C1136" t="str">
            <v>Caixa coletora de talvegue - CCT 16 AC/BC</v>
          </cell>
          <cell r="D1136" t="str">
            <v>und</v>
          </cell>
          <cell r="H1136" t="str">
            <v>DNIT 026/2004-ES</v>
          </cell>
        </row>
        <row r="1137">
          <cell r="A1137" t="str">
            <v>2 S 04 931 67</v>
          </cell>
          <cell r="B1137" t="str">
            <v>-</v>
          </cell>
          <cell r="C1137" t="str">
            <v>Caixa coleotra de talvegue - CCT 17 AC/BC</v>
          </cell>
          <cell r="D1137" t="str">
            <v>und</v>
          </cell>
          <cell r="H1137" t="str">
            <v>DNIT 026/2004-ES</v>
          </cell>
        </row>
        <row r="1138">
          <cell r="A1138" t="str">
            <v>2 S 04 931 68</v>
          </cell>
          <cell r="B1138" t="str">
            <v>-</v>
          </cell>
          <cell r="C1138" t="str">
            <v>Caixa coletora de talvegue - CCT 18 AC/BC</v>
          </cell>
          <cell r="D1138" t="str">
            <v>und</v>
          </cell>
          <cell r="H1138" t="str">
            <v>DNIT 026/2004-ES</v>
          </cell>
        </row>
        <row r="1139">
          <cell r="A1139" t="str">
            <v>2 S 04 931 69</v>
          </cell>
          <cell r="B1139" t="str">
            <v>-</v>
          </cell>
          <cell r="C1139" t="str">
            <v>Caixa coletora de talvegue - CCT 19 AC/BC</v>
          </cell>
          <cell r="D1139" t="str">
            <v>und</v>
          </cell>
          <cell r="H1139" t="str">
            <v>DNIT 026/2004-ES</v>
          </cell>
        </row>
        <row r="1140">
          <cell r="A1140" t="str">
            <v>2 S 04 931 70</v>
          </cell>
          <cell r="B1140" t="str">
            <v>-</v>
          </cell>
          <cell r="C1140" t="str">
            <v>Caixa coletora de talvegue - CCT 20 AC/BC</v>
          </cell>
          <cell r="D1140" t="str">
            <v>und</v>
          </cell>
          <cell r="H1140" t="str">
            <v>DNIT 026/2004-ES</v>
          </cell>
        </row>
        <row r="1141">
          <cell r="A1141" t="str">
            <v>2 S 04 940 01</v>
          </cell>
          <cell r="B1141" t="str">
            <v>-</v>
          </cell>
          <cell r="C1141" t="str">
            <v>Descida d'água tipo rap. - calha concr. - DAR 01</v>
          </cell>
          <cell r="D1141" t="str">
            <v>m</v>
          </cell>
          <cell r="H1141" t="str">
            <v>DNIT 021/2004-ES</v>
          </cell>
        </row>
        <row r="1142">
          <cell r="A1142" t="str">
            <v>2 S 04 940 02</v>
          </cell>
          <cell r="B1142" t="str">
            <v>-</v>
          </cell>
          <cell r="C1142" t="str">
            <v>Descida d'água tipo rap. - canal retang.- DAR 02</v>
          </cell>
          <cell r="D1142" t="str">
            <v>m</v>
          </cell>
          <cell r="H1142" t="str">
            <v>DNIT 021/2004-ES</v>
          </cell>
        </row>
        <row r="1143">
          <cell r="A1143" t="str">
            <v>2 S 04 940 03</v>
          </cell>
          <cell r="B1143" t="str">
            <v>-</v>
          </cell>
          <cell r="C1143" t="str">
            <v>Descida d'água tipo rap. - canal retang.- DAR 03</v>
          </cell>
          <cell r="D1143" t="str">
            <v>m</v>
          </cell>
          <cell r="H1143" t="str">
            <v>DNIT 021/2004-ES</v>
          </cell>
        </row>
        <row r="1144">
          <cell r="A1144" t="str">
            <v>2 S 04 940 04</v>
          </cell>
          <cell r="B1144" t="str">
            <v>-</v>
          </cell>
          <cell r="C1144" t="str">
            <v>Descida d'água tipo rap. - calha metálica - DAR 04</v>
          </cell>
          <cell r="D1144" t="str">
            <v>m</v>
          </cell>
          <cell r="H1144" t="str">
            <v>DNIT 021/2004-ES</v>
          </cell>
        </row>
        <row r="1145">
          <cell r="A1145" t="str">
            <v>2 S 04 940 51</v>
          </cell>
          <cell r="B1145" t="str">
            <v>-</v>
          </cell>
          <cell r="C1145" t="str">
            <v>Descida d'água tipo rap.calha concreto-DAR 01AC/BC</v>
          </cell>
          <cell r="D1145" t="str">
            <v>m</v>
          </cell>
          <cell r="H1145" t="str">
            <v>DNIT 021/2004-ES</v>
          </cell>
        </row>
        <row r="1146">
          <cell r="A1146" t="str">
            <v>2 S 04 940 52</v>
          </cell>
          <cell r="B1146" t="str">
            <v>-</v>
          </cell>
          <cell r="C1146" t="str">
            <v>Descida d'água tipo rap.canal retang.-DAR 02 AC/BC</v>
          </cell>
          <cell r="D1146" t="str">
            <v>m</v>
          </cell>
          <cell r="H1146" t="str">
            <v>DNIT 021/2004-ES</v>
          </cell>
        </row>
        <row r="1147">
          <cell r="A1147" t="str">
            <v>2 S 04 940 53</v>
          </cell>
          <cell r="B1147" t="str">
            <v>-</v>
          </cell>
          <cell r="C1147" t="str">
            <v>Descida d'água tipo rap.canal retang.-DAR 03 AC/BC</v>
          </cell>
          <cell r="D1147" t="str">
            <v>m</v>
          </cell>
          <cell r="H1147" t="str">
            <v>DNIT 021/2004-ES</v>
          </cell>
        </row>
        <row r="1148">
          <cell r="A1148" t="str">
            <v>2 S 04 940 54</v>
          </cell>
          <cell r="B1148" t="str">
            <v>-</v>
          </cell>
          <cell r="C1148" t="str">
            <v>Descida d'água tipo rap.calha metál.-DAR 04 AC/BC</v>
          </cell>
          <cell r="D1148" t="str">
            <v>m</v>
          </cell>
          <cell r="H1148" t="str">
            <v>DNIT 021/2004-ES</v>
          </cell>
        </row>
        <row r="1149">
          <cell r="A1149" t="str">
            <v>2 S 04 941 01</v>
          </cell>
          <cell r="B1149" t="str">
            <v>-</v>
          </cell>
          <cell r="C1149" t="str">
            <v>Descida d'água aterros em degraus - DAD 01</v>
          </cell>
          <cell r="D1149" t="str">
            <v>m</v>
          </cell>
          <cell r="H1149" t="str">
            <v>DNIT 021/2004-ES</v>
          </cell>
        </row>
        <row r="1150">
          <cell r="A1150" t="str">
            <v>2 S 04 941 02</v>
          </cell>
          <cell r="B1150" t="str">
            <v>-</v>
          </cell>
          <cell r="C1150" t="str">
            <v>Descida d'água aterros em degraus - arm - DAD 02</v>
          </cell>
          <cell r="D1150" t="str">
            <v>m</v>
          </cell>
          <cell r="H1150" t="str">
            <v>DNIT 021/2004-ES</v>
          </cell>
        </row>
        <row r="1151">
          <cell r="A1151" t="str">
            <v>2 S 04 941 03</v>
          </cell>
          <cell r="B1151" t="str">
            <v>-</v>
          </cell>
          <cell r="C1151" t="str">
            <v>Descida d'água aterros em degraus - DAD 03</v>
          </cell>
          <cell r="D1151" t="str">
            <v>m</v>
          </cell>
          <cell r="H1151" t="str">
            <v>DNIT 021/2004-ES</v>
          </cell>
        </row>
        <row r="1152">
          <cell r="A1152" t="str">
            <v>2 S 04 941 04</v>
          </cell>
          <cell r="B1152" t="str">
            <v>-</v>
          </cell>
          <cell r="C1152" t="str">
            <v>Descida d'água aterros em degraus - arm - DAD 04</v>
          </cell>
          <cell r="D1152" t="str">
            <v>m</v>
          </cell>
          <cell r="H1152" t="str">
            <v>DNIT 021/2004-ES</v>
          </cell>
        </row>
        <row r="1153">
          <cell r="A1153" t="str">
            <v>2 S 04 941 05</v>
          </cell>
          <cell r="B1153" t="str">
            <v>-</v>
          </cell>
          <cell r="C1153" t="str">
            <v>Descida d'água aterros em degraus - DAD 05</v>
          </cell>
          <cell r="D1153" t="str">
            <v>m</v>
          </cell>
          <cell r="H1153" t="str">
            <v>DNIT 021/2004-ES</v>
          </cell>
        </row>
        <row r="1154">
          <cell r="A1154" t="str">
            <v>2 S 04 941 06</v>
          </cell>
          <cell r="B1154" t="str">
            <v>-</v>
          </cell>
          <cell r="C1154" t="str">
            <v>Descida d'água aterros em degraus - arm - DAD 06</v>
          </cell>
          <cell r="D1154" t="str">
            <v>m</v>
          </cell>
          <cell r="H1154" t="str">
            <v>DNIT 021/2004-ES</v>
          </cell>
        </row>
        <row r="1155">
          <cell r="A1155" t="str">
            <v>2 S 04 941 07</v>
          </cell>
          <cell r="B1155" t="str">
            <v>-</v>
          </cell>
          <cell r="C1155" t="str">
            <v>Descida d'água aterros em degraus - DAD 07</v>
          </cell>
          <cell r="D1155" t="str">
            <v>m</v>
          </cell>
          <cell r="H1155" t="str">
            <v>DNIT 021/2004-ES</v>
          </cell>
        </row>
        <row r="1156">
          <cell r="A1156" t="str">
            <v>2 S 04 941 08</v>
          </cell>
          <cell r="B1156" t="str">
            <v>-</v>
          </cell>
          <cell r="C1156" t="str">
            <v>Descida d'água aterros em degraus - arm - DAD 08</v>
          </cell>
          <cell r="D1156" t="str">
            <v>m</v>
          </cell>
          <cell r="H1156" t="str">
            <v>DNIT 021/2004-ES</v>
          </cell>
        </row>
        <row r="1157">
          <cell r="A1157" t="str">
            <v>2 S 04 941 09</v>
          </cell>
          <cell r="B1157" t="str">
            <v>-</v>
          </cell>
          <cell r="C1157" t="str">
            <v>Descida d'água aterros em degraus - DAD 09</v>
          </cell>
          <cell r="D1157" t="str">
            <v>m</v>
          </cell>
          <cell r="H1157" t="str">
            <v>DNIT 021/2004-ES</v>
          </cell>
        </row>
        <row r="1158">
          <cell r="A1158" t="str">
            <v>2 S 04 941 10</v>
          </cell>
          <cell r="B1158" t="str">
            <v>-</v>
          </cell>
          <cell r="C1158" t="str">
            <v>Descida d'água aterros em degraus - arm - DAD 10</v>
          </cell>
          <cell r="D1158" t="str">
            <v>m</v>
          </cell>
          <cell r="H1158" t="str">
            <v>DNIT 021/2004-ES</v>
          </cell>
        </row>
        <row r="1159">
          <cell r="A1159" t="str">
            <v>2 S 04 941 11</v>
          </cell>
          <cell r="B1159" t="str">
            <v>-</v>
          </cell>
          <cell r="C1159" t="str">
            <v>Descida d'água aterros em degraus - DAD 11</v>
          </cell>
          <cell r="D1159" t="str">
            <v>m</v>
          </cell>
          <cell r="H1159" t="str">
            <v>DNIT 021/2004-ES</v>
          </cell>
        </row>
        <row r="1160">
          <cell r="A1160" t="str">
            <v>2 S 04 941 12</v>
          </cell>
          <cell r="B1160" t="str">
            <v>-</v>
          </cell>
          <cell r="C1160" t="str">
            <v>Descida d'água aterros em degraus - arm - dad 12</v>
          </cell>
          <cell r="D1160" t="str">
            <v>m</v>
          </cell>
          <cell r="H1160" t="str">
            <v>DNIT 021/2004-ES</v>
          </cell>
        </row>
        <row r="1161">
          <cell r="A1161" t="str">
            <v>2 S 04 941 13</v>
          </cell>
          <cell r="B1161" t="str">
            <v>-</v>
          </cell>
          <cell r="C1161" t="str">
            <v>Descida d'água aterros em degraus - DAD 13</v>
          </cell>
          <cell r="D1161" t="str">
            <v>m</v>
          </cell>
          <cell r="H1161" t="str">
            <v>DNIT 021/2004-ES</v>
          </cell>
        </row>
        <row r="1162">
          <cell r="A1162" t="str">
            <v>2 S 04 941 14</v>
          </cell>
          <cell r="B1162" t="str">
            <v>-</v>
          </cell>
          <cell r="C1162" t="str">
            <v>Descida d'água aterros em degraus - arm - DAD 14</v>
          </cell>
          <cell r="D1162" t="str">
            <v>m</v>
          </cell>
          <cell r="H1162" t="str">
            <v>DNIT 021/2004-ES</v>
          </cell>
        </row>
        <row r="1163">
          <cell r="A1163" t="str">
            <v>2 S 04 941 15</v>
          </cell>
          <cell r="B1163" t="str">
            <v>-</v>
          </cell>
          <cell r="C1163" t="str">
            <v>Descida d'água aterros em degraus - DAD 15</v>
          </cell>
          <cell r="D1163" t="str">
            <v>m</v>
          </cell>
          <cell r="H1163" t="str">
            <v>DNIT 021/2004-ES</v>
          </cell>
        </row>
        <row r="1164">
          <cell r="A1164" t="str">
            <v>2 S 04 941 16</v>
          </cell>
          <cell r="B1164" t="str">
            <v>-</v>
          </cell>
          <cell r="C1164" t="str">
            <v>Descida d'água aterros em degraus - arm - DAD 16</v>
          </cell>
          <cell r="D1164" t="str">
            <v>m</v>
          </cell>
          <cell r="H1164" t="str">
            <v>DNIT 021/2004-ES</v>
          </cell>
        </row>
        <row r="1165">
          <cell r="A1165" t="str">
            <v>2 S 04 941 17</v>
          </cell>
          <cell r="B1165" t="str">
            <v>-</v>
          </cell>
          <cell r="C1165" t="str">
            <v>Descida d'água aterros em degraus - DAD 17</v>
          </cell>
          <cell r="D1165" t="str">
            <v>m</v>
          </cell>
          <cell r="H1165" t="str">
            <v>DNIT 021/2004-ES</v>
          </cell>
        </row>
        <row r="1166">
          <cell r="A1166" t="str">
            <v>2 S 04 941 18</v>
          </cell>
          <cell r="B1166" t="str">
            <v>-</v>
          </cell>
          <cell r="C1166" t="str">
            <v>Descida d'água aterros em degraus - arm - DAD 18</v>
          </cell>
          <cell r="D1166" t="str">
            <v>m</v>
          </cell>
          <cell r="H1166" t="str">
            <v>DNIT 021/2004-ES</v>
          </cell>
        </row>
        <row r="1167">
          <cell r="A1167" t="str">
            <v>2 S 04 941 31</v>
          </cell>
          <cell r="B1167" t="str">
            <v>-</v>
          </cell>
          <cell r="C1167" t="str">
            <v>Descida d'água cortes em degraus - DCD 01</v>
          </cell>
          <cell r="D1167" t="str">
            <v>m</v>
          </cell>
          <cell r="H1167" t="str">
            <v>DNIT 021/2004-ES</v>
          </cell>
        </row>
        <row r="1168">
          <cell r="A1168" t="str">
            <v>2 S 04 941 32</v>
          </cell>
          <cell r="B1168" t="str">
            <v>-</v>
          </cell>
          <cell r="C1168" t="str">
            <v>Descida d'água cortes em degraus - arm - DCD 02</v>
          </cell>
          <cell r="D1168" t="str">
            <v>m</v>
          </cell>
          <cell r="H1168" t="str">
            <v>DNIT 021/2004-ES</v>
          </cell>
        </row>
        <row r="1169">
          <cell r="A1169" t="str">
            <v>2 S 04 941 33</v>
          </cell>
          <cell r="B1169" t="str">
            <v>-</v>
          </cell>
          <cell r="C1169" t="str">
            <v>Descida d'água cortes em degraus - DCD 03</v>
          </cell>
          <cell r="D1169" t="str">
            <v>m</v>
          </cell>
          <cell r="H1169" t="str">
            <v>DNIT 021/2004-ES</v>
          </cell>
        </row>
        <row r="1170">
          <cell r="A1170" t="str">
            <v>2 S 04 941 34</v>
          </cell>
          <cell r="B1170" t="str">
            <v>-</v>
          </cell>
          <cell r="C1170" t="str">
            <v>Descida d'água cortes em degraus - arm - DCD 04</v>
          </cell>
          <cell r="D1170" t="str">
            <v>m</v>
          </cell>
          <cell r="H1170" t="str">
            <v>DNIT 021/2004-ES</v>
          </cell>
        </row>
        <row r="1171">
          <cell r="A1171" t="str">
            <v>2 S 04 941 51</v>
          </cell>
          <cell r="B1171" t="str">
            <v>-</v>
          </cell>
          <cell r="C1171" t="str">
            <v>Descida d'água aterros em degraus - DAD 01 AC/BC</v>
          </cell>
          <cell r="D1171" t="str">
            <v>m</v>
          </cell>
          <cell r="H1171" t="str">
            <v>DNIT 021/2004-ES</v>
          </cell>
        </row>
        <row r="1172">
          <cell r="A1172" t="str">
            <v>2 S 04 941 52</v>
          </cell>
          <cell r="B1172" t="str">
            <v>-</v>
          </cell>
          <cell r="C1172" t="str">
            <v>Descida d'água aterros em degraus arm-DAD 02 AC/BC</v>
          </cell>
          <cell r="D1172" t="str">
            <v>m</v>
          </cell>
          <cell r="H1172" t="str">
            <v>DNIT 021/2004-ES</v>
          </cell>
        </row>
        <row r="1173">
          <cell r="A1173" t="str">
            <v>2 S 04 941 53</v>
          </cell>
          <cell r="B1173" t="str">
            <v>-</v>
          </cell>
          <cell r="C1173" t="str">
            <v>Descida d'água aterros em degraus - DAD 03 AC/BC</v>
          </cell>
          <cell r="D1173" t="str">
            <v>m</v>
          </cell>
          <cell r="H1173" t="str">
            <v>DNIT 021/2004-ES</v>
          </cell>
        </row>
        <row r="1174">
          <cell r="A1174" t="str">
            <v>2 S 04 941 54</v>
          </cell>
          <cell r="B1174" t="str">
            <v>-</v>
          </cell>
          <cell r="C1174" t="str">
            <v>Descida d'água aterros em degraus arm-DAD 04 AC/BC</v>
          </cell>
          <cell r="D1174" t="str">
            <v>m</v>
          </cell>
          <cell r="H1174" t="str">
            <v>DNIT 021/2004-ES</v>
          </cell>
        </row>
        <row r="1175">
          <cell r="A1175" t="str">
            <v>2 S 04 941 55</v>
          </cell>
          <cell r="B1175" t="str">
            <v>-</v>
          </cell>
          <cell r="C1175" t="str">
            <v>Descida d'água aterros em degraus-DAD 05 AC/BC</v>
          </cell>
          <cell r="D1175" t="str">
            <v>m</v>
          </cell>
          <cell r="H1175" t="str">
            <v>DNIT 021/2004-ES</v>
          </cell>
        </row>
        <row r="1176">
          <cell r="A1176" t="str">
            <v>2 S 04 941 56</v>
          </cell>
          <cell r="B1176" t="str">
            <v>-</v>
          </cell>
          <cell r="C1176" t="str">
            <v>Descida d'água aterros em degraus - DAD 06 AC/BC</v>
          </cell>
          <cell r="D1176" t="str">
            <v>m</v>
          </cell>
          <cell r="H1176" t="str">
            <v>DNIT 021/2004-ES</v>
          </cell>
        </row>
        <row r="1177">
          <cell r="A1177" t="str">
            <v>2 S 04 941 57</v>
          </cell>
          <cell r="B1177" t="str">
            <v>-</v>
          </cell>
          <cell r="C1177" t="str">
            <v>Descida d'água aterros em degraus - DAD 07 AC/BC</v>
          </cell>
          <cell r="D1177" t="str">
            <v>m</v>
          </cell>
          <cell r="H1177" t="str">
            <v>DNIT 021/2004-ES</v>
          </cell>
        </row>
        <row r="1178">
          <cell r="A1178" t="str">
            <v>2 S 04 941 58</v>
          </cell>
          <cell r="B1178" t="str">
            <v>-</v>
          </cell>
          <cell r="C1178" t="str">
            <v>Descida d'água aterros em degraus arm-DAD 08 AC/BC</v>
          </cell>
          <cell r="D1178" t="str">
            <v>m</v>
          </cell>
          <cell r="H1178" t="str">
            <v>DNIT 021/2004-ES</v>
          </cell>
        </row>
        <row r="1179">
          <cell r="A1179" t="str">
            <v>2 S 04 941 59</v>
          </cell>
          <cell r="B1179" t="str">
            <v>-</v>
          </cell>
          <cell r="C1179" t="str">
            <v>Descida d'água aterros em degraus - DAD 09 AC/BC</v>
          </cell>
          <cell r="D1179" t="str">
            <v>m</v>
          </cell>
          <cell r="H1179" t="str">
            <v>DNIT 021/2004-ES</v>
          </cell>
        </row>
        <row r="1180">
          <cell r="A1180" t="str">
            <v>2 S 04 941 60</v>
          </cell>
          <cell r="B1180" t="str">
            <v>-</v>
          </cell>
          <cell r="C1180" t="str">
            <v>Descida d'água aterros em degraus arm-DAD 10 AC/BC</v>
          </cell>
          <cell r="D1180" t="str">
            <v>m</v>
          </cell>
          <cell r="H1180" t="str">
            <v>DNIT 021/2004-ES</v>
          </cell>
        </row>
        <row r="1181">
          <cell r="A1181" t="str">
            <v>2 S 04 941 61</v>
          </cell>
          <cell r="B1181" t="str">
            <v>-</v>
          </cell>
          <cell r="C1181" t="str">
            <v>Descida d'água aterros em degraus - DAD 11 AC/BC</v>
          </cell>
          <cell r="D1181" t="str">
            <v>m</v>
          </cell>
          <cell r="H1181" t="str">
            <v>DNIT 021/2004-ES</v>
          </cell>
        </row>
        <row r="1182">
          <cell r="A1182" t="str">
            <v>2 S 04 941 62</v>
          </cell>
          <cell r="B1182" t="str">
            <v>-</v>
          </cell>
          <cell r="C1182" t="str">
            <v>Descida d'água aterros em degraus arm-DAD 12 AC/BC</v>
          </cell>
          <cell r="D1182" t="str">
            <v>m</v>
          </cell>
          <cell r="H1182" t="str">
            <v>DNIT 021/2004-ES</v>
          </cell>
        </row>
        <row r="1183">
          <cell r="A1183" t="str">
            <v>2 S 04 941 63</v>
          </cell>
          <cell r="B1183" t="str">
            <v>-</v>
          </cell>
          <cell r="C1183" t="str">
            <v>Descida d'água aterros em degraus - DAD 13 AC/BC</v>
          </cell>
          <cell r="D1183" t="str">
            <v>m</v>
          </cell>
          <cell r="H1183" t="str">
            <v>DNIT 021/2004-ES</v>
          </cell>
        </row>
        <row r="1184">
          <cell r="A1184" t="str">
            <v>2 S 04 941 64</v>
          </cell>
          <cell r="B1184" t="str">
            <v>-</v>
          </cell>
          <cell r="C1184" t="str">
            <v>Descida d'água aterros em degraus arm-DAD 14 AC/BC</v>
          </cell>
          <cell r="D1184" t="str">
            <v>m</v>
          </cell>
          <cell r="H1184" t="str">
            <v>DNIT 021/2004-ES</v>
          </cell>
        </row>
        <row r="1185">
          <cell r="A1185" t="str">
            <v>2 S 04 941 65</v>
          </cell>
          <cell r="B1185" t="str">
            <v>-</v>
          </cell>
          <cell r="C1185" t="str">
            <v>Descida d'água aterros em degraus - DAD 15 AC/BC</v>
          </cell>
          <cell r="D1185" t="str">
            <v>m</v>
          </cell>
          <cell r="H1185" t="str">
            <v>DNIT 021/2004-ES</v>
          </cell>
        </row>
        <row r="1186">
          <cell r="A1186" t="str">
            <v>2 S 04 941 66</v>
          </cell>
          <cell r="B1186" t="str">
            <v>-</v>
          </cell>
          <cell r="C1186" t="str">
            <v>Descida d'água aterros em degraus arm-DAD 16 AC/BC</v>
          </cell>
          <cell r="D1186" t="str">
            <v>m</v>
          </cell>
          <cell r="H1186" t="str">
            <v>DNIT 021/2004-ES</v>
          </cell>
        </row>
        <row r="1187">
          <cell r="A1187" t="str">
            <v>2 S 04 941 67</v>
          </cell>
          <cell r="B1187" t="str">
            <v>-</v>
          </cell>
          <cell r="C1187" t="str">
            <v>Descida d'água aterros em degraus - DAD 17 AC/BC</v>
          </cell>
          <cell r="D1187" t="str">
            <v>m</v>
          </cell>
          <cell r="H1187" t="str">
            <v>DNIT 021/2004-ES</v>
          </cell>
        </row>
        <row r="1188">
          <cell r="A1188" t="str">
            <v>2 S 04 941 68</v>
          </cell>
          <cell r="B1188" t="str">
            <v>-</v>
          </cell>
          <cell r="C1188" t="str">
            <v>Descida d'água aterros em degraus arm-DAD 18 AC/BC</v>
          </cell>
          <cell r="D1188" t="str">
            <v>m</v>
          </cell>
          <cell r="H1188" t="str">
            <v>DNIT 021/2004-ES</v>
          </cell>
        </row>
        <row r="1189">
          <cell r="A1189" t="str">
            <v>2 S 04 941 81</v>
          </cell>
          <cell r="B1189" t="str">
            <v>-</v>
          </cell>
          <cell r="C1189" t="str">
            <v>Descida d'água cortes em degraus - DCD 01 AC/BC</v>
          </cell>
          <cell r="D1189" t="str">
            <v>m</v>
          </cell>
          <cell r="H1189" t="str">
            <v>DNIT 021/2004-ES</v>
          </cell>
        </row>
        <row r="1190">
          <cell r="A1190" t="str">
            <v>2 S 04 941 82</v>
          </cell>
          <cell r="B1190" t="str">
            <v>-</v>
          </cell>
          <cell r="C1190" t="str">
            <v>Descida d'água cortes em degraus arm-DCD 02 AC/BC</v>
          </cell>
          <cell r="D1190" t="str">
            <v>m</v>
          </cell>
          <cell r="H1190" t="str">
            <v>DNIT 021/2004-ES</v>
          </cell>
        </row>
        <row r="1191">
          <cell r="A1191" t="str">
            <v>2 S 04 941 83</v>
          </cell>
          <cell r="B1191" t="str">
            <v>-</v>
          </cell>
          <cell r="C1191" t="str">
            <v>Descida d'água cortes em degraus - DCD 03 AC/BC</v>
          </cell>
          <cell r="D1191" t="str">
            <v>m</v>
          </cell>
          <cell r="H1191" t="str">
            <v>DNIT 021/2004-ES</v>
          </cell>
        </row>
        <row r="1192">
          <cell r="A1192" t="str">
            <v>2 S 04 941 84</v>
          </cell>
          <cell r="B1192" t="str">
            <v>-</v>
          </cell>
          <cell r="C1192" t="str">
            <v>Descida d'água cortes em degraus arm-DCD 04 AC/BC</v>
          </cell>
          <cell r="D1192" t="str">
            <v>m</v>
          </cell>
          <cell r="H1192" t="str">
            <v>DNIT 021/2004-ES</v>
          </cell>
        </row>
        <row r="1193">
          <cell r="A1193" t="str">
            <v>2 S 04 942 01</v>
          </cell>
          <cell r="B1193" t="str">
            <v>-</v>
          </cell>
          <cell r="C1193" t="str">
            <v>Entrada d'água - EDA 01</v>
          </cell>
          <cell r="D1193" t="str">
            <v>und</v>
          </cell>
          <cell r="H1193" t="str">
            <v>DNIT 021/2004-ES</v>
          </cell>
        </row>
        <row r="1194">
          <cell r="A1194" t="str">
            <v>2 S 04 942 02</v>
          </cell>
          <cell r="B1194" t="str">
            <v>-</v>
          </cell>
          <cell r="C1194" t="str">
            <v>Entrada d'água - EDA 02</v>
          </cell>
          <cell r="D1194" t="str">
            <v>und</v>
          </cell>
          <cell r="H1194" t="str">
            <v>DNIT 021/2004-ES</v>
          </cell>
        </row>
        <row r="1195">
          <cell r="A1195" t="str">
            <v>2 S 04 942 51</v>
          </cell>
          <cell r="B1195" t="str">
            <v>-</v>
          </cell>
          <cell r="C1195" t="str">
            <v>Entrada d'água - EDA 01 AC/BC</v>
          </cell>
          <cell r="D1195" t="str">
            <v>und</v>
          </cell>
          <cell r="H1195" t="str">
            <v>DNIT 021/2004-ES</v>
          </cell>
        </row>
        <row r="1196">
          <cell r="A1196" t="str">
            <v>2 S 04 942 52</v>
          </cell>
          <cell r="B1196" t="str">
            <v>-</v>
          </cell>
          <cell r="C1196" t="str">
            <v>Entrada d'água - EDA 02 AC/BC</v>
          </cell>
          <cell r="D1196" t="str">
            <v>und</v>
          </cell>
          <cell r="H1196" t="str">
            <v>DNIT 021/2004-ES</v>
          </cell>
        </row>
        <row r="1197">
          <cell r="A1197" t="str">
            <v>2 S 04 950 01</v>
          </cell>
          <cell r="B1197" t="str">
            <v>-</v>
          </cell>
          <cell r="C1197" t="str">
            <v>Dissipador de energia - DES 01</v>
          </cell>
          <cell r="D1197" t="str">
            <v>und</v>
          </cell>
          <cell r="H1197" t="str">
            <v>DNIT 022/2004-ES</v>
          </cell>
        </row>
        <row r="1198">
          <cell r="A1198" t="str">
            <v>2 S 04 950 02</v>
          </cell>
          <cell r="B1198" t="str">
            <v>-</v>
          </cell>
          <cell r="C1198" t="str">
            <v>Dissipador de energia - DES 02</v>
          </cell>
          <cell r="D1198" t="str">
            <v>und</v>
          </cell>
          <cell r="H1198" t="str">
            <v>DNIT 022/2004-ES</v>
          </cell>
        </row>
        <row r="1199">
          <cell r="A1199" t="str">
            <v>2 S 04 950 03</v>
          </cell>
          <cell r="B1199" t="str">
            <v>-</v>
          </cell>
          <cell r="C1199" t="str">
            <v>Dissipador de energia - DES 03</v>
          </cell>
          <cell r="D1199" t="str">
            <v>und</v>
          </cell>
          <cell r="H1199" t="str">
            <v>DNIT 022/2004-ES</v>
          </cell>
        </row>
        <row r="1200">
          <cell r="A1200" t="str">
            <v>2 S 04 950 04</v>
          </cell>
          <cell r="B1200" t="str">
            <v>-</v>
          </cell>
          <cell r="C1200" t="str">
            <v>Dissipador de energia - DES04</v>
          </cell>
          <cell r="D1200" t="str">
            <v>und</v>
          </cell>
          <cell r="H1200" t="str">
            <v>DNIT 022/2004-ES</v>
          </cell>
        </row>
        <row r="1201">
          <cell r="A1201" t="str">
            <v>2 S 04 950 21</v>
          </cell>
          <cell r="B1201" t="str">
            <v>-</v>
          </cell>
          <cell r="C1201" t="str">
            <v>Dissipador de energia - DEB 01</v>
          </cell>
          <cell r="D1201" t="str">
            <v>und</v>
          </cell>
          <cell r="H1201" t="str">
            <v>DNIT 022/2004-ES</v>
          </cell>
        </row>
        <row r="1202">
          <cell r="A1202" t="str">
            <v>2 S 04 950 22</v>
          </cell>
          <cell r="B1202" t="str">
            <v>-</v>
          </cell>
          <cell r="C1202" t="str">
            <v>Dissipador de energia - DEB 02</v>
          </cell>
          <cell r="D1202" t="str">
            <v>und</v>
          </cell>
          <cell r="H1202" t="str">
            <v>DNIT 022/2004-ES</v>
          </cell>
        </row>
        <row r="1203">
          <cell r="A1203" t="str">
            <v>2 S 04 950 23</v>
          </cell>
          <cell r="B1203" t="str">
            <v>-</v>
          </cell>
          <cell r="C1203" t="str">
            <v>Dissipador de energia - DEB 03</v>
          </cell>
          <cell r="D1203" t="str">
            <v>und</v>
          </cell>
          <cell r="H1203" t="str">
            <v>DNIT 022/2004-ES</v>
          </cell>
        </row>
        <row r="1204">
          <cell r="A1204" t="str">
            <v>2 S 04 950 24</v>
          </cell>
          <cell r="B1204" t="str">
            <v>-</v>
          </cell>
          <cell r="C1204" t="str">
            <v>Dissipador de energia - DEB 04</v>
          </cell>
          <cell r="D1204" t="str">
            <v>und</v>
          </cell>
          <cell r="H1204" t="str">
            <v>DNIT 022/2004-ES</v>
          </cell>
        </row>
        <row r="1205">
          <cell r="A1205" t="str">
            <v>2 S 04 950 25</v>
          </cell>
          <cell r="B1205" t="str">
            <v>-</v>
          </cell>
          <cell r="C1205" t="str">
            <v>Dissipador de energia - DEB 05</v>
          </cell>
          <cell r="D1205" t="str">
            <v>und</v>
          </cell>
          <cell r="H1205" t="str">
            <v>DNIT 022/2004-ES</v>
          </cell>
        </row>
        <row r="1206">
          <cell r="A1206" t="str">
            <v>2 S 04 950 26</v>
          </cell>
          <cell r="B1206" t="str">
            <v>-</v>
          </cell>
          <cell r="C1206" t="str">
            <v>Dissipador de energia - DEB 06</v>
          </cell>
          <cell r="D1206" t="str">
            <v>und</v>
          </cell>
          <cell r="H1206" t="str">
            <v>DNIT 022/2004-ES</v>
          </cell>
        </row>
        <row r="1207">
          <cell r="A1207" t="str">
            <v>2 S 04 950 27</v>
          </cell>
          <cell r="B1207" t="str">
            <v>-</v>
          </cell>
          <cell r="C1207" t="str">
            <v>Dissipador de energia - DEB 07</v>
          </cell>
          <cell r="D1207" t="str">
            <v>und</v>
          </cell>
          <cell r="H1207" t="str">
            <v>DNIT 022/2004-ES</v>
          </cell>
        </row>
        <row r="1208">
          <cell r="A1208" t="str">
            <v>2 S 04 950 28</v>
          </cell>
          <cell r="B1208" t="str">
            <v>-</v>
          </cell>
          <cell r="C1208" t="str">
            <v>Dissipador de energia - DEB 08</v>
          </cell>
          <cell r="D1208" t="str">
            <v>und</v>
          </cell>
          <cell r="H1208" t="str">
            <v>DNIT 022/2004-ES</v>
          </cell>
        </row>
        <row r="1209">
          <cell r="A1209" t="str">
            <v>2 S 04 950 29</v>
          </cell>
          <cell r="B1209" t="str">
            <v>-</v>
          </cell>
          <cell r="C1209" t="str">
            <v>Dissipador de energia - DEB 09</v>
          </cell>
          <cell r="D1209" t="str">
            <v>und</v>
          </cell>
          <cell r="H1209" t="str">
            <v>DNIT 022/2004-ES</v>
          </cell>
        </row>
        <row r="1210">
          <cell r="A1210" t="str">
            <v>2 S 04 950 30</v>
          </cell>
          <cell r="B1210" t="str">
            <v>-</v>
          </cell>
          <cell r="C1210" t="str">
            <v>Dissipador de energia - DEB 10</v>
          </cell>
          <cell r="D1210" t="str">
            <v>und</v>
          </cell>
          <cell r="H1210" t="str">
            <v>DNIT 022/2004-ES</v>
          </cell>
        </row>
        <row r="1211">
          <cell r="A1211" t="str">
            <v>2 S 04 950 31</v>
          </cell>
          <cell r="B1211" t="str">
            <v>-</v>
          </cell>
          <cell r="C1211" t="str">
            <v>Dissipador de energia - DEB 11</v>
          </cell>
          <cell r="D1211" t="str">
            <v>und</v>
          </cell>
          <cell r="H1211" t="str">
            <v>DNIT 022/2004-ES</v>
          </cell>
        </row>
        <row r="1212">
          <cell r="A1212" t="str">
            <v>2 S 04 950 32</v>
          </cell>
          <cell r="B1212" t="str">
            <v>-</v>
          </cell>
          <cell r="C1212" t="str">
            <v>Dissipador de energia - DEB 12</v>
          </cell>
          <cell r="D1212" t="str">
            <v>und</v>
          </cell>
          <cell r="H1212" t="str">
            <v>DNIT 022/2004-ES</v>
          </cell>
        </row>
        <row r="1213">
          <cell r="A1213" t="str">
            <v>2 S 04 950 51</v>
          </cell>
          <cell r="B1213" t="str">
            <v>-</v>
          </cell>
          <cell r="C1213" t="str">
            <v>Dissipador de energia - DED 01</v>
          </cell>
          <cell r="D1213" t="str">
            <v>und</v>
          </cell>
          <cell r="H1213" t="str">
            <v>DNIT 022/2004-ES</v>
          </cell>
        </row>
        <row r="1214">
          <cell r="A1214" t="str">
            <v>2 S 04 950 61</v>
          </cell>
          <cell r="B1214" t="str">
            <v>-</v>
          </cell>
          <cell r="C1214" t="str">
            <v>Dissipador de energia - DES 01 AC/PC</v>
          </cell>
          <cell r="D1214" t="str">
            <v>und</v>
          </cell>
          <cell r="H1214" t="str">
            <v>DNIT 022/2004-ES</v>
          </cell>
        </row>
        <row r="1215">
          <cell r="A1215" t="str">
            <v>2 S 04 950 62</v>
          </cell>
          <cell r="B1215" t="str">
            <v>-</v>
          </cell>
          <cell r="C1215" t="str">
            <v>Dissipador de energia - DES 02 AC/PC</v>
          </cell>
          <cell r="D1215" t="str">
            <v>und</v>
          </cell>
          <cell r="H1215" t="str">
            <v>DNIT 022/2004-ES</v>
          </cell>
        </row>
        <row r="1216">
          <cell r="A1216" t="str">
            <v>2 S 04 950 63</v>
          </cell>
          <cell r="B1216" t="str">
            <v>-</v>
          </cell>
          <cell r="C1216" t="str">
            <v>Dissipador de energia - DES 03 AC/PC</v>
          </cell>
          <cell r="D1216" t="str">
            <v>und</v>
          </cell>
          <cell r="H1216" t="str">
            <v>DNIT 022/2004-ES</v>
          </cell>
        </row>
        <row r="1217">
          <cell r="A1217" t="str">
            <v>2 S 04 950 64</v>
          </cell>
          <cell r="B1217" t="str">
            <v>-</v>
          </cell>
          <cell r="C1217" t="str">
            <v>Dissipador de energia - DES 04 AC/PC</v>
          </cell>
          <cell r="D1217" t="str">
            <v>und</v>
          </cell>
          <cell r="H1217" t="str">
            <v>DNIT 022/2004-ES</v>
          </cell>
        </row>
        <row r="1218">
          <cell r="A1218" t="str">
            <v>2 S 04 950 71</v>
          </cell>
          <cell r="B1218" t="str">
            <v>-</v>
          </cell>
          <cell r="C1218" t="str">
            <v>Dissipador de energia - DEB 01 AC/BC/PC</v>
          </cell>
          <cell r="D1218" t="str">
            <v>und</v>
          </cell>
          <cell r="H1218" t="str">
            <v>DNIT 022/2004-ES</v>
          </cell>
        </row>
        <row r="1219">
          <cell r="A1219" t="str">
            <v>2 S 04 950 72</v>
          </cell>
          <cell r="B1219" t="str">
            <v>-</v>
          </cell>
          <cell r="C1219" t="str">
            <v>Dissipador de energia - DEB 02 AC/BC/PC</v>
          </cell>
          <cell r="D1219" t="str">
            <v>und</v>
          </cell>
          <cell r="H1219" t="str">
            <v>DNIT 022/2004-ES</v>
          </cell>
        </row>
        <row r="1220">
          <cell r="A1220" t="str">
            <v>2 S 04 950 73</v>
          </cell>
          <cell r="B1220" t="str">
            <v>-</v>
          </cell>
          <cell r="C1220" t="str">
            <v>Dissipador de energia - DEB 03 AC/BC/PC</v>
          </cell>
          <cell r="D1220" t="str">
            <v>und</v>
          </cell>
          <cell r="H1220" t="str">
            <v>DNIT 022/2004-ES</v>
          </cell>
        </row>
        <row r="1221">
          <cell r="A1221" t="str">
            <v>2 S 04 950 74</v>
          </cell>
          <cell r="B1221" t="str">
            <v>-</v>
          </cell>
          <cell r="C1221" t="str">
            <v>Dissipador de energia - DEB 04 AC/BC/PC</v>
          </cell>
          <cell r="D1221" t="str">
            <v>und</v>
          </cell>
          <cell r="H1221" t="str">
            <v>DNIT 022/2004-ES</v>
          </cell>
        </row>
        <row r="1222">
          <cell r="A1222" t="str">
            <v>2 S 04 950 75</v>
          </cell>
          <cell r="B1222" t="str">
            <v>-</v>
          </cell>
          <cell r="C1222" t="str">
            <v>Dissipador de energia - DEB 05 AC/BC/PC</v>
          </cell>
          <cell r="D1222" t="str">
            <v>und</v>
          </cell>
          <cell r="H1222" t="str">
            <v>DNIT 022/2004-ES</v>
          </cell>
        </row>
        <row r="1223">
          <cell r="A1223" t="str">
            <v>2 S 04 950 76</v>
          </cell>
          <cell r="B1223" t="str">
            <v>-</v>
          </cell>
          <cell r="C1223" t="str">
            <v>Dissipador de energia - DEB 06 AC/BC/PC</v>
          </cell>
          <cell r="D1223" t="str">
            <v>und</v>
          </cell>
          <cell r="H1223" t="str">
            <v>DNIT 022/2004-ES</v>
          </cell>
        </row>
        <row r="1224">
          <cell r="A1224" t="str">
            <v>2 S 04 950 77</v>
          </cell>
          <cell r="B1224" t="str">
            <v>-</v>
          </cell>
          <cell r="C1224" t="str">
            <v>Dissipador de energia - DEB 07 AC/BC/PC</v>
          </cell>
          <cell r="D1224" t="str">
            <v>und</v>
          </cell>
          <cell r="H1224" t="str">
            <v>DNIT 022/2004-ES</v>
          </cell>
        </row>
        <row r="1225">
          <cell r="A1225" t="str">
            <v>2 S 04 950 78</v>
          </cell>
          <cell r="B1225" t="str">
            <v>-</v>
          </cell>
          <cell r="C1225" t="str">
            <v>Dissipador de energia - DEB 08 AC/BC/PC</v>
          </cell>
          <cell r="D1225" t="str">
            <v>und</v>
          </cell>
          <cell r="H1225" t="str">
            <v>DNIT 022/2004-ES</v>
          </cell>
        </row>
        <row r="1226">
          <cell r="A1226" t="str">
            <v>2 S 04 950 79</v>
          </cell>
          <cell r="B1226" t="str">
            <v>-</v>
          </cell>
          <cell r="C1226" t="str">
            <v>Dissipador de energia - DEB 09 AC/BC/PC</v>
          </cell>
          <cell r="D1226" t="str">
            <v>und</v>
          </cell>
          <cell r="H1226" t="str">
            <v>DNIT 022/2004-ES</v>
          </cell>
        </row>
        <row r="1227">
          <cell r="A1227" t="str">
            <v>2 S 04 950 80</v>
          </cell>
          <cell r="B1227" t="str">
            <v>-</v>
          </cell>
          <cell r="C1227" t="str">
            <v>Dissipador de energia - DEB 10 AC/BC/PC</v>
          </cell>
          <cell r="D1227" t="str">
            <v>und</v>
          </cell>
          <cell r="H1227" t="str">
            <v>DNIT 022/2004-ES</v>
          </cell>
        </row>
        <row r="1228">
          <cell r="A1228" t="str">
            <v>2 S 04 950 81</v>
          </cell>
          <cell r="B1228" t="str">
            <v>-</v>
          </cell>
          <cell r="C1228" t="str">
            <v>Dissipador de energia - DEB 11 AC/BC/PC</v>
          </cell>
          <cell r="D1228" t="str">
            <v>und</v>
          </cell>
          <cell r="H1228" t="str">
            <v>DNIT 022/2004-ES</v>
          </cell>
        </row>
        <row r="1229">
          <cell r="A1229" t="str">
            <v>2 S 04 950 82</v>
          </cell>
          <cell r="B1229" t="str">
            <v>-</v>
          </cell>
          <cell r="C1229" t="str">
            <v>Dissipador de energia - DEB 12 AC/BC/PC</v>
          </cell>
          <cell r="D1229" t="str">
            <v>und</v>
          </cell>
          <cell r="H1229" t="str">
            <v>DNIT 022/2004-ES</v>
          </cell>
        </row>
        <row r="1230">
          <cell r="A1230" t="str">
            <v>2 S 04 950 99</v>
          </cell>
          <cell r="B1230" t="str">
            <v>-</v>
          </cell>
          <cell r="C1230" t="str">
            <v>Dissipador de energia - DED 01 AC/BC</v>
          </cell>
          <cell r="D1230" t="str">
            <v>und</v>
          </cell>
          <cell r="H1230" t="str">
            <v>DNIT 022/2004-ES</v>
          </cell>
        </row>
        <row r="1231">
          <cell r="A1231" t="str">
            <v>2 S 04 960 01</v>
          </cell>
          <cell r="B1231" t="str">
            <v>-</v>
          </cell>
          <cell r="C1231" t="str">
            <v>Boca de lobo simples grelha concr. - BLS 01</v>
          </cell>
          <cell r="D1231" t="str">
            <v>und</v>
          </cell>
          <cell r="H1231" t="str">
            <v>DNIT 030/2004-ES</v>
          </cell>
        </row>
        <row r="1232">
          <cell r="A1232" t="str">
            <v>2 S 04 960 02</v>
          </cell>
          <cell r="B1232" t="str">
            <v>-</v>
          </cell>
          <cell r="C1232" t="str">
            <v>Boca de lobo simples grelha concr. - BLS 02</v>
          </cell>
          <cell r="D1232" t="str">
            <v>und</v>
          </cell>
          <cell r="H1232" t="str">
            <v>DNIT 030/2004-ES</v>
          </cell>
        </row>
        <row r="1233">
          <cell r="A1233" t="str">
            <v>2 S 04 960 03</v>
          </cell>
          <cell r="B1233" t="str">
            <v>-</v>
          </cell>
          <cell r="C1233" t="str">
            <v>Boca de lobo simples grelha concr. - BLS 03</v>
          </cell>
          <cell r="D1233" t="str">
            <v>und</v>
          </cell>
          <cell r="H1233" t="str">
            <v>DNIT 030/2004-ES</v>
          </cell>
        </row>
        <row r="1234">
          <cell r="A1234" t="str">
            <v>2 S 04 960 04</v>
          </cell>
          <cell r="B1234" t="str">
            <v>-</v>
          </cell>
          <cell r="C1234" t="str">
            <v>Boca de lobo simples grelha concr. - BLS 04</v>
          </cell>
          <cell r="D1234" t="str">
            <v>und</v>
          </cell>
          <cell r="H1234" t="str">
            <v>DNIT 030/2004-ES</v>
          </cell>
        </row>
        <row r="1235">
          <cell r="A1235" t="str">
            <v>2 S 04 960 05</v>
          </cell>
          <cell r="B1235" t="str">
            <v>-</v>
          </cell>
          <cell r="C1235" t="str">
            <v>Boca de lobo simples grelha concr. - BLS 05</v>
          </cell>
          <cell r="D1235" t="str">
            <v>und</v>
          </cell>
          <cell r="H1235" t="str">
            <v>DNIT 030/2004-ES</v>
          </cell>
        </row>
        <row r="1236">
          <cell r="A1236" t="str">
            <v>2 S 04 960 06</v>
          </cell>
          <cell r="B1236" t="str">
            <v>-</v>
          </cell>
          <cell r="C1236" t="str">
            <v>Boca de lobo simples grelha concr. - BLS 06</v>
          </cell>
          <cell r="D1236" t="str">
            <v>und</v>
          </cell>
          <cell r="H1236" t="str">
            <v>DNIT 030/2004-ES</v>
          </cell>
        </row>
        <row r="1237">
          <cell r="A1237" t="str">
            <v>2 S 04 960 07</v>
          </cell>
          <cell r="B1237" t="str">
            <v>-</v>
          </cell>
          <cell r="C1237" t="str">
            <v>Boca de lobo simples grelha concr. - BLS 07</v>
          </cell>
          <cell r="D1237" t="str">
            <v>und</v>
          </cell>
          <cell r="H1237" t="str">
            <v>DNIT 030/2004-ES</v>
          </cell>
        </row>
        <row r="1238">
          <cell r="A1238" t="str">
            <v>2 S 04 960 51</v>
          </cell>
          <cell r="B1238" t="str">
            <v>-</v>
          </cell>
          <cell r="C1238" t="str">
            <v>Boca de lobo simples grelha concr. BLS 01 AC/BC</v>
          </cell>
          <cell r="D1238" t="str">
            <v>und</v>
          </cell>
          <cell r="H1238" t="str">
            <v>DNIT 030/2004-ES</v>
          </cell>
        </row>
        <row r="1239">
          <cell r="A1239" t="str">
            <v>2 S 04 960 52</v>
          </cell>
          <cell r="B1239" t="str">
            <v>-</v>
          </cell>
          <cell r="C1239" t="str">
            <v>Boca de lobo simples grelha concr. BLS 02 AC/BC</v>
          </cell>
          <cell r="D1239" t="str">
            <v>und</v>
          </cell>
          <cell r="H1239" t="str">
            <v>DNIT 030/2004-ES</v>
          </cell>
        </row>
        <row r="1240">
          <cell r="A1240" t="str">
            <v>2 S 04 960 53</v>
          </cell>
          <cell r="B1240" t="str">
            <v>-</v>
          </cell>
          <cell r="C1240" t="str">
            <v>Boca de lobo simples grelha concr. BLS 03 AC/BC</v>
          </cell>
          <cell r="D1240" t="str">
            <v>und</v>
          </cell>
          <cell r="H1240" t="str">
            <v>DNIT 030/2004-ES</v>
          </cell>
        </row>
        <row r="1241">
          <cell r="A1241" t="str">
            <v>2 S 04 960 54</v>
          </cell>
          <cell r="B1241" t="str">
            <v>-</v>
          </cell>
          <cell r="C1241" t="str">
            <v>Boca de lobo simples grelha concr. BLS 04 AC/BC</v>
          </cell>
          <cell r="D1241" t="str">
            <v>und</v>
          </cell>
          <cell r="H1241" t="str">
            <v>DNIT 030/2004-ES</v>
          </cell>
        </row>
        <row r="1242">
          <cell r="A1242" t="str">
            <v>2 S 04 960 55</v>
          </cell>
          <cell r="B1242" t="str">
            <v>-</v>
          </cell>
          <cell r="C1242" t="str">
            <v>Boca de lobo simples grelha concr. BLS 05 AC/BC</v>
          </cell>
          <cell r="D1242" t="str">
            <v>und</v>
          </cell>
          <cell r="H1242" t="str">
            <v>DNIT 030/2004-ES</v>
          </cell>
        </row>
        <row r="1243">
          <cell r="A1243" t="str">
            <v>2 S 04 960 56</v>
          </cell>
          <cell r="B1243" t="str">
            <v>-</v>
          </cell>
          <cell r="C1243" t="str">
            <v>Boca de lobo simples grelha concr. BLS 06 AC/BC</v>
          </cell>
          <cell r="D1243" t="str">
            <v>und</v>
          </cell>
          <cell r="H1243" t="str">
            <v>DNIT 030/2004-ES</v>
          </cell>
        </row>
        <row r="1244">
          <cell r="A1244" t="str">
            <v>2 S 04 960 57</v>
          </cell>
          <cell r="B1244" t="str">
            <v>-</v>
          </cell>
          <cell r="C1244" t="str">
            <v>Boca de lobo simples grelha concr. BLS 07 AC/BC</v>
          </cell>
          <cell r="D1244" t="str">
            <v>und</v>
          </cell>
          <cell r="H1244" t="str">
            <v>DNIT 030/2004-ES</v>
          </cell>
        </row>
        <row r="1245">
          <cell r="A1245" t="str">
            <v>2 S 04 961 01</v>
          </cell>
          <cell r="B1245" t="str">
            <v>-</v>
          </cell>
          <cell r="C1245" t="str">
            <v>Boca de lobo dupla com grelha de concreto - BLD 01</v>
          </cell>
          <cell r="D1245" t="str">
            <v>und</v>
          </cell>
          <cell r="H1245" t="str">
            <v>DNIT 030/2004-ES</v>
          </cell>
        </row>
        <row r="1246">
          <cell r="A1246" t="str">
            <v>2 S 04 961 02</v>
          </cell>
          <cell r="B1246" t="str">
            <v>-</v>
          </cell>
          <cell r="C1246" t="str">
            <v>Boca de lobo dupla com grelha de concreto - BLD 02</v>
          </cell>
          <cell r="D1246" t="str">
            <v>und</v>
          </cell>
          <cell r="H1246" t="str">
            <v>DNIT 030/2004-ES</v>
          </cell>
        </row>
        <row r="1247">
          <cell r="A1247" t="str">
            <v>2 S 04 961 03</v>
          </cell>
          <cell r="B1247" t="str">
            <v>-</v>
          </cell>
          <cell r="C1247" t="str">
            <v>Boca de lobo dupla com grelha de concreto - BLD 03</v>
          </cell>
          <cell r="D1247" t="str">
            <v>und</v>
          </cell>
          <cell r="H1247" t="str">
            <v>DNIT 030/2004-ES</v>
          </cell>
        </row>
        <row r="1248">
          <cell r="A1248" t="str">
            <v>2 S 04 961 04</v>
          </cell>
          <cell r="B1248" t="str">
            <v>-</v>
          </cell>
          <cell r="C1248" t="str">
            <v>Boca de lobo dupla com grelha de concreto - BLD 04</v>
          </cell>
          <cell r="D1248" t="str">
            <v>und</v>
          </cell>
          <cell r="H1248" t="str">
            <v>DNIT 030/2004-ES</v>
          </cell>
        </row>
        <row r="1249">
          <cell r="A1249" t="str">
            <v>2 S 04 961 05</v>
          </cell>
          <cell r="B1249" t="str">
            <v>-</v>
          </cell>
          <cell r="C1249" t="str">
            <v>Boca de lobo dupla com grelha de concreto - BLD 05</v>
          </cell>
          <cell r="D1249" t="str">
            <v>und</v>
          </cell>
          <cell r="H1249" t="str">
            <v>DNIT 030/2004-ES</v>
          </cell>
        </row>
        <row r="1250">
          <cell r="A1250" t="str">
            <v>2 S 04 961 06</v>
          </cell>
          <cell r="B1250" t="str">
            <v>-</v>
          </cell>
          <cell r="C1250" t="str">
            <v>Boca de lobo dupla com grelha de concreto - BLD 06</v>
          </cell>
          <cell r="D1250" t="str">
            <v>und</v>
          </cell>
          <cell r="H1250" t="str">
            <v>DNIT 030/2004-ES</v>
          </cell>
        </row>
        <row r="1251">
          <cell r="A1251" t="str">
            <v>2 S 04 961 07</v>
          </cell>
          <cell r="B1251" t="str">
            <v>-</v>
          </cell>
          <cell r="C1251" t="str">
            <v>Boca de lobo dupla com grelha de concreto - BLD 07</v>
          </cell>
          <cell r="D1251" t="str">
            <v>und</v>
          </cell>
          <cell r="H1251" t="str">
            <v>DNIT 030/2004-ES</v>
          </cell>
        </row>
        <row r="1252">
          <cell r="A1252" t="str">
            <v>2 S 04 961 51</v>
          </cell>
          <cell r="B1252" t="str">
            <v>-</v>
          </cell>
          <cell r="C1252" t="str">
            <v>Boca de lobo dupla grelha concr. BLD 01 AC/BC</v>
          </cell>
          <cell r="D1252" t="str">
            <v>und</v>
          </cell>
          <cell r="H1252" t="str">
            <v>DNIT 030/2004-ES</v>
          </cell>
        </row>
        <row r="1253">
          <cell r="A1253" t="str">
            <v>2 S 04 961 52</v>
          </cell>
          <cell r="B1253" t="str">
            <v>-</v>
          </cell>
          <cell r="C1253" t="str">
            <v>Boca de lobo dupla grelha concr. BLD 02 AC/BC</v>
          </cell>
          <cell r="D1253" t="str">
            <v>und</v>
          </cell>
          <cell r="H1253" t="str">
            <v>DNIT 030/2004-ES</v>
          </cell>
        </row>
        <row r="1254">
          <cell r="A1254" t="str">
            <v>2 S 04 961 53</v>
          </cell>
          <cell r="B1254" t="str">
            <v>-</v>
          </cell>
          <cell r="C1254" t="str">
            <v>Boca de lobo dupla grelha concr. BLD 03 AC/BC</v>
          </cell>
          <cell r="D1254" t="str">
            <v>und</v>
          </cell>
          <cell r="H1254" t="str">
            <v>DNIT 030/2004-ES</v>
          </cell>
        </row>
        <row r="1255">
          <cell r="A1255" t="str">
            <v>2 S 04 961 54</v>
          </cell>
          <cell r="B1255" t="str">
            <v>-</v>
          </cell>
          <cell r="C1255" t="str">
            <v>Boca de lobo dupla grelha concr. BLD 04 AC/BC</v>
          </cell>
          <cell r="D1255" t="str">
            <v>und</v>
          </cell>
          <cell r="H1255" t="str">
            <v>DNIT 030/2004-ES</v>
          </cell>
        </row>
        <row r="1256">
          <cell r="A1256" t="str">
            <v>2 S 04 961 55</v>
          </cell>
          <cell r="B1256" t="str">
            <v>-</v>
          </cell>
          <cell r="C1256" t="str">
            <v>Boca de lobo dupla grelha concr. BLD 05 AC/BC</v>
          </cell>
          <cell r="D1256" t="str">
            <v>und</v>
          </cell>
          <cell r="H1256" t="str">
            <v>DNIT 030/2004-ES</v>
          </cell>
        </row>
        <row r="1257">
          <cell r="A1257" t="str">
            <v>2 S 04 961 56</v>
          </cell>
          <cell r="B1257" t="str">
            <v>-</v>
          </cell>
          <cell r="C1257" t="str">
            <v>Boca de lobo dupla grelha concr. BLD 06 AC/BC</v>
          </cell>
          <cell r="D1257" t="str">
            <v>und</v>
          </cell>
          <cell r="H1257" t="str">
            <v>DNIT 030/2004-ES</v>
          </cell>
        </row>
        <row r="1258">
          <cell r="A1258" t="str">
            <v>2 S 04 961 57</v>
          </cell>
          <cell r="B1258" t="str">
            <v>-</v>
          </cell>
          <cell r="C1258" t="str">
            <v>Boca de lobo dupla grelha concr. BLD 07 AC/BC</v>
          </cell>
          <cell r="D1258" t="str">
            <v>und</v>
          </cell>
          <cell r="H1258" t="str">
            <v>DNIT 030/2004-ES</v>
          </cell>
        </row>
        <row r="1259">
          <cell r="A1259" t="str">
            <v>2 S 04 962 01</v>
          </cell>
          <cell r="B1259" t="str">
            <v>-</v>
          </cell>
          <cell r="C1259" t="str">
            <v>Caixa de ligação e passagem - CLP 01</v>
          </cell>
          <cell r="D1259" t="str">
            <v>und</v>
          </cell>
          <cell r="H1259" t="str">
            <v>DNIT 030/2004-ES</v>
          </cell>
        </row>
        <row r="1260">
          <cell r="A1260" t="str">
            <v>2 S 04 962 02</v>
          </cell>
          <cell r="B1260" t="str">
            <v>-</v>
          </cell>
          <cell r="C1260" t="str">
            <v>Caixa de ligação e passagem - CLP 02</v>
          </cell>
          <cell r="D1260" t="str">
            <v>und</v>
          </cell>
          <cell r="H1260" t="str">
            <v>DNIT 030/2004-ES</v>
          </cell>
        </row>
        <row r="1261">
          <cell r="A1261" t="str">
            <v>2 S 04 962 03</v>
          </cell>
          <cell r="B1261" t="str">
            <v>-</v>
          </cell>
          <cell r="C1261" t="str">
            <v>Caixa de ligação e passagem - CLP 03</v>
          </cell>
          <cell r="D1261" t="str">
            <v>und</v>
          </cell>
          <cell r="H1261" t="str">
            <v>DNIT 030/2004-ES</v>
          </cell>
        </row>
        <row r="1262">
          <cell r="A1262" t="str">
            <v>2 S 04 962 04</v>
          </cell>
          <cell r="B1262" t="str">
            <v>-</v>
          </cell>
          <cell r="C1262" t="str">
            <v>Caixa de ligação e passagem - CLP 04</v>
          </cell>
          <cell r="D1262" t="str">
            <v>und</v>
          </cell>
          <cell r="H1262" t="str">
            <v>DNIT 030/2004-ES</v>
          </cell>
        </row>
        <row r="1263">
          <cell r="A1263" t="str">
            <v>2 S 04 962 05</v>
          </cell>
          <cell r="B1263" t="str">
            <v>-</v>
          </cell>
          <cell r="C1263" t="str">
            <v>Caixa de ligação e passagem - CLP 05</v>
          </cell>
          <cell r="D1263" t="str">
            <v>und</v>
          </cell>
          <cell r="H1263" t="str">
            <v>DNIT 030/2004-ES</v>
          </cell>
        </row>
        <row r="1264">
          <cell r="A1264" t="str">
            <v>2 S 04 962 06</v>
          </cell>
          <cell r="B1264" t="str">
            <v>-</v>
          </cell>
          <cell r="C1264" t="str">
            <v>Caixa de ligação e passagem - CLP 06</v>
          </cell>
          <cell r="D1264" t="str">
            <v>und</v>
          </cell>
          <cell r="H1264" t="str">
            <v>DNIT 030/2004-ES</v>
          </cell>
        </row>
        <row r="1265">
          <cell r="A1265" t="str">
            <v>2 S 04 962 07</v>
          </cell>
          <cell r="B1265" t="str">
            <v>-</v>
          </cell>
          <cell r="C1265" t="str">
            <v>Caixa de ligação e passagem - CLP 07</v>
          </cell>
          <cell r="D1265" t="str">
            <v>und</v>
          </cell>
          <cell r="H1265" t="str">
            <v>DNIT 030/2004-ES</v>
          </cell>
        </row>
        <row r="1266">
          <cell r="A1266" t="str">
            <v>2 S 04 962 08</v>
          </cell>
          <cell r="B1266" t="str">
            <v>-</v>
          </cell>
          <cell r="C1266" t="str">
            <v>Caixa de ligação e passagem - CLP 08</v>
          </cell>
          <cell r="D1266" t="str">
            <v>und</v>
          </cell>
          <cell r="H1266" t="str">
            <v>DNIT 030/2004-ES</v>
          </cell>
        </row>
        <row r="1267">
          <cell r="A1267" t="str">
            <v>2 S 04 962 09</v>
          </cell>
          <cell r="B1267" t="str">
            <v>-</v>
          </cell>
          <cell r="C1267" t="str">
            <v>Caixa de ligação e passagem - CLP 09</v>
          </cell>
          <cell r="D1267" t="str">
            <v>und</v>
          </cell>
          <cell r="H1267" t="str">
            <v>DNIT 030/2004-ES</v>
          </cell>
        </row>
        <row r="1268">
          <cell r="A1268" t="str">
            <v>2 S 04 962 10</v>
          </cell>
          <cell r="B1268" t="str">
            <v>-</v>
          </cell>
          <cell r="C1268" t="str">
            <v>Caixa de ligação e passagem - CLP 10</v>
          </cell>
          <cell r="D1268" t="str">
            <v>und</v>
          </cell>
          <cell r="H1268" t="str">
            <v>DNIT 030/2004-ES</v>
          </cell>
        </row>
        <row r="1269">
          <cell r="A1269" t="str">
            <v>2 S 04 962 11</v>
          </cell>
          <cell r="B1269" t="str">
            <v>-</v>
          </cell>
          <cell r="C1269" t="str">
            <v>Caixa de ligação e passagem - CLP 11</v>
          </cell>
          <cell r="D1269" t="str">
            <v>und</v>
          </cell>
          <cell r="H1269" t="str">
            <v>DNIT 030/2004-ES</v>
          </cell>
        </row>
        <row r="1270">
          <cell r="A1270" t="str">
            <v>2 S 04 962 12</v>
          </cell>
          <cell r="B1270" t="str">
            <v>-</v>
          </cell>
          <cell r="C1270" t="str">
            <v>Caixa de ligação e passagem - CLP 12</v>
          </cell>
          <cell r="D1270" t="str">
            <v>und</v>
          </cell>
          <cell r="H1270" t="str">
            <v>DNIT 030/2004-ES</v>
          </cell>
        </row>
        <row r="1271">
          <cell r="A1271" t="str">
            <v>2 S 04 962 13</v>
          </cell>
          <cell r="B1271" t="str">
            <v>-</v>
          </cell>
          <cell r="C1271" t="str">
            <v>Caixa de ligação e passagem - CLP 13</v>
          </cell>
          <cell r="D1271" t="str">
            <v>und</v>
          </cell>
          <cell r="H1271" t="str">
            <v>DNIT 030/2004-ES</v>
          </cell>
        </row>
        <row r="1272">
          <cell r="A1272" t="str">
            <v>2 S 04 962 14</v>
          </cell>
          <cell r="B1272" t="str">
            <v>-</v>
          </cell>
          <cell r="C1272" t="str">
            <v>Caixa de ligação e passagem - CLP 14</v>
          </cell>
          <cell r="D1272" t="str">
            <v>und</v>
          </cell>
          <cell r="H1272" t="str">
            <v>DNIT 030/2004-ES</v>
          </cell>
        </row>
        <row r="1273">
          <cell r="A1273" t="str">
            <v>2 S 04 962 15</v>
          </cell>
          <cell r="B1273" t="str">
            <v>-</v>
          </cell>
          <cell r="C1273" t="str">
            <v>Caixa de ligação e passagem - CLP 15</v>
          </cell>
          <cell r="D1273" t="str">
            <v>und</v>
          </cell>
          <cell r="H1273" t="str">
            <v>DNIT 030/2004-ES</v>
          </cell>
        </row>
        <row r="1274">
          <cell r="A1274" t="str">
            <v>2 S 04 962 16</v>
          </cell>
          <cell r="B1274" t="str">
            <v>-</v>
          </cell>
          <cell r="C1274" t="str">
            <v>Caixa de ligação e passagem - CLP 16</v>
          </cell>
          <cell r="D1274" t="str">
            <v>und</v>
          </cell>
          <cell r="H1274" t="str">
            <v>DNIT 030/2004-ES</v>
          </cell>
        </row>
        <row r="1275">
          <cell r="A1275" t="str">
            <v>2 S 04 962 17</v>
          </cell>
          <cell r="B1275" t="str">
            <v>-</v>
          </cell>
          <cell r="C1275" t="str">
            <v>Caixa de ligação e passagem - CLP 17</v>
          </cell>
          <cell r="D1275" t="str">
            <v>und</v>
          </cell>
          <cell r="H1275" t="str">
            <v>DNIT 030/2004-ES</v>
          </cell>
        </row>
        <row r="1276">
          <cell r="A1276" t="str">
            <v>2 S 04 962 18</v>
          </cell>
          <cell r="B1276" t="str">
            <v>-</v>
          </cell>
          <cell r="C1276" t="str">
            <v>Caixa de ligação e passagem - CLP 18</v>
          </cell>
          <cell r="D1276" t="str">
            <v>und</v>
          </cell>
          <cell r="H1276" t="str">
            <v>DNIT 030/2004-ES</v>
          </cell>
        </row>
        <row r="1277">
          <cell r="A1277" t="str">
            <v>2 S 04 962 51</v>
          </cell>
          <cell r="B1277" t="str">
            <v>-</v>
          </cell>
          <cell r="C1277" t="str">
            <v>Caixa de ligação e passagem - CLP 01 AC/BC</v>
          </cell>
          <cell r="D1277" t="str">
            <v>und</v>
          </cell>
          <cell r="H1277" t="str">
            <v>DNIT 030/2004-ES</v>
          </cell>
        </row>
        <row r="1278">
          <cell r="A1278" t="str">
            <v>2 S 04 962 52</v>
          </cell>
          <cell r="B1278" t="str">
            <v>-</v>
          </cell>
          <cell r="C1278" t="str">
            <v>Caixa de ligação e passagem - CLP 02 AC/BC</v>
          </cell>
          <cell r="D1278" t="str">
            <v>und</v>
          </cell>
          <cell r="H1278" t="str">
            <v>DNIT 030/2004-ES</v>
          </cell>
        </row>
        <row r="1279">
          <cell r="A1279" t="str">
            <v>2 S 04 962 53</v>
          </cell>
          <cell r="B1279" t="str">
            <v>-</v>
          </cell>
          <cell r="C1279" t="str">
            <v>Caixa de ligação e passagem - CLP 03 AC/BC</v>
          </cell>
          <cell r="D1279" t="str">
            <v>und</v>
          </cell>
          <cell r="H1279" t="str">
            <v>DNIT 030/2004-ES</v>
          </cell>
        </row>
        <row r="1280">
          <cell r="A1280" t="str">
            <v>2 S 04 962 54</v>
          </cell>
          <cell r="B1280" t="str">
            <v>-</v>
          </cell>
          <cell r="C1280" t="str">
            <v>Caixa de ligação e passagem - CLP 04 AC/BC</v>
          </cell>
          <cell r="D1280" t="str">
            <v>und</v>
          </cell>
          <cell r="H1280" t="str">
            <v>DNIT 030/2004-ES</v>
          </cell>
        </row>
        <row r="1281">
          <cell r="A1281" t="str">
            <v>2 S 04 962 55</v>
          </cell>
          <cell r="B1281" t="str">
            <v>-</v>
          </cell>
          <cell r="C1281" t="str">
            <v>Caixa de ligação e passagem - CLP 05 AC/BC</v>
          </cell>
          <cell r="D1281" t="str">
            <v>und</v>
          </cell>
          <cell r="H1281" t="str">
            <v>DNIT 030/2004-ES</v>
          </cell>
        </row>
        <row r="1282">
          <cell r="A1282" t="str">
            <v>2 S 04 962 56</v>
          </cell>
          <cell r="B1282" t="str">
            <v>-</v>
          </cell>
          <cell r="C1282" t="str">
            <v>Caixa de ligação e passagem - CLP 06 AC/BC</v>
          </cell>
          <cell r="D1282" t="str">
            <v>und</v>
          </cell>
          <cell r="H1282" t="str">
            <v>DNIT 030/2004-ES</v>
          </cell>
        </row>
        <row r="1283">
          <cell r="A1283" t="str">
            <v>2 S 04 962 57</v>
          </cell>
          <cell r="B1283" t="str">
            <v>-</v>
          </cell>
          <cell r="C1283" t="str">
            <v>Caixa de ligação e passagem - CLP 07 AC/BC</v>
          </cell>
          <cell r="D1283" t="str">
            <v>und</v>
          </cell>
          <cell r="H1283" t="str">
            <v>DNIT 030/2004-ES</v>
          </cell>
        </row>
        <row r="1284">
          <cell r="A1284" t="str">
            <v>2 S 04 962 58</v>
          </cell>
          <cell r="B1284" t="str">
            <v>-</v>
          </cell>
          <cell r="C1284" t="str">
            <v>Caixa de ligação e passagem - CLP 08 AC/BC</v>
          </cell>
          <cell r="D1284" t="str">
            <v>und</v>
          </cell>
          <cell r="H1284" t="str">
            <v>DNIT 030/2004-ES</v>
          </cell>
        </row>
        <row r="1285">
          <cell r="A1285" t="str">
            <v>2 S 04 962 59</v>
          </cell>
          <cell r="B1285" t="str">
            <v>-</v>
          </cell>
          <cell r="C1285" t="str">
            <v>Caixa de ligação e passagem - CLP 09 AC/BC</v>
          </cell>
          <cell r="D1285" t="str">
            <v>und</v>
          </cell>
          <cell r="H1285" t="str">
            <v>DNIT 030/2004-ES</v>
          </cell>
        </row>
        <row r="1286">
          <cell r="A1286" t="str">
            <v>2 S 04 962 60</v>
          </cell>
          <cell r="B1286" t="str">
            <v>-</v>
          </cell>
          <cell r="C1286" t="str">
            <v>Caixa de ligação e passagem - CLP 10 AC/BC</v>
          </cell>
          <cell r="D1286" t="str">
            <v>und</v>
          </cell>
          <cell r="H1286" t="str">
            <v>DNIT 030/2004-ES</v>
          </cell>
        </row>
        <row r="1287">
          <cell r="A1287" t="str">
            <v>2 S 04 962 61</v>
          </cell>
          <cell r="B1287" t="str">
            <v>-</v>
          </cell>
          <cell r="C1287" t="str">
            <v>Caixa de ligação e passagem - CLP 11 AC/BC</v>
          </cell>
          <cell r="D1287" t="str">
            <v>und</v>
          </cell>
          <cell r="H1287" t="str">
            <v>DNIT 030/2004-ES</v>
          </cell>
        </row>
        <row r="1288">
          <cell r="A1288" t="str">
            <v>2 S 04 962 62</v>
          </cell>
          <cell r="B1288" t="str">
            <v>-</v>
          </cell>
          <cell r="C1288" t="str">
            <v>Caixa de ligação e passagem - CLP 12 AC/BC</v>
          </cell>
          <cell r="D1288" t="str">
            <v>und</v>
          </cell>
          <cell r="H1288" t="str">
            <v>DNIT 030/2004-ES</v>
          </cell>
        </row>
        <row r="1289">
          <cell r="A1289" t="str">
            <v>2 S 04 962 63</v>
          </cell>
          <cell r="B1289" t="str">
            <v>-</v>
          </cell>
          <cell r="C1289" t="str">
            <v>Caixa de ligação e passagem - CLP 13 AC/BC</v>
          </cell>
          <cell r="D1289" t="str">
            <v>und</v>
          </cell>
          <cell r="H1289" t="str">
            <v>DNIT 030/2004-ES</v>
          </cell>
        </row>
        <row r="1290">
          <cell r="A1290" t="str">
            <v>2 S 04 962 64</v>
          </cell>
          <cell r="B1290" t="str">
            <v>-</v>
          </cell>
          <cell r="C1290" t="str">
            <v>Caixa de ligação e passagem - CLP 14 AC/BC</v>
          </cell>
          <cell r="D1290" t="str">
            <v>und</v>
          </cell>
          <cell r="H1290" t="str">
            <v>DNIT 030/2004-ES</v>
          </cell>
        </row>
        <row r="1291">
          <cell r="A1291" t="str">
            <v>2 S 04 962 65</v>
          </cell>
          <cell r="B1291" t="str">
            <v>-</v>
          </cell>
          <cell r="C1291" t="str">
            <v>Caixa de ligação e passagem - CLP 15 AC/BC</v>
          </cell>
          <cell r="D1291" t="str">
            <v>und</v>
          </cell>
          <cell r="H1291" t="str">
            <v>DNIT 030/2004-ES</v>
          </cell>
        </row>
        <row r="1292">
          <cell r="A1292" t="str">
            <v>2 S 04 962 66</v>
          </cell>
          <cell r="B1292" t="str">
            <v>-</v>
          </cell>
          <cell r="C1292" t="str">
            <v>Caixa de ligação e passagem - CLP 16 AC/BC</v>
          </cell>
          <cell r="D1292" t="str">
            <v>und</v>
          </cell>
          <cell r="H1292" t="str">
            <v>DNIT 030/2004-ES</v>
          </cell>
        </row>
        <row r="1293">
          <cell r="A1293" t="str">
            <v>2 S 04 962 67</v>
          </cell>
          <cell r="B1293" t="str">
            <v>-</v>
          </cell>
          <cell r="C1293" t="str">
            <v>Caixa de ligação e passagem - CLP 17 AC/BC</v>
          </cell>
          <cell r="D1293" t="str">
            <v>und</v>
          </cell>
          <cell r="H1293" t="str">
            <v>DNIT 030/2004-ES</v>
          </cell>
        </row>
        <row r="1294">
          <cell r="A1294" t="str">
            <v>2 S 04 962 68</v>
          </cell>
          <cell r="B1294" t="str">
            <v>-</v>
          </cell>
          <cell r="C1294" t="str">
            <v>Caixa de ligação e passagem - CLP 18 AC/BC</v>
          </cell>
          <cell r="D1294" t="str">
            <v>und</v>
          </cell>
          <cell r="H1294" t="str">
            <v>DNIT 030/2004-ES</v>
          </cell>
        </row>
        <row r="1295">
          <cell r="A1295" t="str">
            <v>2 S 04 963 01</v>
          </cell>
          <cell r="B1295" t="str">
            <v>-</v>
          </cell>
          <cell r="C1295" t="str">
            <v>Poço de visita - PVI 01</v>
          </cell>
          <cell r="D1295" t="str">
            <v>und</v>
          </cell>
          <cell r="H1295" t="str">
            <v>DNIT 030/2004-ES</v>
          </cell>
        </row>
        <row r="1296">
          <cell r="A1296" t="str">
            <v>2 S 04 963 02</v>
          </cell>
          <cell r="B1296" t="str">
            <v>-</v>
          </cell>
          <cell r="C1296" t="str">
            <v>Poço de visita - PVI 02</v>
          </cell>
          <cell r="D1296" t="str">
            <v>und</v>
          </cell>
          <cell r="H1296" t="str">
            <v>DNIT 030/2004-ES</v>
          </cell>
        </row>
        <row r="1297">
          <cell r="A1297" t="str">
            <v>2 S 04 963 03</v>
          </cell>
          <cell r="B1297" t="str">
            <v>-</v>
          </cell>
          <cell r="C1297" t="str">
            <v>Poço de visita - PVI 03</v>
          </cell>
          <cell r="D1297" t="str">
            <v>und</v>
          </cell>
          <cell r="H1297" t="str">
            <v>DNIT 030/2004-ES</v>
          </cell>
        </row>
        <row r="1298">
          <cell r="A1298" t="str">
            <v>2 S 04 963 04</v>
          </cell>
          <cell r="B1298" t="str">
            <v>-</v>
          </cell>
          <cell r="C1298" t="str">
            <v>Poço de visita - PVI 04</v>
          </cell>
          <cell r="D1298" t="str">
            <v>und</v>
          </cell>
          <cell r="H1298" t="str">
            <v>DNIT 030/2004-ES</v>
          </cell>
        </row>
        <row r="1299">
          <cell r="A1299" t="str">
            <v>2 S 04 963 05</v>
          </cell>
          <cell r="B1299" t="str">
            <v>-</v>
          </cell>
          <cell r="C1299" t="str">
            <v>Poço de visita - PVI 05</v>
          </cell>
          <cell r="D1299" t="str">
            <v>und</v>
          </cell>
          <cell r="H1299" t="str">
            <v>DNIT 030/2004-ES</v>
          </cell>
        </row>
        <row r="1300">
          <cell r="A1300" t="str">
            <v>2 S 04 963 06</v>
          </cell>
          <cell r="B1300" t="str">
            <v>-</v>
          </cell>
          <cell r="C1300" t="str">
            <v>Poço de visita - PVI 06</v>
          </cell>
          <cell r="D1300" t="str">
            <v>und</v>
          </cell>
          <cell r="H1300" t="str">
            <v>DNIT 030/2004-ES</v>
          </cell>
        </row>
        <row r="1301">
          <cell r="A1301" t="str">
            <v>2 S 04 963 07</v>
          </cell>
          <cell r="B1301" t="str">
            <v>-</v>
          </cell>
          <cell r="C1301" t="str">
            <v>Poço de visita - PVI 07</v>
          </cell>
          <cell r="D1301" t="str">
            <v>und</v>
          </cell>
          <cell r="H1301" t="str">
            <v>DNIT 030/2004-ES</v>
          </cell>
        </row>
        <row r="1302">
          <cell r="A1302" t="str">
            <v>2 S 04 963 08</v>
          </cell>
          <cell r="B1302" t="str">
            <v>-</v>
          </cell>
          <cell r="C1302" t="str">
            <v>Poço de visita - PVI 08</v>
          </cell>
          <cell r="D1302" t="str">
            <v>und</v>
          </cell>
          <cell r="H1302" t="str">
            <v>DNIT 030/2004-ES</v>
          </cell>
        </row>
        <row r="1303">
          <cell r="A1303" t="str">
            <v>2 S 04 963 09</v>
          </cell>
          <cell r="B1303" t="str">
            <v>-</v>
          </cell>
          <cell r="C1303" t="str">
            <v>Poço de visita - PVI 09</v>
          </cell>
          <cell r="D1303" t="str">
            <v>und</v>
          </cell>
          <cell r="H1303" t="str">
            <v>DNIT 030/2004-ES</v>
          </cell>
        </row>
        <row r="1304">
          <cell r="A1304" t="str">
            <v>2 S 04 963 10</v>
          </cell>
          <cell r="B1304" t="str">
            <v>-</v>
          </cell>
          <cell r="C1304" t="str">
            <v>Poço de visita - PVI 10</v>
          </cell>
          <cell r="D1304" t="str">
            <v>und</v>
          </cell>
          <cell r="H1304" t="str">
            <v>DNIT 030/2004-ES</v>
          </cell>
        </row>
        <row r="1305">
          <cell r="A1305" t="str">
            <v>2 S 04 963 11</v>
          </cell>
          <cell r="B1305" t="str">
            <v>-</v>
          </cell>
          <cell r="C1305" t="str">
            <v>Poço de visita - PVI 11</v>
          </cell>
          <cell r="D1305" t="str">
            <v>und</v>
          </cell>
          <cell r="H1305" t="str">
            <v>DNIT 030/2004-ES</v>
          </cell>
        </row>
        <row r="1306">
          <cell r="A1306" t="str">
            <v>2 S 04 963 12</v>
          </cell>
          <cell r="B1306" t="str">
            <v>-</v>
          </cell>
          <cell r="C1306" t="str">
            <v>Poço de visita - PVI 12</v>
          </cell>
          <cell r="D1306" t="str">
            <v>und</v>
          </cell>
          <cell r="H1306" t="str">
            <v>DNIT 030/2004-ES</v>
          </cell>
        </row>
        <row r="1307">
          <cell r="A1307" t="str">
            <v>2 S 04 963 13</v>
          </cell>
          <cell r="B1307" t="str">
            <v>-</v>
          </cell>
          <cell r="C1307" t="str">
            <v>Poço de visita - PVI 13</v>
          </cell>
          <cell r="D1307" t="str">
            <v>und</v>
          </cell>
          <cell r="H1307" t="str">
            <v>DNIT 030/2004-ES</v>
          </cell>
        </row>
        <row r="1308">
          <cell r="A1308" t="str">
            <v>2 S 04 963 14</v>
          </cell>
          <cell r="B1308" t="str">
            <v>-</v>
          </cell>
          <cell r="C1308" t="str">
            <v>Poço de visita - PVI 14</v>
          </cell>
          <cell r="D1308" t="str">
            <v>und</v>
          </cell>
          <cell r="H1308" t="str">
            <v>DNIT 030/2004-ES</v>
          </cell>
        </row>
        <row r="1309">
          <cell r="A1309" t="str">
            <v>2 S 04 963 15</v>
          </cell>
          <cell r="B1309" t="str">
            <v>-</v>
          </cell>
          <cell r="C1309" t="str">
            <v>Poço de visita - PVI 15</v>
          </cell>
          <cell r="D1309" t="str">
            <v>und</v>
          </cell>
          <cell r="H1309" t="str">
            <v>DNIT 030/2004-ES</v>
          </cell>
        </row>
        <row r="1310">
          <cell r="A1310" t="str">
            <v>2 S 04 963 16</v>
          </cell>
          <cell r="B1310" t="str">
            <v>-</v>
          </cell>
          <cell r="C1310" t="str">
            <v>Poço de visita - PVI 16</v>
          </cell>
          <cell r="D1310" t="str">
            <v>und</v>
          </cell>
          <cell r="H1310" t="str">
            <v>DNIT 030/2004-ES</v>
          </cell>
        </row>
        <row r="1311">
          <cell r="A1311" t="str">
            <v>2 S 04 963 17</v>
          </cell>
          <cell r="B1311" t="str">
            <v>-</v>
          </cell>
          <cell r="C1311" t="str">
            <v>Poço de visita - PVI 17</v>
          </cell>
          <cell r="D1311" t="str">
            <v>und</v>
          </cell>
          <cell r="H1311" t="str">
            <v>DNIT 030/2004-ES</v>
          </cell>
        </row>
        <row r="1312">
          <cell r="A1312" t="str">
            <v>2 S 04 963 18</v>
          </cell>
          <cell r="B1312" t="str">
            <v>-</v>
          </cell>
          <cell r="C1312" t="str">
            <v>Poço de visita - PVI 18</v>
          </cell>
          <cell r="D1312" t="str">
            <v>und</v>
          </cell>
          <cell r="H1312" t="str">
            <v>DNIT 030/2004-ES</v>
          </cell>
        </row>
        <row r="1313">
          <cell r="A1313" t="str">
            <v>2 S 04 963 31</v>
          </cell>
          <cell r="B1313" t="str">
            <v>-</v>
          </cell>
          <cell r="C1313" t="str">
            <v>Chaminé dos poços de visita - CPV 01</v>
          </cell>
          <cell r="D1313" t="str">
            <v>und</v>
          </cell>
          <cell r="H1313" t="str">
            <v>DNIT 030/2004-ES</v>
          </cell>
        </row>
        <row r="1314">
          <cell r="A1314" t="str">
            <v>2 S 04 963 32</v>
          </cell>
          <cell r="B1314" t="str">
            <v>-</v>
          </cell>
          <cell r="C1314" t="str">
            <v>Chaminé dos poços de visita - CPV 02</v>
          </cell>
          <cell r="D1314" t="str">
            <v>und</v>
          </cell>
          <cell r="H1314" t="str">
            <v>DNIT 030/2004-ES</v>
          </cell>
        </row>
        <row r="1315">
          <cell r="A1315" t="str">
            <v>2 S 04 963 33</v>
          </cell>
          <cell r="B1315" t="str">
            <v>-</v>
          </cell>
          <cell r="C1315" t="str">
            <v>Chaminé dos poços de visita - CPV 03</v>
          </cell>
          <cell r="D1315" t="str">
            <v>und</v>
          </cell>
          <cell r="H1315" t="str">
            <v>DNIT 030/2004-ES</v>
          </cell>
        </row>
        <row r="1316">
          <cell r="A1316" t="str">
            <v>2 S 04 963 34</v>
          </cell>
          <cell r="B1316" t="str">
            <v>-</v>
          </cell>
          <cell r="C1316" t="str">
            <v>Chaminé dos poços de visita - CPV 04</v>
          </cell>
          <cell r="D1316" t="str">
            <v>und</v>
          </cell>
          <cell r="H1316" t="str">
            <v>DNIT 030/2004-ES</v>
          </cell>
        </row>
        <row r="1317">
          <cell r="A1317" t="str">
            <v>2 S 04 963 35</v>
          </cell>
          <cell r="B1317" t="str">
            <v>-</v>
          </cell>
          <cell r="C1317" t="str">
            <v>Chaminé dos poços de visita - CPV 05</v>
          </cell>
          <cell r="D1317" t="str">
            <v>und</v>
          </cell>
          <cell r="H1317" t="str">
            <v>DNIT 030/2004-ES</v>
          </cell>
        </row>
        <row r="1318">
          <cell r="A1318" t="str">
            <v>2 S 04 963 36</v>
          </cell>
          <cell r="B1318" t="str">
            <v>-</v>
          </cell>
          <cell r="C1318" t="str">
            <v>Chaminé dos poços de visita - CPV 06</v>
          </cell>
          <cell r="D1318" t="str">
            <v>und</v>
          </cell>
          <cell r="H1318" t="str">
            <v>DNIT 030/2004-ES</v>
          </cell>
        </row>
        <row r="1319">
          <cell r="A1319" t="str">
            <v>2 S 04 963 37</v>
          </cell>
          <cell r="B1319" t="str">
            <v>-</v>
          </cell>
          <cell r="C1319" t="str">
            <v>Chaminé dos poços de visita - CPV 07</v>
          </cell>
          <cell r="D1319" t="str">
            <v>und</v>
          </cell>
          <cell r="H1319" t="str">
            <v>DNIT 030/2004-ES</v>
          </cell>
        </row>
        <row r="1320">
          <cell r="A1320" t="str">
            <v>2 S 04 963 51</v>
          </cell>
          <cell r="B1320" t="str">
            <v>-</v>
          </cell>
          <cell r="C1320" t="str">
            <v>Poço de visita - PVI 01 AC/BC</v>
          </cell>
          <cell r="D1320" t="str">
            <v>und</v>
          </cell>
          <cell r="H1320" t="str">
            <v>DNIT 030/2004-ES</v>
          </cell>
        </row>
        <row r="1321">
          <cell r="A1321" t="str">
            <v>2 S 04 963 52</v>
          </cell>
          <cell r="B1321" t="str">
            <v>-</v>
          </cell>
          <cell r="C1321" t="str">
            <v>Poço de visita - PVI 02 AC/BC</v>
          </cell>
          <cell r="D1321" t="str">
            <v>und</v>
          </cell>
          <cell r="H1321" t="str">
            <v>DNIT 030/2004-ES</v>
          </cell>
        </row>
        <row r="1322">
          <cell r="A1322" t="str">
            <v>2 S 04 963 53</v>
          </cell>
          <cell r="B1322" t="str">
            <v>-</v>
          </cell>
          <cell r="C1322" t="str">
            <v>Poço de visita - PVI 03 AC/BC</v>
          </cell>
          <cell r="D1322" t="str">
            <v>und</v>
          </cell>
          <cell r="H1322" t="str">
            <v>DNIT 030/2004-ES</v>
          </cell>
        </row>
        <row r="1323">
          <cell r="A1323" t="str">
            <v>2 S 04 963 54</v>
          </cell>
          <cell r="B1323" t="str">
            <v>-</v>
          </cell>
          <cell r="C1323" t="str">
            <v>Poço de visita - PVI 04 AC/BC</v>
          </cell>
          <cell r="D1323" t="str">
            <v>und</v>
          </cell>
          <cell r="H1323" t="str">
            <v>DNIT 030/2004-ES</v>
          </cell>
        </row>
        <row r="1324">
          <cell r="A1324" t="str">
            <v>2 S 04 963 55</v>
          </cell>
          <cell r="B1324" t="str">
            <v>-</v>
          </cell>
          <cell r="C1324" t="str">
            <v>Poço de visita - PVI 05 AC/BC</v>
          </cell>
          <cell r="D1324" t="str">
            <v>und</v>
          </cell>
          <cell r="H1324" t="str">
            <v>DNIT 030/2004-ES</v>
          </cell>
        </row>
        <row r="1325">
          <cell r="A1325" t="str">
            <v>2 S 04 963 56</v>
          </cell>
          <cell r="B1325" t="str">
            <v>-</v>
          </cell>
          <cell r="C1325" t="str">
            <v>Poço de visita - PVI 06 AC/BC</v>
          </cell>
          <cell r="D1325" t="str">
            <v>und</v>
          </cell>
          <cell r="H1325" t="str">
            <v>DNIT 030/2004-ES</v>
          </cell>
        </row>
        <row r="1326">
          <cell r="A1326" t="str">
            <v>2 S 04 963 57</v>
          </cell>
          <cell r="B1326" t="str">
            <v>-</v>
          </cell>
          <cell r="C1326" t="str">
            <v>Poço de visita - PVI 07 AC/BC</v>
          </cell>
          <cell r="D1326" t="str">
            <v>und</v>
          </cell>
          <cell r="H1326" t="str">
            <v>DNIT 030/2004-ES</v>
          </cell>
        </row>
        <row r="1327">
          <cell r="A1327" t="str">
            <v>2 S 04 963 58</v>
          </cell>
          <cell r="B1327" t="str">
            <v>-</v>
          </cell>
          <cell r="C1327" t="str">
            <v>Poço de visita - PVI 08 AC/BC</v>
          </cell>
          <cell r="D1327" t="str">
            <v>und</v>
          </cell>
          <cell r="H1327" t="str">
            <v>DNIT 030/2004-ES</v>
          </cell>
        </row>
        <row r="1328">
          <cell r="A1328" t="str">
            <v>2 S 04 963 59</v>
          </cell>
          <cell r="B1328" t="str">
            <v>-</v>
          </cell>
          <cell r="C1328" t="str">
            <v>Poço de visita - PVI 09 AC/BC</v>
          </cell>
          <cell r="D1328" t="str">
            <v>und</v>
          </cell>
          <cell r="H1328" t="str">
            <v>DNIT 030/2004-ES</v>
          </cell>
        </row>
        <row r="1329">
          <cell r="A1329" t="str">
            <v>2 S 04 963 60</v>
          </cell>
          <cell r="B1329" t="str">
            <v>-</v>
          </cell>
          <cell r="C1329" t="str">
            <v>Poço de visita - PVI 10 AC/BC</v>
          </cell>
          <cell r="D1329" t="str">
            <v>und</v>
          </cell>
          <cell r="H1329" t="str">
            <v>DNIT 030/2004-ES</v>
          </cell>
        </row>
        <row r="1330">
          <cell r="A1330" t="str">
            <v>2 S 04 963 61</v>
          </cell>
          <cell r="B1330" t="str">
            <v>-</v>
          </cell>
          <cell r="C1330" t="str">
            <v>Poço de visita - PVI 11 AC/BC</v>
          </cell>
          <cell r="D1330" t="str">
            <v>und</v>
          </cell>
          <cell r="H1330" t="str">
            <v>DNIT 030/2004-ES</v>
          </cell>
        </row>
        <row r="1331">
          <cell r="A1331" t="str">
            <v>2 S 04 963 62</v>
          </cell>
          <cell r="B1331" t="str">
            <v>-</v>
          </cell>
          <cell r="C1331" t="str">
            <v>Poço de visita - PVI 12 AC/BC</v>
          </cell>
          <cell r="D1331" t="str">
            <v>und</v>
          </cell>
          <cell r="H1331" t="str">
            <v>DNIT 030/2004-ES</v>
          </cell>
        </row>
        <row r="1332">
          <cell r="A1332" t="str">
            <v>2 S 04 963 63</v>
          </cell>
          <cell r="B1332" t="str">
            <v>-</v>
          </cell>
          <cell r="C1332" t="str">
            <v>Poço de visita - PVI 13 AC/BC</v>
          </cell>
          <cell r="D1332" t="str">
            <v>und</v>
          </cell>
          <cell r="H1332" t="str">
            <v>DNIT 030/2004-ES</v>
          </cell>
        </row>
        <row r="1333">
          <cell r="A1333" t="str">
            <v>2 S 04 963 64</v>
          </cell>
          <cell r="B1333" t="str">
            <v>-</v>
          </cell>
          <cell r="C1333" t="str">
            <v>Poço de visita - PVI 14 AC/BC</v>
          </cell>
          <cell r="D1333" t="str">
            <v>und</v>
          </cell>
          <cell r="H1333" t="str">
            <v>DNIT 030/2004-ES</v>
          </cell>
        </row>
        <row r="1334">
          <cell r="A1334" t="str">
            <v>2 S 04 963 65</v>
          </cell>
          <cell r="B1334" t="str">
            <v>-</v>
          </cell>
          <cell r="C1334" t="str">
            <v>Poço de visita - PVI 15 AC/BC</v>
          </cell>
          <cell r="D1334" t="str">
            <v>und</v>
          </cell>
          <cell r="H1334" t="str">
            <v>DNIT 030/2004-ES</v>
          </cell>
        </row>
        <row r="1335">
          <cell r="A1335" t="str">
            <v>2 S 04 963 66</v>
          </cell>
          <cell r="B1335" t="str">
            <v>-</v>
          </cell>
          <cell r="C1335" t="str">
            <v>Poço de visita - PVI 16 AC/BC</v>
          </cell>
          <cell r="D1335" t="str">
            <v>und</v>
          </cell>
          <cell r="H1335" t="str">
            <v>DNIT 030/2004-ES</v>
          </cell>
        </row>
        <row r="1336">
          <cell r="A1336" t="str">
            <v>2 S 04 963 67</v>
          </cell>
          <cell r="B1336" t="str">
            <v>-</v>
          </cell>
          <cell r="C1336" t="str">
            <v>Poço de visita - PVI 17 AC/BC</v>
          </cell>
          <cell r="D1336" t="str">
            <v>und</v>
          </cell>
          <cell r="H1336" t="str">
            <v>DNIT 030/2004-ES</v>
          </cell>
        </row>
        <row r="1337">
          <cell r="A1337" t="str">
            <v>2 S 04 963 68</v>
          </cell>
          <cell r="B1337" t="str">
            <v>-</v>
          </cell>
          <cell r="C1337" t="str">
            <v>Poço de visita - PVI 18 AC/BC</v>
          </cell>
          <cell r="D1337" t="str">
            <v>und</v>
          </cell>
          <cell r="H1337" t="str">
            <v>DNIT 030/2004-ES</v>
          </cell>
        </row>
        <row r="1338">
          <cell r="A1338" t="str">
            <v>2 S 04 963 81</v>
          </cell>
          <cell r="B1338" t="str">
            <v>-</v>
          </cell>
          <cell r="C1338" t="str">
            <v>Chaminé dos poços de visita - CPV 01 AC/BC</v>
          </cell>
          <cell r="D1338" t="str">
            <v>und</v>
          </cell>
          <cell r="H1338" t="str">
            <v>DNIT 030/2004-ES</v>
          </cell>
        </row>
        <row r="1339">
          <cell r="A1339" t="str">
            <v>2 S 04 963 82</v>
          </cell>
          <cell r="B1339" t="str">
            <v>-</v>
          </cell>
          <cell r="C1339" t="str">
            <v>Chaminé dos poços de visita - CPV 02 AC/BC</v>
          </cell>
          <cell r="D1339" t="str">
            <v>und</v>
          </cell>
          <cell r="H1339" t="str">
            <v>DNIT 030/2004-ES</v>
          </cell>
        </row>
        <row r="1340">
          <cell r="A1340" t="str">
            <v>2 S 04 963 83</v>
          </cell>
          <cell r="B1340" t="str">
            <v>-</v>
          </cell>
          <cell r="C1340" t="str">
            <v>Chaminé dos poços de visita - CPV 03 AC/BC</v>
          </cell>
          <cell r="D1340" t="str">
            <v>und</v>
          </cell>
          <cell r="H1340" t="str">
            <v>DNIT 030/2004-ES</v>
          </cell>
        </row>
        <row r="1341">
          <cell r="A1341" t="str">
            <v>2 S 04 963 84</v>
          </cell>
          <cell r="B1341" t="str">
            <v>-</v>
          </cell>
          <cell r="C1341" t="str">
            <v>Chaminé dos poços de visita - CPV 04 AC/BC</v>
          </cell>
          <cell r="D1341" t="str">
            <v>und</v>
          </cell>
          <cell r="H1341" t="str">
            <v>DNIT 030/2004-ES</v>
          </cell>
        </row>
        <row r="1342">
          <cell r="A1342" t="str">
            <v>2 S 04 963 85</v>
          </cell>
          <cell r="B1342" t="str">
            <v>-</v>
          </cell>
          <cell r="C1342" t="str">
            <v>Chaminé dos poços de visita - CPV 05 AC/BC</v>
          </cell>
          <cell r="D1342" t="str">
            <v>und</v>
          </cell>
          <cell r="H1342" t="str">
            <v>DNIT 030/2004-ES</v>
          </cell>
        </row>
        <row r="1343">
          <cell r="A1343" t="str">
            <v>2 S 04 963 86</v>
          </cell>
          <cell r="B1343" t="str">
            <v>-</v>
          </cell>
          <cell r="C1343" t="str">
            <v>Chaminé dos poços de visita - CPV 06 AC/BC</v>
          </cell>
          <cell r="D1343" t="str">
            <v>und</v>
          </cell>
          <cell r="H1343" t="str">
            <v>DNIT 030/2004-ES</v>
          </cell>
        </row>
        <row r="1344">
          <cell r="A1344" t="str">
            <v>2 S 04 963 87</v>
          </cell>
          <cell r="B1344" t="str">
            <v>-</v>
          </cell>
          <cell r="C1344" t="str">
            <v>Chaminé dos poços de visita - CPV 07 AC/BC</v>
          </cell>
          <cell r="D1344" t="str">
            <v>und</v>
          </cell>
          <cell r="H1344" t="str">
            <v>DNIT 030/2004-ES</v>
          </cell>
        </row>
        <row r="1345">
          <cell r="A1345" t="str">
            <v>2 S 04 964 01</v>
          </cell>
          <cell r="B1345" t="str">
            <v>-</v>
          </cell>
          <cell r="C1345" t="str">
            <v>Tubulação de drenagem urbana - D=0,40 m s/ berço</v>
          </cell>
          <cell r="D1345" t="str">
            <v>m</v>
          </cell>
          <cell r="H1345" t="str">
            <v>DNIT 030/2004-ES</v>
          </cell>
        </row>
        <row r="1346">
          <cell r="A1346" t="str">
            <v>2 S 04 964 02</v>
          </cell>
          <cell r="B1346" t="str">
            <v>-</v>
          </cell>
          <cell r="C1346" t="str">
            <v>Tubulação de drenagem urbana - D=0,60 m s/ berço</v>
          </cell>
          <cell r="D1346" t="str">
            <v>m</v>
          </cell>
          <cell r="H1346" t="str">
            <v>DNIT 030/2004-ES</v>
          </cell>
        </row>
        <row r="1347">
          <cell r="A1347" t="str">
            <v>2 S 04 964 03</v>
          </cell>
          <cell r="B1347" t="str">
            <v>-</v>
          </cell>
          <cell r="C1347" t="str">
            <v>Tubulação de drenagem urbana - D=0,80 m s/ berço</v>
          </cell>
          <cell r="D1347" t="str">
            <v>m</v>
          </cell>
          <cell r="H1347" t="str">
            <v>DNIT 030/2004-ES</v>
          </cell>
        </row>
        <row r="1348">
          <cell r="A1348" t="str">
            <v>2 S 04 964 04</v>
          </cell>
          <cell r="B1348" t="str">
            <v>-</v>
          </cell>
          <cell r="C1348" t="str">
            <v>Tubulação de drenagem urbana - D=1,00 m s/ berço</v>
          </cell>
          <cell r="D1348" t="str">
            <v>m</v>
          </cell>
          <cell r="H1348" t="str">
            <v>DNIT 030/2004-ES</v>
          </cell>
        </row>
        <row r="1349">
          <cell r="A1349" t="str">
            <v>2 S 04 964 05</v>
          </cell>
          <cell r="B1349" t="str">
            <v>-</v>
          </cell>
          <cell r="C1349" t="str">
            <v>Tubulação de drenagem urbana - D=1,20 m s/ berço</v>
          </cell>
          <cell r="D1349" t="str">
            <v>m</v>
          </cell>
          <cell r="H1349" t="str">
            <v>DNIT 030/2004-ES</v>
          </cell>
        </row>
        <row r="1350">
          <cell r="A1350" t="str">
            <v>2 S 04 964 06</v>
          </cell>
          <cell r="B1350" t="str">
            <v>-</v>
          </cell>
          <cell r="C1350" t="str">
            <v>Tubulação de drenagem urbana - D=1,50 m s/ berço</v>
          </cell>
          <cell r="D1350" t="str">
            <v>m</v>
          </cell>
          <cell r="H1350" t="str">
            <v>DNIT 030/2004-ES</v>
          </cell>
        </row>
        <row r="1351">
          <cell r="A1351" t="str">
            <v>2 S 04 964 51</v>
          </cell>
          <cell r="B1351" t="str">
            <v>-</v>
          </cell>
          <cell r="C1351" t="str">
            <v>Tubulação de drenagem urbana-D=0,40m s/berço AC/BC</v>
          </cell>
          <cell r="D1351" t="str">
            <v>m</v>
          </cell>
          <cell r="H1351" t="str">
            <v>DNIT 030/2004-ES</v>
          </cell>
        </row>
        <row r="1352">
          <cell r="A1352" t="str">
            <v>2 S 04 964 52</v>
          </cell>
          <cell r="B1352" t="str">
            <v>-</v>
          </cell>
          <cell r="C1352" t="str">
            <v>Tubulação de drenagem urbana-D=0,60m s/berço AC/BC</v>
          </cell>
          <cell r="D1352" t="str">
            <v>m</v>
          </cell>
          <cell r="H1352" t="str">
            <v>DNIT 030/2004-ES</v>
          </cell>
        </row>
        <row r="1353">
          <cell r="A1353" t="str">
            <v>2 S 04 964 53</v>
          </cell>
          <cell r="B1353" t="str">
            <v>-</v>
          </cell>
          <cell r="C1353" t="str">
            <v>Tubulação de drenagem urbana-D=0,80m s/berço AC/BC</v>
          </cell>
          <cell r="D1353" t="str">
            <v>m</v>
          </cell>
          <cell r="H1353" t="str">
            <v>DNIT 030/2004-ES</v>
          </cell>
        </row>
        <row r="1354">
          <cell r="A1354" t="str">
            <v>2 S 04 964 54</v>
          </cell>
          <cell r="B1354" t="str">
            <v>-</v>
          </cell>
          <cell r="C1354" t="str">
            <v>Tubulação de drenagem urbana-D=1,00m s/berço AC/BC</v>
          </cell>
          <cell r="D1354" t="str">
            <v>m</v>
          </cell>
          <cell r="H1354" t="str">
            <v>DNIT 030/2004-ES</v>
          </cell>
        </row>
        <row r="1355">
          <cell r="A1355" t="str">
            <v>2 S 04 964 55</v>
          </cell>
          <cell r="B1355" t="str">
            <v>-</v>
          </cell>
          <cell r="C1355" t="str">
            <v>Tubulação de drenagem urbana-D=1,20m s/berço AC/BC</v>
          </cell>
          <cell r="D1355" t="str">
            <v>m</v>
          </cell>
          <cell r="H1355" t="str">
            <v>DNIT 030/2004-ES</v>
          </cell>
        </row>
        <row r="1356">
          <cell r="A1356" t="str">
            <v>2 S 04 964 56</v>
          </cell>
          <cell r="B1356" t="str">
            <v>-</v>
          </cell>
          <cell r="C1356" t="str">
            <v>Tubulação de drenagem urbana-D=1,50m s/berço AC/BC</v>
          </cell>
          <cell r="D1356" t="str">
            <v>m</v>
          </cell>
          <cell r="H1356" t="str">
            <v>DNIT 030/2004-ES</v>
          </cell>
        </row>
        <row r="1357">
          <cell r="A1357" t="str">
            <v>2 S 04 990 01</v>
          </cell>
          <cell r="B1357" t="str">
            <v>-</v>
          </cell>
          <cell r="C1357" t="str">
            <v>Transposição de segmento de sarjetas - TSS 01</v>
          </cell>
          <cell r="D1357" t="str">
            <v>m</v>
          </cell>
          <cell r="H1357" t="str">
            <v>DNIT 019/2004-ES</v>
          </cell>
        </row>
        <row r="1358">
          <cell r="A1358" t="str">
            <v>2 S 04 990 02</v>
          </cell>
          <cell r="B1358" t="str">
            <v>-</v>
          </cell>
          <cell r="C1358" t="str">
            <v>Transposição de segmento de sarjetas - TSS 02</v>
          </cell>
          <cell r="D1358" t="str">
            <v>m</v>
          </cell>
          <cell r="H1358" t="str">
            <v>DNIT 019/2004-ES</v>
          </cell>
        </row>
        <row r="1359">
          <cell r="A1359" t="str">
            <v>2 S 04 990 03</v>
          </cell>
          <cell r="B1359" t="str">
            <v>-</v>
          </cell>
          <cell r="C1359" t="str">
            <v>Transposição de segmento de sarjetas - TSS 03</v>
          </cell>
          <cell r="D1359" t="str">
            <v>m</v>
          </cell>
          <cell r="H1359" t="str">
            <v>DNIT 019/2004-ES</v>
          </cell>
        </row>
        <row r="1360">
          <cell r="A1360" t="str">
            <v>2 S 04 990 04</v>
          </cell>
          <cell r="B1360" t="str">
            <v>-</v>
          </cell>
          <cell r="C1360" t="str">
            <v>Transposição de segmento de sarjetas - TSS 04</v>
          </cell>
          <cell r="D1360" t="str">
            <v>m</v>
          </cell>
          <cell r="H1360" t="str">
            <v>DNIT 019/2004-ES</v>
          </cell>
        </row>
        <row r="1361">
          <cell r="A1361" t="str">
            <v>2 S 04 990 05</v>
          </cell>
          <cell r="B1361" t="str">
            <v>-</v>
          </cell>
          <cell r="C1361" t="str">
            <v>Transposição de segmento de sarjetas - TSS 05</v>
          </cell>
          <cell r="D1361" t="str">
            <v>m</v>
          </cell>
          <cell r="H1361" t="str">
            <v>DNIT 019/2004-ES</v>
          </cell>
        </row>
        <row r="1362">
          <cell r="A1362" t="str">
            <v>2 S 04 990 06</v>
          </cell>
          <cell r="B1362" t="str">
            <v>-</v>
          </cell>
          <cell r="C1362" t="str">
            <v>Transposição de segmento de sarjetas - TSS 06</v>
          </cell>
          <cell r="D1362" t="str">
            <v>m</v>
          </cell>
          <cell r="H1362" t="str">
            <v>DNIT 019/2004-ES</v>
          </cell>
        </row>
        <row r="1363">
          <cell r="A1363" t="str">
            <v>2 S 04 990 51</v>
          </cell>
          <cell r="B1363" t="str">
            <v>-</v>
          </cell>
          <cell r="C1363" t="str">
            <v>Transposição de segmentos de sarjetas-TSS 01 AC/BC</v>
          </cell>
          <cell r="D1363" t="str">
            <v>m</v>
          </cell>
          <cell r="H1363" t="str">
            <v>DNIT 019/2004-ES</v>
          </cell>
        </row>
        <row r="1364">
          <cell r="A1364" t="str">
            <v>2 S 04 990 52</v>
          </cell>
          <cell r="B1364" t="str">
            <v>-</v>
          </cell>
          <cell r="C1364" t="str">
            <v>Transposição de segmentos de sarjetas-TSS 02 AC/BC</v>
          </cell>
          <cell r="D1364" t="str">
            <v>m</v>
          </cell>
          <cell r="H1364" t="str">
            <v>DNIT 019/2004-ES</v>
          </cell>
        </row>
        <row r="1365">
          <cell r="A1365" t="str">
            <v>2 S 04 990 53</v>
          </cell>
          <cell r="B1365" t="str">
            <v>-</v>
          </cell>
          <cell r="C1365" t="str">
            <v>Transposição de segmento de sarjetas-TSS 03 AC/BC</v>
          </cell>
          <cell r="D1365" t="str">
            <v>m</v>
          </cell>
          <cell r="H1365" t="str">
            <v>DNIT 019/2004-ES</v>
          </cell>
        </row>
        <row r="1366">
          <cell r="A1366" t="str">
            <v>2 S 04 990 54</v>
          </cell>
          <cell r="B1366" t="str">
            <v>-</v>
          </cell>
          <cell r="C1366" t="str">
            <v>Transposição de segmento de sarjetas-TSS 04 AC/BC</v>
          </cell>
          <cell r="D1366" t="str">
            <v>m</v>
          </cell>
          <cell r="H1366" t="str">
            <v>DNIT 019/2004-ES</v>
          </cell>
        </row>
        <row r="1367">
          <cell r="A1367" t="str">
            <v>2 S 04 990 55</v>
          </cell>
          <cell r="B1367" t="str">
            <v>-</v>
          </cell>
          <cell r="C1367" t="str">
            <v>Transposição de segmento de sarjetas-TSS 05 AC/BC</v>
          </cell>
          <cell r="D1367" t="str">
            <v>m</v>
          </cell>
          <cell r="H1367" t="str">
            <v>DNIT 019/2004-ES</v>
          </cell>
        </row>
        <row r="1368">
          <cell r="A1368" t="str">
            <v>2 S 04 990 56</v>
          </cell>
          <cell r="B1368" t="str">
            <v>-</v>
          </cell>
          <cell r="C1368" t="str">
            <v>Transposição de segmento de sarjetas-TSS 06 AC/BC</v>
          </cell>
          <cell r="D1368" t="str">
            <v>m</v>
          </cell>
          <cell r="H1368" t="str">
            <v>DNIT 019/2004-ES</v>
          </cell>
        </row>
        <row r="1369">
          <cell r="A1369" t="str">
            <v>2 S 04 991 01</v>
          </cell>
          <cell r="B1369" t="str">
            <v>-</v>
          </cell>
          <cell r="C1369" t="str">
            <v>Tampa concr. p/caixa colet. (4 nervuras) - TCC 01</v>
          </cell>
          <cell r="D1369" t="str">
            <v>und</v>
          </cell>
          <cell r="H1369" t="str">
            <v>DNIT 026/2004-ES</v>
          </cell>
        </row>
        <row r="1370">
          <cell r="A1370" t="str">
            <v>2 S 04 991 02</v>
          </cell>
          <cell r="B1370" t="str">
            <v>-</v>
          </cell>
          <cell r="C1370" t="str">
            <v>Tampa de ferro p/ caixa coletora - TCC 02</v>
          </cell>
          <cell r="D1370" t="str">
            <v>und</v>
          </cell>
          <cell r="H1370" t="str">
            <v>DNIT 026/2004-ES</v>
          </cell>
        </row>
        <row r="1371">
          <cell r="A1371" t="str">
            <v>2 S 04 991 51</v>
          </cell>
          <cell r="B1371" t="str">
            <v>-</v>
          </cell>
          <cell r="C1371" t="str">
            <v>Tampa concr.p/caixa colet(4 nervuras)-TCC 01 AC/BC</v>
          </cell>
          <cell r="D1371" t="str">
            <v>und</v>
          </cell>
          <cell r="H1371" t="str">
            <v>DNIT 026/2004-ES</v>
          </cell>
        </row>
        <row r="1372">
          <cell r="A1372" t="str">
            <v>2 S 04 999 03</v>
          </cell>
          <cell r="B1372" t="str">
            <v>-</v>
          </cell>
          <cell r="C1372" t="str">
            <v>Escoramento de bueiros celulares</v>
          </cell>
          <cell r="D1372" t="str">
            <v>m³</v>
          </cell>
        </row>
        <row r="1373">
          <cell r="A1373" t="str">
            <v>2 S 04 999 06</v>
          </cell>
          <cell r="B1373" t="str">
            <v>-</v>
          </cell>
          <cell r="C1373" t="str">
            <v>Solo local / selo de argila apiloado</v>
          </cell>
          <cell r="D1373" t="str">
            <v>m³</v>
          </cell>
        </row>
        <row r="1374">
          <cell r="A1374" t="str">
            <v>2 S 04 999 07</v>
          </cell>
          <cell r="B1374" t="str">
            <v>-</v>
          </cell>
          <cell r="C1374" t="str">
            <v>Lastro de brita</v>
          </cell>
          <cell r="D1374" t="str">
            <v>m³</v>
          </cell>
        </row>
        <row r="1375">
          <cell r="A1375" t="str">
            <v>2 S 04 999 57</v>
          </cell>
          <cell r="B1375" t="str">
            <v>-</v>
          </cell>
          <cell r="C1375" t="str">
            <v>Lastro de brita BC</v>
          </cell>
          <cell r="D1375" t="str">
            <v>m³</v>
          </cell>
        </row>
        <row r="1376">
          <cell r="A1376" t="str">
            <v>2 S 05 000 06</v>
          </cell>
          <cell r="B1376" t="str">
            <v>-</v>
          </cell>
          <cell r="C1376" t="str">
            <v>Calha metálica semi-circular D=0,40 m</v>
          </cell>
          <cell r="D1376" t="str">
            <v>m</v>
          </cell>
        </row>
        <row r="1377">
          <cell r="A1377" t="str">
            <v>2 S 05 000 09</v>
          </cell>
          <cell r="B1377" t="str">
            <v>-</v>
          </cell>
          <cell r="C1377" t="str">
            <v>Dentes para bueiros simples D=0,60 m</v>
          </cell>
          <cell r="D1377" t="str">
            <v>und</v>
          </cell>
        </row>
        <row r="1378">
          <cell r="A1378" t="str">
            <v>2 S 05 000 10</v>
          </cell>
          <cell r="B1378" t="str">
            <v>-</v>
          </cell>
          <cell r="C1378" t="str">
            <v>Dentes para bueiros simples D=0,80 m</v>
          </cell>
          <cell r="D1378" t="str">
            <v>und</v>
          </cell>
        </row>
        <row r="1379">
          <cell r="A1379" t="str">
            <v>2 S 05 000 11</v>
          </cell>
          <cell r="B1379" t="str">
            <v>-</v>
          </cell>
          <cell r="C1379" t="str">
            <v>Dentes para bueiros simples D=1,00 m</v>
          </cell>
          <cell r="D1379" t="str">
            <v>und</v>
          </cell>
        </row>
        <row r="1380">
          <cell r="A1380" t="str">
            <v>2 S 05 000 12</v>
          </cell>
          <cell r="B1380" t="str">
            <v>-</v>
          </cell>
          <cell r="C1380" t="str">
            <v>Dentes para bueiros simples D=1,20 m</v>
          </cell>
          <cell r="D1380" t="str">
            <v>und</v>
          </cell>
        </row>
        <row r="1381">
          <cell r="A1381" t="str">
            <v>2 S 05 000 13</v>
          </cell>
          <cell r="B1381" t="str">
            <v>-</v>
          </cell>
          <cell r="C1381" t="str">
            <v>Dentes para bueiros simples D=1,50 m</v>
          </cell>
          <cell r="D1381" t="str">
            <v>und</v>
          </cell>
        </row>
        <row r="1382">
          <cell r="A1382" t="str">
            <v>2 S 05 000 14</v>
          </cell>
          <cell r="B1382" t="str">
            <v>-</v>
          </cell>
          <cell r="C1382" t="str">
            <v>Dentes para bueiros duplos D=1,00 m</v>
          </cell>
          <cell r="D1382" t="str">
            <v>und</v>
          </cell>
        </row>
        <row r="1383">
          <cell r="A1383" t="str">
            <v>2 S 05 000 15</v>
          </cell>
          <cell r="B1383" t="str">
            <v>-</v>
          </cell>
          <cell r="C1383" t="str">
            <v>Dentes para bueiros duplos D=1,20 m</v>
          </cell>
          <cell r="D1383" t="str">
            <v>und</v>
          </cell>
        </row>
        <row r="1384">
          <cell r="A1384" t="str">
            <v>2 S 05 000 16</v>
          </cell>
          <cell r="B1384" t="str">
            <v>-</v>
          </cell>
          <cell r="C1384" t="str">
            <v>Dentes para bueiros duplos D=1,50 m</v>
          </cell>
          <cell r="D1384" t="str">
            <v>und</v>
          </cell>
        </row>
        <row r="1385">
          <cell r="A1385" t="str">
            <v>2 S 05 000 17</v>
          </cell>
          <cell r="B1385" t="str">
            <v>-</v>
          </cell>
          <cell r="C1385" t="str">
            <v>Dentes para bueiros triplos D=1,00 m</v>
          </cell>
          <cell r="D1385" t="str">
            <v>und</v>
          </cell>
        </row>
        <row r="1386">
          <cell r="A1386" t="str">
            <v>2 S 05 000 18</v>
          </cell>
          <cell r="B1386" t="str">
            <v>-</v>
          </cell>
          <cell r="C1386" t="str">
            <v>Dentes para bueiros triplos D=1,20</v>
          </cell>
          <cell r="D1386" t="str">
            <v>und</v>
          </cell>
        </row>
        <row r="1387">
          <cell r="A1387" t="str">
            <v>2 S 05 000 19</v>
          </cell>
          <cell r="B1387" t="str">
            <v>-</v>
          </cell>
          <cell r="C1387" t="str">
            <v>Dentes para bueiros triplos D=1,50 m</v>
          </cell>
          <cell r="D1387" t="str">
            <v>und</v>
          </cell>
        </row>
        <row r="1388">
          <cell r="A1388" t="str">
            <v>2 S 05 000 59</v>
          </cell>
          <cell r="B1388" t="str">
            <v>-</v>
          </cell>
          <cell r="C1388" t="str">
            <v>Dentes para bueiros simples D=0,60 m AC/BC/PC</v>
          </cell>
          <cell r="D1388" t="str">
            <v>und</v>
          </cell>
        </row>
        <row r="1389">
          <cell r="A1389" t="str">
            <v>2 S 05 000 60</v>
          </cell>
          <cell r="B1389" t="str">
            <v>-</v>
          </cell>
          <cell r="C1389" t="str">
            <v>Dentes para bueiros simples D=0,80 m AC/BC/PC</v>
          </cell>
          <cell r="D1389" t="str">
            <v>und</v>
          </cell>
        </row>
        <row r="1390">
          <cell r="A1390" t="str">
            <v>2 S 05 000 61</v>
          </cell>
          <cell r="B1390" t="str">
            <v>-</v>
          </cell>
          <cell r="C1390" t="str">
            <v>Dentes para bueiros simples D=1,00 m AC/BC/PC</v>
          </cell>
          <cell r="D1390" t="str">
            <v>und</v>
          </cell>
        </row>
        <row r="1391">
          <cell r="A1391" t="str">
            <v>2 S 05 000 62</v>
          </cell>
          <cell r="B1391" t="str">
            <v>-</v>
          </cell>
          <cell r="C1391" t="str">
            <v>Dentes para bueiros simples D=1,20 m AC/BC/PC</v>
          </cell>
          <cell r="D1391" t="str">
            <v>und</v>
          </cell>
        </row>
        <row r="1392">
          <cell r="A1392" t="str">
            <v>2 S 05 000 63</v>
          </cell>
          <cell r="B1392" t="str">
            <v>-</v>
          </cell>
          <cell r="C1392" t="str">
            <v>Dentes para bueiros simples D=1,50 m AC/BC/PC</v>
          </cell>
          <cell r="D1392" t="str">
            <v>und</v>
          </cell>
        </row>
        <row r="1393">
          <cell r="A1393" t="str">
            <v>2 S 05 000 64</v>
          </cell>
          <cell r="B1393" t="str">
            <v>-</v>
          </cell>
          <cell r="C1393" t="str">
            <v>Dentes para bueiros duplos D=1,00 m AC/BC/PC</v>
          </cell>
          <cell r="D1393" t="str">
            <v>und</v>
          </cell>
        </row>
        <row r="1394">
          <cell r="A1394" t="str">
            <v>2 S 05 000 65</v>
          </cell>
          <cell r="B1394" t="str">
            <v>-</v>
          </cell>
          <cell r="C1394" t="str">
            <v>Dentes para bueiros duplos D=1,20 m AC/BC/PC</v>
          </cell>
          <cell r="D1394" t="str">
            <v>und</v>
          </cell>
        </row>
        <row r="1395">
          <cell r="A1395" t="str">
            <v>2 S 05 000 66</v>
          </cell>
          <cell r="B1395" t="str">
            <v>-</v>
          </cell>
          <cell r="C1395" t="str">
            <v>Dentes para bueiros duplos D=1,50 m AC/BC/PC</v>
          </cell>
          <cell r="D1395" t="str">
            <v>und</v>
          </cell>
        </row>
        <row r="1396">
          <cell r="A1396" t="str">
            <v>2 S 05 000 67</v>
          </cell>
          <cell r="B1396" t="str">
            <v>-</v>
          </cell>
          <cell r="C1396" t="str">
            <v>Dentes para bueiros triplos D=1,00 m AC/BC/PC</v>
          </cell>
          <cell r="D1396" t="str">
            <v>und</v>
          </cell>
        </row>
        <row r="1397">
          <cell r="A1397" t="str">
            <v>2 S 05 000 68</v>
          </cell>
          <cell r="B1397" t="str">
            <v>-</v>
          </cell>
          <cell r="C1397" t="str">
            <v>Dentes para bueiros triplos D=1,20 AC/BC/PC</v>
          </cell>
          <cell r="D1397" t="str">
            <v>und</v>
          </cell>
        </row>
        <row r="1398">
          <cell r="A1398" t="str">
            <v>2 S 05 000 69</v>
          </cell>
          <cell r="B1398" t="str">
            <v>-</v>
          </cell>
          <cell r="C1398" t="str">
            <v>Dentes para bueiros triplos D=1,50 m AC/BC/PC</v>
          </cell>
          <cell r="D1398" t="str">
            <v>und</v>
          </cell>
        </row>
        <row r="1399">
          <cell r="A1399" t="str">
            <v>2 S 05 100 00</v>
          </cell>
          <cell r="B1399" t="str">
            <v>-</v>
          </cell>
          <cell r="C1399" t="str">
            <v>Enleivamento</v>
          </cell>
          <cell r="D1399" t="str">
            <v>m²</v>
          </cell>
          <cell r="H1399" t="str">
            <v>DNER-ES-341/97</v>
          </cell>
        </row>
        <row r="1400">
          <cell r="A1400" t="str">
            <v>2 S 05 102 00</v>
          </cell>
          <cell r="B1400" t="str">
            <v>-</v>
          </cell>
          <cell r="C1400" t="str">
            <v>Hidrossemeadura</v>
          </cell>
          <cell r="D1400" t="str">
            <v>m²</v>
          </cell>
          <cell r="H1400" t="str">
            <v>DNER-ES-341/97</v>
          </cell>
        </row>
        <row r="1401">
          <cell r="A1401" t="str">
            <v>2 S 05 300 01</v>
          </cell>
          <cell r="B1401" t="str">
            <v>-</v>
          </cell>
          <cell r="C1401" t="str">
            <v>Alvenaria de pedra arrumada</v>
          </cell>
          <cell r="D1401" t="str">
            <v>m³</v>
          </cell>
        </row>
        <row r="1402">
          <cell r="A1402" t="str">
            <v>2 S 05 300 02</v>
          </cell>
          <cell r="B1402" t="str">
            <v>-</v>
          </cell>
          <cell r="C1402" t="str">
            <v>Enrocamento de pedra jogada</v>
          </cell>
          <cell r="D1402" t="str">
            <v>m³</v>
          </cell>
        </row>
        <row r="1403">
          <cell r="A1403" t="str">
            <v>2 S 05 301 00</v>
          </cell>
          <cell r="B1403" t="str">
            <v>-</v>
          </cell>
          <cell r="C1403" t="str">
            <v>Alvenaria de pedra argamassada</v>
          </cell>
          <cell r="D1403" t="str">
            <v>m³</v>
          </cell>
        </row>
        <row r="1404">
          <cell r="A1404" t="str">
            <v>2 S 05 301 01</v>
          </cell>
          <cell r="B1404" t="str">
            <v>-</v>
          </cell>
          <cell r="C1404" t="str">
            <v>Alvenaria tijolos de 20 cm de espessura</v>
          </cell>
          <cell r="D1404" t="str">
            <v>m²</v>
          </cell>
        </row>
        <row r="1405">
          <cell r="A1405" t="str">
            <v>2 S 05 301 50</v>
          </cell>
          <cell r="B1405" t="str">
            <v>-</v>
          </cell>
          <cell r="C1405" t="str">
            <v>Alvenaria de pedra argamassada AC/BC/PC</v>
          </cell>
          <cell r="D1405" t="str">
            <v>m³</v>
          </cell>
        </row>
        <row r="1406">
          <cell r="A1406" t="str">
            <v>2 S 05 301 51</v>
          </cell>
          <cell r="B1406" t="str">
            <v>-</v>
          </cell>
          <cell r="C1406" t="str">
            <v>Alvenaria tijolos de 0,20 cm de espessura AC</v>
          </cell>
          <cell r="D1406" t="str">
            <v>m²</v>
          </cell>
        </row>
        <row r="1407">
          <cell r="A1407" t="str">
            <v>2 S 05 302 01</v>
          </cell>
          <cell r="B1407" t="str">
            <v>-</v>
          </cell>
          <cell r="C1407" t="str">
            <v>Muro gabião tipo caixa</v>
          </cell>
          <cell r="D1407" t="str">
            <v>m³</v>
          </cell>
        </row>
        <row r="1408">
          <cell r="A1408" t="str">
            <v>2 S 05 303 01</v>
          </cell>
          <cell r="B1408" t="str">
            <v>-</v>
          </cell>
          <cell r="C1408" t="str">
            <v>Terra armada - ECE - greide 0,0&lt;h&lt;6,00m</v>
          </cell>
          <cell r="D1408" t="str">
            <v>m²</v>
          </cell>
        </row>
        <row r="1409">
          <cell r="A1409" t="str">
            <v>2 S 05 303 02</v>
          </cell>
          <cell r="B1409" t="str">
            <v>-</v>
          </cell>
          <cell r="C1409" t="str">
            <v>Terra armada - ECE - greide 6,0&lt;h&lt;9,00m</v>
          </cell>
          <cell r="D1409" t="str">
            <v>m²</v>
          </cell>
        </row>
        <row r="1410">
          <cell r="A1410" t="str">
            <v>2 S 05 303 03</v>
          </cell>
          <cell r="B1410" t="str">
            <v>-</v>
          </cell>
          <cell r="C1410" t="str">
            <v>Terra armada - ECE - greide 9,0&lt;h&lt;12,00m</v>
          </cell>
          <cell r="D1410" t="str">
            <v>m²</v>
          </cell>
        </row>
        <row r="1411">
          <cell r="A1411" t="str">
            <v>2 S 05 303 04</v>
          </cell>
          <cell r="B1411" t="str">
            <v>-</v>
          </cell>
          <cell r="C1411" t="str">
            <v>Terra armada - ECE - pé de talude 0,0&lt;h&lt;6,00m</v>
          </cell>
          <cell r="D1411" t="str">
            <v>m²</v>
          </cell>
        </row>
        <row r="1412">
          <cell r="A1412" t="str">
            <v>2 S 05 303 05</v>
          </cell>
          <cell r="B1412" t="str">
            <v>-</v>
          </cell>
          <cell r="C1412" t="str">
            <v>Terra armada - ECE - pé de talude 6,0&lt;h&lt;9,00m</v>
          </cell>
          <cell r="D1412" t="str">
            <v>m²</v>
          </cell>
        </row>
        <row r="1413">
          <cell r="A1413" t="str">
            <v>2 S 05 303 06</v>
          </cell>
          <cell r="B1413" t="str">
            <v>-</v>
          </cell>
          <cell r="C1413" t="str">
            <v>Terra armada - ECE - pé de talude 9,0&lt;h&lt;12,00m</v>
          </cell>
          <cell r="D1413" t="str">
            <v>m²</v>
          </cell>
        </row>
        <row r="1414">
          <cell r="A1414" t="str">
            <v>2 S 05 303 07</v>
          </cell>
          <cell r="B1414" t="str">
            <v>-</v>
          </cell>
          <cell r="C1414" t="str">
            <v>Terra armada - ECE - encontro portante 0,0&lt;h&lt;6,00m</v>
          </cell>
          <cell r="D1414" t="str">
            <v>m²</v>
          </cell>
        </row>
        <row r="1415">
          <cell r="A1415" t="str">
            <v>2 S 05 303 08</v>
          </cell>
          <cell r="B1415" t="str">
            <v>-</v>
          </cell>
          <cell r="C1415" t="str">
            <v>Terra armada - ECE - encontro portante 6,0&lt;h&lt;9,00m</v>
          </cell>
          <cell r="D1415" t="str">
            <v>m²</v>
          </cell>
        </row>
        <row r="1416">
          <cell r="A1416" t="str">
            <v>2 S 05 303 09</v>
          </cell>
          <cell r="B1416" t="str">
            <v>-</v>
          </cell>
          <cell r="C1416" t="str">
            <v>Escamas de concreto armado para terra armada</v>
          </cell>
          <cell r="D1416" t="str">
            <v>m³</v>
          </cell>
        </row>
        <row r="1417">
          <cell r="A1417" t="str">
            <v>2 S 05 303 10</v>
          </cell>
          <cell r="B1417" t="str">
            <v>-</v>
          </cell>
          <cell r="C1417" t="str">
            <v>Concr. soleira e arremates de maciço terra armada</v>
          </cell>
          <cell r="D1417" t="str">
            <v>m³</v>
          </cell>
        </row>
        <row r="1418">
          <cell r="A1418" t="str">
            <v>2 S 05 303 11</v>
          </cell>
          <cell r="B1418" t="str">
            <v>-</v>
          </cell>
          <cell r="C1418" t="str">
            <v>Montagem de maciço terra armada</v>
          </cell>
          <cell r="D1418" t="str">
            <v>m²</v>
          </cell>
        </row>
        <row r="1419">
          <cell r="A1419" t="str">
            <v>2 S 05 303 59</v>
          </cell>
          <cell r="B1419" t="str">
            <v>-</v>
          </cell>
          <cell r="C1419" t="str">
            <v>Escamas de concr.armado para terra armada AC/BC</v>
          </cell>
          <cell r="D1419" t="str">
            <v>m³</v>
          </cell>
        </row>
        <row r="1420">
          <cell r="A1420" t="str">
            <v>2 S 05 303 60</v>
          </cell>
          <cell r="B1420" t="str">
            <v>-</v>
          </cell>
          <cell r="C1420" t="str">
            <v>Concr.soleira/arremates de maciço terra arm.AC/BC</v>
          </cell>
          <cell r="D1420" t="str">
            <v>m³</v>
          </cell>
        </row>
        <row r="1421">
          <cell r="A1421" t="str">
            <v>2 S 05 340 01</v>
          </cell>
          <cell r="B1421" t="str">
            <v>-</v>
          </cell>
          <cell r="C1421" t="str">
            <v>Execução cortina atirantada conc.armado fck=15 MPa</v>
          </cell>
          <cell r="D1421" t="str">
            <v>m²</v>
          </cell>
        </row>
        <row r="1422">
          <cell r="A1422" t="str">
            <v>2 S 05 340 51</v>
          </cell>
          <cell r="B1422" t="str">
            <v>-</v>
          </cell>
          <cell r="C1422" t="str">
            <v>Exec.cortina atirantada concr.arm.fck=15 MPa AC/BC</v>
          </cell>
          <cell r="D1422" t="str">
            <v>m³</v>
          </cell>
        </row>
        <row r="1423">
          <cell r="A1423" t="str">
            <v>2 S 05 900 01</v>
          </cell>
          <cell r="B1423" t="str">
            <v>-</v>
          </cell>
          <cell r="C1423" t="str">
            <v>Tirante protendido p/ cort. aço st 85/105 D= 32mm</v>
          </cell>
          <cell r="D1423" t="str">
            <v>m</v>
          </cell>
        </row>
        <row r="1424">
          <cell r="A1424" t="str">
            <v>2 S 06 210 01</v>
          </cell>
          <cell r="B1424" t="str">
            <v>-</v>
          </cell>
          <cell r="C1424" t="str">
            <v>Pórtico metálico</v>
          </cell>
          <cell r="D1424" t="str">
            <v>und</v>
          </cell>
        </row>
        <row r="1425">
          <cell r="A1425" t="str">
            <v>2 S 06 210 51</v>
          </cell>
          <cell r="B1425" t="str">
            <v>-</v>
          </cell>
          <cell r="C1425" t="str">
            <v>Pórtico metálico AC/BC</v>
          </cell>
          <cell r="D1425" t="str">
            <v>und</v>
          </cell>
        </row>
        <row r="1426">
          <cell r="A1426" t="str">
            <v>2 S 06 400 01</v>
          </cell>
          <cell r="B1426" t="str">
            <v>-</v>
          </cell>
          <cell r="C1426" t="str">
            <v>Cerca arame farp. c/ mourão concr. seção quadrada</v>
          </cell>
          <cell r="D1426" t="str">
            <v>m</v>
          </cell>
        </row>
        <row r="1427">
          <cell r="A1427" t="str">
            <v>2 S 06 400 02</v>
          </cell>
          <cell r="B1427" t="str">
            <v>-</v>
          </cell>
          <cell r="C1427" t="str">
            <v>Cerca arame farp. c/ mourão concr. seção triang.</v>
          </cell>
          <cell r="D1427" t="str">
            <v>m</v>
          </cell>
        </row>
        <row r="1428">
          <cell r="A1428" t="str">
            <v>2 S 06 400 51</v>
          </cell>
          <cell r="B1428" t="str">
            <v>-</v>
          </cell>
          <cell r="C1428" t="str">
            <v>Cerca arame farp.c/mourão concr.seção quadr.AC/BC</v>
          </cell>
          <cell r="D1428" t="str">
            <v>m</v>
          </cell>
        </row>
        <row r="1429">
          <cell r="A1429" t="str">
            <v>2 S 06 400 52</v>
          </cell>
          <cell r="B1429" t="str">
            <v>-</v>
          </cell>
          <cell r="C1429" t="str">
            <v>Cerca arame farp.c/mourão concr.seção triang.AC/BC</v>
          </cell>
          <cell r="D1429" t="str">
            <v>m</v>
          </cell>
        </row>
        <row r="1430">
          <cell r="A1430" t="str">
            <v>2 S 06 410 00</v>
          </cell>
          <cell r="B1430" t="str">
            <v>-</v>
          </cell>
          <cell r="C1430" t="str">
            <v>Cercas de arame farpado com suportes de madeira</v>
          </cell>
          <cell r="D1430" t="str">
            <v>m</v>
          </cell>
        </row>
        <row r="1431">
          <cell r="A1431" t="str">
            <v>2 S 09 001 05</v>
          </cell>
          <cell r="B1431" t="str">
            <v>-</v>
          </cell>
          <cell r="C1431" t="str">
            <v>Transporte local em rodov. não pav. (const.)</v>
          </cell>
          <cell r="D1431" t="str">
            <v>tkm</v>
          </cell>
        </row>
        <row r="1432">
          <cell r="A1432" t="str">
            <v>2 S 09 001 40</v>
          </cell>
          <cell r="B1432" t="str">
            <v>-</v>
          </cell>
          <cell r="C1432" t="str">
            <v>Transporte local c/ carroceria em rodovia não pav.</v>
          </cell>
          <cell r="D1432" t="str">
            <v>tkm</v>
          </cell>
        </row>
        <row r="1433">
          <cell r="A1433" t="str">
            <v>2 S 09 001 90</v>
          </cell>
          <cell r="B1433" t="str">
            <v>-</v>
          </cell>
          <cell r="C1433" t="str">
            <v>Transporte comercial c/ carr. rodov. não pav.</v>
          </cell>
          <cell r="D1433" t="str">
            <v>tkm</v>
          </cell>
        </row>
        <row r="1434">
          <cell r="A1434" t="str">
            <v>2 S 09 001 91</v>
          </cell>
          <cell r="B1434" t="str">
            <v>-</v>
          </cell>
          <cell r="C1434" t="str">
            <v>Transporte comercial c/ basc. 10m3 rod. não pav.</v>
          </cell>
          <cell r="D1434" t="str">
            <v>tkm</v>
          </cell>
        </row>
        <row r="1435">
          <cell r="A1435" t="str">
            <v>2 S 09 002 05</v>
          </cell>
          <cell r="B1435" t="str">
            <v>-</v>
          </cell>
          <cell r="C1435" t="str">
            <v>Transporte local em rodov. pavim. (const.)</v>
          </cell>
          <cell r="D1435" t="str">
            <v>tkm</v>
          </cell>
        </row>
        <row r="1436">
          <cell r="A1436" t="str">
            <v>2 S 09 002 40</v>
          </cell>
          <cell r="B1436" t="str">
            <v>-</v>
          </cell>
          <cell r="C1436" t="str">
            <v>Transporte local c/ carroceria em rodov. pavim.</v>
          </cell>
          <cell r="D1436" t="str">
            <v>tkm</v>
          </cell>
        </row>
        <row r="1437">
          <cell r="A1437" t="str">
            <v>2 S 09 002 90</v>
          </cell>
          <cell r="B1437" t="str">
            <v>-</v>
          </cell>
          <cell r="C1437" t="str">
            <v>Transporte comerc. c/ carr. rodov. pavim.</v>
          </cell>
          <cell r="D1437" t="str">
            <v>tkm</v>
          </cell>
        </row>
        <row r="1438">
          <cell r="A1438" t="str">
            <v>2 S 09 002 91</v>
          </cell>
          <cell r="B1438" t="str">
            <v>-</v>
          </cell>
          <cell r="C1438" t="str">
            <v>Transporte comercial c/ basc. 10m3 rod. pav.</v>
          </cell>
          <cell r="D1438" t="str">
            <v>tkm</v>
          </cell>
        </row>
        <row r="1440">
          <cell r="A1440" t="str">
            <v>DNIT - Sistema de Custos Rodoviários</v>
          </cell>
          <cell r="D1440" t="str">
            <v>Sicro2</v>
          </cell>
        </row>
        <row r="1441">
          <cell r="A1441" t="str">
            <v xml:space="preserve">Conservação Rodoviária </v>
          </cell>
          <cell r="D1441" t="str">
            <v>Minas Gerais</v>
          </cell>
        </row>
        <row r="1442">
          <cell r="A1442" t="str">
            <v>Resumo dos Custos Unitários de Referência: Maio de 2005</v>
          </cell>
          <cell r="D1442" t="str">
            <v>RCtR0330</v>
          </cell>
        </row>
        <row r="1444">
          <cell r="A1444" t="str">
            <v>Código</v>
          </cell>
          <cell r="C1444" t="str">
            <v>Atividade / Serviço</v>
          </cell>
          <cell r="D1444" t="str">
            <v>Unidade</v>
          </cell>
          <cell r="F1444" t="str">
            <v>Preço Unitário</v>
          </cell>
        </row>
        <row r="1445">
          <cell r="D1445" t="str">
            <v>Und</v>
          </cell>
          <cell r="E1445" t="str">
            <v>Direto</v>
          </cell>
          <cell r="F1445" t="str">
            <v>LDI</v>
          </cell>
          <cell r="G1445" t="str">
            <v>Total</v>
          </cell>
        </row>
        <row r="1447">
          <cell r="A1447" t="str">
            <v>3 S 01 200 00</v>
          </cell>
          <cell r="B1447" t="str">
            <v>-</v>
          </cell>
          <cell r="C1447" t="str">
            <v>Escavação e carga mat. jazida (consv)</v>
          </cell>
          <cell r="D1447" t="str">
            <v>m³</v>
          </cell>
        </row>
        <row r="1448">
          <cell r="A1448" t="str">
            <v>3 S 01 401 00</v>
          </cell>
          <cell r="B1448" t="str">
            <v>-</v>
          </cell>
          <cell r="C1448" t="str">
            <v>Recomposição de revestimento primário</v>
          </cell>
          <cell r="D1448" t="str">
            <v>m³</v>
          </cell>
        </row>
        <row r="1449">
          <cell r="A1449" t="str">
            <v>3 S 01 930 00</v>
          </cell>
          <cell r="B1449" t="str">
            <v>-</v>
          </cell>
          <cell r="C1449" t="str">
            <v>Regularização mecânica da faixa de domínio</v>
          </cell>
          <cell r="D1449" t="str">
            <v>m³</v>
          </cell>
        </row>
        <row r="1450">
          <cell r="A1450" t="str">
            <v>3 S 02 200 00</v>
          </cell>
          <cell r="B1450" t="str">
            <v>-</v>
          </cell>
          <cell r="C1450" t="str">
            <v>Solo p/ base de remendo profundo</v>
          </cell>
          <cell r="D1450" t="str">
            <v>m³</v>
          </cell>
        </row>
        <row r="1451">
          <cell r="A1451" t="str">
            <v>3 S 02 200 01</v>
          </cell>
          <cell r="B1451" t="str">
            <v>-</v>
          </cell>
          <cell r="C1451" t="str">
            <v>Recomposição de camada granular do pavimento</v>
          </cell>
          <cell r="D1451" t="str">
            <v>m³</v>
          </cell>
        </row>
        <row r="1452">
          <cell r="A1452" t="str">
            <v>3 S 02 220 00</v>
          </cell>
          <cell r="B1452" t="str">
            <v>-</v>
          </cell>
          <cell r="C1452" t="str">
            <v>Solo brita p/ base de rem. profundo</v>
          </cell>
          <cell r="D1452" t="str">
            <v>m³</v>
          </cell>
        </row>
        <row r="1453">
          <cell r="A1453" t="str">
            <v>3 S 02 220 50</v>
          </cell>
          <cell r="B1453" t="str">
            <v>-</v>
          </cell>
          <cell r="C1453" t="str">
            <v>Solo brita p/ base de remendo profundo BC</v>
          </cell>
          <cell r="D1453" t="str">
            <v>m³</v>
          </cell>
        </row>
        <row r="1454">
          <cell r="A1454" t="str">
            <v>3 S 02 230 00</v>
          </cell>
          <cell r="B1454" t="str">
            <v>-</v>
          </cell>
          <cell r="C1454" t="str">
            <v>Brita para base de remendo profundo</v>
          </cell>
          <cell r="D1454" t="str">
            <v>m³</v>
          </cell>
        </row>
        <row r="1455">
          <cell r="A1455" t="str">
            <v>3 S 02 230 50</v>
          </cell>
          <cell r="B1455" t="str">
            <v>-</v>
          </cell>
          <cell r="C1455" t="str">
            <v>Brita para base de remendo profundo BC</v>
          </cell>
          <cell r="D1455" t="str">
            <v>m³</v>
          </cell>
        </row>
        <row r="1456">
          <cell r="A1456" t="str">
            <v>3 S 02 241 00</v>
          </cell>
          <cell r="B1456" t="str">
            <v>-</v>
          </cell>
          <cell r="C1456" t="str">
            <v>Solo melhorado c/ cimento p/ base rem. profundo</v>
          </cell>
          <cell r="D1456" t="str">
            <v>m³</v>
          </cell>
        </row>
        <row r="1457">
          <cell r="A1457" t="str">
            <v>3 S 02 300 00</v>
          </cell>
          <cell r="B1457" t="str">
            <v>-</v>
          </cell>
          <cell r="C1457" t="str">
            <v>Imprimação</v>
          </cell>
          <cell r="D1457" t="str">
            <v>m³</v>
          </cell>
        </row>
        <row r="1458">
          <cell r="A1458" t="str">
            <v>3 S 02 400 00</v>
          </cell>
          <cell r="B1458" t="str">
            <v>-</v>
          </cell>
          <cell r="C1458" t="str">
            <v>Pintura de ligação</v>
          </cell>
          <cell r="D1458" t="str">
            <v>m³</v>
          </cell>
        </row>
        <row r="1459">
          <cell r="A1459" t="str">
            <v>3 S 02 500 00</v>
          </cell>
          <cell r="B1459" t="str">
            <v>-</v>
          </cell>
          <cell r="C1459" t="str">
            <v>Capa selante com pedrisco</v>
          </cell>
          <cell r="D1459" t="str">
            <v>m³</v>
          </cell>
        </row>
        <row r="1460">
          <cell r="A1460" t="str">
            <v>3 S 02 500 01</v>
          </cell>
          <cell r="B1460" t="str">
            <v>-</v>
          </cell>
          <cell r="C1460" t="str">
            <v>Capa selante com areia</v>
          </cell>
          <cell r="D1460" t="str">
            <v>m³</v>
          </cell>
        </row>
        <row r="1461">
          <cell r="A1461" t="str">
            <v>3 S 02 500 02</v>
          </cell>
          <cell r="B1461" t="str">
            <v>-</v>
          </cell>
          <cell r="C1461" t="str">
            <v>Tratamento superficial simples com CAP</v>
          </cell>
          <cell r="D1461" t="str">
            <v>m²</v>
          </cell>
        </row>
        <row r="1462">
          <cell r="A1462" t="str">
            <v>3 S 02 500 03</v>
          </cell>
          <cell r="B1462" t="str">
            <v>-</v>
          </cell>
          <cell r="C1462" t="str">
            <v>Tratamento superficial simples com emulsão</v>
          </cell>
          <cell r="D1462" t="str">
            <v>m²</v>
          </cell>
        </row>
        <row r="1463">
          <cell r="A1463" t="str">
            <v>3 S 02 500 04</v>
          </cell>
          <cell r="B1463" t="str">
            <v>-</v>
          </cell>
          <cell r="C1463" t="str">
            <v>Tratamento superficial simples c/ banho diluído</v>
          </cell>
          <cell r="D1463" t="str">
            <v>m²</v>
          </cell>
        </row>
        <row r="1464">
          <cell r="A1464" t="str">
            <v>3 S 02 500 50</v>
          </cell>
          <cell r="B1464" t="str">
            <v>-</v>
          </cell>
          <cell r="C1464" t="str">
            <v>Capa selante com pedrisco BC</v>
          </cell>
          <cell r="D1464" t="str">
            <v>m²</v>
          </cell>
        </row>
        <row r="1465">
          <cell r="A1465" t="str">
            <v>3 S 02 500 51</v>
          </cell>
          <cell r="B1465" t="str">
            <v>-</v>
          </cell>
          <cell r="C1465" t="str">
            <v>Capa selante com areia AC</v>
          </cell>
          <cell r="D1465" t="str">
            <v>m²</v>
          </cell>
        </row>
        <row r="1466">
          <cell r="A1466" t="str">
            <v>3 S 02 500 52</v>
          </cell>
          <cell r="B1466" t="str">
            <v>-</v>
          </cell>
          <cell r="C1466" t="str">
            <v>Tratamento superficial simples com CAP BC</v>
          </cell>
          <cell r="D1466" t="str">
            <v>m²</v>
          </cell>
        </row>
        <row r="1467">
          <cell r="A1467" t="str">
            <v>3 S 02 500 53</v>
          </cell>
          <cell r="B1467" t="str">
            <v>-</v>
          </cell>
          <cell r="C1467" t="str">
            <v>Tratamento superficial simples com emulsão BC</v>
          </cell>
          <cell r="D1467" t="str">
            <v>m²</v>
          </cell>
        </row>
        <row r="1468">
          <cell r="A1468" t="str">
            <v>3 S 02 500 54</v>
          </cell>
          <cell r="B1468" t="str">
            <v>-</v>
          </cell>
          <cell r="C1468" t="str">
            <v>Tratam.superficial simples c/banho diluído BC</v>
          </cell>
          <cell r="D1468" t="str">
            <v>m²</v>
          </cell>
        </row>
        <row r="1469">
          <cell r="A1469" t="str">
            <v>3 S 02 501 00</v>
          </cell>
          <cell r="B1469" t="str">
            <v>-</v>
          </cell>
          <cell r="C1469" t="str">
            <v>Tratamento superficial duplo c/ CAP</v>
          </cell>
          <cell r="D1469" t="str">
            <v>m²</v>
          </cell>
        </row>
        <row r="1470">
          <cell r="A1470" t="str">
            <v>3 S 02 501 01</v>
          </cell>
          <cell r="B1470" t="str">
            <v>-</v>
          </cell>
          <cell r="C1470" t="str">
            <v>Tratamento superficial duplo com emulsão</v>
          </cell>
          <cell r="D1470" t="str">
            <v>m²</v>
          </cell>
        </row>
        <row r="1471">
          <cell r="A1471" t="str">
            <v>3 S 02 501 02</v>
          </cell>
          <cell r="B1471" t="str">
            <v>-</v>
          </cell>
          <cell r="C1471" t="str">
            <v>Tratamento superficial duplo com banho diluído</v>
          </cell>
          <cell r="D1471" t="str">
            <v>m²</v>
          </cell>
        </row>
        <row r="1472">
          <cell r="A1472" t="str">
            <v>3 S 02 501 50</v>
          </cell>
          <cell r="B1472" t="str">
            <v>-</v>
          </cell>
          <cell r="C1472" t="str">
            <v>Tratamento superficial duplo c/ CAP BC</v>
          </cell>
          <cell r="D1472" t="str">
            <v>m²</v>
          </cell>
        </row>
        <row r="1473">
          <cell r="A1473" t="str">
            <v>3 S 02 501 51</v>
          </cell>
          <cell r="B1473" t="str">
            <v>-</v>
          </cell>
          <cell r="C1473" t="str">
            <v>Tratamento superficial duplo com emulsão BC</v>
          </cell>
          <cell r="D1473" t="str">
            <v>m²</v>
          </cell>
        </row>
        <row r="1474">
          <cell r="A1474" t="str">
            <v>3 S 02 501 52</v>
          </cell>
          <cell r="B1474" t="str">
            <v>-</v>
          </cell>
          <cell r="C1474" t="str">
            <v>Tratam.superficial duplo com banho diluído BC</v>
          </cell>
          <cell r="D1474" t="str">
            <v>m²</v>
          </cell>
        </row>
        <row r="1475">
          <cell r="A1475" t="str">
            <v>3 S 02 502 00</v>
          </cell>
          <cell r="B1475" t="str">
            <v>-</v>
          </cell>
          <cell r="C1475" t="str">
            <v>Tratamento superficial triplo com c.a.p.</v>
          </cell>
          <cell r="D1475" t="str">
            <v>m²</v>
          </cell>
        </row>
        <row r="1476">
          <cell r="A1476" t="str">
            <v>3 S 02 502 01</v>
          </cell>
          <cell r="B1476" t="str">
            <v>-</v>
          </cell>
          <cell r="C1476" t="str">
            <v>Tratamento superficial triplo com emulsão</v>
          </cell>
          <cell r="D1476" t="str">
            <v>m²</v>
          </cell>
        </row>
        <row r="1477">
          <cell r="A1477" t="str">
            <v>3 S 02 502 02</v>
          </cell>
          <cell r="B1477" t="str">
            <v>-</v>
          </cell>
          <cell r="C1477" t="str">
            <v>Tratamento superficial triplo com banho diluído</v>
          </cell>
          <cell r="D1477" t="str">
            <v>m²</v>
          </cell>
        </row>
        <row r="1478">
          <cell r="A1478" t="str">
            <v>3 S 02 502 50</v>
          </cell>
          <cell r="B1478" t="str">
            <v>-</v>
          </cell>
          <cell r="C1478" t="str">
            <v>Tratamento superficial triplo com CAP BC</v>
          </cell>
          <cell r="D1478" t="str">
            <v>m²</v>
          </cell>
        </row>
        <row r="1479">
          <cell r="A1479" t="str">
            <v>3 S 02 502 51</v>
          </cell>
          <cell r="B1479" t="str">
            <v>-</v>
          </cell>
          <cell r="C1479" t="str">
            <v>Tratamento superficial triplo com emulsão BC</v>
          </cell>
          <cell r="D1479" t="str">
            <v>m²</v>
          </cell>
        </row>
        <row r="1480">
          <cell r="A1480" t="str">
            <v>3 S 02 502 52</v>
          </cell>
          <cell r="B1480" t="str">
            <v>-</v>
          </cell>
          <cell r="C1480" t="str">
            <v>Tratam.superficial triplo com banho diluído BC</v>
          </cell>
          <cell r="D1480" t="str">
            <v>m²</v>
          </cell>
        </row>
        <row r="1481">
          <cell r="A1481" t="str">
            <v>3 S 02 510 00</v>
          </cell>
          <cell r="B1481" t="str">
            <v>-</v>
          </cell>
          <cell r="C1481" t="str">
            <v>Lama asfáltica fina (granulometrias I e II )</v>
          </cell>
          <cell r="D1481" t="str">
            <v>m²</v>
          </cell>
        </row>
        <row r="1482">
          <cell r="A1482" t="str">
            <v>3 S 02 510 01</v>
          </cell>
          <cell r="B1482" t="str">
            <v>-</v>
          </cell>
          <cell r="C1482" t="str">
            <v>Lama asfáltica grossa (granulometrias III e IV)</v>
          </cell>
          <cell r="D1482" t="str">
            <v>m²</v>
          </cell>
        </row>
        <row r="1483">
          <cell r="A1483" t="str">
            <v>3 S 02 510 50</v>
          </cell>
          <cell r="B1483" t="str">
            <v>-</v>
          </cell>
          <cell r="C1483" t="str">
            <v>Lama asfáltica fina (granulometrias I e II ) AC/BC</v>
          </cell>
          <cell r="D1483" t="str">
            <v>m²</v>
          </cell>
        </row>
        <row r="1484">
          <cell r="A1484" t="str">
            <v>3 S 02 510 51</v>
          </cell>
          <cell r="B1484" t="str">
            <v>-</v>
          </cell>
          <cell r="C1484" t="str">
            <v>Lama asfált.grossa (granulometrias III e IV)AC/BC</v>
          </cell>
          <cell r="D1484" t="str">
            <v>m²</v>
          </cell>
        </row>
        <row r="1485">
          <cell r="A1485" t="str">
            <v>3 S 02 520 00</v>
          </cell>
          <cell r="B1485" t="str">
            <v>-</v>
          </cell>
          <cell r="C1485" t="str">
            <v>Mistura areia-asfalto em betoneira</v>
          </cell>
          <cell r="D1485" t="str">
            <v>m³</v>
          </cell>
        </row>
        <row r="1486">
          <cell r="A1486" t="str">
            <v>3 S 02 520 01</v>
          </cell>
          <cell r="B1486" t="str">
            <v>-</v>
          </cell>
          <cell r="C1486" t="str">
            <v>Mistura areia-asfalto usinada a frio</v>
          </cell>
          <cell r="D1486" t="str">
            <v>m³</v>
          </cell>
        </row>
        <row r="1487">
          <cell r="A1487" t="str">
            <v>3 S 02 520 02</v>
          </cell>
          <cell r="B1487" t="str">
            <v>-</v>
          </cell>
          <cell r="C1487" t="str">
            <v>Rec.do rev. com areia asfalto a frio</v>
          </cell>
          <cell r="D1487" t="str">
            <v>m³</v>
          </cell>
        </row>
        <row r="1488">
          <cell r="A1488" t="str">
            <v>3 S 02 520 50</v>
          </cell>
          <cell r="B1488" t="str">
            <v>-</v>
          </cell>
          <cell r="C1488" t="str">
            <v>Mistura areia-asfalto em betoneira AC</v>
          </cell>
          <cell r="D1488" t="str">
            <v>m³</v>
          </cell>
        </row>
        <row r="1489">
          <cell r="A1489" t="str">
            <v>3 S 02 520 51</v>
          </cell>
          <cell r="B1489" t="str">
            <v>-</v>
          </cell>
          <cell r="C1489" t="str">
            <v>Mistura areia-asfalto usinada a frio AC</v>
          </cell>
          <cell r="D1489" t="str">
            <v>m³</v>
          </cell>
        </row>
        <row r="1490">
          <cell r="A1490" t="str">
            <v>3 S 02 521 00</v>
          </cell>
          <cell r="B1490" t="str">
            <v>-</v>
          </cell>
          <cell r="C1490" t="str">
            <v>Mistura areia-asfalto usinada a quente</v>
          </cell>
          <cell r="D1490" t="str">
            <v>m³</v>
          </cell>
        </row>
        <row r="1491">
          <cell r="A1491" t="str">
            <v>3 S 02 521 01</v>
          </cell>
          <cell r="B1491" t="str">
            <v>-</v>
          </cell>
          <cell r="C1491" t="str">
            <v>Rec. do rev. com areia asfalto a quente</v>
          </cell>
          <cell r="D1491" t="str">
            <v>m³</v>
          </cell>
        </row>
        <row r="1492">
          <cell r="A1492" t="str">
            <v>3 S 02 521 50</v>
          </cell>
          <cell r="B1492" t="str">
            <v>-</v>
          </cell>
          <cell r="C1492" t="str">
            <v>Mistura areia-asfalto usinada a quente AC</v>
          </cell>
          <cell r="D1492" t="str">
            <v>m³</v>
          </cell>
        </row>
        <row r="1493">
          <cell r="A1493" t="str">
            <v>3 S 02 530 00</v>
          </cell>
          <cell r="B1493" t="str">
            <v>-</v>
          </cell>
          <cell r="C1493" t="str">
            <v>Mistura betuminosa em betoneira</v>
          </cell>
          <cell r="D1493" t="str">
            <v>m³</v>
          </cell>
        </row>
        <row r="1494">
          <cell r="A1494" t="str">
            <v>3 S 02 530 01</v>
          </cell>
          <cell r="B1494" t="str">
            <v>-</v>
          </cell>
          <cell r="C1494" t="str">
            <v>Mistura betuminosa usinada a frio</v>
          </cell>
          <cell r="D1494" t="str">
            <v>m³</v>
          </cell>
        </row>
        <row r="1495">
          <cell r="A1495" t="str">
            <v>3 S 02 530 02</v>
          </cell>
          <cell r="B1495" t="str">
            <v>-</v>
          </cell>
          <cell r="C1495" t="str">
            <v>Rec.do rev. com mistura betuminosa a frio</v>
          </cell>
          <cell r="D1495" t="str">
            <v>m³</v>
          </cell>
        </row>
        <row r="1496">
          <cell r="A1496" t="str">
            <v>3 S 02 530 50</v>
          </cell>
          <cell r="B1496" t="str">
            <v>-</v>
          </cell>
          <cell r="C1496" t="str">
            <v>Mistura betuminosa em betoneira AC/BC</v>
          </cell>
          <cell r="D1496" t="str">
            <v>m³</v>
          </cell>
        </row>
        <row r="1497">
          <cell r="A1497" t="str">
            <v>3 S 02 530 51</v>
          </cell>
          <cell r="B1497" t="str">
            <v>-</v>
          </cell>
          <cell r="C1497" t="str">
            <v>Mistura betuminosa usinada a frio AC/BC</v>
          </cell>
          <cell r="D1497" t="str">
            <v>m³</v>
          </cell>
        </row>
        <row r="1498">
          <cell r="A1498" t="str">
            <v>3 S 02 540 00</v>
          </cell>
          <cell r="B1498" t="str">
            <v>-</v>
          </cell>
          <cell r="C1498" t="str">
            <v>Mistura betuminosa usinada a quente</v>
          </cell>
          <cell r="D1498" t="str">
            <v>m³</v>
          </cell>
        </row>
        <row r="1499">
          <cell r="A1499" t="str">
            <v>3 S 02 540 01</v>
          </cell>
          <cell r="B1499" t="str">
            <v>-</v>
          </cell>
          <cell r="C1499" t="str">
            <v>Rec.do rev.com mistura betuminosa a quente</v>
          </cell>
          <cell r="D1499" t="str">
            <v>m³</v>
          </cell>
        </row>
        <row r="1500">
          <cell r="A1500" t="str">
            <v>3 S 02 540 50</v>
          </cell>
          <cell r="B1500" t="str">
            <v>-</v>
          </cell>
          <cell r="C1500" t="str">
            <v>Mistura betuminosa usinada a quente AC/BC</v>
          </cell>
          <cell r="D1500" t="str">
            <v>m³</v>
          </cell>
        </row>
        <row r="1501">
          <cell r="A1501" t="str">
            <v>3 S 02 601 00</v>
          </cell>
          <cell r="B1501" t="str">
            <v>-</v>
          </cell>
          <cell r="C1501" t="str">
            <v>Recomposição de placa de concreto</v>
          </cell>
          <cell r="D1501" t="str">
            <v>m³</v>
          </cell>
        </row>
        <row r="1502">
          <cell r="A1502" t="str">
            <v>3 S 02 601 50</v>
          </cell>
          <cell r="B1502" t="str">
            <v>-</v>
          </cell>
          <cell r="C1502" t="str">
            <v>Recomposição de placa de concreto AC/BC</v>
          </cell>
          <cell r="D1502" t="str">
            <v>m³</v>
          </cell>
        </row>
        <row r="1503">
          <cell r="A1503" t="str">
            <v>3 S 02 900 00</v>
          </cell>
          <cell r="B1503" t="str">
            <v>-</v>
          </cell>
          <cell r="C1503" t="str">
            <v>Remoção mecanizada de revestimento betuminoso</v>
          </cell>
          <cell r="D1503" t="str">
            <v>m³</v>
          </cell>
          <cell r="H1503" t="str">
            <v>DNER-ES-321/97</v>
          </cell>
        </row>
        <row r="1504">
          <cell r="A1504" t="str">
            <v>3 S 02 901 00</v>
          </cell>
          <cell r="B1504" t="str">
            <v>-</v>
          </cell>
          <cell r="C1504" t="str">
            <v>Remoção manual de revestimento betuminoso</v>
          </cell>
          <cell r="D1504" t="str">
            <v>m³</v>
          </cell>
          <cell r="H1504" t="str">
            <v>DNER-ES-321/97</v>
          </cell>
        </row>
        <row r="1505">
          <cell r="A1505" t="str">
            <v>3 S 02 902 00</v>
          </cell>
          <cell r="B1505" t="str">
            <v>-</v>
          </cell>
          <cell r="C1505" t="str">
            <v>Remoção mecanizada da camada granular do pavimento</v>
          </cell>
          <cell r="D1505" t="str">
            <v>m³</v>
          </cell>
          <cell r="H1505" t="str">
            <v>DNER-ES-321/97</v>
          </cell>
        </row>
        <row r="1506">
          <cell r="A1506" t="str">
            <v>3 S 02 903 00</v>
          </cell>
          <cell r="B1506" t="str">
            <v>-</v>
          </cell>
          <cell r="C1506" t="str">
            <v>Remoção manual da camada granular do pavimento</v>
          </cell>
          <cell r="D1506" t="str">
            <v>m³</v>
          </cell>
          <cell r="H1506" t="str">
            <v>DNER-ES-321/97</v>
          </cell>
        </row>
        <row r="1507">
          <cell r="A1507" t="str">
            <v>3 S 02 999 00</v>
          </cell>
          <cell r="B1507" t="str">
            <v>-</v>
          </cell>
          <cell r="C1507" t="str">
            <v>Peneiramento</v>
          </cell>
          <cell r="D1507" t="str">
            <v>m³</v>
          </cell>
        </row>
        <row r="1508">
          <cell r="A1508" t="str">
            <v>3 S 03 310 00</v>
          </cell>
          <cell r="B1508" t="str">
            <v>-</v>
          </cell>
          <cell r="C1508" t="str">
            <v>Concreto ciclópico</v>
          </cell>
          <cell r="D1508" t="str">
            <v>m³</v>
          </cell>
        </row>
        <row r="1509">
          <cell r="A1509" t="str">
            <v>3 S 03 310 50</v>
          </cell>
          <cell r="B1509" t="str">
            <v>-</v>
          </cell>
          <cell r="C1509" t="str">
            <v>Concreto ciclópico AC/BC/PC</v>
          </cell>
          <cell r="D1509" t="str">
            <v>m³</v>
          </cell>
        </row>
        <row r="1510">
          <cell r="A1510" t="str">
            <v>3 S 03 329 00</v>
          </cell>
          <cell r="B1510" t="str">
            <v>-</v>
          </cell>
          <cell r="C1510" t="str">
            <v>Concreto de cimento (confecção e lançamento)</v>
          </cell>
          <cell r="D1510" t="str">
            <v>m³</v>
          </cell>
        </row>
        <row r="1511">
          <cell r="A1511" t="str">
            <v>3 S 03 329 01</v>
          </cell>
          <cell r="B1511" t="str">
            <v>-</v>
          </cell>
          <cell r="C1511" t="str">
            <v>Concreto de cimento(confecção manual e lançamento)</v>
          </cell>
          <cell r="D1511" t="str">
            <v>m³</v>
          </cell>
        </row>
        <row r="1512">
          <cell r="A1512" t="str">
            <v>3 S 03 329 50</v>
          </cell>
          <cell r="B1512" t="str">
            <v>-</v>
          </cell>
          <cell r="C1512" t="str">
            <v>Concreto de cimento (confecção e lançamento) AC/BC</v>
          </cell>
          <cell r="D1512" t="str">
            <v>m³</v>
          </cell>
        </row>
        <row r="1513">
          <cell r="A1513" t="str">
            <v>3 S 03 329 51</v>
          </cell>
          <cell r="B1513" t="str">
            <v>-</v>
          </cell>
          <cell r="C1513" t="str">
            <v>Concr.de cimento (conf.manual lançamento) AC/BC</v>
          </cell>
          <cell r="D1513" t="str">
            <v>m³</v>
          </cell>
        </row>
        <row r="1514">
          <cell r="A1514" t="str">
            <v>3 S 03 340 02</v>
          </cell>
          <cell r="B1514" t="str">
            <v>-</v>
          </cell>
          <cell r="C1514" t="str">
            <v>Argamassa cimento areia 1-6</v>
          </cell>
          <cell r="D1514" t="str">
            <v>m³</v>
          </cell>
        </row>
        <row r="1515">
          <cell r="A1515" t="str">
            <v>3 S 03 340 03</v>
          </cell>
          <cell r="B1515" t="str">
            <v>-</v>
          </cell>
          <cell r="C1515" t="str">
            <v>Argamassa cimento solo 1:10</v>
          </cell>
          <cell r="D1515" t="str">
            <v>m³</v>
          </cell>
        </row>
        <row r="1516">
          <cell r="A1516" t="str">
            <v>3 S 03 340 52</v>
          </cell>
          <cell r="B1516" t="str">
            <v>-</v>
          </cell>
          <cell r="C1516" t="str">
            <v>Argamassa cimento areia 1-6 AC</v>
          </cell>
          <cell r="D1516" t="str">
            <v>m³</v>
          </cell>
        </row>
        <row r="1517">
          <cell r="A1517" t="str">
            <v>3 S 03 353 00</v>
          </cell>
          <cell r="B1517" t="str">
            <v>-</v>
          </cell>
          <cell r="C1517" t="str">
            <v>Dobragem e colocação de armadura</v>
          </cell>
          <cell r="D1517" t="str">
            <v>Kg</v>
          </cell>
        </row>
        <row r="1518">
          <cell r="A1518" t="str">
            <v>3 S 03 370 00</v>
          </cell>
          <cell r="B1518" t="str">
            <v>-</v>
          </cell>
          <cell r="C1518" t="str">
            <v>Forma comum de madeira</v>
          </cell>
          <cell r="D1518" t="str">
            <v>m²</v>
          </cell>
        </row>
        <row r="1519">
          <cell r="A1519" t="str">
            <v>3 S 03 940 01</v>
          </cell>
          <cell r="B1519" t="str">
            <v>-</v>
          </cell>
          <cell r="C1519" t="str">
            <v>Reaterro e compactação p/ bueiro</v>
          </cell>
          <cell r="D1519" t="str">
            <v>m³</v>
          </cell>
        </row>
        <row r="1520">
          <cell r="A1520" t="str">
            <v>3 S 03 940 02</v>
          </cell>
          <cell r="B1520" t="str">
            <v>-</v>
          </cell>
          <cell r="C1520" t="str">
            <v>Reaterro apiloado</v>
          </cell>
          <cell r="D1520" t="str">
            <v>m³</v>
          </cell>
        </row>
        <row r="1521">
          <cell r="A1521" t="str">
            <v>3 S 03 950 00</v>
          </cell>
          <cell r="B1521" t="str">
            <v>-</v>
          </cell>
          <cell r="C1521" t="str">
            <v>Limpeza de ponte</v>
          </cell>
          <cell r="D1521" t="str">
            <v>m</v>
          </cell>
        </row>
        <row r="1522">
          <cell r="A1522" t="str">
            <v>3 S 04 000 00</v>
          </cell>
          <cell r="B1522" t="str">
            <v>-</v>
          </cell>
          <cell r="C1522" t="str">
            <v>Escavação manual em material de 1a categoria</v>
          </cell>
          <cell r="D1522" t="str">
            <v>m³</v>
          </cell>
        </row>
        <row r="1523">
          <cell r="A1523" t="str">
            <v>3 S 04 000 01</v>
          </cell>
          <cell r="B1523" t="str">
            <v>-</v>
          </cell>
          <cell r="C1523" t="str">
            <v>Escavação manual em material de 2a categoria</v>
          </cell>
          <cell r="D1523" t="str">
            <v>m³</v>
          </cell>
        </row>
        <row r="1524">
          <cell r="A1524" t="str">
            <v>3 S 04 001 00</v>
          </cell>
          <cell r="B1524" t="str">
            <v>-</v>
          </cell>
          <cell r="C1524" t="str">
            <v>Escavação mecaniz. de vala em mater. de 1a cat.</v>
          </cell>
          <cell r="D1524" t="str">
            <v>m³</v>
          </cell>
        </row>
        <row r="1525">
          <cell r="A1525" t="str">
            <v>3 S 04 010 00</v>
          </cell>
          <cell r="B1525" t="str">
            <v>-</v>
          </cell>
          <cell r="C1525" t="str">
            <v>Escavação mecaniz.de vala em material de 2a cat.</v>
          </cell>
          <cell r="D1525" t="str">
            <v>m³</v>
          </cell>
        </row>
        <row r="1526">
          <cell r="A1526" t="str">
            <v>3 S 04 020 00</v>
          </cell>
          <cell r="B1526" t="str">
            <v>-</v>
          </cell>
          <cell r="C1526" t="str">
            <v>Escavação e carga de material de 3a cat. em valas</v>
          </cell>
          <cell r="D1526" t="str">
            <v>m³</v>
          </cell>
        </row>
        <row r="1527">
          <cell r="A1527" t="str">
            <v>3 S 04 300 16</v>
          </cell>
          <cell r="B1527" t="str">
            <v>-</v>
          </cell>
          <cell r="C1527" t="str">
            <v>Bueiro met. chapa múltipla D=1,60m galv.</v>
          </cell>
          <cell r="D1527" t="str">
            <v>m</v>
          </cell>
        </row>
        <row r="1528">
          <cell r="A1528" t="str">
            <v>3 S 04 300 20</v>
          </cell>
          <cell r="B1528" t="str">
            <v>-</v>
          </cell>
          <cell r="C1528" t="str">
            <v>Bueiro met. chapa múltipla D=2,00m galv.</v>
          </cell>
          <cell r="D1528" t="str">
            <v>m</v>
          </cell>
        </row>
        <row r="1529">
          <cell r="A1529" t="str">
            <v>3 S 04 300 66</v>
          </cell>
          <cell r="B1529" t="str">
            <v>-</v>
          </cell>
          <cell r="C1529" t="str">
            <v>Bueiro met. chapa múltipla D=1,60m galvan. BC</v>
          </cell>
          <cell r="D1529" t="str">
            <v>m</v>
          </cell>
        </row>
        <row r="1530">
          <cell r="A1530" t="str">
            <v>3 S 04 300 70</v>
          </cell>
          <cell r="B1530" t="str">
            <v>-</v>
          </cell>
          <cell r="C1530" t="str">
            <v>Bueiro met. chapa múltipla D=2,00m galvan. BC</v>
          </cell>
          <cell r="D1530" t="str">
            <v>m</v>
          </cell>
        </row>
        <row r="1531">
          <cell r="A1531" t="str">
            <v>3 S 04 301 16</v>
          </cell>
          <cell r="B1531" t="str">
            <v>-</v>
          </cell>
          <cell r="C1531" t="str">
            <v>Bueiro met.chapas múlt. D=1,60 m rev. epoxy</v>
          </cell>
          <cell r="D1531" t="str">
            <v>m</v>
          </cell>
        </row>
        <row r="1532">
          <cell r="A1532" t="str">
            <v>3 S 04 301 20</v>
          </cell>
          <cell r="B1532" t="str">
            <v>-</v>
          </cell>
          <cell r="C1532" t="str">
            <v>Bueiro met. chapas múlt. D=2,00 m rev. epoxy</v>
          </cell>
          <cell r="D1532" t="str">
            <v>m</v>
          </cell>
        </row>
        <row r="1533">
          <cell r="A1533" t="str">
            <v>3 S 04 301 66</v>
          </cell>
          <cell r="B1533" t="str">
            <v>-</v>
          </cell>
          <cell r="C1533" t="str">
            <v>Bueiro met. chapas múlt. D=1,60 m rev. Epoxy BC</v>
          </cell>
          <cell r="D1533" t="str">
            <v>m</v>
          </cell>
        </row>
        <row r="1534">
          <cell r="A1534" t="str">
            <v>3 S 04 301 70</v>
          </cell>
          <cell r="B1534" t="str">
            <v>-</v>
          </cell>
          <cell r="C1534" t="str">
            <v>Bueiro met. chapas múlt. D=2,00 m rev. epoxy BC</v>
          </cell>
          <cell r="D1534" t="str">
            <v>m</v>
          </cell>
        </row>
        <row r="1535">
          <cell r="A1535" t="str">
            <v>3 S 04 310 12</v>
          </cell>
          <cell r="B1535" t="str">
            <v>-</v>
          </cell>
          <cell r="C1535" t="str">
            <v>Bueiro met. s/interrupção tráf. D=1,20 m galv.</v>
          </cell>
          <cell r="D1535" t="str">
            <v>m</v>
          </cell>
        </row>
        <row r="1536">
          <cell r="A1536" t="str">
            <v>3 S 04 310 16</v>
          </cell>
          <cell r="B1536" t="str">
            <v>-</v>
          </cell>
          <cell r="C1536" t="str">
            <v>Bueiro met. s/interrupção tráf. D=1,60 m galv.</v>
          </cell>
          <cell r="D1536" t="str">
            <v>m</v>
          </cell>
        </row>
        <row r="1537">
          <cell r="A1537" t="str">
            <v>3 S 04 310 20</v>
          </cell>
          <cell r="B1537" t="str">
            <v>-</v>
          </cell>
          <cell r="C1537" t="str">
            <v>Bueiro met. s/interrupção tráf. D=2,00 m galv.</v>
          </cell>
          <cell r="D1537" t="str">
            <v>m</v>
          </cell>
        </row>
        <row r="1538">
          <cell r="A1538" t="str">
            <v>3 S 04 311 12</v>
          </cell>
          <cell r="B1538" t="str">
            <v>-</v>
          </cell>
          <cell r="C1538" t="str">
            <v>Bueiro met.s/interrupção tráf. D=1,20 m rev. epoxy</v>
          </cell>
          <cell r="D1538" t="str">
            <v>m</v>
          </cell>
        </row>
        <row r="1539">
          <cell r="A1539" t="str">
            <v>3 S 04 311 16</v>
          </cell>
          <cell r="B1539" t="str">
            <v>-</v>
          </cell>
          <cell r="C1539" t="str">
            <v>Bueiro met.s/interrupção tráf. D=1,60 m rev. epoxy</v>
          </cell>
          <cell r="D1539" t="str">
            <v>m</v>
          </cell>
        </row>
        <row r="1540">
          <cell r="A1540" t="str">
            <v>3 S 04 311 20</v>
          </cell>
          <cell r="B1540" t="str">
            <v>-</v>
          </cell>
          <cell r="C1540" t="str">
            <v>Bueiro met.s/interrupção tráf. D=2,00 m rev. epoxy</v>
          </cell>
          <cell r="D1540" t="str">
            <v>m</v>
          </cell>
        </row>
        <row r="1541">
          <cell r="A1541" t="str">
            <v>3 S 04 590 00</v>
          </cell>
          <cell r="B1541" t="str">
            <v>-</v>
          </cell>
          <cell r="C1541" t="str">
            <v>Assentamento de dreno profundo</v>
          </cell>
          <cell r="D1541" t="str">
            <v>m</v>
          </cell>
        </row>
        <row r="1542">
          <cell r="A1542" t="str">
            <v>3 S 04 590 50</v>
          </cell>
          <cell r="B1542" t="str">
            <v>-</v>
          </cell>
          <cell r="C1542" t="str">
            <v>Assentamento de dreno profundo AC/BC</v>
          </cell>
          <cell r="D1542" t="str">
            <v>m</v>
          </cell>
        </row>
        <row r="1543">
          <cell r="A1543" t="str">
            <v>3 S 04 999 08</v>
          </cell>
          <cell r="B1543" t="str">
            <v>-</v>
          </cell>
          <cell r="C1543" t="str">
            <v>Selo de argila apiloado com solo local</v>
          </cell>
          <cell r="D1543" t="str">
            <v>m³</v>
          </cell>
        </row>
        <row r="1544">
          <cell r="A1544" t="str">
            <v>3 S 05 000 00</v>
          </cell>
          <cell r="B1544" t="str">
            <v>-</v>
          </cell>
          <cell r="C1544" t="str">
            <v>Enrocamento de pedra arrumada</v>
          </cell>
          <cell r="D1544" t="str">
            <v>m³</v>
          </cell>
        </row>
        <row r="1545">
          <cell r="A1545" t="str">
            <v>3 S 05 001 00</v>
          </cell>
          <cell r="B1545" t="str">
            <v>-</v>
          </cell>
          <cell r="C1545" t="str">
            <v>Enrocamento de pedra jogada</v>
          </cell>
          <cell r="D1545" t="str">
            <v>m³</v>
          </cell>
        </row>
        <row r="1546">
          <cell r="A1546" t="str">
            <v>3 S 05 101 01</v>
          </cell>
          <cell r="B1546" t="str">
            <v>-</v>
          </cell>
          <cell r="C1546" t="str">
            <v>Revestimento vegetal com mudas</v>
          </cell>
          <cell r="D1546" t="str">
            <v>m²</v>
          </cell>
        </row>
        <row r="1547">
          <cell r="A1547" t="str">
            <v>3 S 05 101 02</v>
          </cell>
          <cell r="B1547" t="str">
            <v>-</v>
          </cell>
          <cell r="C1547" t="str">
            <v>Revestimento vegetal com grama em leivas</v>
          </cell>
          <cell r="D1547" t="str">
            <v>m²</v>
          </cell>
        </row>
        <row r="1548">
          <cell r="A1548" t="str">
            <v>3 S 08 001 00</v>
          </cell>
          <cell r="B1548" t="str">
            <v>-</v>
          </cell>
          <cell r="C1548" t="str">
            <v>Reconformação da plataforma</v>
          </cell>
          <cell r="D1548" t="str">
            <v>ha</v>
          </cell>
        </row>
        <row r="1549">
          <cell r="A1549" t="str">
            <v>3 S 08 100 00</v>
          </cell>
          <cell r="B1549" t="str">
            <v>-</v>
          </cell>
          <cell r="C1549" t="str">
            <v>Tapa buraco</v>
          </cell>
          <cell r="D1549" t="str">
            <v>m³</v>
          </cell>
        </row>
        <row r="1550">
          <cell r="A1550" t="str">
            <v>3 S 08 101 01</v>
          </cell>
          <cell r="B1550" t="str">
            <v>-</v>
          </cell>
          <cell r="C1550" t="str">
            <v>Remendo profundo com demolição manual</v>
          </cell>
          <cell r="D1550" t="str">
            <v>m³</v>
          </cell>
        </row>
        <row r="1551">
          <cell r="A1551" t="str">
            <v>3 S 08 101 02</v>
          </cell>
          <cell r="B1551" t="str">
            <v>-</v>
          </cell>
          <cell r="C1551" t="str">
            <v>Remendo profundo com demolição mecanizada</v>
          </cell>
          <cell r="D1551" t="str">
            <v>m³</v>
          </cell>
        </row>
        <row r="1552">
          <cell r="A1552" t="str">
            <v>3 S 08 102 00</v>
          </cell>
          <cell r="B1552" t="str">
            <v>-</v>
          </cell>
          <cell r="C1552" t="str">
            <v>Limpeza ench. juntas pav. concr. a quente (consv)</v>
          </cell>
          <cell r="D1552" t="str">
            <v>m</v>
          </cell>
        </row>
        <row r="1553">
          <cell r="A1553" t="str">
            <v>3 S 08 102 01</v>
          </cell>
          <cell r="B1553" t="str">
            <v>-</v>
          </cell>
          <cell r="C1553" t="str">
            <v>Limpeza ench. juntas pav. concr. a frio (consv)</v>
          </cell>
          <cell r="D1553" t="str">
            <v>m</v>
          </cell>
        </row>
        <row r="1554">
          <cell r="A1554" t="str">
            <v>3 S 08 102 51</v>
          </cell>
          <cell r="B1554" t="str">
            <v>-</v>
          </cell>
          <cell r="C1554" t="str">
            <v>Limpeza ench.juntas pav.concr.a frio(consv) AC</v>
          </cell>
          <cell r="D1554" t="str">
            <v>m</v>
          </cell>
        </row>
        <row r="1555">
          <cell r="A1555" t="str">
            <v>3 S 08 103 00</v>
          </cell>
          <cell r="B1555" t="str">
            <v>-</v>
          </cell>
          <cell r="C1555" t="str">
            <v>Selagem de trinca</v>
          </cell>
          <cell r="D1555" t="str">
            <v>I</v>
          </cell>
        </row>
        <row r="1556">
          <cell r="A1556" t="str">
            <v>3 S 08 103 50</v>
          </cell>
          <cell r="B1556" t="str">
            <v>-</v>
          </cell>
          <cell r="C1556" t="str">
            <v>Selagem de trinca AC</v>
          </cell>
          <cell r="D1556" t="str">
            <v>I</v>
          </cell>
        </row>
        <row r="1557">
          <cell r="A1557" t="str">
            <v>3 S 08 104 01</v>
          </cell>
          <cell r="B1557" t="str">
            <v>-</v>
          </cell>
          <cell r="C1557" t="str">
            <v>Combate à exsudação com areia</v>
          </cell>
          <cell r="D1557" t="str">
            <v>m²</v>
          </cell>
        </row>
        <row r="1558">
          <cell r="A1558" t="str">
            <v>3 S 08 104 02</v>
          </cell>
          <cell r="B1558" t="str">
            <v>-</v>
          </cell>
          <cell r="C1558" t="str">
            <v>Combate à exsudação com pedrisco</v>
          </cell>
          <cell r="D1558" t="str">
            <v>m²</v>
          </cell>
        </row>
        <row r="1559">
          <cell r="A1559" t="str">
            <v>3 S 08 104 51</v>
          </cell>
          <cell r="B1559" t="str">
            <v>-</v>
          </cell>
          <cell r="C1559" t="str">
            <v>Combate à exsudação com areia AC</v>
          </cell>
          <cell r="D1559" t="str">
            <v>m²</v>
          </cell>
        </row>
        <row r="1560">
          <cell r="A1560" t="str">
            <v>3 S 08 104 52</v>
          </cell>
          <cell r="B1560" t="str">
            <v>-</v>
          </cell>
          <cell r="C1560" t="str">
            <v>Combate à exsudação com pedrisco BC</v>
          </cell>
          <cell r="D1560" t="str">
            <v>m²</v>
          </cell>
        </row>
        <row r="1561">
          <cell r="A1561" t="str">
            <v>3 S 08 109 00</v>
          </cell>
          <cell r="B1561" t="str">
            <v>-</v>
          </cell>
          <cell r="C1561" t="str">
            <v>Correção de defeitos com mistura betuminosa</v>
          </cell>
          <cell r="D1561" t="str">
            <v>m³</v>
          </cell>
        </row>
        <row r="1562">
          <cell r="A1562" t="str">
            <v>3 S 08 109 12</v>
          </cell>
          <cell r="B1562" t="str">
            <v>-</v>
          </cell>
          <cell r="C1562" t="str">
            <v>Correção de defeitos por fresagem descontínua</v>
          </cell>
          <cell r="D1562" t="str">
            <v>m³</v>
          </cell>
        </row>
        <row r="1563">
          <cell r="A1563" t="str">
            <v>3 S 08 110 00</v>
          </cell>
          <cell r="B1563" t="str">
            <v>-</v>
          </cell>
          <cell r="C1563" t="str">
            <v>Correção de defeitos por penetração</v>
          </cell>
          <cell r="D1563" t="str">
            <v>m²</v>
          </cell>
        </row>
        <row r="1564">
          <cell r="A1564" t="str">
            <v>3 S 08 110 50</v>
          </cell>
          <cell r="B1564" t="str">
            <v>-</v>
          </cell>
          <cell r="C1564" t="str">
            <v>Correção de defeitos por penetração BC</v>
          </cell>
          <cell r="D1564" t="str">
            <v>m²</v>
          </cell>
        </row>
        <row r="1565">
          <cell r="A1565" t="str">
            <v>3 S 08 200 00</v>
          </cell>
          <cell r="B1565" t="str">
            <v>-</v>
          </cell>
          <cell r="C1565" t="str">
            <v>Recomp. de guarda corpo</v>
          </cell>
          <cell r="D1565" t="str">
            <v>m</v>
          </cell>
        </row>
        <row r="1566">
          <cell r="A1566" t="str">
            <v>3 S 08 200 01</v>
          </cell>
          <cell r="B1566" t="str">
            <v>-</v>
          </cell>
          <cell r="C1566" t="str">
            <v>Recomposição de sarjeta em alvenaria de tijolo</v>
          </cell>
          <cell r="D1566" t="str">
            <v>m²</v>
          </cell>
        </row>
        <row r="1567">
          <cell r="A1567" t="str">
            <v>3 S 08 200 50</v>
          </cell>
          <cell r="B1567" t="str">
            <v>-</v>
          </cell>
          <cell r="C1567" t="str">
            <v>Recomp. de guarda corpo AC/BC</v>
          </cell>
          <cell r="D1567" t="str">
            <v>m</v>
          </cell>
        </row>
        <row r="1568">
          <cell r="A1568" t="str">
            <v>3 S 08 200 51</v>
          </cell>
          <cell r="B1568" t="str">
            <v>-</v>
          </cell>
          <cell r="C1568" t="str">
            <v>Recomp.de sarjeta em alvenaria de tijolo AC</v>
          </cell>
          <cell r="D1568" t="str">
            <v>m²</v>
          </cell>
        </row>
        <row r="1569">
          <cell r="A1569" t="str">
            <v>3 S 08 300 01</v>
          </cell>
          <cell r="B1569" t="str">
            <v>-</v>
          </cell>
          <cell r="C1569" t="str">
            <v>Limpeza de sarjeta e meio fio</v>
          </cell>
          <cell r="D1569" t="str">
            <v>m</v>
          </cell>
        </row>
        <row r="1570">
          <cell r="A1570" t="str">
            <v>3 S 08 301 01</v>
          </cell>
          <cell r="B1570" t="str">
            <v>-</v>
          </cell>
          <cell r="C1570" t="str">
            <v>Limpeza de valeta de corte</v>
          </cell>
          <cell r="D1570" t="str">
            <v>m</v>
          </cell>
        </row>
        <row r="1571">
          <cell r="A1571" t="str">
            <v>3 S 08 301 02</v>
          </cell>
          <cell r="B1571" t="str">
            <v>-</v>
          </cell>
          <cell r="C1571" t="str">
            <v>Limpeza de vala de drenagem</v>
          </cell>
          <cell r="D1571" t="str">
            <v>m</v>
          </cell>
        </row>
        <row r="1572">
          <cell r="A1572" t="str">
            <v>3 S 08 301 03</v>
          </cell>
          <cell r="B1572" t="str">
            <v>-</v>
          </cell>
          <cell r="C1572" t="str">
            <v>Limpeza de descida d'água</v>
          </cell>
          <cell r="D1572" t="str">
            <v>m</v>
          </cell>
        </row>
        <row r="1573">
          <cell r="A1573" t="str">
            <v>3 S 08 302 01</v>
          </cell>
          <cell r="B1573" t="str">
            <v>-</v>
          </cell>
          <cell r="C1573" t="str">
            <v>Limpeza de bueiro</v>
          </cell>
          <cell r="D1573" t="str">
            <v>m³</v>
          </cell>
        </row>
        <row r="1574">
          <cell r="A1574" t="str">
            <v>3 S 08 302 02</v>
          </cell>
          <cell r="B1574" t="str">
            <v>-</v>
          </cell>
          <cell r="C1574" t="str">
            <v>Desobstrução de bueiro</v>
          </cell>
          <cell r="D1574" t="str">
            <v>m³</v>
          </cell>
        </row>
        <row r="1575">
          <cell r="A1575" t="str">
            <v>3 S 08 302 03</v>
          </cell>
          <cell r="B1575" t="str">
            <v>-</v>
          </cell>
          <cell r="C1575" t="str">
            <v>Assentamento de tubo D=0,60 m</v>
          </cell>
          <cell r="D1575" t="str">
            <v>m</v>
          </cell>
        </row>
        <row r="1576">
          <cell r="A1576" t="str">
            <v>3 S 08 302 04</v>
          </cell>
          <cell r="B1576" t="str">
            <v>-</v>
          </cell>
          <cell r="C1576" t="str">
            <v>Assentamento de tubo D=0,80 m</v>
          </cell>
          <cell r="D1576" t="str">
            <v>m</v>
          </cell>
        </row>
        <row r="1577">
          <cell r="A1577" t="str">
            <v>3 S 08 302 05</v>
          </cell>
          <cell r="B1577" t="str">
            <v>-</v>
          </cell>
          <cell r="C1577" t="str">
            <v>Assentamento de tubo D=1,0 m</v>
          </cell>
          <cell r="D1577" t="str">
            <v>m</v>
          </cell>
        </row>
        <row r="1578">
          <cell r="A1578" t="str">
            <v>3 S 08 302 06</v>
          </cell>
          <cell r="B1578" t="str">
            <v>-</v>
          </cell>
          <cell r="C1578" t="str">
            <v>Assentamento de tubo D=1,20 m</v>
          </cell>
          <cell r="D1578" t="str">
            <v>m</v>
          </cell>
        </row>
        <row r="1579">
          <cell r="A1579" t="str">
            <v>3 S 08 302 53</v>
          </cell>
          <cell r="B1579" t="str">
            <v>-</v>
          </cell>
          <cell r="C1579" t="str">
            <v>Assentamento de tubo D=0,60 m AC/BC</v>
          </cell>
          <cell r="D1579" t="str">
            <v>m</v>
          </cell>
        </row>
        <row r="1580">
          <cell r="A1580" t="str">
            <v>3 S 08 302 54</v>
          </cell>
          <cell r="B1580" t="str">
            <v>-</v>
          </cell>
          <cell r="C1580" t="str">
            <v>Assentamento de tubo D=0,80 m AC/BC</v>
          </cell>
          <cell r="D1580" t="str">
            <v>m</v>
          </cell>
        </row>
        <row r="1581">
          <cell r="A1581" t="str">
            <v>3 S 08 302 55</v>
          </cell>
          <cell r="B1581" t="str">
            <v>-</v>
          </cell>
          <cell r="C1581" t="str">
            <v>Assentamento de tubo D=1,0 m AC/BC</v>
          </cell>
          <cell r="D1581" t="str">
            <v>m</v>
          </cell>
        </row>
        <row r="1582">
          <cell r="A1582" t="str">
            <v>3 S 08 302 56</v>
          </cell>
          <cell r="B1582" t="str">
            <v>-</v>
          </cell>
          <cell r="C1582" t="str">
            <v>Assentamento de tubo D=1,20 m AC/BC</v>
          </cell>
          <cell r="D1582" t="str">
            <v>m</v>
          </cell>
        </row>
        <row r="1583">
          <cell r="A1583" t="str">
            <v>3 S 08 400 00</v>
          </cell>
          <cell r="B1583" t="str">
            <v>-</v>
          </cell>
          <cell r="C1583" t="str">
            <v>Limpeza de placa de sinalização</v>
          </cell>
          <cell r="D1583" t="str">
            <v>m²</v>
          </cell>
        </row>
        <row r="1584">
          <cell r="A1584" t="str">
            <v>3 S 08 400 01</v>
          </cell>
          <cell r="B1584" t="str">
            <v>-</v>
          </cell>
          <cell r="C1584" t="str">
            <v>Recomposição placa de sinalização</v>
          </cell>
          <cell r="D1584" t="str">
            <v>m²</v>
          </cell>
        </row>
        <row r="1585">
          <cell r="A1585" t="str">
            <v>3 S 08 400 02</v>
          </cell>
          <cell r="B1585" t="str">
            <v>-</v>
          </cell>
          <cell r="C1585" t="str">
            <v>Substituição de balizador</v>
          </cell>
          <cell r="D1585" t="str">
            <v>und</v>
          </cell>
        </row>
        <row r="1586">
          <cell r="A1586" t="str">
            <v>3 S 08 400 52</v>
          </cell>
          <cell r="B1586" t="str">
            <v>-</v>
          </cell>
          <cell r="C1586" t="str">
            <v>Substituição de balizador AC/BC</v>
          </cell>
          <cell r="D1586" t="str">
            <v>und</v>
          </cell>
        </row>
        <row r="1587">
          <cell r="A1587" t="str">
            <v>3 S 08 401 00</v>
          </cell>
          <cell r="B1587" t="str">
            <v>-</v>
          </cell>
          <cell r="C1587" t="str">
            <v>Recomposição de defensa metálica</v>
          </cell>
          <cell r="D1587" t="str">
            <v>m</v>
          </cell>
        </row>
        <row r="1588">
          <cell r="A1588" t="str">
            <v>3 S 08 402 00</v>
          </cell>
          <cell r="B1588" t="str">
            <v>-</v>
          </cell>
          <cell r="C1588" t="str">
            <v>Caiação</v>
          </cell>
          <cell r="D1588" t="str">
            <v>m²</v>
          </cell>
        </row>
        <row r="1589">
          <cell r="A1589" t="str">
            <v>3 S 08 403 00</v>
          </cell>
          <cell r="B1589" t="str">
            <v>-</v>
          </cell>
          <cell r="C1589" t="str">
            <v>Renovação manual de sinalização horizontal</v>
          </cell>
          <cell r="D1589" t="str">
            <v>m²</v>
          </cell>
        </row>
        <row r="1590">
          <cell r="A1590" t="str">
            <v>3 S 08 404 00</v>
          </cell>
          <cell r="B1590" t="str">
            <v>-</v>
          </cell>
          <cell r="C1590" t="str">
            <v>Recomp. tot. cerca c/ mourão de conc. secção quad.</v>
          </cell>
          <cell r="D1590" t="str">
            <v>m</v>
          </cell>
        </row>
        <row r="1591">
          <cell r="A1591" t="str">
            <v>3 S 08 404 01</v>
          </cell>
          <cell r="B1591" t="str">
            <v>-</v>
          </cell>
          <cell r="C1591" t="str">
            <v>Recomp. parc. cerca de conc. seção quad. - mourão</v>
          </cell>
          <cell r="D1591" t="str">
            <v>m</v>
          </cell>
        </row>
        <row r="1592">
          <cell r="A1592" t="str">
            <v>3 S 08 404 02</v>
          </cell>
          <cell r="B1592" t="str">
            <v>-</v>
          </cell>
          <cell r="C1592" t="str">
            <v>Recomp. parc. cerca c/ mourão de concr.-arame</v>
          </cell>
          <cell r="D1592" t="str">
            <v>m</v>
          </cell>
        </row>
        <row r="1593">
          <cell r="A1593" t="str">
            <v>3 S 08 404 03</v>
          </cell>
          <cell r="B1593" t="str">
            <v>-</v>
          </cell>
          <cell r="C1593" t="str">
            <v>Recomp. tot. cerca c/ mourão concr. seção triang.</v>
          </cell>
          <cell r="D1593" t="str">
            <v>m</v>
          </cell>
        </row>
        <row r="1594">
          <cell r="A1594" t="str">
            <v>3 S 08 404 04</v>
          </cell>
          <cell r="B1594" t="str">
            <v>-</v>
          </cell>
          <cell r="C1594" t="str">
            <v>Recomp. parc. cerca c/ mourão concr. seção triang.</v>
          </cell>
          <cell r="D1594" t="str">
            <v>m</v>
          </cell>
        </row>
        <row r="1595">
          <cell r="A1595" t="str">
            <v>3 S 08 404 50</v>
          </cell>
          <cell r="B1595" t="str">
            <v>-</v>
          </cell>
          <cell r="C1595" t="str">
            <v>Recomp.tot.cerca c/mourão conc.seção quad. AC/BC</v>
          </cell>
          <cell r="D1595" t="str">
            <v>m</v>
          </cell>
        </row>
        <row r="1596">
          <cell r="A1596" t="str">
            <v>3 S 08 404 51</v>
          </cell>
          <cell r="B1596" t="str">
            <v>-</v>
          </cell>
          <cell r="C1596" t="str">
            <v>Recomp.parc.cerca mourão conc.seção quadrada AC/BC</v>
          </cell>
          <cell r="D1596" t="str">
            <v>m</v>
          </cell>
        </row>
        <row r="1597">
          <cell r="A1597" t="str">
            <v>3 S 08 404 53</v>
          </cell>
          <cell r="B1597" t="str">
            <v>-</v>
          </cell>
          <cell r="C1597" t="str">
            <v>Recomp.tot.cerca c/mourão conc.seção triang. AC/BC</v>
          </cell>
          <cell r="D1597" t="str">
            <v>m</v>
          </cell>
        </row>
        <row r="1598">
          <cell r="A1598" t="str">
            <v>3 S 08 404 54</v>
          </cell>
          <cell r="B1598" t="str">
            <v>-</v>
          </cell>
          <cell r="C1598" t="str">
            <v>Recomp.parc.cerca c/mourão conc.seção triang.AC/BC</v>
          </cell>
          <cell r="D1598" t="str">
            <v>m</v>
          </cell>
        </row>
        <row r="1599">
          <cell r="A1599" t="str">
            <v>3 S 08 414 00</v>
          </cell>
          <cell r="B1599" t="str">
            <v>-</v>
          </cell>
          <cell r="C1599" t="str">
            <v>Recomposição total de cerca com mourão de madeira</v>
          </cell>
          <cell r="D1599" t="str">
            <v>m</v>
          </cell>
        </row>
        <row r="1600">
          <cell r="A1600" t="str">
            <v>3 S 08 414 01</v>
          </cell>
          <cell r="B1600" t="str">
            <v>-</v>
          </cell>
          <cell r="C1600" t="str">
            <v>Recomposição parcial cerca de madeira - mourão</v>
          </cell>
          <cell r="D1600" t="str">
            <v>m</v>
          </cell>
        </row>
        <row r="1601">
          <cell r="A1601" t="str">
            <v>3 S 08 414 02</v>
          </cell>
          <cell r="B1601" t="str">
            <v>-</v>
          </cell>
          <cell r="C1601" t="str">
            <v>Recomp. parcial cerca c/ mourão de madeira - arame</v>
          </cell>
          <cell r="D1601" t="str">
            <v>m</v>
          </cell>
        </row>
        <row r="1602">
          <cell r="A1602" t="str">
            <v>3 S 08 500 00</v>
          </cell>
          <cell r="B1602" t="str">
            <v>-</v>
          </cell>
          <cell r="C1602" t="str">
            <v>Recomposição manual de aterro</v>
          </cell>
          <cell r="D1602" t="str">
            <v>m³</v>
          </cell>
        </row>
        <row r="1603">
          <cell r="A1603" t="str">
            <v>3 S 08 501 00</v>
          </cell>
          <cell r="B1603" t="str">
            <v>-</v>
          </cell>
          <cell r="C1603" t="str">
            <v>Recomposição mecanizada de aterro</v>
          </cell>
          <cell r="D1603" t="str">
            <v>m³</v>
          </cell>
        </row>
        <row r="1604">
          <cell r="A1604" t="str">
            <v>3 S 08 510 00</v>
          </cell>
          <cell r="B1604" t="str">
            <v>-</v>
          </cell>
          <cell r="C1604" t="str">
            <v>Remoção manual de barreira em solo</v>
          </cell>
          <cell r="D1604" t="str">
            <v>m³</v>
          </cell>
        </row>
        <row r="1605">
          <cell r="A1605" t="str">
            <v>3 S 08 510 01</v>
          </cell>
          <cell r="B1605" t="str">
            <v>-</v>
          </cell>
          <cell r="C1605" t="str">
            <v>Remoção manual de barreira em rocha</v>
          </cell>
          <cell r="D1605" t="str">
            <v>m³</v>
          </cell>
        </row>
        <row r="1606">
          <cell r="A1606" t="str">
            <v>3 S 08 511 00</v>
          </cell>
          <cell r="B1606" t="str">
            <v>-</v>
          </cell>
          <cell r="C1606" t="str">
            <v>Remoção mecanizada de barreira - solo</v>
          </cell>
          <cell r="D1606" t="str">
            <v>m³</v>
          </cell>
        </row>
        <row r="1607">
          <cell r="A1607" t="str">
            <v>3 S 08 512 00</v>
          </cell>
          <cell r="B1607" t="str">
            <v>-</v>
          </cell>
          <cell r="C1607" t="str">
            <v>Remoção mecanizada de barreira - rocha</v>
          </cell>
          <cell r="D1607" t="str">
            <v>m³</v>
          </cell>
        </row>
        <row r="1608">
          <cell r="A1608" t="str">
            <v>3 S 08 513 00</v>
          </cell>
          <cell r="B1608" t="str">
            <v>-</v>
          </cell>
          <cell r="C1608" t="str">
            <v>Remoção de matacões</v>
          </cell>
          <cell r="D1608" t="str">
            <v>m³</v>
          </cell>
        </row>
        <row r="1609">
          <cell r="A1609" t="str">
            <v>3 S 08 900 00</v>
          </cell>
          <cell r="B1609" t="str">
            <v>-</v>
          </cell>
          <cell r="C1609" t="str">
            <v>Roçada manual</v>
          </cell>
          <cell r="D1609" t="str">
            <v>ha</v>
          </cell>
        </row>
        <row r="1610">
          <cell r="A1610" t="str">
            <v>3 S 08 900 01</v>
          </cell>
          <cell r="B1610" t="str">
            <v>-</v>
          </cell>
          <cell r="C1610" t="str">
            <v>Roçada de capim colonião</v>
          </cell>
          <cell r="D1610" t="str">
            <v>ha</v>
          </cell>
        </row>
        <row r="1611">
          <cell r="A1611" t="str">
            <v>3 S 08 901 00</v>
          </cell>
          <cell r="B1611" t="str">
            <v>-</v>
          </cell>
          <cell r="C1611" t="str">
            <v>Roçada mecanizada</v>
          </cell>
          <cell r="D1611" t="str">
            <v>ha</v>
          </cell>
        </row>
        <row r="1612">
          <cell r="A1612" t="str">
            <v>3 S 08 901 01</v>
          </cell>
          <cell r="B1612" t="str">
            <v>-</v>
          </cell>
          <cell r="C1612" t="str">
            <v>Corte e limpeza de áreas gramadas</v>
          </cell>
          <cell r="D1612" t="str">
            <v>m²</v>
          </cell>
        </row>
        <row r="1613">
          <cell r="A1613" t="str">
            <v>3 S 08 910 00</v>
          </cell>
          <cell r="B1613" t="str">
            <v>-</v>
          </cell>
          <cell r="C1613" t="str">
            <v>Capina manual</v>
          </cell>
          <cell r="D1613" t="str">
            <v>m²</v>
          </cell>
        </row>
        <row r="1614">
          <cell r="A1614" t="str">
            <v>3 S 09 001 00</v>
          </cell>
          <cell r="B1614" t="str">
            <v>-</v>
          </cell>
          <cell r="C1614" t="str">
            <v>Transporte local c/ basc. 5m3 em rodov. não pav.</v>
          </cell>
          <cell r="D1614" t="str">
            <v>tkm</v>
          </cell>
        </row>
        <row r="1615">
          <cell r="A1615" t="str">
            <v>3 S 09 001 06</v>
          </cell>
          <cell r="B1615" t="str">
            <v>-</v>
          </cell>
          <cell r="C1615" t="str">
            <v>Transporte local c/ basc. 10m3 em rodov. não pav.</v>
          </cell>
          <cell r="D1615" t="str">
            <v>tkm</v>
          </cell>
        </row>
        <row r="1616">
          <cell r="A1616" t="str">
            <v>3 S 09 001 41</v>
          </cell>
          <cell r="B1616" t="str">
            <v>-</v>
          </cell>
          <cell r="C1616" t="str">
            <v>Transp. local c/ carroceria 4t em rodov. não pav.</v>
          </cell>
          <cell r="D1616" t="str">
            <v>tkm</v>
          </cell>
        </row>
        <row r="1617">
          <cell r="A1617" t="str">
            <v>3 S 09 001 90</v>
          </cell>
          <cell r="B1617" t="str">
            <v>-</v>
          </cell>
          <cell r="C1617" t="str">
            <v>Transporte comercial c/ carroc. rodov. não pav.</v>
          </cell>
          <cell r="D1617" t="str">
            <v>tkm</v>
          </cell>
        </row>
        <row r="1618">
          <cell r="A1618" t="str">
            <v>3 S 09 001 91</v>
          </cell>
          <cell r="B1618" t="str">
            <v>-</v>
          </cell>
          <cell r="C1618" t="str">
            <v>Transporte comercial c/ basc. 10m3 rod. não pav.</v>
          </cell>
          <cell r="D1618" t="str">
            <v>tkm</v>
          </cell>
        </row>
        <row r="1619">
          <cell r="A1619" t="str">
            <v>3 S 09 002 00</v>
          </cell>
          <cell r="B1619" t="str">
            <v>-</v>
          </cell>
          <cell r="C1619" t="str">
            <v>Transporte local basc. 5m3 em rodov. pav.</v>
          </cell>
          <cell r="D1619" t="str">
            <v>tkm</v>
          </cell>
        </row>
        <row r="1620">
          <cell r="A1620" t="str">
            <v>3 S 09 002 03</v>
          </cell>
          <cell r="B1620" t="str">
            <v>-</v>
          </cell>
          <cell r="C1620" t="str">
            <v>Transporte local de material para remendos</v>
          </cell>
          <cell r="D1620" t="str">
            <v>tkm</v>
          </cell>
        </row>
        <row r="1621">
          <cell r="A1621" t="str">
            <v>3 S 09 002 06</v>
          </cell>
          <cell r="B1621" t="str">
            <v>-</v>
          </cell>
          <cell r="C1621" t="str">
            <v>Transporte local c/ basc. 10m3 em rodov. pav.</v>
          </cell>
          <cell r="D1621" t="str">
            <v>tkm</v>
          </cell>
        </row>
        <row r="1622">
          <cell r="A1622" t="str">
            <v>3 S 09 002 41</v>
          </cell>
          <cell r="B1622" t="str">
            <v>-</v>
          </cell>
          <cell r="C1622" t="str">
            <v>Transp. local c/ carroceria 4t em rodov. pav.</v>
          </cell>
          <cell r="D1622" t="str">
            <v>tkm</v>
          </cell>
        </row>
        <row r="1623">
          <cell r="A1623" t="str">
            <v>3 S 09 002 90</v>
          </cell>
          <cell r="B1623" t="str">
            <v>-</v>
          </cell>
          <cell r="C1623" t="str">
            <v>Transporte comercial c/ carroceria rodov. pav.</v>
          </cell>
          <cell r="D1623" t="str">
            <v>tkm</v>
          </cell>
        </row>
        <row r="1624">
          <cell r="A1624" t="str">
            <v>3 S 09 002 91</v>
          </cell>
          <cell r="B1624" t="str">
            <v>-</v>
          </cell>
          <cell r="C1624" t="str">
            <v>Transporte comercial c/ basc. 10m3 rod. pav.</v>
          </cell>
          <cell r="D1624" t="str">
            <v>tkm</v>
          </cell>
        </row>
        <row r="1625">
          <cell r="A1625" t="str">
            <v>3 S 09 102 00</v>
          </cell>
          <cell r="B1625" t="str">
            <v>-</v>
          </cell>
          <cell r="C1625" t="str">
            <v>Transporte local material betuminoso</v>
          </cell>
          <cell r="D1625" t="str">
            <v>tkm</v>
          </cell>
        </row>
        <row r="1626">
          <cell r="A1626" t="str">
            <v>3 S 09 201 70</v>
          </cell>
          <cell r="B1626" t="str">
            <v>-</v>
          </cell>
          <cell r="C1626" t="str">
            <v>Transp. local água c/ cam. tanque rodov. não pav.</v>
          </cell>
          <cell r="D1626" t="str">
            <v>tkm</v>
          </cell>
        </row>
        <row r="1627">
          <cell r="A1627" t="str">
            <v>3 S 09 202 70</v>
          </cell>
          <cell r="B1627" t="str">
            <v>-</v>
          </cell>
          <cell r="C1627" t="str">
            <v>Transp. local água c/ cam. tanque em rodov. pav.</v>
          </cell>
          <cell r="D1627" t="str">
            <v>tkm</v>
          </cell>
        </row>
        <row r="1629">
          <cell r="A1629" t="str">
            <v>DNIT - Sistema de Custos Rodoviários</v>
          </cell>
          <cell r="D1629" t="str">
            <v>Sicro2</v>
          </cell>
        </row>
        <row r="1630">
          <cell r="A1630" t="str">
            <v>Sinalização Rodoviária</v>
          </cell>
          <cell r="D1630" t="str">
            <v>Minas Gerais</v>
          </cell>
        </row>
        <row r="1631">
          <cell r="A1631" t="str">
            <v>Resumo dos Custos Unitários de Referência: Maio de 2005</v>
          </cell>
          <cell r="D1631" t="str">
            <v>RCtR0330</v>
          </cell>
        </row>
        <row r="1633">
          <cell r="A1633" t="str">
            <v>Código</v>
          </cell>
          <cell r="C1633" t="str">
            <v>Atividade / Serviço</v>
          </cell>
          <cell r="D1633" t="str">
            <v>Unidade</v>
          </cell>
          <cell r="F1633" t="str">
            <v>Preço Unitário</v>
          </cell>
        </row>
        <row r="1634">
          <cell r="D1634" t="str">
            <v>Und</v>
          </cell>
          <cell r="E1634" t="str">
            <v>Direto</v>
          </cell>
          <cell r="F1634" t="str">
            <v>LDI</v>
          </cell>
          <cell r="G1634" t="str">
            <v>Total</v>
          </cell>
        </row>
        <row r="1636">
          <cell r="A1636" t="str">
            <v>4 S 03 300 01</v>
          </cell>
          <cell r="B1636" t="str">
            <v>-</v>
          </cell>
          <cell r="C1636" t="str">
            <v>Confecção e lanç. de concreto magro em betoneira</v>
          </cell>
          <cell r="D1636" t="str">
            <v>m³</v>
          </cell>
        </row>
        <row r="1637">
          <cell r="A1637" t="str">
            <v>4 S 03 300 51</v>
          </cell>
          <cell r="B1637" t="str">
            <v>-</v>
          </cell>
          <cell r="C1637" t="str">
            <v>Conf.lançamento de concreto magro em beton.AC/BC</v>
          </cell>
          <cell r="D1637" t="str">
            <v>m³</v>
          </cell>
        </row>
        <row r="1638">
          <cell r="A1638" t="str">
            <v>4 S 03 323 01</v>
          </cell>
          <cell r="B1638" t="str">
            <v>-</v>
          </cell>
          <cell r="C1638" t="str">
            <v>Conc.estr.fck=22 MPa contr.raz.uso ger.conf.e lanç</v>
          </cell>
          <cell r="D1638" t="str">
            <v>m³</v>
          </cell>
        </row>
        <row r="1639">
          <cell r="A1639" t="str">
            <v>4 S 03 323 51</v>
          </cell>
          <cell r="B1639" t="str">
            <v>-</v>
          </cell>
          <cell r="C1639" t="str">
            <v>Concr.estr.fck=22MPa c.raz.uso ger.conf.lanç.AC/BC</v>
          </cell>
          <cell r="D1639" t="str">
            <v>m³</v>
          </cell>
        </row>
        <row r="1640">
          <cell r="A1640" t="str">
            <v>4 S 03 353 00</v>
          </cell>
          <cell r="B1640" t="str">
            <v>-</v>
          </cell>
          <cell r="C1640" t="str">
            <v>Fornecimento, preparo colocação aço CA-50</v>
          </cell>
          <cell r="D1640" t="str">
            <v>Kg</v>
          </cell>
        </row>
        <row r="1641">
          <cell r="A1641" t="str">
            <v>4 S 03 370 00</v>
          </cell>
          <cell r="B1641" t="str">
            <v>-</v>
          </cell>
          <cell r="C1641" t="str">
            <v>Forma comum de madeira</v>
          </cell>
          <cell r="D1641" t="str">
            <v>m²</v>
          </cell>
        </row>
        <row r="1642">
          <cell r="A1642" t="str">
            <v>4 S 06 000 01</v>
          </cell>
          <cell r="B1642" t="str">
            <v>-</v>
          </cell>
          <cell r="C1642" t="str">
            <v>Defensa maleável simples (forn./ impl.)</v>
          </cell>
          <cell r="D1642" t="str">
            <v>m</v>
          </cell>
        </row>
        <row r="1643">
          <cell r="A1643" t="str">
            <v>4 S 06 000 02</v>
          </cell>
          <cell r="B1643" t="str">
            <v>-</v>
          </cell>
          <cell r="C1643" t="str">
            <v>Ancoragem de defensa maleável simples (forn/ impl)</v>
          </cell>
          <cell r="D1643" t="str">
            <v>m</v>
          </cell>
        </row>
        <row r="1644">
          <cell r="A1644" t="str">
            <v>4 S 06 000 11</v>
          </cell>
          <cell r="B1644" t="str">
            <v>-</v>
          </cell>
          <cell r="C1644" t="str">
            <v>Defensa maleável dupla (forn./ impl.)</v>
          </cell>
          <cell r="D1644" t="str">
            <v>m</v>
          </cell>
        </row>
        <row r="1645">
          <cell r="A1645" t="str">
            <v>4 S 06 000 12</v>
          </cell>
          <cell r="B1645" t="str">
            <v>-</v>
          </cell>
          <cell r="C1645" t="str">
            <v>Ancoragem de defensa maleável dupla (forn./ impl.)</v>
          </cell>
          <cell r="D1645" t="str">
            <v>m</v>
          </cell>
        </row>
        <row r="1646">
          <cell r="A1646" t="str">
            <v>4 S 06 010 01</v>
          </cell>
          <cell r="B1646" t="str">
            <v>-</v>
          </cell>
          <cell r="C1646" t="str">
            <v>Defensa semi-maleável simples (forn./ impl.)</v>
          </cell>
          <cell r="D1646" t="str">
            <v>m</v>
          </cell>
          <cell r="H1646" t="str">
            <v>DNER-ES-144/85</v>
          </cell>
        </row>
        <row r="1647">
          <cell r="A1647" t="str">
            <v>4 S 06 010 02</v>
          </cell>
          <cell r="B1647" t="str">
            <v>-</v>
          </cell>
          <cell r="C1647" t="str">
            <v>Ancoragem defensa semi-maleável simples (forn/imp)</v>
          </cell>
          <cell r="D1647" t="str">
            <v>m</v>
          </cell>
        </row>
        <row r="1648">
          <cell r="A1648" t="str">
            <v>4 S 06 010 11</v>
          </cell>
          <cell r="B1648" t="str">
            <v>-</v>
          </cell>
          <cell r="C1648" t="str">
            <v>Defensa semi-maleável dupla (forn./ impl.)</v>
          </cell>
          <cell r="D1648" t="str">
            <v>m</v>
          </cell>
        </row>
        <row r="1649">
          <cell r="A1649" t="str">
            <v>4 S 06 010 12</v>
          </cell>
          <cell r="B1649" t="str">
            <v>-</v>
          </cell>
          <cell r="C1649" t="str">
            <v>Ancoragem defensa semi-maleável dupla (forn/ impl)</v>
          </cell>
          <cell r="D1649" t="str">
            <v>m</v>
          </cell>
        </row>
        <row r="1650">
          <cell r="A1650" t="str">
            <v>4 S 06 030 11</v>
          </cell>
          <cell r="B1650" t="str">
            <v>-</v>
          </cell>
          <cell r="C1650" t="str">
            <v>Barreira de segurança dupla DNER PRO 176/86</v>
          </cell>
          <cell r="D1650" t="str">
            <v>m</v>
          </cell>
          <cell r="H1650" t="str">
            <v>DNER-ES-335/97</v>
          </cell>
        </row>
        <row r="1651">
          <cell r="A1651" t="str">
            <v>4 S 06 030 61</v>
          </cell>
          <cell r="B1651" t="str">
            <v>-</v>
          </cell>
          <cell r="C1651" t="str">
            <v>Barreira de segurança dupla DNER PRO 176/86 AC/BC</v>
          </cell>
          <cell r="D1651" t="str">
            <v>m</v>
          </cell>
          <cell r="H1651" t="str">
            <v>DNER-ES-335/97</v>
          </cell>
        </row>
        <row r="1652">
          <cell r="A1652" t="str">
            <v>4 S 06 100 11</v>
          </cell>
          <cell r="B1652" t="str">
            <v>-</v>
          </cell>
          <cell r="C1652" t="str">
            <v>Pintura de faixa - tinta base acrílica - 1 ano</v>
          </cell>
          <cell r="D1652" t="str">
            <v>m²</v>
          </cell>
        </row>
        <row r="1653">
          <cell r="A1653" t="str">
            <v>4 S 06 100 12</v>
          </cell>
          <cell r="B1653" t="str">
            <v>-</v>
          </cell>
          <cell r="C1653" t="str">
            <v>Pint. setas e zebrado - tinta base acrílica -1 ano</v>
          </cell>
          <cell r="D1653" t="str">
            <v>m²</v>
          </cell>
        </row>
        <row r="1654">
          <cell r="A1654" t="str">
            <v>4 S 06 100 13</v>
          </cell>
          <cell r="B1654" t="str">
            <v>-</v>
          </cell>
          <cell r="C1654" t="str">
            <v>Pintura faixa-tinta b.acrílica emuls. água - 1 ano</v>
          </cell>
          <cell r="D1654" t="str">
            <v>m²</v>
          </cell>
        </row>
        <row r="1655">
          <cell r="A1655" t="str">
            <v>4 S 06 100 14</v>
          </cell>
          <cell r="B1655" t="str">
            <v>-</v>
          </cell>
          <cell r="C1655" t="str">
            <v>Pint. setas/zebrado-tinta b.acríl. emuls. água-1a.</v>
          </cell>
          <cell r="D1655" t="str">
            <v>m²</v>
          </cell>
        </row>
        <row r="1656">
          <cell r="A1656" t="str">
            <v>4 S 06 100 21</v>
          </cell>
          <cell r="B1656" t="str">
            <v>-</v>
          </cell>
          <cell r="C1656" t="str">
            <v>Pintura faixa - tinta base acrílica p/ 2 anos</v>
          </cell>
          <cell r="D1656" t="str">
            <v>m²</v>
          </cell>
        </row>
        <row r="1657">
          <cell r="A1657" t="str">
            <v>4 S 06 100 22</v>
          </cell>
          <cell r="B1657" t="str">
            <v>-</v>
          </cell>
          <cell r="C1657" t="str">
            <v>Pintura setas e zebrado - tinta b.acrílica -2 anos</v>
          </cell>
          <cell r="D1657" t="str">
            <v>m²</v>
          </cell>
        </row>
        <row r="1658">
          <cell r="A1658" t="str">
            <v>4 S 06 100 31</v>
          </cell>
          <cell r="B1658" t="str">
            <v>-</v>
          </cell>
          <cell r="C1658" t="str">
            <v>Pintura faixa-tinta b.acrílica emuls. água -2 anos</v>
          </cell>
          <cell r="D1658" t="str">
            <v>m²</v>
          </cell>
        </row>
        <row r="1659">
          <cell r="A1659" t="str">
            <v>4 S 06 100 32</v>
          </cell>
          <cell r="B1659" t="str">
            <v>-</v>
          </cell>
          <cell r="C1659" t="str">
            <v>Pint. setas/zebrado-tinta b.acríl. emuls. água-2a.</v>
          </cell>
          <cell r="D1659" t="str">
            <v>m²</v>
          </cell>
        </row>
        <row r="1660">
          <cell r="A1660" t="str">
            <v>4 S 06 110 01</v>
          </cell>
          <cell r="B1660" t="str">
            <v>-</v>
          </cell>
          <cell r="C1660" t="str">
            <v>Pintura faixa c/termoplástico-3 anos (p/ aspersão)</v>
          </cell>
          <cell r="D1660" t="str">
            <v>m²</v>
          </cell>
          <cell r="H1660" t="str">
            <v>DNER-ES-339/97</v>
          </cell>
        </row>
        <row r="1661">
          <cell r="A1661" t="str">
            <v>4 S 06 110 02</v>
          </cell>
          <cell r="B1661" t="str">
            <v>-</v>
          </cell>
          <cell r="C1661" t="str">
            <v>Pintura setas e zebrado term.-3 anos (p/ aspersão)</v>
          </cell>
          <cell r="D1661" t="str">
            <v>m²</v>
          </cell>
          <cell r="H1661" t="str">
            <v>DNER-ES-339/97</v>
          </cell>
        </row>
        <row r="1662">
          <cell r="A1662" t="str">
            <v>4 S 06 110 03</v>
          </cell>
          <cell r="B1662" t="str">
            <v>-</v>
          </cell>
          <cell r="C1662" t="str">
            <v>Pintura setas e zebrado term.-5 anos (p/ extrusão)</v>
          </cell>
          <cell r="D1662" t="str">
            <v>m²</v>
          </cell>
          <cell r="H1662" t="str">
            <v>DNER-ES-339/97</v>
          </cell>
        </row>
        <row r="1663">
          <cell r="A1663" t="str">
            <v>4 S 06 120 01</v>
          </cell>
          <cell r="B1663" t="str">
            <v>-</v>
          </cell>
          <cell r="C1663" t="str">
            <v>Forn. e colocação de tacha reflet. monodirecional</v>
          </cell>
          <cell r="D1663" t="str">
            <v>und</v>
          </cell>
          <cell r="H1663" t="str">
            <v>DNER-ES-339/97</v>
          </cell>
        </row>
        <row r="1664">
          <cell r="A1664" t="str">
            <v>4 S 06 120 11</v>
          </cell>
          <cell r="B1664" t="str">
            <v>-</v>
          </cell>
          <cell r="C1664" t="str">
            <v>Forn. e colocação de tachão reflet. monodirecional</v>
          </cell>
          <cell r="D1664" t="str">
            <v>und</v>
          </cell>
        </row>
        <row r="1665">
          <cell r="A1665" t="str">
            <v>4 S 06 121 01</v>
          </cell>
          <cell r="B1665" t="str">
            <v>-</v>
          </cell>
          <cell r="C1665" t="str">
            <v>Forn. e colocação de tacha reflet. bidirecional</v>
          </cell>
          <cell r="D1665" t="str">
            <v>und</v>
          </cell>
          <cell r="H1665" t="str">
            <v>DNER-ES-339/97</v>
          </cell>
        </row>
        <row r="1666">
          <cell r="A1666" t="str">
            <v>4 S 06 121 11</v>
          </cell>
          <cell r="B1666" t="str">
            <v>-</v>
          </cell>
          <cell r="C1666" t="str">
            <v>Forn. e colocação de tachão reflet. bidirecional</v>
          </cell>
          <cell r="D1666" t="str">
            <v>und</v>
          </cell>
          <cell r="H1666" t="str">
            <v>DNER-ES-339/97</v>
          </cell>
        </row>
        <row r="1667">
          <cell r="A1667" t="str">
            <v>4 S 06 200 01</v>
          </cell>
          <cell r="B1667" t="str">
            <v>-</v>
          </cell>
          <cell r="C1667" t="str">
            <v>Forn. e implantação placa sinaliz. semi-refletiva</v>
          </cell>
          <cell r="D1667" t="str">
            <v>m²</v>
          </cell>
        </row>
        <row r="1668">
          <cell r="A1668" t="str">
            <v>4 S 06 200 02</v>
          </cell>
          <cell r="B1668" t="str">
            <v>-</v>
          </cell>
          <cell r="C1668" t="str">
            <v>Forn. e implantação placa sinaliz. tot.refletiva</v>
          </cell>
          <cell r="D1668" t="str">
            <v>m²</v>
          </cell>
          <cell r="H1668" t="str">
            <v>DNER-ES-340/97</v>
          </cell>
        </row>
        <row r="1669">
          <cell r="A1669" t="str">
            <v>4 S 06 200 91</v>
          </cell>
          <cell r="B1669" t="str">
            <v>-</v>
          </cell>
          <cell r="C1669" t="str">
            <v>Remoção de placa de sinalização</v>
          </cell>
          <cell r="D1669" t="str">
            <v>m²</v>
          </cell>
        </row>
        <row r="1670">
          <cell r="A1670" t="str">
            <v>4 S 06 200 92</v>
          </cell>
          <cell r="B1670" t="str">
            <v>-</v>
          </cell>
          <cell r="C1670" t="str">
            <v>Recuperação de chapa p/placa de sinalização</v>
          </cell>
          <cell r="D1670" t="str">
            <v>m²</v>
          </cell>
        </row>
        <row r="1671">
          <cell r="A1671" t="str">
            <v>4 S 06 202 01</v>
          </cell>
          <cell r="B1671" t="str">
            <v>-</v>
          </cell>
          <cell r="C1671" t="str">
            <v>Confecção de placa sinalização semi-refletiva</v>
          </cell>
          <cell r="D1671" t="str">
            <v>m²</v>
          </cell>
        </row>
        <row r="1672">
          <cell r="A1672" t="str">
            <v>4 S 06 202 11</v>
          </cell>
          <cell r="B1672" t="str">
            <v>-</v>
          </cell>
          <cell r="C1672" t="str">
            <v>Confecção placa sinalização tot.refletiva</v>
          </cell>
          <cell r="D1672" t="str">
            <v>m²</v>
          </cell>
        </row>
        <row r="1673">
          <cell r="A1673" t="str">
            <v>4 S 06 202 21</v>
          </cell>
          <cell r="B1673" t="str">
            <v>-</v>
          </cell>
          <cell r="C1673" t="str">
            <v>Conf.placa sinal.semi-refletiva chapa recuperada</v>
          </cell>
          <cell r="D1673" t="str">
            <v>m²</v>
          </cell>
        </row>
        <row r="1674">
          <cell r="A1674" t="str">
            <v>4 S 06 202 31</v>
          </cell>
          <cell r="B1674" t="str">
            <v>-</v>
          </cell>
          <cell r="C1674" t="str">
            <v>Conf.placa sinal.tot.refletiva - chapa recuperada</v>
          </cell>
          <cell r="D1674" t="str">
            <v>m²</v>
          </cell>
        </row>
        <row r="1675">
          <cell r="A1675" t="str">
            <v>4 S 06 203 01</v>
          </cell>
          <cell r="B1675" t="str">
            <v>-</v>
          </cell>
          <cell r="C1675" t="str">
            <v>Confecção suporte e travessa p/placa sinaliz.</v>
          </cell>
          <cell r="D1675" t="str">
            <v>und</v>
          </cell>
        </row>
        <row r="1676">
          <cell r="A1676" t="str">
            <v>4 S 06 230 01</v>
          </cell>
          <cell r="B1676" t="str">
            <v>-</v>
          </cell>
          <cell r="C1676" t="str">
            <v>Forn. e implantação de balizador de concreto</v>
          </cell>
          <cell r="D1676" t="str">
            <v>und</v>
          </cell>
        </row>
        <row r="1677">
          <cell r="A1677" t="str">
            <v>4 S 06 230 51</v>
          </cell>
          <cell r="B1677" t="str">
            <v>-</v>
          </cell>
          <cell r="C1677" t="str">
            <v>Forn. e implantação de balizador de concreto AC/BC</v>
          </cell>
          <cell r="D1677" t="str">
            <v>und</v>
          </cell>
        </row>
        <row r="1678">
          <cell r="A1678" t="str">
            <v>4 S 08 100 11</v>
          </cell>
          <cell r="B1678" t="str">
            <v>-</v>
          </cell>
          <cell r="C1678" t="str">
            <v>Manut./recomp. sinal.-pint.faixa-tinta acril.-1ano</v>
          </cell>
          <cell r="D1678" t="str">
            <v>m²</v>
          </cell>
        </row>
        <row r="1679">
          <cell r="A1679" t="str">
            <v>4 S 08 100 13</v>
          </cell>
          <cell r="B1679" t="str">
            <v>-</v>
          </cell>
          <cell r="C1679" t="str">
            <v>Manut/recomp.sinal-pint.faixa-tin.acril em água-1a</v>
          </cell>
          <cell r="D1679" t="str">
            <v>m²</v>
          </cell>
        </row>
        <row r="1680">
          <cell r="A1680" t="str">
            <v>4 S 08 100 21</v>
          </cell>
          <cell r="B1680" t="str">
            <v>-</v>
          </cell>
          <cell r="C1680" t="str">
            <v>Manut./recomp. sinal.-pint.faixa-tinta acril-2anos</v>
          </cell>
          <cell r="D1680" t="str">
            <v>m²</v>
          </cell>
        </row>
        <row r="1681">
          <cell r="A1681" t="str">
            <v>4 S 08 100 23</v>
          </cell>
          <cell r="B1681" t="str">
            <v>-</v>
          </cell>
          <cell r="C1681" t="str">
            <v>Manut/recomp.sinal-pint.faixa-tin.acril em água-2a</v>
          </cell>
          <cell r="D1681" t="str">
            <v>m²</v>
          </cell>
        </row>
        <row r="1682">
          <cell r="A1682" t="str">
            <v>4 S 08 110 01</v>
          </cell>
          <cell r="B1682" t="str">
            <v>-</v>
          </cell>
          <cell r="C1682" t="str">
            <v>Man/recomp.sin-pint.faixa-c/termopl-3a(p/aspersão)</v>
          </cell>
          <cell r="D1682" t="str">
            <v>m²</v>
          </cell>
        </row>
        <row r="1683">
          <cell r="A1683" t="str">
            <v>4 S 09 001 90</v>
          </cell>
          <cell r="B1683" t="str">
            <v>-</v>
          </cell>
          <cell r="C1683" t="str">
            <v>Transporte comercial c/ carroc 15t rodov. não pav.</v>
          </cell>
          <cell r="D1683" t="str">
            <v>tkm</v>
          </cell>
        </row>
        <row r="1684">
          <cell r="A1684" t="str">
            <v>4 S 09 001 91</v>
          </cell>
          <cell r="B1684" t="str">
            <v>-</v>
          </cell>
          <cell r="C1684" t="str">
            <v>Transporte comercial c/ basc. 10m3 rod. não pav.</v>
          </cell>
          <cell r="D1684" t="str">
            <v>tkm</v>
          </cell>
        </row>
        <row r="1685">
          <cell r="A1685" t="str">
            <v>4 S 09 002 00</v>
          </cell>
          <cell r="B1685" t="str">
            <v>-</v>
          </cell>
          <cell r="C1685" t="str">
            <v>Transporte local c/ basc. 5 m3 rodov. pav.</v>
          </cell>
          <cell r="D1685" t="str">
            <v>tkm</v>
          </cell>
        </row>
        <row r="1686">
          <cell r="A1686" t="str">
            <v>4 S 09 002 41</v>
          </cell>
          <cell r="B1686" t="str">
            <v>-</v>
          </cell>
          <cell r="C1686" t="str">
            <v>Transporte local c/ carroceria 4t rodov. pav.</v>
          </cell>
          <cell r="D1686" t="str">
            <v>tkm</v>
          </cell>
        </row>
        <row r="1687">
          <cell r="A1687" t="str">
            <v>4 S 09 002 90</v>
          </cell>
          <cell r="B1687" t="str">
            <v>-</v>
          </cell>
          <cell r="C1687" t="str">
            <v>Transporte comercial c/ carroc 15t rodov. pav.</v>
          </cell>
          <cell r="D1687" t="str">
            <v>tkm</v>
          </cell>
        </row>
        <row r="1688">
          <cell r="A1688" t="str">
            <v>4 S 09 002 91</v>
          </cell>
          <cell r="B1688" t="str">
            <v>-</v>
          </cell>
          <cell r="C1688" t="str">
            <v>Transporte comercial c/ basc. 10m3 rod. pav.</v>
          </cell>
          <cell r="D1688" t="str">
            <v>tkm</v>
          </cell>
        </row>
        <row r="1689">
          <cell r="A1689" t="str">
            <v>4 S 09 202 70</v>
          </cell>
          <cell r="B1689" t="str">
            <v>-</v>
          </cell>
          <cell r="C1689" t="str">
            <v>Transp. local de água c/ cam. tanque rodov. pav.</v>
          </cell>
          <cell r="D1689" t="str">
            <v>tkm</v>
          </cell>
        </row>
        <row r="1691">
          <cell r="A1691" t="str">
            <v>DNIT - Sistema de Custos Rodoviários</v>
          </cell>
          <cell r="D1691" t="str">
            <v>Sicro2</v>
          </cell>
        </row>
        <row r="1692">
          <cell r="A1692" t="str">
            <v>Restauração Rodoviária</v>
          </cell>
          <cell r="D1692" t="str">
            <v>Minas Gerais</v>
          </cell>
        </row>
        <row r="1693">
          <cell r="A1693" t="str">
            <v>Resumo dos Custos Unitários de Referência: Maio de 2005</v>
          </cell>
          <cell r="D1693" t="str">
            <v>RCtR0330</v>
          </cell>
        </row>
        <row r="1695">
          <cell r="A1695" t="str">
            <v>Código</v>
          </cell>
          <cell r="C1695" t="str">
            <v>Atividade / Serviço</v>
          </cell>
          <cell r="D1695" t="str">
            <v>Unidade</v>
          </cell>
          <cell r="F1695" t="str">
            <v>Preço Unitário</v>
          </cell>
        </row>
        <row r="1696">
          <cell r="D1696" t="str">
            <v>Und</v>
          </cell>
          <cell r="E1696" t="str">
            <v>Direto</v>
          </cell>
          <cell r="F1696" t="str">
            <v>LDI</v>
          </cell>
          <cell r="G1696" t="str">
            <v>Total</v>
          </cell>
        </row>
        <row r="1698">
          <cell r="A1698" t="str">
            <v>5 S 01 000 00</v>
          </cell>
          <cell r="B1698" t="str">
            <v>-</v>
          </cell>
          <cell r="C1698" t="str">
            <v>Desm. dest. e limp. áreas c/ arv. diam. até 0,15m</v>
          </cell>
          <cell r="D1698" t="str">
            <v>m²</v>
          </cell>
          <cell r="H1698" t="str">
            <v>DNER-ES-278/97</v>
          </cell>
        </row>
        <row r="1699">
          <cell r="A1699" t="str">
            <v>5 S 01 010 00</v>
          </cell>
          <cell r="B1699" t="str">
            <v>-</v>
          </cell>
          <cell r="C1699" t="str">
            <v>Destocamento de árvores c/ diâm. 0,15 a 030m</v>
          </cell>
          <cell r="D1699" t="str">
            <v>und</v>
          </cell>
        </row>
        <row r="1700">
          <cell r="A1700" t="str">
            <v>5 S 01 011 00</v>
          </cell>
          <cell r="B1700" t="str">
            <v>-</v>
          </cell>
          <cell r="C1700" t="str">
            <v>Destocamento de árvores c/ diâm. &gt; 0,30m</v>
          </cell>
          <cell r="D1700" t="str">
            <v>und</v>
          </cell>
        </row>
        <row r="1701">
          <cell r="A1701" t="str">
            <v>5 S 01 100 01</v>
          </cell>
          <cell r="B1701" t="str">
            <v>-</v>
          </cell>
          <cell r="C1701" t="str">
            <v>Esc. carga transp. mat 1a cat DMT 50m</v>
          </cell>
          <cell r="D1701" t="str">
            <v>m³</v>
          </cell>
          <cell r="H1701" t="str">
            <v>DNER-ES-280/97</v>
          </cell>
        </row>
        <row r="1702">
          <cell r="A1702" t="str">
            <v>5 S 01 100 09</v>
          </cell>
          <cell r="B1702" t="str">
            <v>-</v>
          </cell>
          <cell r="C1702" t="str">
            <v>Esc. carga tr. mat 1a c. DMT 50 a 200m c/carreg</v>
          </cell>
          <cell r="D1702" t="str">
            <v>m³</v>
          </cell>
          <cell r="H1702" t="str">
            <v>DNER-ES-280/97</v>
          </cell>
        </row>
        <row r="1703">
          <cell r="A1703" t="str">
            <v>5 S 01 100 10</v>
          </cell>
          <cell r="B1703" t="str">
            <v>-</v>
          </cell>
          <cell r="C1703" t="str">
            <v>Esc. carga tr. mat 1a c. DMT 200 a 400m c/carreg</v>
          </cell>
          <cell r="D1703" t="str">
            <v>m³</v>
          </cell>
          <cell r="H1703" t="str">
            <v>DNER-ES-280/97</v>
          </cell>
        </row>
        <row r="1704">
          <cell r="A1704" t="str">
            <v>5 S 01 100 11</v>
          </cell>
          <cell r="B1704" t="str">
            <v>-</v>
          </cell>
          <cell r="C1704" t="str">
            <v>Esc. carga tr. mat 1a c. DMT 400 a 600m c/carreg</v>
          </cell>
          <cell r="D1704" t="str">
            <v>m³</v>
          </cell>
          <cell r="H1704" t="str">
            <v>DNER-ES-280/97</v>
          </cell>
        </row>
        <row r="1705">
          <cell r="A1705" t="str">
            <v>5 S 01 100 12</v>
          </cell>
          <cell r="B1705" t="str">
            <v>-</v>
          </cell>
          <cell r="C1705" t="str">
            <v>Esc. carga tr. mat 1a c. DMT 600 a 800m c/carreg</v>
          </cell>
          <cell r="D1705" t="str">
            <v>m³</v>
          </cell>
          <cell r="H1705" t="str">
            <v>DNER-ES-280/97</v>
          </cell>
        </row>
        <row r="1706">
          <cell r="A1706" t="str">
            <v>5 S 01 100 13</v>
          </cell>
          <cell r="B1706" t="str">
            <v>-</v>
          </cell>
          <cell r="C1706" t="str">
            <v>Esc. carga tr. mat 1a c. DMT 800 a 1000m c/carreg</v>
          </cell>
          <cell r="D1706" t="str">
            <v>m³</v>
          </cell>
          <cell r="H1706" t="str">
            <v>DNER-ES-280/97</v>
          </cell>
        </row>
        <row r="1707">
          <cell r="A1707" t="str">
            <v>5 S 01 100 14</v>
          </cell>
          <cell r="B1707" t="str">
            <v>-</v>
          </cell>
          <cell r="C1707" t="str">
            <v>Esc. carga tr. mat 1a c. DMT 1000 a 1200m c/carreg</v>
          </cell>
          <cell r="D1707" t="str">
            <v>m³</v>
          </cell>
          <cell r="H1707" t="str">
            <v>DNER-ES-280/97</v>
          </cell>
        </row>
        <row r="1708">
          <cell r="A1708" t="str">
            <v>5 S 01 100 15</v>
          </cell>
          <cell r="B1708" t="str">
            <v>-</v>
          </cell>
          <cell r="C1708" t="str">
            <v>Esc. carga tr. mat 1a c. DMT 1200 a 1400m c/carreg</v>
          </cell>
          <cell r="D1708" t="str">
            <v>m³</v>
          </cell>
          <cell r="H1708" t="str">
            <v>DNER-ES-280/97</v>
          </cell>
        </row>
        <row r="1709">
          <cell r="A1709" t="str">
            <v>5 S 01 100 16</v>
          </cell>
          <cell r="B1709" t="str">
            <v>-</v>
          </cell>
          <cell r="C1709" t="str">
            <v>Esc. carga tr. mat 1a c. DMT 1400 a 1600m c/carreg</v>
          </cell>
          <cell r="D1709" t="str">
            <v>m³</v>
          </cell>
          <cell r="H1709" t="str">
            <v>DNER-ES-280/97</v>
          </cell>
        </row>
        <row r="1710">
          <cell r="A1710" t="str">
            <v>5 S 01 100 17</v>
          </cell>
          <cell r="B1710" t="str">
            <v>-</v>
          </cell>
          <cell r="C1710" t="str">
            <v>Esc. carga tr. mat 1a c. DMT 1600 a 1800m c/carreg</v>
          </cell>
          <cell r="D1710" t="str">
            <v>m³</v>
          </cell>
          <cell r="H1710" t="str">
            <v>DNER-ES-280/97</v>
          </cell>
        </row>
        <row r="1711">
          <cell r="A1711" t="str">
            <v>5 S 01 100 18</v>
          </cell>
          <cell r="B1711" t="str">
            <v>-</v>
          </cell>
          <cell r="C1711" t="str">
            <v>Esc. carga tr. mat 1a c. DMT 1800 a 2000m c/carreg</v>
          </cell>
          <cell r="D1711" t="str">
            <v>m³</v>
          </cell>
          <cell r="H1711" t="str">
            <v>DNER-ES-280/97</v>
          </cell>
        </row>
        <row r="1712">
          <cell r="A1712" t="str">
            <v>5 S 01 100 19</v>
          </cell>
          <cell r="B1712" t="str">
            <v>-</v>
          </cell>
          <cell r="C1712" t="str">
            <v>Esc. carga tr. mat 1a c. DMT 2000 a 3000m c/carreg</v>
          </cell>
          <cell r="D1712" t="str">
            <v>m³</v>
          </cell>
          <cell r="H1712" t="str">
            <v>DNER-ES-280/97</v>
          </cell>
        </row>
        <row r="1713">
          <cell r="A1713" t="str">
            <v>5 S 01 100 20</v>
          </cell>
          <cell r="B1713" t="str">
            <v>-</v>
          </cell>
          <cell r="C1713" t="str">
            <v>Esc. carga tr. mat 1a c. DMT 3000 a 5000m c/carreg</v>
          </cell>
          <cell r="D1713" t="str">
            <v>m³</v>
          </cell>
          <cell r="H1713" t="str">
            <v>DNER-ES-280/97</v>
          </cell>
        </row>
        <row r="1714">
          <cell r="A1714" t="str">
            <v>5 S 01 100 22</v>
          </cell>
          <cell r="B1714" t="str">
            <v>-</v>
          </cell>
          <cell r="C1714" t="str">
            <v>Esc. carga transp. mat 1a cat DMT 50 a 200m c/e</v>
          </cell>
          <cell r="D1714" t="str">
            <v>m³</v>
          </cell>
          <cell r="H1714" t="str">
            <v>DNER-ES-280/97</v>
          </cell>
        </row>
        <row r="1715">
          <cell r="A1715" t="str">
            <v>5 S 01 100 23</v>
          </cell>
          <cell r="B1715" t="str">
            <v>-</v>
          </cell>
          <cell r="C1715" t="str">
            <v>Esc. carga transp. mat 1a cat DMT 200 a 400m c/e</v>
          </cell>
          <cell r="D1715" t="str">
            <v>m³</v>
          </cell>
          <cell r="H1715" t="str">
            <v>DNER-ES-280/97</v>
          </cell>
        </row>
        <row r="1716">
          <cell r="A1716" t="str">
            <v>5 S 01 100 24</v>
          </cell>
          <cell r="B1716" t="str">
            <v>-</v>
          </cell>
          <cell r="C1716" t="str">
            <v>Esc. carga transp. mat 1a cat DMT 400 a 600m c/e</v>
          </cell>
          <cell r="D1716" t="str">
            <v>m³</v>
          </cell>
          <cell r="H1716" t="str">
            <v>DNER-ES-280/97</v>
          </cell>
        </row>
        <row r="1717">
          <cell r="A1717" t="str">
            <v>5 S 01 100 25</v>
          </cell>
          <cell r="B1717" t="str">
            <v>-</v>
          </cell>
          <cell r="C1717" t="str">
            <v>Esc. carga transp. mat 1a cat DMT 600 a 800m c/e</v>
          </cell>
          <cell r="D1717" t="str">
            <v>m³</v>
          </cell>
          <cell r="H1717" t="str">
            <v>DNER-ES-280/97</v>
          </cell>
        </row>
        <row r="1718">
          <cell r="A1718" t="str">
            <v>5 S 01 100 26</v>
          </cell>
          <cell r="B1718" t="str">
            <v>-</v>
          </cell>
          <cell r="C1718" t="str">
            <v>Esc. carga transp. mat 1a cat DMT 800 a 1000m c/e</v>
          </cell>
          <cell r="D1718" t="str">
            <v>m³</v>
          </cell>
          <cell r="H1718" t="str">
            <v>DNER-ES-280/97</v>
          </cell>
        </row>
        <row r="1719">
          <cell r="A1719" t="str">
            <v>5 S 01 100 27</v>
          </cell>
          <cell r="B1719" t="str">
            <v>-</v>
          </cell>
          <cell r="C1719" t="str">
            <v>Esc. carga transp. mat 1a cat DMT 1000 a 1200m c/e</v>
          </cell>
          <cell r="D1719" t="str">
            <v>m³</v>
          </cell>
          <cell r="H1719" t="str">
            <v>DNER-ES-280/97</v>
          </cell>
        </row>
        <row r="1720">
          <cell r="A1720" t="str">
            <v>5 S 01 100 28</v>
          </cell>
          <cell r="B1720" t="str">
            <v>-</v>
          </cell>
          <cell r="C1720" t="str">
            <v>Esc. carga transp. mat 1a cat DMT 1200 a 1400m c/e</v>
          </cell>
          <cell r="D1720" t="str">
            <v>m³</v>
          </cell>
          <cell r="H1720" t="str">
            <v>DNER-ES-280/97</v>
          </cell>
        </row>
        <row r="1721">
          <cell r="A1721" t="str">
            <v>5 S 01 100 29</v>
          </cell>
          <cell r="B1721" t="str">
            <v>-</v>
          </cell>
          <cell r="C1721" t="str">
            <v>Esc. carga transp. mat 1a cat DMT 1400 a 1600m c/e</v>
          </cell>
          <cell r="D1721" t="str">
            <v>m³</v>
          </cell>
          <cell r="H1721" t="str">
            <v>DNER-ES-280/97</v>
          </cell>
        </row>
        <row r="1722">
          <cell r="A1722" t="str">
            <v>5 S 01 100 30</v>
          </cell>
          <cell r="B1722" t="str">
            <v>-</v>
          </cell>
          <cell r="C1722" t="str">
            <v>Esc. carga transp .mat 1a cat DMT 1600 a 1800m c/e</v>
          </cell>
          <cell r="D1722" t="str">
            <v>m³</v>
          </cell>
          <cell r="H1722" t="str">
            <v>DNER-ES-280/97</v>
          </cell>
        </row>
        <row r="1723">
          <cell r="A1723" t="str">
            <v>5 S 01 100 31</v>
          </cell>
          <cell r="B1723" t="str">
            <v>-</v>
          </cell>
          <cell r="C1723" t="str">
            <v>Esc. carga transp. mat 1a cat DMT 1800 a 2000m c/e</v>
          </cell>
          <cell r="D1723" t="str">
            <v>m³</v>
          </cell>
          <cell r="H1723" t="str">
            <v>DNER-ES-280/97</v>
          </cell>
        </row>
        <row r="1724">
          <cell r="A1724" t="str">
            <v>5 S 01 100 32</v>
          </cell>
          <cell r="B1724" t="str">
            <v>-</v>
          </cell>
          <cell r="C1724" t="str">
            <v>Esc. carga transp. mat 1a cat DMT 2000 a 3000m c/e</v>
          </cell>
          <cell r="D1724" t="str">
            <v>m³</v>
          </cell>
          <cell r="H1724" t="str">
            <v>DNER-ES-280/97</v>
          </cell>
        </row>
        <row r="1725">
          <cell r="A1725" t="str">
            <v>5 S 01 100 33</v>
          </cell>
          <cell r="B1725" t="str">
            <v>-</v>
          </cell>
          <cell r="C1725" t="str">
            <v>Esc. carga transp. mat 1a cat DMT 3000 a 5000m c/e</v>
          </cell>
          <cell r="D1725" t="str">
            <v>m³</v>
          </cell>
          <cell r="H1725" t="str">
            <v>DNER-ES-280/97</v>
          </cell>
        </row>
        <row r="1726">
          <cell r="A1726" t="str">
            <v>5 S 01 101 01</v>
          </cell>
          <cell r="B1726" t="str">
            <v>-</v>
          </cell>
          <cell r="C1726" t="str">
            <v>Esc. carga transp. mat 2a cat DMT 50m</v>
          </cell>
          <cell r="D1726" t="str">
            <v>m³</v>
          </cell>
          <cell r="H1726" t="str">
            <v>DNER-ES-280/97</v>
          </cell>
        </row>
        <row r="1727">
          <cell r="A1727" t="str">
            <v>5 S 01 101 09</v>
          </cell>
          <cell r="B1727" t="str">
            <v>-</v>
          </cell>
          <cell r="C1727" t="str">
            <v>Esc. carga tr. mat 2a c. DMT 50 a 200m c/carreg</v>
          </cell>
          <cell r="D1727" t="str">
            <v>m³</v>
          </cell>
          <cell r="H1727" t="str">
            <v>DNER-ES-280/97</v>
          </cell>
        </row>
        <row r="1728">
          <cell r="A1728" t="str">
            <v>5 S 01 101 10</v>
          </cell>
          <cell r="B1728" t="str">
            <v>-</v>
          </cell>
          <cell r="C1728" t="str">
            <v>Esc. carga tr. mat 2a c. DMT 200 a 400m c/carreg</v>
          </cell>
          <cell r="D1728" t="str">
            <v>m³</v>
          </cell>
          <cell r="H1728" t="str">
            <v>DNER-ES-280/97</v>
          </cell>
        </row>
        <row r="1729">
          <cell r="A1729" t="str">
            <v>5 S 01 101 11</v>
          </cell>
          <cell r="B1729" t="str">
            <v>-</v>
          </cell>
          <cell r="C1729" t="str">
            <v>Esc. carga tr. mat 2a c. DMT 400 a 600m c/carreg</v>
          </cell>
          <cell r="D1729" t="str">
            <v>m³</v>
          </cell>
          <cell r="H1729" t="str">
            <v>DNER-ES-280/97</v>
          </cell>
        </row>
        <row r="1730">
          <cell r="A1730" t="str">
            <v>5 S 01 101 12</v>
          </cell>
          <cell r="B1730" t="str">
            <v>-</v>
          </cell>
          <cell r="C1730" t="str">
            <v>Esc. carga tr. mat 2a c. DMT 600 a 800m c/carreg</v>
          </cell>
          <cell r="D1730" t="str">
            <v>m³</v>
          </cell>
          <cell r="H1730" t="str">
            <v>DNER-ES-280/97</v>
          </cell>
        </row>
        <row r="1731">
          <cell r="A1731" t="str">
            <v>5 S 01 101 13</v>
          </cell>
          <cell r="B1731" t="str">
            <v>-</v>
          </cell>
          <cell r="C1731" t="str">
            <v>Esc. carga tr. mat 2a c. DMT 800 a 1000m c/carreg</v>
          </cell>
          <cell r="D1731" t="str">
            <v>m³</v>
          </cell>
          <cell r="H1731" t="str">
            <v>DNER-ES-280/97</v>
          </cell>
        </row>
        <row r="1732">
          <cell r="A1732" t="str">
            <v>5 S 01 101 14</v>
          </cell>
          <cell r="B1732" t="str">
            <v>-</v>
          </cell>
          <cell r="C1732" t="str">
            <v>Esc. carga tr. mat 2a c. DMT 1000 a 1200m c/carreg</v>
          </cell>
          <cell r="D1732" t="str">
            <v>m³</v>
          </cell>
          <cell r="H1732" t="str">
            <v>DNER-ES-280/97</v>
          </cell>
        </row>
        <row r="1733">
          <cell r="A1733" t="str">
            <v>5 S 01 101 15</v>
          </cell>
          <cell r="B1733" t="str">
            <v>-</v>
          </cell>
          <cell r="C1733" t="str">
            <v>Esc. carga tr. mat 2a c. DMT 1200 a 1400m c/carreg</v>
          </cell>
          <cell r="D1733" t="str">
            <v>m³</v>
          </cell>
          <cell r="H1733" t="str">
            <v>DNER-ES-280/97</v>
          </cell>
        </row>
        <row r="1734">
          <cell r="A1734" t="str">
            <v>5 S 01 101 16</v>
          </cell>
          <cell r="B1734" t="str">
            <v>-</v>
          </cell>
          <cell r="C1734" t="str">
            <v>Esc. carga tr. mat 2a c. DMT 1400 a 1600m c/carreg</v>
          </cell>
          <cell r="D1734" t="str">
            <v>m³</v>
          </cell>
          <cell r="H1734" t="str">
            <v>DNER-ES-280/97</v>
          </cell>
        </row>
        <row r="1735">
          <cell r="A1735" t="str">
            <v>5 S 01 101 17</v>
          </cell>
          <cell r="B1735" t="str">
            <v>-</v>
          </cell>
          <cell r="C1735" t="str">
            <v>Esc. carga tr. mat 2a c. DMT 1600 a 1800m c/carreg</v>
          </cell>
          <cell r="D1735" t="str">
            <v>m³</v>
          </cell>
          <cell r="H1735" t="str">
            <v>DNER-ES-280/97</v>
          </cell>
        </row>
        <row r="1736">
          <cell r="A1736" t="str">
            <v>5 S 01 101 18</v>
          </cell>
          <cell r="B1736" t="str">
            <v>-</v>
          </cell>
          <cell r="C1736" t="str">
            <v>Esc. carga tr. mat 2a c. DMT 1800 a 2000m c/carreg</v>
          </cell>
          <cell r="D1736" t="str">
            <v>m³</v>
          </cell>
          <cell r="H1736" t="str">
            <v>DNER-ES-280/97</v>
          </cell>
        </row>
        <row r="1737">
          <cell r="A1737" t="str">
            <v>5 S 01 101 19</v>
          </cell>
          <cell r="B1737" t="str">
            <v>-</v>
          </cell>
          <cell r="C1737" t="str">
            <v>Esc. carga tr. mat 2a c. DMT 2000 a 3000m c/carreg</v>
          </cell>
          <cell r="D1737" t="str">
            <v>m³</v>
          </cell>
          <cell r="H1737" t="str">
            <v>DNER-ES-280/97</v>
          </cell>
        </row>
        <row r="1738">
          <cell r="A1738" t="str">
            <v>5 S 01 101 20</v>
          </cell>
          <cell r="B1738" t="str">
            <v>-</v>
          </cell>
          <cell r="C1738" t="str">
            <v>Esc. carga tr. mat 2a c. DMT 3000 a 5000m c/carreg</v>
          </cell>
          <cell r="D1738" t="str">
            <v>m³</v>
          </cell>
          <cell r="H1738" t="str">
            <v>DNER-ES-280/97</v>
          </cell>
        </row>
        <row r="1739">
          <cell r="A1739" t="str">
            <v>5 S 01 101 22</v>
          </cell>
          <cell r="B1739" t="str">
            <v>-</v>
          </cell>
          <cell r="C1739" t="str">
            <v>Esc. carga transp. mat 2a cat DMT 50 a 200m c/e</v>
          </cell>
          <cell r="D1739" t="str">
            <v>m³</v>
          </cell>
          <cell r="H1739" t="str">
            <v>DNER-ES-280/97</v>
          </cell>
        </row>
        <row r="1740">
          <cell r="A1740" t="str">
            <v>5 S 01 101 23</v>
          </cell>
          <cell r="B1740" t="str">
            <v>-</v>
          </cell>
          <cell r="C1740" t="str">
            <v>Esc. carga transp. mat 2a cat DMT 200 a 400m c/e</v>
          </cell>
          <cell r="D1740" t="str">
            <v>m³</v>
          </cell>
          <cell r="H1740" t="str">
            <v>DNER-ES-280/97</v>
          </cell>
        </row>
        <row r="1741">
          <cell r="A1741" t="str">
            <v>5 S 01 101 24</v>
          </cell>
          <cell r="B1741" t="str">
            <v>-</v>
          </cell>
          <cell r="C1741" t="str">
            <v>Esc. carga transp. mat 2a cat DMT 400 a 600m c/e</v>
          </cell>
          <cell r="D1741" t="str">
            <v>m³</v>
          </cell>
          <cell r="H1741" t="str">
            <v>DNER-ES-280/97</v>
          </cell>
        </row>
        <row r="1742">
          <cell r="A1742" t="str">
            <v>5 S 01 101 25</v>
          </cell>
          <cell r="B1742" t="str">
            <v>-</v>
          </cell>
          <cell r="C1742" t="str">
            <v>Esc. carga transp. mat 2a cat DMT 600 a 800m c/e</v>
          </cell>
          <cell r="D1742" t="str">
            <v>m³</v>
          </cell>
          <cell r="H1742" t="str">
            <v>DNER-ES-280/97</v>
          </cell>
        </row>
        <row r="1743">
          <cell r="A1743" t="str">
            <v>5 S 01 101 26</v>
          </cell>
          <cell r="B1743" t="str">
            <v>-</v>
          </cell>
          <cell r="C1743" t="str">
            <v>Esc. carga transp. mat 2a cat DMT 800 a 1000m c/e</v>
          </cell>
          <cell r="D1743" t="str">
            <v>m³</v>
          </cell>
          <cell r="H1743" t="str">
            <v>DNER-ES-280/97</v>
          </cell>
        </row>
        <row r="1744">
          <cell r="A1744" t="str">
            <v>5 S 01 101 27</v>
          </cell>
          <cell r="B1744" t="str">
            <v>-</v>
          </cell>
          <cell r="C1744" t="str">
            <v>Esc. carga transp. mat 2a cat DMT 1000 a 1200m c/e</v>
          </cell>
          <cell r="D1744" t="str">
            <v>m³</v>
          </cell>
          <cell r="H1744" t="str">
            <v>DNER-ES-280/97</v>
          </cell>
        </row>
        <row r="1745">
          <cell r="A1745" t="str">
            <v>5 S 01 101 28</v>
          </cell>
          <cell r="B1745" t="str">
            <v>-</v>
          </cell>
          <cell r="C1745" t="str">
            <v>Esc. carga transp. mat 2a cat DMT 1200 a 1400m c/e</v>
          </cell>
          <cell r="D1745" t="str">
            <v>m³</v>
          </cell>
          <cell r="H1745" t="str">
            <v>DNER-ES-280/97</v>
          </cell>
        </row>
        <row r="1746">
          <cell r="A1746" t="str">
            <v>5 S 01 101 29</v>
          </cell>
          <cell r="B1746" t="str">
            <v>-</v>
          </cell>
          <cell r="C1746" t="str">
            <v>Esc. carga transp. mat 2a cat DMT 1400 a 1600m c/e</v>
          </cell>
          <cell r="D1746" t="str">
            <v>m³</v>
          </cell>
          <cell r="H1746" t="str">
            <v>DNER-ES-280/97</v>
          </cell>
        </row>
        <row r="1747">
          <cell r="A1747" t="str">
            <v>5 S 01 101 30</v>
          </cell>
          <cell r="B1747" t="str">
            <v>-</v>
          </cell>
          <cell r="C1747" t="str">
            <v>Esc. carga transp. mat 2a cat DMT 1600 a 1800m c/e</v>
          </cell>
          <cell r="D1747" t="str">
            <v>m³</v>
          </cell>
          <cell r="H1747" t="str">
            <v>DNER-ES-280/97</v>
          </cell>
        </row>
        <row r="1748">
          <cell r="A1748" t="str">
            <v>5 S 01 101 31</v>
          </cell>
          <cell r="B1748" t="str">
            <v>-</v>
          </cell>
          <cell r="C1748" t="str">
            <v>Esc. carga transp. mat 2a cat DMT 1800 a 2000m c/e</v>
          </cell>
          <cell r="D1748" t="str">
            <v>m³</v>
          </cell>
          <cell r="H1748" t="str">
            <v>DNER-ES-280/97</v>
          </cell>
        </row>
        <row r="1749">
          <cell r="A1749" t="str">
            <v>5 S 01 101 32</v>
          </cell>
          <cell r="B1749" t="str">
            <v>-</v>
          </cell>
          <cell r="C1749" t="str">
            <v>Esc. carga transp. mat 2a cat DMT 2000 a 3000m c/e</v>
          </cell>
          <cell r="D1749" t="str">
            <v>m³</v>
          </cell>
          <cell r="H1749" t="str">
            <v>DNER-ES-280/97</v>
          </cell>
        </row>
        <row r="1750">
          <cell r="A1750" t="str">
            <v>5 S 01 101 33</v>
          </cell>
          <cell r="B1750" t="str">
            <v>-</v>
          </cell>
          <cell r="C1750" t="str">
            <v>Esc. carga transp. mat 2a cat DMT 3000 a 5000m c/e</v>
          </cell>
          <cell r="D1750" t="str">
            <v>m³</v>
          </cell>
          <cell r="H1750" t="str">
            <v>DNER-ES-280/97</v>
          </cell>
        </row>
        <row r="1751">
          <cell r="A1751" t="str">
            <v>5 S 01 102 01</v>
          </cell>
          <cell r="B1751" t="str">
            <v>-</v>
          </cell>
          <cell r="C1751" t="str">
            <v>Esc. carga transp. mat 3a cat DMT até 50m</v>
          </cell>
          <cell r="D1751" t="str">
            <v>m³</v>
          </cell>
          <cell r="H1751" t="str">
            <v>DNER-ES-280/97</v>
          </cell>
        </row>
        <row r="1752">
          <cell r="A1752" t="str">
            <v>5 S 01 102 02</v>
          </cell>
          <cell r="B1752" t="str">
            <v>-</v>
          </cell>
          <cell r="C1752" t="str">
            <v>Esc. carga transp. mat 3a cat DMT 50 a 200m</v>
          </cell>
          <cell r="D1752" t="str">
            <v>m³</v>
          </cell>
          <cell r="H1752" t="str">
            <v>DNER-ES-280/97</v>
          </cell>
        </row>
        <row r="1753">
          <cell r="A1753" t="str">
            <v>5 S 01 102 03</v>
          </cell>
          <cell r="B1753" t="str">
            <v>-</v>
          </cell>
          <cell r="C1753" t="str">
            <v>Esc. carga transp. mat 3a cat DMT 200 a 400m</v>
          </cell>
          <cell r="D1753" t="str">
            <v>m³</v>
          </cell>
          <cell r="H1753" t="str">
            <v>DNER-ES-280/97</v>
          </cell>
        </row>
        <row r="1754">
          <cell r="A1754" t="str">
            <v>5 S 01 102 04</v>
          </cell>
          <cell r="B1754" t="str">
            <v>-</v>
          </cell>
          <cell r="C1754" t="str">
            <v>Esc. carga transp. mat 3a cat DMT 400 a 600m</v>
          </cell>
          <cell r="D1754" t="str">
            <v>m³</v>
          </cell>
          <cell r="H1754" t="str">
            <v>DNER-ES-280/97</v>
          </cell>
        </row>
        <row r="1755">
          <cell r="A1755" t="str">
            <v>5 S 01 102 05</v>
          </cell>
          <cell r="B1755" t="str">
            <v>-</v>
          </cell>
          <cell r="C1755" t="str">
            <v>Esc. carga transp. mat 3a cat DMT 600 a 800m</v>
          </cell>
          <cell r="D1755" t="str">
            <v>m³</v>
          </cell>
          <cell r="H1755" t="str">
            <v>DNER-ES-280/97</v>
          </cell>
        </row>
        <row r="1756">
          <cell r="A1756" t="str">
            <v>5 S 01 102 06</v>
          </cell>
          <cell r="B1756" t="str">
            <v>-</v>
          </cell>
          <cell r="C1756" t="str">
            <v>Esc. carga transp. mat 3a cat DMT 800 a 1000m</v>
          </cell>
          <cell r="D1756" t="str">
            <v>m³</v>
          </cell>
          <cell r="H1756" t="str">
            <v>DNER-ES-280/97</v>
          </cell>
        </row>
        <row r="1757">
          <cell r="A1757" t="str">
            <v>5 S 01 102 07</v>
          </cell>
          <cell r="B1757" t="str">
            <v>-</v>
          </cell>
          <cell r="C1757" t="str">
            <v>Esc. carga transp. mat 3a cat DMT 1000 a 1200m</v>
          </cell>
          <cell r="D1757" t="str">
            <v>m³</v>
          </cell>
          <cell r="H1757" t="str">
            <v>DNER-ES-280/97</v>
          </cell>
        </row>
        <row r="1758">
          <cell r="A1758" t="str">
            <v>5 S 01 510 00</v>
          </cell>
          <cell r="B1758" t="str">
            <v>-</v>
          </cell>
          <cell r="C1758" t="str">
            <v>Compactação de aterros a 95% proctor normal</v>
          </cell>
          <cell r="D1758" t="str">
            <v>m³</v>
          </cell>
        </row>
        <row r="1759">
          <cell r="A1759" t="str">
            <v>5 S 01 511 00</v>
          </cell>
          <cell r="B1759" t="str">
            <v>-</v>
          </cell>
          <cell r="C1759" t="str">
            <v>Compactação de aterros a 100% proctor normal</v>
          </cell>
          <cell r="D1759" t="str">
            <v>m³</v>
          </cell>
        </row>
        <row r="1760">
          <cell r="A1760" t="str">
            <v>5 S 01 513 01</v>
          </cell>
          <cell r="B1760" t="str">
            <v>-</v>
          </cell>
          <cell r="C1760" t="str">
            <v>Compactação de material de "bota-fora"</v>
          </cell>
          <cell r="D1760" t="str">
            <v>m³</v>
          </cell>
        </row>
        <row r="1761">
          <cell r="A1761" t="str">
            <v>5 S 02 100 00</v>
          </cell>
          <cell r="B1761" t="str">
            <v>-</v>
          </cell>
          <cell r="C1761" t="str">
            <v>Reforço do subleito</v>
          </cell>
          <cell r="D1761" t="str">
            <v>m³</v>
          </cell>
        </row>
        <row r="1762">
          <cell r="A1762" t="str">
            <v>5 S 02 110 00</v>
          </cell>
          <cell r="B1762" t="str">
            <v>-</v>
          </cell>
          <cell r="C1762" t="str">
            <v>Regularização do subleito</v>
          </cell>
          <cell r="D1762" t="str">
            <v>m²</v>
          </cell>
          <cell r="H1762" t="str">
            <v>DNER-ES-299/97</v>
          </cell>
        </row>
        <row r="1763">
          <cell r="A1763" t="str">
            <v>5 S 02 110 01</v>
          </cell>
          <cell r="B1763" t="str">
            <v>-</v>
          </cell>
          <cell r="C1763" t="str">
            <v>Regul. subleito c/ fresa. corte contr. aut. greide</v>
          </cell>
          <cell r="D1763" t="str">
            <v>m²</v>
          </cell>
        </row>
        <row r="1764">
          <cell r="A1764" t="str">
            <v>5 S 02 200 00</v>
          </cell>
          <cell r="B1764" t="str">
            <v>-</v>
          </cell>
          <cell r="C1764" t="str">
            <v>Sub-base solo estabilizado granul. s/ mistura</v>
          </cell>
          <cell r="D1764" t="str">
            <v>m³</v>
          </cell>
          <cell r="H1764" t="str">
            <v>DNER-ES/301/97</v>
          </cell>
        </row>
        <row r="1765">
          <cell r="A1765" t="str">
            <v>5 S 02 200 01</v>
          </cell>
          <cell r="B1765" t="str">
            <v>-</v>
          </cell>
          <cell r="C1765" t="str">
            <v>Base solo estabilizado granul. s/ mistura</v>
          </cell>
          <cell r="D1765" t="str">
            <v>m³</v>
          </cell>
        </row>
        <row r="1766">
          <cell r="A1766" t="str">
            <v>5 S 02 201 00</v>
          </cell>
          <cell r="B1766" t="str">
            <v>-</v>
          </cell>
          <cell r="C1766" t="str">
            <v>Recomposição camada de base s/ adição de material</v>
          </cell>
          <cell r="D1766" t="str">
            <v>m²</v>
          </cell>
        </row>
        <row r="1767">
          <cell r="A1767" t="str">
            <v>5 S 02 210 00</v>
          </cell>
          <cell r="B1767" t="str">
            <v>-</v>
          </cell>
          <cell r="C1767" t="str">
            <v>Sub-base estabiliz. granul. c/ mist. solo na pista</v>
          </cell>
          <cell r="D1767" t="str">
            <v>m³</v>
          </cell>
        </row>
        <row r="1768">
          <cell r="A1768" t="str">
            <v>5 S 02 210 01</v>
          </cell>
          <cell r="B1768" t="str">
            <v>-</v>
          </cell>
          <cell r="C1768" t="str">
            <v>Sub-base estab. granul.c/mist. solo-areia na pista</v>
          </cell>
          <cell r="D1768" t="str">
            <v>m³</v>
          </cell>
        </row>
        <row r="1769">
          <cell r="A1769" t="str">
            <v>5 S 02 210 02</v>
          </cell>
          <cell r="B1769" t="str">
            <v>-</v>
          </cell>
          <cell r="C1769" t="str">
            <v>Base estabiliz.granul.c/ mist. solo areia na pista</v>
          </cell>
          <cell r="D1769" t="str">
            <v>m³</v>
          </cell>
        </row>
        <row r="1770">
          <cell r="A1770" t="str">
            <v>5 S 02 210 51</v>
          </cell>
          <cell r="B1770" t="str">
            <v>-</v>
          </cell>
          <cell r="C1770" t="str">
            <v>Sub-base est.gran.c/mist.solo-areia na pista AC</v>
          </cell>
          <cell r="D1770" t="str">
            <v>m³</v>
          </cell>
        </row>
        <row r="1771">
          <cell r="A1771" t="str">
            <v>5 S 02 210 52</v>
          </cell>
          <cell r="B1771" t="str">
            <v>-</v>
          </cell>
          <cell r="C1771" t="str">
            <v>Base estab.gran.c/mist.solo areia na pista AC</v>
          </cell>
          <cell r="D1771" t="str">
            <v>m³</v>
          </cell>
        </row>
        <row r="1772">
          <cell r="A1772" t="str">
            <v>5 S 02 220 00</v>
          </cell>
          <cell r="B1772" t="str">
            <v>-</v>
          </cell>
          <cell r="C1772" t="str">
            <v>Base estabilizada granul. c/ mistura solo-brita</v>
          </cell>
          <cell r="D1772" t="str">
            <v>m³</v>
          </cell>
        </row>
        <row r="1773">
          <cell r="A1773" t="str">
            <v>5 S 02 220 50</v>
          </cell>
          <cell r="B1773" t="str">
            <v>-</v>
          </cell>
          <cell r="C1773" t="str">
            <v>Base estabilizada granul.c/mist. solo-brita BC</v>
          </cell>
          <cell r="D1773" t="str">
            <v>m³</v>
          </cell>
        </row>
        <row r="1774">
          <cell r="A1774" t="str">
            <v>5 S 02 230 00</v>
          </cell>
          <cell r="B1774" t="str">
            <v>-</v>
          </cell>
          <cell r="C1774" t="str">
            <v>Base de brita graduada</v>
          </cell>
          <cell r="D1774" t="str">
            <v>m³</v>
          </cell>
        </row>
        <row r="1775">
          <cell r="A1775" t="str">
            <v>5 S 02 230 01</v>
          </cell>
          <cell r="B1775" t="str">
            <v>-</v>
          </cell>
          <cell r="C1775" t="str">
            <v>Base brita grad.c/distr.agreg. contr. autom.greide</v>
          </cell>
          <cell r="D1775" t="str">
            <v>m³</v>
          </cell>
        </row>
        <row r="1776">
          <cell r="A1776" t="str">
            <v>5 S 02 230 50</v>
          </cell>
          <cell r="B1776" t="str">
            <v>-</v>
          </cell>
          <cell r="C1776" t="str">
            <v>Base de brita graduada BC</v>
          </cell>
          <cell r="D1776" t="str">
            <v>m³</v>
          </cell>
        </row>
        <row r="1777">
          <cell r="A1777" t="str">
            <v>5 S 02 230 51</v>
          </cell>
          <cell r="B1777" t="str">
            <v>-</v>
          </cell>
          <cell r="C1777" t="str">
            <v>Base brita grad.c/dist.agreg.contr.aut.greide BC</v>
          </cell>
          <cell r="D1777" t="str">
            <v>m³</v>
          </cell>
        </row>
        <row r="1778">
          <cell r="A1778" t="str">
            <v>5 S 02 231 00</v>
          </cell>
          <cell r="B1778" t="str">
            <v>-</v>
          </cell>
          <cell r="C1778" t="str">
            <v>Base de macadame hidraúlico</v>
          </cell>
          <cell r="D1778" t="str">
            <v>m³</v>
          </cell>
        </row>
        <row r="1779">
          <cell r="A1779" t="str">
            <v>5 S 02 231 50</v>
          </cell>
          <cell r="B1779" t="str">
            <v>-</v>
          </cell>
          <cell r="C1779" t="str">
            <v>Base de macadame hidraúlico BC</v>
          </cell>
          <cell r="D1779" t="str">
            <v>m³</v>
          </cell>
        </row>
        <row r="1780">
          <cell r="A1780" t="str">
            <v>5 S 02 240 11</v>
          </cell>
          <cell r="B1780" t="str">
            <v>-</v>
          </cell>
          <cell r="C1780" t="str">
            <v>Recomposição camada de base c/ adição de cimento</v>
          </cell>
          <cell r="D1780" t="str">
            <v>m³</v>
          </cell>
        </row>
        <row r="1781">
          <cell r="A1781" t="str">
            <v>5 S 02 241 01</v>
          </cell>
          <cell r="B1781" t="str">
            <v>-</v>
          </cell>
          <cell r="C1781" t="str">
            <v>Base de solo cimento com mistura em usina</v>
          </cell>
          <cell r="D1781" t="str">
            <v>m³</v>
          </cell>
        </row>
        <row r="1782">
          <cell r="A1782" t="str">
            <v>5 S 02 243 01</v>
          </cell>
          <cell r="B1782" t="str">
            <v>-</v>
          </cell>
          <cell r="C1782" t="str">
            <v>Sub-base solo melhorado c/cimento c/mist. em usina</v>
          </cell>
          <cell r="D1782" t="str">
            <v>m³</v>
          </cell>
        </row>
        <row r="1783">
          <cell r="A1783" t="str">
            <v>5 S 02 249 11</v>
          </cell>
          <cell r="B1783" t="str">
            <v>-</v>
          </cell>
          <cell r="C1783" t="str">
            <v>Recomp. base c/ demol. do rev. e incorp. à base</v>
          </cell>
          <cell r="D1783" t="str">
            <v>m³</v>
          </cell>
        </row>
        <row r="1784">
          <cell r="A1784" t="str">
            <v>5 S 02 300 00</v>
          </cell>
          <cell r="B1784" t="str">
            <v>-</v>
          </cell>
          <cell r="C1784" t="str">
            <v>Imprimação</v>
          </cell>
          <cell r="D1784" t="str">
            <v>m²</v>
          </cell>
          <cell r="H1784" t="str">
            <v>DNER-ES-306/97</v>
          </cell>
        </row>
        <row r="1785">
          <cell r="A1785" t="str">
            <v>5 S 02 400 00</v>
          </cell>
          <cell r="B1785" t="str">
            <v>-</v>
          </cell>
          <cell r="C1785" t="str">
            <v>Pintura de ligação</v>
          </cell>
          <cell r="D1785" t="str">
            <v>m²</v>
          </cell>
          <cell r="H1785" t="str">
            <v>DNER-ES-307/97</v>
          </cell>
        </row>
        <row r="1786">
          <cell r="A1786" t="str">
            <v>5 S 02 500 00</v>
          </cell>
          <cell r="B1786" t="str">
            <v>-</v>
          </cell>
          <cell r="C1786" t="str">
            <v>Tratamento superficial simples c/ CAP</v>
          </cell>
          <cell r="D1786" t="str">
            <v>m²</v>
          </cell>
        </row>
        <row r="1787">
          <cell r="A1787" t="str">
            <v>5 S 02 500 01</v>
          </cell>
          <cell r="B1787" t="str">
            <v>-</v>
          </cell>
          <cell r="C1787" t="str">
            <v>Tratamento superficial simples c/ emulsão</v>
          </cell>
          <cell r="D1787" t="str">
            <v>m²</v>
          </cell>
        </row>
        <row r="1788">
          <cell r="A1788" t="str">
            <v>5 S 02 500 02</v>
          </cell>
          <cell r="B1788" t="str">
            <v>-</v>
          </cell>
          <cell r="C1788" t="str">
            <v>Tratamento superficial simples c/ banho diluído</v>
          </cell>
          <cell r="D1788" t="str">
            <v>m²</v>
          </cell>
        </row>
        <row r="1789">
          <cell r="A1789" t="str">
            <v>5 S 02 500 50</v>
          </cell>
          <cell r="B1789" t="str">
            <v>-</v>
          </cell>
          <cell r="C1789" t="str">
            <v>Tratamento superficial simples c/ CAP BC</v>
          </cell>
          <cell r="D1789" t="str">
            <v>m²</v>
          </cell>
        </row>
        <row r="1790">
          <cell r="A1790" t="str">
            <v>5 S 02 500 51</v>
          </cell>
          <cell r="B1790" t="str">
            <v>-</v>
          </cell>
          <cell r="C1790" t="str">
            <v>Tratamento superficial simples c/ emulsão BC</v>
          </cell>
          <cell r="D1790" t="str">
            <v>m²</v>
          </cell>
        </row>
        <row r="1791">
          <cell r="A1791" t="str">
            <v>5 S 02 500 52</v>
          </cell>
          <cell r="B1791" t="str">
            <v>-</v>
          </cell>
          <cell r="C1791" t="str">
            <v>Tratamento superficial simples c/banho diluído BC</v>
          </cell>
          <cell r="D1791" t="str">
            <v>m²</v>
          </cell>
        </row>
        <row r="1792">
          <cell r="A1792" t="str">
            <v>5 S 02 501 00</v>
          </cell>
          <cell r="B1792" t="str">
            <v>-</v>
          </cell>
          <cell r="C1792" t="str">
            <v>Tratamento superficial duplo c/ CAP</v>
          </cell>
          <cell r="D1792" t="str">
            <v>m²</v>
          </cell>
        </row>
        <row r="1793">
          <cell r="A1793" t="str">
            <v>5 S 02 501 01</v>
          </cell>
          <cell r="B1793" t="str">
            <v>-</v>
          </cell>
          <cell r="C1793" t="str">
            <v>Tratamento superficial duplo c/ emulsão</v>
          </cell>
          <cell r="D1793" t="str">
            <v>m²</v>
          </cell>
        </row>
        <row r="1794">
          <cell r="A1794" t="str">
            <v>5 S 02 501 02</v>
          </cell>
          <cell r="B1794" t="str">
            <v>-</v>
          </cell>
          <cell r="C1794" t="str">
            <v>Tratamento superficial duplo c/ banho diluído</v>
          </cell>
          <cell r="D1794" t="str">
            <v>m²</v>
          </cell>
        </row>
        <row r="1795">
          <cell r="A1795" t="str">
            <v>5 S 02 501 50</v>
          </cell>
          <cell r="B1795" t="str">
            <v>-</v>
          </cell>
          <cell r="C1795" t="str">
            <v>Tratamento superficial duplo c/ CAP BC</v>
          </cell>
          <cell r="D1795" t="str">
            <v>m²</v>
          </cell>
        </row>
        <row r="1796">
          <cell r="A1796" t="str">
            <v>5 S 02 501 51</v>
          </cell>
          <cell r="B1796" t="str">
            <v>-</v>
          </cell>
          <cell r="C1796" t="str">
            <v>Tratamento superficial duplo c/ emulsão BC</v>
          </cell>
          <cell r="D1796" t="str">
            <v>m²</v>
          </cell>
        </row>
        <row r="1797">
          <cell r="A1797" t="str">
            <v>5 S 02 501 52</v>
          </cell>
          <cell r="B1797" t="str">
            <v>-</v>
          </cell>
          <cell r="C1797" t="str">
            <v>Tratamento superficial duplo c/banho diluído BC</v>
          </cell>
          <cell r="D1797" t="str">
            <v>m²</v>
          </cell>
        </row>
        <row r="1798">
          <cell r="A1798" t="str">
            <v>5 S 02 502 00</v>
          </cell>
          <cell r="B1798" t="str">
            <v>-</v>
          </cell>
          <cell r="C1798" t="str">
            <v>Tratamento superficial triplo c/ CAP</v>
          </cell>
          <cell r="D1798" t="str">
            <v>m²</v>
          </cell>
        </row>
        <row r="1799">
          <cell r="A1799" t="str">
            <v>5 S 02 502 01</v>
          </cell>
          <cell r="B1799" t="str">
            <v>-</v>
          </cell>
          <cell r="C1799" t="str">
            <v>Tratamento superficial triplo c/ emulsão</v>
          </cell>
          <cell r="D1799" t="str">
            <v>m²</v>
          </cell>
        </row>
        <row r="1800">
          <cell r="A1800" t="str">
            <v>5 S 02 502 02</v>
          </cell>
          <cell r="B1800" t="str">
            <v>-</v>
          </cell>
          <cell r="C1800" t="str">
            <v>Tratamento superficial triplo c/ banho diluído</v>
          </cell>
          <cell r="D1800" t="str">
            <v>m²</v>
          </cell>
        </row>
        <row r="1801">
          <cell r="A1801" t="str">
            <v>5 S 02 502 50</v>
          </cell>
          <cell r="B1801" t="str">
            <v>-</v>
          </cell>
          <cell r="C1801" t="str">
            <v>Tratamento superficial triplo c/ CAP BC</v>
          </cell>
          <cell r="D1801" t="str">
            <v>m²</v>
          </cell>
        </row>
        <row r="1802">
          <cell r="A1802" t="str">
            <v>5 S 02 502 51</v>
          </cell>
          <cell r="B1802" t="str">
            <v>-</v>
          </cell>
          <cell r="C1802" t="str">
            <v>Tratamento superficial triplo c/ emulsão BC</v>
          </cell>
          <cell r="D1802" t="str">
            <v>m²</v>
          </cell>
        </row>
        <row r="1803">
          <cell r="A1803" t="str">
            <v>5 S 02 502 52</v>
          </cell>
          <cell r="B1803" t="str">
            <v>-</v>
          </cell>
          <cell r="C1803" t="str">
            <v>Tratamento superficial triplo c/ banho diluído BC</v>
          </cell>
          <cell r="D1803" t="str">
            <v>m²</v>
          </cell>
        </row>
        <row r="1804">
          <cell r="A1804" t="str">
            <v>5 S 02 511 01</v>
          </cell>
          <cell r="B1804" t="str">
            <v>-</v>
          </cell>
          <cell r="C1804" t="str">
            <v>Micro-revestimento a frio - Microflex 0,8cm</v>
          </cell>
          <cell r="D1804" t="str">
            <v>m²</v>
          </cell>
        </row>
        <row r="1805">
          <cell r="A1805" t="str">
            <v>5 S 02 511 02</v>
          </cell>
          <cell r="B1805" t="str">
            <v>-</v>
          </cell>
          <cell r="C1805" t="str">
            <v>Micro-revestimento a frio - Microflex 1,5 cm</v>
          </cell>
          <cell r="D1805" t="str">
            <v>m²</v>
          </cell>
        </row>
        <row r="1806">
          <cell r="A1806" t="str">
            <v>5 S 02 511 03</v>
          </cell>
          <cell r="B1806" t="str">
            <v>-</v>
          </cell>
          <cell r="C1806" t="str">
            <v>Micro-revestimento a frio - Microflex 2,0 cm</v>
          </cell>
          <cell r="D1806" t="str">
            <v>m²</v>
          </cell>
        </row>
        <row r="1807">
          <cell r="A1807" t="str">
            <v>5 S 02 511 04</v>
          </cell>
          <cell r="B1807" t="str">
            <v>-</v>
          </cell>
          <cell r="C1807" t="str">
            <v>Micro-revestimento a frio - Microflex - 2,5 cm</v>
          </cell>
          <cell r="D1807" t="str">
            <v>m²</v>
          </cell>
        </row>
        <row r="1808">
          <cell r="A1808" t="str">
            <v>5 S 02 511 51</v>
          </cell>
          <cell r="B1808" t="str">
            <v>-</v>
          </cell>
          <cell r="C1808" t="str">
            <v>Micro-revestimento a frio - Microflex 0,8cm BC</v>
          </cell>
          <cell r="D1808" t="str">
            <v>m²</v>
          </cell>
        </row>
        <row r="1809">
          <cell r="A1809" t="str">
            <v>5 S 02 511 52</v>
          </cell>
          <cell r="B1809" t="str">
            <v>-</v>
          </cell>
          <cell r="C1809" t="str">
            <v>Micro-revestimento a frio - Microflex 1,5 cm BC</v>
          </cell>
          <cell r="D1809" t="str">
            <v>m²</v>
          </cell>
        </row>
        <row r="1810">
          <cell r="A1810" t="str">
            <v>5 S 02 511 53</v>
          </cell>
          <cell r="B1810" t="str">
            <v>-</v>
          </cell>
          <cell r="C1810" t="str">
            <v>Micro-revestimento a frio - Microflex 2,0 cm BC</v>
          </cell>
          <cell r="D1810" t="str">
            <v>m²</v>
          </cell>
        </row>
        <row r="1811">
          <cell r="A1811" t="str">
            <v>5 S 02 511 54</v>
          </cell>
          <cell r="B1811" t="str">
            <v>-</v>
          </cell>
          <cell r="C1811" t="str">
            <v>Micro-revestimento a frio-Microflex-2,5 cm BC</v>
          </cell>
          <cell r="D1811" t="str">
            <v>m²</v>
          </cell>
        </row>
        <row r="1812">
          <cell r="A1812" t="str">
            <v>5 S 02 512 01</v>
          </cell>
          <cell r="B1812" t="str">
            <v>-</v>
          </cell>
          <cell r="C1812" t="str">
            <v>Lama asfáltica fina (granulometrias I e II)</v>
          </cell>
          <cell r="D1812" t="str">
            <v>m²</v>
          </cell>
        </row>
        <row r="1813">
          <cell r="A1813" t="str">
            <v>5 S 02 512 02</v>
          </cell>
          <cell r="B1813" t="str">
            <v>-</v>
          </cell>
          <cell r="C1813" t="str">
            <v>Lama asfáltica grossa (granulometrias III e IV)</v>
          </cell>
          <cell r="D1813" t="str">
            <v>m²</v>
          </cell>
        </row>
        <row r="1814">
          <cell r="A1814" t="str">
            <v>5 S 02 512 51</v>
          </cell>
          <cell r="B1814" t="str">
            <v>-</v>
          </cell>
          <cell r="C1814" t="str">
            <v>Lama asfáltica fina (granulometrias I e II) AC/BC</v>
          </cell>
          <cell r="D1814" t="str">
            <v>m²</v>
          </cell>
        </row>
        <row r="1815">
          <cell r="A1815" t="str">
            <v>5 S 02 512 52</v>
          </cell>
          <cell r="B1815" t="str">
            <v>-</v>
          </cell>
          <cell r="C1815" t="str">
            <v>Lama asfált.grossa (granulometrias III e IV) AC/BC</v>
          </cell>
          <cell r="D1815" t="str">
            <v>m²</v>
          </cell>
        </row>
        <row r="1816">
          <cell r="A1816" t="str">
            <v>5 S 02 530 00</v>
          </cell>
          <cell r="B1816" t="str">
            <v>-</v>
          </cell>
          <cell r="C1816" t="str">
            <v>Pré-misturado a frio</v>
          </cell>
          <cell r="D1816" t="str">
            <v>m³</v>
          </cell>
        </row>
        <row r="1817">
          <cell r="A1817" t="str">
            <v>5 S 02 530 50</v>
          </cell>
          <cell r="B1817" t="str">
            <v>-</v>
          </cell>
          <cell r="C1817" t="str">
            <v>Pré-misturado a frio AC/BC</v>
          </cell>
          <cell r="D1817" t="str">
            <v>m³</v>
          </cell>
        </row>
        <row r="1818">
          <cell r="A1818" t="str">
            <v>5 S 02 531 00</v>
          </cell>
          <cell r="B1818" t="str">
            <v>-</v>
          </cell>
          <cell r="C1818" t="str">
            <v>Macadame betuminoso por penetração</v>
          </cell>
          <cell r="D1818" t="str">
            <v>m³</v>
          </cell>
        </row>
        <row r="1819">
          <cell r="A1819" t="str">
            <v>5 S 02 531 50</v>
          </cell>
          <cell r="B1819" t="str">
            <v>-</v>
          </cell>
          <cell r="C1819" t="str">
            <v>Macadame betuminoso por penetração BC</v>
          </cell>
          <cell r="D1819" t="str">
            <v>m³</v>
          </cell>
        </row>
        <row r="1820">
          <cell r="A1820" t="str">
            <v>5 S 02 532 00</v>
          </cell>
          <cell r="B1820" t="str">
            <v>-</v>
          </cell>
          <cell r="C1820" t="str">
            <v>Areia-asfalto a quente</v>
          </cell>
          <cell r="D1820" t="str">
            <v>t</v>
          </cell>
        </row>
        <row r="1821">
          <cell r="A1821" t="str">
            <v>5 S 02 532 50</v>
          </cell>
          <cell r="B1821" t="str">
            <v>-</v>
          </cell>
          <cell r="C1821" t="str">
            <v>Areia-asfalto a quente AC</v>
          </cell>
          <cell r="D1821" t="str">
            <v>t</v>
          </cell>
        </row>
        <row r="1822">
          <cell r="A1822" t="str">
            <v>5 S 02 540 01</v>
          </cell>
          <cell r="B1822" t="str">
            <v>-</v>
          </cell>
          <cell r="C1822" t="str">
            <v>Conc. betumin.usinado a quente - capa de rolamento</v>
          </cell>
          <cell r="D1822" t="str">
            <v>t</v>
          </cell>
        </row>
        <row r="1823">
          <cell r="A1823" t="str">
            <v>5 S 02 540 02</v>
          </cell>
          <cell r="B1823" t="str">
            <v>-</v>
          </cell>
          <cell r="C1823" t="str">
            <v>Concreto betuminoso usinado a quente - binder</v>
          </cell>
          <cell r="D1823" t="str">
            <v>t</v>
          </cell>
        </row>
        <row r="1824">
          <cell r="A1824" t="str">
            <v>5 S 02 540 12</v>
          </cell>
          <cell r="B1824" t="str">
            <v>-</v>
          </cell>
          <cell r="C1824" t="str">
            <v>CBUQ reciclado em usina fixa</v>
          </cell>
          <cell r="D1824" t="str">
            <v>t</v>
          </cell>
        </row>
        <row r="1825">
          <cell r="A1825" t="str">
            <v>5 S 02 540 51</v>
          </cell>
          <cell r="B1825" t="str">
            <v>-</v>
          </cell>
          <cell r="C1825" t="str">
            <v>CBUQ -capa de rolamento AC/BC</v>
          </cell>
          <cell r="D1825" t="str">
            <v>t</v>
          </cell>
        </row>
        <row r="1826">
          <cell r="A1826" t="str">
            <v>5 S 02 540 52</v>
          </cell>
          <cell r="B1826" t="str">
            <v>-</v>
          </cell>
          <cell r="C1826" t="str">
            <v>CBUQ -binder AC/BC</v>
          </cell>
          <cell r="D1826" t="str">
            <v>t</v>
          </cell>
        </row>
        <row r="1827">
          <cell r="A1827" t="str">
            <v>5 S 02 540 62</v>
          </cell>
          <cell r="B1827" t="str">
            <v>-</v>
          </cell>
          <cell r="C1827" t="str">
            <v>CBUQ reciclado em usina fixa AC/BC</v>
          </cell>
          <cell r="D1827" t="str">
            <v>t</v>
          </cell>
        </row>
        <row r="1828">
          <cell r="A1828" t="str">
            <v>5 S 02 600 00</v>
          </cell>
          <cell r="B1828" t="str">
            <v>-</v>
          </cell>
          <cell r="C1828" t="str">
            <v>Manta sintét. p/ recap.asfál.- fornec. e aplicação</v>
          </cell>
          <cell r="D1828" t="str">
            <v>m²</v>
          </cell>
        </row>
        <row r="1829">
          <cell r="A1829" t="str">
            <v>5 S 02 607 00</v>
          </cell>
          <cell r="B1829" t="str">
            <v>-</v>
          </cell>
          <cell r="C1829" t="str">
            <v>Concreto cimento portland c/ equip. pequeno porte</v>
          </cell>
          <cell r="D1829" t="str">
            <v>m³</v>
          </cell>
        </row>
        <row r="1830">
          <cell r="A1830" t="str">
            <v>5 S 02 607 50</v>
          </cell>
          <cell r="B1830" t="str">
            <v>-</v>
          </cell>
          <cell r="C1830" t="str">
            <v>Concr.cimento portland c/equip.pequeno porte AC/BC</v>
          </cell>
          <cell r="D1830" t="str">
            <v>m³</v>
          </cell>
        </row>
        <row r="1831">
          <cell r="A1831" t="str">
            <v>5 S 02 702 00</v>
          </cell>
          <cell r="B1831" t="str">
            <v>-</v>
          </cell>
          <cell r="C1831" t="str">
            <v>Limpeza e enchimento de junta de pavimento de conc</v>
          </cell>
          <cell r="D1831" t="str">
            <v>m</v>
          </cell>
        </row>
        <row r="1832">
          <cell r="A1832" t="str">
            <v>5 S 02 905 00</v>
          </cell>
          <cell r="B1832" t="str">
            <v>-</v>
          </cell>
          <cell r="C1832" t="str">
            <v>Remoção mecanizada de revestimento betuminoso</v>
          </cell>
          <cell r="D1832" t="str">
            <v>m³</v>
          </cell>
          <cell r="H1832" t="str">
            <v>DNER-ES-321/97</v>
          </cell>
        </row>
        <row r="1833">
          <cell r="A1833" t="str">
            <v>5 S 02 905 01</v>
          </cell>
          <cell r="B1833" t="str">
            <v>-</v>
          </cell>
          <cell r="C1833" t="str">
            <v>Remoção manual de revestimento betuminoso</v>
          </cell>
          <cell r="D1833" t="str">
            <v>m³</v>
          </cell>
          <cell r="H1833" t="str">
            <v>DNER-ES-321/97</v>
          </cell>
        </row>
        <row r="1834">
          <cell r="A1834" t="str">
            <v>5 S 02 906 00</v>
          </cell>
          <cell r="B1834" t="str">
            <v>-</v>
          </cell>
          <cell r="C1834" t="str">
            <v>Remoção mecanizada da camada granular pavimento</v>
          </cell>
          <cell r="D1834" t="str">
            <v>m³</v>
          </cell>
          <cell r="H1834" t="str">
            <v>DNER-ES-321/97</v>
          </cell>
        </row>
        <row r="1835">
          <cell r="A1835" t="str">
            <v>5 S 02 906 01</v>
          </cell>
          <cell r="B1835" t="str">
            <v>-</v>
          </cell>
          <cell r="C1835" t="str">
            <v>Remoção manual da camada granular do pavimento</v>
          </cell>
          <cell r="D1835" t="str">
            <v>m³</v>
          </cell>
          <cell r="H1835" t="str">
            <v>DNER-ES-321/97</v>
          </cell>
        </row>
        <row r="1836">
          <cell r="A1836" t="str">
            <v>5 S 02 907 00</v>
          </cell>
          <cell r="B1836" t="str">
            <v>-</v>
          </cell>
          <cell r="C1836" t="str">
            <v>Remoção mecanizada material de baixa capac.suporte</v>
          </cell>
          <cell r="D1836" t="str">
            <v>m³</v>
          </cell>
          <cell r="H1836" t="str">
            <v>DNER-ES-321/97</v>
          </cell>
        </row>
        <row r="1837">
          <cell r="A1837" t="str">
            <v>5 S 02 907 01</v>
          </cell>
          <cell r="B1837" t="str">
            <v>-</v>
          </cell>
          <cell r="C1837" t="str">
            <v>Remoção manual de material de baixa capac.suporte</v>
          </cell>
          <cell r="D1837" t="str">
            <v>m³</v>
          </cell>
          <cell r="H1837" t="str">
            <v>DNER-ES-321/97</v>
          </cell>
        </row>
        <row r="1838">
          <cell r="A1838" t="str">
            <v>5 S 02 908 00</v>
          </cell>
          <cell r="B1838" t="str">
            <v>-</v>
          </cell>
          <cell r="C1838" t="str">
            <v>Arrancamento e remoção de paralelepípedos</v>
          </cell>
          <cell r="D1838" t="str">
            <v>m²</v>
          </cell>
        </row>
        <row r="1839">
          <cell r="A1839" t="str">
            <v>5 S 02 909 00</v>
          </cell>
          <cell r="B1839" t="str">
            <v>-</v>
          </cell>
          <cell r="C1839" t="str">
            <v>Arrancamento e remoção de meios-fios</v>
          </cell>
          <cell r="D1839" t="str">
            <v>m³</v>
          </cell>
        </row>
        <row r="1840">
          <cell r="A1840" t="str">
            <v>5 S 02 990 11</v>
          </cell>
          <cell r="B1840" t="str">
            <v>-</v>
          </cell>
          <cell r="C1840" t="str">
            <v>Fresagem contínua do revest. betuminoso</v>
          </cell>
          <cell r="D1840" t="str">
            <v>m³</v>
          </cell>
        </row>
        <row r="1841">
          <cell r="A1841" t="str">
            <v>5 S 02 990 12</v>
          </cell>
          <cell r="B1841" t="str">
            <v>-</v>
          </cell>
          <cell r="C1841" t="str">
            <v>Fresagem descontínua revest. betuminoso</v>
          </cell>
          <cell r="D1841" t="str">
            <v>m³</v>
          </cell>
        </row>
        <row r="1842">
          <cell r="A1842" t="str">
            <v>5 S 04 300 16</v>
          </cell>
          <cell r="B1842" t="str">
            <v>-</v>
          </cell>
          <cell r="C1842" t="str">
            <v>Bueiro met. chapas múltiplas D=1,60m galv.</v>
          </cell>
          <cell r="D1842" t="str">
            <v>m</v>
          </cell>
        </row>
        <row r="1843">
          <cell r="A1843" t="str">
            <v>5 S 04 300 20</v>
          </cell>
          <cell r="B1843" t="str">
            <v>-</v>
          </cell>
          <cell r="C1843" t="str">
            <v>Bueiro met. chapas múltiplas D=2,00m galv.</v>
          </cell>
          <cell r="D1843" t="str">
            <v>m</v>
          </cell>
        </row>
        <row r="1844">
          <cell r="A1844" t="str">
            <v>5 S 04 300 66</v>
          </cell>
          <cell r="B1844" t="str">
            <v>-</v>
          </cell>
          <cell r="C1844" t="str">
            <v>Bueiro met. chapas múltiplas D=1,60m galv. BC</v>
          </cell>
          <cell r="D1844" t="str">
            <v>m</v>
          </cell>
        </row>
        <row r="1845">
          <cell r="A1845" t="str">
            <v>5 S 04 300 70</v>
          </cell>
          <cell r="B1845" t="str">
            <v>-</v>
          </cell>
          <cell r="C1845" t="str">
            <v>Bueiro met. chapas múltiplas D=2,00m galv. BC</v>
          </cell>
          <cell r="D1845" t="str">
            <v>m</v>
          </cell>
        </row>
        <row r="1846">
          <cell r="A1846" t="str">
            <v>5 S 04 301 16</v>
          </cell>
          <cell r="B1846" t="str">
            <v>-</v>
          </cell>
          <cell r="C1846" t="str">
            <v>Bueiro met. chapas múltiplas D=1,60m rev. epoxy</v>
          </cell>
          <cell r="D1846" t="str">
            <v>m</v>
          </cell>
        </row>
        <row r="1847">
          <cell r="A1847" t="str">
            <v>5 S 04 301 20</v>
          </cell>
          <cell r="B1847" t="str">
            <v>-</v>
          </cell>
          <cell r="C1847" t="str">
            <v>Bueiro met. chapas múltiplas D=2,00m rev. epoxy</v>
          </cell>
          <cell r="D1847" t="str">
            <v>m</v>
          </cell>
        </row>
        <row r="1848">
          <cell r="A1848" t="str">
            <v>5 S 04 301 66</v>
          </cell>
          <cell r="B1848" t="str">
            <v>-</v>
          </cell>
          <cell r="C1848" t="str">
            <v>Bueiro met. chapas múlt. D=1,60m rev. epoxy BC</v>
          </cell>
          <cell r="D1848" t="str">
            <v>m</v>
          </cell>
        </row>
        <row r="1849">
          <cell r="A1849" t="str">
            <v>5 S 04 301 70</v>
          </cell>
          <cell r="B1849" t="str">
            <v>-</v>
          </cell>
          <cell r="C1849" t="str">
            <v>Bueiro met. chapas múlt. D=2,00m rev. epoxy BC</v>
          </cell>
          <cell r="D1849" t="str">
            <v>m</v>
          </cell>
        </row>
        <row r="1850">
          <cell r="A1850" t="str">
            <v>5 S 04 310 12</v>
          </cell>
          <cell r="B1850" t="str">
            <v>-</v>
          </cell>
          <cell r="C1850" t="str">
            <v>Bueiro met. s/interrupção traf. D=1,20m galv.</v>
          </cell>
          <cell r="D1850" t="str">
            <v>m</v>
          </cell>
        </row>
        <row r="1851">
          <cell r="A1851" t="str">
            <v>5 S 04 310 16</v>
          </cell>
          <cell r="B1851" t="str">
            <v>-</v>
          </cell>
          <cell r="C1851" t="str">
            <v>Bueiro met. s/ interrup. de tráf. D=1,60m galv.</v>
          </cell>
          <cell r="D1851" t="str">
            <v>m</v>
          </cell>
        </row>
        <row r="1852">
          <cell r="A1852" t="str">
            <v>5 S 04 310 20</v>
          </cell>
          <cell r="B1852" t="str">
            <v>-</v>
          </cell>
          <cell r="C1852" t="str">
            <v>Bueiro met. s/ interrup. de tráf. D=2,00m galv.</v>
          </cell>
          <cell r="D1852" t="str">
            <v>m</v>
          </cell>
        </row>
        <row r="1853">
          <cell r="A1853" t="str">
            <v>5 S 04 311 12</v>
          </cell>
          <cell r="B1853" t="str">
            <v>-</v>
          </cell>
          <cell r="C1853" t="str">
            <v>Bueiro met. s/interrupção traf. D=1,20m rev. epoxy</v>
          </cell>
          <cell r="D1853" t="str">
            <v>m</v>
          </cell>
        </row>
        <row r="1854">
          <cell r="A1854" t="str">
            <v>5 S 04 311 16</v>
          </cell>
          <cell r="B1854" t="str">
            <v>-</v>
          </cell>
          <cell r="C1854" t="str">
            <v>Bueiro met.s/interrupção traf. D=1,60 m rev.epoxy</v>
          </cell>
          <cell r="D1854" t="str">
            <v>m</v>
          </cell>
        </row>
        <row r="1855">
          <cell r="A1855" t="str">
            <v>5 S 04 311 20</v>
          </cell>
          <cell r="B1855" t="str">
            <v>-</v>
          </cell>
          <cell r="C1855" t="str">
            <v>Bueiro met.s/interrupção tráf. D=2,00 m rev. epoxy</v>
          </cell>
          <cell r="D1855" t="str">
            <v>m</v>
          </cell>
        </row>
        <row r="1856">
          <cell r="A1856" t="str">
            <v>5 S 04 999 01</v>
          </cell>
          <cell r="B1856" t="str">
            <v>-</v>
          </cell>
          <cell r="C1856" t="str">
            <v>Remoção de bueiros existentes</v>
          </cell>
          <cell r="D1856" t="str">
            <v>m</v>
          </cell>
        </row>
        <row r="1857">
          <cell r="A1857" t="str">
            <v>5 S 04 999 04</v>
          </cell>
          <cell r="B1857" t="str">
            <v>-</v>
          </cell>
          <cell r="C1857" t="str">
            <v>Restauração de disp. danif. com concr. fck=12 MPa</v>
          </cell>
          <cell r="D1857" t="str">
            <v>m³</v>
          </cell>
        </row>
        <row r="1858">
          <cell r="A1858" t="str">
            <v>5 S 04 999 07</v>
          </cell>
          <cell r="B1858" t="str">
            <v>-</v>
          </cell>
          <cell r="C1858" t="str">
            <v>Demolição de dispositivos de concreto simples</v>
          </cell>
          <cell r="D1858" t="str">
            <v>m³</v>
          </cell>
        </row>
        <row r="1859">
          <cell r="A1859" t="str">
            <v>5 S 04 999 08</v>
          </cell>
          <cell r="B1859" t="str">
            <v>-</v>
          </cell>
          <cell r="C1859" t="str">
            <v>Demolição de dispositivos de concreto armado</v>
          </cell>
          <cell r="D1859" t="str">
            <v>m³</v>
          </cell>
        </row>
        <row r="1860">
          <cell r="A1860" t="str">
            <v>5 S 04 999 54</v>
          </cell>
          <cell r="B1860" t="str">
            <v>-</v>
          </cell>
          <cell r="C1860" t="str">
            <v>Restaur.de disp.danif.com concr. fck=12 MPa AC/BC</v>
          </cell>
          <cell r="D1860" t="str">
            <v>m³</v>
          </cell>
        </row>
        <row r="1861">
          <cell r="A1861" t="str">
            <v>5 S 05 100 00</v>
          </cell>
          <cell r="B1861" t="str">
            <v>-</v>
          </cell>
          <cell r="C1861" t="str">
            <v>Enleivamento</v>
          </cell>
          <cell r="D1861" t="str">
            <v>m²</v>
          </cell>
        </row>
        <row r="1862">
          <cell r="A1862" t="str">
            <v>5 S 05 102 00</v>
          </cell>
          <cell r="B1862" t="str">
            <v>-</v>
          </cell>
          <cell r="C1862" t="str">
            <v>Hidrossemeadura</v>
          </cell>
          <cell r="D1862" t="str">
            <v>m²</v>
          </cell>
        </row>
        <row r="1863">
          <cell r="A1863" t="str">
            <v>5 S 05 300 01</v>
          </cell>
          <cell r="B1863" t="str">
            <v>-</v>
          </cell>
          <cell r="C1863" t="str">
            <v>Alvenaria de pedra arrumada</v>
          </cell>
          <cell r="D1863" t="str">
            <v>m³</v>
          </cell>
        </row>
        <row r="1864">
          <cell r="A1864" t="str">
            <v>5 S 05 300 02</v>
          </cell>
          <cell r="B1864" t="str">
            <v>-</v>
          </cell>
          <cell r="C1864" t="str">
            <v>Enrocamento de pedra jogada</v>
          </cell>
          <cell r="D1864" t="str">
            <v>m³</v>
          </cell>
        </row>
        <row r="1865">
          <cell r="A1865" t="str">
            <v>5 S 05 301 00</v>
          </cell>
          <cell r="B1865" t="str">
            <v>-</v>
          </cell>
          <cell r="C1865" t="str">
            <v>Alvenaria de pedra argamassada</v>
          </cell>
          <cell r="D1865" t="str">
            <v>m³</v>
          </cell>
        </row>
        <row r="1866">
          <cell r="A1866" t="str">
            <v>5 S 05 301 50</v>
          </cell>
          <cell r="B1866" t="str">
            <v>-</v>
          </cell>
          <cell r="C1866" t="str">
            <v>Alvenaria de pedra argamassada AC/PC</v>
          </cell>
          <cell r="D1866" t="str">
            <v>m³</v>
          </cell>
        </row>
        <row r="1867">
          <cell r="A1867" t="str">
            <v>5 S 05 302 01</v>
          </cell>
          <cell r="B1867" t="str">
            <v>-</v>
          </cell>
          <cell r="C1867" t="str">
            <v>Muro de gabião tipo caixa</v>
          </cell>
          <cell r="D1867" t="str">
            <v>m³</v>
          </cell>
        </row>
        <row r="1868">
          <cell r="A1868" t="str">
            <v>5 S 05 303 01</v>
          </cell>
          <cell r="B1868" t="str">
            <v>-</v>
          </cell>
          <cell r="C1868" t="str">
            <v>Terra armada - ECE - greide 0,0&lt;h&lt;6,00m</v>
          </cell>
          <cell r="D1868" t="str">
            <v>m²</v>
          </cell>
        </row>
        <row r="1869">
          <cell r="A1869" t="str">
            <v>5 S 05 303 02</v>
          </cell>
          <cell r="B1869" t="str">
            <v>-</v>
          </cell>
          <cell r="C1869" t="str">
            <v>Terra armada - ECE - greide 6,0&lt;h&lt;9,00</v>
          </cell>
          <cell r="D1869" t="str">
            <v>m²</v>
          </cell>
        </row>
        <row r="1870">
          <cell r="A1870" t="str">
            <v>5 S 05 303 03</v>
          </cell>
          <cell r="B1870" t="str">
            <v>-</v>
          </cell>
          <cell r="C1870" t="str">
            <v>Terra armada - ECE - greide 9,0&lt;h&lt;12,00m</v>
          </cell>
          <cell r="D1870" t="str">
            <v>m²</v>
          </cell>
        </row>
        <row r="1871">
          <cell r="A1871" t="str">
            <v>5 S 05 303 04</v>
          </cell>
          <cell r="B1871" t="str">
            <v>-</v>
          </cell>
          <cell r="C1871" t="str">
            <v>Terra armada - ECE - pé de talude 0,0&lt;h&lt;6,00m</v>
          </cell>
          <cell r="D1871" t="str">
            <v>m²</v>
          </cell>
        </row>
        <row r="1872">
          <cell r="A1872" t="str">
            <v>5 S 05 303 05</v>
          </cell>
          <cell r="B1872" t="str">
            <v>-</v>
          </cell>
          <cell r="C1872" t="str">
            <v>Terra armada - ECE - pé de talude 6,0&lt;h&lt;9,00m</v>
          </cell>
          <cell r="D1872" t="str">
            <v>m²</v>
          </cell>
        </row>
        <row r="1873">
          <cell r="A1873" t="str">
            <v>5 S 05 303 06</v>
          </cell>
          <cell r="B1873" t="str">
            <v>-</v>
          </cell>
          <cell r="C1873" t="str">
            <v>Terra armada - ECE - pé de talude 9,0&lt;h&lt;12,00m</v>
          </cell>
          <cell r="D1873" t="str">
            <v>m²</v>
          </cell>
        </row>
        <row r="1874">
          <cell r="A1874" t="str">
            <v>5 S 05 303 07</v>
          </cell>
          <cell r="B1874" t="str">
            <v>-</v>
          </cell>
          <cell r="C1874" t="str">
            <v>Terra armada - ECE - encontro portante 0,0&lt;h&lt;6,0m</v>
          </cell>
          <cell r="D1874" t="str">
            <v>m²</v>
          </cell>
        </row>
        <row r="1875">
          <cell r="A1875" t="str">
            <v>5 S 05 303 08</v>
          </cell>
          <cell r="B1875" t="str">
            <v>-</v>
          </cell>
          <cell r="C1875" t="str">
            <v>Terra armada - ECE - encontro portante 6,0&lt;h&lt;9,00m</v>
          </cell>
          <cell r="D1875" t="str">
            <v>m²</v>
          </cell>
        </row>
        <row r="1876">
          <cell r="A1876" t="str">
            <v>5 S 05 303 09</v>
          </cell>
          <cell r="B1876" t="str">
            <v>-</v>
          </cell>
          <cell r="C1876" t="str">
            <v>Escamas de concreto armado para terra armada</v>
          </cell>
          <cell r="D1876" t="str">
            <v>m³</v>
          </cell>
        </row>
        <row r="1877">
          <cell r="A1877" t="str">
            <v>5 S 05 303 10</v>
          </cell>
          <cell r="B1877" t="str">
            <v>-</v>
          </cell>
          <cell r="C1877" t="str">
            <v>Conc. de soleira e arrem. de maciço de terra arm.</v>
          </cell>
          <cell r="D1877" t="str">
            <v>m³</v>
          </cell>
        </row>
        <row r="1878">
          <cell r="A1878" t="str">
            <v>5 S 05 303 11</v>
          </cell>
          <cell r="B1878" t="str">
            <v>-</v>
          </cell>
          <cell r="C1878" t="str">
            <v>Montagem de maciço terra armada</v>
          </cell>
          <cell r="D1878" t="str">
            <v>m²</v>
          </cell>
        </row>
        <row r="1879">
          <cell r="A1879" t="str">
            <v>5 S 05 303 59</v>
          </cell>
          <cell r="B1879" t="str">
            <v>-</v>
          </cell>
          <cell r="C1879" t="str">
            <v>Escamas de concreto armado para terra armada AC/BC</v>
          </cell>
          <cell r="D1879" t="str">
            <v>m³</v>
          </cell>
        </row>
        <row r="1880">
          <cell r="A1880" t="str">
            <v>5 S 05 303 60</v>
          </cell>
          <cell r="B1880" t="str">
            <v>-</v>
          </cell>
          <cell r="C1880" t="str">
            <v>Concr. soleira arremate de maciço terra arm. AC/BC</v>
          </cell>
          <cell r="D1880" t="str">
            <v>m³</v>
          </cell>
        </row>
        <row r="1881">
          <cell r="A1881" t="str">
            <v>5 S 05 340 01</v>
          </cell>
          <cell r="B1881" t="str">
            <v>-</v>
          </cell>
          <cell r="C1881" t="str">
            <v>Execução cortina atirantada conc.armado fck=15 MPa</v>
          </cell>
          <cell r="D1881" t="str">
            <v>m³</v>
          </cell>
        </row>
        <row r="1882">
          <cell r="A1882" t="str">
            <v>5 S 05 340 51</v>
          </cell>
          <cell r="B1882" t="str">
            <v>-</v>
          </cell>
          <cell r="C1882" t="str">
            <v>Exec.cortina atirant.concr.armado fck=15 MPa AC/BC</v>
          </cell>
          <cell r="D1882" t="str">
            <v>m³</v>
          </cell>
        </row>
        <row r="1883">
          <cell r="A1883" t="str">
            <v>5 S 05 900 01</v>
          </cell>
          <cell r="B1883" t="str">
            <v>-</v>
          </cell>
          <cell r="C1883" t="str">
            <v>Execução tirante protendido cortina atirantada</v>
          </cell>
          <cell r="D1883" t="str">
            <v>m</v>
          </cell>
        </row>
        <row r="1884">
          <cell r="A1884" t="str">
            <v>5 S 06 400 01</v>
          </cell>
          <cell r="B1884" t="str">
            <v>-</v>
          </cell>
          <cell r="C1884" t="str">
            <v>Cercas arame farp. c/ mourão conc. seção quadr.</v>
          </cell>
          <cell r="D1884" t="str">
            <v>m</v>
          </cell>
        </row>
        <row r="1885">
          <cell r="A1885" t="str">
            <v>5 S 06 400 02</v>
          </cell>
          <cell r="B1885" t="str">
            <v>-</v>
          </cell>
          <cell r="C1885" t="str">
            <v>Cerca arame farp. c/ mourão de conc. seção triang</v>
          </cell>
          <cell r="D1885" t="str">
            <v>m</v>
          </cell>
        </row>
        <row r="1886">
          <cell r="A1886" t="str">
            <v>5 S 06 400 51</v>
          </cell>
          <cell r="B1886" t="str">
            <v>-</v>
          </cell>
          <cell r="C1886" t="str">
            <v>Cercas arame farp. c/mourão conc.seção quadr.AC/BC</v>
          </cell>
          <cell r="D1886" t="str">
            <v>m</v>
          </cell>
        </row>
        <row r="1887">
          <cell r="A1887" t="str">
            <v>5 S 06 400 52</v>
          </cell>
          <cell r="B1887" t="str">
            <v>-</v>
          </cell>
          <cell r="C1887" t="str">
            <v>Cerca arame farp. c/mourão concr.sec. triang.AC/BC</v>
          </cell>
          <cell r="D1887" t="str">
            <v>m</v>
          </cell>
        </row>
        <row r="1888">
          <cell r="A1888" t="str">
            <v>5 S 06 410 00</v>
          </cell>
          <cell r="B1888" t="str">
            <v>-</v>
          </cell>
          <cell r="C1888" t="str">
            <v>Cercas arame farpado com suporte madeira</v>
          </cell>
          <cell r="D1888" t="str">
            <v>m</v>
          </cell>
        </row>
        <row r="1889">
          <cell r="A1889" t="str">
            <v>5 S 09 001 07</v>
          </cell>
          <cell r="B1889" t="str">
            <v>-</v>
          </cell>
          <cell r="C1889" t="str">
            <v>Transporte local em rodov. não pavim.</v>
          </cell>
          <cell r="D1889" t="str">
            <v>tkm</v>
          </cell>
        </row>
        <row r="1890">
          <cell r="A1890" t="str">
            <v>5 S 09 001 90</v>
          </cell>
          <cell r="B1890" t="str">
            <v>-</v>
          </cell>
          <cell r="C1890" t="str">
            <v>Transporte comercial c/ carroc. rodov. não pav.</v>
          </cell>
          <cell r="D1890" t="str">
            <v>tkm</v>
          </cell>
        </row>
        <row r="1891">
          <cell r="A1891" t="str">
            <v>5 S 09 001 91</v>
          </cell>
          <cell r="B1891" t="str">
            <v>-</v>
          </cell>
          <cell r="C1891" t="str">
            <v>Transporte comercial c/ basc. 10m3 rod. não pav.</v>
          </cell>
          <cell r="D1891" t="str">
            <v>tkm</v>
          </cell>
        </row>
        <row r="1892">
          <cell r="A1892" t="str">
            <v>5 S 09 002 07</v>
          </cell>
          <cell r="B1892" t="str">
            <v>-</v>
          </cell>
          <cell r="C1892" t="str">
            <v>Transporte local em rodov. pavim.</v>
          </cell>
          <cell r="D1892" t="str">
            <v>tkm</v>
          </cell>
        </row>
        <row r="1893">
          <cell r="A1893" t="str">
            <v>5 S 09 002 90</v>
          </cell>
          <cell r="B1893" t="str">
            <v>-</v>
          </cell>
          <cell r="C1893" t="str">
            <v>Transporte comercial c/ carroceria rodov. pav.</v>
          </cell>
          <cell r="D1893" t="str">
            <v>tkm</v>
          </cell>
        </row>
        <row r="1894">
          <cell r="A1894" t="str">
            <v>5 S 09 002 91</v>
          </cell>
          <cell r="B1894" t="str">
            <v>-</v>
          </cell>
          <cell r="C1894" t="str">
            <v>Transporte comercial c/ basc. 10m3 rod. pav.</v>
          </cell>
          <cell r="D1894" t="str">
            <v>tkm</v>
          </cell>
        </row>
        <row r="1896">
          <cell r="A1896" t="str">
            <v>DNIT - Sistema de Custos Rodoviários</v>
          </cell>
          <cell r="D1896" t="str">
            <v>Sicro2</v>
          </cell>
        </row>
        <row r="1897">
          <cell r="A1897" t="str">
            <v>Outros</v>
          </cell>
          <cell r="D1897" t="str">
            <v>Minas Gerais</v>
          </cell>
        </row>
        <row r="1898">
          <cell r="A1898" t="str">
            <v>Resumo dos Custos Unitários de Referência: Maio de 2005</v>
          </cell>
          <cell r="D1898" t="str">
            <v>RCtR0330</v>
          </cell>
        </row>
        <row r="1900">
          <cell r="C1900" t="str">
            <v>FORNECIMENTO DE MATERIAL BETUMINOSO</v>
          </cell>
        </row>
        <row r="1901">
          <cell r="B1901" t="str">
            <v>-</v>
          </cell>
          <cell r="C1901" t="str">
            <v>Fornecimento de CAP-20 Com 4,5% de Polímero</v>
          </cell>
          <cell r="D1901" t="str">
            <v>t</v>
          </cell>
          <cell r="H1901" t="str">
            <v>EC-P-01</v>
          </cell>
        </row>
        <row r="1902">
          <cell r="B1902" t="str">
            <v>-</v>
          </cell>
          <cell r="C1902" t="str">
            <v>Fornecimento de Asfalto Diluido Tipo CM-30</v>
          </cell>
          <cell r="D1902" t="str">
            <v>t</v>
          </cell>
          <cell r="H1902" t="str">
            <v>EC-P-01</v>
          </cell>
        </row>
        <row r="1903">
          <cell r="B1903" t="str">
            <v>-</v>
          </cell>
          <cell r="C1903" t="str">
            <v>Fornecimeto de Emulsão Asfáltica RR-C</v>
          </cell>
          <cell r="D1903" t="str">
            <v>t</v>
          </cell>
          <cell r="H1903" t="str">
            <v>EC-P-01</v>
          </cell>
        </row>
        <row r="1905">
          <cell r="C1905" t="str">
            <v>TRANSPORTE DE MATERIAL BETUMINOSO</v>
          </cell>
        </row>
        <row r="1906">
          <cell r="B1906" t="str">
            <v>-</v>
          </cell>
          <cell r="C1906" t="str">
            <v>Transporte de CAP-20 Com 4,5% de Polímero</v>
          </cell>
          <cell r="D1906" t="str">
            <v>t</v>
          </cell>
          <cell r="H1906" t="str">
            <v>EC-P-01</v>
          </cell>
        </row>
        <row r="1907">
          <cell r="B1907" t="str">
            <v>-</v>
          </cell>
          <cell r="C1907" t="str">
            <v>Transporte Comercial de Asfalto Diluido Tipo CM-30</v>
          </cell>
          <cell r="D1907" t="str">
            <v>t</v>
          </cell>
          <cell r="H1907" t="str">
            <v>EC-P-01</v>
          </cell>
        </row>
        <row r="1908">
          <cell r="B1908" t="str">
            <v>-</v>
          </cell>
          <cell r="C1908" t="str">
            <v>Transporte Comercial de Emulsão Asfáltica RR-2C</v>
          </cell>
          <cell r="D1908" t="str">
            <v>t</v>
          </cell>
          <cell r="H1908" t="str">
            <v>EC-P-01</v>
          </cell>
        </row>
        <row r="1910">
          <cell r="C1910" t="str">
            <v>TUBULÃO AR COMPRIMIDO</v>
          </cell>
        </row>
        <row r="1911">
          <cell r="A1911" t="str">
            <v>2 S 10 100 01</v>
          </cell>
          <cell r="B1911" t="str">
            <v>-</v>
          </cell>
          <cell r="C1911" t="str">
            <v>Escavação AR Comprimido 1ª Categoria</v>
          </cell>
          <cell r="D1911" t="str">
            <v>m³</v>
          </cell>
        </row>
        <row r="1912">
          <cell r="A1912" t="str">
            <v>2 S 10 100 02</v>
          </cell>
          <cell r="B1912" t="str">
            <v>-</v>
          </cell>
          <cell r="C1912" t="str">
            <v>Concreto 25 MPA Inclusive Forma para Camisa</v>
          </cell>
          <cell r="D1912" t="str">
            <v>m³</v>
          </cell>
          <cell r="H1912" t="str">
            <v>DNER-ES-335/97</v>
          </cell>
        </row>
        <row r="1913">
          <cell r="A1913" t="str">
            <v>2 S 10 100 03</v>
          </cell>
          <cell r="B1913" t="str">
            <v>-</v>
          </cell>
          <cell r="C1913" t="str">
            <v>Ferragem</v>
          </cell>
          <cell r="D1913" t="str">
            <v>Kg</v>
          </cell>
          <cell r="H1913" t="str">
            <v>DNER-ES-331/97</v>
          </cell>
        </row>
        <row r="1915">
          <cell r="C1915" t="str">
            <v>TRAVESSA DE APOIO 1 E 2 - CORTINAS</v>
          </cell>
        </row>
        <row r="1916">
          <cell r="A1916" t="str">
            <v>2 S 10 200 01</v>
          </cell>
          <cell r="B1916" t="str">
            <v>-</v>
          </cell>
          <cell r="C1916" t="str">
            <v>Cimbramento</v>
          </cell>
          <cell r="D1916" t="str">
            <v>m³</v>
          </cell>
        </row>
        <row r="1917">
          <cell r="A1917" t="str">
            <v>2 S 10 200 02</v>
          </cell>
          <cell r="B1917" t="str">
            <v>-</v>
          </cell>
          <cell r="C1917" t="str">
            <v>Ferragem para Toda Obra</v>
          </cell>
          <cell r="D1917" t="str">
            <v>Kg</v>
          </cell>
          <cell r="H1917" t="str">
            <v>DNER-ES-331/97</v>
          </cell>
        </row>
        <row r="1918">
          <cell r="A1918" t="str">
            <v>2 S 10 200 03</v>
          </cell>
          <cell r="B1918" t="str">
            <v>-</v>
          </cell>
          <cell r="C1918" t="str">
            <v>Concreto 25 MPA</v>
          </cell>
          <cell r="D1918" t="str">
            <v>m³</v>
          </cell>
          <cell r="H1918" t="str">
            <v>DNER-ES-335/97</v>
          </cell>
        </row>
        <row r="1919">
          <cell r="A1919" t="str">
            <v>2 S 10 200 04</v>
          </cell>
          <cell r="B1919" t="str">
            <v>-</v>
          </cell>
          <cell r="C1919" t="str">
            <v>Forma</v>
          </cell>
          <cell r="D1919" t="str">
            <v>m²</v>
          </cell>
          <cell r="H1919" t="str">
            <v>DNER-ES-333/97</v>
          </cell>
        </row>
        <row r="1920">
          <cell r="A1920" t="str">
            <v>2 S 10 200 05</v>
          </cell>
          <cell r="B1920" t="str">
            <v>-</v>
          </cell>
          <cell r="C1920" t="str">
            <v>Aparelho de Apoio Inclusive Calços</v>
          </cell>
          <cell r="D1920" t="str">
            <v>dm³</v>
          </cell>
        </row>
        <row r="1922">
          <cell r="C1922" t="str">
            <v>LAJE</v>
          </cell>
        </row>
        <row r="1923">
          <cell r="A1923" t="str">
            <v>2 S 10 300 01</v>
          </cell>
          <cell r="B1923" t="str">
            <v>-</v>
          </cell>
          <cell r="C1923" t="str">
            <v>Concreto 25 MPA</v>
          </cell>
          <cell r="D1923" t="str">
            <v>m³</v>
          </cell>
          <cell r="H1923" t="str">
            <v>DNER-ES-335/97</v>
          </cell>
        </row>
        <row r="1924">
          <cell r="A1924" t="str">
            <v>2 S 10 300 02</v>
          </cell>
          <cell r="B1924" t="str">
            <v>-</v>
          </cell>
          <cell r="C1924" t="str">
            <v>Forma Inclusive Pré-Laje</v>
          </cell>
          <cell r="D1924" t="str">
            <v>m²</v>
          </cell>
          <cell r="H1924" t="str">
            <v>DNER-ES-333/97</v>
          </cell>
        </row>
        <row r="1926">
          <cell r="C1926" t="str">
            <v>GUARDA-RODA</v>
          </cell>
        </row>
        <row r="1927">
          <cell r="A1927" t="str">
            <v>2 S 10 400 01</v>
          </cell>
          <cell r="B1927" t="str">
            <v>-</v>
          </cell>
          <cell r="C1927" t="str">
            <v>Concreto 25 MPA</v>
          </cell>
          <cell r="D1927" t="str">
            <v>m³</v>
          </cell>
          <cell r="H1927" t="str">
            <v>DNER-ES-335/97</v>
          </cell>
        </row>
        <row r="1928">
          <cell r="A1928" t="str">
            <v>2 S 10 400 02</v>
          </cell>
          <cell r="B1928" t="str">
            <v>-</v>
          </cell>
          <cell r="C1928" t="str">
            <v>Forma</v>
          </cell>
          <cell r="D1928" t="str">
            <v>m²</v>
          </cell>
          <cell r="H1928" t="str">
            <v>DNER-ES-333/97</v>
          </cell>
        </row>
        <row r="1930">
          <cell r="C1930" t="str">
            <v>OUTROS ITENS</v>
          </cell>
        </row>
        <row r="1931">
          <cell r="A1931" t="str">
            <v>2 S 10 500 01</v>
          </cell>
          <cell r="B1931" t="str">
            <v>-</v>
          </cell>
          <cell r="C1931" t="str">
            <v>Guarda-Corpo Metálico</v>
          </cell>
          <cell r="D1931" t="str">
            <v>Kg</v>
          </cell>
        </row>
        <row r="1932">
          <cell r="A1932" t="str">
            <v>2 S 10 500 02</v>
          </cell>
          <cell r="B1932" t="str">
            <v>-</v>
          </cell>
          <cell r="C1932" t="str">
            <v>Dreno PVC Diâmetro 100</v>
          </cell>
          <cell r="D1932" t="str">
            <v>Pç</v>
          </cell>
        </row>
        <row r="1933">
          <cell r="A1933" t="str">
            <v>2 S 10 500 03</v>
          </cell>
          <cell r="B1933" t="str">
            <v>-</v>
          </cell>
          <cell r="C1933" t="str">
            <v>Gabião</v>
          </cell>
          <cell r="D1933" t="str">
            <v>m³</v>
          </cell>
        </row>
        <row r="1934">
          <cell r="A1934" t="str">
            <v>2 S 10 500 04</v>
          </cell>
          <cell r="B1934" t="str">
            <v>-</v>
          </cell>
          <cell r="C1934" t="str">
            <v>Reaterro Gabião</v>
          </cell>
          <cell r="D1934" t="str">
            <v>m³</v>
          </cell>
        </row>
        <row r="1935">
          <cell r="A1935" t="str">
            <v>2 S 10 500 05</v>
          </cell>
          <cell r="B1935" t="str">
            <v>-</v>
          </cell>
          <cell r="C1935" t="str">
            <v>Vigas Metálicas e Outras Peças</v>
          </cell>
          <cell r="D1935" t="str">
            <v>Kg</v>
          </cell>
        </row>
        <row r="1936">
          <cell r="A1936" t="str">
            <v>2 S 10 500 06</v>
          </cell>
          <cell r="B1936" t="str">
            <v>-</v>
          </cell>
          <cell r="C1936" t="str">
            <v>Lançamento de Viga</v>
          </cell>
          <cell r="D1936" t="str">
            <v>Pç</v>
          </cell>
        </row>
        <row r="1938">
          <cell r="C1938" t="str">
            <v>MEIO AMBIENTE (RECUPERAÇÃO DE PASSIVO AMBIENTAL)</v>
          </cell>
        </row>
        <row r="1939">
          <cell r="B1939" t="str">
            <v>-</v>
          </cell>
          <cell r="C1939" t="str">
            <v>Plantio de Árvores</v>
          </cell>
          <cell r="D1939" t="str">
            <v>und</v>
          </cell>
        </row>
        <row r="1941">
          <cell r="C1941" t="str">
            <v>DESPESAS COM MOBILIZAÇÃO/DESMOBILIZAÇÃO E INSTALAÇÃO DE CANTEIRO</v>
          </cell>
        </row>
        <row r="1942">
          <cell r="A1942" t="str">
            <v>1 A 99 100 00</v>
          </cell>
          <cell r="B1942" t="str">
            <v>-</v>
          </cell>
          <cell r="C1942" t="str">
            <v>Despesas Com Inst. de Canteiro e Acampamento</v>
          </cell>
          <cell r="D1942" t="str">
            <v>VB</v>
          </cell>
        </row>
        <row r="1943">
          <cell r="A1943" t="str">
            <v>1 A 99 200 00</v>
          </cell>
          <cell r="B1943" t="str">
            <v>-</v>
          </cell>
          <cell r="C1943" t="str">
            <v>Despesas com Mobilização e Desmobilização</v>
          </cell>
          <cell r="D1943" t="str">
            <v>VB</v>
          </cell>
        </row>
      </sheetData>
      <sheetData sheetId="2" refreshError="1"/>
      <sheetData sheetId="3" refreshError="1"/>
      <sheetData sheetId="4" refreshError="1"/>
      <sheetData sheetId="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ilha PROJETISTA"/>
      <sheetName val="CRONO FISI FINAN ETA S BRAZ"/>
      <sheetName val="Q.C.I."/>
      <sheetName val="RESUMO"/>
      <sheetName val="CANTEIRO OB(1.0)"/>
      <sheetName val="GALERIA TUB(2.0)"/>
      <sheetName val="CANAL A DECANT (3.0)"/>
      <sheetName val="TB A LAV ASCENCIONAL(4.0)"/>
      <sheetName val="E ELEV LAV SUPERF(05)"/>
      <sheetName val="BARR A LAV SUP(6)"/>
      <sheetName val="Plan1"/>
      <sheetName val="FILTROS(7)"/>
      <sheetName val="CASA QUIM(8)"/>
      <sheetName val="INST ELÉT(9)"/>
      <sheetName val="REFORMA PRÉDIO ETA"/>
      <sheetName val="DECANTADORES MELHO"/>
    </sheetNames>
    <sheetDataSet>
      <sheetData sheetId="0"/>
      <sheetData sheetId="1" refreshError="1"/>
      <sheetData sheetId="2" refreshError="1"/>
      <sheetData sheetId="3" refreshError="1"/>
      <sheetData sheetId="4"/>
      <sheetData sheetId="5"/>
      <sheetData sheetId="6"/>
      <sheetData sheetId="7"/>
      <sheetData sheetId="8"/>
      <sheetData sheetId="9"/>
      <sheetData sheetId="10" refreshError="1"/>
      <sheetData sheetId="11"/>
      <sheetData sheetId="12"/>
      <sheetData sheetId="13"/>
      <sheetData sheetId="14"/>
      <sheetData sheetId="15"/>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NO FISI FINAN GLEBA"/>
      <sheetName val="CRONOGRAMA DE DESEMBOLSO"/>
      <sheetName val="RESUMO"/>
      <sheetName val="ORÇAMENTO GLEBA"/>
      <sheetName val="MEMÓRIA ORÇAMENTO"/>
      <sheetName val="COMPOSIÇÕES PREÇOS"/>
    </sheetNames>
    <sheetDataSet>
      <sheetData sheetId="0" refreshError="1"/>
      <sheetData sheetId="1" refreshError="1"/>
      <sheetData sheetId="2"/>
      <sheetData sheetId="3" refreshError="1"/>
      <sheetData sheetId="4" refreshError="1"/>
      <sheetData sheetId="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Vorigi"/>
      <sheetName val="FVmodif"/>
      <sheetName val="FVresumo"/>
      <sheetName val="FVadotar"/>
      <sheetName val="Calculo4010"/>
      <sheetName val="ExempFC1"/>
      <sheetName val="ExemFC2"/>
      <sheetName val="ExemFC3"/>
      <sheetName val="Exemp1"/>
      <sheetName val="Exemp2"/>
      <sheetName val="Exemp3"/>
      <sheetName val="Exemp4"/>
      <sheetName val="Exemp5"/>
      <sheetName val="Exemp6"/>
      <sheetName val="Exemp7"/>
      <sheetName val="Exemp8"/>
      <sheetName val="PROJETO"/>
      <sheetName val="Exerci1"/>
      <sheetName val="Exerci2"/>
      <sheetName val="PROVA"/>
      <sheetName val="Plan3"/>
      <sheetName val="Plan4"/>
      <sheetName val="Plan5"/>
      <sheetName val="Plan6"/>
      <sheetName val="Plan7"/>
      <sheetName val="Plan8"/>
      <sheetName val="Plan9"/>
      <sheetName val="Plan10"/>
      <sheetName val="Plan11"/>
      <sheetName val="Plan12"/>
      <sheetName val="Plan13"/>
      <sheetName val="Plan14"/>
      <sheetName val="Plan15"/>
      <sheetName val="Plan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_ORIGINAL"/>
      <sheetName val="RESUMO_AUT1"/>
    </sheetNames>
    <sheetDataSet>
      <sheetData sheetId="0"/>
      <sheetData sheetId="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NO FISI FINAN GLEBA"/>
      <sheetName val="CRONOGRAMA DE DESEMBOLSO"/>
      <sheetName val="RESUMO"/>
      <sheetName val="ORÇAMENTO GLEBA"/>
      <sheetName val="MEMÓRIA ORÇAMENTO"/>
      <sheetName val="COMPOSIÇÕES PREÇOS"/>
    </sheetNames>
    <sheetDataSet>
      <sheetData sheetId="0"/>
      <sheetData sheetId="1" refreshError="1"/>
      <sheetData sheetId="2"/>
      <sheetData sheetId="3" refreshError="1"/>
      <sheetData sheetId="4" refreshError="1"/>
      <sheetData sheetId="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DENTIFICACAO"/>
      <sheetName val="CPU"/>
      <sheetName val="SERVICOS"/>
      <sheetName val="CONSUMO"/>
      <sheetName val="INSUMOS"/>
      <sheetName val="CMO"/>
      <sheetName val="CEQ"/>
      <sheetName val="CMAT"/>
      <sheetName val="CONTROLE"/>
      <sheetName val="TABELA"/>
      <sheetName val="ABC INSUMOS"/>
      <sheetName val="Módulo1"/>
      <sheetName val="Diálog1"/>
      <sheetName val="CPUs-SUDECAP-Final 2"/>
    </sheetNames>
    <sheetDataSet>
      <sheetData sheetId="0"/>
      <sheetData sheetId="1"/>
      <sheetData sheetId="2"/>
      <sheetData sheetId="3"/>
      <sheetData sheetId="4"/>
      <sheetData sheetId="5"/>
      <sheetData sheetId="6"/>
      <sheetData sheetId="7"/>
      <sheetData sheetId="8">
        <row r="5">
          <cell r="D5">
            <v>0</v>
          </cell>
        </row>
      </sheetData>
      <sheetData sheetId="9"/>
      <sheetData sheetId="10"/>
      <sheetData sheetId="11" refreshError="1"/>
      <sheetData sheetId="12"/>
      <sheetData sheetId="13"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emblies A _ E"/>
      <sheetName val="assemblies A - E"/>
      <sheetName val="DADOS COLETATO"/>
      <sheetName val="Etapa Única"/>
    </sheetNames>
    <sheetDataSet>
      <sheetData sheetId="0"/>
      <sheetData sheetId="1"/>
      <sheetData sheetId="2" refreshError="1"/>
      <sheetData sheetId="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emblies L _ Q"/>
      <sheetName val="assemblies L - Q"/>
      <sheetName val="Construction Assemblies L-Q"/>
    </sheetNames>
    <sheetDataSet>
      <sheetData sheetId="0"/>
      <sheetData sheetId="1"/>
      <sheetData sheetId="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emblies R _ Z"/>
      <sheetName val="assemblies R - Z"/>
      <sheetName val="planilha projetista"/>
    </sheetNames>
    <sheetDataSet>
      <sheetData sheetId="0"/>
      <sheetData sheetId="1"/>
      <sheetData sheetId="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emblies F _ K"/>
      <sheetName val="assemblies F - K"/>
      <sheetName val="pro-08"/>
    </sheetNames>
    <sheetDataSet>
      <sheetData sheetId="0"/>
      <sheetData sheetId="1"/>
      <sheetData sheetId="2"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1"/>
      <sheetName val="Resumo"/>
      <sheetName val="1.1"/>
      <sheetName val="2.1"/>
      <sheetName val="2.2"/>
      <sheetName val="2.3"/>
      <sheetName val="2.4"/>
      <sheetName val="2.5"/>
      <sheetName val="3.1"/>
      <sheetName val="3.2"/>
      <sheetName val="4.1"/>
      <sheetName val="4.2"/>
      <sheetName val="4.3"/>
      <sheetName val="4.4"/>
      <sheetName val="4.5"/>
      <sheetName val="4.6"/>
      <sheetName val="4.7"/>
      <sheetName val="4.8"/>
      <sheetName val="4.9"/>
      <sheetName val="4.10"/>
      <sheetName val="5.1"/>
      <sheetName val="5.2"/>
      <sheetName val="5.3"/>
      <sheetName val="6.1"/>
      <sheetName val="6.2"/>
      <sheetName val="7.1"/>
      <sheetName val="7.2"/>
      <sheetName val="8.1"/>
      <sheetName val="8.2"/>
      <sheetName val="8.3"/>
      <sheetName val="8.4"/>
      <sheetName val="8.5"/>
      <sheetName val="8.6"/>
      <sheetName val="8.7"/>
      <sheetName val="8.8"/>
      <sheetName val="8.9"/>
      <sheetName val="8.10"/>
      <sheetName val="8.11"/>
      <sheetName val="8.12"/>
      <sheetName val="8.13"/>
      <sheetName val="8.14"/>
      <sheetName val="8.15"/>
      <sheetName val="8.16"/>
      <sheetName val="8.17"/>
      <sheetName val="8.18"/>
      <sheetName val="8.19"/>
      <sheetName val="8.20"/>
      <sheetName val="8.21"/>
      <sheetName val="8.22"/>
      <sheetName val="8.23"/>
      <sheetName val="8.24"/>
      <sheetName val="8.25"/>
      <sheetName val="8.26"/>
      <sheetName val="9.1"/>
      <sheetName val="9.2"/>
      <sheetName val="9.3"/>
      <sheetName val="9.4"/>
      <sheetName val="9.5"/>
      <sheetName val="9.6"/>
      <sheetName val="10.1"/>
      <sheetName val="10.2"/>
      <sheetName val="10.3"/>
      <sheetName val="10.4"/>
      <sheetName val="10.5"/>
      <sheetName val="10.6"/>
      <sheetName val="10.7"/>
      <sheetName val="10.8"/>
      <sheetName val="10.9"/>
      <sheetName val="10.10"/>
      <sheetName val="10.11"/>
      <sheetName val="10.12"/>
      <sheetName val="10.13"/>
      <sheetName val="10.14"/>
      <sheetName val="10.15"/>
      <sheetName val="10.16"/>
      <sheetName val="10.17"/>
      <sheetName val="10.18"/>
      <sheetName val="10.19"/>
      <sheetName val="10.20"/>
      <sheetName val="10.21"/>
      <sheetName val="10.22"/>
      <sheetName val="10.23"/>
      <sheetName val="10.24"/>
      <sheetName val="10.25"/>
      <sheetName val="10.26"/>
      <sheetName val="10.27"/>
      <sheetName val="10.28"/>
      <sheetName val="10.29"/>
      <sheetName val="10.30"/>
      <sheetName val="11.1"/>
      <sheetName val="12.2"/>
      <sheetName val="12.3"/>
      <sheetName val="12.4"/>
      <sheetName val="12.5"/>
      <sheetName val="12.6"/>
      <sheetName val="12.7"/>
      <sheetName val="12.8"/>
      <sheetName val="12.9"/>
      <sheetName val="12.10"/>
      <sheetName val="12.11"/>
      <sheetName val="12.12"/>
      <sheetName val="12.13"/>
      <sheetName val="Cronograma"/>
      <sheetName val="plan1"/>
    </sheetNames>
    <sheetDataSet>
      <sheetData sheetId="0" refreshError="1">
        <row r="8">
          <cell r="A8" t="str">
            <v>CODIGO</v>
          </cell>
          <cell r="B8" t="str">
            <v>DESCRICAO</v>
          </cell>
          <cell r="C8" t="str">
            <v>UNIDADE</v>
          </cell>
          <cell r="D8" t="str">
            <v>QUANTIDADE</v>
          </cell>
          <cell r="E8" t="str">
            <v>PRECO</v>
          </cell>
          <cell r="F8" t="str">
            <v xml:space="preserve">PRECO </v>
          </cell>
        </row>
        <row r="9">
          <cell r="E9" t="str">
            <v>UNITARIO</v>
          </cell>
          <cell r="F9" t="str">
            <v>PARCIAL</v>
          </cell>
        </row>
        <row r="12">
          <cell r="A12" t="str">
            <v>01.005.003-0</v>
          </cell>
          <cell r="B12" t="str">
            <v>PREPARO MANUAL DE TER., COMPREEND. ACERTO, RASPAGEM EVENTUAL</v>
          </cell>
          <cell r="C12" t="str">
            <v>M2</v>
          </cell>
          <cell r="D12">
            <v>396.15</v>
          </cell>
          <cell r="E12">
            <v>3.01</v>
          </cell>
          <cell r="F12">
            <v>1192.4100000000001</v>
          </cell>
        </row>
        <row r="13">
          <cell r="B13" t="str">
            <v xml:space="preserve"> ATE 30CM DE PROF., INCL. COMPACT. MEC.</v>
          </cell>
        </row>
        <row r="15">
          <cell r="A15" t="str">
            <v>01.018.001-0</v>
          </cell>
          <cell r="B15" t="str">
            <v>MARCACAO DE OBRA S/INSTRUMENTO TOPOGR., CONSIDERADA A PROJEC</v>
          </cell>
          <cell r="C15" t="str">
            <v>M2</v>
          </cell>
          <cell r="D15">
            <v>396.15</v>
          </cell>
          <cell r="E15">
            <v>0.94</v>
          </cell>
          <cell r="F15">
            <v>372.38</v>
          </cell>
        </row>
        <row r="16">
          <cell r="B16" t="str">
            <v>AO HORIZ. DA AREA ENVOLVENTE</v>
          </cell>
        </row>
        <row r="18">
          <cell r="A18" t="str">
            <v>03.008.080-1</v>
          </cell>
          <cell r="B18" t="str">
            <v>ESCAVACAO EM MAT. DE 3ªCAT., ROCHA SA FRATURADA, C/EQUIP. A</v>
          </cell>
          <cell r="C18" t="str">
            <v>M3</v>
          </cell>
          <cell r="D18">
            <v>7</v>
          </cell>
          <cell r="E18">
            <v>116.53</v>
          </cell>
          <cell r="F18">
            <v>815.71</v>
          </cell>
        </row>
        <row r="19">
          <cell r="B19" t="str">
            <v>AR COMPR., A CEU ABERTO, S/EXPLOSIVOS</v>
          </cell>
        </row>
        <row r="21">
          <cell r="A21" t="str">
            <v>03.008.085-0</v>
          </cell>
          <cell r="B21" t="str">
            <v>ESCAVACAO EM MAT. DE 3ªCAT., ROCHA VIVA, C/EQUIP. A AR COMPR</v>
          </cell>
          <cell r="C21" t="str">
            <v>M3</v>
          </cell>
          <cell r="D21">
            <v>7</v>
          </cell>
          <cell r="E21">
            <v>323.61</v>
          </cell>
          <cell r="F21">
            <v>2265.27</v>
          </cell>
        </row>
        <row r="22">
          <cell r="B22" t="str">
            <v>., A CEU ABERTO, S/EXPLOSIVOS</v>
          </cell>
        </row>
        <row r="24">
          <cell r="A24" t="str">
            <v>03.008.090-1</v>
          </cell>
          <cell r="B24" t="str">
            <v>ESCAVACAO EM MAT. DE 2ªCAT., MOLEDO OU ROCHA MUITO DECOMP.,</v>
          </cell>
          <cell r="C24" t="str">
            <v>M3</v>
          </cell>
          <cell r="D24">
            <v>21</v>
          </cell>
          <cell r="E24">
            <v>31.04</v>
          </cell>
          <cell r="F24">
            <v>651.84</v>
          </cell>
        </row>
        <row r="25">
          <cell r="B25" t="str">
            <v>C/EQUIP. A AR COMPR., A CEU ABERTO, S/EXPLOSIVOS</v>
          </cell>
        </row>
        <row r="27">
          <cell r="A27" t="str">
            <v>03.008.095-0</v>
          </cell>
          <cell r="B27" t="str">
            <v>ESCAVACAO EM MAT. DE 2ªCAT., MOLEDO OU ROCHA DECOMP., C/EQUI</v>
          </cell>
          <cell r="C27" t="str">
            <v>M3</v>
          </cell>
          <cell r="D27">
            <v>21</v>
          </cell>
          <cell r="E27">
            <v>102.61</v>
          </cell>
          <cell r="F27">
            <v>2154.81</v>
          </cell>
        </row>
        <row r="28">
          <cell r="B28" t="str">
            <v>P. A AR COMPR., A CEU ABERTO, S/EXPLOSIVOS</v>
          </cell>
        </row>
        <row r="30">
          <cell r="A30" t="str">
            <v>03.021.005-1</v>
          </cell>
          <cell r="B30" t="str">
            <v>ESCAVACAO MEC., A CEU ABERTO, EM MAT. DE 1ªCAT., C/ESCAVADEI</v>
          </cell>
          <cell r="C30" t="str">
            <v>M3</v>
          </cell>
          <cell r="D30">
            <v>84</v>
          </cell>
          <cell r="E30">
            <v>1.85</v>
          </cell>
          <cell r="F30">
            <v>155.4</v>
          </cell>
        </row>
        <row r="31">
          <cell r="B31" t="str">
            <v>RA HIDR.</v>
          </cell>
        </row>
        <row r="33">
          <cell r="A33" t="str">
            <v>04.005.125-0</v>
          </cell>
          <cell r="B33" t="str">
            <v>TRANSPORTE DE QUALQUER NATUR. C/VELOC. MEDIA DE 20KM/H EM CA</v>
          </cell>
          <cell r="C33" t="str">
            <v>T X KM</v>
          </cell>
          <cell r="D33">
            <v>8070</v>
          </cell>
          <cell r="E33">
            <v>0.54</v>
          </cell>
          <cell r="F33">
            <v>4357.8</v>
          </cell>
        </row>
        <row r="34">
          <cell r="B34" t="str">
            <v>MINHAO BASCUL. CAPAC. UTIL DE 8T</v>
          </cell>
        </row>
        <row r="36">
          <cell r="A36" t="str">
            <v>04.006.008-1</v>
          </cell>
          <cell r="B36" t="str">
            <v>CARGA MANUAL E DESCARGA MEC. DE MAT. A GRANEL EM CAMINHAO BA</v>
          </cell>
          <cell r="C36" t="str">
            <v>T</v>
          </cell>
          <cell r="D36">
            <v>269</v>
          </cell>
          <cell r="E36">
            <v>9.73</v>
          </cell>
          <cell r="F36">
            <v>2617.37</v>
          </cell>
        </row>
        <row r="37">
          <cell r="B37" t="str">
            <v>SCUL. CAPAC. UTIL DE 8T, EMPREGANDO 2 SERVENTES NA CARGA</v>
          </cell>
        </row>
        <row r="39">
          <cell r="A39" t="str">
            <v>08.020.008-0</v>
          </cell>
          <cell r="B39" t="str">
            <v>PAVIMENTACAO EM LAJOTAS DE CONCR.,INTER-TRAVADO,C/ 6CM DE ES</v>
          </cell>
          <cell r="C39" t="str">
            <v>M2</v>
          </cell>
          <cell r="D39">
            <v>194.44</v>
          </cell>
          <cell r="E39">
            <v>35.590000000000003</v>
          </cell>
          <cell r="F39">
            <v>6920.11</v>
          </cell>
        </row>
        <row r="40">
          <cell r="B40" t="str">
            <v>P.,ASSENTES SOBRE COLCHAO DE PO-DE-PEDRA,AREIA OU MAT.EQUIV.</v>
          </cell>
        </row>
        <row r="42">
          <cell r="A42" t="str">
            <v>09.002.001-0</v>
          </cell>
          <cell r="B42" t="str">
            <v>PLANTIO DE ARVORE ISOLADA, ATE 2,00M DE ALT., DE QUALQUER ES</v>
          </cell>
          <cell r="C42" t="str">
            <v>UN</v>
          </cell>
          <cell r="D42">
            <v>6</v>
          </cell>
          <cell r="E42">
            <v>11.77</v>
          </cell>
          <cell r="F42">
            <v>70.62</v>
          </cell>
        </row>
        <row r="43">
          <cell r="B43" t="str">
            <v>PECIE, EM LOGRADOURO PUBL.</v>
          </cell>
        </row>
        <row r="45">
          <cell r="A45" t="str">
            <v>09.002.002-0</v>
          </cell>
          <cell r="B45" t="str">
            <v>PLANTIO DE ARBUSTO DE O,50 A 0,70M DE ALT., FORMANDO JARDIM</v>
          </cell>
          <cell r="C45" t="str">
            <v>M2</v>
          </cell>
          <cell r="D45">
            <v>63</v>
          </cell>
          <cell r="E45">
            <v>1.45</v>
          </cell>
          <cell r="F45">
            <v>91.35</v>
          </cell>
        </row>
        <row r="46">
          <cell r="B46" t="str">
            <v>C/ 12UN P/M2</v>
          </cell>
        </row>
        <row r="48">
          <cell r="A48" t="str">
            <v>09.003.006-0</v>
          </cell>
          <cell r="B48" t="str">
            <v>ARVORE EM TORNO DE 2,00M DE ALT., TIPO AMENDOEIRA OU CASTANH</v>
          </cell>
          <cell r="C48" t="str">
            <v>UN</v>
          </cell>
          <cell r="D48">
            <v>6</v>
          </cell>
          <cell r="E48">
            <v>9.5</v>
          </cell>
          <cell r="F48">
            <v>57</v>
          </cell>
        </row>
        <row r="49">
          <cell r="B49" t="str">
            <v>EIRA, CONSID. APENAS O FORN.</v>
          </cell>
        </row>
        <row r="51">
          <cell r="A51" t="str">
            <v>09.003.008-0</v>
          </cell>
          <cell r="B51" t="str">
            <v>ARBUSTO P/JARDINS, C/ 0,50 A 0,70M DE ALT., CONSID. APENAS O</v>
          </cell>
          <cell r="C51" t="str">
            <v>UN</v>
          </cell>
          <cell r="D51">
            <v>756</v>
          </cell>
          <cell r="E51">
            <v>1.5</v>
          </cell>
          <cell r="F51">
            <v>1134</v>
          </cell>
        </row>
        <row r="52">
          <cell r="B52" t="str">
            <v xml:space="preserve"> FORN.</v>
          </cell>
        </row>
        <row r="54">
          <cell r="A54" t="str">
            <v>09.004.002-0</v>
          </cell>
          <cell r="B54" t="str">
            <v>PROTETOR DE FERRO, PINTADO A OLEO, P/ARVORE</v>
          </cell>
          <cell r="C54" t="str">
            <v>UN</v>
          </cell>
          <cell r="D54">
            <v>6</v>
          </cell>
          <cell r="E54">
            <v>85.09</v>
          </cell>
          <cell r="F54">
            <v>510.54</v>
          </cell>
        </row>
        <row r="57">
          <cell r="A57" t="str">
            <v>09.005.042-0</v>
          </cell>
          <cell r="B57" t="str">
            <v>IRRIGACAO DE ARVORE C/CARRO PIPA</v>
          </cell>
          <cell r="C57" t="str">
            <v>UN</v>
          </cell>
          <cell r="D57">
            <v>6</v>
          </cell>
          <cell r="E57">
            <v>0.06</v>
          </cell>
          <cell r="F57">
            <v>0.36</v>
          </cell>
        </row>
        <row r="60">
          <cell r="A60" t="str">
            <v>09.006.001-0</v>
          </cell>
          <cell r="B60" t="str">
            <v>ATERRO C/TERRA PRETA VEGETAL, P/EXEC. DE GRAMADOS</v>
          </cell>
          <cell r="C60" t="str">
            <v>M3</v>
          </cell>
          <cell r="D60">
            <v>31.49</v>
          </cell>
          <cell r="E60">
            <v>53.76</v>
          </cell>
          <cell r="F60">
            <v>1692.9</v>
          </cell>
        </row>
        <row r="63">
          <cell r="A63" t="str">
            <v>11.002.023-1</v>
          </cell>
          <cell r="B63" t="str">
            <v>LANCAMENTO DE CONCR. EM PECAS ARMADAS, INCL. TRANSP. HORIZ.</v>
          </cell>
          <cell r="C63" t="str">
            <v>M3</v>
          </cell>
          <cell r="D63">
            <v>46.89</v>
          </cell>
          <cell r="E63">
            <v>33.090000000000003</v>
          </cell>
          <cell r="F63">
            <v>1551.59</v>
          </cell>
        </row>
        <row r="64">
          <cell r="B64" t="str">
            <v>E VERT., PRODUCAO APROX. DE 2,00M3/H</v>
          </cell>
        </row>
        <row r="66">
          <cell r="A66" t="str">
            <v>11.003.002-0</v>
          </cell>
          <cell r="B66" t="str">
            <v>CONCRETO P/PECAS ARMADAS, P/UMA RESISTENCIA A COMPRES. DE 15</v>
          </cell>
          <cell r="C66" t="str">
            <v>M3</v>
          </cell>
          <cell r="D66">
            <v>1.36</v>
          </cell>
          <cell r="E66">
            <v>203.22</v>
          </cell>
          <cell r="F66">
            <v>276.37</v>
          </cell>
        </row>
        <row r="67">
          <cell r="B67" t="str">
            <v>MPA, INCL. MAT., CONFECCAO E TRANSP. HORIZ. E VERT.</v>
          </cell>
        </row>
        <row r="69">
          <cell r="A69" t="str">
            <v>11.004.021-1</v>
          </cell>
          <cell r="B69" t="str">
            <v>FORMA DE MAD. P/MOLDAGEM DE PECAS DE CONCR. ARMADO C/PARAMEN</v>
          </cell>
          <cell r="C69" t="str">
            <v>M2</v>
          </cell>
          <cell r="D69">
            <v>66</v>
          </cell>
          <cell r="E69">
            <v>20.28</v>
          </cell>
          <cell r="F69">
            <v>1338.48</v>
          </cell>
        </row>
        <row r="70">
          <cell r="B70" t="str">
            <v>TOS PLANOS, SERVINDO A MAD. 2 VEZES,EM TABUAS DE PINHO DE 3ª</v>
          </cell>
        </row>
        <row r="72">
          <cell r="A72" t="str">
            <v>11.004.023-1</v>
          </cell>
          <cell r="B72" t="str">
            <v>FORMA DE MAD. P/MOLDAGEM DE PECAS DE CONCR. ARMADO C/PARAMEN</v>
          </cell>
          <cell r="C72" t="str">
            <v>M2</v>
          </cell>
          <cell r="D72">
            <v>5.25</v>
          </cell>
          <cell r="E72">
            <v>28.37</v>
          </cell>
          <cell r="F72">
            <v>148.94</v>
          </cell>
        </row>
        <row r="73">
          <cell r="B73" t="str">
            <v>TOS PLANOS, SERVINDO A MAD. 1 VEZ, EM TABUAS DE PINHO DE 3ª</v>
          </cell>
        </row>
        <row r="75">
          <cell r="A75" t="str">
            <v>11.004.066-0</v>
          </cell>
          <cell r="B75" t="str">
            <v>ESCORAMENTO DE FORMA DE CX. DE CONCR. EM GERAL, CINTA, BL. D</v>
          </cell>
          <cell r="C75" t="str">
            <v>M2</v>
          </cell>
          <cell r="D75">
            <v>66</v>
          </cell>
          <cell r="E75">
            <v>8.8800000000000008</v>
          </cell>
          <cell r="F75">
            <v>586.08000000000004</v>
          </cell>
        </row>
        <row r="76">
          <cell r="B76" t="str">
            <v>E FUNDACAO E/OU PARAMENTOS ATE 1,50M, C/APROVEIT. DE 2 VEZES</v>
          </cell>
        </row>
        <row r="78">
          <cell r="A78" t="str">
            <v>11.009.013-0</v>
          </cell>
          <cell r="B78" t="str">
            <v>BARRA DE ACO CA-50, C/SALIENCIA, DIAM. DE 6,3MM, DESTINADA</v>
          </cell>
          <cell r="C78" t="str">
            <v>KG</v>
          </cell>
          <cell r="D78">
            <v>24.48</v>
          </cell>
          <cell r="E78">
            <v>2.8</v>
          </cell>
          <cell r="F78">
            <v>68.540000000000006</v>
          </cell>
        </row>
        <row r="79">
          <cell r="B79" t="str">
            <v>A ARMADURA DE CONCR. ARMADO</v>
          </cell>
        </row>
        <row r="81">
          <cell r="A81" t="str">
            <v>11.009.014-1</v>
          </cell>
          <cell r="B81" t="str">
            <v>BARRA DE ACO CA-50, C/SALIENCIA, DIAM. DE 8 A 12,5MM, DESTI</v>
          </cell>
          <cell r="C81" t="str">
            <v>KG</v>
          </cell>
          <cell r="D81">
            <v>2870.52</v>
          </cell>
          <cell r="E81">
            <v>2.4300000000000002</v>
          </cell>
          <cell r="F81">
            <v>6975.36</v>
          </cell>
        </row>
        <row r="82">
          <cell r="B82" t="str">
            <v>NADA A ARMADURA DE CONCR. ARMADO</v>
          </cell>
        </row>
        <row r="84">
          <cell r="A84" t="str">
            <v>11.011.029-0</v>
          </cell>
          <cell r="B84" t="str">
            <v>CORTE, DOBRAGEM, MONT. E COLOC. DE FERRAG. NA FORMA, ACO CA-</v>
          </cell>
          <cell r="C84" t="str">
            <v>KG</v>
          </cell>
          <cell r="D84">
            <v>24.48</v>
          </cell>
          <cell r="E84">
            <v>1.36</v>
          </cell>
          <cell r="F84">
            <v>33.29</v>
          </cell>
        </row>
        <row r="85">
          <cell r="B85" t="str">
            <v>50, EM BARRA REDONDA C/DIAM. DE 6,3MM</v>
          </cell>
        </row>
        <row r="87">
          <cell r="A87" t="str">
            <v>11.011.030-1</v>
          </cell>
          <cell r="B87" t="str">
            <v>CORTE, DOBRAGEM, MONT. E COLOC. DE FERRAG. NA FORMA, ACO CA-</v>
          </cell>
          <cell r="C87" t="str">
            <v>KG</v>
          </cell>
          <cell r="D87">
            <v>2870.52</v>
          </cell>
          <cell r="E87">
            <v>1.19</v>
          </cell>
          <cell r="F87">
            <v>3415.91</v>
          </cell>
        </row>
        <row r="88">
          <cell r="B88" t="str">
            <v>50B OU CA-50A, EM BARRA REDONDA C/DIAM. DE 8 A 12,5MM</v>
          </cell>
        </row>
        <row r="90">
          <cell r="A90" t="str">
            <v>11.023.005-0</v>
          </cell>
          <cell r="B90" t="str">
            <v>TELA FORMADA P/BARRAS DE ACO CA-60, FORMANDO MALHA QUADRADA</v>
          </cell>
          <cell r="C90" t="str">
            <v>KG</v>
          </cell>
          <cell r="D90">
            <v>461.36</v>
          </cell>
          <cell r="E90">
            <v>3.32</v>
          </cell>
          <cell r="F90">
            <v>1531.71</v>
          </cell>
        </row>
        <row r="91">
          <cell r="B91" t="str">
            <v>C/DIAM. DE 4,2MM E ESPACAMENTO ENTRE ELES DE 10 X 10CM</v>
          </cell>
        </row>
        <row r="93">
          <cell r="A93" t="str">
            <v>11.048.015-0</v>
          </cell>
          <cell r="B93" t="str">
            <v>CONCRETO IMPORTADO DE USINA, P/UMA RESISTENCIA A COMPRES. DE</v>
          </cell>
          <cell r="C93" t="str">
            <v>M3</v>
          </cell>
          <cell r="D93">
            <v>46.89</v>
          </cell>
          <cell r="E93">
            <v>187.4</v>
          </cell>
          <cell r="F93">
            <v>8787.18</v>
          </cell>
        </row>
        <row r="94">
          <cell r="B94" t="str">
            <v xml:space="preserve"> 15MPA</v>
          </cell>
        </row>
        <row r="96">
          <cell r="A96" t="str">
            <v>12.005.010-0</v>
          </cell>
          <cell r="B96" t="str">
            <v>ALVENARIA DE BL. DE CONCR. (10 X 20 X 40)CM, EM PAREDES DE 1</v>
          </cell>
          <cell r="C96" t="str">
            <v>M2</v>
          </cell>
          <cell r="D96">
            <v>42.5</v>
          </cell>
          <cell r="E96">
            <v>18.27</v>
          </cell>
          <cell r="F96">
            <v>776.47</v>
          </cell>
        </row>
        <row r="97">
          <cell r="B97" t="str">
            <v>0CM, DE SUPERF. CORRIDA, ATE 3,00M DE ALT.</v>
          </cell>
        </row>
        <row r="99">
          <cell r="A99" t="str">
            <v>13.001.025-1</v>
          </cell>
          <cell r="B99" t="str">
            <v>EMBOCO C/ARG. DE CIM. E AREIA 1:3, ESP. 1,5CM, INCL. CHAPISC</v>
          </cell>
          <cell r="C99" t="str">
            <v>M2</v>
          </cell>
          <cell r="D99">
            <v>252</v>
          </cell>
          <cell r="E99">
            <v>11.25</v>
          </cell>
          <cell r="F99">
            <v>2835</v>
          </cell>
        </row>
        <row r="100">
          <cell r="B100" t="str">
            <v>O DE CIM. E AREIA 1:3, ESP. 9MM</v>
          </cell>
        </row>
        <row r="102">
          <cell r="A102" t="str">
            <v>13.026.025-0</v>
          </cell>
          <cell r="B102" t="str">
            <v>REVESTIMENTO DE AZUL. DE COR, 15 X 15CM, DE 1ª</v>
          </cell>
          <cell r="C102" t="str">
            <v>M2</v>
          </cell>
          <cell r="D102">
            <v>42.5</v>
          </cell>
          <cell r="E102">
            <v>38.64</v>
          </cell>
          <cell r="F102">
            <v>1642.2</v>
          </cell>
        </row>
        <row r="105">
          <cell r="A105" t="str">
            <v>17.018.110-0</v>
          </cell>
          <cell r="B105" t="str">
            <v>PINTURA C/TINTA ACRILICA INT. OU EXT., EM TIJ., CONCR. LISO,</v>
          </cell>
          <cell r="C105" t="str">
            <v>M2</v>
          </cell>
          <cell r="D105">
            <v>285</v>
          </cell>
          <cell r="E105">
            <v>6.32</v>
          </cell>
          <cell r="F105">
            <v>1801.2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TE 02"/>
      <sheetName val="CR LOTE 02"/>
    </sheetNames>
    <sheetDataSet>
      <sheetData sheetId="0"/>
      <sheetData sheetId="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ilha PROJETISTA"/>
      <sheetName val="CRONO FISI FINAN ETA S BRAZ"/>
      <sheetName val="Q.C.I."/>
      <sheetName val="RESUMO"/>
      <sheetName val="CANTEIRO OB(1.0)"/>
      <sheetName val="GALERIA TUB(2.0)"/>
      <sheetName val="CANAL A DECANT (3.0)"/>
      <sheetName val="TB A LAV ASCENCIONAL(4.0)"/>
      <sheetName val="E ELEV LAV SUPERF(05)"/>
      <sheetName val="BARR A LAV SUP(6)"/>
      <sheetName val="Plan1"/>
      <sheetName val="FILTROS(7)"/>
      <sheetName val="CASA QUIM(8)"/>
      <sheetName val="INST ELÉT(9)"/>
      <sheetName val="REFORMA PRÉDIO ETA"/>
      <sheetName val="DECANTADORES MELHO"/>
    </sheetNames>
    <sheetDataSet>
      <sheetData sheetId="0"/>
      <sheetData sheetId="1" refreshError="1"/>
      <sheetData sheetId="2" refreshError="1"/>
      <sheetData sheetId="3" refreshError="1"/>
      <sheetData sheetId="4"/>
      <sheetData sheetId="5"/>
      <sheetData sheetId="6"/>
      <sheetData sheetId="7"/>
      <sheetData sheetId="8"/>
      <sheetData sheetId="9"/>
      <sheetData sheetId="10" refreshError="1"/>
      <sheetData sheetId="11"/>
      <sheetData sheetId="12"/>
      <sheetData sheetId="13"/>
      <sheetData sheetId="14"/>
      <sheetData sheetId="15"/>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L ZONA SUL"/>
      <sheetName val="ANEL LARANJEIRAS"/>
      <sheetName val="CS#"/>
      <sheetName val="VESPER"/>
      <sheetName val="EMBRATEL"/>
      <sheetName val="METRORED"/>
      <sheetName val="INTELIG"/>
      <sheetName val="NETSTREAM"/>
      <sheetName val="VESPER  PRÉ"/>
      <sheetName val="EMBRATEL PRÉ"/>
      <sheetName val="METRORED PRÉ"/>
      <sheetName val="INTELIG PRÉ"/>
      <sheetName val="NETSTREAM PRÉ"/>
      <sheetName val="ANEL ZONA SUL (2)"/>
      <sheetName val="ANEL LARANJEIRAS (2)"/>
      <sheetName val="assemblies A _ E"/>
    </sheetNames>
    <sheetDataSet>
      <sheetData sheetId="0" refreshError="1"/>
      <sheetData sheetId="1" refreshError="1"/>
      <sheetData sheetId="2" refreshError="1">
        <row r="3">
          <cell r="A3" t="str">
            <v>CX. 1,60 X 1,20 X 1,30 - Moldada no Local</v>
          </cell>
          <cell r="B3">
            <v>680.43661440000005</v>
          </cell>
          <cell r="C3">
            <v>637.25324444444448</v>
          </cell>
          <cell r="D3">
            <v>1317.6898588444446</v>
          </cell>
          <cell r="E3">
            <v>1515.3433376711112</v>
          </cell>
          <cell r="F3">
            <v>782.50210656000002</v>
          </cell>
          <cell r="G3">
            <v>732.84123111111114</v>
          </cell>
          <cell r="H3">
            <v>1515.3433376711112</v>
          </cell>
          <cell r="I3">
            <v>821.62721188800003</v>
          </cell>
          <cell r="J3">
            <v>769.48329266666678</v>
          </cell>
          <cell r="K3">
            <v>1591.1105045546669</v>
          </cell>
        </row>
        <row r="4">
          <cell r="A4" t="str">
            <v>CX. 1,60 X 1,20 X 1,30 - Pré-Moldada</v>
          </cell>
          <cell r="B4">
            <v>655.90895999999998</v>
          </cell>
          <cell r="C4">
            <v>560.57088888888904</v>
          </cell>
          <cell r="D4">
            <v>1216.4798488888891</v>
          </cell>
          <cell r="E4">
            <v>1398.9518262222225</v>
          </cell>
          <cell r="F4">
            <v>754.29530399999987</v>
          </cell>
          <cell r="G4">
            <v>644.65652222222241</v>
          </cell>
          <cell r="H4">
            <v>1398.9518262222223</v>
          </cell>
          <cell r="I4">
            <v>792.01006919999986</v>
          </cell>
          <cell r="J4">
            <v>676.8893483333336</v>
          </cell>
          <cell r="K4">
            <v>1468.8994175333335</v>
          </cell>
        </row>
        <row r="5">
          <cell r="A5" t="str">
            <v>CX. 1,20 X 1,20 X 1,00 - Moldada no Local</v>
          </cell>
          <cell r="B5">
            <v>495.63684480000001</v>
          </cell>
          <cell r="C5">
            <v>506.67754666666667</v>
          </cell>
          <cell r="D5">
            <v>1002.3143914666666</v>
          </cell>
          <cell r="E5">
            <v>1152.6615501866665</v>
          </cell>
          <cell r="F5">
            <v>569.98237152000002</v>
          </cell>
          <cell r="G5">
            <v>582.67917866666664</v>
          </cell>
          <cell r="H5">
            <v>1152.6615501866668</v>
          </cell>
          <cell r="I5">
            <v>598.48149009600002</v>
          </cell>
          <cell r="J5">
            <v>611.8131376</v>
          </cell>
          <cell r="K5">
            <v>1210.2946276960001</v>
          </cell>
        </row>
        <row r="6">
          <cell r="A6" t="str">
            <v>CX. 1,20 X 1,20 X 1,00 - Pré-Moldada</v>
          </cell>
          <cell r="B6">
            <v>479.33656000000002</v>
          </cell>
          <cell r="C6">
            <v>432.20288888888882</v>
          </cell>
          <cell r="D6">
            <v>911.53944888888884</v>
          </cell>
          <cell r="E6">
            <v>1048.270366222222</v>
          </cell>
          <cell r="F6">
            <v>551.23704399999997</v>
          </cell>
          <cell r="G6">
            <v>497.03332222222213</v>
          </cell>
          <cell r="H6">
            <v>1048.270366222222</v>
          </cell>
          <cell r="I6">
            <v>578.79889619999994</v>
          </cell>
          <cell r="J6">
            <v>521.88498833333324</v>
          </cell>
          <cell r="K6">
            <v>1100.6838845333332</v>
          </cell>
        </row>
        <row r="7">
          <cell r="A7" t="str">
            <v>CX. 1,20 X 1,00 X 1,00 - Moldada no Local</v>
          </cell>
          <cell r="B7">
            <v>441.61006079999993</v>
          </cell>
          <cell r="C7">
            <v>456.13252444444447</v>
          </cell>
          <cell r="D7">
            <v>897.7425852444444</v>
          </cell>
          <cell r="E7">
            <v>1032.403973031111</v>
          </cell>
          <cell r="F7">
            <v>507.85156991999986</v>
          </cell>
          <cell r="G7">
            <v>524.55240311111106</v>
          </cell>
          <cell r="H7">
            <v>1032.403973031111</v>
          </cell>
          <cell r="I7">
            <v>533.24414841599992</v>
          </cell>
          <cell r="J7">
            <v>550.7800232666666</v>
          </cell>
          <cell r="K7">
            <v>1084.0241716826665</v>
          </cell>
        </row>
        <row r="8">
          <cell r="A8" t="str">
            <v>CX. 1,20 X 1,00 X 1,00 - Pré-Moldada</v>
          </cell>
          <cell r="B8">
            <v>443.42848000000004</v>
          </cell>
          <cell r="C8">
            <v>401.21088888888886</v>
          </cell>
          <cell r="D8">
            <v>844.63936888888884</v>
          </cell>
          <cell r="E8">
            <v>971.3352742222221</v>
          </cell>
          <cell r="F8">
            <v>509.94275199999998</v>
          </cell>
          <cell r="G8">
            <v>461.39252222222217</v>
          </cell>
          <cell r="H8">
            <v>971.3352742222221</v>
          </cell>
          <cell r="I8">
            <v>535.43988960000001</v>
          </cell>
          <cell r="J8">
            <v>484.46214833333329</v>
          </cell>
          <cell r="K8">
            <v>1019.9020379333333</v>
          </cell>
        </row>
        <row r="9">
          <cell r="A9" t="str">
            <v>CX. 1,20 X 1,20 X 1,10 - Moldada no Local</v>
          </cell>
          <cell r="B9">
            <v>521.17967999999996</v>
          </cell>
          <cell r="C9">
            <v>521.7048533333334</v>
          </cell>
          <cell r="D9">
            <v>1042.8845333333334</v>
          </cell>
          <cell r="E9">
            <v>1199.3172133333333</v>
          </cell>
          <cell r="F9">
            <v>599.35663199999988</v>
          </cell>
          <cell r="G9">
            <v>599.96058133333338</v>
          </cell>
          <cell r="H9">
            <v>1199.3172133333333</v>
          </cell>
          <cell r="I9">
            <v>629.32446359999994</v>
          </cell>
          <cell r="J9">
            <v>629.95861040000011</v>
          </cell>
          <cell r="K9">
            <v>1259.2830739999999</v>
          </cell>
        </row>
        <row r="10">
          <cell r="A10" t="str">
            <v>CX. 1,20 X 1,20 X 1,10 - Pré-Moldada</v>
          </cell>
          <cell r="B10">
            <v>499.49928</v>
          </cell>
          <cell r="C10">
            <v>444.65088888888886</v>
          </cell>
          <cell r="D10">
            <v>944.15016888888886</v>
          </cell>
          <cell r="E10">
            <v>1085.7726942222221</v>
          </cell>
          <cell r="F10">
            <v>574.424172</v>
          </cell>
          <cell r="G10">
            <v>511.34852222222213</v>
          </cell>
          <cell r="H10">
            <v>1085.7726942222221</v>
          </cell>
          <cell r="I10">
            <v>603.14538060000007</v>
          </cell>
          <cell r="J10">
            <v>536.91594833333329</v>
          </cell>
          <cell r="K10">
            <v>1140.0613289333332</v>
          </cell>
        </row>
        <row r="11">
          <cell r="A11" t="str">
            <v>CX. 2,10 X 1,30 X 1,70 - Moldada no Local</v>
          </cell>
          <cell r="B11">
            <v>1039.8546000000001</v>
          </cell>
          <cell r="C11">
            <v>1019.8314888888889</v>
          </cell>
          <cell r="D11">
            <v>2059.6860888888891</v>
          </cell>
          <cell r="E11">
            <v>2368.6390022222222</v>
          </cell>
          <cell r="F11">
            <v>1195.8327899999999</v>
          </cell>
          <cell r="G11">
            <v>1172.806212222222</v>
          </cell>
          <cell r="H11">
            <v>2368.6390022222222</v>
          </cell>
          <cell r="I11">
            <v>1255.6244294999999</v>
          </cell>
          <cell r="J11">
            <v>1231.4465228333331</v>
          </cell>
          <cell r="K11">
            <v>2487.070952333333</v>
          </cell>
        </row>
        <row r="12">
          <cell r="A12" t="str">
            <v>CX. 2,10 X 1,30 X 1,70 - Pré-Moldada</v>
          </cell>
          <cell r="B12">
            <v>918.4158000000001</v>
          </cell>
          <cell r="C12">
            <v>824.47488888888893</v>
          </cell>
          <cell r="D12">
            <v>1742.8906888888891</v>
          </cell>
          <cell r="E12">
            <v>2004.3242922222223</v>
          </cell>
          <cell r="F12">
            <v>1056.1781700000001</v>
          </cell>
          <cell r="G12">
            <v>948.14612222222217</v>
          </cell>
          <cell r="H12">
            <v>2004.3242922222223</v>
          </cell>
          <cell r="I12">
            <v>1108.9870785000003</v>
          </cell>
          <cell r="J12">
            <v>995.55342833333327</v>
          </cell>
          <cell r="K12">
            <v>2104.5405068333334</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DENTIFICACAO"/>
      <sheetName val="CPU"/>
      <sheetName val="SERVICOS"/>
      <sheetName val="CONSUMO"/>
      <sheetName val="INSUMOS"/>
      <sheetName val="CMO"/>
      <sheetName val="CEQ"/>
      <sheetName val="CMAT"/>
      <sheetName val="CONTROLE"/>
      <sheetName val="TABELA"/>
      <sheetName val="ABC INSUMOS"/>
      <sheetName val="Módulo1"/>
      <sheetName val="Diálog1"/>
    </sheetNames>
    <sheetDataSet>
      <sheetData sheetId="0">
        <row r="12">
          <cell r="D12" t="str">
            <v>SUDECAP - SUPERINDENTÊNCIA DE DESENVOLVIMENTO DA CAPITAL</v>
          </cell>
        </row>
      </sheetData>
      <sheetData sheetId="1"/>
      <sheetData sheetId="2"/>
      <sheetData sheetId="3"/>
      <sheetData sheetId="4"/>
      <sheetData sheetId="5"/>
      <sheetData sheetId="6"/>
      <sheetData sheetId="7"/>
      <sheetData sheetId="8">
        <row r="5">
          <cell r="D5">
            <v>0</v>
          </cell>
        </row>
      </sheetData>
      <sheetData sheetId="9"/>
      <sheetData sheetId="10"/>
      <sheetData sheetId="11" refreshError="1"/>
      <sheetData sheetId="12"/>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OCOS ANCORAGEM"/>
      <sheetName val="RESUMO"/>
      <sheetName val="ADM"/>
      <sheetName val="ATERRO 1"/>
      <sheetName val="ATERRO 2"/>
      <sheetName val="ATERRO 2 DR"/>
      <sheetName val="ATERRO 3"/>
      <sheetName val="ATERRO 3 DR"/>
      <sheetName val="ATERRO 4"/>
      <sheetName val="CAMINHO SERV."/>
      <sheetName val="600 FoFo TERRA"/>
      <sheetName val="600 FoFo ASFALTO"/>
      <sheetName val="300 FoFo TERRA"/>
      <sheetName val="300 FoFo ASFALTO"/>
      <sheetName val="TRV AÉREA 600"/>
      <sheetName val="BLOCOS TRAVESSIAS"/>
      <sheetName val="ENVELOP. DE REDE"/>
      <sheetName val="CX DESC. E VENTOSA"/>
      <sheetName val="BUEIRO Ø 1.500 "/>
      <sheetName val="GALERIA CELULAR"/>
      <sheetName val="TRAVESSIA BUEIRO"/>
      <sheetName val="BOOSTER"/>
      <sheetName val="CAPTAÇÃO CIVIL"/>
      <sheetName val="TAU"/>
      <sheetName val="CHAMINÉ"/>
      <sheetName val="ELEV. COMPERJ"/>
      <sheetName val="CX DISTRIBUIÇÃO"/>
      <sheetName val="TANQUE CONTATO"/>
      <sheetName val="SISTEMA RECIRC."/>
      <sheetName val="SISTEMA LODO"/>
      <sheetName val="SISTEMA CLORO"/>
      <sheetName val="MOD. TRATAMENTO"/>
      <sheetName val="URBANIZ.ETA"/>
      <sheetName val="HISTOGRAMA"/>
      <sheetName val="COMPT IND"/>
      <sheetName val="PASSARELLI IND"/>
      <sheetName val="FORNECEDORES"/>
      <sheetName val="CRON. CONS."/>
      <sheetName val="EQUIPMT."/>
      <sheetName val="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DRA POLIESPORTIVA"/>
      <sheetName val="RUA PROJ. B"/>
      <sheetName val="URB. BECO I"/>
      <sheetName val="SCO mai-02"/>
      <sheetName val="Dados Gerais"/>
    </sheetNames>
    <sheetDataSet>
      <sheetData sheetId="0" refreshError="1"/>
      <sheetData sheetId="1" refreshError="1"/>
      <sheetData sheetId="2" refreshError="1"/>
      <sheetData sheetId="3" refreshError="1"/>
      <sheetData sheetId="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O0504"/>
      <sheetName val="Memoria 06-2004"/>
      <sheetName val="resumo"/>
      <sheetName val="dados"/>
    </sheetNames>
    <sheetDataSet>
      <sheetData sheetId="0" refreshError="1">
        <row r="1">
          <cell r="A1" t="str">
            <v>AD005942</v>
          </cell>
          <cell r="B1" t="str">
            <v>AD05050050/</v>
          </cell>
          <cell r="C1" t="str">
            <v>Analise granulometrica sem sedimentacao.</v>
          </cell>
          <cell r="D1" t="str">
            <v>un</v>
          </cell>
          <cell r="E1">
            <v>70.28</v>
          </cell>
        </row>
        <row r="2">
          <cell r="A2" t="str">
            <v>AD002407</v>
          </cell>
          <cell r="B2" t="str">
            <v>AD05050053/</v>
          </cell>
          <cell r="C2" t="str">
            <v>Analise granulometrica completa em amostra de solo de acordo com a NBR7181 e NBR6457, compreendendo as fases de peneiramento e sedimentacao quando constatada a presenca de particulas finas em sua composicao.</v>
          </cell>
          <cell r="D2" t="str">
            <v>un</v>
          </cell>
          <cell r="E2">
            <v>110.93</v>
          </cell>
        </row>
        <row r="3">
          <cell r="A3" t="str">
            <v>AD002413</v>
          </cell>
          <cell r="B3" t="str">
            <v>AD05050100/</v>
          </cell>
          <cell r="C3" t="str">
            <v>Ensaio de adensamento edometrico em amostra de solo envolvendo, no minimo, 10 estagios d ecarga, inclusive um laco de descarregamento e recarregamento de acordo com as recomendacoes estabelecidas na NBR12007.</v>
          </cell>
          <cell r="D3" t="str">
            <v>un</v>
          </cell>
          <cell r="E3">
            <v>524.64</v>
          </cell>
        </row>
        <row r="4">
          <cell r="A4" t="str">
            <v>AD002414</v>
          </cell>
          <cell r="B4" t="str">
            <v>AD05050150/</v>
          </cell>
          <cell r="C4" t="str">
            <v xml:space="preserve">Ensaio de cizalhamento direto em solo com, no minimo, 3 niveis de tensao normal aplicada a amostra e com apresentacao das curvas de tensao cisalhante por deslocamento horizontal e deslocamento vertical por deslocamento horizontal, em mm, para cada um dos </v>
          </cell>
          <cell r="D4" t="str">
            <v>un</v>
          </cell>
          <cell r="E4">
            <v>479.81</v>
          </cell>
        </row>
        <row r="5">
          <cell r="A5" t="str">
            <v>AD002408</v>
          </cell>
          <cell r="B5" t="str">
            <v>AD05050200/</v>
          </cell>
          <cell r="C5" t="str">
            <v>Ensaio de laboratorio para determinacao da Densidade Real dos graos de amostra de solo de acordo com as recomendacoes de preparo descritas na NBR6457.</v>
          </cell>
          <cell r="D5" t="str">
            <v>un</v>
          </cell>
          <cell r="E5">
            <v>58.5</v>
          </cell>
        </row>
        <row r="6">
          <cell r="A6" t="str">
            <v>AD002406</v>
          </cell>
          <cell r="B6" t="str">
            <v>AD05050250/</v>
          </cell>
          <cell r="C6" t="str">
            <v>Ensaio para determinacao, em laboratorio, do Limite de Liquidez de amostra de solo fino de acordo com as recomendacoes da NBR7180 e da NBR6457.</v>
          </cell>
          <cell r="D6" t="str">
            <v>un</v>
          </cell>
          <cell r="E6">
            <v>42.55</v>
          </cell>
        </row>
        <row r="7">
          <cell r="A7" t="str">
            <v>AD002405</v>
          </cell>
          <cell r="B7" t="str">
            <v>AD05050300/</v>
          </cell>
          <cell r="C7" t="str">
            <v>Ensaio para determinacao, em laboratorio, do Limite de Plasticidade de amostra de solo fino de acordo com as recomendacoes da NBR7180 e da NBR6457.</v>
          </cell>
          <cell r="D7" t="str">
            <v>un</v>
          </cell>
          <cell r="E7">
            <v>42.55</v>
          </cell>
        </row>
        <row r="8">
          <cell r="A8" t="str">
            <v>AD002409</v>
          </cell>
          <cell r="B8" t="str">
            <v>AD05050350/</v>
          </cell>
          <cell r="C8" t="str">
            <v>Ensaio para determinacao, em laboratorio, do Peso Especifico Aparente de amostra de solo de acordo com as recomendacoes da NBR6457.</v>
          </cell>
          <cell r="D8" t="str">
            <v>un</v>
          </cell>
          <cell r="E8">
            <v>23.55</v>
          </cell>
        </row>
        <row r="9">
          <cell r="A9" t="str">
            <v>AD002411</v>
          </cell>
          <cell r="B9" t="str">
            <v>AD05050400/</v>
          </cell>
          <cell r="C9" t="str">
            <v>Ensaio de compactacao com energia Proctor Normal conforme recomendacoes da NBR7182 e NBR6457.</v>
          </cell>
          <cell r="D9" t="str">
            <v>un</v>
          </cell>
          <cell r="E9">
            <v>92.7</v>
          </cell>
        </row>
        <row r="10">
          <cell r="A10" t="str">
            <v>AD002412</v>
          </cell>
          <cell r="B10" t="str">
            <v>AD05050450/</v>
          </cell>
          <cell r="C10" t="str">
            <v>Ensaio para determinacao do Indice de Suporte California (CBR) - 3 pontos - obtido com energia Proctor Normal, atraves de, no minimo, 5 corpos de prova conforme recomendacoes da NBR9895.</v>
          </cell>
          <cell r="D10" t="str">
            <v>un</v>
          </cell>
          <cell r="E10">
            <v>427.01</v>
          </cell>
        </row>
        <row r="11">
          <cell r="A11" t="str">
            <v>AD002410</v>
          </cell>
          <cell r="B11" t="str">
            <v>AD05050500/</v>
          </cell>
          <cell r="C11" t="str">
            <v>Ensaio para determinacao, no campo, da umidade aparente do solo atraves do Metodo "speedy".</v>
          </cell>
          <cell r="D11" t="str">
            <v>un</v>
          </cell>
          <cell r="E11">
            <v>14.82</v>
          </cell>
        </row>
        <row r="12">
          <cell r="A12" t="str">
            <v>AD005952</v>
          </cell>
          <cell r="B12" t="str">
            <v>AD05050550/</v>
          </cell>
          <cell r="C12" t="str">
            <v>Ensaio para determinacao da umidade natural de amostras de solo em laboratorio.</v>
          </cell>
          <cell r="D12" t="str">
            <v>un</v>
          </cell>
          <cell r="E12">
            <v>22.03</v>
          </cell>
        </row>
        <row r="13">
          <cell r="A13" t="str">
            <v>AD002416</v>
          </cell>
          <cell r="B13" t="str">
            <v>AD05050600/</v>
          </cell>
          <cell r="C13" t="str">
            <v>Extracao e acondicionamento de amostra indeformada  de solo com pistao estacionario de 100mm e de acordo com as recomendacoes estabelecidas na NBR9820.</v>
          </cell>
          <cell r="D13" t="str">
            <v>un</v>
          </cell>
          <cell r="E13">
            <v>110.93</v>
          </cell>
        </row>
        <row r="14">
          <cell r="A14" t="str">
            <v>AD008814</v>
          </cell>
          <cell r="B14" t="str">
            <v>AD05050650A</v>
          </cell>
          <cell r="C14" t="str">
            <v>Instalacao de medidor de nivel de agua.</v>
          </cell>
          <cell r="D14" t="str">
            <v>m</v>
          </cell>
          <cell r="E14">
            <v>80.63</v>
          </cell>
        </row>
        <row r="15">
          <cell r="A15" t="str">
            <v>AD005939</v>
          </cell>
          <cell r="B15" t="str">
            <v>AD05050700/</v>
          </cell>
          <cell r="C15" t="str">
            <v>Sondagem manual com pa e picareta por metro linear ou fracao.</v>
          </cell>
          <cell r="D15" t="str">
            <v>m</v>
          </cell>
          <cell r="E15">
            <v>58.5</v>
          </cell>
        </row>
        <row r="16">
          <cell r="A16" t="str">
            <v>AD005961</v>
          </cell>
          <cell r="B16" t="str">
            <v>AD05050703/</v>
          </cell>
          <cell r="C16" t="str">
            <v>Sondagem manual com trado e cavadeira por metro linear ou fracao.</v>
          </cell>
          <cell r="D16" t="str">
            <v>m</v>
          </cell>
          <cell r="E16">
            <v>49.77</v>
          </cell>
        </row>
        <row r="17">
          <cell r="A17" t="str">
            <v>AD002415</v>
          </cell>
          <cell r="B17" t="str">
            <v>AD05050706A</v>
          </cell>
          <cell r="C17" t="str">
            <v>Sondagem de reconhecimento a trado manual com diametro de 100mm.</v>
          </cell>
          <cell r="D17" t="str">
            <v>m</v>
          </cell>
          <cell r="E17">
            <v>29.98</v>
          </cell>
        </row>
        <row r="18">
          <cell r="A18" t="str">
            <v>AD010362</v>
          </cell>
          <cell r="B18" t="str">
            <v>AD05100050/</v>
          </cell>
          <cell r="C18" t="str">
            <v>Sondagem rotativa vertical, em rocha alterada, com coroa de Widia ou similar, diametro B (60mm), inclusive deslocamento e posicionamento em cada furo.</v>
          </cell>
          <cell r="D18" t="str">
            <v>m</v>
          </cell>
          <cell r="E18">
            <v>91.3</v>
          </cell>
        </row>
        <row r="19">
          <cell r="A19" t="str">
            <v>AD010363</v>
          </cell>
          <cell r="B19" t="str">
            <v>AD05100100/</v>
          </cell>
          <cell r="C19" t="str">
            <v>Sondagem rotativa vertical, em rocha alterada, com coroa de Widia ou similar, diametro N (75mm), inclusive deslocamento e posicionamento em cada furo.</v>
          </cell>
          <cell r="D19" t="str">
            <v>m</v>
          </cell>
          <cell r="E19">
            <v>106.54</v>
          </cell>
        </row>
        <row r="20">
          <cell r="A20" t="str">
            <v>AD010360</v>
          </cell>
          <cell r="B20" t="str">
            <v>AD05100150/</v>
          </cell>
          <cell r="C20" t="str">
            <v>Sondagem rotativa vertical, em solo, com coroa de  Widia ou similar, diametro B (60mm), inclusive deslocamento e posicionamento em cada furo.</v>
          </cell>
          <cell r="D20" t="str">
            <v>m</v>
          </cell>
          <cell r="E20">
            <v>52.08</v>
          </cell>
        </row>
        <row r="21">
          <cell r="A21" t="str">
            <v>AD010361</v>
          </cell>
          <cell r="B21" t="str">
            <v>AD05100200/</v>
          </cell>
          <cell r="C21" t="str">
            <v>Sondagem rotativa vertical, em solo, com coroa de  Widia ou similar, diametro N (75mm), inclusive deslocamento e posicionamento em cada furo.</v>
          </cell>
          <cell r="D21" t="str">
            <v>m</v>
          </cell>
          <cell r="E21">
            <v>56.24</v>
          </cell>
        </row>
        <row r="22">
          <cell r="A22" t="str">
            <v>AD010374</v>
          </cell>
          <cell r="B22" t="str">
            <v>AD05150050/</v>
          </cell>
          <cell r="C22" t="str">
            <v>Sondagem rotativa com Coroa de diamante, em rocha sa, diametro HW, inclinada (qualquer inclinacao diferente da vertical), inclusive deslocamento dentro do canteiro e instalacao da sonda no furo.</v>
          </cell>
          <cell r="D22" t="str">
            <v>m</v>
          </cell>
          <cell r="E22">
            <v>400.42</v>
          </cell>
        </row>
        <row r="23">
          <cell r="A23" t="str">
            <v>AD010373</v>
          </cell>
          <cell r="B23" t="str">
            <v>AD05150100/</v>
          </cell>
          <cell r="C23" t="str">
            <v>Sondagem rotativa com Coroa de diamante, em rocha sa, diametro NW, inclinada (qualquer inclinacao diferente da vertical), inclusive deslocamento dentro do canteiro e instalacao da sonda no furo.</v>
          </cell>
          <cell r="D23" t="str">
            <v>m</v>
          </cell>
          <cell r="E23">
            <v>306.31</v>
          </cell>
        </row>
        <row r="24">
          <cell r="A24" t="str">
            <v>AD010365</v>
          </cell>
          <cell r="B24" t="str">
            <v>AD05150150/</v>
          </cell>
          <cell r="C24" t="str">
            <v>Sondagem rotativa vertical, em rocha alterada, com coroa de diamante, diametro B (60mm), inclusive deslocamento e posicionamento em cada furo.</v>
          </cell>
          <cell r="D24" t="str">
            <v>m</v>
          </cell>
          <cell r="E24">
            <v>265.8</v>
          </cell>
        </row>
        <row r="25">
          <cell r="A25" t="str">
            <v>AD010378</v>
          </cell>
          <cell r="B25" t="str">
            <v>AD05150200/</v>
          </cell>
          <cell r="C25" t="str">
            <v>Sondagem rotativa vertical, em rocha alterada, com coroa de diamante, diametro H (99mm),  inclusive deslocamento e posicionamento em cada furo.</v>
          </cell>
          <cell r="D25" t="str">
            <v>m</v>
          </cell>
          <cell r="E25">
            <v>311.89</v>
          </cell>
        </row>
        <row r="26">
          <cell r="A26" t="str">
            <v>AD010370</v>
          </cell>
          <cell r="B26" t="str">
            <v>AD05150250/</v>
          </cell>
          <cell r="C26" t="str">
            <v>Sondagem rotativa vertical, em rocha sa, com coroa de diamante, diametro B (60mm), inclusive deslocamento e posicionamento em cada furo.</v>
          </cell>
          <cell r="D26" t="str">
            <v>m</v>
          </cell>
          <cell r="E26">
            <v>244.1</v>
          </cell>
        </row>
        <row r="27">
          <cell r="A27" t="str">
            <v>AD010375</v>
          </cell>
          <cell r="B27" t="str">
            <v>AD05150300/</v>
          </cell>
          <cell r="C27" t="str">
            <v>Sondagem rotativa vertical, em rocha sa, com coroa de diamante, diametro N (75mm), inclusive deslocamento e posicionamento em cada furo.</v>
          </cell>
          <cell r="D27" t="str">
            <v>m</v>
          </cell>
          <cell r="E27">
            <v>269.24</v>
          </cell>
        </row>
        <row r="28">
          <cell r="A28" t="str">
            <v>AD010383</v>
          </cell>
          <cell r="B28" t="str">
            <v>AD05150350/</v>
          </cell>
          <cell r="C28" t="str">
            <v>Sondagem rotativa vertical, em rocha sa, com coroa de diamante, diametro N (75mm), inclusive deslocamento e posicionamento em cada furo.</v>
          </cell>
          <cell r="D28" t="str">
            <v>m</v>
          </cell>
          <cell r="E28" t="e">
            <v>#N/A</v>
          </cell>
        </row>
        <row r="29">
          <cell r="A29" t="str">
            <v>AD010379</v>
          </cell>
          <cell r="B29" t="str">
            <v>AD05150400/</v>
          </cell>
          <cell r="C29" t="str">
            <v>Sondagem rotativa vertical, em rocha sa, com coroa de diamante, diametro H (99mm), inclusive deslocamento e posicionamento em cada furo.</v>
          </cell>
          <cell r="D29" t="str">
            <v>m</v>
          </cell>
          <cell r="E29">
            <v>352.9</v>
          </cell>
        </row>
        <row r="30">
          <cell r="A30" t="str">
            <v>AD010636</v>
          </cell>
          <cell r="B30" t="str">
            <v>AD05200050/</v>
          </cell>
          <cell r="C30" t="str">
            <v>Sondagem a percurssao com diametro ate 3" com ensaio de penetracao (SPT) a cada metro, incluindo relatorio contendo classificacao tatil visual das amostras, perfis individuais dos furos, planta de localizacao e respectivas cotas das sondagens.  Inclui des</v>
          </cell>
          <cell r="D30" t="str">
            <v>m</v>
          </cell>
          <cell r="E30">
            <v>53.7</v>
          </cell>
        </row>
        <row r="31">
          <cell r="A31" t="str">
            <v>AD000032</v>
          </cell>
          <cell r="B31" t="str">
            <v>AD10050050/</v>
          </cell>
          <cell r="C31" t="str">
            <v>Marcacao de obra sem instrumento topografico, considerada a projecao horizontal da area envolvente.</v>
          </cell>
          <cell r="D31" t="str">
            <v>m2</v>
          </cell>
          <cell r="E31">
            <v>0.96</v>
          </cell>
        </row>
        <row r="32">
          <cell r="A32" t="str">
            <v>AD000033</v>
          </cell>
          <cell r="B32" t="str">
            <v>AD10100100/</v>
          </cell>
          <cell r="C32" t="str">
            <v>Locacao de obra com aparelho topografico sobre cerca de marcacao, inclusive construcao desta e sua pre-locacao e o fornecimento do material e tendo por medicao o perimetro a construir.</v>
          </cell>
          <cell r="D32" t="str">
            <v>m</v>
          </cell>
          <cell r="E32">
            <v>6.94</v>
          </cell>
        </row>
        <row r="33">
          <cell r="A33" t="str">
            <v>AD010381</v>
          </cell>
          <cell r="B33" t="str">
            <v>AD15050050/</v>
          </cell>
          <cell r="C33" t="str">
            <v>Deslocamento, entre furos, de equipamento de sondagem a percurssao, incluindo desmontagem e remontagem.</v>
          </cell>
          <cell r="D33" t="str">
            <v>un</v>
          </cell>
          <cell r="E33">
            <v>151.80000000000001</v>
          </cell>
        </row>
        <row r="34">
          <cell r="A34" t="str">
            <v>AD005106</v>
          </cell>
          <cell r="B34" t="str">
            <v>AD15100050/</v>
          </cell>
          <cell r="C34" t="str">
            <v>Carga e descarga de equipamentos pesados em carretas, exclusive o custo horario do equipamento durante a operacao.</v>
          </cell>
          <cell r="D34" t="str">
            <v>t</v>
          </cell>
          <cell r="E34">
            <v>13.54</v>
          </cell>
        </row>
        <row r="35">
          <cell r="A35" t="str">
            <v>AD000159</v>
          </cell>
          <cell r="B35" t="str">
            <v>AD15100100/</v>
          </cell>
          <cell r="C35" t="str">
            <v>Transporte de andaime suspenso, tipo leve, para pintura, inclusive ida e volta do caminhao, carga e descarga (considerar o minimo de 40unxKm, para calculo deste transporte).</v>
          </cell>
          <cell r="D35" t="str">
            <v>un.Km</v>
          </cell>
          <cell r="E35">
            <v>3.31</v>
          </cell>
        </row>
        <row r="36">
          <cell r="A36" t="str">
            <v>AD000158</v>
          </cell>
          <cell r="B36" t="str">
            <v>AD15100150/</v>
          </cell>
          <cell r="C36" t="str">
            <v>Transporte de andaime suspenso, tipo pesado, para revestimento, inclusive ida e volta do caminhao, carga e descarga (considerar o minimo de 200unxKm, para calculo deste transporte).</v>
          </cell>
          <cell r="D36" t="str">
            <v>un.Km</v>
          </cell>
          <cell r="E36">
            <v>0.67</v>
          </cell>
        </row>
        <row r="37">
          <cell r="A37" t="str">
            <v>AD000157</v>
          </cell>
          <cell r="B37" t="str">
            <v>AD15100200/</v>
          </cell>
          <cell r="C37" t="str">
            <v>Transporte de andaime tubular, considerando-se a area de projecao vertical do andaime, inclusive ida e volta do caminhao, carga e descarga (considerar o minimo de 315m2xKm, para calculo deste transporte).</v>
          </cell>
          <cell r="D37" t="str">
            <v>m2.Km</v>
          </cell>
          <cell r="E37">
            <v>0.06</v>
          </cell>
        </row>
        <row r="38">
          <cell r="A38" t="str">
            <v>AD004548</v>
          </cell>
          <cell r="B38" t="str">
            <v>AD15100250/</v>
          </cell>
          <cell r="C38" t="str">
            <v>Transporte de elevador de obras constituido por cabine aberta, com plataforma, guinchos e cabos de 16m de altura.</v>
          </cell>
          <cell r="D38" t="str">
            <v>un.Km</v>
          </cell>
          <cell r="E38">
            <v>50.27</v>
          </cell>
        </row>
        <row r="39">
          <cell r="A39" t="str">
            <v>AD005107</v>
          </cell>
          <cell r="B39" t="str">
            <v>AD15100300/</v>
          </cell>
          <cell r="C39" t="str">
            <v>Transporte de equipamentos pesados em carretas, exclusive a carga e descarga e  o custo horario dos equipamentos transportados.</v>
          </cell>
          <cell r="D39" t="str">
            <v>t.Km</v>
          </cell>
          <cell r="E39">
            <v>0.73</v>
          </cell>
        </row>
        <row r="40">
          <cell r="A40" t="str">
            <v>AD010600</v>
          </cell>
          <cell r="B40" t="str">
            <v>AD15100350/</v>
          </cell>
          <cell r="C40" t="str">
            <v>Transporte maritimo de carga de qualquer natureza, exclusive despesas de carga e descarga, no trajeto da Ilha do Governador ate a Ilha de Paqueta ou vice-versa, em embarcacao apropriada.</v>
          </cell>
          <cell r="D40" t="str">
            <v>t</v>
          </cell>
          <cell r="E40">
            <v>13.11</v>
          </cell>
        </row>
        <row r="41">
          <cell r="A41" t="str">
            <v>AD001257</v>
          </cell>
          <cell r="B41" t="str">
            <v>AD15150050B</v>
          </cell>
          <cell r="C41" t="str">
            <v>Caminhoneta, com cabine e cacamba, motor diesel de 85CV, com capacidade util de 4m3, com motorista.  Aluguel produtivo.</v>
          </cell>
          <cell r="D41" t="str">
            <v>h</v>
          </cell>
          <cell r="E41">
            <v>31.16</v>
          </cell>
        </row>
        <row r="42">
          <cell r="A42" t="str">
            <v>AD001258</v>
          </cell>
          <cell r="B42" t="str">
            <v>AD15150100A</v>
          </cell>
          <cell r="C42" t="str">
            <v>Caminhoneta, com cabine e cacamba, motor diesel de 85CV, com capacidade util de 4m3, com motorista.  Aluguel improdutivo motor funcionando.</v>
          </cell>
          <cell r="D42" t="str">
            <v>h</v>
          </cell>
          <cell r="E42">
            <v>15.93</v>
          </cell>
        </row>
        <row r="43">
          <cell r="A43" t="str">
            <v>AD001259</v>
          </cell>
          <cell r="B43" t="str">
            <v>AD15150150A</v>
          </cell>
          <cell r="C43" t="str">
            <v>Caminhoneta, com cabine e cacamba, motor diesel de 85CV, com capacidade util de 4m3, com motorista.  Aluguel improdutivo motor parado.</v>
          </cell>
          <cell r="D43" t="str">
            <v>h</v>
          </cell>
          <cell r="E43">
            <v>9.68</v>
          </cell>
        </row>
        <row r="44">
          <cell r="A44" t="str">
            <v>AD001768</v>
          </cell>
          <cell r="B44" t="str">
            <v>AD15150200/</v>
          </cell>
          <cell r="C44" t="str">
            <v>Caminhoneta de servico, capacidade para 09 passageiros ou 1t, com motorista, material de operacao e material de manutencao, com as seguintes especificacoes minimas: motor a gasolina de 53CV, modelo Standard.  Custo horario diurno (entre 05:00h e 22:00h).</v>
          </cell>
          <cell r="D44" t="str">
            <v>h</v>
          </cell>
          <cell r="E44">
            <v>17.43</v>
          </cell>
        </row>
        <row r="45">
          <cell r="A45" t="str">
            <v>AD001254</v>
          </cell>
          <cell r="B45" t="str">
            <v>AD15150250A</v>
          </cell>
          <cell r="C45" t="str">
            <v>Caminhoneta de Servico,  motor com potencia minima de 53CV, capacidade de 9 passageiros ou 1t, com motorista.  Aluguel produtivo.</v>
          </cell>
          <cell r="D45" t="str">
            <v>h</v>
          </cell>
          <cell r="E45">
            <v>29.35</v>
          </cell>
        </row>
        <row r="46">
          <cell r="A46" t="str">
            <v>AD001255</v>
          </cell>
          <cell r="B46" t="str">
            <v>AD15150300/</v>
          </cell>
          <cell r="C46" t="str">
            <v>Caminhoneta de Servico,  motor com potencia minima de 53CV, capacidade de 9 passageiros ou 1t, com motorista.  Aluguel improdutivo motor funcionando.</v>
          </cell>
          <cell r="D46" t="str">
            <v>h</v>
          </cell>
          <cell r="E46">
            <v>16</v>
          </cell>
        </row>
        <row r="47">
          <cell r="A47" t="str">
            <v>AD001256</v>
          </cell>
          <cell r="B47" t="str">
            <v>AD15150350/</v>
          </cell>
          <cell r="C47" t="str">
            <v>Caminhoneta de Servico,  motor com potencia minima de 53CV, capacidade de 9 passageiros ou 1t, com motorista.  Aluguel improdutivo motor parado.</v>
          </cell>
          <cell r="D47" t="str">
            <v>h</v>
          </cell>
          <cell r="E47">
            <v>7.14</v>
          </cell>
        </row>
        <row r="48">
          <cell r="A48" t="str">
            <v>AD018009</v>
          </cell>
          <cell r="B48" t="str">
            <v>AD15150401A</v>
          </cell>
          <cell r="C48" t="str">
            <v>Caminhoneta de Servico,  capacidade de 9 passageiros ou 1t, com motorista, material de operacao e material de manutencao, com as seguintes especificacoes minimas: motor a gasolina de 53CV, autonomia de 3000Km/mes.  Custo mensal.</v>
          </cell>
          <cell r="D48" t="str">
            <v>un.mes</v>
          </cell>
          <cell r="E48">
            <v>2223.48</v>
          </cell>
        </row>
        <row r="49">
          <cell r="A49" t="str">
            <v>AD018010</v>
          </cell>
          <cell r="B49" t="str">
            <v>AD15150403A</v>
          </cell>
          <cell r="C49" t="str">
            <v>Caminhoneta de Servico (kilometragem adicional),  capacidade para 9 passageiros ou 1t, com motorista, material de operacao e material de manutencao, com as seguintes especificacoes minimas: motor a gasolina de 53CV.  Custo do quilometro adicional.</v>
          </cell>
          <cell r="D49" t="str">
            <v>Km</v>
          </cell>
          <cell r="E49">
            <v>0.31</v>
          </cell>
        </row>
        <row r="50">
          <cell r="A50" t="str">
            <v>AD013168</v>
          </cell>
          <cell r="B50" t="str">
            <v>AD15150450A</v>
          </cell>
          <cell r="C50" t="str">
            <v>Caminhonete (Pick-up), cabine dupla e cacamba, 4 portas, 5 passageiros, marca Ford, tipo luxo, modelo Ranger XL ou similar, motor 2.5 a diesel de 115CV (112,7HP),  com ar condicionado e direcao hidraulica, com motorista, inclusive combustivel, seguro obri</v>
          </cell>
          <cell r="D50" t="str">
            <v>un.mes</v>
          </cell>
          <cell r="E50">
            <v>2849.85</v>
          </cell>
        </row>
        <row r="51">
          <cell r="A51" t="str">
            <v>AD013167</v>
          </cell>
          <cell r="B51" t="str">
            <v>AD15150500A</v>
          </cell>
          <cell r="C51" t="str">
            <v>Caminhonete (Pick-up), cabine dupla e cacamba, 4 portas, 5 passageiros, marca Ford, tipo luxo, modelo Ranger XL ou similar, motor 2.5 a diesel de 115CV (112,7HP),  com ar condicionado e direcao hidraulica, sem motorista, inclusive combustivel, seguro obri</v>
          </cell>
          <cell r="D51" t="str">
            <v>un.mes</v>
          </cell>
          <cell r="E51">
            <v>2001.45</v>
          </cell>
        </row>
        <row r="52">
          <cell r="A52" t="str">
            <v>AD001248</v>
          </cell>
          <cell r="B52" t="str">
            <v>AD15150550A</v>
          </cell>
          <cell r="C52" t="str">
            <v>Carreta para transporte pesado, com capacidade para carga util de 60/80t, motor diesel de 388CV, com motorista.  Aluguel produtivo.</v>
          </cell>
          <cell r="D52" t="str">
            <v>h</v>
          </cell>
          <cell r="E52">
            <v>146.44</v>
          </cell>
        </row>
        <row r="53">
          <cell r="A53" t="str">
            <v>AD001249</v>
          </cell>
          <cell r="B53" t="str">
            <v>AD15150600A</v>
          </cell>
          <cell r="C53" t="str">
            <v>Carreta para transporte pesado, com capacidade para carga util de 60/80t, motor diesel de 388CV, com motorista.  Aluguel improdutivo motor funcionando.</v>
          </cell>
          <cell r="D53" t="str">
            <v>h</v>
          </cell>
          <cell r="E53">
            <v>68.569999999999993</v>
          </cell>
        </row>
        <row r="54">
          <cell r="A54" t="str">
            <v>AD001250</v>
          </cell>
          <cell r="B54" t="str">
            <v>AD15150650A</v>
          </cell>
          <cell r="C54" t="str">
            <v>Carreta para transporte pesado, com capacidade para carga util de 60/80t, motor diesel de 388CV com motorista.  Aluguel improdutivo motor parado.</v>
          </cell>
          <cell r="D54" t="str">
            <v>h</v>
          </cell>
          <cell r="E54">
            <v>57.43</v>
          </cell>
        </row>
        <row r="55">
          <cell r="A55" t="str">
            <v>AD002305</v>
          </cell>
          <cell r="B55" t="str">
            <v>AD15150700A</v>
          </cell>
          <cell r="C55" t="str">
            <v>Carreta para transporte pesado, capacidade para carga de 30t, motor diesel de 333CV, com motorista.</v>
          </cell>
          <cell r="D55" t="str">
            <v>h</v>
          </cell>
          <cell r="E55">
            <v>80.83</v>
          </cell>
        </row>
        <row r="56">
          <cell r="A56" t="str">
            <v>AD013166</v>
          </cell>
          <cell r="B56" t="str">
            <v>AD15150750A</v>
          </cell>
          <cell r="C56" t="str">
            <v>Veiculo de servico, motor 1.0 a gasolina, de 69 CV (67,6 HP), com ar condicionado e direcao hidraulica, inclusive combustivel, seguro obrigatorio, lubrificacao, licenciamento, manutencao, lavagem geral, sem motorista.  Aluguel mensal.</v>
          </cell>
          <cell r="D56" t="str">
            <v>un.mes</v>
          </cell>
          <cell r="E56">
            <v>1278.17</v>
          </cell>
        </row>
        <row r="57">
          <cell r="A57" t="str">
            <v>AD004342</v>
          </cell>
          <cell r="B57" t="str">
            <v>AD40050200/</v>
          </cell>
          <cell r="C57" t="str">
            <v>Supervisor de trafego, com todo o seu EPI, colete, capa, bone, apito, (inclusive encargos sociais).</v>
          </cell>
          <cell r="D57" t="str">
            <v>h</v>
          </cell>
          <cell r="E57">
            <v>29.23</v>
          </cell>
        </row>
        <row r="58">
          <cell r="A58" t="str">
            <v>AD005359</v>
          </cell>
          <cell r="B58" t="str">
            <v>AD40050206/</v>
          </cell>
          <cell r="C58" t="str">
            <v>Tecnico em eletronica ou eletrotecnica (inclusive encargos sociais).</v>
          </cell>
          <cell r="D58" t="str">
            <v>h</v>
          </cell>
          <cell r="E58">
            <v>10.199999999999999</v>
          </cell>
        </row>
        <row r="59">
          <cell r="A59" t="str">
            <v>AD010440</v>
          </cell>
          <cell r="B59" t="str">
            <v>AD40050212/</v>
          </cell>
          <cell r="C59" t="str">
            <v>Topografo A - servicos de campo e escritorio, com responsabilidade de dirigi-los (inclusive encargos sociais).</v>
          </cell>
          <cell r="D59" t="str">
            <v>h</v>
          </cell>
          <cell r="E59">
            <v>15.43</v>
          </cell>
        </row>
        <row r="60">
          <cell r="A60" t="str">
            <v>AD000284</v>
          </cell>
          <cell r="B60" t="str">
            <v>AD40050218/</v>
          </cell>
          <cell r="C60" t="str">
            <v>Vigia (inclusive encargos sociais).</v>
          </cell>
          <cell r="D60" t="str">
            <v>h</v>
          </cell>
          <cell r="E60">
            <v>5.05</v>
          </cell>
        </row>
        <row r="61">
          <cell r="A61" t="str">
            <v>AL000748</v>
          </cell>
          <cell r="B61" t="str">
            <v>AL05050050/</v>
          </cell>
          <cell r="C61" t="str">
            <v>Alvenaria de pedra em elevacao, de uma face, feita com blocos de dimensoes aproximadas de (30x30x30)cm ate (40x40x40)cm, assentes com argamassa de cimento, saibro e areia 1:2:3, juntas simples, tendo altura ate 1,50m.</v>
          </cell>
          <cell r="D61" t="str">
            <v>m3</v>
          </cell>
          <cell r="E61">
            <v>151.82</v>
          </cell>
        </row>
        <row r="62">
          <cell r="A62" t="str">
            <v>AL000751</v>
          </cell>
          <cell r="B62" t="str">
            <v>AL05050053/</v>
          </cell>
          <cell r="C62" t="str">
            <v>Alvenaria de pedra em elevacao, de uma face, feita com blocos de  pedra-de-mao, assentes com argamassa de cimento, saibro e areia, traco 1:2:3, tendo altura ate 1,50m, sendo a espessura ate 0,35m.</v>
          </cell>
          <cell r="D62" t="str">
            <v>m3</v>
          </cell>
          <cell r="E62">
            <v>220.92</v>
          </cell>
        </row>
        <row r="63">
          <cell r="A63" t="str">
            <v>AL000749</v>
          </cell>
          <cell r="B63" t="str">
            <v>AL05050100/</v>
          </cell>
          <cell r="C63" t="str">
            <v>Alvenaria de pedra em elevacao, de uma face, feita com blocos de dimensoes aproximadas de (30x30x30)cm ate (40x40x40)cm, assentes com argamassa de cimento, saibro e areia 1:2:3, juntas simples, tendo altura ate 3m.</v>
          </cell>
          <cell r="D63" t="str">
            <v>m3</v>
          </cell>
          <cell r="E63">
            <v>237.93</v>
          </cell>
        </row>
        <row r="64">
          <cell r="A64" t="str">
            <v>AL000750</v>
          </cell>
          <cell r="B64" t="str">
            <v>AL05050103/</v>
          </cell>
          <cell r="C64" t="str">
            <v>Alvenaria de pedra seca em elevacao, de uma face, feita com blocos de dimensoes aproximadas de (30x30x30)cm ate (40x40x40)cm, ate 3m.</v>
          </cell>
          <cell r="D64" t="str">
            <v>m3</v>
          </cell>
          <cell r="E64">
            <v>99.74</v>
          </cell>
        </row>
        <row r="65">
          <cell r="A65" t="str">
            <v>AL005258</v>
          </cell>
          <cell r="B65" t="str">
            <v>AL05050150/</v>
          </cell>
          <cell r="C65" t="str">
            <v>Alvenaria de pedra em elevacao, de 2 faces, feita com blocos de pedra-de-mao, assentes com argamassa de cimento, saibro e areia no traco 1:2:3, tendo altura ate 1,50m, sendo espessura ate 0,35m.</v>
          </cell>
          <cell r="D65" t="str">
            <v>m3</v>
          </cell>
          <cell r="E65">
            <v>283.33</v>
          </cell>
        </row>
        <row r="66">
          <cell r="A66" t="str">
            <v>AL007097</v>
          </cell>
          <cell r="B66" t="str">
            <v>AL05050153/</v>
          </cell>
          <cell r="C66" t="str">
            <v>Alvenaria de pedra am elevacao, de 2 faces, feita com blocos de dimensoes aproximadas de (30x30x30)cm ate (40x40x40)cm ate 1,50m de altura.</v>
          </cell>
          <cell r="D66" t="str">
            <v>m2</v>
          </cell>
          <cell r="E66">
            <v>160.38999999999999</v>
          </cell>
        </row>
        <row r="67">
          <cell r="A67" t="str">
            <v>AL005257</v>
          </cell>
          <cell r="B67" t="str">
            <v>AL05050200/</v>
          </cell>
          <cell r="C67" t="str">
            <v>Alvenaria de pedra em elevacao, de 2 faces, feita com blocos de  pedra-de-mao, assentes com argamassa de cimento, saibro e areia no traco 1:2:3, tendo altura ate 3m, sendo espessura ate 0,35m.</v>
          </cell>
          <cell r="D67" t="str">
            <v>m3</v>
          </cell>
          <cell r="E67">
            <v>329.76</v>
          </cell>
        </row>
        <row r="68">
          <cell r="A68" t="str">
            <v>AL007096</v>
          </cell>
          <cell r="B68" t="str">
            <v>AL05050250/</v>
          </cell>
          <cell r="C68" t="str">
            <v>Junta relevo, em alvenaria de pedra em elevacao, de 1 face, feita com blocos de dimensoes aproximadas de (30x30x30)cm ate (40x40x40)cm, com argamassa de cimento, cal e areia fina, no traco 1:3:5.</v>
          </cell>
          <cell r="D68" t="str">
            <v>m2</v>
          </cell>
          <cell r="E68">
            <v>46.87</v>
          </cell>
        </row>
        <row r="69">
          <cell r="A69" t="str">
            <v>AL005216</v>
          </cell>
          <cell r="B69" t="str">
            <v>AL05100050/</v>
          </cell>
          <cell r="C69" t="str">
            <v>Alvenaria de tijolo macico (7x10x20)cm, com argamassa de cimento e saibro no traco 1:6, em paredes de meia vez (0,10m), de superficie corrida, ate 1,50m de altura, e medida pela area real.</v>
          </cell>
          <cell r="D69" t="str">
            <v>m2</v>
          </cell>
          <cell r="E69">
            <v>40.479999999999997</v>
          </cell>
        </row>
        <row r="70">
          <cell r="A70" t="str">
            <v>AL000752</v>
          </cell>
          <cell r="B70" t="str">
            <v>AL05100053/</v>
          </cell>
          <cell r="C70" t="str">
            <v>Alvenaria de tijolo macico (7x10x20)cm, com argamassa de cimento e saibro no traco 1:6, em paredes de meia vez (0,10m), de superficie corrida, ate 3m de altura, e medida pela area real.</v>
          </cell>
          <cell r="D70" t="str">
            <v>m2</v>
          </cell>
          <cell r="E70">
            <v>41.21</v>
          </cell>
        </row>
        <row r="71">
          <cell r="A71" t="str">
            <v>AL005210</v>
          </cell>
          <cell r="B71" t="str">
            <v>AL05100056/</v>
          </cell>
          <cell r="C71" t="str">
            <v>Alvenaria de tijolo macico (7x10x20)cm, com argamassa de cimento e saibro no traco 1:6, em paredes de 1 vez (0,20m), de superficie corrida, ate 3m de altura, e medida pela area real.</v>
          </cell>
          <cell r="D71" t="str">
            <v>m2</v>
          </cell>
          <cell r="E71">
            <v>80.95</v>
          </cell>
        </row>
        <row r="72">
          <cell r="A72" t="str">
            <v>AL005215</v>
          </cell>
          <cell r="B72" t="str">
            <v>AL05100059/</v>
          </cell>
          <cell r="C72" t="str">
            <v>Alvenaria de tijolo macico (7x10x20)cm, com argamassa de cimento e saibro no traco 1:6, em paredes de meia vez (0,10m), de superficie corrida, de 3m a 4,50m de altura, e medida pela area real.</v>
          </cell>
          <cell r="D72" t="str">
            <v>m2</v>
          </cell>
          <cell r="E72">
            <v>50.03</v>
          </cell>
        </row>
        <row r="73">
          <cell r="A73" t="str">
            <v>AL005217</v>
          </cell>
          <cell r="B73" t="str">
            <v>AL05100103/</v>
          </cell>
          <cell r="C73" t="str">
            <v>Alvenaria de tijolo macico (7x10x20)cm, com argamassa de cimento e saibro no traco 1:6, em paredes com vaos ou arestas, de meia vez (0,10m), de superficie corrida, ate 3m  de altura, e medida pela area real.</v>
          </cell>
          <cell r="D73" t="str">
            <v>m2</v>
          </cell>
          <cell r="E73">
            <v>44.06</v>
          </cell>
        </row>
        <row r="74">
          <cell r="A74" t="str">
            <v>AL005218</v>
          </cell>
          <cell r="B74" t="str">
            <v>AL05100106/</v>
          </cell>
          <cell r="C74" t="str">
            <v>Alvenaria de tijolo macico (7x10x20)cm, com argamassa de cimento e saibro no traco 1:6, em paredes com vaos ou arestas, de meia vez (0,10m), de superficie corrida, de 3m a 4,50m de altura, e medida pela area real.</v>
          </cell>
          <cell r="D74" t="str">
            <v>m2</v>
          </cell>
          <cell r="E74">
            <v>55.3</v>
          </cell>
        </row>
        <row r="75">
          <cell r="A75" t="str">
            <v>AL005211</v>
          </cell>
          <cell r="B75" t="str">
            <v>AL05100150/</v>
          </cell>
          <cell r="C75" t="str">
            <v>Alvenaria de tijolo macico (7x10x20)cm, com argamassa de cimento e saibro no traco 1:6, em paredes de 1 vez (0,20m), de superficie corrida, ate 1,50m de altura, e medida pela area real.</v>
          </cell>
          <cell r="D75" t="str">
            <v>m2</v>
          </cell>
          <cell r="E75">
            <v>79.849999999999994</v>
          </cell>
        </row>
        <row r="76">
          <cell r="A76" t="str">
            <v>AL005212</v>
          </cell>
          <cell r="B76" t="str">
            <v>AL05100153/</v>
          </cell>
          <cell r="C76" t="str">
            <v>Alvenaria de tijolo macico (7x10x20)cm, com argamassa de cimento e saibro no traco 1:6, em paredes com vaos ou arestas, de 1 vez (0,20m), de superficie corrida, ate 3m de altura, e medida pela area real.</v>
          </cell>
          <cell r="D76" t="str">
            <v>m2</v>
          </cell>
          <cell r="E76">
            <v>87.89</v>
          </cell>
        </row>
        <row r="77">
          <cell r="A77" t="str">
            <v>AL005214</v>
          </cell>
          <cell r="B77" t="str">
            <v>AL05100156/</v>
          </cell>
          <cell r="C77" t="str">
            <v>Alvenaria de tijolo macico (7x10x20)cm, com argamassa de cimento e saibro no traco 1:6, em paredes de 1 vez (0,20m), de superficie corrida, de 3m a 4,50m de altura, e medida pela area real.</v>
          </cell>
          <cell r="D77" t="str">
            <v>m2</v>
          </cell>
          <cell r="E77">
            <v>97.6</v>
          </cell>
        </row>
        <row r="78">
          <cell r="A78" t="str">
            <v>AL005213</v>
          </cell>
          <cell r="B78" t="str">
            <v>AL05100200/</v>
          </cell>
          <cell r="C78" t="str">
            <v>Alvenaria de tijolo macico (7x10x20)cm, com argamassa de cimento e saibro no traco 1:6, em paredes com vaos ou arestas, de 1 vez (0,20m), de superficie corrida, de 3m a 4,50m de altura, e medida pela area real.</v>
          </cell>
          <cell r="D78" t="str">
            <v>m2</v>
          </cell>
          <cell r="E78">
            <v>107.24</v>
          </cell>
        </row>
        <row r="79">
          <cell r="A79" t="str">
            <v>AL000753</v>
          </cell>
          <cell r="B79" t="str">
            <v>AL05150050/</v>
          </cell>
          <cell r="C79" t="str">
            <v>Alvenaria para caixas enterradas, ate 0,80m de profundidade, de tijolo macico (7x10x20)cm, com argamassa de cimento, saibro e areia no traco 1:2:2 e parede de meia vez.</v>
          </cell>
          <cell r="D79" t="str">
            <v>m2</v>
          </cell>
          <cell r="E79">
            <v>45.27</v>
          </cell>
        </row>
        <row r="80">
          <cell r="A80" t="str">
            <v>AL000754</v>
          </cell>
          <cell r="B80" t="str">
            <v>AL05150100/</v>
          </cell>
          <cell r="C80" t="str">
            <v>Alvenaria para caixas enterradas, ate 0,80m de profundidade, de tijolo macico (7x10x20)cm, com argamassa de cimento, saibro e areia no traco 1:2:2 e parede de 1 vez.</v>
          </cell>
          <cell r="D80" t="str">
            <v>m2</v>
          </cell>
          <cell r="E80">
            <v>91.17</v>
          </cell>
        </row>
        <row r="81">
          <cell r="A81" t="str">
            <v>AL000755</v>
          </cell>
          <cell r="B81" t="str">
            <v>AL05150103/</v>
          </cell>
          <cell r="C81" t="str">
            <v>Alvenaria para caixas enterradas, de 0,80m a 1,60m de profundidade, de tijolo macico (7x10x20)cm, com argamassa de cimento, saibro e areia no traco 1:2:2 e parede de 1 vez.</v>
          </cell>
          <cell r="D81" t="str">
            <v>m2</v>
          </cell>
          <cell r="E81">
            <v>127.58</v>
          </cell>
        </row>
        <row r="82">
          <cell r="A82" t="str">
            <v>AL000761</v>
          </cell>
          <cell r="B82" t="str">
            <v>AL05200050/</v>
          </cell>
          <cell r="C82" t="str">
            <v>Alvenaria de tijolo (10x20x20)cm,de furos redondos, com argamassa de cimento e saibro no traco 1:8, em parede de meia vez (0,10m), de superficie corrida, ate 1,50m de altura, e medida pela area real.</v>
          </cell>
          <cell r="D82" t="str">
            <v>m2</v>
          </cell>
          <cell r="E82">
            <v>18.25</v>
          </cell>
        </row>
        <row r="83">
          <cell r="A83" t="str">
            <v>AL000760</v>
          </cell>
          <cell r="B83" t="str">
            <v>AL05200053/</v>
          </cell>
          <cell r="C83" t="str">
            <v>Alvenaria de tijolo (10x20x20)cm, de furos redondos, com argamassa de cimento e saibro no traco 1:8, em parede de meia vez (0,10m), de superficie corrida, ate 3m de altura, e medida pela area real.</v>
          </cell>
          <cell r="D83" t="str">
            <v>m2</v>
          </cell>
          <cell r="E83">
            <v>18.86</v>
          </cell>
        </row>
        <row r="84">
          <cell r="A84" t="str">
            <v>AL005219</v>
          </cell>
          <cell r="B84" t="str">
            <v>AL05200056/</v>
          </cell>
          <cell r="C84" t="str">
            <v>Alvenaria de tijolo (10x20x20)cm, de furos redondos, com argamassa de cimento e saibro no traco 1:8, em paredes de meia vez (0,10m), de superficie corrida, de 3m a 4,50m de altura, e medida pela area real.</v>
          </cell>
          <cell r="D84" t="str">
            <v>m2</v>
          </cell>
          <cell r="E84">
            <v>26.51</v>
          </cell>
        </row>
        <row r="85">
          <cell r="A85" t="str">
            <v>AL000762</v>
          </cell>
          <cell r="B85" t="str">
            <v>AL05200100/</v>
          </cell>
          <cell r="C85" t="str">
            <v>Alvenaria de tijolo (10x20x20)cm, de furos redondos, com argamassa de cimento e saibro no traco 1:8, em parede com vaos ou arestas (0,10m), de superficie corrida, ate 3m de altura, e medida pela area real.</v>
          </cell>
          <cell r="D85" t="str">
            <v>m2</v>
          </cell>
          <cell r="E85">
            <v>20.9</v>
          </cell>
        </row>
        <row r="86">
          <cell r="A86" t="str">
            <v>AL005220</v>
          </cell>
          <cell r="B86" t="str">
            <v>AL05200103/</v>
          </cell>
          <cell r="C86" t="str">
            <v>Alvenaria de tijolo (10x20x20)cm, de furos redondos, com argamassa de cimento e saibro no traco 1:8, em paredes com vaos ou arestas de meia vez (0,10m), de 3m a 4,50m de altura, e medida pela area real.</v>
          </cell>
          <cell r="D86" t="str">
            <v>m2</v>
          </cell>
          <cell r="E86">
            <v>30.57</v>
          </cell>
        </row>
        <row r="87">
          <cell r="A87" t="str">
            <v>AL000767</v>
          </cell>
          <cell r="B87" t="str">
            <v>AL05200150/</v>
          </cell>
          <cell r="C87" t="str">
            <v>Alvenaria de tijolo (10x20x30)cm, de furos redondos, com argamassa de cimento e saibro no traco 1:8, em paredes de meia vez (0,10m), de superficie corrida, ate 1,50m de altura, e medida pela area real.</v>
          </cell>
          <cell r="D87" t="str">
            <v>m2</v>
          </cell>
          <cell r="E87">
            <v>14.88</v>
          </cell>
        </row>
        <row r="88">
          <cell r="A88" t="str">
            <v>AL000766</v>
          </cell>
          <cell r="B88" t="str">
            <v>AL05200153/</v>
          </cell>
          <cell r="C88" t="str">
            <v>Alvenaria de tijolo (10x20x30)cm, de furos redondos, com argamassa de cimento e saibro no traco 1:8, em paredes de meia vez (0,10m), de superficie corrida, ate 3m de altura, e medida pela area real.</v>
          </cell>
          <cell r="D88" t="str">
            <v>m2</v>
          </cell>
          <cell r="E88">
            <v>15.22</v>
          </cell>
        </row>
        <row r="89">
          <cell r="A89" t="str">
            <v>AL005225</v>
          </cell>
          <cell r="B89" t="str">
            <v>AL05200156/</v>
          </cell>
          <cell r="C89" t="str">
            <v>Alvenaria de tijolo (10x20x30)cm, de furos redondos, com argamassa de cimento e saibro no traco 1:8, em paredes de meia vez (0,10m), de superficie corrida de 3m a 4,50m de altura, e medida pela area real.</v>
          </cell>
          <cell r="D89" t="str">
            <v>m2</v>
          </cell>
          <cell r="E89">
            <v>20.57</v>
          </cell>
        </row>
        <row r="90">
          <cell r="A90" t="str">
            <v>AL000768</v>
          </cell>
          <cell r="B90" t="str">
            <v>AL05200200/</v>
          </cell>
          <cell r="C90" t="str">
            <v>Alvenaria de tijolo (10x20x30)cm, de furos redondos, com argamassa de cimento e saibro no traco 1:8, em paredes com vaos ou arestas (0,10m), de superficie corrida, ate 3m de altura, e medida pela area real.</v>
          </cell>
          <cell r="D90" t="str">
            <v>m2</v>
          </cell>
          <cell r="E90">
            <v>16.989999999999998</v>
          </cell>
        </row>
        <row r="91">
          <cell r="A91" t="str">
            <v>AL005221</v>
          </cell>
          <cell r="B91" t="str">
            <v>AL05200203/</v>
          </cell>
          <cell r="C91" t="str">
            <v>Alvenaria de tijolo (10x20x30)cm, de furos redondos, com argamassa de cimento e saibro no traco 1:8, em paredes com vaos ou arestas de meia vez (0,10m), de 3m a 4,50m de altura, e medida pela area real.</v>
          </cell>
          <cell r="D91" t="str">
            <v>m2</v>
          </cell>
          <cell r="E91">
            <v>17.670000000000002</v>
          </cell>
        </row>
        <row r="92">
          <cell r="A92" t="str">
            <v>AL000757</v>
          </cell>
          <cell r="B92" t="str">
            <v>AL05200250/</v>
          </cell>
          <cell r="C92" t="str">
            <v>Alvenaria de tijolo (10x20x20)cm, de furos redondos, com argamassa de cimento e saibro no traco 1:8, em paredes de 1 vez (0,20m), de superficie corrida, ate 1,50m de altura, e medida pela area real.</v>
          </cell>
          <cell r="D92" t="str">
            <v>m2</v>
          </cell>
          <cell r="E92">
            <v>37.19</v>
          </cell>
        </row>
        <row r="93">
          <cell r="A93" t="str">
            <v>AL000756</v>
          </cell>
          <cell r="B93" t="str">
            <v>AL05200253/</v>
          </cell>
          <cell r="C93" t="str">
            <v>Alvenaria de tijolo (10x20x20)cm, de furos redondos, com argamassa de cimento e saibro no traco 1:8, em paredes de 1 vez (0,20m), de superficie corrida, ate 3m de altura, e medida pela area real.</v>
          </cell>
          <cell r="D93" t="str">
            <v>m2</v>
          </cell>
          <cell r="E93">
            <v>38.11</v>
          </cell>
        </row>
        <row r="94">
          <cell r="A94" t="str">
            <v>AL000758</v>
          </cell>
          <cell r="B94" t="str">
            <v>AL05200300/</v>
          </cell>
          <cell r="C94" t="str">
            <v>Alvenaria de tijolo (10x20x20)cm, de furos redondos, com argamassa de cimento e saibro no traco 1:8, em parede com vaos ou arestas (0,20m), de superficie corrida, ate 3m de altura, e medida pela area real.</v>
          </cell>
          <cell r="D94" t="str">
            <v>m2</v>
          </cell>
          <cell r="E94">
            <v>42.5</v>
          </cell>
        </row>
        <row r="95">
          <cell r="A95" t="str">
            <v>AL000759</v>
          </cell>
          <cell r="B95" t="str">
            <v>AL05200303/</v>
          </cell>
          <cell r="C95" t="str">
            <v>Alvenaria de tijolo (10x20x20)cm, de furos redondos, com argamassa de cimento e saibro no traco 1:8, em parede com vaos ou arestas (0,20m), de superficie corrida, de 3m a 4,50m de altura, e medida pela area real.</v>
          </cell>
          <cell r="D95" t="str">
            <v>m2</v>
          </cell>
          <cell r="E95">
            <v>58.91</v>
          </cell>
        </row>
        <row r="96">
          <cell r="A96" t="str">
            <v>AL000764</v>
          </cell>
          <cell r="B96" t="str">
            <v>AL05200350/</v>
          </cell>
          <cell r="C96" t="str">
            <v>Alvenaria de tijolo (10x20x30)cm, de furos redondos, com argamassa de cimento e saibro no traco 1:8, em paredes de 1 vez (0,20m), de superficie corrida, ate 1,50m de altura, e medida pela area real.</v>
          </cell>
          <cell r="D96" t="str">
            <v>m2</v>
          </cell>
          <cell r="E96">
            <v>29.96</v>
          </cell>
        </row>
        <row r="97">
          <cell r="A97" t="str">
            <v>AL000763</v>
          </cell>
          <cell r="B97" t="str">
            <v>AL05200353/</v>
          </cell>
          <cell r="C97" t="str">
            <v>Alvenaria de tijolo (10x20x30)cm, de furos redondos, com argamassa de cimento e saibro no traco 1:8, em paredes de 1 vez (0,20m), de superficie corrida, ate 3m de altura, e medida pela area real.</v>
          </cell>
          <cell r="D97" t="str">
            <v>m2</v>
          </cell>
          <cell r="E97">
            <v>30.7</v>
          </cell>
        </row>
        <row r="98">
          <cell r="A98" t="str">
            <v>AL000765</v>
          </cell>
          <cell r="B98" t="str">
            <v>AL05200400/</v>
          </cell>
          <cell r="C98" t="str">
            <v>Alvenaria de tijolo (10x20x30)cm, de furos redondos, com argamassa de cimento e saibro no traco 1:8, em paredes com vaos ou arestas (0,20m), de superficie corrida, ate 3m de altura, e medida pela area real.</v>
          </cell>
          <cell r="D98" t="str">
            <v>m2</v>
          </cell>
          <cell r="E98">
            <v>33.25</v>
          </cell>
        </row>
        <row r="99">
          <cell r="A99" t="str">
            <v>AL005223</v>
          </cell>
          <cell r="B99" t="str">
            <v>AL05200450/</v>
          </cell>
          <cell r="C99" t="str">
            <v>Alvenaria de tijolo (10x20x30)cm, de furos redondos, com argamassa de cimento e saibro no traco 1:8, em paredes corridas de 1 vez (0,20m), de 3m a 4,50m de altura, e medida pela area real.</v>
          </cell>
          <cell r="D99" t="str">
            <v>m2</v>
          </cell>
          <cell r="E99">
            <v>39.81</v>
          </cell>
        </row>
        <row r="100">
          <cell r="A100" t="str">
            <v>AL005222</v>
          </cell>
          <cell r="B100" t="str">
            <v>AL05200500/</v>
          </cell>
          <cell r="C100" t="str">
            <v>Alvenaria de tijolo (10x20x30)cm, de furos redondos, com argamassa de cimento e saibro no traco 1:8, em paredes com vaos ou arestas de 1 vez (0,20m), de 3m a 4,50m de altura, e medida pela area real.</v>
          </cell>
          <cell r="D100" t="str">
            <v>m2</v>
          </cell>
          <cell r="E100">
            <v>44.77</v>
          </cell>
        </row>
        <row r="101">
          <cell r="A101" t="str">
            <v>AL007923</v>
          </cell>
          <cell r="B101" t="str">
            <v>AL05200550/</v>
          </cell>
          <cell r="C101" t="str">
            <v>Alvenaria estrutural de tijolo ceramico (14x19x29)cm, aparentes, espessura de 14cm, para superficies com vaos e arestas.  Fornecimento e assentamento.</v>
          </cell>
          <cell r="D101" t="str">
            <v>m2</v>
          </cell>
          <cell r="E101">
            <v>31.54</v>
          </cell>
        </row>
        <row r="102">
          <cell r="A102" t="str">
            <v>AL007925</v>
          </cell>
          <cell r="B102" t="str">
            <v>AL05200553A</v>
          </cell>
          <cell r="C102" t="str">
            <v>Alvenaria estrutural de tijolo ceramico tipo "L" (14x19x29)cm, aparentes, espessura de 14cm, para cintas e vergas de amarracao.  Fornecimento e assentamento.</v>
          </cell>
          <cell r="D102" t="str">
            <v>m2</v>
          </cell>
          <cell r="E102">
            <v>9.82</v>
          </cell>
        </row>
        <row r="103">
          <cell r="A103" t="str">
            <v>AL007924</v>
          </cell>
          <cell r="B103" t="str">
            <v>AL05200556/</v>
          </cell>
          <cell r="C103" t="str">
            <v>Alvenaria estrutural de tijolo ceramico tipo "U" (14x19x29)cm, aparentes, espessura de 14cm, para cintas e vergas de amarracao.  Fornecimento e assentamento.</v>
          </cell>
          <cell r="D103" t="str">
            <v>m2</v>
          </cell>
          <cell r="E103">
            <v>10.31</v>
          </cell>
        </row>
        <row r="104">
          <cell r="A104" t="str">
            <v>AL000769</v>
          </cell>
          <cell r="B104" t="str">
            <v>AL05250050/</v>
          </cell>
          <cell r="C104" t="str">
            <v>Alvenaria de blocos de concreto (10x20x40)cm, com argamassa de cimento e areia no traco 1:8, em paredes corridas de 0,10m de espessura, de superficie corrida, ate 3m de altura, e medida pela area real.</v>
          </cell>
          <cell r="D104" t="str">
            <v>m2</v>
          </cell>
          <cell r="E104">
            <v>21.2</v>
          </cell>
        </row>
        <row r="105">
          <cell r="A105" t="str">
            <v>AL000770</v>
          </cell>
          <cell r="B105" t="str">
            <v>AL05250053/</v>
          </cell>
          <cell r="C105" t="str">
            <v>Alvenaria de blocos de concreto (10x20x40)cm, com argamassa de cimento e areia no traco 1:8, em paredes corridas de 0,10m de espessura, de superficie corrida, de 3m a 4,50m de altura, e medida pela area real.</v>
          </cell>
          <cell r="D105" t="str">
            <v>m2</v>
          </cell>
          <cell r="E105">
            <v>28.75</v>
          </cell>
        </row>
        <row r="106">
          <cell r="A106" t="str">
            <v>AL005229</v>
          </cell>
          <cell r="B106" t="str">
            <v>AL05250100/</v>
          </cell>
          <cell r="C106" t="str">
            <v>Alvenaria de blocos de concreto (10x20x40)cm, com argamassa de cimento e areia, no traco 1:8, em paredes com vaos e arestas de meia vez (0,10m), ate 3m de altura, e medida pela area real.</v>
          </cell>
          <cell r="D106" t="str">
            <v>m2</v>
          </cell>
          <cell r="E106">
            <v>25.33</v>
          </cell>
        </row>
        <row r="107">
          <cell r="A107" t="str">
            <v>AL005227</v>
          </cell>
          <cell r="B107" t="str">
            <v>AL05250103/</v>
          </cell>
          <cell r="C107" t="str">
            <v>Alvenaria de blocos de concreto (10x20x40)cm, com argamassa de cimento e areia no traco 1:8, em paredes com vaos e arestas de meia vez (0,10m),de 3m a 4,50m de altura, e medida pela area real.</v>
          </cell>
          <cell r="D107" t="str">
            <v>m2</v>
          </cell>
          <cell r="E107">
            <v>31.14</v>
          </cell>
        </row>
        <row r="108">
          <cell r="A108" t="str">
            <v>AL007259</v>
          </cell>
          <cell r="B108" t="str">
            <v>AL05250200/</v>
          </cell>
          <cell r="C108" t="str">
            <v>Alvenaria de blocos de concreto celular (10x30x60)cm, assentes com argamassa de cimento, cal hidratada e areia fina no traco 1:3:5, em paredes de 10cm de espessura.</v>
          </cell>
          <cell r="D108" t="str">
            <v>m2</v>
          </cell>
          <cell r="E108">
            <v>28.2</v>
          </cell>
        </row>
        <row r="109">
          <cell r="A109" t="str">
            <v>AL007927</v>
          </cell>
          <cell r="B109" t="str">
            <v>AL05250250/</v>
          </cell>
          <cell r="C109" t="str">
            <v>Alvenaria de blocos de concreto (15x20x40)cm,  em paredes de 0,15m de espessura, utilizando argamassa de cimento e areia no traco 1:4, em volume no assentamento e enchimento de blocos, tendo altura de 1,50m medida pela area real.</v>
          </cell>
          <cell r="D109" t="str">
            <v>m2</v>
          </cell>
          <cell r="E109">
            <v>43.37</v>
          </cell>
        </row>
        <row r="110">
          <cell r="A110" t="str">
            <v>AL005482</v>
          </cell>
          <cell r="B110" t="str">
            <v>AL05250300/</v>
          </cell>
          <cell r="C110" t="str">
            <v>Alvenaria de blocos de concreto (15x20x40)cm, com argamassa de cimento e areia no traco 1:8, em paredes de 0,15m de espessura, de superficie corrida medida pela area real.</v>
          </cell>
          <cell r="D110" t="str">
            <v>m2</v>
          </cell>
          <cell r="E110">
            <v>21.98</v>
          </cell>
        </row>
        <row r="111">
          <cell r="A111" t="str">
            <v>AL008856</v>
          </cell>
          <cell r="B111" t="str">
            <v>AL05250303/</v>
          </cell>
          <cell r="C111" t="str">
            <v>Alvenaria de blocos de concreto estrutural (15x20x40)cm, com argamassa de cimento e areia no traco 1:8, em paredes com vaos de meia vez (0,15m), ate 3m de altura, e medida pela area real.</v>
          </cell>
          <cell r="D111" t="str">
            <v>m2</v>
          </cell>
          <cell r="E111">
            <v>26.31</v>
          </cell>
        </row>
        <row r="112">
          <cell r="A112" t="str">
            <v>AL000771</v>
          </cell>
          <cell r="B112" t="str">
            <v>AL05250350/</v>
          </cell>
          <cell r="C112" t="str">
            <v>Alvenaria de blocos de concreto (10x20x40)cm, com argamassa de cimento e areia no traco 1:8, em paredes corridas de 0,20m de espessura, de superficie corrida, ate 3m de altura, e medida pela area real.</v>
          </cell>
          <cell r="D112" t="str">
            <v>m2</v>
          </cell>
          <cell r="E112">
            <v>43.02</v>
          </cell>
        </row>
        <row r="113">
          <cell r="A113" t="str">
            <v>AL000773</v>
          </cell>
          <cell r="B113" t="str">
            <v>AL05250353/</v>
          </cell>
          <cell r="C113" t="str">
            <v>Alvenaria de blocos de concreto (10x20x40)cm, com argamassa de cimento e areia no traco 1:8, em paredes corridas de 0,20m de espessura, de superficie corrida, de 3m a 4,50m de altura, e medida pela area real.</v>
          </cell>
          <cell r="D113" t="str">
            <v>m2</v>
          </cell>
          <cell r="E113">
            <v>46.5</v>
          </cell>
        </row>
        <row r="114">
          <cell r="A114" t="str">
            <v>AL000772</v>
          </cell>
          <cell r="B114" t="str">
            <v>AL05250400/</v>
          </cell>
          <cell r="C114" t="str">
            <v>Alvenaria de blocos de concreto (10x20x40)cm, com argamassa de cimento e areia no traco 1:8, em paredes com vaos ou arestas de 0,20m de espessura, de superficie corrida, ate 3m de altura, e medida pela area real.</v>
          </cell>
          <cell r="D114" t="str">
            <v>m2</v>
          </cell>
          <cell r="E114">
            <v>46.58</v>
          </cell>
        </row>
        <row r="115">
          <cell r="A115" t="str">
            <v>AL000774</v>
          </cell>
          <cell r="B115" t="str">
            <v>AL05250403/</v>
          </cell>
          <cell r="C115" t="str">
            <v>Alvenaria de blocos de concreto (10x20x40)cm, com argamassa de cimento e areia no traco 1:8, em paredes com vaos ou arestas de 0,20m de espessura, de superficie corrida, de 3m a 4,50m de altura, e medida pela area real.</v>
          </cell>
          <cell r="D115" t="str">
            <v>m2</v>
          </cell>
          <cell r="E115">
            <v>51.81</v>
          </cell>
        </row>
        <row r="116">
          <cell r="A116" t="str">
            <v>AL000775</v>
          </cell>
          <cell r="B116" t="str">
            <v>AL05250450/</v>
          </cell>
          <cell r="C116" t="str">
            <v>Alvenaria de blocos de concreto (20x20x40)cm, com argamassa de cimento e areia no traco 1:6, em paredes de 0,20m de espessura, de superficie corrida, ate 3m de altura, e medida pela area real.</v>
          </cell>
          <cell r="D116" t="str">
            <v>m2</v>
          </cell>
          <cell r="E116">
            <v>29.29</v>
          </cell>
        </row>
        <row r="117">
          <cell r="A117" t="str">
            <v>AL000776</v>
          </cell>
          <cell r="B117" t="str">
            <v>AL05250453/</v>
          </cell>
          <cell r="C117" t="str">
            <v>Alvenaria de blocos de concreto (20x20x40)cm, com argamassa de cimento e areia no traco 1:6, em paredes corridas de 0,20m de espessura, de superficie corrida, de 3m a 4,50m de altura, e medida pela area real.</v>
          </cell>
          <cell r="D117" t="str">
            <v>m2</v>
          </cell>
          <cell r="E117">
            <v>33.94</v>
          </cell>
        </row>
        <row r="118">
          <cell r="A118" t="str">
            <v>AP006459</v>
          </cell>
          <cell r="B118" t="str">
            <v>AP05200403/</v>
          </cell>
          <cell r="C118" t="str">
            <v>Torneira de boia, em bronze, de pressao, de 1".  Fornecimento e colocacao.</v>
          </cell>
          <cell r="D118" t="str">
            <v>un</v>
          </cell>
          <cell r="E118">
            <v>17.98</v>
          </cell>
        </row>
        <row r="119">
          <cell r="A119" t="str">
            <v>AP006462</v>
          </cell>
          <cell r="B119" t="str">
            <v>AP05200406/</v>
          </cell>
          <cell r="C119" t="str">
            <v>Torneira de boia, em bronze, de pressao, de 1 1/4".  Fornecimento e colocacao.</v>
          </cell>
          <cell r="D119" t="str">
            <v>un</v>
          </cell>
          <cell r="E119">
            <v>42.03</v>
          </cell>
        </row>
        <row r="120">
          <cell r="A120" t="str">
            <v>AP005878</v>
          </cell>
          <cell r="B120" t="str">
            <v>AP05200409/</v>
          </cell>
          <cell r="C120" t="str">
            <v>Torneira de boia, em bronze, de pressao, de 1 1/2".  Fornecimento e colocacao.</v>
          </cell>
          <cell r="D120" t="str">
            <v>un</v>
          </cell>
          <cell r="E120">
            <v>52.45</v>
          </cell>
        </row>
        <row r="121">
          <cell r="A121" t="str">
            <v>AP006461</v>
          </cell>
          <cell r="B121" t="str">
            <v>AP05200412/</v>
          </cell>
          <cell r="C121" t="str">
            <v>Torneira de boia, em bronze, de pressao, de 2".  Fornecimento e colocacao.</v>
          </cell>
          <cell r="D121" t="str">
            <v>un</v>
          </cell>
          <cell r="E121">
            <v>61.27</v>
          </cell>
        </row>
        <row r="122">
          <cell r="A122" t="str">
            <v>AP006460</v>
          </cell>
          <cell r="B122" t="str">
            <v>AP05200415/</v>
          </cell>
          <cell r="C122" t="str">
            <v>Torneira de boia, em bronze, de pressao, de2 1/2".  Fornecimento e colocacao.</v>
          </cell>
          <cell r="D122" t="str">
            <v>un</v>
          </cell>
          <cell r="E122">
            <v>282.61</v>
          </cell>
        </row>
        <row r="123">
          <cell r="A123" t="str">
            <v>AP005575</v>
          </cell>
          <cell r="B123" t="str">
            <v>AP05200450/</v>
          </cell>
          <cell r="C123" t="str">
            <v>Torneira para filtro, 1147-A, Fabrimar ou similar.  Fornecimento.</v>
          </cell>
          <cell r="D123" t="str">
            <v>un</v>
          </cell>
          <cell r="E123">
            <v>43.8</v>
          </cell>
        </row>
        <row r="124">
          <cell r="A124" t="str">
            <v>AP005721</v>
          </cell>
          <cell r="B124" t="str">
            <v>AP05200500/</v>
          </cell>
          <cell r="C124" t="str">
            <v>Torneira para jardins, modelo 1153-38C, de 1/2", Deca ou similar.  Fornecimento.</v>
          </cell>
          <cell r="D124" t="str">
            <v>un</v>
          </cell>
          <cell r="E124">
            <v>21.5</v>
          </cell>
        </row>
        <row r="125">
          <cell r="A125" t="str">
            <v>AP005576</v>
          </cell>
          <cell r="B125" t="str">
            <v>AP05200550/</v>
          </cell>
          <cell r="C125" t="str">
            <v>Torneira para lavatorio, 1193-A, Fabrimar ou similar.  Fornecimento.</v>
          </cell>
          <cell r="D125" t="str">
            <v>un</v>
          </cell>
          <cell r="E125">
            <v>118.22</v>
          </cell>
        </row>
        <row r="126">
          <cell r="A126" t="str">
            <v>AP005772</v>
          </cell>
          <cell r="B126" t="str">
            <v>AP05200600/</v>
          </cell>
          <cell r="C126" t="str">
            <v>Torneira para pia, com arejador, 1168, tipo parede, de 1/2", Deca ou similar.  Fornecimento.</v>
          </cell>
          <cell r="D126" t="str">
            <v>un</v>
          </cell>
          <cell r="E126">
            <v>118.22</v>
          </cell>
        </row>
        <row r="127">
          <cell r="A127" t="str">
            <v>AP005574</v>
          </cell>
          <cell r="B127" t="str">
            <v>AP05200603/</v>
          </cell>
          <cell r="C127" t="str">
            <v>Torneira para pia, com arejador, 1157-C, diametro de 1/2", de 20cm, Deca ou similar.  Fornecimento.</v>
          </cell>
          <cell r="D127" t="str">
            <v>un</v>
          </cell>
          <cell r="E127">
            <v>118.22</v>
          </cell>
        </row>
        <row r="128">
          <cell r="A128" t="str">
            <v>AP005322</v>
          </cell>
          <cell r="B128" t="str">
            <v>AP05200606/</v>
          </cell>
          <cell r="C128" t="str">
            <v>Torneira para pia ou tanque, no 1158-A, de 1/2", Fabrimar ou similar.  Fornecimento.</v>
          </cell>
          <cell r="D128" t="str">
            <v>un</v>
          </cell>
          <cell r="E128">
            <v>37.979999999999997</v>
          </cell>
        </row>
        <row r="129">
          <cell r="A129" t="str">
            <v>AP001172</v>
          </cell>
          <cell r="B129" t="str">
            <v>AP05200650/</v>
          </cell>
          <cell r="C129" t="str">
            <v>Torneira de pressao, Aquarius 1193-A, de 1/2", da Fabrimar ou similar.  Fornecimento.</v>
          </cell>
          <cell r="D129" t="str">
            <v>un</v>
          </cell>
          <cell r="E129">
            <v>36.42</v>
          </cell>
        </row>
        <row r="130">
          <cell r="A130" t="str">
            <v>AP001182</v>
          </cell>
          <cell r="B130" t="str">
            <v>AP05200700/</v>
          </cell>
          <cell r="C130" t="str">
            <v>Tubo de ligacao para vaso sanitario, com anel expansor, cromado.  Fornecimento.</v>
          </cell>
          <cell r="D130" t="str">
            <v>un</v>
          </cell>
          <cell r="E130">
            <v>14.43</v>
          </cell>
        </row>
        <row r="131">
          <cell r="A131" t="str">
            <v>AP001173</v>
          </cell>
          <cell r="B131" t="str">
            <v>AP05200750/</v>
          </cell>
          <cell r="C131" t="str">
            <v>Valvula americana, de 1 1/2"x1 1/2".  Fornecimento.</v>
          </cell>
          <cell r="D131" t="str">
            <v>un</v>
          </cell>
          <cell r="E131">
            <v>34.520000000000003</v>
          </cell>
        </row>
        <row r="132">
          <cell r="A132" t="str">
            <v>AP006430</v>
          </cell>
          <cell r="B132" t="str">
            <v>AP05200753A</v>
          </cell>
          <cell r="C132" t="str">
            <v>Valvula americana, de 1 1/2"x1 1/2".  Fornecimento e colocacao.</v>
          </cell>
          <cell r="D132" t="str">
            <v>un</v>
          </cell>
          <cell r="E132">
            <v>48.72</v>
          </cell>
        </row>
        <row r="133">
          <cell r="A133" t="str">
            <v>AP001175</v>
          </cell>
          <cell r="B133" t="str">
            <v>AP05200800/</v>
          </cell>
          <cell r="C133" t="str">
            <v>Valvula para tanque, de 1 1/4"x 2 3/4".  Fornecimento.</v>
          </cell>
          <cell r="D133" t="str">
            <v>un</v>
          </cell>
          <cell r="E133">
            <v>25.03</v>
          </cell>
        </row>
        <row r="134">
          <cell r="A134" t="str">
            <v>AP001155</v>
          </cell>
          <cell r="B134" t="str">
            <v>AP05200850/</v>
          </cell>
          <cell r="C134" t="str">
            <v>Valvula de descarga, de 1 1/4", com registro integrado.  Fornecimento.</v>
          </cell>
          <cell r="D134" t="str">
            <v>un</v>
          </cell>
          <cell r="E134">
            <v>69.61</v>
          </cell>
        </row>
        <row r="135">
          <cell r="A135" t="str">
            <v>AP005771</v>
          </cell>
          <cell r="B135" t="str">
            <v>AP05200853/</v>
          </cell>
          <cell r="C135" t="str">
            <v>Valvula de descarga, silenciosa, cromada, de embutir, com registro de 1 1/4".   Fornecimento e colocacao.</v>
          </cell>
          <cell r="D135" t="str">
            <v>un</v>
          </cell>
          <cell r="E135">
            <v>83.31</v>
          </cell>
        </row>
        <row r="136">
          <cell r="A136" t="str">
            <v>AP001157</v>
          </cell>
          <cell r="B136" t="str">
            <v>AP05200856/</v>
          </cell>
          <cell r="C136" t="str">
            <v>Valvula de descarga, de 1 1/4", silenciosa, cromada, super luxo.  Fornecimento.</v>
          </cell>
          <cell r="D136" t="str">
            <v>un</v>
          </cell>
          <cell r="E136">
            <v>87.29</v>
          </cell>
        </row>
        <row r="137">
          <cell r="A137" t="str">
            <v>AP001159</v>
          </cell>
          <cell r="B137" t="str">
            <v>AP05200859/</v>
          </cell>
          <cell r="C137" t="str">
            <v>Valvula de descarga, de 1 1/4", silenciosa, cromada.  Fornecimento.</v>
          </cell>
          <cell r="D137" t="str">
            <v>un</v>
          </cell>
          <cell r="E137">
            <v>83.31</v>
          </cell>
        </row>
        <row r="138">
          <cell r="A138" t="str">
            <v>AP001154</v>
          </cell>
          <cell r="B138" t="str">
            <v>AP05200862/</v>
          </cell>
          <cell r="C138" t="str">
            <v>Valvula de descarga, de 1 1/2", com registro integrado.  Fornecimento.</v>
          </cell>
          <cell r="D138" t="str">
            <v>un</v>
          </cell>
          <cell r="E138">
            <v>70.400000000000006</v>
          </cell>
        </row>
        <row r="139">
          <cell r="A139" t="str">
            <v>AP001156</v>
          </cell>
          <cell r="B139" t="str">
            <v>AP05200865/</v>
          </cell>
          <cell r="C139" t="str">
            <v>Valvula de descarga, de 1 1/2", silenciosa, cromada, super luxo.  Fornecimento.</v>
          </cell>
          <cell r="D139" t="str">
            <v>un</v>
          </cell>
          <cell r="E139">
            <v>84.88</v>
          </cell>
        </row>
        <row r="140">
          <cell r="A140" t="str">
            <v>AP001158</v>
          </cell>
          <cell r="B140" t="str">
            <v>AP05200868/</v>
          </cell>
          <cell r="C140" t="str">
            <v>Valvula de descarga, de 1 1/2", silenciosa, cromada, luxo.  Fornecimento.</v>
          </cell>
          <cell r="D140" t="str">
            <v>un</v>
          </cell>
          <cell r="E140">
            <v>83.31</v>
          </cell>
        </row>
        <row r="141">
          <cell r="A141" t="str">
            <v>AP001160</v>
          </cell>
          <cell r="B141" t="str">
            <v>AP05200871/</v>
          </cell>
          <cell r="C141" t="str">
            <v>Valvula de descarga, silenciosa, cromada, de embutir, com registro de 1 1/2".  Fornecimento.</v>
          </cell>
          <cell r="D141" t="str">
            <v>un</v>
          </cell>
          <cell r="E141">
            <v>70.400000000000006</v>
          </cell>
        </row>
        <row r="142">
          <cell r="A142" t="str">
            <v>AP005764</v>
          </cell>
          <cell r="B142" t="str">
            <v>AP05200874/</v>
          </cell>
          <cell r="C142" t="str">
            <v>Valvula de descarga, silenciosa, cromada, de embutir, com registro de 1 1/2", Fabrimar 3600 ou similar.  Fornecimento.</v>
          </cell>
          <cell r="D142" t="str">
            <v>un</v>
          </cell>
          <cell r="E142">
            <v>70.400000000000006</v>
          </cell>
        </row>
        <row r="143">
          <cell r="A143" t="str">
            <v>AP008302</v>
          </cell>
          <cell r="B143" t="str">
            <v>AP05200900/</v>
          </cell>
          <cell r="C143" t="str">
            <v>Valvula de esfera em bronze, com diametro de 3/4", referencia 1552, Deca ou similar.  Fornecimento.</v>
          </cell>
          <cell r="D143" t="str">
            <v>un</v>
          </cell>
          <cell r="E143">
            <v>17.149999999999999</v>
          </cell>
        </row>
        <row r="144">
          <cell r="A144" t="str">
            <v>AP008300</v>
          </cell>
          <cell r="B144" t="str">
            <v>AP05200903/</v>
          </cell>
          <cell r="C144" t="str">
            <v>Valvula de esfera em bronze, com diametro de 1", referencia 1552, Deca ou similar.  Fornecimento.</v>
          </cell>
          <cell r="D144" t="str">
            <v>un</v>
          </cell>
          <cell r="E144">
            <v>24.29</v>
          </cell>
        </row>
        <row r="145">
          <cell r="A145" t="str">
            <v>AP008299</v>
          </cell>
          <cell r="B145" t="str">
            <v>AP05200906/</v>
          </cell>
          <cell r="C145" t="str">
            <v>Valvula de esfera em bronze, com diametro de 1 1/2", referencia 1552, Deca ou similar.  Fornecimento.</v>
          </cell>
          <cell r="D145" t="str">
            <v>un</v>
          </cell>
          <cell r="E145">
            <v>46.29</v>
          </cell>
        </row>
        <row r="146">
          <cell r="A146" t="str">
            <v>AP008301</v>
          </cell>
          <cell r="B146" t="str">
            <v>BP05200909/</v>
          </cell>
          <cell r="C146" t="str">
            <v>Valvula de esfera em bronze, com diametro de 1/2", referencia 1552, Deca ou similar.  Fornecimento.</v>
          </cell>
          <cell r="D146" t="str">
            <v>un</v>
          </cell>
          <cell r="E146" t="e">
            <v>#N/A</v>
          </cell>
        </row>
        <row r="147">
          <cell r="A147" t="str">
            <v>AP004470</v>
          </cell>
          <cell r="B147" t="str">
            <v>AP10050050/</v>
          </cell>
          <cell r="C147" t="str">
            <v>Aquecedor eletrico automatico de 200l.  Fornecimento e colocacao.</v>
          </cell>
          <cell r="D147" t="str">
            <v>un</v>
          </cell>
          <cell r="E147">
            <v>1973.79</v>
          </cell>
        </row>
        <row r="148">
          <cell r="A148" t="str">
            <v>AP001198</v>
          </cell>
          <cell r="B148" t="str">
            <v>AP10100050/</v>
          </cell>
          <cell r="C148" t="str">
            <v>Bebedouro eletrico tipo pressao em aco inoxidavel, modelo de pe, adulto/crianca, capacidade 80l/h.  Fornecimento.</v>
          </cell>
          <cell r="D148" t="str">
            <v>un</v>
          </cell>
          <cell r="E148">
            <v>435.96</v>
          </cell>
        </row>
        <row r="149">
          <cell r="A149" t="str">
            <v>AP004636</v>
          </cell>
          <cell r="B149" t="str">
            <v>AP10100053A</v>
          </cell>
          <cell r="C149" t="str">
            <v>Bebedouro eletrico, modelo Elege ou similar, exclusive o fornecimento do aparelho, compreendendo: 2 varas de eletroduto PVC, diametro de 3/4" com luvas, 10m de fio 2,5mm2, tomada de embutir caixa estampada, 4m de tubo de PVC 3/4", 3m de tubo de 40mm, regi</v>
          </cell>
          <cell r="D149" t="str">
            <v>un</v>
          </cell>
          <cell r="E149">
            <v>114.66</v>
          </cell>
        </row>
        <row r="150">
          <cell r="A150" t="str">
            <v>AP017939</v>
          </cell>
          <cell r="B150" t="str">
            <v>AP10100100/</v>
          </cell>
          <cell r="C150" t="str">
            <v>Bebedouro coletivo em fibra de vidro impreganado com poliester de alta resistencia, com acabamento superficial em Gel Coat em cores diversas, a ser consultada, medindo 880mm de altura x 500mm de largura x 335mm de comprimento, reservatorio 3L com de 12 li</v>
          </cell>
          <cell r="D150" t="str">
            <v>un</v>
          </cell>
          <cell r="E150">
            <v>1394</v>
          </cell>
        </row>
        <row r="151">
          <cell r="A151" t="str">
            <v>AP017940</v>
          </cell>
          <cell r="B151" t="str">
            <v>AP10100103/</v>
          </cell>
          <cell r="C151" t="str">
            <v>Bebedouro coletivo em fibra de vidro impreganado com poliester de alta resistencia, com acabamento superficial em Gel Coat nas cores branco gelo, bege e cinza, medindo 880mm de altura x 500mm de largura x 335mm de comprimento, reservatorio 3L com de 12 li</v>
          </cell>
          <cell r="D151" t="str">
            <v>un</v>
          </cell>
          <cell r="E151">
            <v>1268</v>
          </cell>
        </row>
        <row r="152">
          <cell r="A152" t="str">
            <v>AP017941</v>
          </cell>
          <cell r="B152" t="str">
            <v>AP10100106/</v>
          </cell>
          <cell r="C152" t="str">
            <v>Bebedouro coletivo em fibra de vidro impreganado com poliester de alta resistencia, com acabamento superficial em Gel Coat em cores diversas, a ser consultada, medindo 990mm de altura x 1000mm de largura x 460mm de comprimento, reservatorio 3L com de 12 l</v>
          </cell>
          <cell r="D152" t="str">
            <v>un</v>
          </cell>
          <cell r="E152">
            <v>2058</v>
          </cell>
        </row>
        <row r="153">
          <cell r="A153" t="str">
            <v>AP017942</v>
          </cell>
          <cell r="B153" t="str">
            <v>AP10100109/</v>
          </cell>
          <cell r="C153" t="str">
            <v>Bebedouro coletivo em fibra de vidro impreganado com poliester de alta resistencia, com acabamento superficial em Gel Coat nas cores branco gelo, bege e cinza, medindo 990mm de altura x 1000mm de largura x 460mm de comprimento, reservatorio 3L com de 12 l</v>
          </cell>
          <cell r="D153" t="str">
            <v>un</v>
          </cell>
          <cell r="E153">
            <v>1871</v>
          </cell>
        </row>
        <row r="154">
          <cell r="A154" t="str">
            <v>AP017943</v>
          </cell>
          <cell r="B154" t="str">
            <v>AP10100112/</v>
          </cell>
          <cell r="C154" t="str">
            <v>Bebedouro coletivo em fibra de vidro impreganado com poliester de alta resistencia, com acabamento superficial em Gel Coat em cores diversas, a ser consultada, medindo 990mm de altura x 1500mm de largura x 460mm de comprimento, reservatorio 3L com de 12 l</v>
          </cell>
          <cell r="D154" t="str">
            <v>un</v>
          </cell>
          <cell r="E154">
            <v>2364</v>
          </cell>
        </row>
        <row r="155">
          <cell r="A155" t="str">
            <v>AP017944</v>
          </cell>
          <cell r="B155" t="str">
            <v>AP10100115/</v>
          </cell>
          <cell r="C155" t="str">
            <v>Bebedouro coletivo em fibra de vidro impreganado com poliester de alta resistencia, com acabamento superficial em Gel Coat nas cores branco gelo, bege e cinza, medindo 990mm de altura x 1500mm de largura x 460mm de comprimento, reservatorio 3L com de 12 l</v>
          </cell>
          <cell r="D155" t="str">
            <v>un</v>
          </cell>
          <cell r="E155">
            <v>2148</v>
          </cell>
        </row>
        <row r="156">
          <cell r="A156" t="str">
            <v>AP004672</v>
          </cell>
          <cell r="B156" t="str">
            <v>AP10150050/</v>
          </cell>
          <cell r="C156" t="str">
            <v>Chuveiro eletrico, Lorenzetti ou similar, automatico, 110/220V.  Fornecimento.</v>
          </cell>
          <cell r="D156" t="str">
            <v>un</v>
          </cell>
          <cell r="E156">
            <v>17</v>
          </cell>
        </row>
        <row r="157">
          <cell r="A157" t="str">
            <v>AP005324</v>
          </cell>
          <cell r="B157" t="str">
            <v>AP10150100/</v>
          </cell>
          <cell r="C157" t="str">
            <v>Chuveiro eletrico, automatico, maxi-ducha, com braco cromado de 1/2", 110/220V e 1 registro  de pressao de 3/4".  Fornecimento.</v>
          </cell>
          <cell r="D157" t="str">
            <v>un</v>
          </cell>
          <cell r="E157">
            <v>49.06</v>
          </cell>
        </row>
        <row r="158">
          <cell r="A158" t="str">
            <v>AP005896</v>
          </cell>
          <cell r="B158" t="str">
            <v>AP10150150/</v>
          </cell>
          <cell r="C158" t="str">
            <v>Fornecimento de braco cromado de 1/2", para chuveiro eletrico.</v>
          </cell>
          <cell r="D158" t="str">
            <v>un</v>
          </cell>
          <cell r="E158">
            <v>4.42</v>
          </cell>
        </row>
        <row r="159">
          <cell r="A159" t="str">
            <v>AP008180</v>
          </cell>
          <cell r="B159" t="str">
            <v>AP10200050/</v>
          </cell>
          <cell r="C159" t="str">
            <v>Ar condicionado Consul ou similar, de 7500BTUS.  Fornecimento.</v>
          </cell>
          <cell r="D159" t="str">
            <v>un</v>
          </cell>
          <cell r="E159">
            <v>586.5</v>
          </cell>
        </row>
        <row r="160">
          <cell r="A160" t="str">
            <v>AP008811</v>
          </cell>
          <cell r="B160" t="str">
            <v>AP10200059/</v>
          </cell>
          <cell r="C160" t="str">
            <v>Ar condicionado para colocacao em parede, 21000BTUS.  Fornecimento.</v>
          </cell>
          <cell r="D160" t="str">
            <v>un</v>
          </cell>
          <cell r="E160">
            <v>1803</v>
          </cell>
        </row>
        <row r="161">
          <cell r="A161" t="str">
            <v>AP007428</v>
          </cell>
          <cell r="B161" t="str">
            <v>AP10250050/</v>
          </cell>
          <cell r="C161" t="str">
            <v>Exaustor axial de parede com diametro de 800mm, vazao de 22000m3/h, pressao de 5mmca e motor de 1,5HP de 6 polos/220V.</v>
          </cell>
          <cell r="D161" t="str">
            <v>un</v>
          </cell>
          <cell r="E161">
            <v>995</v>
          </cell>
        </row>
        <row r="162">
          <cell r="A162" t="str">
            <v>AP008178</v>
          </cell>
          <cell r="B162" t="str">
            <v>AP10250100/</v>
          </cell>
          <cell r="C162" t="str">
            <v>Exaustor eolico de 24", para fixacao em telhados.  Fornecimento.</v>
          </cell>
          <cell r="D162" t="str">
            <v>un</v>
          </cell>
          <cell r="E162">
            <v>205</v>
          </cell>
        </row>
        <row r="163">
          <cell r="A163" t="str">
            <v>AP018070</v>
          </cell>
          <cell r="B163" t="str">
            <v>AP10250151/</v>
          </cell>
          <cell r="C163" t="e">
            <v>#N/A</v>
          </cell>
          <cell r="D163" t="e">
            <v>#N/A</v>
          </cell>
          <cell r="E163">
            <v>182.13</v>
          </cell>
        </row>
        <row r="164">
          <cell r="A164" t="str">
            <v>AP007786</v>
          </cell>
          <cell r="B164" t="str">
            <v>AP10300050/</v>
          </cell>
          <cell r="C164" t="str">
            <v>Torneira eletrica 110/220V.  Fornecimento e colocacao.</v>
          </cell>
          <cell r="D164" t="str">
            <v>un</v>
          </cell>
          <cell r="E164">
            <v>50.21</v>
          </cell>
        </row>
        <row r="165">
          <cell r="A165" t="str">
            <v>AP007785</v>
          </cell>
          <cell r="B165" t="str">
            <v>AP10300059/</v>
          </cell>
          <cell r="C165" t="str">
            <v>Torneira fotoeletrica.  Fornecimento e colocacao.</v>
          </cell>
          <cell r="D165" t="str">
            <v>un</v>
          </cell>
          <cell r="E165">
            <v>381.34</v>
          </cell>
        </row>
        <row r="166">
          <cell r="A166" t="str">
            <v>AP005236</v>
          </cell>
          <cell r="B166" t="str">
            <v>AP10350050/</v>
          </cell>
          <cell r="C166" t="str">
            <v>Ventilador de teto Ventaco ou similar, com chave para ventilacao e exaustao e pas em aco pintado.  Fornecimento e colocacao.</v>
          </cell>
          <cell r="D166" t="str">
            <v>un</v>
          </cell>
          <cell r="E166">
            <v>102.02</v>
          </cell>
        </row>
        <row r="167">
          <cell r="A167" t="str">
            <v>AP007416</v>
          </cell>
          <cell r="B167" t="str">
            <v>AP10350100/</v>
          </cell>
          <cell r="C167" t="str">
            <v>Ventilador de parede com diametro de 400mm, vazao de 5000m3/h, pressao de 5mmca e motor de 0,33HP de 4 polos/220V.  Fornecimento e colocacao.</v>
          </cell>
          <cell r="D167" t="str">
            <v>un</v>
          </cell>
          <cell r="E167">
            <v>470</v>
          </cell>
        </row>
        <row r="168">
          <cell r="A168" t="str">
            <v>AP009717</v>
          </cell>
          <cell r="B168" t="str">
            <v>AP10350150/</v>
          </cell>
          <cell r="C168" t="str">
            <v>Ventilador de parede tipo comercial oscilante VP20, diametro de 20", motor de 270W, rotacao de 1500RPM, vazao de 280m3/min., monofasico de 110/220V, da Viva Vento ou similar.  Fornecimento.</v>
          </cell>
          <cell r="D168" t="str">
            <v>un</v>
          </cell>
          <cell r="E168">
            <v>143.5</v>
          </cell>
        </row>
        <row r="169">
          <cell r="A169" t="str">
            <v>AP009716</v>
          </cell>
          <cell r="B169" t="str">
            <v>AP10350200/</v>
          </cell>
          <cell r="C169" t="str">
            <v>Ventilador de parede tipo industrial oscilante Veneza Plus V2, diametro de 24", motor de 1/8HP, rotacao de 1500RPM (com 3 velocidades), vazao de 380m3/min., monofasico de 110/220V, da Solaster ou similar.  Fornecimento.</v>
          </cell>
          <cell r="D169" t="str">
            <v>un</v>
          </cell>
          <cell r="E169">
            <v>198.8</v>
          </cell>
        </row>
        <row r="170">
          <cell r="A170" t="str">
            <v>AP008693</v>
          </cell>
          <cell r="B170" t="str">
            <v>AP10990050/</v>
          </cell>
          <cell r="C170" t="str">
            <v>Display em led's (diodos emissores de luz), com area para digitos de (80x914)mm, na cor vermelha, caracter de 76mm, dimensoes externas de (134x1036)mm, numero de caracteres: 14/16, outdoor, modelo SSM-314/Superlight ou similar.  Fornecimento.</v>
          </cell>
          <cell r="D170" t="str">
            <v>un</v>
          </cell>
          <cell r="E170">
            <v>1676.28</v>
          </cell>
        </row>
        <row r="171">
          <cell r="A171" t="str">
            <v>AP006758</v>
          </cell>
          <cell r="B171" t="str">
            <v>AP10990100/</v>
          </cell>
          <cell r="C171" t="str">
            <v>Lanterna de seguranca tipo giratoria, para Camara Escura, com filtro vermelho, tipo Kodak 6B ou similar, em estrutura de aco pintado.  Fornecimento.</v>
          </cell>
          <cell r="D171" t="str">
            <v>un</v>
          </cell>
          <cell r="E171">
            <v>191.95</v>
          </cell>
        </row>
        <row r="172">
          <cell r="A172" t="str">
            <v>AP006759</v>
          </cell>
          <cell r="B172" t="str">
            <v>AP10990150/</v>
          </cell>
          <cell r="C172" t="str">
            <v>Prisma bicolor de sinalizacao para portas de salas de Raio X.  Fornecimento e instalacao.</v>
          </cell>
          <cell r="D172" t="str">
            <v>un</v>
          </cell>
          <cell r="E172">
            <v>165</v>
          </cell>
        </row>
        <row r="173">
          <cell r="A173" t="str">
            <v>AP008817</v>
          </cell>
          <cell r="B173" t="str">
            <v>AP15050050/</v>
          </cell>
          <cell r="C173" t="str">
            <v>Fogao industrial Merinox Fog 430 ou similar, em aco carbono pintado, de 4 bocas com grelha em ferro fundido de (30x30)cm, provido de 2 queimadores simples e 2 queimadores duplos e estrado paneleiro inferor, nas medidas de (76x86x85)cm.  Fornecimento.</v>
          </cell>
          <cell r="D173" t="str">
            <v>un</v>
          </cell>
          <cell r="E173">
            <v>451.47</v>
          </cell>
        </row>
        <row r="174">
          <cell r="A174" t="str">
            <v>AP008818</v>
          </cell>
          <cell r="B174" t="str">
            <v>AP15050100/</v>
          </cell>
          <cell r="C174" t="str">
            <v>Fogao industrial a gas Merinox Fog 630 ou similar, em aco carbono pintado, de 6 bocas com grelha em ferro fundido de (30x30)cm, provido de 3 queimadores simples e 3 queimadores duplos e estrado paneleiro inferior.  Fornecimento.</v>
          </cell>
          <cell r="D174" t="str">
            <v>un</v>
          </cell>
          <cell r="E174">
            <v>709.48</v>
          </cell>
        </row>
        <row r="175">
          <cell r="A175" t="str">
            <v>AP008833</v>
          </cell>
          <cell r="B175" t="str">
            <v>AP15050150/</v>
          </cell>
          <cell r="C175" t="str">
            <v>Fogao industrial de 6 bocas com forno.  Fornecimento.</v>
          </cell>
          <cell r="D175" t="str">
            <v>un</v>
          </cell>
          <cell r="E175">
            <v>769</v>
          </cell>
        </row>
        <row r="176">
          <cell r="A176" t="str">
            <v>AP017507</v>
          </cell>
          <cell r="B176" t="str">
            <v>AP20050050/</v>
          </cell>
          <cell r="C176" t="str">
            <v xml:space="preserve">Elevador especial para cadeira de rodas, modelo EL-2913 da montele ou similar, capacidade de 210Kg, velocidade 15m/min, 2 paradas, percurso de 6,60m, comando automatico simples em todas as paradas, com 2 portas por andar, abertura do mesmo lado tipo eixo </v>
          </cell>
          <cell r="D176" t="str">
            <v>un</v>
          </cell>
          <cell r="E176">
            <v>31560</v>
          </cell>
        </row>
        <row r="177">
          <cell r="A177" t="str">
            <v>AP009298</v>
          </cell>
          <cell r="B177" t="str">
            <v>AP20050100/</v>
          </cell>
          <cell r="C177" t="str">
            <v xml:space="preserve">Elevador hidraulico, marca Otis ou similar com capacidade para 6 pessoas, 420Kg, velocidade de 0,75m/s, paradas 2 (1 a 2), com motor de corrente alternada, 2 velocidades, tensao de iluminacao de 110V, motriz de 220V, frequencia de 60Hz, maquina de tracao </v>
          </cell>
          <cell r="D177" t="str">
            <v>un</v>
          </cell>
          <cell r="E177">
            <v>182002.68</v>
          </cell>
        </row>
        <row r="178">
          <cell r="A178" t="str">
            <v>AP006512</v>
          </cell>
          <cell r="B178" t="str">
            <v>AP20050150/</v>
          </cell>
          <cell r="C178" t="str">
            <v>Elevador hidraulico, marca Atlas Vilares ou similar com capacidade para 8 pessoas, 560Kg, velocidade de 0,53m/s, percurso 11,3m, paradas 4 (T1 a 3), com motor trifasico de 220V, 60Hz, sistema hidraulico com transmissao forca motriz atraves de oleo sobre p</v>
          </cell>
          <cell r="D178" t="str">
            <v>un</v>
          </cell>
          <cell r="E178">
            <v>204951.11</v>
          </cell>
        </row>
        <row r="179">
          <cell r="A179" t="str">
            <v>BP010605</v>
          </cell>
          <cell r="B179" t="str">
            <v>BP15050050/</v>
          </cell>
          <cell r="C179" t="str">
            <v>Corte mecanico com maquina fresadora em concreto asfaltico, com espessura ate 5cm, em zona urbana com interferencias, inclusive coleta de material fresado em caminhao basculante, exclusive transporte do material para fora do canteiro de obra.</v>
          </cell>
          <cell r="D179" t="str">
            <v>m2</v>
          </cell>
          <cell r="E179">
            <v>1.33</v>
          </cell>
        </row>
        <row r="180">
          <cell r="A180" t="str">
            <v>BP017588</v>
          </cell>
          <cell r="B180" t="str">
            <v>BP15050060/</v>
          </cell>
          <cell r="C180" t="str">
            <v>Corte mecanico com fresadora a frio em concreto asfaltico, em zona urbana com interferencias, inclusive coleta do material em caminhao basculante, exclusive transporte do material.</v>
          </cell>
          <cell r="D180" t="str">
            <v>m3</v>
          </cell>
          <cell r="E180">
            <v>49.93</v>
          </cell>
        </row>
        <row r="181">
          <cell r="A181" t="str">
            <v>BP010301</v>
          </cell>
          <cell r="B181" t="str">
            <v>BP15050100/</v>
          </cell>
          <cell r="C181" t="str">
            <v>Reciclagem de CBUQ em espuma asfaltica com espessura ate 12cm, em area urbana, trabalho diurno, executado em 1/2 pista (faixa ate 5,50m), com adicao de cap-20, cimento portland e agua.</v>
          </cell>
          <cell r="D181" t="str">
            <v>m3</v>
          </cell>
          <cell r="E181">
            <v>242.92</v>
          </cell>
        </row>
        <row r="182">
          <cell r="A182" t="str">
            <v>BP016014</v>
          </cell>
          <cell r="B182" t="str">
            <v>BP20050050/</v>
          </cell>
          <cell r="C182" t="str">
            <v>Meio-fio em granito, com secao de (20x25)cm, formato de paralelogramo com angulo de 83o, superficies sem polimento com chanfro de 1cm na parte superior, em uma das faces.  Fornecimento e assentamento.</v>
          </cell>
          <cell r="D182" t="str">
            <v>m</v>
          </cell>
          <cell r="E182">
            <v>37.979999999999997</v>
          </cell>
        </row>
        <row r="183">
          <cell r="A183" t="str">
            <v>BP000456</v>
          </cell>
          <cell r="B183" t="str">
            <v>BP20050053/</v>
          </cell>
          <cell r="C183" t="str">
            <v>Meio-fio reto de granito, altura de 0,35m, apicoado comum, fornecimento e assentamento com rejuntamento de argamassa de cimento e areia no traco 1:3:5.</v>
          </cell>
          <cell r="D183" t="str">
            <v>m</v>
          </cell>
          <cell r="E183">
            <v>32.58</v>
          </cell>
        </row>
        <row r="184">
          <cell r="A184" t="str">
            <v>BP000457</v>
          </cell>
          <cell r="B184" t="str">
            <v>BP20050100/</v>
          </cell>
          <cell r="C184" t="str">
            <v>Travessao ou tento de granito, fornecimento e assentamento com rejuntamento de argamassa de cimento e areia no traco 1:3,5.</v>
          </cell>
          <cell r="D184" t="str">
            <v>m</v>
          </cell>
          <cell r="E184">
            <v>14.86</v>
          </cell>
        </row>
        <row r="185">
          <cell r="A185" t="str">
            <v>BP000539</v>
          </cell>
          <cell r="B185" t="str">
            <v>BP20100050/</v>
          </cell>
          <cell r="C185" t="str">
            <v>Cordoes de concreto simples, com seccao de (6x25)cm, moldados no local, inclusive escavacao e reaterro.</v>
          </cell>
          <cell r="D185" t="str">
            <v>m</v>
          </cell>
          <cell r="E185">
            <v>8.59</v>
          </cell>
        </row>
        <row r="186">
          <cell r="A186" t="str">
            <v>BP000538</v>
          </cell>
          <cell r="B186" t="str">
            <v>BP20100053/</v>
          </cell>
          <cell r="C186" t="str">
            <v>Cordoes de concreto simples, com seccao de (10x25)cm, moldados no local, inclusive escavacao e reaterro.</v>
          </cell>
          <cell r="D186" t="str">
            <v>m</v>
          </cell>
          <cell r="E186">
            <v>16.23</v>
          </cell>
        </row>
        <row r="187">
          <cell r="A187" t="str">
            <v>BP000478</v>
          </cell>
          <cell r="B187" t="str">
            <v>BP20100100/</v>
          </cell>
          <cell r="C187" t="str">
            <v>Meio-fio de concreto simples (fck=13,5MPa), moldado no local, tipo DER-RJ, medindo 0,15m na base e com altura de 0,30m, rejuntamento com argamassa de cimento e areia no traco 1:3,5, com fornecimento de todos os materiais, escavacao e reaterro.</v>
          </cell>
          <cell r="D187" t="str">
            <v>m</v>
          </cell>
          <cell r="E187">
            <v>23.8</v>
          </cell>
        </row>
        <row r="188">
          <cell r="A188" t="str">
            <v>BP000475</v>
          </cell>
          <cell r="B188" t="str">
            <v>BP20100150/</v>
          </cell>
          <cell r="C188" t="str">
            <v>Meio-fio reto de concreto simples (fck=15MPa), moldado no local, tipo DER-RJ, medindo 0,15m na base e com altura de 0,45m, rejuntamento com argamassa de cimento e areia no traco 1:3,5, com fornecimento de todos os materiais, escavacao e reaterro.</v>
          </cell>
          <cell r="D188" t="str">
            <v>m</v>
          </cell>
          <cell r="E188">
            <v>34.86</v>
          </cell>
        </row>
        <row r="189">
          <cell r="A189" t="str">
            <v>BP004577</v>
          </cell>
          <cell r="B189" t="str">
            <v>BP20100200/</v>
          </cell>
          <cell r="C189" t="str">
            <v>Meio-fio curvo de concreto simples (fck=13,5MPa), moldado no local, tipo DER-RJ, medindo 0,15m na base e com altura de 0,30m, rejuntamento com argamassa de cimento e areia no traco 1:3,5; com fornecimento de todos os materiais, escavacao e reaterro.</v>
          </cell>
          <cell r="D189" t="str">
            <v>m</v>
          </cell>
          <cell r="E189">
            <v>23.67</v>
          </cell>
        </row>
        <row r="190">
          <cell r="A190" t="str">
            <v>BP000476</v>
          </cell>
          <cell r="B190" t="str">
            <v>BP20100250/</v>
          </cell>
          <cell r="C190" t="str">
            <v>Meio-fio curvo de concreto simples (fck=15MPa), moldado no local, tipo DER-RJ, medindo 0,15m na base e com altura de 0,45m, rejuntamento com argamassa de cimento e areia no traco 1:3:5, com fornecimento de todos os materiais, escavacao e reaterro.</v>
          </cell>
          <cell r="D190" t="str">
            <v>m</v>
          </cell>
          <cell r="E190">
            <v>38.35</v>
          </cell>
        </row>
        <row r="191">
          <cell r="A191" t="str">
            <v>BP000481</v>
          </cell>
          <cell r="B191" t="str">
            <v>BP20150050/</v>
          </cell>
          <cell r="C191" t="str">
            <v>Sarjeta e meio-fio conjugados, de concreto simples (fck=15MPa), moldado no local, tipo      DER-RJ, medindo 0,45m de base e com altura de 0,30m, rejuntamento de argamassa de cimento e areia no traco 1:3:5; com fornecimento de todos os materiais.</v>
          </cell>
          <cell r="D191" t="str">
            <v>m</v>
          </cell>
          <cell r="E191">
            <v>35.11</v>
          </cell>
        </row>
        <row r="192">
          <cell r="A192" t="str">
            <v>BP009602</v>
          </cell>
          <cell r="B192" t="str">
            <v>BP20150053/</v>
          </cell>
          <cell r="C192" t="str">
            <v>Sarjeta e meio-fio conjugados, de concreto simples (fck=35MPa), moldado no local, tipo DER-RJ, medindo 0,45m de base e com altura de 0,30m, rejuntamento de argamassa de cimento e areia no traco 1:3:5; com fornecimento de todos os materiais.</v>
          </cell>
          <cell r="D192" t="str">
            <v>m</v>
          </cell>
          <cell r="E192">
            <v>37.9</v>
          </cell>
        </row>
        <row r="193">
          <cell r="A193" t="str">
            <v>BP009603</v>
          </cell>
          <cell r="B193" t="str">
            <v>BP20150056/</v>
          </cell>
          <cell r="C193" t="str">
            <v>Sarjeta e meio-fio conjugados, de concreto colorido simples (fck=35MPa), moldado no local, tipo DER-RJ, medindo 0,45m de base e com altura de 0,30m, rejuntamento de argamassa de cimento e areia no traco 1:3:5; com fornecimento de todos os materiais.</v>
          </cell>
          <cell r="D193" t="str">
            <v>m</v>
          </cell>
          <cell r="E193">
            <v>45.33</v>
          </cell>
        </row>
        <row r="194">
          <cell r="A194" t="str">
            <v>BP000480</v>
          </cell>
          <cell r="B194" t="str">
            <v>BP20150059/</v>
          </cell>
          <cell r="C194" t="str">
            <v>Sarjeta e meio-fio conjugados, de concreto simples (fck=15MPa), moldado no local, tipo      DER-RJ, medindo 0,65m de base e com altura de 0,30m, rejuntamento de argamassa de cimento e areia no traco 1:3:5; com fornecimento de todos os materiais.</v>
          </cell>
          <cell r="D194" t="str">
            <v>m</v>
          </cell>
          <cell r="E194">
            <v>44.96</v>
          </cell>
        </row>
        <row r="195">
          <cell r="A195" t="str">
            <v>BP017815</v>
          </cell>
          <cell r="B195" t="str">
            <v>BP20200050/</v>
          </cell>
          <cell r="C195" t="str">
            <v>Meio-fio de concreto pre-moldado (fck=15MPa), medindo 0,15m na base e com altura de 0,30m, rejuntamento com argamassa de cimento e areia no traco 1:3,5, com fornecimento de todos os materiais, escavacao e reaterro.</v>
          </cell>
          <cell r="D195" t="str">
            <v>m</v>
          </cell>
          <cell r="E195">
            <v>15.63</v>
          </cell>
        </row>
        <row r="196">
          <cell r="A196" t="str">
            <v>BP017814</v>
          </cell>
          <cell r="B196" t="str">
            <v>BP20200053/</v>
          </cell>
          <cell r="C196" t="str">
            <v>Meio-fio de concreto pre-moldado (fck=15MPa), medindo 0,15m na base e com altura de 0,45m, rejuntamento com argamassa de cimento e areia no traco 1:3,5, com fornecimento de todos os materiais, escavacao e reaterro.</v>
          </cell>
          <cell r="D196" t="str">
            <v>m</v>
          </cell>
          <cell r="E196">
            <v>22.75</v>
          </cell>
        </row>
        <row r="197">
          <cell r="A197" t="str">
            <v>BP017816</v>
          </cell>
          <cell r="B197" t="str">
            <v>BP20200100/</v>
          </cell>
          <cell r="C197" t="str">
            <v>Sarjeta e meio-fio conjugados, de concreto pre-moldado (fck=15MPa), medindo 0,45m na base e com altura de 0,30m, rejuntamento com argamassa de cimento e areia no traco 1:3,5; com fornecimento de todos os materiais.</v>
          </cell>
          <cell r="D197" t="str">
            <v>m</v>
          </cell>
          <cell r="E197">
            <v>23.63</v>
          </cell>
        </row>
        <row r="198">
          <cell r="A198" t="str">
            <v>BP004588</v>
          </cell>
          <cell r="B198" t="str">
            <v>BP20200103/</v>
          </cell>
          <cell r="C198" t="str">
            <v>Sarjeta e meio-fio conjugados, de concreto pre-moldado (fck=15MPa), moldado no local, tipo DER-RJ, medindo 0,65m na base e com altura de 0,30m, rejuntamento com argamassa de cimento e areia no traco 1:3,5; com fornecimento de todos os materiais.</v>
          </cell>
          <cell r="D198" t="str">
            <v>m</v>
          </cell>
          <cell r="E198">
            <v>23.67</v>
          </cell>
        </row>
        <row r="199">
          <cell r="A199" t="str">
            <v>BP005067</v>
          </cell>
          <cell r="B199" t="str">
            <v>BP20250050/</v>
          </cell>
          <cell r="C199" t="str">
            <v>Guia de concreto armado, destinado ao encunhamento de pavimentacao em paralelos, em logradouro com declividade do greide maior que 18%, de secao (0,15x0,40)m, assentado transversalmente ao eixo da via.  Fornecimento e colocacao.</v>
          </cell>
          <cell r="D199" t="str">
            <v>m</v>
          </cell>
          <cell r="E199">
            <v>77.94</v>
          </cell>
        </row>
        <row r="200">
          <cell r="A200" t="str">
            <v>BP002428</v>
          </cell>
          <cell r="B200" t="str">
            <v>BP20250100/</v>
          </cell>
          <cell r="C200" t="str">
            <v>Sarjeta-guia de paralelepipedo (1 fiada), assente sobre base de concreto (fck=11MPa); inclusive esta, rejuntamento de argamassa de cimento e areia (traco 1:3), para pavimentacao betuminosa.</v>
          </cell>
          <cell r="D200" t="str">
            <v>m</v>
          </cell>
          <cell r="E200">
            <v>10.53</v>
          </cell>
        </row>
        <row r="201">
          <cell r="A201" t="str">
            <v>BP000454</v>
          </cell>
          <cell r="B201" t="str">
            <v>BP20300050/</v>
          </cell>
          <cell r="C201" t="str">
            <v>Levantamento e reassentamento de meio-fio.</v>
          </cell>
          <cell r="D201" t="str">
            <v>m</v>
          </cell>
          <cell r="E201">
            <v>16.29</v>
          </cell>
        </row>
        <row r="202">
          <cell r="A202" t="str">
            <v>BP002430</v>
          </cell>
          <cell r="B202" t="str">
            <v>BP20300053/</v>
          </cell>
          <cell r="C202" t="str">
            <v>Levantamento e reassentamento de tento ou travessao.</v>
          </cell>
          <cell r="D202" t="str">
            <v>m</v>
          </cell>
          <cell r="E202">
            <v>13.1</v>
          </cell>
        </row>
        <row r="203">
          <cell r="A203" t="str">
            <v>BP000455</v>
          </cell>
          <cell r="B203" t="str">
            <v>BP20300100/</v>
          </cell>
          <cell r="C203" t="str">
            <v>Reassentamento de meio-fio.</v>
          </cell>
          <cell r="D203" t="str">
            <v>m</v>
          </cell>
          <cell r="E203">
            <v>12.9</v>
          </cell>
        </row>
        <row r="204">
          <cell r="A204" t="str">
            <v>BP008036</v>
          </cell>
          <cell r="B204" t="str">
            <v>BP20300103/</v>
          </cell>
          <cell r="C204" t="str">
            <v>Reassentamento de tento ou travessao.</v>
          </cell>
          <cell r="D204" t="str">
            <v>m</v>
          </cell>
          <cell r="E204">
            <v>11.49</v>
          </cell>
        </row>
        <row r="205">
          <cell r="A205" t="str">
            <v>CE007227</v>
          </cell>
          <cell r="B205" t="str">
            <v>CE05050050/</v>
          </cell>
          <cell r="C205" t="str">
            <v>Prestacao de servicos de engenharia para acompanhamento e desenvolvimento de estudos e projetos das Diretorias de Projetos e de Informacoes Gerenciais, com alocacao de tecnicos especializados.</v>
          </cell>
          <cell r="D205" t="str">
            <v>hh</v>
          </cell>
          <cell r="E205">
            <v>42.13</v>
          </cell>
        </row>
        <row r="206">
          <cell r="A206" t="str">
            <v>CE017570</v>
          </cell>
          <cell r="B206" t="str">
            <v>CE05100050/</v>
          </cell>
          <cell r="C206" t="str">
            <v>Advogado pleno de servicos tecnicos especializados de consultoria de engenharia e arquitetura.</v>
          </cell>
          <cell r="D206" t="str">
            <v>h</v>
          </cell>
          <cell r="E206">
            <v>30.25</v>
          </cell>
        </row>
        <row r="207">
          <cell r="A207" t="str">
            <v>CE005819</v>
          </cell>
          <cell r="B207" t="str">
            <v>CE05100056/</v>
          </cell>
          <cell r="C207" t="str">
            <v>Arquiteto junior de servicos tecnicos especializados de consultoria de engenharia e arquitetura.</v>
          </cell>
          <cell r="D207" t="str">
            <v>h</v>
          </cell>
          <cell r="E207">
            <v>16.63</v>
          </cell>
        </row>
        <row r="208">
          <cell r="A208" t="str">
            <v>CE017568</v>
          </cell>
          <cell r="B208" t="str">
            <v>CE05100062/</v>
          </cell>
          <cell r="C208" t="str">
            <v>Arquiteto pleno de servicos tecnicos especializados de consultoria de engenharia e arquitetura.</v>
          </cell>
          <cell r="D208" t="str">
            <v>h</v>
          </cell>
          <cell r="E208">
            <v>25.48</v>
          </cell>
        </row>
        <row r="209">
          <cell r="A209" t="str">
            <v>CE005818</v>
          </cell>
          <cell r="B209" t="str">
            <v>CE05100068/</v>
          </cell>
          <cell r="C209" t="str">
            <v>Arquiteto senior de servicos tecnicos especializados de consultoria de engenharia e arquitetura.</v>
          </cell>
          <cell r="D209" t="str">
            <v>h</v>
          </cell>
          <cell r="E209">
            <v>27.09</v>
          </cell>
        </row>
        <row r="210">
          <cell r="A210" t="str">
            <v>CE017574</v>
          </cell>
          <cell r="B210" t="str">
            <v>CE05100074/</v>
          </cell>
          <cell r="C210" t="str">
            <v>Arquivista tecnico de servicos tecnicos especializados de consultoria de engenharia e arquitetura.</v>
          </cell>
          <cell r="D210" t="str">
            <v>h</v>
          </cell>
          <cell r="E210">
            <v>10.14</v>
          </cell>
        </row>
        <row r="211">
          <cell r="A211" t="str">
            <v>CE005833</v>
          </cell>
          <cell r="B211" t="str">
            <v>CE05100080/</v>
          </cell>
          <cell r="C211" t="str">
            <v>Auxiliar de laboratorista de servicos tecnicos especializados de consultoria de engenharia e arquitetura.</v>
          </cell>
          <cell r="D211" t="str">
            <v>h</v>
          </cell>
          <cell r="E211">
            <v>2.79</v>
          </cell>
        </row>
        <row r="212">
          <cell r="A212" t="str">
            <v>CE005834</v>
          </cell>
          <cell r="B212" t="str">
            <v>CE05100086/</v>
          </cell>
          <cell r="C212" t="str">
            <v>Auxiliar de tecnico de servicos tecnicos especializados de consultoria de engenharia e arquitetura.</v>
          </cell>
          <cell r="D212" t="str">
            <v>h</v>
          </cell>
          <cell r="E212">
            <v>5.55</v>
          </cell>
        </row>
        <row r="213">
          <cell r="A213" t="str">
            <v>CE005831</v>
          </cell>
          <cell r="B213" t="str">
            <v>CE05100092/</v>
          </cell>
          <cell r="C213" t="str">
            <v>Auxiliar de topografia de servicos tecnicos especializados de consultoria de engenharia e arquitetura.</v>
          </cell>
          <cell r="D213" t="str">
            <v>h</v>
          </cell>
          <cell r="E213">
            <v>4.22</v>
          </cell>
        </row>
        <row r="214">
          <cell r="A214" t="str">
            <v>CE005824</v>
          </cell>
          <cell r="B214" t="str">
            <v>CE05100098/</v>
          </cell>
          <cell r="C214" t="str">
            <v>Bibliotecario de servicos tecnicos especializados de consultoria de engenharia e arquitetura.</v>
          </cell>
          <cell r="D214" t="str">
            <v>h</v>
          </cell>
          <cell r="E214">
            <v>13.78</v>
          </cell>
        </row>
        <row r="215">
          <cell r="A215" t="str">
            <v>CE017566</v>
          </cell>
          <cell r="B215" t="str">
            <v>CE05100104/</v>
          </cell>
          <cell r="C215" t="str">
            <v>Biologo pleno de servicos tecnicos especializados de consultoria de engenharia e arquitetura.</v>
          </cell>
          <cell r="D215" t="str">
            <v>h</v>
          </cell>
          <cell r="E215">
            <v>32.76</v>
          </cell>
        </row>
        <row r="216">
          <cell r="A216" t="str">
            <v>CE017579</v>
          </cell>
          <cell r="B216" t="str">
            <v>CE05100110/</v>
          </cell>
          <cell r="C216" t="str">
            <v>Consultor de servicos tecnicos especializados de consultoria de engenharia e arquitetura.</v>
          </cell>
          <cell r="D216" t="str">
            <v>h</v>
          </cell>
          <cell r="E216">
            <v>89.09</v>
          </cell>
        </row>
        <row r="217">
          <cell r="A217" t="str">
            <v>CE017564</v>
          </cell>
          <cell r="B217" t="str">
            <v>CE05100116/</v>
          </cell>
          <cell r="C217" t="str">
            <v>Coordenador de servicos tecnicos especializados de consultoria de engenharia e arquitetura.</v>
          </cell>
          <cell r="D217" t="str">
            <v>h</v>
          </cell>
          <cell r="E217">
            <v>48.19</v>
          </cell>
        </row>
        <row r="218">
          <cell r="A218" t="str">
            <v>CE017580</v>
          </cell>
          <cell r="B218" t="str">
            <v>CE05100122/</v>
          </cell>
          <cell r="C218" t="str">
            <v>Desenhista cadista senior de servicos tecnicos especializados de consultoria de engenharia e arquitetura.</v>
          </cell>
          <cell r="D218" t="str">
            <v>h</v>
          </cell>
          <cell r="E218">
            <v>12.76</v>
          </cell>
        </row>
        <row r="219">
          <cell r="A219" t="str">
            <v>CE005827</v>
          </cell>
          <cell r="B219" t="str">
            <v>CE05100128/</v>
          </cell>
          <cell r="C219" t="str">
            <v>Desenhista junior de servicos tecnicos especializados de consultoria de engenharia e arquitetura.</v>
          </cell>
          <cell r="D219" t="str">
            <v>h</v>
          </cell>
          <cell r="E219">
            <v>5.69</v>
          </cell>
        </row>
        <row r="220">
          <cell r="A220" t="str">
            <v>CE005826</v>
          </cell>
          <cell r="B220" t="str">
            <v>CE05100134/</v>
          </cell>
          <cell r="C220" t="str">
            <v>Desenhista pleno de servicos tecnicos especializados de consultoria de engenharia e arquitetura.</v>
          </cell>
          <cell r="D220" t="str">
            <v>h</v>
          </cell>
          <cell r="E220">
            <v>9.01</v>
          </cell>
        </row>
        <row r="221">
          <cell r="A221" t="str">
            <v>CE017569</v>
          </cell>
          <cell r="B221" t="str">
            <v>CE05100140/</v>
          </cell>
          <cell r="C221" t="str">
            <v>Economista pleno de servicos tecnicos especializados de consultoria de engenharia e arquitetura.</v>
          </cell>
          <cell r="D221" t="str">
            <v>h</v>
          </cell>
          <cell r="E221">
            <v>28.91</v>
          </cell>
        </row>
        <row r="222">
          <cell r="A222" t="str">
            <v>CE005828</v>
          </cell>
          <cell r="B222" t="str">
            <v>CE05100146/</v>
          </cell>
          <cell r="C222" t="str">
            <v>Encarregado de servicos tecnicos especializados de consultoria de engenharia e arquitetura.</v>
          </cell>
          <cell r="D222" t="str">
            <v>h</v>
          </cell>
          <cell r="E222">
            <v>16.78</v>
          </cell>
        </row>
        <row r="223">
          <cell r="A223" t="str">
            <v>CE017578</v>
          </cell>
          <cell r="B223" t="str">
            <v>CE05100152/</v>
          </cell>
          <cell r="C223" t="str">
            <v>Engenheiro junior de servicos tecnicos especializados de consultoria de engenharia e arquitetura.</v>
          </cell>
          <cell r="D223" t="str">
            <v>h</v>
          </cell>
          <cell r="E223">
            <v>14.65</v>
          </cell>
        </row>
        <row r="224">
          <cell r="A224" t="str">
            <v>CE017565</v>
          </cell>
          <cell r="B224" t="str">
            <v>CE05100158/</v>
          </cell>
          <cell r="C224" t="str">
            <v>Engenheiro pleno de servicos tecnicos especializados de consultoria de engenharia e arquitetura.</v>
          </cell>
          <cell r="D224" t="str">
            <v>h</v>
          </cell>
          <cell r="E224">
            <v>20.85</v>
          </cell>
        </row>
        <row r="225">
          <cell r="A225" t="str">
            <v>CE017577</v>
          </cell>
          <cell r="B225" t="str">
            <v>CE05100164/</v>
          </cell>
          <cell r="C225" t="str">
            <v>Engenheiro senior de servicos tecnicos especializados de consultoria de engenharia e arquitetura.</v>
          </cell>
          <cell r="D225" t="str">
            <v>h</v>
          </cell>
          <cell r="E225">
            <v>46.86</v>
          </cell>
        </row>
        <row r="226">
          <cell r="A226" t="str">
            <v>CE005821</v>
          </cell>
          <cell r="B226" t="str">
            <v>CE05100170/</v>
          </cell>
          <cell r="C226" t="str">
            <v>Geologo junior de servicos tecnicos especializados de consultoria de engenharia e arquitetura.</v>
          </cell>
          <cell r="D226" t="str">
            <v>h</v>
          </cell>
          <cell r="E226">
            <v>15.21</v>
          </cell>
        </row>
        <row r="227">
          <cell r="A227" t="str">
            <v>CE017567</v>
          </cell>
          <cell r="B227" t="str">
            <v>CE05100176/</v>
          </cell>
          <cell r="C227" t="str">
            <v>Geologo pleno de servicos tecnicos especializados de consultoria de engenharia e arquitetura.</v>
          </cell>
          <cell r="D227" t="str">
            <v>h</v>
          </cell>
          <cell r="E227">
            <v>29.63</v>
          </cell>
        </row>
        <row r="228">
          <cell r="A228" t="str">
            <v>CE005820</v>
          </cell>
          <cell r="B228" t="str">
            <v>CE05100182/</v>
          </cell>
          <cell r="C228" t="str">
            <v>Geologo senior de servicos tecnicos especializados de consultoria de engenharia e arquitetura.</v>
          </cell>
          <cell r="D228" t="str">
            <v>h</v>
          </cell>
          <cell r="E228">
            <v>31.19</v>
          </cell>
        </row>
        <row r="229">
          <cell r="A229" t="str">
            <v>CE005832</v>
          </cell>
          <cell r="B229" t="str">
            <v>CE05100188/</v>
          </cell>
          <cell r="C229" t="str">
            <v>Laboratorista de servicos tecnicos especializados de consultoria de engenharia e arquitetura.</v>
          </cell>
          <cell r="D229" t="str">
            <v>h</v>
          </cell>
          <cell r="E229">
            <v>5.2</v>
          </cell>
        </row>
        <row r="230">
          <cell r="A230" t="str">
            <v>CE005830</v>
          </cell>
          <cell r="B230" t="str">
            <v>CE05100194/</v>
          </cell>
          <cell r="C230" t="str">
            <v>Nivelador de servicos tecnicos especializados de consultoria de engenharia e arquitetura.</v>
          </cell>
          <cell r="D230" t="str">
            <v>h</v>
          </cell>
          <cell r="E230">
            <v>4.57</v>
          </cell>
        </row>
        <row r="231">
          <cell r="A231" t="str">
            <v>CE005825</v>
          </cell>
          <cell r="B231" t="str">
            <v>CE05100200/</v>
          </cell>
          <cell r="C231" t="str">
            <v>Projetista junior de servicos tecnicos especializados de consultoria de engenharia e arquitetura.</v>
          </cell>
          <cell r="D231" t="str">
            <v>h</v>
          </cell>
          <cell r="E231">
            <v>10.74</v>
          </cell>
        </row>
        <row r="232">
          <cell r="A232" t="str">
            <v>CE017573</v>
          </cell>
          <cell r="B232" t="str">
            <v>CE05100206/</v>
          </cell>
          <cell r="C232" t="str">
            <v>Projetista pleno de servicos tecnicos especializados de consultoria de engenharia e arquitetura.</v>
          </cell>
          <cell r="D232" t="str">
            <v>h</v>
          </cell>
          <cell r="E232">
            <v>14.86</v>
          </cell>
        </row>
        <row r="233">
          <cell r="A233" t="str">
            <v>CE017572</v>
          </cell>
          <cell r="B233" t="str">
            <v>CE05100212/</v>
          </cell>
          <cell r="C233" t="str">
            <v>Projetista senior de servicos tecnicos especializados de consultoria de engenharia e arquitetura.</v>
          </cell>
          <cell r="D233" t="str">
            <v>h</v>
          </cell>
          <cell r="E233">
            <v>21.73</v>
          </cell>
        </row>
        <row r="234">
          <cell r="A234" t="str">
            <v>CE017575</v>
          </cell>
          <cell r="B234" t="str">
            <v>CE05100218/</v>
          </cell>
          <cell r="C234" t="str">
            <v>Secretaria executiva de servicos tecnicos especializados de consultoria de engenharia e arquitetura.</v>
          </cell>
          <cell r="D234" t="str">
            <v>h</v>
          </cell>
          <cell r="E234">
            <v>17.14</v>
          </cell>
        </row>
        <row r="235">
          <cell r="A235" t="str">
            <v>CE017576</v>
          </cell>
          <cell r="B235" t="str">
            <v>CE05100224/</v>
          </cell>
          <cell r="C235" t="str">
            <v>Secretaria junior de servicos tecnicos especializados de consultoria de engenharia e arquitetura.</v>
          </cell>
          <cell r="D235" t="str">
            <v>h</v>
          </cell>
          <cell r="E235">
            <v>5.04</v>
          </cell>
        </row>
        <row r="236">
          <cell r="A236" t="str">
            <v>CE005835</v>
          </cell>
          <cell r="B236" t="str">
            <v>CE05100230/</v>
          </cell>
          <cell r="C236" t="str">
            <v>Secretario senior de servicos tecnicos especializados de consultoria de engenharia e arquitetura.</v>
          </cell>
          <cell r="D236" t="str">
            <v>h</v>
          </cell>
          <cell r="E236">
            <v>12.37</v>
          </cell>
        </row>
        <row r="237">
          <cell r="A237" t="str">
            <v>CE017571</v>
          </cell>
          <cell r="B237" t="str">
            <v>CE05100236/</v>
          </cell>
          <cell r="C237" t="str">
            <v>Sociologo pleno de servicos tecnicos especializados de consultoria de engenharia e arquitetura.</v>
          </cell>
          <cell r="D237" t="str">
            <v>h</v>
          </cell>
          <cell r="E237">
            <v>22.48</v>
          </cell>
        </row>
        <row r="238">
          <cell r="A238" t="str">
            <v>CE005823</v>
          </cell>
          <cell r="B238" t="str">
            <v>CE05100242/</v>
          </cell>
          <cell r="C238" t="str">
            <v>Tecnologo junior de servicos tecnicos especializados de consultoria de engenharia e arquitetura.</v>
          </cell>
          <cell r="D238" t="str">
            <v>h</v>
          </cell>
          <cell r="E238">
            <v>12.01</v>
          </cell>
        </row>
        <row r="239">
          <cell r="A239" t="str">
            <v>CE005822</v>
          </cell>
          <cell r="B239" t="str">
            <v>CE05100248/</v>
          </cell>
          <cell r="C239" t="str">
            <v>Tecnologo senior de servicos tecnicos especializados de consultoria de engenharia e arquitetura.</v>
          </cell>
          <cell r="D239" t="str">
            <v>h</v>
          </cell>
          <cell r="E239">
            <v>27.31</v>
          </cell>
        </row>
        <row r="240">
          <cell r="A240" t="str">
            <v>CO005510</v>
          </cell>
          <cell r="B240" t="str">
            <v>CO05050650/</v>
          </cell>
          <cell r="C240" t="str">
            <v>Tela para protecao de fachada, Sampa ou similar, malha de (3x3)mm, na cor azul, larguras de 1,50m ou 2,85m, 100% polipropileno.   Fornecimento e assentamento.</v>
          </cell>
          <cell r="D240" t="str">
            <v>m2</v>
          </cell>
          <cell r="E240">
            <v>7.88</v>
          </cell>
        </row>
        <row r="241">
          <cell r="A241" t="str">
            <v>CO002171</v>
          </cell>
          <cell r="B241" t="str">
            <v>CO05050700/</v>
          </cell>
          <cell r="C241" t="str">
            <v>Torre para guincho, com prumos de madeira de Lei, prancha de (1,50x1,60)m, inclusive fornecimento do cabo, montagem e desmontagem de torre e do guincho, exclusive fornecimento do guincho (vide item EQ002015).</v>
          </cell>
          <cell r="D241" t="str">
            <v>m</v>
          </cell>
          <cell r="E241">
            <v>187.51</v>
          </cell>
        </row>
        <row r="242">
          <cell r="A242" t="str">
            <v>CO000056</v>
          </cell>
          <cell r="B242" t="str">
            <v>CO05100050/</v>
          </cell>
          <cell r="C242" t="str">
            <v>Aluguel de andaime tubular sobre sapatas fixas, formado por elementos de 1,50m de largura e de altura, considerando-se a area da projecao vertical do andaime e pago pelo tempo necessario a sua utilizacao, exclusive: transporte dos elementos do andaime, at</v>
          </cell>
          <cell r="D242" t="str">
            <v>m2.mes</v>
          </cell>
          <cell r="E242">
            <v>2.4</v>
          </cell>
        </row>
        <row r="243">
          <cell r="A243" t="str">
            <v>CO002004</v>
          </cell>
          <cell r="B243" t="str">
            <v>CO05100100/</v>
          </cell>
          <cell r="C243" t="str">
            <v>Aluguel de andaime tubular sobre sapatas fixas, formado por elementos de 2m de largura e 1,50m de altura, considerando-se a area da projecao vertical do andaime e pago pelo tempo necessario a sua utilizacao, exclusive: transporte dos elementos do andaime,</v>
          </cell>
          <cell r="D243" t="str">
            <v>m2.mes</v>
          </cell>
          <cell r="E243">
            <v>2.4</v>
          </cell>
        </row>
        <row r="244">
          <cell r="A244" t="str">
            <v>CO001760</v>
          </cell>
          <cell r="B244" t="str">
            <v>CO05100150/</v>
          </cell>
          <cell r="C244" t="str">
            <v>Aluguel de andaime tubular, para altura de ate 4m; exclusive mao-de-obra de montagem e desmontagem e transporte.</v>
          </cell>
          <cell r="D244" t="str">
            <v>un.mes</v>
          </cell>
          <cell r="E244">
            <v>22.56</v>
          </cell>
        </row>
        <row r="245">
          <cell r="A245" t="str">
            <v>CO001757</v>
          </cell>
          <cell r="B245" t="str">
            <v>CO05100200/</v>
          </cell>
          <cell r="C245" t="str">
            <v>Aluguel de andaime tubular, para altura de ate 15m; exclusive mao-de-obra de montagem e desmontagem, inclusive transporte.</v>
          </cell>
          <cell r="D245" t="str">
            <v>un.mes</v>
          </cell>
          <cell r="E245">
            <v>108.22</v>
          </cell>
        </row>
        <row r="246">
          <cell r="A246" t="str">
            <v>CO001758</v>
          </cell>
          <cell r="B246" t="str">
            <v>CO05100250/</v>
          </cell>
          <cell r="C246" t="str">
            <v>Aluguel de andaime tubular, para altura de 16m ate 20m; exclusive mao-de-obra de montagem e desmontagem, inclusive transporte.</v>
          </cell>
          <cell r="D246" t="str">
            <v>un.mes</v>
          </cell>
          <cell r="E246">
            <v>136.30000000000001</v>
          </cell>
        </row>
        <row r="247">
          <cell r="A247" t="str">
            <v>CO001759</v>
          </cell>
          <cell r="B247" t="str">
            <v>CO05100300/</v>
          </cell>
          <cell r="C247" t="str">
            <v>Aluguel de andaime tubular, para altura de 21m ate 50m; exclusive mao-de-obra de montagem e desmontagem, inclusive transporte.</v>
          </cell>
          <cell r="D247" t="str">
            <v>un.mes</v>
          </cell>
          <cell r="E247">
            <v>304.3</v>
          </cell>
        </row>
        <row r="248">
          <cell r="A248" t="str">
            <v>CO000057</v>
          </cell>
          <cell r="B248" t="str">
            <v>CO05100350/</v>
          </cell>
          <cell r="C248" t="str">
            <v>Aluguel de torre-andaime tubular sobre rodizios com largura e profundidade de 1,50m e 10,50m de altura, exclusive transporte dos elementos da torre, plataforma ou passarela  de Pinho ou similar (vide item CO000052).  Montagem e desmontagem (vide item CO00</v>
          </cell>
          <cell r="D248" t="str">
            <v>un.mes</v>
          </cell>
          <cell r="E248">
            <v>114</v>
          </cell>
        </row>
        <row r="249">
          <cell r="A249" t="str">
            <v>CO000058</v>
          </cell>
          <cell r="B249" t="str">
            <v>CO05100400/</v>
          </cell>
          <cell r="C249" t="str">
            <v>Aluguel de elevador para obra, de elementos tubulares, para transporte vertical de materiais em cabine aberta, inclusive esta, guincho de 10CV, plataforma e cabos de 16m de altura, exclusive: transporte dos elementos ate a obra.  Inclusive montagem e desm</v>
          </cell>
          <cell r="D249" t="str">
            <v>un.mes</v>
          </cell>
          <cell r="E249">
            <v>1748.39</v>
          </cell>
        </row>
        <row r="250">
          <cell r="A250" t="str">
            <v>CO002174</v>
          </cell>
          <cell r="B250" t="str">
            <v>CO05100450/</v>
          </cell>
          <cell r="C250" t="str">
            <v xml:space="preserve">Aluguel de elevador para obra, de elementos tubulares, para transporte vertical de concreto, pedra, areia e outros materiais, constituido de guincho de 10CV, cacamba automatica de 550l, funil para descarga, silo de espera de 1000l e cabos, 16m de altura, </v>
          </cell>
          <cell r="D250" t="str">
            <v>un.mes</v>
          </cell>
          <cell r="E250">
            <v>1234.07</v>
          </cell>
        </row>
        <row r="251">
          <cell r="A251" t="str">
            <v>CO000059</v>
          </cell>
          <cell r="B251" t="str">
            <v>CO05100500/</v>
          </cell>
          <cell r="C251" t="str">
            <v>Aluguel de andaime suspenso tipo pesado para servicos de revestimento, com 2m de extensao, constituido por 4 guinchos, cabos com 30m, tela protetora e demais materiais necessarios a fixacao e operacao do andaime.  Exclusive: transporte do andaime ate a ob</v>
          </cell>
          <cell r="D251" t="str">
            <v>un.mes</v>
          </cell>
          <cell r="E251">
            <v>61.34</v>
          </cell>
        </row>
        <row r="252">
          <cell r="A252" t="str">
            <v>CO000060</v>
          </cell>
          <cell r="B252" t="str">
            <v>CO05100550/</v>
          </cell>
          <cell r="C252" t="str">
            <v>Aluguel de andaime suspenso tipo leve, para servicos de pintura, com 3m de extensao, constituido por 2 guinchos, cabos com 45m, tela protetora, plataforma e demais materiais necessarios a fixacao e operacao de andaime.  Exclusive: transporte do andaime at</v>
          </cell>
          <cell r="D252" t="str">
            <v>un.mes</v>
          </cell>
          <cell r="E252">
            <v>182.13</v>
          </cell>
        </row>
        <row r="253">
          <cell r="A253" t="str">
            <v>CO000067</v>
          </cell>
          <cell r="B253" t="str">
            <v>CO05100600/</v>
          </cell>
          <cell r="C253" t="str">
            <v>Teleferico de obra para transporte de materiais diversos encosta acima, incluindo todos os materiais para sua instalacao, exclusive aluguel guincho, talha manual e montagem e desmontagem.</v>
          </cell>
          <cell r="D253" t="str">
            <v>m</v>
          </cell>
          <cell r="E253">
            <v>83.71</v>
          </cell>
        </row>
        <row r="254">
          <cell r="A254" t="str">
            <v>CO001761</v>
          </cell>
          <cell r="B254" t="str">
            <v>CO05150050/</v>
          </cell>
          <cell r="C254" t="str">
            <v>Montagem e desmontagem de andaime tubular.</v>
          </cell>
          <cell r="D254" t="str">
            <v>h</v>
          </cell>
          <cell r="E254">
            <v>5.35</v>
          </cell>
        </row>
        <row r="255">
          <cell r="A255" t="str">
            <v>CO000061</v>
          </cell>
          <cell r="B255" t="str">
            <v>CO05150100/</v>
          </cell>
          <cell r="C255" t="str">
            <v>Montagem e desmontagem de andaime tubular, considerando-se a area vertical recoberta.</v>
          </cell>
          <cell r="D255" t="str">
            <v>m2</v>
          </cell>
          <cell r="E255">
            <v>1.94</v>
          </cell>
        </row>
        <row r="256">
          <cell r="A256" t="str">
            <v>CO000062</v>
          </cell>
          <cell r="B256" t="str">
            <v>CO05150150/</v>
          </cell>
          <cell r="C256" t="str">
            <v>Montagem e desmontagem de andaime suspenso, considerando-se a extensao horizontal das fachadas e/ou empenas.</v>
          </cell>
          <cell r="D256" t="str">
            <v>m</v>
          </cell>
          <cell r="E256">
            <v>9.25</v>
          </cell>
        </row>
        <row r="257">
          <cell r="A257" t="str">
            <v>CO000063</v>
          </cell>
          <cell r="B257" t="str">
            <v>CO05150200/</v>
          </cell>
          <cell r="C257" t="str">
            <v>Desmontagem e remontagem de andaimes suspensos pendentes da estrutura.</v>
          </cell>
          <cell r="D257" t="str">
            <v>m2</v>
          </cell>
          <cell r="E257">
            <v>16.18</v>
          </cell>
        </row>
        <row r="258">
          <cell r="A258" t="str">
            <v>CO000064</v>
          </cell>
          <cell r="B258" t="str">
            <v>CO05150250/</v>
          </cell>
          <cell r="C258" t="str">
            <v>Movimentacao vertical de andaime suspenso, considerando-se uma vez a area trabalhada, em projecao vertical.</v>
          </cell>
          <cell r="D258" t="str">
            <v>m2</v>
          </cell>
          <cell r="E258">
            <v>0.78</v>
          </cell>
        </row>
        <row r="259">
          <cell r="A259" t="str">
            <v>CO000065</v>
          </cell>
          <cell r="B259" t="str">
            <v>CO05150300/</v>
          </cell>
          <cell r="C259" t="str">
            <v>Movimentacao vertical ou horizontal de plataforma ou passarela.</v>
          </cell>
          <cell r="D259" t="str">
            <v>m2</v>
          </cell>
          <cell r="E259">
            <v>0.16</v>
          </cell>
        </row>
        <row r="260">
          <cell r="A260" t="str">
            <v>CO007101</v>
          </cell>
          <cell r="B260" t="str">
            <v>CO05200050/</v>
          </cell>
          <cell r="C260" t="str">
            <v>Montagem e desmontagem de elevador de obra de elementos tubulares para transporte vertical de concreto, pedra, areia e outros materiais e para elevadores com transporte vertical de materiais em cabine aberta constituidos de guincho de 10CV, cacamba automa</v>
          </cell>
          <cell r="D260" t="str">
            <v>un</v>
          </cell>
          <cell r="E260">
            <v>154.91</v>
          </cell>
        </row>
        <row r="261">
          <cell r="A261" t="str">
            <v>CO005389</v>
          </cell>
          <cell r="B261" t="str">
            <v>CO10050050/</v>
          </cell>
          <cell r="C261" t="str">
            <v>Montagem ou desmontagem de andaime tipo flutuante, com plataforma.</v>
          </cell>
          <cell r="D261" t="str">
            <v>m2</v>
          </cell>
          <cell r="E261">
            <v>32.25</v>
          </cell>
        </row>
        <row r="262">
          <cell r="A262" t="str">
            <v>DR002179</v>
          </cell>
          <cell r="B262" t="str">
            <v>DR05050050/</v>
          </cell>
          <cell r="C262" t="str">
            <v>Tampao de ferro fundido, tipo quadrado ate (25x25)cm, assentado com argamassa de cimento e areia no traco 1:4 em volume, exclusive o tampao.  Assentamento.</v>
          </cell>
          <cell r="D262" t="str">
            <v>un</v>
          </cell>
          <cell r="E262">
            <v>12.15</v>
          </cell>
        </row>
        <row r="263">
          <cell r="A263" t="str">
            <v>DR017753</v>
          </cell>
          <cell r="B263" t="str">
            <v>DR05050100/</v>
          </cell>
          <cell r="C263" t="str">
            <v>Tampao de ferro fundido, tipo quadrado de (50x50)cm ate (1x1)m, assentamento com argamassa de cimento e areia no traco 1:4 em volume, exclusive o tampao.</v>
          </cell>
          <cell r="D263" t="str">
            <v>un</v>
          </cell>
          <cell r="E263">
            <v>25.02</v>
          </cell>
        </row>
        <row r="264">
          <cell r="A264" t="str">
            <v>DR008801</v>
          </cell>
          <cell r="B264" t="str">
            <v>DR05050150/</v>
          </cell>
          <cell r="C264" t="str">
            <v>Tampao de ferro fundido completo, articulado, de 0,60m de diametro, padrao RIOLUZ, tipo leve, assentado com argamassa de cimento e areia no traco 1:4 em volume, exclusive o tampao.  Assentamento.</v>
          </cell>
          <cell r="D264" t="str">
            <v>un</v>
          </cell>
          <cell r="E264">
            <v>19.29</v>
          </cell>
        </row>
        <row r="265">
          <cell r="A265" t="str">
            <v>DR009501</v>
          </cell>
          <cell r="B265" t="str">
            <v>DR05050200/</v>
          </cell>
          <cell r="C265" t="str">
            <v>Tampao de ferro fundido, circular, de 0,60m de diametro, pesando 175Kg, assentado com argamassa de cimento e areia no traco 1:4 em volume, exclusive o tampao.  Assentamento.</v>
          </cell>
          <cell r="D265" t="str">
            <v>un</v>
          </cell>
          <cell r="E265">
            <v>24.12</v>
          </cell>
        </row>
        <row r="266">
          <cell r="A266" t="str">
            <v>DR017749</v>
          </cell>
          <cell r="B266" t="str">
            <v>DR05100050/</v>
          </cell>
          <cell r="C266" t="str">
            <v>Calhas meio-tubo circulares de concreto vibrado, diametro interno de 0,30m.  Fornecimento e assentamento.</v>
          </cell>
          <cell r="D266" t="str">
            <v>m</v>
          </cell>
          <cell r="E266">
            <v>16.93</v>
          </cell>
        </row>
        <row r="267">
          <cell r="A267" t="str">
            <v>DR017750</v>
          </cell>
          <cell r="B267" t="str">
            <v>DR05100100/</v>
          </cell>
          <cell r="C267" t="str">
            <v>Calhas meio-tubo circulares de concreto vibrado, diametro interno de 0,40m.  Fornecimento e assentamento.</v>
          </cell>
          <cell r="D267" t="str">
            <v>m</v>
          </cell>
          <cell r="E267">
            <v>24.73</v>
          </cell>
        </row>
        <row r="268">
          <cell r="A268" t="str">
            <v>DR017751</v>
          </cell>
          <cell r="B268" t="str">
            <v>DR05100150/</v>
          </cell>
          <cell r="C268" t="str">
            <v>Calhas meio-tubo circulares de concreto vibrado, diametro interno de 0,50m.  Fornecimento e assentamento.</v>
          </cell>
          <cell r="D268" t="str">
            <v>m</v>
          </cell>
          <cell r="E268">
            <v>35.6</v>
          </cell>
        </row>
        <row r="269">
          <cell r="A269" t="str">
            <v>DR017752</v>
          </cell>
          <cell r="B269" t="str">
            <v>DR05100200/</v>
          </cell>
          <cell r="C269" t="str">
            <v>Calhas meio-tubo circulares de concreto vibrado, diametro interno de 0,60m.  Fornecimento e assentamento.</v>
          </cell>
          <cell r="D269" t="str">
            <v>m</v>
          </cell>
          <cell r="E269">
            <v>53.55</v>
          </cell>
        </row>
        <row r="270">
          <cell r="A270" t="str">
            <v>DR000327</v>
          </cell>
          <cell r="B270" t="str">
            <v>DR05150050/</v>
          </cell>
          <cell r="C270" t="str">
            <v>Tubo de concreto simples, classe C-1, para coletor de aguas pluviais, de 0,30m de diametro, aterro e soca ate a altura da geratriz superior do tubo; inclusive fornecimento do material para rejuntamento com argamassa de cimento e areia no traco 1:4.  Forne</v>
          </cell>
          <cell r="D270" t="str">
            <v>m</v>
          </cell>
          <cell r="E270">
            <v>27.9</v>
          </cell>
        </row>
        <row r="271">
          <cell r="A271" t="str">
            <v>DR000328</v>
          </cell>
          <cell r="B271" t="str">
            <v>DR05150100/</v>
          </cell>
          <cell r="C271" t="str">
            <v>Tubo de concreto simples, classe C-1, para coletor de aguas pluviais, de 0,40m de diametro, aterro e soca ate a altura da geratriz superior do tubo; inclusive fornecimento do material para rejuntamento com argamassa de cimento e areia no traco 1:4.  Forne</v>
          </cell>
          <cell r="D271" t="str">
            <v>m</v>
          </cell>
          <cell r="E271">
            <v>37.869999999999997</v>
          </cell>
        </row>
        <row r="272">
          <cell r="A272" t="str">
            <v>DR000329</v>
          </cell>
          <cell r="B272" t="str">
            <v>DR05150150/</v>
          </cell>
          <cell r="C272" t="str">
            <v>Tubo de concreto simples, classe C-1, para coletor de aguas pluviais, de 0,50m de diametro, aterro e soca ate a altura da geratriz superior do tubo; inclusive fornecimento do material para rejuntamento com argamassa de cimento e areia no traco 1:4.  Forne</v>
          </cell>
          <cell r="D272" t="str">
            <v>m</v>
          </cell>
          <cell r="E272">
            <v>53.83</v>
          </cell>
        </row>
        <row r="273">
          <cell r="A273" t="str">
            <v>DR000330</v>
          </cell>
          <cell r="B273" t="str">
            <v>DR05150200/</v>
          </cell>
          <cell r="C273" t="str">
            <v>Tubo de concreto simples, classe C-1, para coletor de aguas pluviais, de 0,60m de diametro, aterro e soca ate a altura da geratriz superior do tubo; inclusive fornecimento do material para rejuntamento com argamassa de cimento e areia no traco 1:4.  Forne</v>
          </cell>
          <cell r="D273" t="str">
            <v>m</v>
          </cell>
          <cell r="E273">
            <v>72.73</v>
          </cell>
        </row>
        <row r="274">
          <cell r="A274" t="str">
            <v>DR000331</v>
          </cell>
          <cell r="B274" t="str">
            <v>DR05200050/</v>
          </cell>
          <cell r="C274" t="str">
            <v xml:space="preserve">Tubo de concreto armado, classe CA-1, para galerias de aguas pluviais, com diametro de 0,40m, aterro e soca ate a geratriz superior do tubo; inclusive fornecimento do material para rejuntamento com argamassa de cimento e areia no traco 1:4.  Fornecimento </v>
          </cell>
          <cell r="D274" t="str">
            <v>m</v>
          </cell>
          <cell r="E274">
            <v>42.34</v>
          </cell>
        </row>
        <row r="275">
          <cell r="A275" t="str">
            <v>DR000332</v>
          </cell>
          <cell r="B275" t="str">
            <v>DR05200100/</v>
          </cell>
          <cell r="C275" t="str">
            <v xml:space="preserve">Tubo de concreto armado, classe CA-1, para galerias de aguas pluviais, com diametro de 0,50m, aterro e soca ate a geratriz superior do tubo; inclusive fornecimento do material para rejuntamento com argamassa de cimento e areia no traco 1:4.  Fornecimento </v>
          </cell>
          <cell r="D275" t="str">
            <v>m</v>
          </cell>
          <cell r="E275">
            <v>64.31</v>
          </cell>
        </row>
        <row r="276">
          <cell r="A276" t="str">
            <v>DR000333</v>
          </cell>
          <cell r="B276" t="str">
            <v>DR05200150/</v>
          </cell>
          <cell r="C276" t="str">
            <v xml:space="preserve">Tubo de concreto armado, classe CA-1, para galerias de aguas pluviais, com diametro de 0,60m, aterro e soca ate a geratriz superior do tubo; inclusive fornecimento do material para rejuntamento com argamassa de cimento e areia no traco 1:4.  Fornecimento </v>
          </cell>
          <cell r="D276" t="str">
            <v>m</v>
          </cell>
          <cell r="E276">
            <v>73.510000000000005</v>
          </cell>
        </row>
        <row r="277">
          <cell r="A277" t="str">
            <v>DR000334</v>
          </cell>
          <cell r="B277" t="str">
            <v>DR05200200/</v>
          </cell>
          <cell r="C277" t="str">
            <v xml:space="preserve">Tubo de concreto armado, classe CA-1, para galerias de aguas pluviais, com diametro de 0,70m, aterro e soca ate a geratriz superior do tubo; inclusive fornecimento do material para rejuntamento com argamassa de cimento e areia no traco 1:4.  Fornecimento </v>
          </cell>
          <cell r="D277" t="str">
            <v>m</v>
          </cell>
          <cell r="E277">
            <v>97.63</v>
          </cell>
        </row>
        <row r="278">
          <cell r="A278" t="str">
            <v>DR000335</v>
          </cell>
          <cell r="B278" t="str">
            <v>DR05200250/</v>
          </cell>
          <cell r="C278" t="str">
            <v xml:space="preserve">Tubo de concreto armado, classe CA-1, para galerias de aguas pluviais, com diametro de 0,80m, aterro e soca ate a geratriz superior do tubo; inclusive fornecimento do material para rejuntamento com argamassa de cimento e areia no traco 1:4.  Fornecimento </v>
          </cell>
          <cell r="D278" t="str">
            <v>m</v>
          </cell>
          <cell r="E278">
            <v>109.9</v>
          </cell>
        </row>
        <row r="279">
          <cell r="A279" t="str">
            <v>DR000336</v>
          </cell>
          <cell r="B279" t="str">
            <v>DR05200300/</v>
          </cell>
          <cell r="C279" t="str">
            <v xml:space="preserve">Tubo de concreto armado, classe CA-1, para galerias de aguas pluviais, com diametro de 0,90m, aterro e soca ate a geratriz superior do tubo; inclusive fornecimento do material para rejuntamento com argamassa de cimento e areia no traco 1:4.  Fornecimento </v>
          </cell>
          <cell r="D279" t="str">
            <v>m</v>
          </cell>
          <cell r="E279">
            <v>136.74</v>
          </cell>
        </row>
        <row r="280">
          <cell r="A280" t="str">
            <v>DR007518</v>
          </cell>
          <cell r="B280" t="str">
            <v>DR05200350/</v>
          </cell>
          <cell r="C280" t="str">
            <v>Tubo de concreto armado, classe CA-1, para galerias de aguas pluviais, com diametro de 1m, aterro e soca ate a geratriz superior do tubo; inclusive fornecimento do material para rejuntamento com argamassa de cimento e areia no traco 1:4.  Fornecimento e a</v>
          </cell>
          <cell r="D280" t="str">
            <v>m</v>
          </cell>
          <cell r="E280">
            <v>149.03</v>
          </cell>
        </row>
        <row r="281">
          <cell r="A281" t="str">
            <v>DR007519</v>
          </cell>
          <cell r="B281" t="str">
            <v>DR05200400/</v>
          </cell>
          <cell r="C281" t="str">
            <v xml:space="preserve">Tubo de concreto armado, classe CA-1, para galerias de aguas pluviais, com diametro de 1,10m, aterro e soca ate a geratriz superior do tubo; inclusive fornecimento do material para rejuntamento com argamassa de cimento e areia no traco 1:4.  Fornecimento </v>
          </cell>
          <cell r="D281" t="str">
            <v>m</v>
          </cell>
          <cell r="E281">
            <v>180.55</v>
          </cell>
        </row>
        <row r="282">
          <cell r="A282" t="str">
            <v>DR007520</v>
          </cell>
          <cell r="B282" t="str">
            <v>DR05200450/</v>
          </cell>
          <cell r="C282" t="str">
            <v xml:space="preserve">Tubo de concreto armado, classe CA-1, para galerias de aguas pluviais, com diametro de 1,20m, aterro e soca ate a geratriz superior do tubo; inclusive fornecimento do material para rejuntamento com argamassa de cimento e areia no traco 1:4.  Fornecimento </v>
          </cell>
          <cell r="D282" t="str">
            <v>m</v>
          </cell>
          <cell r="E282">
            <v>257.8</v>
          </cell>
        </row>
        <row r="283">
          <cell r="A283" t="str">
            <v>DR007521</v>
          </cell>
          <cell r="B283" t="str">
            <v>DR05200500/</v>
          </cell>
          <cell r="C283" t="str">
            <v xml:space="preserve">Tubo de concreto armado, classe CA-1, para galerias de aguas pluviais, com diametro de 1,50m, aterro e soca ate a geratriz superior do tubo; inclusive fornecimento do material para rejuntamento com argamassa de cimento e areia no traco 1:4.  Fornecimento </v>
          </cell>
          <cell r="D283" t="str">
            <v>m</v>
          </cell>
          <cell r="E283">
            <v>386.41</v>
          </cell>
        </row>
        <row r="284">
          <cell r="A284" t="str">
            <v>DR005814</v>
          </cell>
          <cell r="B284" t="str">
            <v>DR05200550/</v>
          </cell>
          <cell r="C284" t="str">
            <v>Tubo de concreto armado, classe CA-1, para galerias de aguas pluviais, com diametro de 2m, aterro e soca ate a geratriz superior do tubo; inclusive fornecimento do material para rejuntamento com argamassa de cimento e areia no traco 1:4.  Fornecimento e a</v>
          </cell>
          <cell r="D284" t="str">
            <v>m</v>
          </cell>
          <cell r="E284">
            <v>753.91</v>
          </cell>
        </row>
        <row r="285">
          <cell r="A285" t="str">
            <v>DR000341</v>
          </cell>
          <cell r="B285" t="str">
            <v>DR05250050/</v>
          </cell>
          <cell r="C285" t="str">
            <v xml:space="preserve">Tubo de concreto armado, classe CA-2, para galerias de aguas pluviais, com diametro de 0,40m, aterro e soca ate a geratriz superior do tubo; inclusive fornecimento do material para rejuntamento com argamassa de cimento e areia no traco 1:4.  Fornecimento </v>
          </cell>
          <cell r="D285" t="str">
            <v>m</v>
          </cell>
          <cell r="E285">
            <v>52.2</v>
          </cell>
        </row>
        <row r="286">
          <cell r="A286" t="str">
            <v>DR000342</v>
          </cell>
          <cell r="B286" t="str">
            <v>DR05250100/</v>
          </cell>
          <cell r="C286" t="str">
            <v xml:space="preserve">Tubo de concreto armado, classe CA-2, para galerias de aguas pluviais, com diametro de 0,50m, aterro e soca ate a geratriz superior do tubo; inclusive fornecimento do material para rejuntamento com argamassa de cimento e areia no traco 1:4.  Fornecimento </v>
          </cell>
          <cell r="D286" t="str">
            <v>m</v>
          </cell>
          <cell r="E286">
            <v>84.53</v>
          </cell>
        </row>
        <row r="287">
          <cell r="A287" t="str">
            <v>DR000343</v>
          </cell>
          <cell r="B287" t="str">
            <v>DR05250150/</v>
          </cell>
          <cell r="C287" t="str">
            <v xml:space="preserve">Tubo de concreto armado, classe CA-2, para galerias de aguas pluviais, com diametro de 0,60m, aterro e soca ate a geratriz superior do tubo; inclusive fornecimento do material para rejuntamento com argamassa de cimento e areia no traco 1:4.  Fornecimento </v>
          </cell>
          <cell r="D287" t="str">
            <v>m</v>
          </cell>
          <cell r="E287">
            <v>92.47</v>
          </cell>
        </row>
        <row r="288">
          <cell r="A288" t="str">
            <v>DR007522</v>
          </cell>
          <cell r="B288" t="str">
            <v>DR05250200/</v>
          </cell>
          <cell r="C288" t="str">
            <v>Tubo de concreto armado, classe CA-2, para galerias de aguas pluviais, com diametro de 1m, aterro e soca ate a geratriz superior do tubo; inclusive fornecimento do material para rejuntamento com argamassa de cimento e areia no traco 1:4.  Fornecimento e a</v>
          </cell>
          <cell r="D288" t="str">
            <v>m</v>
          </cell>
          <cell r="E288">
            <v>184.53</v>
          </cell>
        </row>
        <row r="289">
          <cell r="A289" t="str">
            <v>DR004186</v>
          </cell>
          <cell r="B289" t="str">
            <v>DR05300050/</v>
          </cell>
          <cell r="C289" t="str">
            <v xml:space="preserve">Manilha ceramica vidrada, conforme especificacoes da CEDAE, para esgoto sanitario, aterro e soca ate a altura da geratriz superior do tubo, com diametro 0,10m, inclusive fornecimento do material para rejuntamento com argamassa de cimento e areia no traco </v>
          </cell>
          <cell r="D289" t="str">
            <v>m</v>
          </cell>
          <cell r="E289">
            <v>9.8800000000000008</v>
          </cell>
        </row>
        <row r="290">
          <cell r="A290" t="str">
            <v>DR000345</v>
          </cell>
          <cell r="B290" t="str">
            <v>DR05300100/</v>
          </cell>
          <cell r="C290" t="str">
            <v xml:space="preserve">Manilha ceramica vidrada, conforme especificacoes da CEDAE, para esgoto sanitario, aterro e soca ate a altura da geratriz superior do tubo, com diametro 0,15m, inclusive fornecimento do material para rejuntamento com argamassa de cimento e areia no traco </v>
          </cell>
          <cell r="D290" t="str">
            <v>m</v>
          </cell>
          <cell r="E290">
            <v>15.74</v>
          </cell>
        </row>
        <row r="291">
          <cell r="A291" t="str">
            <v>DR000346</v>
          </cell>
          <cell r="B291" t="str">
            <v>DR05300150/</v>
          </cell>
          <cell r="C291" t="str">
            <v xml:space="preserve">Manilha ceramica vidrada, conforme especificacoes da CEDAE, para esgoto sanitario, aterro e soca ate a altura da geratriz superior do tubo, com diametro 0,20m, inclusive fornecimento do material para rejuntamento com argamassa de cimento e areia no traco </v>
          </cell>
          <cell r="D291" t="str">
            <v>m</v>
          </cell>
          <cell r="E291">
            <v>21.92</v>
          </cell>
        </row>
        <row r="292">
          <cell r="A292" t="str">
            <v>DR004407</v>
          </cell>
          <cell r="B292" t="str">
            <v>DR05300200/</v>
          </cell>
          <cell r="C292" t="str">
            <v xml:space="preserve">Manilha ceramica vidrada, conforme especificacoes da CEDAE, para esgoto sanitario, aterro e soca ate a altura da geratriz superior do tubo, com diametro 0,25m, inclusive fornecimento do material para rejuntamento com argamassa de cimento e areia no traco </v>
          </cell>
          <cell r="D292" t="str">
            <v>m</v>
          </cell>
          <cell r="E292">
            <v>35.17</v>
          </cell>
        </row>
        <row r="293">
          <cell r="A293" t="str">
            <v>DR004408</v>
          </cell>
          <cell r="B293" t="str">
            <v>DR05300250/</v>
          </cell>
          <cell r="C293" t="str">
            <v xml:space="preserve">Manilha ceramica vidrada, conforme especificacoes da CEDAE, para esgoto sanitario, aterro e soca ate a altura da geratriz superior do tubo, com diametro 0,30m, inclusive fornecimento do material para rejuntamento com argamassa de cimento e areia no traco </v>
          </cell>
          <cell r="D293" t="str">
            <v>m</v>
          </cell>
          <cell r="E293">
            <v>58.38</v>
          </cell>
        </row>
        <row r="294">
          <cell r="A294" t="str">
            <v>DR000348</v>
          </cell>
          <cell r="B294" t="str">
            <v>DR05350050/</v>
          </cell>
          <cell r="C294" t="str">
            <v>Curva ceramica de 45o ou 90o de ceramica, vibrada internamente, para esgoto, com diametro de 0,15m, inclusive fornecimento do material para rejuntamento com argamassa de cimento e areia no traco 1:4.  Fornecimento e assentamento.</v>
          </cell>
          <cell r="D294" t="str">
            <v>un</v>
          </cell>
          <cell r="E294">
            <v>11.84</v>
          </cell>
        </row>
        <row r="295">
          <cell r="A295" t="str">
            <v>DR000347</v>
          </cell>
          <cell r="B295" t="str">
            <v>DR05350100/</v>
          </cell>
          <cell r="C295" t="str">
            <v>Juncao de 45o ou 90o de ceramica, vibrada internamente, para esgoto, com diametro de 0,15m, inclusive fornecimento do material para rejuntamento com argamassa de cimento e areia no traco 1:4.  Fornecimento e assentamento.</v>
          </cell>
          <cell r="D295" t="str">
            <v>un</v>
          </cell>
          <cell r="E295">
            <v>19.57</v>
          </cell>
        </row>
        <row r="296">
          <cell r="A296" t="str">
            <v>DR004185</v>
          </cell>
          <cell r="B296" t="str">
            <v>DR05350150/</v>
          </cell>
          <cell r="C296" t="str">
            <v>Juncao de 45o ou 90o, vibrada internamente, para esgoto, com diametro de 0,20m, inclusive fornecimento do material para rejuntamento com argamassa de cimento e areia no traco 1:4. Fornecimento e assentamento.</v>
          </cell>
          <cell r="D296" t="str">
            <v>un</v>
          </cell>
          <cell r="E296">
            <v>26.89</v>
          </cell>
        </row>
        <row r="297">
          <cell r="A297" t="str">
            <v>DR010326</v>
          </cell>
          <cell r="B297" t="str">
            <v>DR05400050/</v>
          </cell>
          <cell r="C297" t="str">
            <v xml:space="preserve">Tubo de PVC rigido (NBR-7362), Vinilfort, para coletor de esgoto sanitario, com diametro nominal de 100mm, compreendendo carga e descarga, colocacao na vala, montagem e reaterro ate a geratriz superior do tubo, inclusive anel de borracha.  Fornecimento e </v>
          </cell>
          <cell r="D297" t="str">
            <v>m</v>
          </cell>
          <cell r="E297">
            <v>9.6999999999999993</v>
          </cell>
        </row>
        <row r="298">
          <cell r="A298" t="str">
            <v>DR010325</v>
          </cell>
          <cell r="B298" t="str">
            <v>DR05400100/</v>
          </cell>
          <cell r="C298" t="str">
            <v xml:space="preserve">Tubo de PVC rigido (NBR-7362), Vinilfort, para coletor de esgoto sanitario, com diametro nominal de 150mm, compreendendo carga e descarga, colocacao na vala, montagem e reaterro ate a geratriz superior do tubo, inclusive anel de borracha.  Fornecimento e </v>
          </cell>
          <cell r="D298" t="str">
            <v>m</v>
          </cell>
          <cell r="E298">
            <v>22.24</v>
          </cell>
        </row>
        <row r="299">
          <cell r="A299" t="str">
            <v>DR010322</v>
          </cell>
          <cell r="B299" t="str">
            <v>DR05400150/</v>
          </cell>
          <cell r="C299" t="str">
            <v xml:space="preserve">Tubo de PVC rigido (NBR-7362), Vinilfort, para coletor de esgoto sanitario, com diametro nominal de 200mm, compreendendo carga e descarga, colocacao na vala, montagem e reaterro ate a geratriz superior do tubo, inclusive anel de borracha.  Fornecimento e </v>
          </cell>
          <cell r="D299" t="str">
            <v>m</v>
          </cell>
          <cell r="E299">
            <v>31.38</v>
          </cell>
        </row>
        <row r="300">
          <cell r="A300" t="str">
            <v>DR010323</v>
          </cell>
          <cell r="B300" t="str">
            <v>DR05400200/</v>
          </cell>
          <cell r="C300" t="str">
            <v xml:space="preserve">Tubo de PVC rigido (NBR-7362), Vinilfort, para coletor de esgoto sanitario, com diametro nominal de 250mm, compreendendo carga e descarga, colocacao na vala, montagem e reaterro ate a geratriz superior do tubo, inclusive anel de borracha.  Fornecimento e </v>
          </cell>
          <cell r="D300" t="str">
            <v>m</v>
          </cell>
          <cell r="E300">
            <v>57.53</v>
          </cell>
        </row>
        <row r="301">
          <cell r="A301" t="str">
            <v>DR005433</v>
          </cell>
          <cell r="B301" t="str">
            <v>DR10100053A</v>
          </cell>
          <cell r="C301" t="str">
            <v>Tubo de queda de ferro fundido, diametro de 75mm, para drenagem de passarelas e viadutos.  Fornecimento e assentamento.</v>
          </cell>
          <cell r="D301" t="str">
            <v>m</v>
          </cell>
          <cell r="E301">
            <v>106.11</v>
          </cell>
        </row>
        <row r="302">
          <cell r="A302" t="str">
            <v>DR004080</v>
          </cell>
          <cell r="B302" t="str">
            <v>DR10150050/</v>
          </cell>
          <cell r="C302" t="str">
            <v>Cap de ferro fundido ductil, pintado interna e externamente com tinta betuminosa, com uma bolsa, inclusive fornecimento do material para junta (anel de borracha), com diametro de 75mm.  Fornecimento e assentamento.</v>
          </cell>
          <cell r="D302" t="str">
            <v>un</v>
          </cell>
          <cell r="E302">
            <v>52.9</v>
          </cell>
        </row>
        <row r="303">
          <cell r="A303" t="str">
            <v>DR004081</v>
          </cell>
          <cell r="B303" t="str">
            <v>DR10150053/</v>
          </cell>
          <cell r="C303" t="str">
            <v>Cap de ferro fundido ductil, pintado interna e externamente com tinta betuminosa, com uma bolsa, inclusive fornecimento do material para junta (anel de borracha), com diametro de 100mm.  Fornecimento e assentamento.</v>
          </cell>
          <cell r="D303" t="str">
            <v>un</v>
          </cell>
          <cell r="E303">
            <v>65.89</v>
          </cell>
        </row>
        <row r="304">
          <cell r="A304" t="str">
            <v>DR004094</v>
          </cell>
          <cell r="B304" t="str">
            <v>DR10150056/</v>
          </cell>
          <cell r="C304" t="str">
            <v>Cap de ferro fundido ductil, pintado interna e externamente com tinta betuminosa, com uma bolsa, inclusive fornecimento do material para junta (anel de borracha), com diametro de 150mm.  Fornecimento e assentamento.</v>
          </cell>
          <cell r="D304" t="str">
            <v>un</v>
          </cell>
          <cell r="E304">
            <v>100.94</v>
          </cell>
        </row>
        <row r="305">
          <cell r="A305" t="str">
            <v>DR004258</v>
          </cell>
          <cell r="B305" t="str">
            <v>DR10150100/</v>
          </cell>
          <cell r="C305" t="str">
            <v>Crivo de ferro fundido ductil, pintado interna e externamente com tinta betuminosa, com 1 flange, com diametro de 75mm.  Fornecimento e assentamento.</v>
          </cell>
          <cell r="D305" t="str">
            <v>un</v>
          </cell>
          <cell r="E305" t="e">
            <v>#N/A</v>
          </cell>
        </row>
        <row r="306">
          <cell r="A306" t="str">
            <v>DR004259</v>
          </cell>
          <cell r="B306" t="str">
            <v>DR10150103/</v>
          </cell>
          <cell r="C306" t="str">
            <v>Crivo de ferro fundido ductil, pintado interna e externamente com tinta betuminosa, com 1 flange, com diametro de 100mm.  Fornecimento e assentamento.</v>
          </cell>
          <cell r="D306" t="str">
            <v>un</v>
          </cell>
          <cell r="E306" t="e">
            <v>#N/A</v>
          </cell>
        </row>
        <row r="307">
          <cell r="A307" t="str">
            <v>DR004260</v>
          </cell>
          <cell r="B307" t="str">
            <v>DR10150106/</v>
          </cell>
          <cell r="C307" t="str">
            <v>Crivo de ferro fundido ductil, pintado interna e externamente com tinta betuminosa, com 1 flange, com diametro de 150mm.  Fornecimento e assentamento.</v>
          </cell>
          <cell r="D307" t="str">
            <v>un</v>
          </cell>
          <cell r="E307" t="e">
            <v>#N/A</v>
          </cell>
        </row>
        <row r="308">
          <cell r="A308" t="str">
            <v>DR004280</v>
          </cell>
          <cell r="B308" t="str">
            <v>DR10150150/</v>
          </cell>
          <cell r="C308" t="str">
            <v>Cruzeta de ferro fundido ductil, pintado interna e externamente com tinta betuminosa, com 4 bolsas, inclusive fornecimento do material para junta (anel de borracha), com diametro de (50x50)mm.  Fornecimento e assentamento.</v>
          </cell>
          <cell r="D308" t="str">
            <v>un</v>
          </cell>
          <cell r="E308" t="e">
            <v>#N/A</v>
          </cell>
        </row>
        <row r="309">
          <cell r="A309" t="str">
            <v>DR004105</v>
          </cell>
          <cell r="B309" t="str">
            <v>DR10150200/</v>
          </cell>
          <cell r="C309" t="str">
            <v>Curva de 90o de ferro fundido ductil, pintada interna e externamente com tinta betuminosa, com 2 flanges, inclusive  fornecimento do material para junta (arruela de borracha, parafusos com porca), com diametro de 50mm.  Fornecimento e assentamento.</v>
          </cell>
          <cell r="D309" t="str">
            <v>un</v>
          </cell>
          <cell r="E309">
            <v>97.4</v>
          </cell>
        </row>
        <row r="310">
          <cell r="A310" t="str">
            <v>DR004106</v>
          </cell>
          <cell r="B310" t="str">
            <v>DR10150203/</v>
          </cell>
          <cell r="C310" t="str">
            <v>Curva de 90o de ferro fundido ductil, pintada interna e externamente com tinta betuminosa, com 2 flanges, inclusive fornecimento do material para junta (arruela de borracha, parafusos com porca), com diametro de 75mm.  Fornecimento e assentamento.</v>
          </cell>
          <cell r="D310" t="str">
            <v>un</v>
          </cell>
          <cell r="E310">
            <v>172.76</v>
          </cell>
        </row>
        <row r="311">
          <cell r="A311" t="str">
            <v>DR004107</v>
          </cell>
          <cell r="B311" t="str">
            <v>DR10150206/</v>
          </cell>
          <cell r="C311" t="str">
            <v>Curva de 90o de ferro fundido ductil, pintada interna e externamente com tinta betuminosa, com 2 flanges, inclusive  fornecimento do material para junta (arruela de borracha, parafusos com porca), com diametro de 100mm.  Fornecimento e assentamento.</v>
          </cell>
          <cell r="D311" t="str">
            <v>un</v>
          </cell>
          <cell r="E311">
            <v>194.52</v>
          </cell>
        </row>
        <row r="312">
          <cell r="A312" t="str">
            <v>DR004108</v>
          </cell>
          <cell r="B312" t="str">
            <v>DR10150209/</v>
          </cell>
          <cell r="C312" t="str">
            <v>Curva de 90o de ferro fundido ductil, pintada interna e externamente com tinta betuminosa, com 2 flanges, inclusive fornecimento do material para junta (arruela de borracha, parafusos com porca), com diametro de 150mm.  Fornecimento e assentamento.</v>
          </cell>
          <cell r="D312" t="str">
            <v>un</v>
          </cell>
          <cell r="E312">
            <v>355.46</v>
          </cell>
        </row>
        <row r="313">
          <cell r="A313" t="str">
            <v>DR004112</v>
          </cell>
          <cell r="B313" t="str">
            <v>DR10150212/</v>
          </cell>
          <cell r="C313" t="str">
            <v>Curva de 90o de ferro fundido ductil, pintada interna e externamente com tinta betuminosa, com 2 flanges, inclusive fornecimento do material para junta (arruela de borracha, parafusos com porca), com diametro de 200mm.  Fornecimento e assentamento.</v>
          </cell>
          <cell r="D313" t="str">
            <v>un</v>
          </cell>
          <cell r="E313">
            <v>502.59</v>
          </cell>
        </row>
        <row r="314">
          <cell r="A314" t="str">
            <v>DR004113</v>
          </cell>
          <cell r="B314" t="str">
            <v>DR10150215/</v>
          </cell>
          <cell r="C314" t="str">
            <v>Curva de 90o de ferro fundido ductil, pintada interna e externamente com tinta betuminosa, com 2 flanges, inclusive fornecimento do material para junta (arruela de borracha, parafusos com porca), com diametro de 250mm.  Fornecimento e assentamento.</v>
          </cell>
          <cell r="D314" t="str">
            <v>un</v>
          </cell>
          <cell r="E314">
            <v>835.76</v>
          </cell>
        </row>
        <row r="315">
          <cell r="A315" t="str">
            <v>DR004115</v>
          </cell>
          <cell r="B315" t="str">
            <v>DR10150250/</v>
          </cell>
          <cell r="C315" t="str">
            <v>Curva de 45o de ferro fundido ductil, pintada interna e externamente com tinta betuminosa, com 2 flanges, inclusive fornecimento do material para junta (arruela de borracha, parafusos com porca), com diametro de 50mm.  Fornecimento e assentamento.</v>
          </cell>
          <cell r="D315" t="str">
            <v>un</v>
          </cell>
          <cell r="E315" t="e">
            <v>#N/A</v>
          </cell>
        </row>
        <row r="316">
          <cell r="A316" t="str">
            <v>DR004116</v>
          </cell>
          <cell r="B316" t="str">
            <v>DR10150253/</v>
          </cell>
          <cell r="C316" t="str">
            <v>Curva de 45o de ferro fundido ductil, pintada interna e externamente com tinta betuminosa, com 2 flanges, inclusive fornecimento do material para junta (arruela de borracha, parafusos com porca), com diametro de 75mm.  Fornecimento e assentamento.</v>
          </cell>
          <cell r="D316" t="str">
            <v>un</v>
          </cell>
          <cell r="E316">
            <v>186.4</v>
          </cell>
        </row>
        <row r="317">
          <cell r="A317" t="str">
            <v>DR004117</v>
          </cell>
          <cell r="B317" t="str">
            <v>DR10150256/</v>
          </cell>
          <cell r="C317" t="str">
            <v>Curva de 45o de ferro fundido ductil, pintada interna e externamente com tinta betuminosa, com 2 flanges, inclusive fornecimento do material para junta (arruela de borracha, parafusos com porca), com diametro de 100mm.  Fornecimento e assentamento.</v>
          </cell>
          <cell r="D317" t="str">
            <v>un</v>
          </cell>
          <cell r="E317">
            <v>187.81</v>
          </cell>
        </row>
        <row r="318">
          <cell r="A318" t="str">
            <v>DR004118</v>
          </cell>
          <cell r="B318" t="str">
            <v>DR10150259/</v>
          </cell>
          <cell r="C318" t="str">
            <v>Curva de 45o de ferro fundido ductil, pintada interna e externamente com tinta betuminosa, com 2 flanges, inclusive fornecimento do material para junta (arruela de borracha, parafusos com porca), com diametro de 150mm.  Fornecimento e assentamento.</v>
          </cell>
          <cell r="D318" t="str">
            <v>un</v>
          </cell>
          <cell r="E318">
            <v>336.23</v>
          </cell>
        </row>
        <row r="319">
          <cell r="A319" t="str">
            <v>DR004119</v>
          </cell>
          <cell r="B319" t="str">
            <v>DR10150262/</v>
          </cell>
          <cell r="C319" t="str">
            <v>Curva de 45o de ferro fundido ductil, pintada interna e externamente com tinta betuminosa, com 2 flanges, inclusive fornecimento do material para junta (arruela de borracha, parafusos com porca), com diametro de 200mm.  Fornecimento e assentamento.</v>
          </cell>
          <cell r="D319" t="str">
            <v>un</v>
          </cell>
          <cell r="E319">
            <v>439.67</v>
          </cell>
        </row>
        <row r="320">
          <cell r="A320" t="str">
            <v>DR004120</v>
          </cell>
          <cell r="B320" t="str">
            <v>DR10150265/</v>
          </cell>
          <cell r="C320" t="str">
            <v>Curva de 45o de ferro fundido ductil, pintada interna e externamente com tinta betuminosa, com 2 flanges, inclusive fornecimento do material para junta (arruela de borracha, parafusos com porca), com diametro de 250mm.  Fornecimento e assentamento.</v>
          </cell>
          <cell r="D320" t="str">
            <v>un</v>
          </cell>
          <cell r="E320">
            <v>990.5</v>
          </cell>
        </row>
        <row r="321">
          <cell r="A321" t="str">
            <v>DR004121</v>
          </cell>
          <cell r="B321" t="str">
            <v>DR10150268/</v>
          </cell>
          <cell r="C321" t="str">
            <v>Curva de 45o de ferro fundido ductil, pintada interna e externamente com tinta betuminosa, com 2 flanges, inclusive fornecimento do material para junta (arruela de borracha, parafusos com porca), com diametro de 300mm.  Fornecimento e assentamento.</v>
          </cell>
          <cell r="D321" t="str">
            <v>un</v>
          </cell>
          <cell r="E321">
            <v>1436.24</v>
          </cell>
        </row>
        <row r="322">
          <cell r="A322" t="str">
            <v>DR004098</v>
          </cell>
          <cell r="B322" t="str">
            <v>DR10150300/</v>
          </cell>
          <cell r="C322" t="str">
            <v>Extremidade de ferro fundido ductil, pintado internamente e externamente com tinta betuminosa, com 1 flange e 1 bolsa, inclusive fornecimento do material para junta (arruela, parafusos, anel de borracha), com diametro de 50mm.  Fornecimento e assentamento</v>
          </cell>
          <cell r="D322" t="str">
            <v>un</v>
          </cell>
          <cell r="E322" t="e">
            <v>#N/A</v>
          </cell>
        </row>
        <row r="323">
          <cell r="A323" t="str">
            <v>DR004099</v>
          </cell>
          <cell r="B323" t="str">
            <v>DR10150303/</v>
          </cell>
          <cell r="C323" t="str">
            <v>Extremidade de ferro fundido ductil, pintado internamente e externamente com tinta betuminosa, com 1 flange e 1 bolsa, inclusive fornecimento do material para junta (arruela, parafusos, anel de borracha), com diametro de 75mm.  Fornecimento e assentamento</v>
          </cell>
          <cell r="D323" t="str">
            <v>un</v>
          </cell>
          <cell r="E323">
            <v>135.86000000000001</v>
          </cell>
        </row>
        <row r="324">
          <cell r="A324" t="str">
            <v>DR004100</v>
          </cell>
          <cell r="B324" t="str">
            <v>DR10150306/</v>
          </cell>
          <cell r="C324" t="str">
            <v>Extremidade de ferro fundido ductil, pintado internamente e externamente com tinta betuminosa, com 1 flange e 1 bolsa, inclusive fornecimento do material para junta (arruela, parafusos, anel de borracha), com diametro de 100mm.  Fornecimento e assentament</v>
          </cell>
          <cell r="D324" t="str">
            <v>un</v>
          </cell>
          <cell r="E324">
            <v>152.6</v>
          </cell>
        </row>
        <row r="325">
          <cell r="A325" t="str">
            <v>DR004101</v>
          </cell>
          <cell r="B325" t="str">
            <v>DR10150309/</v>
          </cell>
          <cell r="C325" t="str">
            <v>Extremidade de ferro fundido ductil, pintado internamente e externamente com tinta betuminosa, com 1 flange e 1 bolsa, inclusive fornecimento do material para junta (arruela, parafusos, anel de borracha), com diametro de 150mm.  Fornecimento e assentament</v>
          </cell>
          <cell r="D325" t="str">
            <v>un</v>
          </cell>
          <cell r="E325">
            <v>234.04</v>
          </cell>
        </row>
        <row r="326">
          <cell r="A326" t="str">
            <v>DR004102</v>
          </cell>
          <cell r="B326" t="str">
            <v>DR10150312/</v>
          </cell>
          <cell r="C326" t="str">
            <v>Extremidade de ferro fundido ductil, pintado internamente e externamente com tinta betuminosa, com 1 flange e 1bolsa, inclusive fornecimento do material para junta (arruela, parafusos, anel de borracha), com diametro de 200mm.  Fornecimento e assentamento</v>
          </cell>
          <cell r="D326" t="str">
            <v>un</v>
          </cell>
          <cell r="E326">
            <v>331.84</v>
          </cell>
        </row>
        <row r="327">
          <cell r="A327" t="str">
            <v>DR004103</v>
          </cell>
          <cell r="B327" t="str">
            <v>DR10150315/</v>
          </cell>
          <cell r="C327" t="str">
            <v>Extremidade de ferro fundido ductil, pintado internamente e externamente com tinta betuminosa, com 1 flange e 1 bolsa, inclusive fornecimento do material para junta (arruela, parafusos, anel de borracha), com diametro de 250mm.  Fornecimento e assentament</v>
          </cell>
          <cell r="D327" t="str">
            <v>un</v>
          </cell>
          <cell r="E327">
            <v>420.21</v>
          </cell>
        </row>
        <row r="328">
          <cell r="A328" t="str">
            <v>DR004104</v>
          </cell>
          <cell r="B328" t="str">
            <v>DR10150318/</v>
          </cell>
          <cell r="C328" t="str">
            <v>Extremidade de ferro fundido ductil, pintado internamente e externamente com tinta betuminosa, com 1 flange e 1 bolsa, inclusive fornecimento do material para junta (arruela, parafusos, anel de borracha), com diametro de 300mm.  Fornecimento e assentament</v>
          </cell>
          <cell r="D328" t="str">
            <v>un</v>
          </cell>
          <cell r="E328">
            <v>575.38</v>
          </cell>
        </row>
        <row r="329">
          <cell r="A329" t="str">
            <v>DR004222</v>
          </cell>
          <cell r="B329" t="str">
            <v>DR10150350/</v>
          </cell>
          <cell r="C329" t="str">
            <v>Extremidade de ferro fundido ductil, pintado internamente e externamente com tinta betuminosa, com 1 flange e 1ponta, inclusive fornecimento do material para junta (arruela de borracha, parafusos com porca), com diametro de 50mm.  Fornecimento e assentame</v>
          </cell>
          <cell r="D329" t="str">
            <v>un</v>
          </cell>
          <cell r="E329">
            <v>77.12</v>
          </cell>
        </row>
        <row r="330">
          <cell r="A330" t="str">
            <v>DR004223</v>
          </cell>
          <cell r="B330" t="str">
            <v>DR10150353/</v>
          </cell>
          <cell r="C330" t="str">
            <v>Extremidade de ferro fundido ductil, pintado internamente e externamente com tinta betuminosa, com 1 flange e 1ponta, inclusive fornecimento do material para junta (arruela de borracha, parafusos com porca), com diametro de 75mm.  Fornecimento e assentame</v>
          </cell>
          <cell r="D330" t="str">
            <v>un</v>
          </cell>
          <cell r="E330">
            <v>109.11</v>
          </cell>
        </row>
        <row r="331">
          <cell r="A331" t="str">
            <v>DR004224</v>
          </cell>
          <cell r="B331" t="str">
            <v>DR10150356/</v>
          </cell>
          <cell r="C331" t="str">
            <v>Extremidade de ferro fundido ductil, pintado internamente e externamente com tinta betuminosa, com 1 flange e 1ponta, inclusive fornecimento do material para junta (arruela de borracha, parafusos com porca), com diametro de 100mm.  Fornecimento e assentam</v>
          </cell>
          <cell r="D331" t="str">
            <v>un</v>
          </cell>
          <cell r="E331">
            <v>128.13</v>
          </cell>
        </row>
        <row r="332">
          <cell r="A332" t="str">
            <v>DR004225</v>
          </cell>
          <cell r="B332" t="str">
            <v>DR10150359/</v>
          </cell>
          <cell r="C332" t="str">
            <v>Extremidade de ferro fundido ductil, pintado internamente e externamente com tinta betuminosa, com 1 flange e 1ponta, inclusive fornecimento do material para junta (arruela de borracha, parafusos com porca), com diametro de 150mm.  Fornecimento e assentam</v>
          </cell>
          <cell r="D332" t="str">
            <v>un</v>
          </cell>
          <cell r="E332">
            <v>401.89</v>
          </cell>
        </row>
        <row r="333">
          <cell r="A333" t="str">
            <v>DR004226</v>
          </cell>
          <cell r="B333" t="str">
            <v>DR10150362/</v>
          </cell>
          <cell r="C333" t="str">
            <v>Extremidade de ferro fundido ductil, pintado internamente e externamente com tinta betuminosa, com 1 flange e 1ponta, inclusive fornecimento do material para junta (arruela de borracha, parafusos com porca), com diametro de 200mm.  Fornecimento e assentam</v>
          </cell>
          <cell r="D333" t="str">
            <v>un</v>
          </cell>
          <cell r="E333">
            <v>727.88</v>
          </cell>
        </row>
        <row r="334">
          <cell r="A334" t="str">
            <v>DR004227</v>
          </cell>
          <cell r="B334" t="str">
            <v>DR10150365/</v>
          </cell>
          <cell r="C334" t="str">
            <v>Extremidade de ferro fundido ductil, pintado internamente e externamente com tinta betuminosa, com 1 flange e 1ponta, inclusive fornecimento do material para junta (arruela de borracha, parafusos com porca), com diametro de 250mm.  Fornecimento e assentam</v>
          </cell>
          <cell r="D334" t="str">
            <v>un</v>
          </cell>
          <cell r="E334">
            <v>857.61</v>
          </cell>
        </row>
        <row r="335">
          <cell r="A335" t="str">
            <v>DR004228</v>
          </cell>
          <cell r="B335" t="str">
            <v>DR10150368/</v>
          </cell>
          <cell r="C335" t="str">
            <v>Extremidade de ferro fundido ductil, pintado internamente e externamente com tinta betuminosa, com 1 flange e 1ponta, inclusive fornecimento do material para junta (arruela de borracha, parafusos com porca), com diametro de 300mm.  Fornecimento e assentam</v>
          </cell>
          <cell r="D335" t="str">
            <v>un</v>
          </cell>
          <cell r="E335">
            <v>981.71</v>
          </cell>
        </row>
        <row r="336">
          <cell r="A336" t="str">
            <v>DR004231</v>
          </cell>
          <cell r="B336" t="str">
            <v>DR10150400/</v>
          </cell>
          <cell r="C336" t="str">
            <v>Extremidade com aba de vedacao de ferro fundido ductil, pintada internamente e externamente com tinta betuminosa, com 1 flange e 1 ponta, inclusive fornecimento do material para junta (arruela de borracha, parafusos com porca), com diametro de 100mm.  For</v>
          </cell>
          <cell r="D336" t="str">
            <v>un</v>
          </cell>
          <cell r="E336">
            <v>273.29000000000002</v>
          </cell>
        </row>
        <row r="337">
          <cell r="A337" t="str">
            <v>DR004232</v>
          </cell>
          <cell r="B337" t="str">
            <v>DR10150403/</v>
          </cell>
          <cell r="C337" t="str">
            <v>Extremidade com aba de vedacao de ferro fundido ductil, pintada internamente e externamente com tinta betuminosa, com 1 flange e 1 ponta, inclusive fornecimento do material para junta (arruela de borracha, parafusos com porca), com diametro de 150mm.  For</v>
          </cell>
          <cell r="D337" t="str">
            <v>un</v>
          </cell>
          <cell r="E337">
            <v>401.89</v>
          </cell>
        </row>
        <row r="338">
          <cell r="A338" t="str">
            <v>DR004233</v>
          </cell>
          <cell r="B338" t="str">
            <v>DR10150406/</v>
          </cell>
          <cell r="C338" t="str">
            <v>Extremidade com aba de vedacao de ferro fundido ductil, pintada internamente e externamente com tinta betuminosa, com 1 flange e 1 ponta, inclusive fornecimento do material para junta (arruela de borracha, parafusos com porca), com diametro de 200mm.  For</v>
          </cell>
          <cell r="D338" t="str">
            <v>un</v>
          </cell>
          <cell r="E338">
            <v>727.88</v>
          </cell>
        </row>
        <row r="339">
          <cell r="A339" t="str">
            <v>DR004237</v>
          </cell>
          <cell r="B339" t="str">
            <v>DR10150450/</v>
          </cell>
          <cell r="C339" t="str">
            <v>Flange cego de ferro fundido ductil, pintado interna e externamente com tinta betuminosa, inclusive fornecimento do material para junta (arruela de borracha, parafusos com porca), com diametro de 75mm.  Fornecimento e assentamento.</v>
          </cell>
          <cell r="D339" t="str">
            <v>un</v>
          </cell>
          <cell r="E339">
            <v>56.09</v>
          </cell>
        </row>
        <row r="340">
          <cell r="A340" t="str">
            <v>DR004238</v>
          </cell>
          <cell r="B340" t="str">
            <v>DR10150453/</v>
          </cell>
          <cell r="C340" t="str">
            <v>Flange cego de ferro fundido ductil, pintado interna e externamente com tinta betuminosa, inclusive fornecimento do material para junta (arruela de borracha, parafusos com porca), com diametro de 100mm.  Fornecimento e assentamento.</v>
          </cell>
          <cell r="D340" t="str">
            <v>un</v>
          </cell>
          <cell r="E340">
            <v>75.28</v>
          </cell>
        </row>
        <row r="341">
          <cell r="A341" t="str">
            <v>DR004239</v>
          </cell>
          <cell r="B341" t="str">
            <v>DR10150456/</v>
          </cell>
          <cell r="C341" t="str">
            <v>Flange cego de ferro fundido ductil, pintado interna e externamente com tinta betuminosa, inclusive fornecimento do material para junta (arruela de borracha, parafusos com porca), com diametro de 150mm.  Fornecimento e assentamento.</v>
          </cell>
          <cell r="D341" t="str">
            <v>un</v>
          </cell>
          <cell r="E341">
            <v>132.1</v>
          </cell>
        </row>
        <row r="342">
          <cell r="A342" t="str">
            <v>DR004240</v>
          </cell>
          <cell r="B342" t="str">
            <v>DR10150459/</v>
          </cell>
          <cell r="C342" t="str">
            <v>Flange cego de ferro fundido ductil, pintado interna e externamente com tinta betuminosa, inclusive fornecimento do material para junta (arruela de borracha, parafusos com porca), com diametro de 200mm.  Fornecimento e assentamento.</v>
          </cell>
          <cell r="D342" t="str">
            <v>un</v>
          </cell>
          <cell r="E342">
            <v>158.25</v>
          </cell>
        </row>
        <row r="343">
          <cell r="A343" t="str">
            <v>DR004241</v>
          </cell>
          <cell r="B343" t="str">
            <v>DR10150462/</v>
          </cell>
          <cell r="C343" t="str">
            <v>Flange cego de ferro fundido ductil, pintado interna e externamente com tinta betuminosa, inclusive fornecimento do material para junta (arruela de borracha, parafusos com porca), com diametro de 250mm.  Fornecimento e assentamento.</v>
          </cell>
          <cell r="D343" t="str">
            <v>un</v>
          </cell>
          <cell r="E343">
            <v>248.66</v>
          </cell>
        </row>
        <row r="344">
          <cell r="A344" t="str">
            <v>DR004243</v>
          </cell>
          <cell r="B344" t="str">
            <v>DR10150500/</v>
          </cell>
          <cell r="C344" t="str">
            <v>Flange de ferro fundido ductil, pintado interna e externamente com tinta betuminosa, inclusive fornecimento do material para junta (arruela de borracha, parafusos com porca), com diametro de 50mm.  Fornecimento e assentamento.</v>
          </cell>
          <cell r="D344" t="str">
            <v>un</v>
          </cell>
          <cell r="E344" t="e">
            <v>#N/A</v>
          </cell>
        </row>
        <row r="345">
          <cell r="A345" t="str">
            <v>DR004244</v>
          </cell>
          <cell r="B345" t="str">
            <v>DR10150503/</v>
          </cell>
          <cell r="C345" t="str">
            <v>Flange de ferro fundido ductil, pintado interna e externamente com tinta betuminosa, inclusive fornecimento do material para junta (arruela de borracha, parafusos com porca), com diametro de 75mm.  Fornecimento e assentamento.</v>
          </cell>
          <cell r="D345" t="str">
            <v>un</v>
          </cell>
          <cell r="E345">
            <v>54.46</v>
          </cell>
        </row>
        <row r="346">
          <cell r="A346" t="str">
            <v>DR004245</v>
          </cell>
          <cell r="B346" t="str">
            <v>DR10150506/</v>
          </cell>
          <cell r="C346" t="str">
            <v>Flange de ferro fundido ductil, pintado interna e externamente com tinta betuminosa, inclusive fornecimento do material para junta (arruela de borracha, parafusos com porca), com diametro de 100mm.  Fornecimento e assentamento.</v>
          </cell>
          <cell r="D346" t="str">
            <v>un</v>
          </cell>
          <cell r="E346">
            <v>73.39</v>
          </cell>
        </row>
        <row r="347">
          <cell r="A347" t="str">
            <v>DR004246</v>
          </cell>
          <cell r="B347" t="str">
            <v>DR10150509/</v>
          </cell>
          <cell r="C347" t="str">
            <v>Flange de ferro fundido ductil, pintado interna e externamente com tinta betuminosa, inclusive fornecimento do material para junta (arruela de borracha, parafusos com porca), com diametro de 150mm.  Fornecimento e assentamento.</v>
          </cell>
          <cell r="D347" t="str">
            <v>un</v>
          </cell>
          <cell r="E347">
            <v>108.66</v>
          </cell>
        </row>
        <row r="348">
          <cell r="A348" t="str">
            <v>DR004247</v>
          </cell>
          <cell r="B348" t="str">
            <v>DR10150512/</v>
          </cell>
          <cell r="C348" t="str">
            <v>Flange de ferro fundido ductil, pintado interna e externamente com tinta betuminosa, inclusive fornecimento do material para junta (arruela de borracha, parafusos com porca), com diametro de 200mm.  Fornecimento e assentamento.</v>
          </cell>
          <cell r="D348" t="str">
            <v>un</v>
          </cell>
          <cell r="E348">
            <v>137.16999999999999</v>
          </cell>
        </row>
        <row r="349">
          <cell r="A349" t="str">
            <v>DR004248</v>
          </cell>
          <cell r="B349" t="str">
            <v>DR10150515/</v>
          </cell>
          <cell r="C349" t="str">
            <v>Flange de ferro fundido ductil, pintado interna e externamente com tinta betuminosa, inclusive fornecimento do material para junta (arruela de borracha, parafusos com porca), com diametro de 250mm.  Fornecimento e assentamento.</v>
          </cell>
          <cell r="D349" t="str">
            <v>un</v>
          </cell>
          <cell r="E349">
            <v>187.76</v>
          </cell>
        </row>
        <row r="350">
          <cell r="A350" t="str">
            <v>DR004207</v>
          </cell>
          <cell r="B350" t="str">
            <v>DR10150530/</v>
          </cell>
          <cell r="C350" t="str">
            <v>Juncao de 45o de ferro fundido ductil, pintado interna e externamente com tinta betuminosa, com 3 flanges, inclusive fornecimento do material para junta (arruela de borracha, parafusos com porca), com diametro de (75x75)mm.  Fornecimento e assentamento.</v>
          </cell>
          <cell r="D350" t="str">
            <v>un</v>
          </cell>
          <cell r="E350">
            <v>388.15</v>
          </cell>
        </row>
        <row r="351">
          <cell r="A351" t="str">
            <v>DR004208</v>
          </cell>
          <cell r="B351" t="str">
            <v>DR10150533/</v>
          </cell>
          <cell r="C351" t="str">
            <v>Juncao de 45o de ferro fundido ductil, pintado interna e externamente com tinta betuminosa, com 3 flanges, inclusive fornecimento do material para junta (arruela de borracha, parafusos com porca), com diametro de (100x75)mm.  Fornecimento e assentamento.</v>
          </cell>
          <cell r="D351" t="str">
            <v>un</v>
          </cell>
          <cell r="E351">
            <v>338.04</v>
          </cell>
        </row>
        <row r="352">
          <cell r="A352" t="str">
            <v>DR004209</v>
          </cell>
          <cell r="B352" t="str">
            <v>DR10150536/</v>
          </cell>
          <cell r="C352" t="str">
            <v>Juncao de 45o de ferro fundido ductil, pintado interna e externamente com tinta betuminosa, com 3 flanges, inclusive fornecimento do material para junta (arruela de borracha, parafusos com porca), com diametro de (100x100)mm.  Fornecimento e assentamento.</v>
          </cell>
          <cell r="D352" t="str">
            <v>un</v>
          </cell>
          <cell r="E352">
            <v>299.29000000000002</v>
          </cell>
        </row>
        <row r="353">
          <cell r="A353" t="str">
            <v>DR004211</v>
          </cell>
          <cell r="B353" t="str">
            <v>DR10150539/</v>
          </cell>
          <cell r="C353" t="str">
            <v>Juncao de 45o de ferro fundido ductil, pintado interna e externamente com tinta betuminosa, com 3 flanges, inclusive fornecimento do material para junta (arruela de borracha, parafusos com porca), com diametro de (150x150)mm.  Fornecimento e assentamento.</v>
          </cell>
          <cell r="D353" t="str">
            <v>un</v>
          </cell>
          <cell r="E353">
            <v>905.89</v>
          </cell>
        </row>
        <row r="354">
          <cell r="A354" t="str">
            <v>DR004218</v>
          </cell>
          <cell r="B354" t="str">
            <v>DR10150542/</v>
          </cell>
          <cell r="C354" t="str">
            <v>Juncao de 45o de ferro fundido ductil, pintado interna e externamente com tinta betuminosa, com 3 flanges, inclusive fornecimento do material para junta (arruela de borracha, parafusos com porca), com diametro de (250x250)mm.  Fornecimento e assentamento.</v>
          </cell>
          <cell r="D354" t="str">
            <v>un</v>
          </cell>
          <cell r="E354">
            <v>1553.77</v>
          </cell>
        </row>
        <row r="355">
          <cell r="A355" t="str">
            <v>DR004250</v>
          </cell>
          <cell r="B355" t="str">
            <v>DR10150550/</v>
          </cell>
          <cell r="C355" t="str">
            <v>Junta Gibault de ferro fundido ductil, pintado interna e externamente com tinta betuminosa, inclusive fornecimento do material para junta (anel de borracha, luva, contra-flanges e parafusos com porca), com diametro de 50mm.  Fornecimento e assentamento.</v>
          </cell>
          <cell r="D355" t="str">
            <v>un</v>
          </cell>
          <cell r="E355">
            <v>98.89</v>
          </cell>
        </row>
        <row r="356">
          <cell r="A356" t="str">
            <v>DR004251</v>
          </cell>
          <cell r="B356" t="str">
            <v>DR10150553/</v>
          </cell>
          <cell r="C356" t="str">
            <v>Junta Gibault de ferro fundido ductil, pintado interna e externamente com tinta betuminosa, inclusive fornecimento do material para junta (anel de borracha, luva, contra-flanges e parafusos com porca), com diametro de 75mm.  Fornecimento e assentamento.</v>
          </cell>
          <cell r="D356" t="str">
            <v>un</v>
          </cell>
          <cell r="E356">
            <v>113.5</v>
          </cell>
        </row>
        <row r="357">
          <cell r="A357" t="str">
            <v>DR004252</v>
          </cell>
          <cell r="B357" t="str">
            <v>DR10150556/</v>
          </cell>
          <cell r="C357" t="str">
            <v>Junta Gibault de ferro fundido ductil, pintado interna e externamente com tinta betuminosa, inclusive fornecimento do material para junta (anel de borracha, luva, contra-flanges e parafusos com porca), com diametro de 100mm.  Fornecimento e assentamento.</v>
          </cell>
          <cell r="D357" t="str">
            <v>un</v>
          </cell>
          <cell r="E357">
            <v>146.41</v>
          </cell>
        </row>
        <row r="358">
          <cell r="A358" t="str">
            <v>DR004253</v>
          </cell>
          <cell r="B358" t="str">
            <v>DR10150559/</v>
          </cell>
          <cell r="C358" t="str">
            <v>Junta Gibault de ferro fundido ductil, pintado interna e externamente com tinta betuminosa, inclusive fornecimento do material para junta (anel de borracha, luva, contra-flanges e parafusos com porca), com diametro de 150mm.  Fornecimento e assentamento.</v>
          </cell>
          <cell r="D358" t="str">
            <v>un</v>
          </cell>
          <cell r="E358">
            <v>222.37</v>
          </cell>
        </row>
        <row r="359">
          <cell r="A359" t="str">
            <v>DR004254</v>
          </cell>
          <cell r="B359" t="str">
            <v>DR10150562/</v>
          </cell>
          <cell r="C359" t="str">
            <v>Junta Gibault de ferro fundido ductil, pintado interna e externamente com tinta betuminosa, inclusive fornecimento do material para junta (anel de borracha, luva, contra-flanges e parafusos com porca), com diametro de 200mm.  Fornecimento e assentamento.</v>
          </cell>
          <cell r="D359" t="str">
            <v>un</v>
          </cell>
          <cell r="E359">
            <v>267.13</v>
          </cell>
        </row>
        <row r="360">
          <cell r="A360" t="str">
            <v>DR004256</v>
          </cell>
          <cell r="B360" t="str">
            <v>DR10150565/</v>
          </cell>
          <cell r="C360" t="str">
            <v>Junta Gibault de ferro fundido ductil, pintado interna e externamente com tinta betuminosa, inclusive fornecimento do material para junta (anel de borracha, luva, contra-flanges e parafusos com porca), com diametro de 250mm.  Fornecimento e assentamento.</v>
          </cell>
          <cell r="D360" t="str">
            <v>un</v>
          </cell>
          <cell r="E360">
            <v>355.82</v>
          </cell>
        </row>
        <row r="361">
          <cell r="A361" t="str">
            <v>DR004257</v>
          </cell>
          <cell r="B361" t="str">
            <v>DR10150569/</v>
          </cell>
          <cell r="C361" t="str">
            <v>Junta Gibault de ferro fundido ductil, pintado interna e externamente com tinta betuminosa, inclusive fornecimento do material para junta (anel de borracha, luva, contra-flanges e parafusos com porca), com diametro de 300mm.  Fornecimento e assentamento.</v>
          </cell>
          <cell r="D361" t="str">
            <v>un</v>
          </cell>
          <cell r="E361">
            <v>482.59</v>
          </cell>
        </row>
        <row r="362">
          <cell r="A362" t="str">
            <v>DR004308</v>
          </cell>
          <cell r="B362" t="str">
            <v>DR15450062/</v>
          </cell>
          <cell r="C362" t="str">
            <v>Ventosa triplice com flange, de ferro fundido ductil, classe 1MPa, pintada interna e externamente com tinta Epoxi poliamida, inclusive fornecimento do material para junta (arruela de borracha, parafusos com porca), com diametro de 200mm.  Fornecimento e a</v>
          </cell>
          <cell r="D362" t="str">
            <v>un</v>
          </cell>
          <cell r="E362">
            <v>4732.08</v>
          </cell>
        </row>
        <row r="363">
          <cell r="A363" t="str">
            <v>DR004293</v>
          </cell>
          <cell r="B363" t="str">
            <v>DR15500050/</v>
          </cell>
          <cell r="C363" t="str">
            <v>Volante de ferro fundido ductil para registros e valvulas com diametro de 50mm, referencia no 34, Barbara ou similar.  Fornecimento e assentamento.</v>
          </cell>
          <cell r="D363" t="str">
            <v>un</v>
          </cell>
          <cell r="E363">
            <v>48.9</v>
          </cell>
        </row>
        <row r="364">
          <cell r="A364" t="str">
            <v>DR004294</v>
          </cell>
          <cell r="B364" t="str">
            <v>DR15500053/</v>
          </cell>
          <cell r="C364" t="str">
            <v>Volante de ferro fundido ductil para registros e valvulas com diametro de 75mm, referencia no 35, Barbara ou similar.  Fornecimento e assentamento.</v>
          </cell>
          <cell r="D364" t="str">
            <v>un</v>
          </cell>
          <cell r="E364">
            <v>49.13</v>
          </cell>
        </row>
        <row r="365">
          <cell r="A365" t="str">
            <v>DR004295</v>
          </cell>
          <cell r="B365" t="str">
            <v>DR15500056/</v>
          </cell>
          <cell r="C365" t="str">
            <v>Volante de ferro fundido ductil para registros e valvulas com diametro de 100mm, referencia  no 36, Barbara ou similar.  Fornecimento e assentamento.</v>
          </cell>
          <cell r="D365" t="str">
            <v>un</v>
          </cell>
          <cell r="E365">
            <v>86.27</v>
          </cell>
        </row>
        <row r="366">
          <cell r="A366" t="str">
            <v>DR004296</v>
          </cell>
          <cell r="B366" t="str">
            <v>DR15500059/</v>
          </cell>
          <cell r="C366" t="str">
            <v>Volante de ferro fundido ductil para registros e valvulas com diametro de 150mm e 200mm referencia no 36, Barbara ou similar.  Fornecimento e assentamento.</v>
          </cell>
          <cell r="D366" t="str">
            <v>un</v>
          </cell>
          <cell r="E366">
            <v>138.74</v>
          </cell>
        </row>
        <row r="367">
          <cell r="A367" t="str">
            <v>DR004297</v>
          </cell>
          <cell r="B367" t="str">
            <v>DR15500062/</v>
          </cell>
          <cell r="C367" t="str">
            <v>Volante de ferro fundido ductil para registros e valvulas com diametro de 250mm e 300mm referencia no 21, Barbara ou similar.  Fornecimento e assentamento.</v>
          </cell>
          <cell r="D367" t="str">
            <v>un</v>
          </cell>
          <cell r="E367">
            <v>179.44</v>
          </cell>
        </row>
        <row r="368">
          <cell r="A368" t="str">
            <v>DR000350</v>
          </cell>
          <cell r="B368" t="str">
            <v>DR20050050/</v>
          </cell>
          <cell r="C368" t="str">
            <v>Poco de visita de concreto armado de (1x1x1,40)m, para coletor de aguas pluviais de 0,40m a 0,50m de diametro, com paredes de 0,15m de espessura e base de 0,20m, sendo o concreto dosado para fck=11MPa e sendo a base revestida com argamassa de cimento e ar</v>
          </cell>
          <cell r="D368" t="str">
            <v>un</v>
          </cell>
          <cell r="E368">
            <v>788.46</v>
          </cell>
        </row>
        <row r="369">
          <cell r="A369" t="str">
            <v>DR017819</v>
          </cell>
          <cell r="B369" t="str">
            <v>DR20100050/</v>
          </cell>
          <cell r="C369" t="str">
            <v>Poco de visita de blocos de concreto (20x20x40)cm, com vazios preenchidos de concreto simples para camadas preparatorias (180kg de cimento/m3), em paredes de 0,20m de espessura, de (1,20x1,20x1,40)m, utilizando argamassa de cimento e areia no traco 1:4 em</v>
          </cell>
          <cell r="D369" t="str">
            <v>un</v>
          </cell>
          <cell r="E369">
            <v>704.13</v>
          </cell>
        </row>
        <row r="370">
          <cell r="A370" t="str">
            <v>DR017820</v>
          </cell>
          <cell r="B370" t="str">
            <v>DR20100053/</v>
          </cell>
          <cell r="C370" t="str">
            <v>Poco de visita de blocos de concreto (20x20x40)cm, com vazios preenchidos de concreto simples para camadas preparatorias (180kg de cimento/m3), em paredes de 0,20m de espessura, de (1,30x1,30x1,40)m, utilizando argamassa de cimento e areia no traco 1:4 em</v>
          </cell>
          <cell r="D370" t="str">
            <v>un</v>
          </cell>
          <cell r="E370">
            <v>749.22</v>
          </cell>
        </row>
        <row r="371">
          <cell r="A371" t="str">
            <v>DR017821</v>
          </cell>
          <cell r="B371" t="str">
            <v>DR20100056/</v>
          </cell>
          <cell r="C371" t="str">
            <v>Poco de visita de blocos de concreto (20x20x40)cm, com vazios preenchidos de concreto simples para camadas preparatorias (180kg de cimento/m3), em paredes de 0,20m de espessura, de (1,40x1,40x1,50)m, utilizando argamassa de cimento e areia no traco 1:4 em</v>
          </cell>
          <cell r="D371" t="str">
            <v>un</v>
          </cell>
          <cell r="E371">
            <v>846.53</v>
          </cell>
        </row>
        <row r="372">
          <cell r="A372" t="str">
            <v>DR017822</v>
          </cell>
          <cell r="B372" t="str">
            <v>DR20100059/</v>
          </cell>
          <cell r="C372" t="str">
            <v>Poco de visita de blocos de concreto (20x20x40)cm, com vazios preenchidos de concreto simples para camadas preparatorias (180kg de cimento/m3), em paredes de 0,20m de espessura, de (1,50x1,50x1,60)m, utilizando argamassa de cimento e areia no traco 1:4 em</v>
          </cell>
          <cell r="D372" t="str">
            <v>un</v>
          </cell>
          <cell r="E372">
            <v>942.07</v>
          </cell>
        </row>
        <row r="373">
          <cell r="A373" t="str">
            <v>DR017823</v>
          </cell>
          <cell r="B373" t="str">
            <v>DR20100062/</v>
          </cell>
          <cell r="C373" t="str">
            <v>Poco de visita de blocos de concreto (20x20x40)cm, com vazios preenchidos de concreto simples para camadas preparatorias (180kg de cimento/m3), em paredes de 0,20m de espessura, de (1,60x1,60x1,70)m, utilizando argamassa de cimento e areia no traco 1:4 em</v>
          </cell>
          <cell r="D373" t="str">
            <v>un</v>
          </cell>
          <cell r="E373">
            <v>1046.75</v>
          </cell>
        </row>
        <row r="374">
          <cell r="A374" t="str">
            <v>DR017824</v>
          </cell>
          <cell r="B374" t="str">
            <v>DR20100065/</v>
          </cell>
          <cell r="C374" t="str">
            <v>Poco de visita de blocos de concreto (20x20x40)cm, com vazios preenchidos de concreto simples para camadas preparatorias (180kg de cimento/m3), em paredes de 0,20m de espessura, de (1,70x1,70x1,80)m, utilizando argamassa de cimento e areia no traco 1:4 em</v>
          </cell>
          <cell r="D374" t="str">
            <v>un</v>
          </cell>
          <cell r="E374">
            <v>1151.02</v>
          </cell>
        </row>
        <row r="375">
          <cell r="A375" t="str">
            <v>DR017825</v>
          </cell>
          <cell r="B375" t="str">
            <v>DR20100068/</v>
          </cell>
          <cell r="C375" t="str">
            <v>Poco de visita de blocos de concreto (20x20x40)cm, com vazios preenchidos de concreto simples para camadas preparatorias (180kg de cimento/m3), em paredes 0,20m de (2x2x2,10)m, utilizando argamassa de cimento e areia no traco 1:4 em volume, sendo as pared</v>
          </cell>
          <cell r="D375" t="str">
            <v>un</v>
          </cell>
          <cell r="E375">
            <v>1502.92</v>
          </cell>
        </row>
        <row r="376">
          <cell r="A376" t="str">
            <v>DR007820</v>
          </cell>
          <cell r="B376" t="str">
            <v>DR20100071/</v>
          </cell>
          <cell r="C376" t="str">
            <v>Poco de visita de blocos de concreto (10x20x40)cm, com vazios preenchidos de concreto simples para camadas preparatorias (180kg de cimento/m3), em paredes de 1 vez (0,20)m de (2,40x2,40x250)m, utilizando argamassa de cimento e areia no traco 1:4 em volume</v>
          </cell>
          <cell r="D376" t="str">
            <v>un</v>
          </cell>
          <cell r="E376">
            <v>2209.54</v>
          </cell>
        </row>
        <row r="377">
          <cell r="A377" t="str">
            <v>DR007819</v>
          </cell>
          <cell r="B377" t="str">
            <v>DR20100074/</v>
          </cell>
          <cell r="C377" t="str">
            <v>Poco de visita de blocos de concreto (10x20x40)cm, com vazios preenchidos de concreto simples para camadas preparatorias (180kg de cimento/m3), em paredes de 1 vez (0,20)m de (2,60x2,60x2,70)m, utilizando argamassa de cimento e areia no traco 1:4 em volum</v>
          </cell>
          <cell r="D377" t="str">
            <v>un</v>
          </cell>
          <cell r="E377">
            <v>2567.34</v>
          </cell>
        </row>
        <row r="378">
          <cell r="A378" t="str">
            <v>DR008214</v>
          </cell>
          <cell r="B378" t="str">
            <v>DR20150050A</v>
          </cell>
          <cell r="C378" t="str">
            <v>Poco de visita para coletor de esgoto sanitario, aneis de concreto pre-moldado, conforme especificacoes da CEDAE ; exclusive tampao de ferro fundido com profundidade de 0,80m.</v>
          </cell>
          <cell r="D378" t="str">
            <v>un</v>
          </cell>
          <cell r="E378">
            <v>109.37</v>
          </cell>
        </row>
        <row r="379">
          <cell r="A379" t="str">
            <v>DR004414</v>
          </cell>
          <cell r="B379" t="str">
            <v>DR20150053A</v>
          </cell>
          <cell r="C379" t="str">
            <v>Poco de visita para coletor de esgoto sanitario, aneis de concreto pre-moldado, de 1m de profundidade, conforme especificacoes da CEDAE, inclusive fornecimento de degraus de ferro fundido; exclusive tampao de ferro fundido.</v>
          </cell>
          <cell r="D379" t="str">
            <v>un</v>
          </cell>
          <cell r="E379">
            <v>133.02000000000001</v>
          </cell>
        </row>
        <row r="380">
          <cell r="A380" t="str">
            <v>DR004415</v>
          </cell>
          <cell r="B380" t="str">
            <v>DR20150056A</v>
          </cell>
          <cell r="C380" t="str">
            <v>Poco de visita para coletor de esgoto sanitario, aneis de concreto pre-moldado, conforme especificacoes da CEDAE, inclusive degraus de ferro fundido; exclusive tampao de ferro fundido com profundidade de 1,05m.</v>
          </cell>
          <cell r="D380" t="str">
            <v>un</v>
          </cell>
          <cell r="E380">
            <v>425.43</v>
          </cell>
        </row>
        <row r="381">
          <cell r="A381" t="str">
            <v>DR004416</v>
          </cell>
          <cell r="B381" t="str">
            <v>DR20150059A</v>
          </cell>
          <cell r="C381" t="str">
            <v>Poco de visita para coletor de esgoto sanitario, aneis de concreto pre-moldado, conforme especificacoes da CEDAE, inclusive degraus de ferro fundido; exclusive tampao de ferro fundido com profundidade de 1,20m.</v>
          </cell>
          <cell r="D381" t="str">
            <v>un</v>
          </cell>
          <cell r="E381">
            <v>459.11</v>
          </cell>
        </row>
        <row r="382">
          <cell r="A382" t="str">
            <v>DR004417</v>
          </cell>
          <cell r="B382" t="str">
            <v>DR20150062B</v>
          </cell>
          <cell r="C382" t="str">
            <v>Poco de visita para coletor de esgoto sanitario, aneis de concreto pre-moldado, conforme especificacoes da CEDAE, inclusive degraus de ferro fundido; exclusive tampao de ferro fundido com profundidade de 1,40m.</v>
          </cell>
          <cell r="D382" t="str">
            <v>un</v>
          </cell>
          <cell r="E382">
            <v>395.52</v>
          </cell>
        </row>
        <row r="383">
          <cell r="A383" t="str">
            <v>DR004418</v>
          </cell>
          <cell r="B383" t="str">
            <v>DR20150065A</v>
          </cell>
          <cell r="C383" t="str">
            <v>Poco de visita para coletor de esgoto sanitario, aneis de concreto pre-moldado, conforme especificacoes da CEDAE, inclusive degraus de ferro fundido; exclusive tampao de ferro fundido com profundidade de 1,50m.</v>
          </cell>
          <cell r="D383" t="str">
            <v>un</v>
          </cell>
          <cell r="E383">
            <v>539.15</v>
          </cell>
        </row>
        <row r="384">
          <cell r="A384" t="str">
            <v>DR004419</v>
          </cell>
          <cell r="B384" t="str">
            <v>DR20150068A</v>
          </cell>
          <cell r="C384" t="str">
            <v>Poco de visita para coletor de esgoto sanitario, aneis de concreto pre-moldado, conforme especificacoes da CEDAE, inclusive degraus de ferro fundido; exclusive tampao de ferro fundido com profundidade de 1,60m.</v>
          </cell>
          <cell r="D384" t="str">
            <v>un</v>
          </cell>
          <cell r="E384">
            <v>542.27</v>
          </cell>
        </row>
        <row r="385">
          <cell r="A385" t="str">
            <v>DR004420</v>
          </cell>
          <cell r="B385" t="str">
            <v>DR20150071A</v>
          </cell>
          <cell r="C385" t="str">
            <v>Poco de visita para coletor de esgoto sanitario, aneis de concreto pre-moldado, conforme especificacoes da CEDAE, inclusive degraus de ferro fundido; exclusive tampao de ferro fundido com profundidade de 1,70m.</v>
          </cell>
          <cell r="D385" t="str">
            <v>un</v>
          </cell>
          <cell r="E385">
            <v>460.16</v>
          </cell>
        </row>
        <row r="386">
          <cell r="A386" t="str">
            <v>DR004421</v>
          </cell>
          <cell r="B386" t="str">
            <v>DR20150074A</v>
          </cell>
          <cell r="C386" t="str">
            <v>Poco de visita para coletor de esgoto sanitario, aneis de concreto pre-moldado, conforme especificacoes da CEDAE, inclusive degraus de ferro fundido; exclusive tampao de ferro fundido com profundidade de 2m.</v>
          </cell>
          <cell r="D386" t="str">
            <v>un</v>
          </cell>
          <cell r="E386">
            <v>607.61</v>
          </cell>
        </row>
        <row r="387">
          <cell r="A387" t="str">
            <v>DR004422</v>
          </cell>
          <cell r="B387" t="str">
            <v>DR20150077A</v>
          </cell>
          <cell r="C387" t="str">
            <v>Poco de visita para coletor de esgoto sanitario, aneis de concreto pre-moldado, conforme especificacoes da CEDAE, inclusive degraus de ferro fundido; exclusive tampao de ferro fundido com profundidade de 2,30m.</v>
          </cell>
          <cell r="D387" t="str">
            <v>un</v>
          </cell>
          <cell r="E387">
            <v>649.09</v>
          </cell>
        </row>
        <row r="388">
          <cell r="A388" t="str">
            <v>DR008024</v>
          </cell>
          <cell r="B388" t="str">
            <v>DR20150080A</v>
          </cell>
          <cell r="C388" t="str">
            <v>Poco de visita para coletor de esgoto sanitario, aneis de concreto pre-moldado, conforme especificacoes da CEDAE, inclusive degraus de ferro fundido; exclusive tampao de ferro fundido com profundidade de 2,60m.</v>
          </cell>
          <cell r="D388" t="str">
            <v>un</v>
          </cell>
          <cell r="E388">
            <v>714.59</v>
          </cell>
        </row>
        <row r="389">
          <cell r="A389" t="str">
            <v>DR008025</v>
          </cell>
          <cell r="B389" t="str">
            <v>DR20150083A</v>
          </cell>
          <cell r="C389" t="str">
            <v>Poco de visita para coletor de esgoto sanitario, aneis de concreto pre-moldado, conforme especificacoes da CEDAE, inclusive degraus de ferro fundido; exclusive tampao de ferro fundido com profundidade de 3,20m.</v>
          </cell>
          <cell r="D389" t="str">
            <v>un</v>
          </cell>
          <cell r="E389">
            <v>813.73</v>
          </cell>
        </row>
        <row r="390">
          <cell r="A390" t="str">
            <v>DR008026</v>
          </cell>
          <cell r="B390" t="str">
            <v>DR20150086A</v>
          </cell>
          <cell r="C390" t="str">
            <v>Poco de visita para coletor de esgoto sanitario, aneis de concreto pre-moldado, conforme especificacoes da CEDAE, inclusive degraus de ferro fundido; exclusive tampao de ferro fundido com profundidade de 3,50m.</v>
          </cell>
          <cell r="D390" t="str">
            <v>un</v>
          </cell>
          <cell r="E390">
            <v>881.94</v>
          </cell>
        </row>
        <row r="391">
          <cell r="A391" t="str">
            <v>DR008027</v>
          </cell>
          <cell r="B391" t="str">
            <v>DR20150089A</v>
          </cell>
          <cell r="C391" t="str">
            <v>Poco de visita para coletor de esgoto sanitario, aneis de concreto pre-moldado, conforme especificacoes da CEDAE, inclusive degraus de ferro fundido; exclusive tampao de ferro fundido com profundidade de 3,80m.</v>
          </cell>
          <cell r="D391" t="str">
            <v>un</v>
          </cell>
          <cell r="E391">
            <v>936.72</v>
          </cell>
        </row>
        <row r="392">
          <cell r="A392" t="str">
            <v>DR008028</v>
          </cell>
          <cell r="B392" t="str">
            <v>DR20150092A</v>
          </cell>
          <cell r="C392" t="str">
            <v>Poco de visita para coletor de esgoto sanitario, aneis de concreto pre-moldado, conforme especificacoes da CEDAE, inclusive degraus de ferro fundido; exclusive tampao de ferro fundido com profundidade de 4,10m.</v>
          </cell>
          <cell r="D392" t="str">
            <v>un</v>
          </cell>
          <cell r="E392">
            <v>1004.81</v>
          </cell>
        </row>
        <row r="393">
          <cell r="A393" t="str">
            <v>DR008029</v>
          </cell>
          <cell r="B393" t="str">
            <v>DR20150095A</v>
          </cell>
          <cell r="C393" t="str">
            <v>Poco de visita para coletor de esgoto sanitario, aneis de concreto pre-moldado, conforme especificacoes da CEDAE, inclusive degraus de ferro fundido; exclusive tampao de ferro fundido com profundidade de 4,40m.</v>
          </cell>
          <cell r="D393" t="str">
            <v>un</v>
          </cell>
          <cell r="E393">
            <v>1051.23</v>
          </cell>
        </row>
        <row r="394">
          <cell r="A394" t="str">
            <v>DR008030</v>
          </cell>
          <cell r="B394" t="str">
            <v>DR20150098A</v>
          </cell>
          <cell r="C394" t="str">
            <v>Poco de visita para coletor de esgoto sanitario, aneis de concreto pre-moldado, conforme especificacoes da CEDAE, inclusive degraus de ferro fundido; exclusive tampao de ferro fundido com profundidade de 4,70m.</v>
          </cell>
          <cell r="D394" t="str">
            <v>un</v>
          </cell>
          <cell r="E394">
            <v>1112.77</v>
          </cell>
        </row>
        <row r="395">
          <cell r="A395" t="str">
            <v>DR008031</v>
          </cell>
          <cell r="B395" t="str">
            <v>DR20150101A</v>
          </cell>
          <cell r="C395" t="str">
            <v>Poco de visita para coletor de esgoto sanitario, aneis de concreto pre-moldado, conforme especificacoes da CEDAE, inclusive degraus de ferro fundido; exclusive tampao de ferro fundido com profundidade de 5m.</v>
          </cell>
          <cell r="D395" t="str">
            <v>un</v>
          </cell>
          <cell r="E395">
            <v>1174.19</v>
          </cell>
        </row>
        <row r="396">
          <cell r="A396" t="str">
            <v>DR007823</v>
          </cell>
          <cell r="B396" t="str">
            <v>DR20150150/</v>
          </cell>
          <cell r="C396" t="str">
            <v>Poco de visita para coletor de esgoto sanitario em aneis de concreto pre-moldado de 1,32m de profundidade, conforme especificacoes da CEDAE, inclusive fornecimento de tampao completo de ferro fundido de 0,60m de diametro, degraus de ferro fundido, rejunta</v>
          </cell>
          <cell r="D396" t="str">
            <v>un</v>
          </cell>
          <cell r="E396">
            <v>290.64999999999998</v>
          </cell>
        </row>
        <row r="397">
          <cell r="A397" t="str">
            <v>DR007682</v>
          </cell>
          <cell r="B397" t="str">
            <v>DR20150200A</v>
          </cell>
          <cell r="C397" t="str">
            <v>Fornecimento e assentamento de anel de concreto armado pre-moldado para pocos de visita de esgotos sanitarios, segundo especificacoes da CEDAE, medindo (0,60x0,15x0,05)m, com argamassa de cimento e areia no traco 1:4, inclusive degraus de ferro fundido; e</v>
          </cell>
          <cell r="D397" t="str">
            <v>un</v>
          </cell>
          <cell r="E397">
            <v>20.45</v>
          </cell>
        </row>
        <row r="398">
          <cell r="A398" t="str">
            <v>DR007683</v>
          </cell>
          <cell r="B398" t="str">
            <v>DR20150203A</v>
          </cell>
          <cell r="C398" t="str">
            <v>Fornecimento e assentamento de anel de concreto armado pre-moldado para pocos de visita de esgotos sanitarios, segundo especificacoes da CEDAE, medindo (0,60x0,30x0,05)m, com argamassa de cimento e areia no traco 1:4, inclusive degraus de ferro fundido; e</v>
          </cell>
          <cell r="D398" t="str">
            <v>un</v>
          </cell>
          <cell r="E398">
            <v>33.54</v>
          </cell>
        </row>
        <row r="399">
          <cell r="A399" t="str">
            <v>DR007684</v>
          </cell>
          <cell r="B399" t="str">
            <v>DR20150209A</v>
          </cell>
          <cell r="C399" t="str">
            <v xml:space="preserve">Fornecimento e assentamento de anel de concreto armado pre-moldado para pocos de visita de esgotos sanitarios, segundo especificacoes da CEDAE, medindo (0,60x0,075x0,05)m, com argamassa de cimento e areia no traco 1:4, inclusive degraus de ferro fundido; </v>
          </cell>
          <cell r="D399" t="str">
            <v>un</v>
          </cell>
          <cell r="E399">
            <v>14.74</v>
          </cell>
        </row>
        <row r="400">
          <cell r="A400" t="str">
            <v>DR017796</v>
          </cell>
          <cell r="B400" t="str">
            <v>DR30050050/</v>
          </cell>
          <cell r="C400" t="str">
            <v xml:space="preserve">Caixa de passagem de alvenaria de tijolo macico (5,5x9,5x19,5)cm, em paredes de meia vez (0,10m), de (0,40x0,40x0,60)m, cem tampa em concreto armado, utilizando argamassa de cimento e areia no traco 1:4 em volume, com fundo em concreto simples provido de </v>
          </cell>
          <cell r="D400" t="str">
            <v>un</v>
          </cell>
          <cell r="E400">
            <v>92.35</v>
          </cell>
        </row>
        <row r="401">
          <cell r="A401" t="str">
            <v>DR017797</v>
          </cell>
          <cell r="B401" t="str">
            <v>DR30050100/</v>
          </cell>
          <cell r="C401" t="str">
            <v>Caixa de passagem de alvenaria de bloco de concreto prensado (15x20x40)cm, com vazios preenchidos de concreto simples para camadas preparatorias (180kg de cimento/m3), em paredes de meia vez (0,15m), de (0,60x0,60x0,80)m, sem tampa utilizando argamassa de</v>
          </cell>
          <cell r="D401" t="str">
            <v>un</v>
          </cell>
          <cell r="E401">
            <v>170.75</v>
          </cell>
        </row>
        <row r="402">
          <cell r="A402" t="str">
            <v>DR000358</v>
          </cell>
          <cell r="B402" t="str">
            <v>DR30100050/</v>
          </cell>
          <cell r="C402" t="str">
            <v>Caixa para registro, de alvenaria de tijolo macico (7x10x20)cm, em paredes de meia vez (0,10m), de (0,28x0,28x0,50)m, com tampa de concreto com 0,10m de espessura minima, utilizando argamassa de cimento e areia, no traco 1:4.</v>
          </cell>
          <cell r="D402" t="str">
            <v>un</v>
          </cell>
          <cell r="E402">
            <v>84.45</v>
          </cell>
        </row>
        <row r="403">
          <cell r="A403" t="str">
            <v>DR004413</v>
          </cell>
          <cell r="B403" t="str">
            <v>DR30100053/</v>
          </cell>
          <cell r="C403" t="str">
            <v>Caixa para registro, de alvenaria de tijolo macico (7x10x20)cm, em paredes de meia vez (0,10m), de (0,30x0,30x0,50)m, com tampa de concreto com 0,10m de espessura minima, utilizando argamassa de cimento e areia no traco 1:4 em volume, sendo as paredes rev</v>
          </cell>
          <cell r="D403" t="str">
            <v>un</v>
          </cell>
          <cell r="E403">
            <v>89.1</v>
          </cell>
        </row>
        <row r="404">
          <cell r="A404" t="str">
            <v>DR004409</v>
          </cell>
          <cell r="B404" t="str">
            <v>DR30100056/</v>
          </cell>
          <cell r="C404" t="str">
            <v>Caixa para registro, de alvenaria de tijolo macico (7x10x20)cm, em paredes de meia vez (0,10m), de (0,50x0,50x0,70)m, com tampa de concreto com 0,10m de espessura minima, utilizando argamassa de cimento e areia no traco 1:4 em volume, sendo as paredes rev</v>
          </cell>
          <cell r="D404" t="str">
            <v>un</v>
          </cell>
          <cell r="E404">
            <v>186.72</v>
          </cell>
        </row>
        <row r="405">
          <cell r="A405" t="str">
            <v>DR004411</v>
          </cell>
          <cell r="B405" t="str">
            <v>DR30100059/</v>
          </cell>
          <cell r="C405" t="str">
            <v>Caixa para registro, de alvenaria de tijolo macico (7x10x20)cm, em paredes de meia vez (0,10m), de (0,40x0,40x0,50)m, com tampa de concreto com 0,10m de espessura minima, utilizando argamassa de cimento e areia no traco 1:4 em volume, sendo as paredes rev</v>
          </cell>
          <cell r="D405" t="str">
            <v>un</v>
          </cell>
          <cell r="E405">
            <v>111.48</v>
          </cell>
        </row>
        <row r="406">
          <cell r="A406" t="str">
            <v>DR005016</v>
          </cell>
          <cell r="B406" t="str">
            <v>DR30100100/</v>
          </cell>
          <cell r="C406" t="str">
            <v>Caixa de concreto pre-moldado, medindo (30x30x20)cm com tampao para registro de incendio de (30x40)cm.  Fornecimento.</v>
          </cell>
          <cell r="D406" t="str">
            <v>un</v>
          </cell>
          <cell r="E406">
            <v>50.95</v>
          </cell>
        </row>
        <row r="407">
          <cell r="A407" t="str">
            <v>DR007271</v>
          </cell>
          <cell r="B407" t="str">
            <v>DR30150050/</v>
          </cell>
          <cell r="C407" t="str">
            <v>Caixa de ralo, de alvenaria de tijolo macico (7x10x20)cm em paredes de uma vez (0,20m), de (0,40x1x1)m, utilizando argamassa de cimento e areia no traco 1:4 em volume, sendo as paredes revestidas internamente com a mesma argamassa, com base de 0,20m de co</v>
          </cell>
          <cell r="D407" t="str">
            <v>un</v>
          </cell>
          <cell r="E407">
            <v>534.29</v>
          </cell>
        </row>
        <row r="408">
          <cell r="A408" t="str">
            <v>DR000359</v>
          </cell>
          <cell r="B408" t="str">
            <v>DR30150053/</v>
          </cell>
          <cell r="C408" t="str">
            <v>Caixa de ralo, de alvenaria de tijolo macico (7x10x20)cm, em paredes de uma vez (0,20m), de (0,90x1,20x1,50) (medidas externas), utilizando argamassa de cimento e areia no traco 1:4 em volume, sendo as paredes revestidas internamente com a mesma argamassa</v>
          </cell>
          <cell r="D408" t="str">
            <v>un</v>
          </cell>
          <cell r="E408">
            <v>652.88</v>
          </cell>
        </row>
        <row r="409">
          <cell r="A409" t="str">
            <v>DR017801</v>
          </cell>
          <cell r="B409" t="str">
            <v>DR30150100/</v>
          </cell>
          <cell r="C409" t="str">
            <v>Caixa de ralo, de blocos de concreto prensado (15x20x40)cm, com vazios preenchidos de concreto simples para camadas preparatorias (180Kg de cimento/m3),  em paredes de 1/2 vez (0,15m), de (0,30x0,90x0,90)m, para aguas pluviais, utilizando argamassa de cim</v>
          </cell>
          <cell r="D409" t="str">
            <v>un</v>
          </cell>
          <cell r="E409">
            <v>392.45</v>
          </cell>
        </row>
        <row r="410">
          <cell r="A410" t="str">
            <v>DR017798</v>
          </cell>
          <cell r="B410" t="str">
            <v>DR30150103/</v>
          </cell>
          <cell r="C410" t="str">
            <v>Caixa de ralo, de blocos de concreto prensado (15x20x40)cm, com vazios preenchidos de concreto simples para camadas preparatorias (180kg de cimento/m3), em paredes de meia vez (0,15m), de (0,30x0,90x0,90)m, para aguas pluviais, utilizando argamassa de cim</v>
          </cell>
          <cell r="D410" t="str">
            <v>un</v>
          </cell>
          <cell r="E410">
            <v>559.58000000000004</v>
          </cell>
        </row>
        <row r="411">
          <cell r="A411" t="str">
            <v>DR007272</v>
          </cell>
          <cell r="B411" t="str">
            <v>DR30200050/</v>
          </cell>
          <cell r="C411" t="str">
            <v>Caixa de inspecao para coletor de esgoto sanitario em aneis de concreto pre-moldado de 0,70m de profundidade, conforme especificacoes da CEDAE, inclusive fornecimento de tampao completo de ferro fundido de 0,60m de diametro, degraus de ferro fundido, reju</v>
          </cell>
          <cell r="D411" t="str">
            <v>un</v>
          </cell>
          <cell r="E411">
            <v>243.6</v>
          </cell>
        </row>
        <row r="412">
          <cell r="A412" t="str">
            <v>DR007269</v>
          </cell>
          <cell r="B412" t="str">
            <v>DR30200053/</v>
          </cell>
          <cell r="C412" t="str">
            <v>Caixa de inspecao para coletor de esgoto sanitario em aneis de concreto pre-moldado de 0,75m de profundidade, conforme especificacoes da CEDAE, inclusive fornecimento de tampao completo de ferro fundido de 0,60m de diametro, degraus de ferro fundido, reju</v>
          </cell>
          <cell r="D412" t="str">
            <v>un</v>
          </cell>
          <cell r="E412">
            <v>245.36</v>
          </cell>
        </row>
        <row r="413">
          <cell r="A413" t="str">
            <v>DR007293</v>
          </cell>
          <cell r="B413" t="str">
            <v>DR30200056/</v>
          </cell>
          <cell r="C413" t="str">
            <v>Caixa de inspecao para coletor de esgoto sanitario em aneis de concreto pre-moldado de 0,95m de profundidade, conforme especificacoes da CEDAE, inclusive fornecimento de tampao completo de ferro fundido de 0,60m de diametro, degraus de ferro fundido, reju</v>
          </cell>
          <cell r="D413" t="str">
            <v>un</v>
          </cell>
          <cell r="E413">
            <v>266.88</v>
          </cell>
        </row>
        <row r="414">
          <cell r="A414" t="str">
            <v>DR007292</v>
          </cell>
          <cell r="B414" t="str">
            <v>DR30200059/</v>
          </cell>
          <cell r="C414" t="str">
            <v>Caixa de inspecao para coletor de esgoto sanitario em aneis de concreto pre-moldado de 1m de profundidade, conforme especificacoes da CEDAE, inclusive fornecimento de tampao completo de ferro fundido de 0,60m de diametro, degraus de ferro fundido, rejunta</v>
          </cell>
          <cell r="D414" t="str">
            <v>un</v>
          </cell>
          <cell r="E414" t="e">
            <v>#N/A</v>
          </cell>
        </row>
        <row r="415">
          <cell r="A415" t="str">
            <v>DR003874</v>
          </cell>
          <cell r="B415" t="str">
            <v>DR35050050/</v>
          </cell>
          <cell r="C415" t="str">
            <v>Tampao de ferro fundido articulado, de 30cm de diametro, padrao RIOLUZ/CET-RIO, assentado com argamassa de cimento e areia no traco 1:4 em volume.  Fornecimento e assentamento.</v>
          </cell>
          <cell r="D415" t="str">
            <v>un</v>
          </cell>
          <cell r="E415">
            <v>39.869999999999997</v>
          </cell>
        </row>
        <row r="416">
          <cell r="A416" t="str">
            <v>DR000368</v>
          </cell>
          <cell r="B416" t="str">
            <v>DR35050053/</v>
          </cell>
          <cell r="C416" t="str">
            <v>Tampao de ferro fundido, articulado, de 0,60m de diametro, padrao RIOLUZ, tipo leve, assentado com argamassa de cimento e areia no traco 1:4 em volume.  Fornecimento e colocacao.</v>
          </cell>
          <cell r="D416" t="str">
            <v>un</v>
          </cell>
          <cell r="E416">
            <v>214.29</v>
          </cell>
        </row>
        <row r="417">
          <cell r="A417" t="str">
            <v>DR000369</v>
          </cell>
          <cell r="B417" t="str">
            <v>DR35050056/</v>
          </cell>
          <cell r="C417" t="str">
            <v>Tampao de ferro fundido, articulado, de 0,60m de diametro, padrao RIOLUZ, tipo pesado, assentado com argamassa de cimento e areia no traco 1:4 em volume.  Fornecimento e colocacao.</v>
          </cell>
          <cell r="D417" t="str">
            <v>un</v>
          </cell>
          <cell r="E417">
            <v>291.89</v>
          </cell>
        </row>
        <row r="418">
          <cell r="A418" t="str">
            <v>DR005195</v>
          </cell>
          <cell r="B418" t="str">
            <v>DR35050100/</v>
          </cell>
          <cell r="C418" t="str">
            <v>Tampao de ferro fundido completo, para caixa de inspecao ou semelhante, com 25Kg, assentado com argamassa de cimento e areia no traco 1:4 em volume.  Fornecimento e colocacao.</v>
          </cell>
          <cell r="D418" t="str">
            <v>un</v>
          </cell>
          <cell r="E418">
            <v>66.430000000000007</v>
          </cell>
        </row>
        <row r="419">
          <cell r="A419" t="str">
            <v>DR002188</v>
          </cell>
          <cell r="B419" t="str">
            <v>DR35050150/</v>
          </cell>
          <cell r="C419" t="str">
            <v>Tampao de ferro fundido completo, de 0,40m a 0,60m de diametro, com 125Kg, para caixa de registro, assentamento com argamassa de cimento e areia no traco 1:3 em volume.  Fornecimento e assentamento.</v>
          </cell>
          <cell r="D419" t="str">
            <v>un</v>
          </cell>
          <cell r="E419">
            <v>131.35</v>
          </cell>
        </row>
        <row r="420">
          <cell r="A420" t="str">
            <v>DR000364</v>
          </cell>
          <cell r="B420" t="str">
            <v>DR35050200/</v>
          </cell>
          <cell r="C420" t="str">
            <v>Tampao de ferro fundido completo, tipo medio, com 125Kg, para  poco de visita de esgoto sanitario, assentado com argamassa de cimento e areia no traco 1:4 em volume.  Fornecimento e colocacao.</v>
          </cell>
          <cell r="D420" t="str">
            <v>un</v>
          </cell>
          <cell r="E420">
            <v>136.18</v>
          </cell>
        </row>
        <row r="421">
          <cell r="A421" t="str">
            <v>DR000367</v>
          </cell>
          <cell r="B421" t="str">
            <v>DR35050250/</v>
          </cell>
          <cell r="C421" t="str">
            <v>Tampao de ferro fundido completo, articulado, pesado, de 0,60m de diametro, tipo avenida, assentado com argamassa de cimento e areia no traco 1:4 em volume.  Fornecimento e colocacao.</v>
          </cell>
          <cell r="D421" t="str">
            <v>un</v>
          </cell>
          <cell r="E421">
            <v>207.62</v>
          </cell>
        </row>
        <row r="422">
          <cell r="A422" t="str">
            <v>DR000363</v>
          </cell>
          <cell r="B422" t="str">
            <v>DR35050253/</v>
          </cell>
          <cell r="C422" t="str">
            <v>Tampao de ferro fundido completo, de 0,60m de diametro, com 175Kg, para chamines de caixa de areia ou poco de visita, assentamento com argamassa de cimento e areia no traco 1:4 em volume.  Fornecimento e colocacao.</v>
          </cell>
          <cell r="D422" t="str">
            <v>un</v>
          </cell>
          <cell r="E422">
            <v>155.79</v>
          </cell>
        </row>
        <row r="423">
          <cell r="A423" t="str">
            <v>EQ007990</v>
          </cell>
          <cell r="B423" t="str">
            <v>EQ05050615A</v>
          </cell>
          <cell r="C423" t="str">
            <v>Caminhao tanque, capacidade de 10.000l, com motorista, material de operacao e material de manutencao, com as seguintes especificacoes minimas: motor diesel de 142CV, bomba d'agua e mangote com 50m de extensao.  Custo horario produtivo.</v>
          </cell>
          <cell r="D423" t="str">
            <v>h</v>
          </cell>
          <cell r="E423">
            <v>49.18</v>
          </cell>
        </row>
        <row r="424">
          <cell r="A424" t="str">
            <v>EQ007992</v>
          </cell>
          <cell r="B424" t="str">
            <v>EQ05050618/</v>
          </cell>
          <cell r="C424" t="str">
            <v>Caminhao tanque, capacidade de 10.000l, com motorista e material de operacao, com as seguintes especificacoes minimas: motor diesel de 142CV, bomba d'agua e mangote com 50m de extensao.  Custo horario improdutivo (motor funcionando).</v>
          </cell>
          <cell r="D424" t="str">
            <v>h</v>
          </cell>
          <cell r="E424">
            <v>23.44</v>
          </cell>
        </row>
        <row r="425">
          <cell r="A425" t="str">
            <v>EQ007993</v>
          </cell>
          <cell r="B425" t="str">
            <v>EQ05050621/</v>
          </cell>
          <cell r="C425" t="str">
            <v>Caminhao tanque, capacidade de 10.000l, com motorista, com as seguintes especificacoes minimas: motor diesel de 142CV, bomba d'agua e mangote com 50m de extensao.  Custo horario improdutivo (motor desligado).</v>
          </cell>
          <cell r="D425" t="str">
            <v>h</v>
          </cell>
          <cell r="E425">
            <v>10.92</v>
          </cell>
        </row>
        <row r="426">
          <cell r="A426" t="str">
            <v>EQ001291</v>
          </cell>
          <cell r="B426" t="str">
            <v>EQ05050650/</v>
          </cell>
          <cell r="C426" t="str">
            <v>Elevador para transporte de concreto, exclusive operador, com as seguintes especificacoes minimas: guincho com motor trifasico de 10HP, chave de reversao manual, motofreio e dispositivo de anti queda livre, 16m de torre desmontavel estaiada, cacamba autom</v>
          </cell>
          <cell r="D426" t="str">
            <v>h</v>
          </cell>
          <cell r="E426">
            <v>5.05</v>
          </cell>
        </row>
        <row r="427">
          <cell r="A427" t="str">
            <v>EQ001293</v>
          </cell>
          <cell r="B427" t="str">
            <v>EQ05050653/</v>
          </cell>
          <cell r="C427" t="str">
            <v>Elevador para transporte de concreto, exclusive operador, com as seguintes especificacoes minimas: guincho com motor trifasico de 10HP, chave de reversao manual, motofreio e dispositivo de anti queda livre, 16m de torre desmontavel estaiada, cacamba autom</v>
          </cell>
          <cell r="D427" t="str">
            <v>h</v>
          </cell>
          <cell r="E427">
            <v>2.11</v>
          </cell>
        </row>
        <row r="428">
          <cell r="A428" t="str">
            <v>EQ017870</v>
          </cell>
          <cell r="B428" t="str">
            <v>EQ05050700A</v>
          </cell>
          <cell r="C428" t="str">
            <v>Guindaste sobre rodas, capacidade de 10t, com operador e um  auxiliar, material de operacao e material de manutencao com as seguintes especificacoes minimas: motor diesel de 124CV, lanca telescopica retraida com 7,0m e extendida com 11,0m, raio de giro de</v>
          </cell>
          <cell r="D428" t="str">
            <v>h</v>
          </cell>
          <cell r="E428">
            <v>73.23</v>
          </cell>
        </row>
        <row r="429">
          <cell r="A429" t="str">
            <v>EQ017872</v>
          </cell>
          <cell r="B429" t="str">
            <v>EQ05050703/</v>
          </cell>
          <cell r="C429" t="str">
            <v>Guindaste sobre rodas, capacidade de 10t, com operador e um  auxiliar, material de operacao, com as seguintes especificacoes minimas: motor diesel de 124CV, lanca telescopica retraida com 7,0m e extendida com 11,0m, raio de giro de 5,60m, acionamento hidr</v>
          </cell>
          <cell r="D429" t="str">
            <v>h</v>
          </cell>
          <cell r="E429">
            <v>39.42</v>
          </cell>
        </row>
        <row r="430">
          <cell r="A430" t="str">
            <v>EQ017871</v>
          </cell>
          <cell r="B430" t="str">
            <v>EQ05050706/</v>
          </cell>
          <cell r="C430" t="str">
            <v>Guindaste sobre rodas, capacidade de 10t, com operador e um  auxiliar, com as seguintes especificacoes minimas: motor diesel de 124CV, lanca telescopica retraida com 7,0m e extendida com 11,0m, raio de giro de 5,60m, acionamento hidraulico.  Custo horario</v>
          </cell>
          <cell r="D430" t="str">
            <v>h</v>
          </cell>
          <cell r="E430">
            <v>28.75</v>
          </cell>
        </row>
        <row r="431">
          <cell r="A431" t="str">
            <v>EQ017874</v>
          </cell>
          <cell r="B431" t="str">
            <v>EQ05050715A</v>
          </cell>
          <cell r="C431" t="str">
            <v xml:space="preserve">Guindaste sobre rodas, capacidade de 15t, com operador e um  auxiliar, material de operacao e material de manutencao com as seguintes especificacoes minimas: motor diesel de 121CV, lanca telescopica retraida com 7,60m e extendida com 18,30m, raio de giro </v>
          </cell>
          <cell r="D431" t="str">
            <v>h</v>
          </cell>
          <cell r="E431">
            <v>131.86000000000001</v>
          </cell>
        </row>
        <row r="432">
          <cell r="A432" t="str">
            <v>EQ017875</v>
          </cell>
          <cell r="B432" t="str">
            <v>EQ05050718/</v>
          </cell>
          <cell r="C432" t="str">
            <v>Guindaste sobre rodas, capacidade de 15t, com operador e um  auxiliar, material de operacao,  com as seguintes especificacoes minimas: motor diesel de 121CV, lanca telescopica retraida com 7,60m e extendida com 18,30m, raio de giro de 4,65m, acionamento h</v>
          </cell>
          <cell r="D432" t="str">
            <v>h</v>
          </cell>
          <cell r="E432">
            <v>69.069999999999993</v>
          </cell>
        </row>
        <row r="433">
          <cell r="A433" t="str">
            <v>EQ017876</v>
          </cell>
          <cell r="B433" t="str">
            <v>EQ05050721/</v>
          </cell>
          <cell r="C433" t="str">
            <v>Guindaste sobre rodas, capacidade de 15t, com operador e um  auxiliar, com as seguintes especificacoes minimas: motor diesel de 121CV, lanca telescopica retraida com 7,60m e extendida com 18,30m, raio de giro de 4,65m, acionamento hidraulico.  Custo horar</v>
          </cell>
          <cell r="D433" t="str">
            <v>h</v>
          </cell>
          <cell r="E433">
            <v>58.4</v>
          </cell>
        </row>
        <row r="434">
          <cell r="A434" t="str">
            <v>EQ017877</v>
          </cell>
          <cell r="B434" t="str">
            <v>EQ05050730A</v>
          </cell>
          <cell r="C434" t="str">
            <v xml:space="preserve">Guindaste sobre rodas, inclusive este, capacidade de 30t, com operador, operador auxiliar e um ajudante, material de operacao e material de manutencao com as seguintes especificacoes minimas: motor diesel de 220CV, lanca telescopica retraida com 10,50m e </v>
          </cell>
          <cell r="D434" t="str">
            <v>h</v>
          </cell>
          <cell r="E434">
            <v>150.03</v>
          </cell>
        </row>
        <row r="435">
          <cell r="A435" t="str">
            <v>EQ017878</v>
          </cell>
          <cell r="B435" t="str">
            <v>EQ05050733/</v>
          </cell>
          <cell r="C435" t="str">
            <v xml:space="preserve">Guindaste sobre rodas,  inclusive este, capacidade de 30t, com operador e operador auxiliar, material de operacao, com as seguintes especificacoes minimas: motor diesel de 220CV, lanca telescopica retraida com 10,50m e extendida com 31,50m, angulo maximo </v>
          </cell>
          <cell r="D435" t="str">
            <v>h</v>
          </cell>
          <cell r="E435">
            <v>64.39</v>
          </cell>
        </row>
        <row r="436">
          <cell r="A436" t="str">
            <v>EQ017879</v>
          </cell>
          <cell r="B436" t="str">
            <v>EQ05050736/</v>
          </cell>
          <cell r="C436" t="str">
            <v>Guindaste sobre rodas,  inclusive este, capacidade de 30t, com operador e operador auxiliar, com as seguintes especificacoes minimas: motor diesel de 220CV, lanca telescopica retraida com 10,50m e extendida com 31,50m, angulo maximo de lanca de 82o, acion</v>
          </cell>
          <cell r="D436" t="str">
            <v>h</v>
          </cell>
          <cell r="E436">
            <v>53.72</v>
          </cell>
        </row>
        <row r="437">
          <cell r="A437" t="str">
            <v>EQ001299</v>
          </cell>
          <cell r="B437" t="str">
            <v>EQ05050750/</v>
          </cell>
          <cell r="C437" t="str">
            <v>Guindauto sobre chassis, capacidade de 3,5t, exclusive operador, inclusive 2 ajudantes, com material de operacao e de manutencao, com as seguintes especificacoes minimas: Lanca com alcance de ate 5,9m, angulo de giro de 180o.  Custo horario produtivo.</v>
          </cell>
          <cell r="D437" t="str">
            <v>h</v>
          </cell>
          <cell r="E437">
            <v>15.11</v>
          </cell>
        </row>
        <row r="438">
          <cell r="A438" t="str">
            <v>EQ001300</v>
          </cell>
          <cell r="B438" t="str">
            <v>EQ05050756/</v>
          </cell>
          <cell r="C438" t="str">
            <v>Guindauto sobre chassis, capacidade de 3,5t, exclusive operador, inclusive 2 ajudantes, com as seguintes especificacoes minimas: Lanca com alcance de ate 5,9m, angulo de giro de 180o.  Custo horario improdutivo (motor desligado).</v>
          </cell>
          <cell r="D438" t="str">
            <v>h</v>
          </cell>
          <cell r="E438">
            <v>13.33</v>
          </cell>
        </row>
        <row r="439">
          <cell r="A439" t="str">
            <v>EQ001288</v>
          </cell>
          <cell r="B439" t="str">
            <v>EQ05050800A</v>
          </cell>
          <cell r="C439" t="str">
            <v>Guincho para transporte vertical de cargas, exclusive o operador, a torre  e o respectivo estaiamento, com as seguintes especificacoes minimas: motor eletrico trifasico de 10HP, chave de reversao manual, motofreio e dispositivo de ante queda livre.  Custo</v>
          </cell>
          <cell r="D439" t="str">
            <v>h</v>
          </cell>
          <cell r="E439">
            <v>4.28</v>
          </cell>
        </row>
        <row r="440">
          <cell r="A440" t="str">
            <v>EQ001290</v>
          </cell>
          <cell r="B440" t="str">
            <v>EQ05050806/</v>
          </cell>
          <cell r="C440" t="str">
            <v>Guincho para transporte vertical de cargas, exclusive o operador, a torre  e o respectivo estaiamento, com as seguintes especificacoes minimas: motor eletrico trifasico de 10HP, chave de reversao manual, motofreio e dispositivo de ante queda livre.  Custo</v>
          </cell>
          <cell r="D440" t="str">
            <v>h</v>
          </cell>
          <cell r="E440">
            <v>0.85</v>
          </cell>
        </row>
        <row r="441">
          <cell r="A441" t="str">
            <v>EQ001289</v>
          </cell>
          <cell r="B441" t="str">
            <v>EQ05050815/</v>
          </cell>
          <cell r="C441" t="str">
            <v>Guincho de friccao, com capacidade para 750Kg a 1500Kg, com motor eletrico de 10CV com jogo de 4 roldanas; com cabo simples, sem operador.  Aluguel improdutivo motor funcionando.</v>
          </cell>
          <cell r="D441" t="str">
            <v>h</v>
          </cell>
          <cell r="E441">
            <v>1.51</v>
          </cell>
        </row>
        <row r="442">
          <cell r="A442" t="str">
            <v>EQ001297</v>
          </cell>
          <cell r="B442" t="str">
            <v>EQ05050850/</v>
          </cell>
          <cell r="C442" t="str">
            <v>Portico movel metalico, com talha manual de 10t, vao de 5m, curso de 30m em trilhos, exclusive operador.  Custo horario produtivo.</v>
          </cell>
          <cell r="D442" t="str">
            <v>h</v>
          </cell>
          <cell r="E442">
            <v>25.11</v>
          </cell>
        </row>
        <row r="443">
          <cell r="A443" t="str">
            <v>EQ001298</v>
          </cell>
          <cell r="B443" t="str">
            <v>EQ05050853/</v>
          </cell>
          <cell r="C443" t="str">
            <v>Portico movel metalico, com talha manual de 10t, vao de 5m, curso de 30m em trilhos, exclusive operador.  Custo horario improdutivo.</v>
          </cell>
          <cell r="D443" t="str">
            <v>h</v>
          </cell>
          <cell r="E443">
            <v>15.11</v>
          </cell>
        </row>
        <row r="444">
          <cell r="A444" t="str">
            <v>EQ002349</v>
          </cell>
          <cell r="B444" t="str">
            <v>EQ05050900/</v>
          </cell>
          <cell r="C444" t="str">
            <v>Reboque leve, com motorista, material de operacao e material de manutencao.  Custo horario produtivo.</v>
          </cell>
          <cell r="D444" t="str">
            <v>h</v>
          </cell>
          <cell r="E444">
            <v>34.03</v>
          </cell>
        </row>
        <row r="445">
          <cell r="A445" t="str">
            <v>EQ002350</v>
          </cell>
          <cell r="B445" t="str">
            <v>EQ05050903/</v>
          </cell>
          <cell r="C445" t="str">
            <v>Reboque leve, com motorista.  Custo horario improdutivo (motor desligado).</v>
          </cell>
          <cell r="D445" t="str">
            <v>h</v>
          </cell>
          <cell r="E445">
            <v>11.2</v>
          </cell>
        </row>
        <row r="446">
          <cell r="A446" t="str">
            <v>EQ008500</v>
          </cell>
          <cell r="B446" t="str">
            <v>EQ05050912A</v>
          </cell>
          <cell r="C446" t="str">
            <v>Reboque leve, sem motorista, com material de operacao e material de manutencao.  Custo horario produtivo.</v>
          </cell>
          <cell r="D446" t="str">
            <v>h</v>
          </cell>
          <cell r="E446">
            <v>29.3</v>
          </cell>
        </row>
        <row r="447">
          <cell r="A447" t="str">
            <v>EQ008497</v>
          </cell>
          <cell r="B447" t="str">
            <v>EQ05050915A</v>
          </cell>
          <cell r="C447" t="str">
            <v>Reboque leve, sem motorista.  Custo horario improdutivo (motor desligado).</v>
          </cell>
          <cell r="D447" t="str">
            <v>h</v>
          </cell>
          <cell r="E447">
            <v>8.6</v>
          </cell>
        </row>
        <row r="448">
          <cell r="A448" t="str">
            <v>EQ016817</v>
          </cell>
          <cell r="B448" t="str">
            <v>EQ05050921A</v>
          </cell>
          <cell r="C448" t="str">
            <v>Reboque leve, sem motorista.  Custo mensal.</v>
          </cell>
          <cell r="D448" t="str">
            <v>un.mes</v>
          </cell>
          <cell r="E448">
            <v>3058.16</v>
          </cell>
        </row>
        <row r="449">
          <cell r="A449" t="str">
            <v>EQ002351</v>
          </cell>
          <cell r="B449" t="str">
            <v>EQ05050950/</v>
          </cell>
          <cell r="C449" t="str">
            <v>Reboque medio, com motorista, material de operacao e material de manutencao.  custo horario produtivo.</v>
          </cell>
          <cell r="D449" t="str">
            <v>h</v>
          </cell>
          <cell r="E449">
            <v>46.28</v>
          </cell>
        </row>
        <row r="450">
          <cell r="A450" t="str">
            <v>EQ002352</v>
          </cell>
          <cell r="B450" t="str">
            <v>EQ05050953/</v>
          </cell>
          <cell r="C450" t="str">
            <v>Reboque medio, com motorista.  Custo horario improdutivo (motor desligado).</v>
          </cell>
          <cell r="D450" t="str">
            <v>h</v>
          </cell>
          <cell r="E450">
            <v>12.13</v>
          </cell>
        </row>
        <row r="451">
          <cell r="A451" t="str">
            <v>EQ016824</v>
          </cell>
          <cell r="B451" t="str">
            <v>EQ05050971A</v>
          </cell>
          <cell r="C451" t="str">
            <v>Reboque medio, sem motorista, com material de operacao e material de manutencao.  Custo mensal.</v>
          </cell>
          <cell r="D451" t="str">
            <v>un.mes</v>
          </cell>
          <cell r="E451">
            <v>3200.76</v>
          </cell>
        </row>
        <row r="452">
          <cell r="A452" t="str">
            <v>EQ002353</v>
          </cell>
          <cell r="B452" t="str">
            <v>EQ05051000/</v>
          </cell>
          <cell r="C452" t="str">
            <v>Reboque pesado, com motorista, material de operacao e material de manutencao.  Custo horario produtivo.</v>
          </cell>
          <cell r="D452" t="str">
            <v>h</v>
          </cell>
          <cell r="E452">
            <v>50.04</v>
          </cell>
        </row>
        <row r="453">
          <cell r="A453" t="str">
            <v>EQ002354</v>
          </cell>
          <cell r="B453" t="str">
            <v>EQ05051003/</v>
          </cell>
          <cell r="C453" t="str">
            <v>Reboque pesado, com motorista.  Custo horario improdutivo (motor desligado).</v>
          </cell>
          <cell r="D453" t="str">
            <v>h</v>
          </cell>
          <cell r="E453">
            <v>15.89</v>
          </cell>
        </row>
        <row r="454">
          <cell r="A454" t="str">
            <v>EQ008501</v>
          </cell>
          <cell r="B454" t="str">
            <v>EQ05051009A</v>
          </cell>
          <cell r="C454" t="str">
            <v>Reboque pesado, sem motorista, com material de operacao e material de manutencao.  Custo horario produtivo.</v>
          </cell>
          <cell r="D454" t="str">
            <v>h</v>
          </cell>
          <cell r="E454">
            <v>47.74</v>
          </cell>
        </row>
        <row r="455">
          <cell r="A455" t="str">
            <v>EQ016830</v>
          </cell>
          <cell r="B455" t="str">
            <v>EQ05051021A</v>
          </cell>
          <cell r="C455" t="str">
            <v>Reboque pesado, sem motorista, com material de operacao e material de manutencao.  Custo mensal.</v>
          </cell>
          <cell r="D455" t="str">
            <v>un.mes</v>
          </cell>
          <cell r="E455">
            <v>4756.53</v>
          </cell>
        </row>
        <row r="456">
          <cell r="A456" t="str">
            <v>EQ002356</v>
          </cell>
          <cell r="B456" t="str">
            <v>EQ05051050A</v>
          </cell>
          <cell r="C456" t="str">
            <v>Reboque super-pesado, com motorista, material de operacao e material de manutencao.  Custo horario produtivo.</v>
          </cell>
          <cell r="D456" t="str">
            <v>h</v>
          </cell>
          <cell r="E456">
            <v>95.65</v>
          </cell>
        </row>
        <row r="457">
          <cell r="A457" t="str">
            <v>EQ002355</v>
          </cell>
          <cell r="B457" t="str">
            <v>EQ05051053/</v>
          </cell>
          <cell r="C457" t="str">
            <v>Reboque super-pesado, com motorista e material de operacao.  Custo horario improdutivo (motor desligado).</v>
          </cell>
          <cell r="D457" t="str">
            <v>h</v>
          </cell>
          <cell r="E457">
            <v>25.41</v>
          </cell>
        </row>
        <row r="458">
          <cell r="A458" t="str">
            <v>EQ016821</v>
          </cell>
          <cell r="B458" t="str">
            <v>EQ05051071A</v>
          </cell>
          <cell r="C458" t="str">
            <v>Reboque super-pesado, sem motorista, com material de operacao e material de manutencao.  Custo mensal.</v>
          </cell>
          <cell r="D458" t="str">
            <v>un.mes</v>
          </cell>
          <cell r="E458">
            <v>5943.9</v>
          </cell>
        </row>
        <row r="459">
          <cell r="A459" t="str">
            <v>EQ001763</v>
          </cell>
          <cell r="B459" t="str">
            <v>EQ05100050/</v>
          </cell>
          <cell r="C459" t="str">
            <v>Caminhao com carroceria fixa, capacidade de 7,5t, equipado com guindaste hidraulico com capacidade de 3,5t, com motorista operador, material de operacao e material de manutencao, com as seguintes especificacoes minimas: motor diesel de 162CV, guindaste hi</v>
          </cell>
          <cell r="D459" t="str">
            <v>h</v>
          </cell>
          <cell r="E459">
            <v>50.9</v>
          </cell>
        </row>
        <row r="460">
          <cell r="A460" t="str">
            <v>EQ001764</v>
          </cell>
          <cell r="B460" t="str">
            <v>EQ05100053/</v>
          </cell>
          <cell r="C460" t="str">
            <v>Caminhao com carroceria fixa, capacidade de 7,5t, equipado com guindaste hidraulico com capacidade de 3,5t, com motorista operador, material de operacao e material de manutencao, com as seguintes especificacoes minimas: motor diesel de 162CV, guindaste hi</v>
          </cell>
          <cell r="D460" t="str">
            <v>h</v>
          </cell>
          <cell r="E460">
            <v>52.37</v>
          </cell>
        </row>
        <row r="461">
          <cell r="A461" t="str">
            <v>EQ001765</v>
          </cell>
          <cell r="B461" t="str">
            <v>EQ05100300/</v>
          </cell>
          <cell r="C461" t="str">
            <v>Cavalo mecanico, com semi-reboque extensivel ate 22m, com motorista, material de operacao e material de manutencao, com as seguintes especificacoes minimas: motor diesel de 330Cv.  Custo horario diurno (entre 05:00hs e 22:00h).</v>
          </cell>
          <cell r="D461" t="str">
            <v>h</v>
          </cell>
          <cell r="E461">
            <v>95.24</v>
          </cell>
        </row>
        <row r="462">
          <cell r="A462" t="str">
            <v>EQ017635</v>
          </cell>
          <cell r="B462" t="str">
            <v>EQ10050200A</v>
          </cell>
          <cell r="C462" t="str">
            <v>Perfuratriz pneumatica manual, com 24Kg de peso, exclusive operador, broca e mangueira, com as seguintes especficacoes minimas: Utilizacao vertical, consumo de ar de 58 l/s, frequencia de impactos 34 imp/s, comprimento de 64cm, diametro do pistao de 65mm.</v>
          </cell>
          <cell r="D462" t="str">
            <v>h</v>
          </cell>
          <cell r="E462">
            <v>0.51</v>
          </cell>
        </row>
        <row r="463">
          <cell r="A463" t="str">
            <v>EQ017636</v>
          </cell>
          <cell r="B463" t="str">
            <v>EQ10050206/</v>
          </cell>
          <cell r="C463" t="str">
            <v>Perfuratriz pneumatica manual, com 24Kg de peso, exclusive operador, broca e mangueira, com as seguintes especficacoes minimas: Utilizacao vertical, consumo de ar de 58 l/s, frequencia de impactos 34 imp/s, comprimento de 64cm, diametro do pistao de 65mm.</v>
          </cell>
          <cell r="D463" t="str">
            <v>h</v>
          </cell>
          <cell r="E463">
            <v>0.34</v>
          </cell>
        </row>
        <row r="464">
          <cell r="A464" t="str">
            <v>EQ001494</v>
          </cell>
          <cell r="B464" t="str">
            <v>EQ15050200/</v>
          </cell>
          <cell r="C464" t="str">
            <v>Escavadeira hidraulica, sobre esteiras,  capacidade de peso operacional de 16t, capacidade da cacamba  rasa de 0,73m3,  motor diesel de 108,2CV (106HP),  com operador e ajudante.  Aluguel produtivo.</v>
          </cell>
          <cell r="D464" t="str">
            <v>h</v>
          </cell>
          <cell r="E464" t="e">
            <v>#N/A</v>
          </cell>
        </row>
        <row r="465">
          <cell r="A465" t="str">
            <v>EQ015990</v>
          </cell>
          <cell r="B465" t="str">
            <v>EQ15050203/</v>
          </cell>
          <cell r="C465" t="str">
            <v>Escavadeira hidraulica, sobre esteiras,  capacidade de peso operacional de 16T, capacidade da cacamba  rasa de 0,73m3,  motor diesel de 108,2CV (106HP),  com operador e ajudante.  Aluguel improdutivo motor funcionando.</v>
          </cell>
          <cell r="D465" t="str">
            <v>h</v>
          </cell>
          <cell r="E465" t="e">
            <v>#N/A</v>
          </cell>
        </row>
        <row r="466">
          <cell r="A466" t="str">
            <v>EQ015991</v>
          </cell>
          <cell r="B466" t="str">
            <v>EQ15050206/</v>
          </cell>
          <cell r="C466" t="str">
            <v>Escavadeira hidraulica, sobre esteiras,  capacidade de peso operacional de 16T, capacidade da cacamba  rasa de 0,73m3,  motor diesel de 108,2CV (106HP),  com operador e ajudante.  Aluguel improdutivo motor parado.</v>
          </cell>
          <cell r="D466" t="str">
            <v>h</v>
          </cell>
          <cell r="E466" t="e">
            <v>#N/A</v>
          </cell>
        </row>
        <row r="467">
          <cell r="A467" t="str">
            <v>EQ017948</v>
          </cell>
          <cell r="B467" t="str">
            <v>EQ15050212A</v>
          </cell>
          <cell r="C467" t="str">
            <v>Escavadeira hidraulica, capacidade de 0,78m3, com operador, material de operacao e material de manutencao, com as seguintes especificacoes minimas: motor diesel de 92CV, tres bracos articulados e braco intermediario ajustavel em 3 posicoes.  Custo horario</v>
          </cell>
          <cell r="D467" t="str">
            <v>h</v>
          </cell>
          <cell r="E467">
            <v>61.17</v>
          </cell>
        </row>
        <row r="468">
          <cell r="A468" t="str">
            <v>EQ017949</v>
          </cell>
          <cell r="B468" t="str">
            <v>EQ15050215/</v>
          </cell>
          <cell r="C468" t="str">
            <v>Escavadeira hidraulica, capacidade de 0,78m3, com operador, material de operacao, com as seguintes especificacoes minimas: motor diesel de 92CV, tres bracos articulados e braco intermediario ajustavel em 3 posicoes.  Custo horario improdutivo (motor funci</v>
          </cell>
          <cell r="D468" t="str">
            <v>h</v>
          </cell>
          <cell r="E468">
            <v>31.5</v>
          </cell>
        </row>
        <row r="469">
          <cell r="A469" t="str">
            <v>EQ017950</v>
          </cell>
          <cell r="B469" t="str">
            <v>EQ15050218/</v>
          </cell>
          <cell r="C469" t="str">
            <v>Escavadeira hidraulica, capacidade de 0,78m3, com operador, com as seguintes especificacoes minimas: motor diesel de 92CV, tres bracos articulados e braco intermediario ajustavel em 3 posicoes.  Custo horario improdutivo (motor desligado).</v>
          </cell>
          <cell r="D469" t="str">
            <v>h</v>
          </cell>
          <cell r="E469">
            <v>20.47</v>
          </cell>
        </row>
        <row r="470">
          <cell r="A470" t="str">
            <v>EQ017587</v>
          </cell>
          <cell r="B470" t="str">
            <v>EQ15050300A</v>
          </cell>
          <cell r="C470" t="str">
            <v>Fresadora a frio, com largura de tambor de ate 1m, potencia de 142CV a 2300rpm e  profundidade de corte ate 0,10m.  Custo horario produtivo.</v>
          </cell>
          <cell r="D470" t="str">
            <v>h</v>
          </cell>
          <cell r="E470">
            <v>190.8</v>
          </cell>
        </row>
        <row r="471">
          <cell r="A471" t="str">
            <v>EQ010498</v>
          </cell>
          <cell r="B471" t="str">
            <v>EQ15050303A</v>
          </cell>
          <cell r="C471" t="str">
            <v>Fresadora a frio, modelo 1000C, com largura de tambor de ate 1m, potencia de 142CV a 2300Rpm e  profundidade de corte ate 10cm, Wirtgen ou similar.  Aluguel improdutivo motor funcionando.</v>
          </cell>
          <cell r="D471" t="str">
            <v>h</v>
          </cell>
          <cell r="E471">
            <v>51.68</v>
          </cell>
        </row>
        <row r="472">
          <cell r="A472" t="str">
            <v>EQ017586</v>
          </cell>
          <cell r="B472" t="str">
            <v>EQ15050306A</v>
          </cell>
          <cell r="C472" t="str">
            <v>Fresadora a frio, com largura de tambor de ate 1m, potencia de 142CV a 2300rpm e  profundidade de corte ate 0,10m.  Custo horario improdutivo.</v>
          </cell>
          <cell r="D472" t="str">
            <v>h</v>
          </cell>
          <cell r="E472">
            <v>39.17</v>
          </cell>
        </row>
        <row r="473">
          <cell r="A473" t="str">
            <v>EQ001319</v>
          </cell>
          <cell r="B473" t="str">
            <v>EQ15050350/</v>
          </cell>
          <cell r="C473" t="str">
            <v>Grade de disco, peso de 13t, exclusive operador, com material de manutencao, com as seguintes especificacoes minimas: armadura leve, composta de 20 discos, largura de corte de 2,30m, acionamento mecanico.  Custo horario produtivo.</v>
          </cell>
          <cell r="D473" t="str">
            <v>h</v>
          </cell>
          <cell r="E473">
            <v>2.48</v>
          </cell>
        </row>
        <row r="474">
          <cell r="A474" t="str">
            <v>EQ001320</v>
          </cell>
          <cell r="B474" t="str">
            <v>EQ15050356/</v>
          </cell>
          <cell r="C474" t="str">
            <v>Grade de disco, peso de 13t, exclusive operador, com as seguintes especificacoes minimas: armadura leve, composta de 20 discos, largura de corte de 2,30m, acionamento mecanico.  Custo horario improdutivo.</v>
          </cell>
          <cell r="D474" t="str">
            <v>h</v>
          </cell>
          <cell r="E474">
            <v>1.29</v>
          </cell>
        </row>
        <row r="475">
          <cell r="A475" t="str">
            <v>EQ017951</v>
          </cell>
          <cell r="B475" t="str">
            <v>EQ15050400A</v>
          </cell>
          <cell r="C475" t="str">
            <v>Motoniveladora, com operador, material de operacao e manutencao, com as seguintes especificacoes minimas: motor diesel de 125CV.  Custo horario produtivo.</v>
          </cell>
          <cell r="D475" t="str">
            <v>h</v>
          </cell>
          <cell r="E475">
            <v>85.49</v>
          </cell>
        </row>
        <row r="476">
          <cell r="A476" t="str">
            <v>EQ017952</v>
          </cell>
          <cell r="B476" t="str">
            <v>EQ15050403/</v>
          </cell>
          <cell r="C476" t="str">
            <v>Motoniveladora, com operador, material de operacao, com as seguintes especificacoes minimas: motor diesel de 125CV.  Custo horario improdutivo (motor funcionando).</v>
          </cell>
          <cell r="D476" t="str">
            <v>h</v>
          </cell>
          <cell r="E476">
            <v>43.66</v>
          </cell>
        </row>
        <row r="477">
          <cell r="A477" t="str">
            <v>EQ017953</v>
          </cell>
          <cell r="B477" t="str">
            <v>EQ15050406/</v>
          </cell>
          <cell r="C477" t="str">
            <v>Motoniveladora, com operador, com as seguintes especificacoes minimas: motor diesel de 125CV.  Custo horario improdutivo (motor desligado).</v>
          </cell>
          <cell r="D477" t="str">
            <v>h</v>
          </cell>
          <cell r="E477">
            <v>32.630000000000003</v>
          </cell>
        </row>
        <row r="478">
          <cell r="A478" t="str">
            <v>EQ017963</v>
          </cell>
          <cell r="B478" t="str">
            <v>EQ15050450A</v>
          </cell>
          <cell r="C478" t="str">
            <v>Pa-Carregadeira (Carregador frontal) sobre rodas, capacidade rasa de 1,7m3, com operador, material de operacao e material de manutencao, com as seguintes especificacoes minimas: motor diesel de 100CV.  Custo horario produtivo.</v>
          </cell>
          <cell r="D478" t="str">
            <v>h</v>
          </cell>
          <cell r="E478">
            <v>60.96</v>
          </cell>
        </row>
        <row r="479">
          <cell r="A479" t="str">
            <v>EQ017964</v>
          </cell>
          <cell r="B479" t="str">
            <v>EQ15050453/</v>
          </cell>
          <cell r="C479" t="str">
            <v>Pa-Carregadeira (Carregador frontal) sobre rodas, capacidade rasa de 1,7m3, com operador, material de operacao, com as seguintes especificacoes minimas: motor diesel de 100CV.  Custo horario improdutivo (motor funcionando).</v>
          </cell>
          <cell r="D479" t="str">
            <v>h</v>
          </cell>
          <cell r="E479">
            <v>27.99</v>
          </cell>
        </row>
        <row r="480">
          <cell r="A480" t="str">
            <v>EQ017965</v>
          </cell>
          <cell r="B480" t="str">
            <v>EQ15050456/</v>
          </cell>
          <cell r="C480" t="str">
            <v>Pa-Carregadeira (Carregador frontal) sobre rodas, capacidade rasa de 1,7m3, com operador, com as seguintes especificacoes minimas: motor diesel de 100CV.  Custo horario improdutivo (motor desligado).</v>
          </cell>
          <cell r="D480" t="str">
            <v>h</v>
          </cell>
          <cell r="E480">
            <v>21.02</v>
          </cell>
        </row>
        <row r="481">
          <cell r="A481" t="str">
            <v>EQ017966</v>
          </cell>
          <cell r="B481" t="str">
            <v>EQ15050461A</v>
          </cell>
          <cell r="C481" t="str">
            <v>Pa-Carregadeira (Carregador frontal) sobre rodas, capacidade rasa de 2,66m3, com operador, material de operacao e material de manutencao, com as seguintes especificacoes minimas: motor diesel de 183,7CV.  Custo horario produtivo.</v>
          </cell>
          <cell r="D481" t="str">
            <v>h</v>
          </cell>
          <cell r="E481">
            <v>98.57</v>
          </cell>
        </row>
        <row r="482">
          <cell r="A482" t="str">
            <v>EQ017967</v>
          </cell>
          <cell r="B482" t="str">
            <v>EQ15050464/</v>
          </cell>
          <cell r="C482" t="str">
            <v>Pa-Carregadeira (Carregador frontal) sobre rodas, capacidade rasa de 2,66m3, com operador, material de operacao, com as seguintes especificacoes minimas: motor diesel de 183,7CV.  Custo horario improdutivo (motor funcionando).</v>
          </cell>
          <cell r="D482" t="str">
            <v>h</v>
          </cell>
          <cell r="E482">
            <v>48.9</v>
          </cell>
        </row>
        <row r="483">
          <cell r="A483" t="str">
            <v>EQ017968</v>
          </cell>
          <cell r="B483" t="str">
            <v>EQ15050467/</v>
          </cell>
          <cell r="C483" t="str">
            <v>Pa-Carregadeira (Carregador frontal) sobre rodas, capacidade rasa de 2,66m3, com operador, com as seguintes especificacoes minimas: motor diesel de 183,7CV.  Custo horario improdutivo (motor desligado).</v>
          </cell>
          <cell r="D483" t="str">
            <v>h</v>
          </cell>
          <cell r="E483">
            <v>32.700000000000003</v>
          </cell>
        </row>
        <row r="484">
          <cell r="A484" t="str">
            <v>EQ010340</v>
          </cell>
          <cell r="B484" t="str">
            <v>EQ35100500A</v>
          </cell>
          <cell r="C484" t="str">
            <v>Moto Bomba Susuki ou similar, com bomba centrifuga auto-escorvante de rotor aberto, bocaios de succao de 3" e recalque de 3", motor a gasolina de 5,3HP, inclusive mangueiras de succao e recalque, sem operador.  Aluguel produtivo.</v>
          </cell>
          <cell r="D484" t="str">
            <v>h</v>
          </cell>
          <cell r="E484">
            <v>7.08</v>
          </cell>
        </row>
        <row r="485">
          <cell r="A485" t="str">
            <v>EQ010341</v>
          </cell>
          <cell r="B485" t="str">
            <v>EQ35100503/</v>
          </cell>
          <cell r="C485" t="str">
            <v>Moto Bomba Susuki ou similar, com bomba centrifuga auto-escorvante de rotor aberto, bocaios de succao de 3" e recalque de 3", motor a gasolina de 5,3HP, inclusive mangueiras de succao e recalque, sem operador.  Aluguel improdutivo motor parado.</v>
          </cell>
          <cell r="D485" t="str">
            <v>h</v>
          </cell>
          <cell r="E485">
            <v>3.98</v>
          </cell>
        </row>
        <row r="486">
          <cell r="A486" t="str">
            <v>EQ018075</v>
          </cell>
          <cell r="B486" t="str">
            <v>EQ35100551/</v>
          </cell>
          <cell r="C486" t="e">
            <v>#N/A</v>
          </cell>
          <cell r="D486" t="e">
            <v>#N/A</v>
          </cell>
          <cell r="E486">
            <v>2038</v>
          </cell>
        </row>
        <row r="487">
          <cell r="A487" t="str">
            <v>EQ007692</v>
          </cell>
          <cell r="B487" t="str">
            <v>EQ35100600A</v>
          </cell>
          <cell r="C487" t="str">
            <v>Recuperacao de Bomba Hidraulica Centrifuga trifasica, com motor eletrico de 3/4CV - 220V/380V, marca Worthington modelo D-520 ou similar, com troca de selo, gaxetas, buchas, mancal e rolamentos e pintura externa.</v>
          </cell>
          <cell r="D487" t="str">
            <v>un</v>
          </cell>
          <cell r="E487">
            <v>100</v>
          </cell>
        </row>
        <row r="488">
          <cell r="A488" t="str">
            <v>EQ007663</v>
          </cell>
          <cell r="B488" t="str">
            <v>EQ35100650A</v>
          </cell>
          <cell r="C488" t="str">
            <v>Recuperacao de Bomba Hidraulica Submersivel, monofasica, com motor eletrico com potencia de 1CV - 220V/380V, marca ABS modelo UNI 500 ou similar, com troca de buchas, selo gaxetas, mancal e rolamentos e pintura externa.</v>
          </cell>
          <cell r="D488" t="str">
            <v>un</v>
          </cell>
          <cell r="E488">
            <v>640.69000000000005</v>
          </cell>
        </row>
        <row r="489">
          <cell r="A489" t="str">
            <v>EQ007665</v>
          </cell>
          <cell r="B489" t="str">
            <v>EQ35100700A</v>
          </cell>
          <cell r="C489" t="str">
            <v>Recuperacao de Bomba Hidraulica Submersivel, trifasica, com motor eletrico com potencia de 2CV - 220V/380V, marca ABS modelo UNI 600T ou similar, com troca de buchas, selo, gaxetas, mancal e rolamentos e pintura externa.</v>
          </cell>
          <cell r="D489" t="str">
            <v>un</v>
          </cell>
          <cell r="E489">
            <v>856.38</v>
          </cell>
        </row>
        <row r="490">
          <cell r="A490" t="str">
            <v>EQ006046</v>
          </cell>
          <cell r="B490" t="str">
            <v>EQ35100750A</v>
          </cell>
          <cell r="C490" t="str">
            <v>Recuperacao de Bomba Hidraulica Centrifuga Submersivel, trifasica, tipo sapo, com motor eletrico, potencia de 2CV.</v>
          </cell>
          <cell r="D490" t="str">
            <v>un</v>
          </cell>
          <cell r="E490">
            <v>371.23</v>
          </cell>
        </row>
        <row r="491">
          <cell r="A491" t="str">
            <v>EQ006338</v>
          </cell>
          <cell r="B491" t="str">
            <v>EQ35100800A</v>
          </cell>
          <cell r="C491" t="str">
            <v>Recuperacao de Bomba Hidraulica Centrifuga Submersivel, de 2,4CV, refrigerada a agua, trifasica, vazao de 42m3/h, altura manometrica maxima de 15MCA, modelo ASI250 da Hidrosul ou similar.</v>
          </cell>
          <cell r="D491" t="str">
            <v>un</v>
          </cell>
          <cell r="E491">
            <v>666.38</v>
          </cell>
        </row>
        <row r="492">
          <cell r="A492" t="str">
            <v>EQ007667</v>
          </cell>
          <cell r="B492" t="str">
            <v>EQ35100850A</v>
          </cell>
          <cell r="C492" t="str">
            <v>Recuperacao de Bomba Hidraulica Submersivel, trifasica, com motor eletrico com potencia de 3,5CV - 220V/380V, modelo AFP-100 ou similar, com troca de buchas, selo, gaxetas, mancal e rolamentos e pintura externa.</v>
          </cell>
          <cell r="D492" t="str">
            <v>un</v>
          </cell>
          <cell r="E492">
            <v>965.72</v>
          </cell>
        </row>
        <row r="493">
          <cell r="A493" t="str">
            <v>EQ007669</v>
          </cell>
          <cell r="B493" t="str">
            <v>EQ35100900A</v>
          </cell>
          <cell r="C493" t="str">
            <v>Recuperacao de Bomba Hidraulica Submersivel, trifasica, com motor eletrico com potencia de 8CV - 220V/380V, modelo JUMBO S1ND ou similar, com troca de buchas, selo, gaxetas, mancal e rolamentos e pintura externa.</v>
          </cell>
          <cell r="D493" t="str">
            <v>un</v>
          </cell>
          <cell r="E493">
            <v>2997.11</v>
          </cell>
        </row>
        <row r="494">
          <cell r="A494" t="str">
            <v>EQ005904</v>
          </cell>
          <cell r="B494" t="str">
            <v>EQ35100950A</v>
          </cell>
          <cell r="C494" t="str">
            <v>Recuperacao de Bomba Hidraulica Centrifuga Submersivel, SPV 30/2 ou similar, com motor eletrico de 4,2CV.</v>
          </cell>
          <cell r="D494" t="str">
            <v>un</v>
          </cell>
          <cell r="E494">
            <v>1435.56</v>
          </cell>
        </row>
        <row r="495">
          <cell r="A495" t="str">
            <v>EQ005902</v>
          </cell>
          <cell r="B495" t="str">
            <v>EQ35101000A</v>
          </cell>
          <cell r="C495" t="str">
            <v>Recuperacao de Bomba Hidraulica Centrifuga Submersivel, SPV 40/C ou similar, com motor eletrico de 6,3CV.</v>
          </cell>
          <cell r="D495" t="str">
            <v>un</v>
          </cell>
          <cell r="E495">
            <v>2001.34</v>
          </cell>
        </row>
        <row r="496">
          <cell r="A496" t="str">
            <v>EQ009496</v>
          </cell>
          <cell r="B496" t="str">
            <v>EQ35101050/</v>
          </cell>
          <cell r="C496" t="str">
            <v>Recuperacao de Bomba Hidraulica Centrifuga Submersivel, de 30CV, saida de 4" ou 6", modelo Jumbo 201, fabricacao ABS ou similar.</v>
          </cell>
          <cell r="D496" t="str">
            <v>un</v>
          </cell>
          <cell r="E496">
            <v>18223.5</v>
          </cell>
        </row>
        <row r="497">
          <cell r="A497" t="str">
            <v>EQ007691</v>
          </cell>
          <cell r="B497" t="str">
            <v>EQ35150200/</v>
          </cell>
          <cell r="C497" t="str">
            <v>Bomba Hidraulica Centrifuga trifasica, com motor eletrico de 3/4CV - 220V/380V, marca Worthington modelo D-520 ou similar, exclusive acessorios.  Fornecimento e colocacao.</v>
          </cell>
          <cell r="D497" t="str">
            <v>un</v>
          </cell>
          <cell r="E497">
            <v>239.86</v>
          </cell>
        </row>
        <row r="498">
          <cell r="A498" t="str">
            <v>EQ006336</v>
          </cell>
          <cell r="B498" t="str">
            <v>EQ35150250/</v>
          </cell>
          <cell r="C498" t="str">
            <v>Bomba Hidraulica Centrifuga, com motor eletrico, potencia de 1CV, succao de 1", elevacao de 1", vazao de 5m3/h, altura manometrica maxima de 35MCA, trifasica, modelo 250RS da Dancor ou similar, exclusive acessorios.  Fornecimento e colocacao.</v>
          </cell>
          <cell r="D498" t="str">
            <v>un</v>
          </cell>
          <cell r="E498">
            <v>401.17</v>
          </cell>
        </row>
        <row r="499">
          <cell r="A499" t="str">
            <v>EQ018014</v>
          </cell>
          <cell r="B499" t="str">
            <v>EQ35150253/</v>
          </cell>
          <cell r="C499" t="str">
            <v>Bomba Hidraulica centrifuga, trifasica, motor eletrico 220/380V, com potencia de 5CV, com succao de 2" e elevacao de 1 1/2", serie CAM, modelo 618TJM, Dancor ou similar.  Fornecimento.</v>
          </cell>
          <cell r="D499" t="str">
            <v>un</v>
          </cell>
          <cell r="E499">
            <v>850.59</v>
          </cell>
        </row>
        <row r="500">
          <cell r="A500" t="str">
            <v>EQ001205</v>
          </cell>
          <cell r="B500" t="str">
            <v>EQ35150350/</v>
          </cell>
          <cell r="C500" t="str">
            <v>Bomba Hidraulica Centrifuga, com motor eletrico, potencia de 2CV; exclusive acessorios.   Fornecimento e colocacao.</v>
          </cell>
          <cell r="D500" t="str">
            <v>un</v>
          </cell>
          <cell r="E500">
            <v>527.48</v>
          </cell>
        </row>
        <row r="501">
          <cell r="A501" t="str">
            <v>EQ004997</v>
          </cell>
          <cell r="B501" t="str">
            <v>EQ35150500/</v>
          </cell>
          <cell r="C501" t="str">
            <v>Bomba Hidraulica Centrifuga, com motor eletrico, potencia de 10CV; exclusive acessorios.   Fornecimento e colocacao.</v>
          </cell>
          <cell r="D501" t="str">
            <v>un</v>
          </cell>
          <cell r="E501">
            <v>1400.08</v>
          </cell>
        </row>
        <row r="502">
          <cell r="A502" t="str">
            <v>EQ007670</v>
          </cell>
          <cell r="B502" t="str">
            <v>EQ35150600/</v>
          </cell>
          <cell r="C502" t="str">
            <v>Bomba Hidraulica Centrifuga trifasica, com motor eletrico de 15CV - 220V/380V, marca Worthington modelo D-1020 ou similar, exclusive acessorios.  Fornecimento e colocacao.</v>
          </cell>
          <cell r="D502" t="str">
            <v>un</v>
          </cell>
          <cell r="E502">
            <v>1850.16</v>
          </cell>
        </row>
        <row r="503">
          <cell r="A503" t="str">
            <v>EQ007660</v>
          </cell>
          <cell r="B503" t="str">
            <v>EQ35150700/</v>
          </cell>
          <cell r="C503" t="str">
            <v>Bomba Hidraulica Centrifuga, trifasica, com motor eletrico com potencia de 25CV - 220V/380V, succao de 2", elevacao de 1 1/2", vazao de 40m3/h, altura de recalque de 90m, marca Alleri ou similar, exclusive acessorios.  Fornecimento e colocacao.</v>
          </cell>
          <cell r="D503" t="str">
            <v>un</v>
          </cell>
          <cell r="E503">
            <v>2516.2600000000002</v>
          </cell>
        </row>
        <row r="504">
          <cell r="A504" t="str">
            <v>EQ006515</v>
          </cell>
          <cell r="B504" t="str">
            <v>EQ35150800/</v>
          </cell>
          <cell r="C504" t="str">
            <v>Bomba de eixo vertical, 1HP, 380V, diametro de 2" do tubo de elevacao, AMT=5m, vazao de 26m3/h, modelo 1063 da Dancor, ou similar.  Fornecimento e colocacao.</v>
          </cell>
          <cell r="D504" t="str">
            <v>un</v>
          </cell>
          <cell r="E504">
            <v>628.32000000000005</v>
          </cell>
        </row>
        <row r="505">
          <cell r="A505" t="str">
            <v>EQ006337</v>
          </cell>
          <cell r="B505" t="str">
            <v>EQ35151000A</v>
          </cell>
          <cell r="C505" t="str">
            <v>Recuperacao de Bomba Hidraulica Centrifuga, de 0,50CV, trifasica, vazao de 9m3/h, altura manometrica maxima de 25MCA, modelo XD2 003 da Mark Peerless ou similar.</v>
          </cell>
          <cell r="D505" t="str">
            <v>un</v>
          </cell>
          <cell r="E505">
            <v>105.13</v>
          </cell>
        </row>
        <row r="506">
          <cell r="A506" t="str">
            <v>EQ005903</v>
          </cell>
          <cell r="B506" t="str">
            <v>EQ35151200A</v>
          </cell>
          <cell r="C506" t="str">
            <v>Recuperacao de Bomba Hidraulica Centrifuga, trifasica, DBC 710 Mark Peerless ou similar, com motor eletrico de 3CV.</v>
          </cell>
          <cell r="D506" t="str">
            <v>un</v>
          </cell>
          <cell r="E506">
            <v>234.72</v>
          </cell>
        </row>
        <row r="507">
          <cell r="A507" t="str">
            <v>EQ005905</v>
          </cell>
          <cell r="B507" t="str">
            <v>EQ35151250A</v>
          </cell>
          <cell r="C507" t="str">
            <v>Recuperacao de Bomba Hidraulica Centrifuga, trifasica, DS9-009 Mark Peerless ou similar, com motor eletrico de 7,5CV.</v>
          </cell>
          <cell r="D507" t="str">
            <v>un</v>
          </cell>
          <cell r="E507">
            <v>493.99</v>
          </cell>
        </row>
        <row r="508">
          <cell r="A508" t="str">
            <v>EQ009499</v>
          </cell>
          <cell r="B508" t="str">
            <v>EQ35151400A</v>
          </cell>
          <cell r="C508" t="str">
            <v>Recuperacao de Bomba Hidraulica Centrifuga, com motor eletrico, potencia de 10CV.</v>
          </cell>
          <cell r="D508" t="str">
            <v>un</v>
          </cell>
          <cell r="E508">
            <v>674.04</v>
          </cell>
        </row>
        <row r="509">
          <cell r="A509" t="str">
            <v>EQ007671</v>
          </cell>
          <cell r="B509" t="str">
            <v>EQ35151700A</v>
          </cell>
          <cell r="C509" t="str">
            <v>Recuperacao de Bomba Hidraulica Centrifuga trifasica, com motor eletrico de 15CV - 220V/380V, marca Worthington modelo D-1020 ou similar, com troca de buchas, selo, gaxetas, mancal e rolamentos e pintura externa.</v>
          </cell>
          <cell r="D509" t="str">
            <v>un</v>
          </cell>
          <cell r="E509">
            <v>903.15</v>
          </cell>
        </row>
        <row r="510">
          <cell r="A510" t="str">
            <v>EQ007661</v>
          </cell>
          <cell r="B510" t="str">
            <v>EQ35151800A</v>
          </cell>
          <cell r="C510" t="str">
            <v>Recuperacao de Bomba Hidraulica Centrifuga, trifasica, com motor eletrico com potencia de 25CV - 220V/380V, succao de 2", elevacao de 1 1/2", vazao de 40m3/h, altura de recalque de 90m, marca Alleri ou similar, com troca de buchas, selo, gaxetas, mancal e</v>
          </cell>
          <cell r="D510" t="str">
            <v>un</v>
          </cell>
          <cell r="E510">
            <v>1233.22</v>
          </cell>
        </row>
        <row r="511">
          <cell r="A511" t="str">
            <v>EQ001485</v>
          </cell>
          <cell r="B511" t="str">
            <v>EQ40050100B</v>
          </cell>
          <cell r="C511" t="str">
            <v>Draga Flutuante, succao e recalque de 12", com bomba de recalque (comando direto) de 480CV de potencia continua e outra de 170CV nos sistemas hidraulicos, inclusive equipe de operacao.  Aluguel produtivo.</v>
          </cell>
          <cell r="D511" t="str">
            <v>h</v>
          </cell>
          <cell r="E511">
            <v>194.95</v>
          </cell>
        </row>
        <row r="512">
          <cell r="A512" t="str">
            <v>EQ001486</v>
          </cell>
          <cell r="B512" t="str">
            <v>EQ40050103A</v>
          </cell>
          <cell r="C512" t="str">
            <v>Draga Flutuante, succao e recalque de 12", com bomba de recalque (comando direto) de 480CV de potencia continua e outra de 170CV nos sistemas hidraulicos, inclusive equipe de operacao.  Aluguel improdutivo motor funcionando.</v>
          </cell>
          <cell r="D512" t="str">
            <v>h</v>
          </cell>
          <cell r="E512">
            <v>88.13</v>
          </cell>
        </row>
        <row r="513">
          <cell r="A513" t="str">
            <v>EQ001487</v>
          </cell>
          <cell r="B513" t="str">
            <v>EQ40050106A</v>
          </cell>
          <cell r="C513" t="str">
            <v>Draga Flutuante, succao e recalque de 12", com bomba de recalque (comando direto) de 480CV de potencia continua e outra de 170CV nos sistemas hidraulicos, inclusive equipe de operacao.  Aluguel improdutivo motor parado.</v>
          </cell>
          <cell r="D513" t="str">
            <v>h</v>
          </cell>
          <cell r="E513">
            <v>50.64</v>
          </cell>
        </row>
        <row r="514">
          <cell r="A514" t="str">
            <v>EQ001500</v>
          </cell>
          <cell r="B514" t="str">
            <v>EQ40050150B</v>
          </cell>
          <cell r="C514" t="str">
            <v>Custo horario corrido de utilizacao de equipamento de jato d'agua de alta pressao (Sewer-Jet ou similar), mangueira de 1" de diametro, pressao ate 2000 libras, para limpeza de sistema de esgotamento pluvial ou sanitario, incluindo equipe de operacao e aba</v>
          </cell>
          <cell r="D514" t="str">
            <v>h</v>
          </cell>
          <cell r="E514">
            <v>79.8</v>
          </cell>
        </row>
        <row r="515">
          <cell r="A515" t="str">
            <v>EQ001501</v>
          </cell>
          <cell r="B515" t="str">
            <v>EQ40050153B</v>
          </cell>
          <cell r="C515" t="str">
            <v>Custo horario corrido de utilizacao de equipamento de succao atraves de exaustor de alta potencia (Vac-All ou similar), com mangueira de captacao de 12" de diametro e capacidade de armazenar de 12m3 de material removido e transportado para limpeza de sist</v>
          </cell>
          <cell r="D515" t="str">
            <v>h</v>
          </cell>
          <cell r="E515">
            <v>106.57</v>
          </cell>
        </row>
        <row r="516">
          <cell r="A516" t="str">
            <v>EQ010495</v>
          </cell>
          <cell r="B516" t="str">
            <v>EQ40050200B</v>
          </cell>
          <cell r="C516" t="str">
            <v>Equipamento combinado, vacuo/hidrojato, com custo horario corrido de utilizacao, incluindo abastecimento de agua, despejo de material retirado e equipe de operacao, com tanque de agua e de residuo de 8000l, bomba de alta pressao e alto vacuo, acionadas at</v>
          </cell>
          <cell r="D516" t="str">
            <v>h</v>
          </cell>
          <cell r="E516">
            <v>70.69</v>
          </cell>
        </row>
        <row r="517">
          <cell r="A517" t="str">
            <v>EQ010606</v>
          </cell>
          <cell r="B517" t="str">
            <v>EQ40050250A</v>
          </cell>
          <cell r="C517" t="str">
            <v>Equipamento para desobstrucao de galerias (Bucket-Machine), rebocavel, avanco mecanico, com jogo completo de acessorios, motor diesel, modelo M90 de 12CV, ou similar.  Aluguel produtivo.</v>
          </cell>
          <cell r="D517" t="str">
            <v>h</v>
          </cell>
          <cell r="E517">
            <v>7.58</v>
          </cell>
        </row>
        <row r="518">
          <cell r="A518" t="str">
            <v>EQ010608</v>
          </cell>
          <cell r="B518" t="str">
            <v>EQ40050253/</v>
          </cell>
          <cell r="C518" t="str">
            <v>Equipamento para desobstrucao de galerias (Bucket-Machine), rebocavel, avanco mecanico, com jogo completo de acessorios, motor diesel, modelo M90 de 12CV, ou similar.  Aluguel improdutivo motor funcionando.</v>
          </cell>
          <cell r="D518" t="str">
            <v>h</v>
          </cell>
          <cell r="E518">
            <v>3.75</v>
          </cell>
        </row>
        <row r="519">
          <cell r="A519" t="str">
            <v>EQ010609</v>
          </cell>
          <cell r="B519" t="str">
            <v>EQ40050256/</v>
          </cell>
          <cell r="C519" t="str">
            <v>Equipamento para desobstrucao de galerias (Bucket-Machine), rebocavel, avanco mecanico, com jogo completo de acessorios, motor diesel, modelo M90 de 12CV, ou similar.  Aluguel improdutivo motor parado.</v>
          </cell>
          <cell r="D519" t="str">
            <v>h</v>
          </cell>
          <cell r="E519">
            <v>2.69</v>
          </cell>
        </row>
        <row r="520">
          <cell r="A520" t="str">
            <v>EQ017034</v>
          </cell>
          <cell r="B520" t="str">
            <v>EQ40050300/</v>
          </cell>
          <cell r="C520" t="str">
            <v>Escavadeira sobre esteiras, com Clam-Shell, Bucyrus 22-B ou similar, capacidade de 0,78m3, com operador e auxiliar.  Aluguel produtivo.</v>
          </cell>
          <cell r="D520" t="str">
            <v>h</v>
          </cell>
          <cell r="E520">
            <v>94.18</v>
          </cell>
        </row>
        <row r="521">
          <cell r="A521" t="str">
            <v>EQ017035</v>
          </cell>
          <cell r="B521" t="str">
            <v>EQ40050350/</v>
          </cell>
          <cell r="C521" t="str">
            <v>Escavadeira sobre esteiras, com Drag-Line, capacidade de 0,78m3, com operador e auxiliar.  Aluguel produtivo.</v>
          </cell>
          <cell r="D521" t="str">
            <v>h</v>
          </cell>
          <cell r="E521">
            <v>85.49</v>
          </cell>
        </row>
        <row r="522">
          <cell r="A522" t="str">
            <v>EQ000269</v>
          </cell>
          <cell r="B522" t="str">
            <v>EQ45050050/</v>
          </cell>
          <cell r="C522" t="str">
            <v>Aluguel produtivo de broca de metal duro, tipo K-12/40, com comprimento de 0,80m, para Perfuratriz Pneumatica.</v>
          </cell>
          <cell r="D522" t="str">
            <v>h</v>
          </cell>
          <cell r="E522">
            <v>5.68</v>
          </cell>
        </row>
        <row r="523">
          <cell r="A523" t="str">
            <v>EQ000270</v>
          </cell>
          <cell r="B523" t="str">
            <v>EQ45050053/</v>
          </cell>
          <cell r="C523" t="str">
            <v>Aluguel produtivo de broca de metal duro, tipo K-12/39, com comprimento de 1,60m, para Perfuratriz Pneumatica.</v>
          </cell>
          <cell r="D523" t="str">
            <v>h</v>
          </cell>
          <cell r="E523">
            <v>6.14</v>
          </cell>
        </row>
        <row r="524">
          <cell r="A524" t="str">
            <v>EQ000271</v>
          </cell>
          <cell r="B524" t="str">
            <v>EQ45050056/</v>
          </cell>
          <cell r="C524" t="str">
            <v>Aluguel produtivo de broca de metal duro, tipo K-12/38, com comprimento de 2,40m, para Perfuratriz Pneumatica.</v>
          </cell>
          <cell r="D524" t="str">
            <v>h</v>
          </cell>
          <cell r="E524">
            <v>6.56</v>
          </cell>
        </row>
        <row r="525">
          <cell r="A525" t="str">
            <v>EQ000272</v>
          </cell>
          <cell r="B525" t="str">
            <v>EQ45050059/</v>
          </cell>
          <cell r="C525" t="str">
            <v>Aluguel, por hora e por dam, de mangueira para ar comprimido, 2 lonas, diametro de 3/4".</v>
          </cell>
          <cell r="D525" t="str">
            <v>h.dam</v>
          </cell>
          <cell r="E525">
            <v>0.05</v>
          </cell>
        </row>
        <row r="526">
          <cell r="A526" t="str">
            <v>EQ001502</v>
          </cell>
          <cell r="B526" t="str">
            <v>EQ45050100B</v>
          </cell>
          <cell r="C526" t="str">
            <v>Compressor de ar, portatil e rebocavel, pressao de trabalho de 102PSI, descarga livre de 170PCM, motor diesel de 40CV, sem operador.  Aluguel produtivo.</v>
          </cell>
          <cell r="D526" t="str">
            <v>h</v>
          </cell>
          <cell r="E526">
            <v>23.6</v>
          </cell>
        </row>
        <row r="527">
          <cell r="A527" t="str">
            <v>EQ001503</v>
          </cell>
          <cell r="B527" t="str">
            <v>EQ45050103/</v>
          </cell>
          <cell r="C527" t="str">
            <v>Compressor de ar, portatil e rebocavel, pressao de trabalho de 102PSI, descarga livre de 170PCM, motor diesel de 40CV, sem operador.  Aluguel improdutivo motor funcionando.</v>
          </cell>
          <cell r="D527" t="str">
            <v>h</v>
          </cell>
          <cell r="E527">
            <v>10.1</v>
          </cell>
        </row>
        <row r="528">
          <cell r="A528" t="str">
            <v>EQ001504</v>
          </cell>
          <cell r="B528" t="str">
            <v>EQ45050106/</v>
          </cell>
          <cell r="C528" t="str">
            <v>Compressor de ar, portatil e rebocavel, pressao de trabalho de 102PSI, descarga livre de 170PCM, motor diesel de 40CV, sem operador.  Aluguel improdutivo motor parado.</v>
          </cell>
          <cell r="D528" t="str">
            <v>h</v>
          </cell>
          <cell r="E528">
            <v>3.31</v>
          </cell>
        </row>
        <row r="529">
          <cell r="A529" t="str">
            <v>EQ001505</v>
          </cell>
          <cell r="B529" t="str">
            <v>EQ45050150B</v>
          </cell>
          <cell r="C529" t="str">
            <v>Compressor de ar, portatil e rebocavel, pressao de trabalho de 102PSI, descarga livre de 250PCM, motor diesel de 77CV, sem operador.  Aluguel produtivo.</v>
          </cell>
          <cell r="D529" t="str">
            <v>h</v>
          </cell>
          <cell r="E529">
            <v>25.26</v>
          </cell>
        </row>
        <row r="530">
          <cell r="A530" t="str">
            <v>EQ001508</v>
          </cell>
          <cell r="B530" t="str">
            <v>EQ45050153/</v>
          </cell>
          <cell r="C530" t="str">
            <v>Compressor de ar, portatil e rebocavel, pressao de trabalho de 102PSI, descarga livre de 335PCM, motor diesel de 77CV, sem operador.  Aluguel produtivo.</v>
          </cell>
          <cell r="D530" t="str">
            <v>h</v>
          </cell>
          <cell r="E530" t="e">
            <v>#N/A</v>
          </cell>
        </row>
        <row r="531">
          <cell r="A531" t="str">
            <v>EQ001506</v>
          </cell>
          <cell r="B531" t="str">
            <v>EQ45050156/</v>
          </cell>
          <cell r="C531" t="str">
            <v>Compressor de ar, portatil e rebocavel, pressao de trabalho de 102PSI, descarga livre de 250PCM, motor diesel de 77CV, sem operador.  Aluguel improdutivo motor funcionando.</v>
          </cell>
          <cell r="D531" t="str">
            <v>h</v>
          </cell>
          <cell r="E531">
            <v>10.93</v>
          </cell>
        </row>
        <row r="532">
          <cell r="A532" t="str">
            <v>EQ001507</v>
          </cell>
          <cell r="B532" t="str">
            <v>EQ45050159/</v>
          </cell>
          <cell r="C532" t="str">
            <v>Compressor de ar, portatil e rebocavel, pressao de trabalho de 102PSI, descarga livre de 250PCM, motor diesel de 77CV, sem operador.  Aluguel improdutivo motor parado.</v>
          </cell>
          <cell r="D532" t="str">
            <v>h</v>
          </cell>
          <cell r="E532">
            <v>4.1399999999999997</v>
          </cell>
        </row>
        <row r="533">
          <cell r="A533" t="str">
            <v>EQ001511</v>
          </cell>
          <cell r="B533" t="str">
            <v>EQ45050200/</v>
          </cell>
          <cell r="C533" t="str">
            <v>Compressor de ar, estacionario, descarga livre de 18,4m3/min. e 668PCM, motor eletrico de 175CV (129Kw), sem operador.  Aluguel produtivo.</v>
          </cell>
          <cell r="D533" t="str">
            <v>h</v>
          </cell>
          <cell r="E533">
            <v>57.74</v>
          </cell>
        </row>
        <row r="534">
          <cell r="A534" t="str">
            <v>EQ001512</v>
          </cell>
          <cell r="B534" t="str">
            <v>EQ45050203/</v>
          </cell>
          <cell r="C534" t="str">
            <v>Compressor de ar, estacionario, descarga livre de 18,4m3/min. e 668PCM, motor eletrico de 175CV (129Kw), sem operador.  Aluguel improdutivo motor funcionando.</v>
          </cell>
          <cell r="D534" t="str">
            <v>h</v>
          </cell>
          <cell r="E534">
            <v>15.15</v>
          </cell>
        </row>
        <row r="535">
          <cell r="A535" t="str">
            <v>EQ001513</v>
          </cell>
          <cell r="B535" t="str">
            <v>EQ45050206/</v>
          </cell>
          <cell r="C535" t="str">
            <v>Compressor de ar, estacionario, descarga livre de 18,4m3/min. e 668PCM, motor eletrico de 175CV (129Kw), sem operador.  Aluguel improdutivo motor parado.</v>
          </cell>
          <cell r="D535" t="str">
            <v>h</v>
          </cell>
          <cell r="E535">
            <v>13.58</v>
          </cell>
        </row>
        <row r="536">
          <cell r="A536" t="str">
            <v>EQ001514</v>
          </cell>
          <cell r="B536" t="str">
            <v>EQ45100050A</v>
          </cell>
          <cell r="C536" t="str">
            <v>Grupo gerador com potencia de 2500W, 110V e 240V de corrente alternada ou 12V/8,3A de corrente continua, motor a gasolina de 5,5CV, sem operador.  Aluguel produtivo.</v>
          </cell>
          <cell r="D536" t="str">
            <v>h</v>
          </cell>
          <cell r="E536">
            <v>2.5499999999999998</v>
          </cell>
        </row>
        <row r="537">
          <cell r="A537" t="str">
            <v>EQ001516</v>
          </cell>
          <cell r="B537" t="str">
            <v>EQ45100056/</v>
          </cell>
          <cell r="C537" t="str">
            <v>Grupo gerador com potencia de 2500W, 110V e 240V de corrente alternada ou 12V/8,3A de corrente continua, motor a gasolina de 5,5CV, sem operador.  Aluguel improdutivo motor parado.</v>
          </cell>
          <cell r="D537" t="str">
            <v>h</v>
          </cell>
          <cell r="E537">
            <v>0.14000000000000001</v>
          </cell>
        </row>
        <row r="538">
          <cell r="A538" t="str">
            <v>EQ010602</v>
          </cell>
          <cell r="B538" t="str">
            <v>EQ45100100A</v>
          </cell>
          <cell r="C538" t="str">
            <v>Grupo Gerador, transportavel sobre rodas, 80/84Kva, motor diesel de 85CV (1800RPM), sem operador.  Aluguel produtivo.</v>
          </cell>
          <cell r="D538" t="str">
            <v>h</v>
          </cell>
          <cell r="E538">
            <v>21.63</v>
          </cell>
        </row>
        <row r="539">
          <cell r="A539" t="str">
            <v>EQ010603</v>
          </cell>
          <cell r="B539" t="str">
            <v>EQ45100103/</v>
          </cell>
          <cell r="C539" t="str">
            <v>Grupo Gerador, transportavel sobre rodas, 80/84Kva, motor diesel de 85CV (1800RPM), sem operador.  Aluguel improdutivo motor funcionando.</v>
          </cell>
          <cell r="D539" t="str">
            <v>h</v>
          </cell>
          <cell r="E539">
            <v>9.08</v>
          </cell>
        </row>
        <row r="540">
          <cell r="A540" t="str">
            <v>EQ010604</v>
          </cell>
          <cell r="B540" t="str">
            <v>EQ45100106/</v>
          </cell>
          <cell r="C540" t="str">
            <v>Grupo Gerador, transportavel sobre rodas, 80/84Kva, motor diesel de 85CV (1800RPM), sem operador.  Aluguel improdutivo motor parado.</v>
          </cell>
          <cell r="D540" t="str">
            <v>h</v>
          </cell>
          <cell r="E540">
            <v>1.58</v>
          </cell>
        </row>
        <row r="541">
          <cell r="A541" t="str">
            <v>EQ001520</v>
          </cell>
          <cell r="B541" t="str">
            <v>EQ45100150A</v>
          </cell>
          <cell r="C541" t="str">
            <v>Grupo Gerador, estacionario, com alternador de 139/150Kva e motor diesel de 180CV a 1800RPM, sem operador.  Aluguel produtivo.</v>
          </cell>
          <cell r="D541" t="str">
            <v>h</v>
          </cell>
          <cell r="E541">
            <v>43.26</v>
          </cell>
        </row>
        <row r="542">
          <cell r="A542" t="str">
            <v>EQ001521</v>
          </cell>
          <cell r="B542" t="str">
            <v>EQ45100153/</v>
          </cell>
          <cell r="C542" t="str">
            <v>Grupo Gerador, estacionario, com alternador de139/150Kva e motor diesel de 180CV a 1800RPM, sem operador.  Aluguel improdutivo motor funcionando.</v>
          </cell>
          <cell r="D542" t="str">
            <v>h</v>
          </cell>
          <cell r="E542" t="e">
            <v>#N/A</v>
          </cell>
        </row>
        <row r="543">
          <cell r="A543" t="str">
            <v>EQ017665</v>
          </cell>
          <cell r="B543" t="str">
            <v>EQ45150100/</v>
          </cell>
          <cell r="C543" t="str">
            <v>Retificador de solda eletrica de 430A.</v>
          </cell>
          <cell r="D543" t="str">
            <v>h</v>
          </cell>
          <cell r="E543">
            <v>7.81</v>
          </cell>
        </row>
        <row r="544">
          <cell r="A544" t="str">
            <v>EQ004530</v>
          </cell>
          <cell r="B544" t="str">
            <v>EQ50050050/</v>
          </cell>
          <cell r="C544" t="str">
            <v>Maquina de demarcacao de faixas a frio para uso rodoviario.  Aluguel produtivo.</v>
          </cell>
          <cell r="D544" t="str">
            <v>h</v>
          </cell>
          <cell r="E544">
            <v>66.03</v>
          </cell>
        </row>
        <row r="545">
          <cell r="A545" t="str">
            <v>ES004606</v>
          </cell>
          <cell r="B545" t="str">
            <v>ES05050250/</v>
          </cell>
          <cell r="C545" t="str">
            <v>Portinhola para alcapao, cisterna ou caixa d'agua elevada em chapa de ferro galvanizada no 16, medindo (0,80x0,80)m, com guarnicao e alca para fechamento a cadeado, exclusive este.  Fornecimento e colocacao.</v>
          </cell>
          <cell r="D545" t="str">
            <v>m2</v>
          </cell>
          <cell r="E545">
            <v>161.54</v>
          </cell>
        </row>
        <row r="546">
          <cell r="A546" t="str">
            <v>ES004550</v>
          </cell>
          <cell r="B546" t="str">
            <v>ES05100050/</v>
          </cell>
          <cell r="C546" t="str">
            <v>Porta corta-fogo de (90x210)cm com 4,5cm de espessura, revestida de chapa de aco, tendo marcos do mesmo material e 3 pares de dobradicas com mola, fabricacao Brasmet ou similar.  Fornecimento e colocacao.</v>
          </cell>
          <cell r="D546" t="str">
            <v>un</v>
          </cell>
          <cell r="E546">
            <v>308.08</v>
          </cell>
        </row>
        <row r="547">
          <cell r="A547" t="str">
            <v>ES002380</v>
          </cell>
          <cell r="B547" t="str">
            <v>ES05150050/</v>
          </cell>
          <cell r="C547" t="str">
            <v>Portao de chapa de ferro galvanizado, com espessura de 0,5mm, com altura entre 2m e 3m e area total de 6m2 a 9m2, exclusive fechadura.</v>
          </cell>
          <cell r="D547" t="str">
            <v>m2</v>
          </cell>
          <cell r="E547">
            <v>348.31</v>
          </cell>
        </row>
        <row r="548">
          <cell r="A548" t="str">
            <v>ES004600</v>
          </cell>
          <cell r="B548" t="str">
            <v>ES05150053/</v>
          </cell>
          <cell r="C548" t="str">
            <v>Portao de chapa de ferro galvanizado de no 16, com 2,5 a 3m de altura e area total de 6 a 9m2, em 2 folhas, sobre estrutura de marcos perfilados, com 5 pares de dobradica extra fortes em cada folha, exclusive fechadura.  Fornecimento.</v>
          </cell>
          <cell r="D548" t="str">
            <v>m2</v>
          </cell>
          <cell r="E548">
            <v>188.7</v>
          </cell>
        </row>
        <row r="549">
          <cell r="A549" t="str">
            <v>ES017324</v>
          </cell>
          <cell r="B549" t="str">
            <v>ES05150100/</v>
          </cell>
          <cell r="C549" t="str">
            <v>Portao de 1 folha de (1x2)m, em tela de arame galvanizado n.o 12, malha losango de 5cm, fixada em tubo de ferro galvanizado com diametro interno de 2" por barra de 1"x1/8", formando quadros de (1x1)m, montantes em ferro galvanizado com diametro interno de</v>
          </cell>
          <cell r="D549" t="str">
            <v>m2</v>
          </cell>
          <cell r="E549">
            <v>221.32</v>
          </cell>
        </row>
        <row r="550">
          <cell r="A550" t="str">
            <v>ES004599</v>
          </cell>
          <cell r="B550" t="str">
            <v>ES05150125/</v>
          </cell>
          <cell r="C550" t="str">
            <v>Portao de ferro, de 1 ou 2 folhas com altura de 1 a 1,50m e largura de 1 a 3m.  Formado por barras verticais de 1 1/4"x1/4" espacadas de 12,5cm, contorno e marcos em barras de 1 1/4"x3/8", tendo ao centro uma faixa de ferro galvanizado no 16 de 20cm de al</v>
          </cell>
          <cell r="D550" t="str">
            <v>m2</v>
          </cell>
          <cell r="E550">
            <v>205.82</v>
          </cell>
        </row>
        <row r="551">
          <cell r="A551" t="str">
            <v>ES008487</v>
          </cell>
          <cell r="B551" t="str">
            <v>ES05150150/</v>
          </cell>
          <cell r="C551" t="str">
            <v>Portao de ferro, em 2 folhas, medindo (1,58x3)m cada, com um montante de cada lado em tubo de ferro galvanizado de 3" e altura de 3m, sendo cada folha formada por 4 tubos de ferro galvanizado de 1 1/4" na vertical, reforcado na parte superior e na inferio</v>
          </cell>
          <cell r="D551" t="str">
            <v>un</v>
          </cell>
          <cell r="E551">
            <v>2067.1799999999998</v>
          </cell>
        </row>
        <row r="552">
          <cell r="A552" t="str">
            <v>ES008628</v>
          </cell>
          <cell r="B552" t="str">
            <v>ES05150153/</v>
          </cell>
          <cell r="C552" t="str">
            <v>Portao de ferro, em 2 folhas, medindo (2,10x1,60)m cada uma, em barras verticais em aco redondo de 1/2", espacados de 15cm, contorno em barra chata de 2"x5/8", inclusive ferragens e pintura.  Fornecimento e colocacao.</v>
          </cell>
          <cell r="D552" t="str">
            <v>un</v>
          </cell>
          <cell r="E552">
            <v>822.45</v>
          </cell>
        </row>
        <row r="553">
          <cell r="A553" t="str">
            <v>ES005142</v>
          </cell>
          <cell r="B553" t="str">
            <v>ES05150156/</v>
          </cell>
          <cell r="C553" t="str">
            <v>Portao de ferro, em 2 folhas, medindo (2,27x2,20)m, barras verticais, em aco com diametro de 3/4", espacamento entre eixos de 0,12m, contorno em barras de aco com diametro de 2"x1/2", inclusive ferragens.  Fornecimento e colocacao, inclusive pintura.</v>
          </cell>
          <cell r="D553" t="str">
            <v>un</v>
          </cell>
          <cell r="E553">
            <v>723.65</v>
          </cell>
        </row>
        <row r="554">
          <cell r="A554" t="str">
            <v>ES005144</v>
          </cell>
          <cell r="B554" t="str">
            <v>ES05150159/</v>
          </cell>
          <cell r="C554" t="str">
            <v>Portao de ferro, medindo (2x2,90)m, sendo 1m fixo e 1m movel, em barras verticais de ferro com diametro de 3/4", com espacamento entre eixos de 0,12m, contorno em barras de 2"x1/2", inclusive ferragens.  Fornecimento e colocacao, inclusive pintura.</v>
          </cell>
          <cell r="D554" t="str">
            <v>un</v>
          </cell>
          <cell r="E554">
            <v>955.46</v>
          </cell>
        </row>
        <row r="555">
          <cell r="A555" t="str">
            <v>ES006773</v>
          </cell>
          <cell r="B555" t="str">
            <v>ES05150162/</v>
          </cell>
          <cell r="C555" t="str">
            <v>Portao de ferro, em 2 folhas, medindo (2,27x3)m, barras verticais em aco com diametro de 3/4", espacamento entre eixos de 0,12m, contorno em barra chata de aco de 2"x12", inclusive ferragens.  Fornecimento e colocacao, inclusive pintura.</v>
          </cell>
          <cell r="D555" t="str">
            <v>un</v>
          </cell>
          <cell r="E555">
            <v>870.64</v>
          </cell>
        </row>
        <row r="556">
          <cell r="A556" t="str">
            <v>ES004790</v>
          </cell>
          <cell r="B556" t="str">
            <v>ES05150165A</v>
          </cell>
          <cell r="C556" t="str">
            <v>Portao em 2 folhas, medindo (3x1,20)m, constituindo-se de 2 quadros com 2 travamentos horizontais em tubo de ferro galvanizado de 4", fixados em montantes do mesmo material.  Fornecimento e colocacao.</v>
          </cell>
          <cell r="D556" t="str">
            <v>un</v>
          </cell>
          <cell r="E556">
            <v>1643.81</v>
          </cell>
        </row>
        <row r="557">
          <cell r="A557" t="str">
            <v>ES009291</v>
          </cell>
          <cell r="B557" t="str">
            <v>ES05150168/</v>
          </cell>
          <cell r="C557" t="str">
            <v>Portao de ferro, em 2 folhas, medindo (3,63x2,60)m, montantes de tubo de 3"x3", com parede de 1/4", barras chatas verticais com diametro de 1"x1", barras horizontais com diametro de 1 1/2"x5/16".  Fornecimento e colocacao.</v>
          </cell>
          <cell r="D557" t="str">
            <v>un</v>
          </cell>
          <cell r="E557">
            <v>3035.74</v>
          </cell>
        </row>
        <row r="558">
          <cell r="A558" t="str">
            <v>ES006969</v>
          </cell>
          <cell r="B558" t="str">
            <v>ES05150171/</v>
          </cell>
          <cell r="C558" t="str">
            <v>Portao de ferro, medindo (4x3,30)m, construidos em tubos de ferro galvanizado com costura de 2 1/2", espacados a cada 13cm (espaco livre), 2 folhas, contendo 2 diagonais de barra chata de 2"x1/4", fixados em 2 colunas de concreto armado secao de (40x40)cm</v>
          </cell>
          <cell r="D558" t="str">
            <v>m2</v>
          </cell>
          <cell r="E558">
            <v>261.91000000000003</v>
          </cell>
        </row>
        <row r="559">
          <cell r="A559" t="str">
            <v>ES008625</v>
          </cell>
          <cell r="B559" t="str">
            <v>ES05150174/</v>
          </cell>
          <cell r="C559" t="str">
            <v>Portao de ferro, em 2 folhas, medindo (4,30x2,73)m, com 4 barras quadradas horizontais e 1 curva medindo 2,05 e 2 barras verticais nos extremos de cada folha, todas com 1 1/2"x1 1/2".  Entre os montantes extremos de cada folha 11 barras de 3/4" equidistan</v>
          </cell>
          <cell r="D559" t="str">
            <v>un</v>
          </cell>
          <cell r="E559">
            <v>2740.69</v>
          </cell>
        </row>
        <row r="560">
          <cell r="A560" t="str">
            <v>ES010098</v>
          </cell>
          <cell r="B560" t="str">
            <v>ES05150177/</v>
          </cell>
          <cell r="C560" t="str">
            <v>Portao de ferro, medindo (5,87x2,08)m, sendo 2 folhas fixas de (1,10x1,98)m cada, formadas por quadro de ferro galvanizado de 2" (2 verticais e 4 horizontais) e 7 barras verticais e 2 inclinadas de 1"x1/4" e 2 folhas de abrir de (1,61x1,98)m cada, formada</v>
          </cell>
          <cell r="D560" t="str">
            <v>un</v>
          </cell>
          <cell r="E560">
            <v>2258.8000000000002</v>
          </cell>
        </row>
        <row r="561">
          <cell r="A561" t="str">
            <v>ES007437</v>
          </cell>
          <cell r="B561" t="str">
            <v>ES05150200/</v>
          </cell>
          <cell r="C561" t="str">
            <v>Portao de ferro, confeccionado em barra redonda de 5/8", pintada com 1 demao de zarcao verde, inclusive fechadura e cadeado.  Fornecimento.</v>
          </cell>
          <cell r="D561" t="str">
            <v>m2</v>
          </cell>
          <cell r="E561">
            <v>193.71</v>
          </cell>
        </row>
        <row r="562">
          <cell r="A562" t="str">
            <v>ES007450</v>
          </cell>
          <cell r="B562" t="str">
            <v>ES05150250/</v>
          </cell>
          <cell r="C562" t="str">
            <v>Portao de correr em ferro, fabricado com perfil de diametro de 5/8" e pintado com 1 demao de zarcao, inclusive fechadura e cadeado.  Fornecimento.</v>
          </cell>
          <cell r="D562" t="str">
            <v>m2</v>
          </cell>
          <cell r="E562">
            <v>185.17</v>
          </cell>
        </row>
        <row r="563">
          <cell r="A563" t="str">
            <v>ES005908</v>
          </cell>
          <cell r="B563" t="str">
            <v>ES05200050/</v>
          </cell>
          <cell r="C563" t="str">
            <v>Basculante de ferro em caixilho de cantoneira de 3/4", basculas de cantoneira de 5/8",  alavanca com punho cromado.  Fornecimento e colocacao.</v>
          </cell>
          <cell r="D563" t="str">
            <v>m2</v>
          </cell>
          <cell r="E563">
            <v>146.13</v>
          </cell>
        </row>
        <row r="564">
          <cell r="A564" t="str">
            <v>ES009058</v>
          </cell>
          <cell r="B564" t="str">
            <v>ES05200100/</v>
          </cell>
          <cell r="C564" t="str">
            <v>Janela basculante em ferro, medindo (87x150)cm, fixacao de vidros, exclusive estes, mediante massa.  Fornecimento e colocacao.</v>
          </cell>
          <cell r="D564" t="str">
            <v>un</v>
          </cell>
          <cell r="E564">
            <v>178.24</v>
          </cell>
        </row>
        <row r="565">
          <cell r="A565" t="str">
            <v>ES009055</v>
          </cell>
          <cell r="B565" t="str">
            <v>ES05200103/</v>
          </cell>
          <cell r="C565" t="str">
            <v>Janela basculante em ferro, medindo (100x100)cm, fixacao de vidros, exclusive estes, mediante massa.  Fornecimento e colocacao.</v>
          </cell>
          <cell r="D565" t="str">
            <v>un</v>
          </cell>
          <cell r="E565">
            <v>106.59</v>
          </cell>
        </row>
        <row r="566">
          <cell r="A566" t="str">
            <v>ES009056</v>
          </cell>
          <cell r="B566" t="str">
            <v>ES05200106/</v>
          </cell>
          <cell r="C566" t="str">
            <v>Janela basculante em ferro, medindo (150x150)cm, fixacao de vidros, exclusive estes, mediante massa.  Fornecimento e colocacao.</v>
          </cell>
          <cell r="D566" t="str">
            <v>un</v>
          </cell>
          <cell r="E566">
            <v>269.82</v>
          </cell>
        </row>
        <row r="567">
          <cell r="A567" t="str">
            <v>ES009057</v>
          </cell>
          <cell r="B567" t="str">
            <v>ES05200109/</v>
          </cell>
          <cell r="C567" t="str">
            <v>Janela basculante em ferro, medindo (150x200)cm, fixacao de vidros, exclusive estes, mediante massa.  Fornecimento e colocacao.</v>
          </cell>
          <cell r="D567" t="str">
            <v>un</v>
          </cell>
          <cell r="E567">
            <v>403.09</v>
          </cell>
        </row>
        <row r="568">
          <cell r="A568" t="str">
            <v>ES004791</v>
          </cell>
          <cell r="B568" t="str">
            <v>ES05250050/</v>
          </cell>
          <cell r="C568" t="str">
            <v>Cerca em tubo de ferro galvanizado de 4" em modulos de (3x1,20)m, constituindo-se cada modulo por 2 montantes de 1,20m de altura e 2 travamentos horizontais com 3m.</v>
          </cell>
          <cell r="D568" t="str">
            <v>mod</v>
          </cell>
          <cell r="E568">
            <v>539.42999999999995</v>
          </cell>
        </row>
        <row r="569">
          <cell r="A569" t="str">
            <v>ES004567</v>
          </cell>
          <cell r="B569" t="str">
            <v>ES05250100/</v>
          </cell>
          <cell r="C569" t="str">
            <v>Grade de ferro formada por barras de ferros chatos verticais de 1 1/2"x3/8" e barras horizontais de 2"x3/8", com montantes de 1 1/2"x1 1/2" a cada 2m.  Fornecimento e assentamento.</v>
          </cell>
          <cell r="D569" t="str">
            <v>m2</v>
          </cell>
          <cell r="E569">
            <v>298.23</v>
          </cell>
        </row>
        <row r="570">
          <cell r="A570" t="str">
            <v>ES004601</v>
          </cell>
          <cell r="B570" t="str">
            <v>ES05250150/</v>
          </cell>
          <cell r="C570" t="str">
            <v>Grade de ferro para protecao de janela ou aparelhos de ar condicionado, formado por barras quadradas de 3/8", chumbadas na alvenaria.  Fornecimento e assentamento.</v>
          </cell>
          <cell r="D570" t="str">
            <v>m2</v>
          </cell>
          <cell r="E570">
            <v>102.97</v>
          </cell>
        </row>
        <row r="571">
          <cell r="A571" t="str">
            <v>ES004709</v>
          </cell>
          <cell r="B571" t="str">
            <v>ES05250200A</v>
          </cell>
          <cell r="C571" t="str">
            <v>Grade pantografica de ferro para janelas ou portas, em perfis de 3/4" com altura ate 2,20m correndo sobre canaletas com fecho para colocacao de cadeado, inclusive este.  Fornecimento e assentamento.</v>
          </cell>
          <cell r="D571" t="str">
            <v>m2</v>
          </cell>
          <cell r="E571">
            <v>240.49</v>
          </cell>
        </row>
        <row r="572">
          <cell r="A572" t="str">
            <v>ES004708</v>
          </cell>
          <cell r="B572" t="str">
            <v>ES05250250/</v>
          </cell>
          <cell r="C572" t="str">
            <v>Grade para prisao em barras verticais de 1" espacadas a cada 10cm, entre lixas, e horizontais de 1 3/4"x1/2" a cada 50cm, sendo o contorno do mesmo material.  Fornecimento e assentamento.</v>
          </cell>
          <cell r="D572" t="str">
            <v>m2</v>
          </cell>
          <cell r="E572" t="e">
            <v>#N/A</v>
          </cell>
        </row>
        <row r="573">
          <cell r="A573" t="str">
            <v>ES008627</v>
          </cell>
          <cell r="B573" t="str">
            <v>ES05250300/</v>
          </cell>
          <cell r="C573" t="str">
            <v>Gradil em aco redondo de 1/2", espacados de 15cm, montantes em aco redondo de 2" e 2 barras chatas de 2"x5/8" horizontais, tendo 2,50m de largura e 1,60m de altura, conforme projeto FPJ, inclusive pintura.  Fornecimento e colocacao.</v>
          </cell>
          <cell r="D573" t="str">
            <v>mod</v>
          </cell>
          <cell r="E573">
            <v>470.42</v>
          </cell>
        </row>
        <row r="574">
          <cell r="A574" t="str">
            <v>ES005136</v>
          </cell>
          <cell r="B574" t="str">
            <v>ES05250303/</v>
          </cell>
          <cell r="C574" t="str">
            <v>Gradil em barras de aco com diametro de 3/4", formando modulos de 2m, com 1,80m de altura, conforme projeto FPJ.  Fornecimento e colocacao.</v>
          </cell>
          <cell r="D574" t="str">
            <v>mod</v>
          </cell>
          <cell r="E574">
            <v>648.17999999999995</v>
          </cell>
        </row>
        <row r="575">
          <cell r="A575" t="str">
            <v>ES006691</v>
          </cell>
          <cell r="B575" t="str">
            <v>ES05250306/</v>
          </cell>
          <cell r="C575" t="str">
            <v>Gradil em barras de aco de 3/4", espacadas de 12cm, montantes em barra quadrada de 2" e 2 barras chatas de 2"x1/2" horizontais, tudo em 2m de largura e 1,35m de altura.  Fornecimento e colocacao, inclusive pinrtura.</v>
          </cell>
          <cell r="D575" t="str">
            <v>mod</v>
          </cell>
          <cell r="E575">
            <v>508.39</v>
          </cell>
        </row>
        <row r="576">
          <cell r="A576" t="str">
            <v>ES006690</v>
          </cell>
          <cell r="B576" t="str">
            <v>ES05250309/</v>
          </cell>
          <cell r="C576" t="str">
            <v>Haste em barra de aco de 3/4", para fixacao de gradil em muro.  Soldada em gradil e chumbada no muro, inclusive pintura.</v>
          </cell>
          <cell r="D576" t="str">
            <v>un</v>
          </cell>
          <cell r="E576">
            <v>41.86</v>
          </cell>
        </row>
        <row r="577">
          <cell r="A577" t="str">
            <v>ES007723</v>
          </cell>
          <cell r="B577" t="str">
            <v>ES05250350/</v>
          </cell>
          <cell r="C577" t="str">
            <v>Gradil de ferro, altura de 0,85m, com montantes a cada 1,30m em barras verticais quadradas de 1"x1", fixadas em blocos de concreto de (0,20x0,20x0,20)m, soldadas em 2 barras horizontais, superior e inferior, de 1 1/2"x3/8".  Fornecimento e colocacao, incl</v>
          </cell>
          <cell r="D577" t="str">
            <v>m</v>
          </cell>
          <cell r="E577">
            <v>157.19</v>
          </cell>
        </row>
        <row r="578">
          <cell r="A578" t="str">
            <v>ES004604</v>
          </cell>
          <cell r="B578" t="str">
            <v>ES05250353/</v>
          </cell>
          <cell r="C578" t="str">
            <v>Gradil de ferro, altura de 1,20m, em barras verticais quadradas de 5/8" e espacadas de 12,5cm, centro a centro, soldadas em 2 barras, superior e inferior de postas de 3"x1/2"e 2"x3/8"; 21 de 1/2"x1/2", soldadas no corrimao e na barra inferior, esta de 2"x</v>
          </cell>
          <cell r="D578" t="str">
            <v>m</v>
          </cell>
          <cell r="E578">
            <v>134.4</v>
          </cell>
        </row>
        <row r="579">
          <cell r="A579" t="str">
            <v>ES006049</v>
          </cell>
          <cell r="B579" t="str">
            <v>ES05250356/</v>
          </cell>
          <cell r="C579" t="str">
            <v>Gradil de ferro, altura de 1,20m, em barras verticais quadradas de 5/8" e espacadas de 12,50cm, soldadas em duas barras, superior e inferior de 1 1/2"x1/4", montantes a cada 1,50m em barras de 1 1/2"x3/8".  Fornecimento e colocacao, inclusive pintura.</v>
          </cell>
          <cell r="D579" t="str">
            <v>m</v>
          </cell>
          <cell r="E579">
            <v>179.21</v>
          </cell>
        </row>
        <row r="580">
          <cell r="A580" t="str">
            <v>ES008486</v>
          </cell>
          <cell r="B580" t="str">
            <v>ES05250359/</v>
          </cell>
          <cell r="C580" t="str">
            <v xml:space="preserve">Gradil em tubo de ferro galvanizado sem costura de 1 1/4", com altura util de 2m, espacados de 17cm de centro a centro e chumbados em cinta de concreto, exclusive esta, barra chata de 1 1/2"x3/8", fixada na extremidade superior dos tubo e no alinhamento  </v>
          </cell>
          <cell r="D580" t="str">
            <v>m</v>
          </cell>
          <cell r="E580">
            <v>382.87</v>
          </cell>
        </row>
        <row r="581">
          <cell r="A581" t="str">
            <v>ES006968</v>
          </cell>
          <cell r="B581" t="str">
            <v>ES05250362/</v>
          </cell>
          <cell r="C581" t="str">
            <v>Gradil de ferro, altura de 3,30m, em tubos de ferro galvanizado com costura de 2 1/2", espacados a cada 13cm (espaco livre), fixados em viga de concreto armado secao de 20cm de largura e 60cm de altura, apoiados em sapatas (fck=15MPa), sendo o conjunto te</v>
          </cell>
          <cell r="D581" t="str">
            <v>m2</v>
          </cell>
          <cell r="E581">
            <v>226.22</v>
          </cell>
        </row>
        <row r="582">
          <cell r="A582" t="str">
            <v>ES007438</v>
          </cell>
          <cell r="B582" t="str">
            <v>ES05250400/</v>
          </cell>
          <cell r="C582" t="str">
            <v>Gradil de ferro em ferro confeccionado em barra redonda de 5/8", pintada com 1 demao de zarcao verde.  Fornecimento e colocacao.</v>
          </cell>
          <cell r="D582" t="str">
            <v>m2</v>
          </cell>
          <cell r="E582">
            <v>141.38999999999999</v>
          </cell>
        </row>
        <row r="583">
          <cell r="A583" t="str">
            <v>ES009338</v>
          </cell>
          <cell r="B583" t="str">
            <v>ES05250450/</v>
          </cell>
          <cell r="C583" t="str">
            <v xml:space="preserve">Gradil de ferro em modulos de 1,13m de comprimento com altura de 1m, tendo 9 barras quadradas de 3/8" espacados de 12cm eixo a eixo, montantes em barras chatas de 2"x3/4" e 2 barras horizontais de 3"x3/8" distanciadas de 95cm, chumbados no solo com bloco </v>
          </cell>
          <cell r="D583" t="str">
            <v>mod</v>
          </cell>
          <cell r="E583">
            <v>156.24</v>
          </cell>
        </row>
        <row r="584">
          <cell r="A584" t="str">
            <v>ES009577</v>
          </cell>
          <cell r="B584" t="str">
            <v>ES05250453/</v>
          </cell>
          <cell r="C584" t="str">
            <v xml:space="preserve">Gradil de ferro em modulos de 2,24m de comprimento com altura de 1,20m, tendo 14 ferros redondos de 1/2" espacados de 14cm eixo a eixo, montantes duplos de barras chatas de 1 1/2"x1/2" e 2 barras horizontais de 1 1/2"x3/8" distanciadas de 85cm, chumbados </v>
          </cell>
          <cell r="D584" t="str">
            <v>mod</v>
          </cell>
          <cell r="E584">
            <v>337.57</v>
          </cell>
        </row>
        <row r="585">
          <cell r="A585" t="str">
            <v>ES009304</v>
          </cell>
          <cell r="B585" t="str">
            <v>ES05250456/</v>
          </cell>
          <cell r="C585" t="str">
            <v>Gradil de ferro em modulos de 2,80m de largura com altura de 1,50m, 14 barras verticais de 1 1/4" equidistantes, 2 barras chatas horizontais de  2 1/2"x5/8", estas soldadas um montante (exclusive estes).  Em cada barra vertical  sera colocada 1 ponta de l</v>
          </cell>
          <cell r="D585" t="str">
            <v>mod</v>
          </cell>
          <cell r="E585">
            <v>1280.3900000000001</v>
          </cell>
        </row>
        <row r="586">
          <cell r="A586" t="str">
            <v>ES008626</v>
          </cell>
          <cell r="B586" t="str">
            <v>ES05250459/</v>
          </cell>
          <cell r="C586" t="str">
            <v>Gradil de ferro em modulos de 2,44m de largura com altura de 2,32m, 15 barras verticais de 3/4" equidistantes, um montante de ferro galvanizado de 3" e barras chatas horizontais de 1 1/2"x1/2".  Em cada barra vertical de 3/4" sera colocada 1 lanca e anuet</v>
          </cell>
          <cell r="D586" t="str">
            <v>mod</v>
          </cell>
          <cell r="E586">
            <v>790.79</v>
          </cell>
        </row>
        <row r="587">
          <cell r="A587" t="str">
            <v>ES005259</v>
          </cell>
          <cell r="B587" t="str">
            <v>ES05250462/</v>
          </cell>
          <cell r="C587" t="str">
            <v>Gradil de ferro em modulo de 2,10m de comprimento com altura de 2,60m, barra redonda de 5/8", barra chata de 1 1/2"x1/4", tubo de ferro galvanizado de 3", conforme projeto FPJ.  Fornecimento e colocacao, inclusive pintura.</v>
          </cell>
          <cell r="D587" t="str">
            <v>un</v>
          </cell>
          <cell r="E587">
            <v>563.48</v>
          </cell>
        </row>
        <row r="588">
          <cell r="A588" t="str">
            <v>ES008629</v>
          </cell>
          <cell r="B588" t="str">
            <v>ES05250465/</v>
          </cell>
          <cell r="C588" t="str">
            <v>Gradil de ferro em modulos de 2,44m de largura com altura de 2,72m, 15 barras verticais de 3/4" equidistantes, um montante de ferro galvanizado de 3" e barras chatas horizontais de  1 1/2"x1/2".  Em cada barra vertical de 3/4" sera colocada 1 lanca e anue</v>
          </cell>
          <cell r="D588" t="str">
            <v>mod</v>
          </cell>
          <cell r="E588">
            <v>889.25</v>
          </cell>
        </row>
        <row r="589">
          <cell r="A589" t="str">
            <v>ES010041</v>
          </cell>
          <cell r="B589" t="str">
            <v>ES05250500/</v>
          </cell>
          <cell r="C589" t="str">
            <v>Gradil em modulos de (1454x1650)mm, com pintura eletrostatica em poliester nas cores grafite, vermelho, vinho, amarelo, laranja ou prata da Metalgrade ou similar, malha de (60x132)mm, barra portante de (26x2)mm, fio 5, montantes de (2000x75x8)mm, ponta de</v>
          </cell>
          <cell r="D589" t="str">
            <v>mod</v>
          </cell>
          <cell r="E589">
            <v>336.12</v>
          </cell>
        </row>
        <row r="590">
          <cell r="A590" t="str">
            <v>ES017319</v>
          </cell>
          <cell r="B590" t="str">
            <v>ES05250550/</v>
          </cell>
          <cell r="C590" t="str">
            <v>Gradil tubular (3,35x2,00)m em  tela de metal expandida, malha losangular de (150x56)mm, chapa de ferro alvanizada a fogo de 1/8", emoldurada por tubos de aco galvanizada de 1 1/2", fixado em estruturas de concreto atraves de 16 parafusos galvanizados.  F</v>
          </cell>
          <cell r="D590" t="str">
            <v>m</v>
          </cell>
          <cell r="E590">
            <v>205.31</v>
          </cell>
        </row>
        <row r="591">
          <cell r="A591" t="str">
            <v>ES008694</v>
          </cell>
          <cell r="B591" t="str">
            <v>ES05250600/</v>
          </cell>
          <cell r="C591" t="str">
            <v>Gradil eletrofundido tipo Orsometal ou similar, na malha (60x132)mm e barra portante (26x2)mm, fio 5, pecas de (1718x1650)mm, montantes (2120x76x8)mm, parafusos, pintura eletrostatica nas cores verde ou cinza; inclusive montagem.</v>
          </cell>
          <cell r="D591" t="str">
            <v>m</v>
          </cell>
          <cell r="E591" t="e">
            <v>#N/A</v>
          </cell>
        </row>
        <row r="592">
          <cell r="A592" t="str">
            <v>ES016004</v>
          </cell>
          <cell r="B592" t="str">
            <v>ES05250650A</v>
          </cell>
          <cell r="C592" t="str">
            <v>Gradil Nylofor 3D, da Belgo Mineira ou similar,  executado em painel de aco galvanizado, soldado (gramatura minima 40g/m2), malha retangular de (200x50)mm em fio de aco com bitola de 5mm ,fixado por fixadores de poliamida e parafusos em aco inox M6 tipo A</v>
          </cell>
          <cell r="D592" t="str">
            <v>m2</v>
          </cell>
          <cell r="E592">
            <v>180.03</v>
          </cell>
        </row>
        <row r="593">
          <cell r="A593" t="str">
            <v>ES007258</v>
          </cell>
          <cell r="B593" t="str">
            <v>ES05250700/</v>
          </cell>
          <cell r="C593" t="str">
            <v>Tela para protecao em arame galvanizado no 12, soldada em cantoneira de ferro em "L" de  1 1/2"x1 1/2"x3/16", fixada em alvenaria.  Fornecimento e colocacao.</v>
          </cell>
          <cell r="D593" t="str">
            <v>m2</v>
          </cell>
          <cell r="E593">
            <v>91.52</v>
          </cell>
        </row>
        <row r="594">
          <cell r="A594" t="str">
            <v>ES004553</v>
          </cell>
          <cell r="B594" t="str">
            <v>ES05300050/</v>
          </cell>
          <cell r="C594" t="str">
            <v>Corrimao de tubo de ferro galvanizado com diametro de 1 1/4", preso por chumbadores a cada metro.  Fornecimento e assentamento.</v>
          </cell>
          <cell r="D594" t="str">
            <v>m</v>
          </cell>
          <cell r="E594">
            <v>37.65</v>
          </cell>
        </row>
        <row r="595">
          <cell r="A595" t="str">
            <v>ES002402</v>
          </cell>
          <cell r="B595" t="str">
            <v>ES05300100/</v>
          </cell>
          <cell r="C595" t="str">
            <v>Guarda-corpo de ferro, em lances de 3,36m a 3,84m e 1m de altura, com 4 montantes de barras de 2"x3/4", chumbadas no concreto, corrimao em 2 barras superpostas de 3"x1/2" e 2"x3/8", 21 barras verticais de 2"x1/2", soldadas no corrimao e na barra inferior,</v>
          </cell>
          <cell r="D595" t="str">
            <v>m</v>
          </cell>
          <cell r="E595">
            <v>165.05</v>
          </cell>
        </row>
        <row r="596">
          <cell r="A596" t="str">
            <v>ES004603</v>
          </cell>
          <cell r="B596" t="str">
            <v>ES05300103/</v>
          </cell>
          <cell r="C596" t="str">
            <v>Guarda-corpo de ferro, em lances de 3,36m a 3,84m e 1m de altura, com 4 montantes de barras de 2"x3/4", chumbadas no concreto, corrimao em 2 barras superpostas de 3"x1/2" e 2"x3/8", 21 barras verticais de 1/2"x1/2", soldadas no corrimao e na barra inferio</v>
          </cell>
          <cell r="D596" t="str">
            <v>m</v>
          </cell>
          <cell r="E596">
            <v>146.41</v>
          </cell>
        </row>
        <row r="597">
          <cell r="A597" t="str">
            <v>ES004602</v>
          </cell>
          <cell r="B597" t="str">
            <v>ES05300106/</v>
          </cell>
          <cell r="C597" t="str">
            <v>Guarda-corpo de ferro, em lances de 3,45m a 3,75m e 1m de altura, com 4 montantes de barras de 2"x3/4", chumbadas no concreto, corrimao em 2 barras superpostas de 3"x1/2 e 2"x3/8", 2 travessas horizontais em barras de 1 1/4"x3/8", soldadas nos montantes u</v>
          </cell>
          <cell r="D597" t="str">
            <v>m</v>
          </cell>
          <cell r="E597">
            <v>146.41</v>
          </cell>
        </row>
        <row r="598">
          <cell r="A598" t="str">
            <v>ES010276</v>
          </cell>
          <cell r="B598" t="str">
            <v>ES05300150/</v>
          </cell>
          <cell r="C598" t="str">
            <v>Guarda-corpo de ferro galvanizado, com modulo de 2,20m de comprimento, com dois tubos de 2" na horizontal, pilaretes de concreto com secao (20x20)cm e 1m de altura, incluindo todos os materiais e pintura a oleo.  Fornecimento e colocacao.</v>
          </cell>
          <cell r="D598" t="str">
            <v>un</v>
          </cell>
          <cell r="E598">
            <v>106.25</v>
          </cell>
        </row>
        <row r="599">
          <cell r="A599" t="str">
            <v>ES018051</v>
          </cell>
          <cell r="B599" t="str">
            <v>ES05300153/</v>
          </cell>
          <cell r="C599" t="str">
            <v>Guarda-corpo de ferro galvanizado, com modulo de 2,00m de comprimento, com um tubo de 3" e dois de 1 1/4" na horizontal, pilaretes de concreto com secao quadrada de 20cm e 1,05m de altura, incluindo todos os materiais e pintura a oleo dos tubos.  Fornecim</v>
          </cell>
          <cell r="D599" t="str">
            <v>m</v>
          </cell>
          <cell r="E599">
            <v>108.55</v>
          </cell>
        </row>
        <row r="600">
          <cell r="A600" t="str">
            <v>ES010277</v>
          </cell>
          <cell r="B600" t="str">
            <v>ES05300200/</v>
          </cell>
          <cell r="C600" t="str">
            <v>Guarda-corpo de tubo de ferro galvanizado com dois montantes em tubo de 1", uma travessa superior em tubo de 2" e duas travessas inferiores em tubo de 1", em modulos de 2,20m de comprimento e 1m de altura, inclusive pintura a oleo.  Fornecimento e colocac</v>
          </cell>
          <cell r="D600" t="str">
            <v>un</v>
          </cell>
          <cell r="E600">
            <v>101.13</v>
          </cell>
        </row>
        <row r="601">
          <cell r="A601" t="str">
            <v>ES017321</v>
          </cell>
          <cell r="B601" t="str">
            <v>ES05300250/</v>
          </cell>
          <cell r="C601" t="str">
            <v>Guarda-corpo com altura de 1m, em tela de arame galvanizado n.o 12, malha losango de 5cm, fixada em tubo de ferro galvanizado com diametro interno de 2", espacados de 2,00m, chumbados em bloco de concreto, inclusive escavacao, reaterro, carga, descarga, t</v>
          </cell>
          <cell r="D601" t="str">
            <v>m2</v>
          </cell>
          <cell r="E601">
            <v>95.93</v>
          </cell>
        </row>
        <row r="602">
          <cell r="A602" t="str">
            <v>ES017913</v>
          </cell>
          <cell r="B602" t="str">
            <v>ES05300300/</v>
          </cell>
          <cell r="C602" t="str">
            <v>Guarda-corpo de tubos de aco galvanizado soldados, formando modulos de 2,20m de comprimento e 1m de altura, com 3 montantes de 2" de diametro chumbados no concreto, travessa superior de 2" e travessa inferior e intermediaria de 1".  Fornecimento e instala</v>
          </cell>
          <cell r="D602" t="str">
            <v>m</v>
          </cell>
          <cell r="E602">
            <v>107.36</v>
          </cell>
        </row>
        <row r="603">
          <cell r="A603" t="str">
            <v>ES017912</v>
          </cell>
          <cell r="B603" t="str">
            <v>ES05300350/</v>
          </cell>
          <cell r="C603" t="str">
            <v xml:space="preserve">Guarda-corpo de tubos de aco galvanizado de 2", formando quadrados de 2,20m de comprimento por 1,10m de altura, com montantes soldados em chapa de aco de 15cmx15cmx5/16", fixados no piso ou parede, dotado de tela de arame galvanizado de fio ondulado no 8 </v>
          </cell>
          <cell r="D603" t="str">
            <v>m2</v>
          </cell>
          <cell r="E603">
            <v>476.86</v>
          </cell>
        </row>
        <row r="604">
          <cell r="A604" t="str">
            <v>ES005051</v>
          </cell>
          <cell r="B604" t="str">
            <v>ES05300400/</v>
          </cell>
          <cell r="C604" t="str">
            <v xml:space="preserve">Guarda-corpo de 1,50m de comprimento e 1,20m de altura, montantes em tubo de ferro galvanizado de 3", perfil de ferro galvanizado de (5x3)cm, 2 tubos de ferro galvanizado de 1" na horizontal, tela de arame galvanizado No 12, malha losango de 5cm, moldura </v>
          </cell>
          <cell r="D604" t="str">
            <v>mod</v>
          </cell>
          <cell r="E604" t="e">
            <v>#N/A</v>
          </cell>
        </row>
        <row r="605">
          <cell r="A605" t="str">
            <v>ES018089</v>
          </cell>
          <cell r="B605" t="str">
            <v>ES05300450/</v>
          </cell>
          <cell r="C605" t="e">
            <v>#N/A</v>
          </cell>
          <cell r="D605" t="e">
            <v>#N/A</v>
          </cell>
          <cell r="E605">
            <v>661</v>
          </cell>
        </row>
        <row r="606">
          <cell r="A606" t="str">
            <v>ES004748</v>
          </cell>
          <cell r="B606" t="str">
            <v>ES10300150/</v>
          </cell>
          <cell r="C606" t="str">
            <v>Prateleira em compensado de Cedro ou similar, com espessura de 20mm e 60cm de largura, sobre cantoneiras de ferro.  Fornecimento e assentamento.</v>
          </cell>
          <cell r="D606" t="str">
            <v>m</v>
          </cell>
          <cell r="E606">
            <v>32.57</v>
          </cell>
        </row>
        <row r="607">
          <cell r="A607" t="str">
            <v>ES004563</v>
          </cell>
          <cell r="B607" t="str">
            <v>ES10300153/</v>
          </cell>
          <cell r="C607" t="str">
            <v>Prateleira em compensado de Cedro ou similar, com espessura 2cm, largura 60cm, revestida em formica nas 2 faces e espessura, sobre cantoneira de ferro.</v>
          </cell>
          <cell r="D607" t="str">
            <v>m</v>
          </cell>
          <cell r="E607">
            <v>72.12</v>
          </cell>
        </row>
        <row r="608">
          <cell r="A608" t="str">
            <v>ES004747</v>
          </cell>
          <cell r="B608" t="str">
            <v>ES10300156/</v>
          </cell>
          <cell r="C608" t="str">
            <v>Prateleira em compensado de Cedro ou similar, com espessura 2cm, largura 60cm, revestida em formica nas 2 faces e espessura, sobre cantoneira de chapa de ferro com abas iguais de 1"x1/8".</v>
          </cell>
          <cell r="D608" t="str">
            <v>m</v>
          </cell>
          <cell r="E608">
            <v>70.52</v>
          </cell>
        </row>
        <row r="609">
          <cell r="A609" t="str">
            <v>ES000915</v>
          </cell>
          <cell r="B609" t="str">
            <v>ES10350050A</v>
          </cell>
          <cell r="C609" t="str">
            <v>Quadro de aula em compensado de cedro ou similar, medindo (5,00x1,20x0,01)m, com moldura em madeira envernizada, revestido em formica para giz na cor verde oficial 450.  Fornecimento e instalacao.</v>
          </cell>
          <cell r="D609" t="str">
            <v>un</v>
          </cell>
          <cell r="E609">
            <v>554.4</v>
          </cell>
        </row>
        <row r="610">
          <cell r="A610" t="str">
            <v>ES000916</v>
          </cell>
          <cell r="B610" t="str">
            <v>ES10350053A</v>
          </cell>
          <cell r="C610" t="str">
            <v>Quadro de aula em compensado de cedro ou similar, medindo (5,85x1,20x0,01)m, com moldura em madeira envernizada de (10x2,5)cm e porta giz, revestido de formica para giz na cor verde oficial 450.  Fornecimento e instalacao.</v>
          </cell>
          <cell r="D610" t="str">
            <v>un</v>
          </cell>
          <cell r="E610">
            <v>660.93</v>
          </cell>
        </row>
        <row r="611">
          <cell r="A611" t="str">
            <v>ES000905</v>
          </cell>
          <cell r="B611" t="str">
            <v>ES10350100/</v>
          </cell>
          <cell r="C611" t="str">
            <v>Quadro mural em compensado de Cedro ou similar, de 10mm, inclusive moldura de Cedro ou similar.  Fornecimento e colocacao.</v>
          </cell>
          <cell r="D611" t="str">
            <v>m2</v>
          </cell>
          <cell r="E611">
            <v>96.08</v>
          </cell>
        </row>
        <row r="612">
          <cell r="A612" t="str">
            <v>ES000906</v>
          </cell>
          <cell r="B612" t="str">
            <v>ES10350150/</v>
          </cell>
          <cell r="C612" t="str">
            <v>Quadro mural de Celotex ou similar com flanelografo, medindo (585x120)cm, moldura de madeira envernizada.  Fornecimento e colocacao.</v>
          </cell>
          <cell r="D612" t="str">
            <v>un</v>
          </cell>
          <cell r="E612">
            <v>437.91</v>
          </cell>
        </row>
        <row r="613">
          <cell r="A613" t="str">
            <v>ES006887</v>
          </cell>
          <cell r="B613" t="str">
            <v>ES10990050/</v>
          </cell>
          <cell r="C613" t="str">
            <v>Balcao basculavel em compensado naval de 10mm, com acabamento de formica, medindo (1,50x0,30)m.  Fornecimento e colocacao.</v>
          </cell>
          <cell r="D613" t="str">
            <v>un</v>
          </cell>
          <cell r="E613">
            <v>324.17</v>
          </cell>
        </row>
        <row r="614">
          <cell r="A614" t="str">
            <v>ES000908</v>
          </cell>
          <cell r="B614" t="str">
            <v>ES10990100/</v>
          </cell>
          <cell r="C614" t="str">
            <v>Barra em Macaranduba ou similar, de (20x2,5)cm, aparelhada em uma face e nos topos, para protecao de paredes de salas de aula.  Fornecimento e colocacao.</v>
          </cell>
          <cell r="D614" t="str">
            <v>m</v>
          </cell>
          <cell r="E614">
            <v>15.24</v>
          </cell>
        </row>
        <row r="615">
          <cell r="A615" t="str">
            <v>ES004559</v>
          </cell>
          <cell r="B615" t="str">
            <v>ES10990150/</v>
          </cell>
          <cell r="C615" t="str">
            <v>Caixilho fixo, madeira em Cedro ou Imbuia ou similar, para vidro com 3cm de espessura.  Fornecimento e colocacao, exclusive guarnicao.</v>
          </cell>
          <cell r="D615" t="str">
            <v>m2</v>
          </cell>
          <cell r="E615">
            <v>185.35</v>
          </cell>
        </row>
        <row r="616">
          <cell r="A616" t="str">
            <v>ES007418</v>
          </cell>
          <cell r="B616" t="str">
            <v>ES10990153A</v>
          </cell>
          <cell r="C616" t="str">
            <v>Caixilho fixo, madeira em Cedro ou Imbuia ou similar, em veneziana, com 3cm de espessura.  Fornecimento e colocacao, exclusive guarnicao.</v>
          </cell>
          <cell r="D616" t="str">
            <v>m2</v>
          </cell>
          <cell r="E616">
            <v>286.39999999999998</v>
          </cell>
        </row>
        <row r="617">
          <cell r="A617" t="str">
            <v>ES005793</v>
          </cell>
          <cell r="B617" t="str">
            <v>ES10990200/</v>
          </cell>
          <cell r="C617" t="str">
            <v>Cerca de sarrafos verticais em madeira de Lei, (2x4)cm e 120cm de altura, pregados sobre sarrafos horizontais de (5x5)cm, apoiados sobre montantes de (7,5x7,5)cm, espacados de 2m.  Fornecimento e colocacao.</v>
          </cell>
          <cell r="D617" t="str">
            <v>m2</v>
          </cell>
          <cell r="E617">
            <v>60.61</v>
          </cell>
        </row>
        <row r="618">
          <cell r="A618" t="str">
            <v>ES000912</v>
          </cell>
          <cell r="B618" t="str">
            <v>ES10990203/</v>
          </cell>
          <cell r="C618" t="str">
            <v>Cerca divisoria em Eucalipto ou similar, tratado, com Pentox ou similar, modulo de 12,30, com diametro de 0,15m, altura variavel de 1m a 1,50m livre, 1m enterrado, espacados de 1,35m com 5 fios corridos de arame galvanizado no 12 (modulo).</v>
          </cell>
          <cell r="D618" t="str">
            <v>mod</v>
          </cell>
          <cell r="E618">
            <v>759.99</v>
          </cell>
        </row>
        <row r="619">
          <cell r="A619" t="str">
            <v>ES006889</v>
          </cell>
          <cell r="B619" t="str">
            <v>ES10990250/</v>
          </cell>
          <cell r="C619" t="str">
            <v>Deck em madeira de Lei, formado por pecas de (2x10)cm, com intervalos de 2,5cm e apoiadas em travessas de 3"x3" e estrutura em Eucalipto com 25cm de diametro, tratado com Pentox ou similar, altura util media de 1,50m, enterrado 1m de profundidade.</v>
          </cell>
          <cell r="D619" t="str">
            <v>m2</v>
          </cell>
          <cell r="E619">
            <v>636.07000000000005</v>
          </cell>
        </row>
        <row r="620">
          <cell r="A620" t="str">
            <v>ES009051</v>
          </cell>
          <cell r="B620" t="str">
            <v>ES10990253/</v>
          </cell>
          <cell r="C620" t="str">
            <v>Deck em madeira de Lei com assoalho de (20x2)cm, vigas longitudinais de (7,5x15)cm, transversais de (10x15)cm, guarda-corpo composto de pecas de (15x15)cm e (20x2,5)cm, conforme projeto.  Fornecimento e colocacao.</v>
          </cell>
          <cell r="D620" t="str">
            <v>m2</v>
          </cell>
          <cell r="E620">
            <v>123.55</v>
          </cell>
        </row>
        <row r="621">
          <cell r="A621" t="str">
            <v>ES004529</v>
          </cell>
          <cell r="B621" t="str">
            <v>ES10990300/</v>
          </cell>
          <cell r="C621" t="str">
            <v>Esquadrias, armarios, bancas e balcoes de madeira com revestimento em laminado melaminico texturizado, com espessura 1,3mm.  Fornecimento e colocacao.</v>
          </cell>
          <cell r="D621" t="str">
            <v>m2</v>
          </cell>
          <cell r="E621">
            <v>754.19</v>
          </cell>
        </row>
        <row r="622">
          <cell r="A622" t="str">
            <v>ES006890</v>
          </cell>
          <cell r="B622" t="str">
            <v>ES10990303/</v>
          </cell>
          <cell r="C622" t="str">
            <v>Esquadria em folha fixa, em veneziana de Cedro ou similar, medindo (90x30)cm.  Fornecimento e colocacao.</v>
          </cell>
          <cell r="D622" t="str">
            <v>un</v>
          </cell>
          <cell r="E622">
            <v>133.4</v>
          </cell>
        </row>
        <row r="623">
          <cell r="A623" t="str">
            <v>ES004824</v>
          </cell>
          <cell r="B623" t="str">
            <v>ES10990350/</v>
          </cell>
          <cell r="C623" t="str">
            <v>Estrado em madeira de Lei, formado por ripas com intervalo de 2,5cm e apoiados em travessas de (4x4)cm espacadas em 10cm, fixadas com parafusos de latao de 1 1/2".  Fornecimento e colocacao.</v>
          </cell>
          <cell r="D623" t="str">
            <v>m2</v>
          </cell>
          <cell r="E623">
            <v>130.03</v>
          </cell>
        </row>
        <row r="624">
          <cell r="A624" t="str">
            <v>ES006959</v>
          </cell>
          <cell r="B624" t="str">
            <v>ES10990400/</v>
          </cell>
          <cell r="C624" t="str">
            <v>Estrutura trelicada para fixacao de luminarias, conforme projeto RIO-URBE.  Fornecimento e colocacao.</v>
          </cell>
          <cell r="D624" t="str">
            <v>m</v>
          </cell>
          <cell r="E624">
            <v>106.94</v>
          </cell>
        </row>
        <row r="625">
          <cell r="A625" t="str">
            <v>ES004829</v>
          </cell>
          <cell r="B625" t="str">
            <v>ES10990450/</v>
          </cell>
          <cell r="C625" t="str">
            <v>Frisos em Cedro ou similar, de (3x1,5)cm, boleado.  Fornecimento e colocacao.</v>
          </cell>
          <cell r="D625" t="str">
            <v>m</v>
          </cell>
          <cell r="E625">
            <v>10.95</v>
          </cell>
        </row>
        <row r="626">
          <cell r="A626" t="str">
            <v>ES010286</v>
          </cell>
          <cell r="B626" t="str">
            <v>ES10990500/</v>
          </cell>
          <cell r="C626" t="str">
            <v>Guarda-corpo de macaranduba ou similar na altura util de 1m, engastado 5cm no concreto, intercalado por montantes de 3"x4 1/2", com espacamento de 1m, formando modulos "X", para contraventamento, com pecas de 1 1/2"x3".  Fornecimento e colocacao.</v>
          </cell>
          <cell r="D626" t="str">
            <v>m</v>
          </cell>
          <cell r="E626">
            <v>50.41</v>
          </cell>
        </row>
        <row r="627">
          <cell r="A627" t="str">
            <v>ES006000</v>
          </cell>
          <cell r="B627" t="str">
            <v>ES10990550A</v>
          </cell>
          <cell r="C627" t="str">
            <v>Ninho para passarinho em madeira de Lei, conforme projeto RIOZOO.  Fornecimento e colocacao.</v>
          </cell>
          <cell r="D627" t="str">
            <v>un</v>
          </cell>
          <cell r="E627">
            <v>83.93</v>
          </cell>
        </row>
        <row r="628">
          <cell r="A628" t="str">
            <v>ES009469</v>
          </cell>
          <cell r="B628" t="str">
            <v>ES10990600/</v>
          </cell>
          <cell r="C628" t="str">
            <v>Porta acustica Somax ou similar, 46db referencia PS2, nas dimensoes de (1800x2100)mm, inclusive fechadura com macaneta, cilindro e marco removivel.  Fornecimento e colocacao.</v>
          </cell>
          <cell r="D628" t="str">
            <v>un</v>
          </cell>
          <cell r="E628">
            <v>5236</v>
          </cell>
        </row>
        <row r="629">
          <cell r="A629" t="str">
            <v>ES009468</v>
          </cell>
          <cell r="B629" t="str">
            <v>ES10990603/</v>
          </cell>
          <cell r="C629" t="str">
            <v>Porta acustica Somax ou similar, 56db referencia PS1, nas dimensoes de (1600x2100)mm, inclusive ferragens anti-panico e marco removivel.  Fornecimento e colocacao.</v>
          </cell>
          <cell r="D629" t="str">
            <v>un</v>
          </cell>
          <cell r="E629">
            <v>7145</v>
          </cell>
        </row>
        <row r="630">
          <cell r="A630" t="str">
            <v>ES009444</v>
          </cell>
          <cell r="B630" t="str">
            <v>ES10990606/</v>
          </cell>
          <cell r="C630" t="str">
            <v>Porta acustica Somax ou similar, 56db referencia PS3 e PS4, nas dimensoes de (2000x2100)mm, inclusive ferragens anti-panico e marco removivel.  Fornecimento e colocacao.</v>
          </cell>
          <cell r="D630" t="str">
            <v>un</v>
          </cell>
          <cell r="E630">
            <v>8254.4</v>
          </cell>
        </row>
        <row r="631">
          <cell r="A631" t="str">
            <v>ES005647</v>
          </cell>
          <cell r="B631" t="str">
            <v>ES10990650/</v>
          </cell>
          <cell r="C631" t="str">
            <v>Portao em 2 folhas, medindo (300x250)cm, revestidos de tabuas de Pinho de 1a ou similar, sobre armacao triangulada em madeira de Lei, com marco em Canela ou similar.  Fornecimento e colocacao, exclusive fornecimento de ferragens.</v>
          </cell>
          <cell r="D631" t="str">
            <v>m2</v>
          </cell>
          <cell r="E631" t="e">
            <v>#N/A</v>
          </cell>
        </row>
        <row r="632">
          <cell r="A632" t="str">
            <v>ES004706</v>
          </cell>
          <cell r="B632" t="str">
            <v>ES15050050A</v>
          </cell>
          <cell r="C632" t="str">
            <v>Porta de aluminio anodizado, medindo (0,80x2,10)m, tendo 1 contra-pinazio dividindo a esquadria em 2 vazios para vidro em perfis serie 25.  Fornecimento e assentamento, exclusive fechaduras.</v>
          </cell>
          <cell r="D632" t="str">
            <v>m2</v>
          </cell>
          <cell r="E632">
            <v>364.84</v>
          </cell>
        </row>
        <row r="633">
          <cell r="A633" t="str">
            <v>ES004828</v>
          </cell>
          <cell r="B633" t="str">
            <v>ES15050100A</v>
          </cell>
          <cell r="C633" t="str">
            <v>Porta de aluminio anodizado, medindo (1,50x2,10), em 2 folhas de abrir, tendo 1 contra-pinazio dividindo a esquadria em 2 vazios para vidro, em perfis serie 25.  Fornecimento e colocacao, exclusive fechadura.</v>
          </cell>
          <cell r="D633" t="str">
            <v>m2</v>
          </cell>
          <cell r="E633">
            <v>309.76</v>
          </cell>
        </row>
        <row r="634">
          <cell r="A634" t="str">
            <v>ES006039</v>
          </cell>
          <cell r="B634" t="str">
            <v>ES15050150/</v>
          </cell>
          <cell r="C634" t="str">
            <v>Porta de aluminio anodizado natural, perfil serie 25, em veneziana.  Fornecimento e colocacao.</v>
          </cell>
          <cell r="D634" t="str">
            <v>m2</v>
          </cell>
          <cell r="E634">
            <v>297.16000000000003</v>
          </cell>
        </row>
        <row r="635">
          <cell r="A635" t="str">
            <v>ES007525</v>
          </cell>
          <cell r="B635" t="str">
            <v>ES15050200/</v>
          </cell>
          <cell r="C635" t="str">
            <v>Porta de correr em aluminio, medindo (570x270)cm, em perfis serie 30, com marco.  Fornecimento e colocacao, exclusive fechadura.</v>
          </cell>
          <cell r="D635" t="str">
            <v>un</v>
          </cell>
          <cell r="E635">
            <v>364.11</v>
          </cell>
        </row>
        <row r="636">
          <cell r="A636" t="str">
            <v>ES004714</v>
          </cell>
          <cell r="B636" t="str">
            <v>ES15100050A</v>
          </cell>
          <cell r="C636" t="str">
            <v>Janela de aluminio anodizado, tipo projetante medindo (0,60x0,90)m, com 1 painel projetante, provida de haste de comando, em perfis serie 25.  Fornecimento e assentamento.</v>
          </cell>
          <cell r="D636" t="str">
            <v>m2</v>
          </cell>
          <cell r="E636">
            <v>248.1</v>
          </cell>
        </row>
        <row r="637">
          <cell r="A637" t="str">
            <v>ES006961</v>
          </cell>
          <cell r="B637" t="str">
            <v>ES15100100A</v>
          </cell>
          <cell r="C637" t="str">
            <v>Janela de aluminio anodizado, fosco, tipo Max-Mar ou similar, serie 25, com 50cm de altura, em 4 modulos de 1m cada, com parte inferior fixa.  Fornecimento e colocacao.</v>
          </cell>
          <cell r="D637" t="str">
            <v>m2</v>
          </cell>
          <cell r="E637">
            <v>195.43</v>
          </cell>
        </row>
        <row r="638">
          <cell r="A638" t="str">
            <v>ES006954</v>
          </cell>
          <cell r="B638" t="str">
            <v>ES15100103A</v>
          </cell>
          <cell r="C638" t="str">
            <v>Janela de aluminio anodizado, fosco, tipo Max-Mar ou similar, serie 25, com 90cm de altura, em 4 modulos de 1m cada, com parte inferior fixa.  Fornecimento e colocacao.</v>
          </cell>
          <cell r="D638" t="str">
            <v>m2</v>
          </cell>
          <cell r="E638">
            <v>322.75</v>
          </cell>
        </row>
        <row r="639">
          <cell r="A639" t="str">
            <v>ES008808</v>
          </cell>
          <cell r="B639" t="str">
            <v>ES15100200A</v>
          </cell>
          <cell r="C639" t="str">
            <v>Janela de aluminio anodizado, natural fosco, em perfis extrutados, liga ASTM 6063, dureza T5, medindo (9,50x1,75)m, conforme projeto Sambodromo.  Fornecimento e colocacao.</v>
          </cell>
          <cell r="D639" t="str">
            <v>m2</v>
          </cell>
          <cell r="E639">
            <v>306.43</v>
          </cell>
        </row>
        <row r="640">
          <cell r="A640" t="str">
            <v>ES017723</v>
          </cell>
          <cell r="B640" t="str">
            <v>ES15100250/</v>
          </cell>
          <cell r="C640" t="str">
            <v>Janela projetante de aluminio anodizado, tipo maxim-air, em perfis serie 25, com 1painel deslizante-projetante.  Fornecimento e instalacao.</v>
          </cell>
          <cell r="D640" t="str">
            <v>m2</v>
          </cell>
          <cell r="E640">
            <v>203.04</v>
          </cell>
        </row>
        <row r="641">
          <cell r="A641" t="str">
            <v>ES017839</v>
          </cell>
          <cell r="B641" t="str">
            <v>ES15100300/</v>
          </cell>
          <cell r="C641" t="str">
            <v>Janela de correr de aluminio anodizado, em perfis serie 28, com 2 folhas de correr.  Fornecimento e instalacao.</v>
          </cell>
          <cell r="D641" t="str">
            <v>m2</v>
          </cell>
          <cell r="E641">
            <v>171.5</v>
          </cell>
        </row>
        <row r="642">
          <cell r="A642" t="str">
            <v>ES017763</v>
          </cell>
          <cell r="B642" t="str">
            <v>ES15100350/</v>
          </cell>
          <cell r="C642" t="str">
            <v>Janela de correr de aluminio anodizado, em perfis serie 28, com 2 folhas de correr e bandeira de 0,50m com 2 paineis basculantes.  Fornecimento e instalacao.</v>
          </cell>
          <cell r="D642" t="str">
            <v>m2</v>
          </cell>
          <cell r="E642">
            <v>209.73</v>
          </cell>
        </row>
        <row r="643">
          <cell r="A643" t="str">
            <v>ES017747</v>
          </cell>
          <cell r="B643" t="str">
            <v>ES15100400/</v>
          </cell>
          <cell r="C643" t="str">
            <v>Janela basculante em aluminio anodizado, perfis Serie 28, com 1 ordem e bascula inferior fixa.  Fornecimento e instalacao.</v>
          </cell>
          <cell r="D643" t="str">
            <v>m2</v>
          </cell>
          <cell r="E643">
            <v>185.5</v>
          </cell>
        </row>
        <row r="644">
          <cell r="A644" t="str">
            <v>ES017748</v>
          </cell>
          <cell r="B644" t="str">
            <v>ES15100403/</v>
          </cell>
          <cell r="C644" t="str">
            <v>Janela basculante em aluminio anodizado, perfis Serie 28, com 2 ordens e bascula inferior fixa.  Fornecimento e instalacao.</v>
          </cell>
          <cell r="D644" t="str">
            <v>m2</v>
          </cell>
          <cell r="E644">
            <v>195.5</v>
          </cell>
        </row>
        <row r="645">
          <cell r="A645" t="str">
            <v>ES017761</v>
          </cell>
          <cell r="B645" t="str">
            <v>ES15100450/</v>
          </cell>
          <cell r="C645" t="str">
            <v>Janela de correr de aluminio anodizado, em perfis serie 28, com 2 folhas fixas e 2 folhas de correr.  Fornecimento e instalacao.</v>
          </cell>
          <cell r="D645" t="str">
            <v>m2</v>
          </cell>
          <cell r="E645">
            <v>182.15</v>
          </cell>
        </row>
        <row r="646">
          <cell r="A646" t="str">
            <v>ES017762</v>
          </cell>
          <cell r="B646" t="str">
            <v>ES15100453/</v>
          </cell>
          <cell r="C646" t="str">
            <v>Janela de correr de aluminio anodizado, em perfis serie 28, com 2 folhas fixas, 2 folhas de correr e bandeira de 0,50m com 2 paineis basculantes.  Fornecimento e instalacao.</v>
          </cell>
          <cell r="D646" t="str">
            <v>m2</v>
          </cell>
          <cell r="E646">
            <v>204.37</v>
          </cell>
        </row>
        <row r="647">
          <cell r="A647" t="str">
            <v>ES004549</v>
          </cell>
          <cell r="B647" t="str">
            <v>ES15990050/</v>
          </cell>
          <cell r="C647" t="str">
            <v>Bate-macas de aluminio para protecao das portas, constituido em chapas de aluminio, fixada por meio de rebites.</v>
          </cell>
          <cell r="D647" t="str">
            <v>m2</v>
          </cell>
          <cell r="E647">
            <v>46.46</v>
          </cell>
        </row>
        <row r="648">
          <cell r="A648" t="str">
            <v>ES004731</v>
          </cell>
          <cell r="B648" t="str">
            <v>ES15990100A</v>
          </cell>
          <cell r="C648" t="str">
            <v>Caixilho fixo, de aluminio anodizado em veneziana para vidro, perfil serie 25.  Fornecimento e colocacao.</v>
          </cell>
          <cell r="D648" t="str">
            <v>un</v>
          </cell>
          <cell r="E648">
            <v>235.76</v>
          </cell>
        </row>
        <row r="649">
          <cell r="A649" t="str">
            <v>ES005920</v>
          </cell>
          <cell r="B649" t="str">
            <v>ES15990150/</v>
          </cell>
          <cell r="C649" t="str">
            <v>Esquadrias de aluminio anodizado em perfis extrudados, serie especial, com espessura minima de camada anodica de 20 micra, na cor preta, com ferragens e gaxetas de primeira qualidade, com 2 folhas tipo Maxim-ar ou similar e 1 tipo fixa com vidro duplo, me</v>
          </cell>
          <cell r="D649" t="str">
            <v>un</v>
          </cell>
          <cell r="E649" t="e">
            <v>#N/A</v>
          </cell>
        </row>
        <row r="650">
          <cell r="A650" t="str">
            <v>ES005919</v>
          </cell>
          <cell r="B650" t="str">
            <v>ES15990153/</v>
          </cell>
          <cell r="C650" t="str">
            <v>Esquadrias de aluminio anodizado em perfis extrudados, serie especial, com espessura minima de camada anodica de 20 micra, na cor preta, com ferragens e gaxetas de 1a qualidade, com 1 folha veneziana tipo de abrir, medindo (600x1950)mm.  Fornecimento e co</v>
          </cell>
          <cell r="D650" t="str">
            <v>un</v>
          </cell>
          <cell r="E650" t="e">
            <v>#N/A</v>
          </cell>
        </row>
        <row r="651">
          <cell r="A651" t="str">
            <v>ES005921</v>
          </cell>
          <cell r="B651" t="str">
            <v>ES15990156/</v>
          </cell>
          <cell r="C651" t="str">
            <v>Esquadrias de aluminio anodizado em perfis extrudados, serie especial, com espessura minima de camada anodica de 20 micra, na cor preta, com ferragens e gaxetas de primeira qualidade, com painel fixo de veneziana, medindo (600x1950)mm.  Fornecimento e col</v>
          </cell>
          <cell r="D651" t="str">
            <v>un</v>
          </cell>
          <cell r="E651" t="e">
            <v>#N/A</v>
          </cell>
        </row>
        <row r="652">
          <cell r="A652" t="str">
            <v>ES005923</v>
          </cell>
          <cell r="B652" t="str">
            <v>ES15990200/</v>
          </cell>
          <cell r="C652" t="str">
            <v xml:space="preserve">Esquadrias de aluminio anodizado em perfis extrudados, serie especial, com espessura minima de camada anodica de 20 micra, na cor preta, com ferragens e gaxetas de primeira qualidade, com 2 folha veneziana tipo fixa, medindo (1700x400)mm.  Fornecimento e </v>
          </cell>
          <cell r="D652" t="str">
            <v>un</v>
          </cell>
          <cell r="E652" t="e">
            <v>#N/A</v>
          </cell>
        </row>
        <row r="653">
          <cell r="A653" t="str">
            <v>ES005922</v>
          </cell>
          <cell r="B653" t="str">
            <v>ES15990203/</v>
          </cell>
          <cell r="C653" t="str">
            <v>Esquadrias de aluminio anodizado em perfis extrudados, serie especial, com espessura minima de camada anodica de 20 micra, na cor preta, com ferragens e gaxetas de primeira qualidade, com 2 folhas tipo Maxim-ar ou similar, com vidro Blindex ou similar, me</v>
          </cell>
          <cell r="D653" t="str">
            <v>un</v>
          </cell>
          <cell r="E653" t="e">
            <v>#N/A</v>
          </cell>
        </row>
        <row r="654">
          <cell r="A654" t="str">
            <v>ES007748</v>
          </cell>
          <cell r="B654" t="str">
            <v>ES15990250/</v>
          </cell>
          <cell r="C654" t="str">
            <v>Guiche em aluminio, tipo guilhotina, com (100x100)cm.  Fornecimento e instalacao.</v>
          </cell>
          <cell r="D654" t="str">
            <v>un</v>
          </cell>
          <cell r="E654">
            <v>220.64</v>
          </cell>
        </row>
        <row r="655">
          <cell r="A655" t="str">
            <v>ES004489</v>
          </cell>
          <cell r="B655" t="str">
            <v>ES15990500/</v>
          </cell>
          <cell r="C655" t="str">
            <v>Protecao de arestas de parede em cantoneira de aluminio de 1 1/2"x1/8", fixado com parafuso de ferro cromado e buchas de plastico.  Fornecimento e colocacao.</v>
          </cell>
          <cell r="D655" t="str">
            <v>m</v>
          </cell>
          <cell r="E655">
            <v>16.940000000000001</v>
          </cell>
        </row>
        <row r="656">
          <cell r="A656" t="str">
            <v>ES017926</v>
          </cell>
          <cell r="B656" t="str">
            <v>ES20050050/</v>
          </cell>
          <cell r="C656" t="str">
            <v>Porta de abrir de aco laminado a frio com adicao de cobre (Aco-Cor),  tipo Veneziana, pre-pintada com tinta primer, com altura e largura aproximada de (0,80x2,10)m,  inclusive fechadura de cilindro e dobradicas.   Fornecimento e instalacao.</v>
          </cell>
          <cell r="D656" t="str">
            <v>un</v>
          </cell>
          <cell r="E656">
            <v>243.24</v>
          </cell>
        </row>
        <row r="657">
          <cell r="A657" t="str">
            <v>ES017929</v>
          </cell>
          <cell r="B657" t="str">
            <v>ES20050053/</v>
          </cell>
          <cell r="C657" t="str">
            <v>Porta de abrir em aco laminado a frio com adicao de cobre (Aco-Cor), com almofada e divisoes horizontais, pintada com tinta primer, com altura e largura aproximadas de (0,80x2,10)m, inclusive fechadura de cilindro e dobradicas, exclusive vidros.  Fornecim</v>
          </cell>
          <cell r="D657" t="str">
            <v>un</v>
          </cell>
          <cell r="E657">
            <v>196.3</v>
          </cell>
        </row>
        <row r="658">
          <cell r="A658" t="str">
            <v>ES017969</v>
          </cell>
          <cell r="B658" t="str">
            <v>ES20050056/</v>
          </cell>
          <cell r="C658" t="str">
            <v xml:space="preserve">Porta de abrir em aco laminado a frio com adicao de cobre (Aco-Cor), quadriculada, pintada com tinta primer, com altura e largura aproximadas de (80x210)cm, inclusive fechadura de cilindro e dobradicas, e exclusive vidros.  Fornecimento e instalacao, com </v>
          </cell>
          <cell r="D658" t="str">
            <v>un</v>
          </cell>
          <cell r="E658">
            <v>211.1</v>
          </cell>
        </row>
        <row r="659">
          <cell r="A659" t="str">
            <v>ES009241</v>
          </cell>
          <cell r="B659" t="str">
            <v>ES20050103A</v>
          </cell>
          <cell r="C659" t="str">
            <v>Porta de aco laminado a frio com adicao de cobre, com almofada e bascula, medindo (87x217x8)cm, pre-pintada, Linha Habitacional, referencias 6651244-4, modelos PAABD, inclusive ferragens, Sasazaki ou similar.  Fornecimento e colocacao.</v>
          </cell>
          <cell r="D659" t="str">
            <v>un</v>
          </cell>
          <cell r="E659">
            <v>261.92</v>
          </cell>
        </row>
        <row r="660">
          <cell r="A660" t="str">
            <v>ES009237</v>
          </cell>
          <cell r="B660" t="str">
            <v>ES20050150A</v>
          </cell>
          <cell r="C660" t="str">
            <v>Porta de aco laminado a frio com adicao de cobre, medindo (140x217x8)cm, com 2 folhas,  quadriculadas, pre-pintada, referencia 6681526-9, modelo PAH, inclusive ferragens, Sasazaki ou similar.  Fornecimento e colocacao.</v>
          </cell>
          <cell r="D660" t="str">
            <v>un</v>
          </cell>
          <cell r="E660">
            <v>412.44</v>
          </cell>
        </row>
        <row r="661">
          <cell r="A661" t="str">
            <v>ES009635</v>
          </cell>
          <cell r="B661" t="str">
            <v>ES20050200A</v>
          </cell>
          <cell r="C661" t="str">
            <v>Porta de correr de aco laminado a frio com adicao de cobre, medindo (200x217)cm,  quadriculada com 4 folhas, referencia 6951200-3, modelo PCQ, Sasazaki ou similar, inclusive ferragens.  Fornecimento e colocacao.</v>
          </cell>
          <cell r="D661" t="str">
            <v>un</v>
          </cell>
          <cell r="E661">
            <v>657.31</v>
          </cell>
        </row>
        <row r="662">
          <cell r="A662" t="str">
            <v>ES017989</v>
          </cell>
          <cell r="B662" t="str">
            <v>ES20050250/</v>
          </cell>
          <cell r="C662" t="str">
            <v>Porta de abrir em aco laminado a frio com adicao de cobre (Aco-Cor), tipo veneziana, pintada com tinta primer, com altura e largura aproximadas de (2,10x0,60)m,  inclusive fechadura de cilindro e dobradicas.  Fornecimento e colocacao.</v>
          </cell>
          <cell r="D662" t="str">
            <v>un</v>
          </cell>
          <cell r="E662">
            <v>207.03</v>
          </cell>
        </row>
        <row r="663">
          <cell r="A663" t="str">
            <v>ES017999</v>
          </cell>
          <cell r="B663" t="str">
            <v>ES20050300/</v>
          </cell>
          <cell r="C663" t="str">
            <v>Porta de abrir em aco laminado a frio com adicao de cobre (Aco-Cor), tipo veneziana, pintada com tinta primer, com altura e largura aproximadas de (2,10x0,70)m,  inclusive fechadura de cilindro e dobradicas.  Fornecimento e colocacao.</v>
          </cell>
          <cell r="D663" t="str">
            <v>un</v>
          </cell>
          <cell r="E663">
            <v>207.03</v>
          </cell>
        </row>
        <row r="664">
          <cell r="A664" t="str">
            <v>ES005170</v>
          </cell>
          <cell r="B664" t="str">
            <v>ES20100050/</v>
          </cell>
          <cell r="C664" t="str">
            <v xml:space="preserve">Janela basculante de aco laminado a frio com adicao de cobre, de 1 secao com 1 bascula, medindo (0,40x0,60)m, pre-pintada, completa, com 2 quadros fixos, sendo 1 superior e 1 inferior.  Fixacao de vidros, exclusive estes, mediante massa.   Fornecimento e </v>
          </cell>
          <cell r="D664" t="str">
            <v>un</v>
          </cell>
          <cell r="E664">
            <v>37.96</v>
          </cell>
        </row>
        <row r="665">
          <cell r="A665" t="str">
            <v>ES005172</v>
          </cell>
          <cell r="B665" t="str">
            <v>ES20100053/</v>
          </cell>
          <cell r="C665" t="str">
            <v>Janela basculante de aco laminado a frio com adicao de cobre, de 1 secao com 2 basculas, medindo (0,60x0,60)m, pre-pintada, completa, com 2 quadros fixos, sendo 1 superior e 1 inferior.  Fixacao de vidros, exclusive estes, mediante massa.   Fornecimento e</v>
          </cell>
          <cell r="D665" t="str">
            <v>un</v>
          </cell>
          <cell r="E665">
            <v>50.77</v>
          </cell>
        </row>
        <row r="666">
          <cell r="A666" t="str">
            <v>ES005173</v>
          </cell>
          <cell r="B666" t="str">
            <v>ES20100056/</v>
          </cell>
          <cell r="C666" t="str">
            <v>Janela basculante de aco laminado a frio com adicao de cobre, de 1 secao com 2 basculas, medindo (0,60x0,80)m, pre-pintada, completa, com 2 quadros fixos, sendo 2 partes laterais fixas sem divisoes, sendo 1 superior e 1 inferior.  Fixacao de vidros, exclu</v>
          </cell>
          <cell r="D666" t="str">
            <v>un</v>
          </cell>
          <cell r="E666">
            <v>57.62</v>
          </cell>
        </row>
        <row r="667">
          <cell r="A667" t="str">
            <v>ES007765</v>
          </cell>
          <cell r="B667" t="str">
            <v>ES99990400/</v>
          </cell>
          <cell r="C667" t="str">
            <v>Cortina de PVC para divisoria de leitos.  Fornecimento e instalacao.</v>
          </cell>
          <cell r="D667" t="str">
            <v>m2</v>
          </cell>
          <cell r="E667">
            <v>68.599999999999994</v>
          </cell>
        </row>
        <row r="668">
          <cell r="A668" t="str">
            <v>ES005266</v>
          </cell>
          <cell r="B668" t="str">
            <v>ES99990450/</v>
          </cell>
          <cell r="C668" t="str">
            <v>Dobradica 3"x2 1/2" de ferro galvanizado referencia 246-G da Page ou similar, com pino e bolas de latao.  Fornecimento da peca.</v>
          </cell>
          <cell r="D668" t="str">
            <v>un</v>
          </cell>
          <cell r="E668">
            <v>1.1100000000000001</v>
          </cell>
        </row>
        <row r="669">
          <cell r="A669" t="str">
            <v>ES004777</v>
          </cell>
          <cell r="B669" t="str">
            <v>ES99990453/</v>
          </cell>
          <cell r="C669" t="str">
            <v>Dobradica 3"x3" de latao cromado referencia 344 da Page ou similar, com pino, bolas e aneis de latao.  Fornecimento da peca.</v>
          </cell>
          <cell r="D669" t="str">
            <v>un</v>
          </cell>
          <cell r="E669">
            <v>6.87</v>
          </cell>
        </row>
        <row r="670">
          <cell r="A670" t="str">
            <v>ES004811</v>
          </cell>
          <cell r="B670" t="str">
            <v>ES99990456/</v>
          </cell>
          <cell r="C670" t="str">
            <v>Dobradica 3"x3 1/2" de latao cromado referencia 344 da Page ou similar, com pino, bolas e aneis de latao.  Fornecimento da peca.</v>
          </cell>
          <cell r="D670" t="str">
            <v>un</v>
          </cell>
          <cell r="E670">
            <v>7.21</v>
          </cell>
        </row>
        <row r="671">
          <cell r="A671" t="str">
            <v>ES005514</v>
          </cell>
          <cell r="B671" t="str">
            <v>ES99990459/</v>
          </cell>
          <cell r="C671" t="str">
            <v>Dobradica com mola, de (70x100)mm La Fonte referencia 521 ou similar.  Fornecimento e colocacao.</v>
          </cell>
          <cell r="D671" t="str">
            <v>un</v>
          </cell>
          <cell r="E671">
            <v>36.549999999999997</v>
          </cell>
        </row>
        <row r="672">
          <cell r="A672" t="str">
            <v>ES004812</v>
          </cell>
          <cell r="B672" t="str">
            <v>ES99990500/</v>
          </cell>
          <cell r="C672" t="str">
            <v>Fechadura La Fonte ou similar, cromada,  referencia 1222/22mm, para portas de correr de ferro ou aluminio.  Fornecimento da peca.</v>
          </cell>
          <cell r="D672" t="str">
            <v>un</v>
          </cell>
          <cell r="E672">
            <v>40.04</v>
          </cell>
        </row>
        <row r="673">
          <cell r="A673" t="str">
            <v>ES004982</v>
          </cell>
          <cell r="B673" t="str">
            <v>ES99990503/</v>
          </cell>
          <cell r="C673" t="str">
            <v>Fechadura La Fonte ou similar, cromada,  referencia 1330/22mm, para portas de abrir de ferro ou aluminio.  Fornecimento da peca.</v>
          </cell>
          <cell r="D673" t="str">
            <v>un</v>
          </cell>
          <cell r="E673">
            <v>36.39</v>
          </cell>
        </row>
        <row r="674">
          <cell r="A674" t="str">
            <v>ES005641</v>
          </cell>
          <cell r="B674" t="str">
            <v>ES99990506/</v>
          </cell>
          <cell r="C674" t="str">
            <v>Fechadura de sobrepor de ferro cromado, com cilindro, para portao, referencia 032, Haga ou similar.  Fornecimento.</v>
          </cell>
          <cell r="D674" t="str">
            <v>un</v>
          </cell>
          <cell r="E674">
            <v>21.14</v>
          </cell>
        </row>
        <row r="675">
          <cell r="A675" t="str">
            <v>ES009041</v>
          </cell>
          <cell r="B675" t="str">
            <v>ES99990550/</v>
          </cell>
          <cell r="C675" t="str">
            <v>Fecho CR-719AZ.  Fornecimento.</v>
          </cell>
          <cell r="D675" t="str">
            <v>un</v>
          </cell>
          <cell r="E675">
            <v>17.29</v>
          </cell>
        </row>
        <row r="676">
          <cell r="A676" t="str">
            <v>ES004569</v>
          </cell>
          <cell r="B676" t="str">
            <v>ES99990600/</v>
          </cell>
          <cell r="C676" t="str">
            <v>Fornecimento de mola aerea, exclusive colocacao.</v>
          </cell>
          <cell r="D676" t="str">
            <v>un</v>
          </cell>
          <cell r="E676">
            <v>114.79</v>
          </cell>
        </row>
        <row r="677">
          <cell r="A677" t="str">
            <v>ES007868</v>
          </cell>
          <cell r="B677" t="str">
            <v>ES99990650/</v>
          </cell>
          <cell r="C677" t="str">
            <v>Mola hidraulica de piso para portas de vidro temperado de 10mm.  Fornecimento da peca.</v>
          </cell>
          <cell r="D677" t="str">
            <v>un</v>
          </cell>
          <cell r="E677">
            <v>362.48</v>
          </cell>
        </row>
        <row r="678">
          <cell r="A678" t="str">
            <v>ES006042</v>
          </cell>
          <cell r="B678" t="str">
            <v>ES99990700/</v>
          </cell>
          <cell r="C678" t="str">
            <v>Parafuso de (8x250)mm, com rosca, inclusive transporte ate a obra, exclusive colocacao.  Fornecimento.</v>
          </cell>
          <cell r="D678" t="str">
            <v>un</v>
          </cell>
          <cell r="E678">
            <v>0.7</v>
          </cell>
        </row>
        <row r="679">
          <cell r="A679" t="str">
            <v>ES008917</v>
          </cell>
          <cell r="B679" t="str">
            <v>ES99990750/</v>
          </cell>
          <cell r="C679" t="str">
            <v>Placa de latao, em chapas de (2x1x0,00317)m, com 54Kg por peca.  Fornecimento.</v>
          </cell>
          <cell r="D679" t="str">
            <v>Kg</v>
          </cell>
          <cell r="E679">
            <v>31.13</v>
          </cell>
        </row>
        <row r="680">
          <cell r="A680" t="str">
            <v>ES006044</v>
          </cell>
          <cell r="B680" t="str">
            <v>ES99990800/</v>
          </cell>
          <cell r="C680" t="str">
            <v>Porca de 5/16", inclusive transporte ate a obra, exclusive colocacao.  Fornecimento.</v>
          </cell>
          <cell r="D680" t="str">
            <v>un</v>
          </cell>
          <cell r="E680">
            <v>0.04</v>
          </cell>
        </row>
        <row r="681">
          <cell r="A681" t="str">
            <v>ES009480</v>
          </cell>
          <cell r="B681" t="str">
            <v>ES99990850/</v>
          </cell>
          <cell r="C681" t="str">
            <v>Prateleira em Marmore Branco Nacional.  Fornecimento.</v>
          </cell>
          <cell r="D681" t="str">
            <v>m2</v>
          </cell>
          <cell r="E681">
            <v>146.72</v>
          </cell>
        </row>
        <row r="682">
          <cell r="A682" t="str">
            <v>ES006041</v>
          </cell>
          <cell r="B682" t="str">
            <v>ES99990900/</v>
          </cell>
          <cell r="C682" t="str">
            <v>Prego com cabeca chata 23x54, em caixa de 100Kg ou quantidades equivalentes, inclusive transporte ate a obra, exclusive colocacao.  Fornecimento.</v>
          </cell>
          <cell r="D682" t="str">
            <v>Kg</v>
          </cell>
          <cell r="E682">
            <v>3.6</v>
          </cell>
        </row>
        <row r="683">
          <cell r="A683" t="str">
            <v>ES005250</v>
          </cell>
          <cell r="B683" t="str">
            <v>ES99990950/</v>
          </cell>
          <cell r="C683" t="str">
            <v>Targete referencia CR-1 FR, La Fonte ou similar, de fio redondo de 2", em ferro cromado.  Fornecimento da peca.</v>
          </cell>
          <cell r="D683" t="str">
            <v>un</v>
          </cell>
          <cell r="E683">
            <v>1.17</v>
          </cell>
        </row>
        <row r="684">
          <cell r="A684" t="str">
            <v>ES007690</v>
          </cell>
          <cell r="B684" t="str">
            <v>ES99990959/</v>
          </cell>
          <cell r="C684" t="str">
            <v>Targetao em ferro galvanizado de 5/8"x160mm, referencia 831 Datti ou similar, inclusive cadeado de 50mm.  Fornecimento e colocacao.</v>
          </cell>
          <cell r="D684" t="str">
            <v>un</v>
          </cell>
          <cell r="E684">
            <v>53.98</v>
          </cell>
        </row>
        <row r="685">
          <cell r="A685" t="str">
            <v>ET000579</v>
          </cell>
          <cell r="B685" t="str">
            <v>ET05050050A</v>
          </cell>
          <cell r="C685" t="str">
            <v>Concreto dosado racionalmente para uma resistencia caracteristica a compressao de 10MPa, compreendendo apenas o fornecimento dos materiais, inclusive 5% de perdas.</v>
          </cell>
          <cell r="D685" t="str">
            <v>m3</v>
          </cell>
          <cell r="E685">
            <v>127.78</v>
          </cell>
        </row>
        <row r="686">
          <cell r="A686" t="str">
            <v>ET000580</v>
          </cell>
          <cell r="B686" t="str">
            <v>ET05050100A</v>
          </cell>
          <cell r="C686" t="str">
            <v>Materiais para confeccao de concreto dosado para uma resistencia caracteristica a compressao (fck) de 11MPa.  Inclusive perdas.  Fornecimento.</v>
          </cell>
          <cell r="D686" t="str">
            <v>m3</v>
          </cell>
          <cell r="E686">
            <v>129.94</v>
          </cell>
        </row>
        <row r="687">
          <cell r="A687" t="str">
            <v>ET000581</v>
          </cell>
          <cell r="B687" t="str">
            <v>ET05050150A</v>
          </cell>
          <cell r="C687" t="str">
            <v>Concreto dosado racionalmente para uma resistencia caracteristica a compressao de 13MPa, compreendendo apenas o fornecimento dos materiais, inclusive 5% de perdas.</v>
          </cell>
          <cell r="D687" t="str">
            <v>m3</v>
          </cell>
          <cell r="E687">
            <v>137.07</v>
          </cell>
        </row>
        <row r="688">
          <cell r="A688" t="str">
            <v>ET000582</v>
          </cell>
          <cell r="B688" t="str">
            <v>ET05050200A</v>
          </cell>
          <cell r="C688" t="str">
            <v>Concreto dosado racionalmente para uma resistencia caracteristica a compressao de 13,5MPa, compreendendo apenas o fornecimento dos materiais, inclusive 5% de perdas.</v>
          </cell>
          <cell r="D688" t="str">
            <v>m3</v>
          </cell>
          <cell r="E688">
            <v>138.22</v>
          </cell>
        </row>
        <row r="689">
          <cell r="A689" t="str">
            <v>ET000583</v>
          </cell>
          <cell r="B689" t="str">
            <v>ET05050250A</v>
          </cell>
          <cell r="C689" t="str">
            <v>Materiais para confeccao de concreto estrutural dosado para uma resistencia caracteristica a compressao (fck) de 15MPa.  Inclusive perdas.  Fornecimento.</v>
          </cell>
          <cell r="D689" t="str">
            <v>m3</v>
          </cell>
          <cell r="E689">
            <v>141.5</v>
          </cell>
        </row>
        <row r="690">
          <cell r="A690" t="str">
            <v>ET000585</v>
          </cell>
          <cell r="B690" t="str">
            <v>ET05050300A</v>
          </cell>
          <cell r="C690" t="str">
            <v>Concreto dosado racionalmente para uma resistencia caracteristica a compressao de 17MPa, compreendendo apenas o fornecimento dos materiais, inclusive 5% de perdas.</v>
          </cell>
          <cell r="D690" t="str">
            <v>m3</v>
          </cell>
          <cell r="E690">
            <v>148.58000000000001</v>
          </cell>
        </row>
        <row r="691">
          <cell r="A691" t="str">
            <v>ET000586</v>
          </cell>
          <cell r="B691" t="str">
            <v>ET05050350A</v>
          </cell>
          <cell r="C691" t="str">
            <v>Materiais para confeccao de concreto estrutural dosado para uma resistencia caracteristica a compressao (fck) de 18MPa.  Inclusive perdas.  Fornecimento.</v>
          </cell>
          <cell r="D691" t="str">
            <v>m3</v>
          </cell>
          <cell r="E691">
            <v>150.47999999999999</v>
          </cell>
        </row>
        <row r="692">
          <cell r="A692" t="str">
            <v>ET000587</v>
          </cell>
          <cell r="B692" t="str">
            <v>ET05050400A</v>
          </cell>
          <cell r="C692" t="str">
            <v>Materiais para confeccao de concreto estrutural dosado para uma resistencia caracteristica a compressao (fck) de 20MPa.  Inclusive perdas.  Fornecimento.</v>
          </cell>
          <cell r="D692" t="str">
            <v>m3</v>
          </cell>
          <cell r="E692">
            <v>156.54</v>
          </cell>
        </row>
        <row r="693">
          <cell r="A693" t="str">
            <v>ET000588</v>
          </cell>
          <cell r="B693" t="str">
            <v>ET05050450A</v>
          </cell>
          <cell r="C693" t="str">
            <v>Concreto dosado racionalmente para uma resistencia caracteristica a compressao de 21MPa, compreendendo apenas o fornecimento dos materiais, inclusive 5% de perdas.</v>
          </cell>
          <cell r="D693" t="str">
            <v>m3</v>
          </cell>
          <cell r="E693">
            <v>158.77000000000001</v>
          </cell>
        </row>
        <row r="694">
          <cell r="A694" t="str">
            <v>ET000589</v>
          </cell>
          <cell r="B694" t="str">
            <v>ET05050500A</v>
          </cell>
          <cell r="C694" t="str">
            <v>Concreto dosado racionalmente para uma resistencia caracteristica a compressao de 22,5MPa, compreendendo apenas o fornecimento dos materiais, inclusive 5% de perdas.</v>
          </cell>
          <cell r="D694" t="str">
            <v>m3</v>
          </cell>
          <cell r="E694">
            <v>163.56</v>
          </cell>
        </row>
        <row r="695">
          <cell r="A695" t="str">
            <v>ET000590</v>
          </cell>
          <cell r="B695" t="str">
            <v>ET05050550A</v>
          </cell>
          <cell r="C695" t="str">
            <v>Concreto dosado racionalmente para uma resistencia caracteristica a compressao de 24MPa, compreendendo apenas o fornecimento dos materiais, inclusive 5% de perdas.</v>
          </cell>
          <cell r="D695" t="str">
            <v>m3</v>
          </cell>
          <cell r="E695">
            <v>168.76</v>
          </cell>
        </row>
        <row r="696">
          <cell r="A696" t="str">
            <v>ET000591</v>
          </cell>
          <cell r="B696" t="str">
            <v>ET05050600A</v>
          </cell>
          <cell r="C696" t="str">
            <v>Concreto dosado racionalmente para uma resistencia caracteristica a compressao de 26MPa, compreendendo apenas o fornecimento dos materiais, inclusive 5% de perdas.</v>
          </cell>
          <cell r="D696" t="str">
            <v>m3</v>
          </cell>
          <cell r="E696">
            <v>174.13</v>
          </cell>
        </row>
        <row r="697">
          <cell r="A697" t="str">
            <v>ET018057</v>
          </cell>
          <cell r="B697" t="str">
            <v>ET05051015A</v>
          </cell>
          <cell r="C697" t="str">
            <v>Concreto colorido, com oxido de ferro vermelho sintetico, dosado racionalmente para uma resistencia caracteristica a compressao de 13,5 Mpa, compreendendo apenas o fornecimento dos materiais, inclusive 5% de perdas.</v>
          </cell>
          <cell r="D697" t="str">
            <v>m3</v>
          </cell>
          <cell r="E697">
            <v>143.18</v>
          </cell>
        </row>
        <row r="698">
          <cell r="A698" t="str">
            <v>ET000592</v>
          </cell>
          <cell r="B698" t="str">
            <v>ET05100050A</v>
          </cell>
          <cell r="C698" t="str">
            <v>Concreto para camada preparatoria com 180Kg de cimento por m3 de concreto, compreendendo apenas o fornecimento dos materiais, inclusive perdas de 5%.</v>
          </cell>
          <cell r="D698" t="str">
            <v>m3</v>
          </cell>
          <cell r="E698">
            <v>102</v>
          </cell>
        </row>
        <row r="699">
          <cell r="A699" t="str">
            <v>ET007139</v>
          </cell>
          <cell r="B699" t="str">
            <v>ET05150050/</v>
          </cell>
          <cell r="C699" t="str">
            <v>Concreto para meios agressivos com utilizacao de cimento resistente a sulfatos (baixo teor de C3A), com fator agua e cimento, menor ou igual a 0,50, com consumo minimo de PC maior ou igual a 400Kg.</v>
          </cell>
          <cell r="D699" t="str">
            <v>m3</v>
          </cell>
          <cell r="E699">
            <v>271.76</v>
          </cell>
        </row>
        <row r="700">
          <cell r="A700" t="str">
            <v>ET000593</v>
          </cell>
          <cell r="B700" t="str">
            <v>ET05200050/</v>
          </cell>
          <cell r="C700" t="str">
            <v>Preparo manual de concreto, compreendendo mistura e amassamento.</v>
          </cell>
          <cell r="D700" t="str">
            <v>m3</v>
          </cell>
          <cell r="E700">
            <v>38.729999999999997</v>
          </cell>
        </row>
        <row r="701">
          <cell r="A701" t="str">
            <v>ET000597</v>
          </cell>
          <cell r="B701" t="str">
            <v>ET05200100/</v>
          </cell>
          <cell r="C701" t="str">
            <v>Preparo mecanico de concreto, compreendendo mistura e amassamento em betoneira.  Consideramdo-se producao baixa.</v>
          </cell>
          <cell r="D701" t="str">
            <v>m3</v>
          </cell>
          <cell r="E701">
            <v>26.29</v>
          </cell>
        </row>
        <row r="702">
          <cell r="A702" t="str">
            <v>ET000598</v>
          </cell>
          <cell r="B702" t="str">
            <v>ET05200150/</v>
          </cell>
          <cell r="C702" t="str">
            <v>Preparo de concreto, compreendendo mistura e amassamento em 1 betoneira de 320l, admitindo-se uma producao aproximada de 1m3/h, excluindo o fornecimento dos materiais.</v>
          </cell>
          <cell r="D702" t="str">
            <v>m3</v>
          </cell>
          <cell r="E702">
            <v>29.55</v>
          </cell>
        </row>
        <row r="703">
          <cell r="A703" t="str">
            <v>ET000596</v>
          </cell>
          <cell r="B703" t="str">
            <v>ET05200153/</v>
          </cell>
          <cell r="C703" t="str">
            <v>Preparo de concreto, compreendendo mistura e amassamento em 1 betoneira de 320l, admitindo-se uma producao aproximada de 2m3/h, excluindo o fornecimento dos materiais.</v>
          </cell>
          <cell r="D703" t="str">
            <v>m3</v>
          </cell>
          <cell r="E703">
            <v>22.22</v>
          </cell>
        </row>
        <row r="704">
          <cell r="A704" t="str">
            <v>ET000595</v>
          </cell>
          <cell r="B704" t="str">
            <v>ET05200200/</v>
          </cell>
          <cell r="C704" t="str">
            <v>Preparo de concreto, compreendendo mistura e amassamento em betoneira de 580l.  Considerando producao normal.</v>
          </cell>
          <cell r="D704" t="str">
            <v>m3</v>
          </cell>
          <cell r="E704">
            <v>17.899999999999999</v>
          </cell>
        </row>
        <row r="705">
          <cell r="A705" t="str">
            <v>ET000594</v>
          </cell>
          <cell r="B705" t="str">
            <v>ET05200203/</v>
          </cell>
          <cell r="C705" t="str">
            <v>Preparo de concreto, compreendendo mistura e amassamento em 2 betoneiras de 580l, admitindo-se uma producao aproximada de 7m3/h, excluindo o fornecimento dos materiais.</v>
          </cell>
          <cell r="D705" t="str">
            <v>m3</v>
          </cell>
          <cell r="E705">
            <v>11.71</v>
          </cell>
        </row>
        <row r="706">
          <cell r="A706" t="str">
            <v>ET000599</v>
          </cell>
          <cell r="B706" t="str">
            <v>ET05200500/</v>
          </cell>
          <cell r="C706" t="str">
            <v>Preparo de concreto em usina tipo parede, producao de 8m3/h, excluindo o fornecimento dos materiais.</v>
          </cell>
          <cell r="D706" t="str">
            <v>m3</v>
          </cell>
          <cell r="E706" t="e">
            <v>#N/A</v>
          </cell>
        </row>
        <row r="707">
          <cell r="A707" t="str">
            <v>ET000609</v>
          </cell>
          <cell r="B707" t="str">
            <v>ET05250050/</v>
          </cell>
          <cell r="C707" t="str">
            <v>Lancamento de concreto em pecas sem armadura, incluindo transporte horizontal ate 20m em carrinhos, e vertical ate 10m com torre e guincho, colocacao, adensamento e acabamento, em condicoes especiais, com producao aproximada de 1m3/h.</v>
          </cell>
          <cell r="D707" t="str">
            <v>m3</v>
          </cell>
          <cell r="E707">
            <v>47.2</v>
          </cell>
        </row>
        <row r="708">
          <cell r="A708" t="str">
            <v>ET000614</v>
          </cell>
          <cell r="B708" t="str">
            <v>ET05250053/</v>
          </cell>
          <cell r="C708" t="str">
            <v>Lancamento de concreto em pecas sem armadura, incluindo somente o transporte horizontal ate 20m em carrinhos, colocacao, adensamento e acabamento, em condicoes especiais, com producao aproximada de 1m3/h.</v>
          </cell>
          <cell r="D708" t="str">
            <v>m3</v>
          </cell>
          <cell r="E708">
            <v>25.87</v>
          </cell>
        </row>
        <row r="709">
          <cell r="A709" t="str">
            <v>ET000608</v>
          </cell>
          <cell r="B709" t="str">
            <v>ET05250100/</v>
          </cell>
          <cell r="C709" t="str">
            <v>Lancamento de concreto em pecas sem armadura, incluindo transporte horizontal ate 20m em carrinhos, e vertical ate 10m com torre e guincho, colocacao, adensamento e acabamento, em condicoes especiais, com producao aproximada de 1,50m3/h.</v>
          </cell>
          <cell r="D709" t="str">
            <v>m3</v>
          </cell>
          <cell r="E709">
            <v>35.46</v>
          </cell>
        </row>
        <row r="710">
          <cell r="A710" t="str">
            <v>ET000613</v>
          </cell>
          <cell r="B710" t="str">
            <v>ET05250103/</v>
          </cell>
          <cell r="C710" t="str">
            <v>Lancamento de concreto em pecas sem armadura, incluindo somente o transporte horizontal ate 20m em carrinhos, colocacao, adensamento e acabamento, em condicoes especiais, com producao aproximada de 1,50m3/h.</v>
          </cell>
          <cell r="D710" t="str">
            <v>m3</v>
          </cell>
          <cell r="E710">
            <v>22.41</v>
          </cell>
        </row>
        <row r="711">
          <cell r="A711" t="str">
            <v>ET000607</v>
          </cell>
          <cell r="B711" t="str">
            <v>ET05250200/</v>
          </cell>
          <cell r="C711" t="str">
            <v>Lancamento de concreto em pecas sem armadura, incluindo transporte horizontal ate 20m em carrinhos, e vertical ate 10m com torre e guincho, colocacao, adensamento e acabamento, considerando uma producao aproximada de 2m3/h.</v>
          </cell>
          <cell r="D711" t="str">
            <v>m3</v>
          </cell>
          <cell r="E711">
            <v>31.75</v>
          </cell>
        </row>
        <row r="712">
          <cell r="A712" t="str">
            <v>ET000612</v>
          </cell>
          <cell r="B712" t="str">
            <v>ET05250203/</v>
          </cell>
          <cell r="C712" t="str">
            <v>Lancamento de concreto em pecas sem armadura, incluindo somente o transporte horizontal ate 20m em carrinhos, colocacao, adensamento e acabamento, considerando uma producao aproximada de 2m3/h.</v>
          </cell>
          <cell r="D712" t="str">
            <v>m3</v>
          </cell>
          <cell r="E712">
            <v>21.65</v>
          </cell>
        </row>
        <row r="713">
          <cell r="A713" t="str">
            <v>ET000606</v>
          </cell>
          <cell r="B713" t="str">
            <v>ET05250300/</v>
          </cell>
          <cell r="C713" t="str">
            <v>Lancamento de concreto em pecas sem armadura, incluindo transporte horizontal ate 20m em carrinhos, e vertical ate 10m com torre e guincho, colocacao, adensamento e acabamento, considerando uma producao aproximada de 3,5m3/h.</v>
          </cell>
          <cell r="D713" t="str">
            <v>m3</v>
          </cell>
          <cell r="E713">
            <v>28.66</v>
          </cell>
        </row>
        <row r="714">
          <cell r="A714" t="str">
            <v>ET000611</v>
          </cell>
          <cell r="B714" t="str">
            <v>ET05250303/</v>
          </cell>
          <cell r="C714" t="str">
            <v>Lancamento de concreto em pecas sem armadura, incluindo somente o transporte horizontal ate 20m em carrinhos, colocacao, adensamento e acabamento, considerando uma producao aproximada de 3,50m3/h.</v>
          </cell>
          <cell r="D714" t="str">
            <v>m3</v>
          </cell>
          <cell r="E714">
            <v>21.46</v>
          </cell>
        </row>
        <row r="715">
          <cell r="A715" t="str">
            <v>ET000605</v>
          </cell>
          <cell r="B715" t="str">
            <v>ET05250400/</v>
          </cell>
          <cell r="C715" t="str">
            <v>Lancamento de concreto em pecas sem armadura, incluindo transporte horizontal ate 20m em carrinhos, e vertical ate 10m com torre e guincho, colocacao, adensamento e acabamento, considerando uma producao aproximada de 7m3/h.</v>
          </cell>
          <cell r="D715" t="str">
            <v>m3</v>
          </cell>
          <cell r="E715">
            <v>25.45</v>
          </cell>
        </row>
        <row r="716">
          <cell r="A716" t="str">
            <v>ET000610</v>
          </cell>
          <cell r="B716" t="str">
            <v>ET05250403/</v>
          </cell>
          <cell r="C716" t="str">
            <v>Lancamento de concreto em pecas sem armadura, incluindo somente o transporte horizontal ate 20m em carrinhos, colocacao, adensamento e acabamento, considerando uma producao aproximada de 7m3/h.</v>
          </cell>
          <cell r="D716" t="str">
            <v>m3</v>
          </cell>
          <cell r="E716">
            <v>21.36</v>
          </cell>
        </row>
        <row r="717">
          <cell r="A717" t="str">
            <v>ET000604</v>
          </cell>
          <cell r="B717" t="str">
            <v>ET05250500/</v>
          </cell>
          <cell r="C717" t="str">
            <v>Lancamento de concreto em pecas armadas, incluindo transporte horizontal ate 20m em carrinhos, o vertical ate 10m com torre e guincho, colocacao, adensamento e acabamento, em condicoes especiais, com producao aproximada de 1m3/h.</v>
          </cell>
          <cell r="D717" t="str">
            <v>m3</v>
          </cell>
          <cell r="E717">
            <v>52.06</v>
          </cell>
        </row>
        <row r="718">
          <cell r="A718" t="str">
            <v>ET000603</v>
          </cell>
          <cell r="B718" t="str">
            <v>ET05250550/</v>
          </cell>
          <cell r="C718" t="str">
            <v>Lancamento de concreto em pecas armadas, incluindo transporte horizontal ate 20m em carrinhos, o vertical ate 10m com torre e guincho, colocacao, adensamento e acabamento, em condicoes especiais, com producao aproximada de 1,50m3/h.</v>
          </cell>
          <cell r="D718" t="str">
            <v>m3</v>
          </cell>
          <cell r="E718">
            <v>38.92</v>
          </cell>
        </row>
        <row r="719">
          <cell r="A719" t="str">
            <v>ET000602</v>
          </cell>
          <cell r="B719" t="str">
            <v>ET05250600/</v>
          </cell>
          <cell r="C719" t="str">
            <v>Lancamento de concreto em pecas armadas, incluindo transporte horizontal ate 20m em carrinhos, o vertical ate 10m com torre e guincho, colocacao, adensamento e acabamento, considerando uma producao aproximada de 2m3/h.</v>
          </cell>
          <cell r="D719" t="str">
            <v>m3</v>
          </cell>
          <cell r="E719">
            <v>35.18</v>
          </cell>
        </row>
        <row r="720">
          <cell r="A720" t="str">
            <v>ET000619</v>
          </cell>
          <cell r="B720" t="str">
            <v>ET05250603/</v>
          </cell>
          <cell r="C720" t="str">
            <v>Lancamento de concreto em pecas armadas, incluindo somente o transporte horizontal ate 20m em carrinhos, colocacao, adensamento e acabamento, considerando uma producao aproximada de 2m3/h.</v>
          </cell>
          <cell r="D720" t="str">
            <v>m3</v>
          </cell>
          <cell r="E720">
            <v>24.9</v>
          </cell>
        </row>
        <row r="721">
          <cell r="A721" t="str">
            <v>ET000601</v>
          </cell>
          <cell r="B721" t="str">
            <v>ET05250650/</v>
          </cell>
          <cell r="C721" t="str">
            <v>Lancamento de concreto em pecas armadas, incluindo transporte horizontal ate 20m em carrinhos, o vertical ate 10m com torre e guincho, colocacao, adensamento e acabamento, considerando uma producao aproximada de 3,5m3/h.</v>
          </cell>
          <cell r="D721" t="str">
            <v>m3</v>
          </cell>
          <cell r="E721">
            <v>29.21</v>
          </cell>
        </row>
        <row r="722">
          <cell r="A722" t="str">
            <v>ET000618</v>
          </cell>
          <cell r="B722" t="str">
            <v>ET05250653/</v>
          </cell>
          <cell r="C722" t="str">
            <v>Lancamento de concreto em pecas incluindo somente o transporte horizontal ate 20m em carrinhos, colocacao, adensamento e acabamento, considerando uma producao aproximada de 3,50m3/h.</v>
          </cell>
          <cell r="D722" t="str">
            <v>m3</v>
          </cell>
          <cell r="E722">
            <v>24.68</v>
          </cell>
        </row>
        <row r="723">
          <cell r="A723" t="str">
            <v>ET000600</v>
          </cell>
          <cell r="B723" t="str">
            <v>ET05250700/</v>
          </cell>
          <cell r="C723" t="str">
            <v>Lancamento de concreto em pecas armadas, incluindo transporte horizontal ate 20m em carrinhos, o vertical ate 10m com torre e guincho, colocacao, adensamento e acabamento, considerando uma producao aproximada de 7m3/h.</v>
          </cell>
          <cell r="D723" t="str">
            <v>m3</v>
          </cell>
          <cell r="E723">
            <v>28.9</v>
          </cell>
        </row>
        <row r="724">
          <cell r="A724" t="str">
            <v>ET000617</v>
          </cell>
          <cell r="B724" t="str">
            <v>ET05250703/</v>
          </cell>
          <cell r="C724" t="str">
            <v>Lancamento de concreto em pecas armadas, incluindo somente o transporte horizontal ate 20m em carrinhos, colocacao, adensamento e acabamento, considerando uma producao aproximada de 7m3/h.</v>
          </cell>
          <cell r="D724" t="str">
            <v>m3</v>
          </cell>
          <cell r="E724">
            <v>24.56</v>
          </cell>
        </row>
        <row r="725">
          <cell r="A725" t="str">
            <v>ET000621</v>
          </cell>
          <cell r="B725" t="str">
            <v>ET05300050A</v>
          </cell>
          <cell r="C725" t="str">
            <v xml:space="preserve">Concreto simples dosado racionalmente para uma resistencia caracteristica a compressao de 11MPa, inclusive materiais e perdas, confeccao, lancamento e adensamento mecanico, exclusive transporte manual dentro do canteiro de obra, considerando uma producao </v>
          </cell>
          <cell r="D725" t="str">
            <v>m3</v>
          </cell>
          <cell r="E725">
            <v>182.04</v>
          </cell>
        </row>
        <row r="726">
          <cell r="A726" t="str">
            <v>ET000620</v>
          </cell>
          <cell r="B726" t="str">
            <v>ET05300100/</v>
          </cell>
          <cell r="C726" t="str">
            <v>Concreto simples, dosado racionalmente para uma resistencia caracteristica a compressao de 11MPa inclusive materiais, transporte equivalente a 20m na horizontal e 10m na vertical, producao, lancamento e adensamento na quantidade de 2m3/h.</v>
          </cell>
          <cell r="D726" t="str">
            <v>m3</v>
          </cell>
          <cell r="E726">
            <v>183.91</v>
          </cell>
        </row>
        <row r="727">
          <cell r="A727" t="str">
            <v>ET000622</v>
          </cell>
          <cell r="B727" t="str">
            <v>ET05350050/</v>
          </cell>
          <cell r="C727" t="str">
            <v>Concreto para pecas armadas, dosado racionalmente para resistencia caracteristica a compressao de 15MPa, inclusive materiais, confeccao, transporte equivalente a 20m horizontal e 10m na vertical, producao, lancamento e adensamento na quantidade de 2m3/h.</v>
          </cell>
          <cell r="D727" t="str">
            <v>m3</v>
          </cell>
          <cell r="E727">
            <v>198.9</v>
          </cell>
        </row>
        <row r="728">
          <cell r="A728" t="str">
            <v>ET010483</v>
          </cell>
          <cell r="B728" t="str">
            <v>ET35050100A</v>
          </cell>
          <cell r="C728" t="str">
            <v>Acessorios para tirante de aco CA-50, diametro de 32mm (1 1/4"), compreendendo o fornecimento e instalacao da placa, porca, contra-porca,  protecao anti-corrosiva das pecas metalicas, inclusive da cabeca com argamassa de cimento e areia no traco 1:3, excl</v>
          </cell>
          <cell r="D728" t="str">
            <v>un</v>
          </cell>
          <cell r="E728">
            <v>88</v>
          </cell>
        </row>
        <row r="729">
          <cell r="A729" t="str">
            <v>ET010485</v>
          </cell>
          <cell r="B729" t="str">
            <v>ET35050103A</v>
          </cell>
          <cell r="C729" t="str">
            <v>Acessorios para tirante de aco CA-50, diametro de 32mm (1 1/4"), compreendendo o fornecimento e instalacao da placa, porca, contra-porca,  anel de angulo, protensao, protecao anti-corrosiva das pecas metalicas, inclusive da cabeca com argamassa de cimento</v>
          </cell>
          <cell r="D729" t="str">
            <v>un</v>
          </cell>
          <cell r="E729">
            <v>200.78</v>
          </cell>
        </row>
        <row r="730">
          <cell r="A730" t="str">
            <v>ET017446</v>
          </cell>
          <cell r="B730" t="str">
            <v>ET35050150/</v>
          </cell>
          <cell r="C730" t="str">
            <v>Acessorios para tirante de aco ST85/105, diametro de 15mm, incluindo o fornecimento e instalacao da placa metalica de (12x12)cm e porca.  Exclusive protensao.</v>
          </cell>
          <cell r="D730" t="str">
            <v>cj</v>
          </cell>
          <cell r="E730">
            <v>23.45</v>
          </cell>
        </row>
        <row r="731">
          <cell r="A731" t="str">
            <v>ET000739</v>
          </cell>
          <cell r="B731" t="str">
            <v>ET35050200A</v>
          </cell>
          <cell r="C731" t="str">
            <v>Tirante protendido em aco Gewi 50/55 ou similar, diametro de 32mm, incluindo o fornecimento da barra e bainha, protecao anticorrosiva, preparo e colocacao no furo, exclusive luvas, placas, contra porcas, etc., perfuracao e injecao.</v>
          </cell>
          <cell r="D731" t="str">
            <v>m</v>
          </cell>
          <cell r="E731">
            <v>41.26</v>
          </cell>
        </row>
        <row r="732">
          <cell r="A732" t="str">
            <v>ET017894</v>
          </cell>
          <cell r="B732" t="str">
            <v>ET35050250A</v>
          </cell>
          <cell r="C732" t="str">
            <v>Tirante de aco ST85/105, diametro de 32mm, incluindo o fornecimento da barra e bainha, protecao anticorrosiva, preparo e colocacao no furo, exclusive luvas, placas, contra porcas, etc., perfuracao e injecao.</v>
          </cell>
          <cell r="D732" t="str">
            <v>m</v>
          </cell>
          <cell r="E732">
            <v>68.56</v>
          </cell>
        </row>
        <row r="733">
          <cell r="A733" t="str">
            <v>ET017892</v>
          </cell>
          <cell r="B733" t="str">
            <v>ET35050300A</v>
          </cell>
          <cell r="C733" t="str">
            <v>Verificacao da carga residual em ancoragens de ate 60t de carga maxima de ensaio, inclusive fornecimento de equipamentos hidraulicos (macaco e bomba), recuperacao com pintura anticorrosiva das ancoragens e reprotensao, limpeza com escova de aco, exclusive</v>
          </cell>
          <cell r="D733" t="str">
            <v>un</v>
          </cell>
          <cell r="E733">
            <v>202.63</v>
          </cell>
        </row>
        <row r="734">
          <cell r="A734" t="str">
            <v>ET000710</v>
          </cell>
          <cell r="B734" t="str">
            <v>ET35100050/</v>
          </cell>
          <cell r="C734" t="str">
            <v>Forma interna em tubo de PVC rigido, diametro externo de 25cm para alivio de peso proprio de peca estrutural, inclusive fornecimento dos materiais.</v>
          </cell>
          <cell r="D734" t="str">
            <v>m</v>
          </cell>
          <cell r="E734">
            <v>20.51</v>
          </cell>
        </row>
        <row r="735">
          <cell r="A735" t="str">
            <v>ET005113</v>
          </cell>
          <cell r="B735" t="str">
            <v>ET35150050/</v>
          </cell>
          <cell r="C735" t="str">
            <v>Protensao de tirante de 10 e 12 cordoalhas de 1/2", exclusive o fornecimentos dos materiais.</v>
          </cell>
          <cell r="D735" t="str">
            <v>un</v>
          </cell>
          <cell r="E735">
            <v>393.01</v>
          </cell>
        </row>
        <row r="736">
          <cell r="A736" t="str">
            <v>ET008382</v>
          </cell>
          <cell r="B736" t="str">
            <v>ET35150100A</v>
          </cell>
          <cell r="C736" t="str">
            <v>Tirante de aco CA-50, diametro de 25mm (1"), para comprimentos superiores a 6m, comprendendo o fornecimento da barra, bainha, abertura de roscas, luvas, protecao anticorrosiva, espacadores, preparo e colocacao no furo; exclusive perfuracao, protensao, inj</v>
          </cell>
          <cell r="D736" t="str">
            <v>m</v>
          </cell>
          <cell r="E736">
            <v>36.369999999999997</v>
          </cell>
        </row>
        <row r="737">
          <cell r="A737" t="str">
            <v>ET008383</v>
          </cell>
          <cell r="B737" t="str">
            <v>ET35150103A</v>
          </cell>
          <cell r="C737" t="str">
            <v>Tirante de aco CA-50, diametro de 25mm (1"), para comprimentos ate 6m, comprendendo o fornecimento da barra, bainha, abertura de roscas, protecao anticorrosiva, espacadores, preparo e colocacao no furo; exclusive perfuracao, protensao, injecao, acessorios</v>
          </cell>
          <cell r="D737" t="str">
            <v>m</v>
          </cell>
          <cell r="E737">
            <v>30.76</v>
          </cell>
        </row>
        <row r="738">
          <cell r="A738" t="str">
            <v>ET008380</v>
          </cell>
          <cell r="B738" t="str">
            <v>ET35150150A</v>
          </cell>
          <cell r="C738" t="str">
            <v>Tirante de aco CA-50, diametro de 32mm (1 1/4"), para comprimentos superiores a 6m, comprendendo o fornecimento da barra, bainha, abertura de roscas, luvas, protecao anticorrosiva, espacadores, preparo e colocacao no furo; exclusive perfuracao, protensao,</v>
          </cell>
          <cell r="D738" t="str">
            <v>m</v>
          </cell>
          <cell r="E738">
            <v>48.44</v>
          </cell>
        </row>
        <row r="739">
          <cell r="A739" t="str">
            <v>ET008381</v>
          </cell>
          <cell r="B739" t="str">
            <v>ET35150153A</v>
          </cell>
          <cell r="C739" t="str">
            <v>Tirante de aco CA-50, diametro de 32mm (1 1/4"), para comprimentos ate 6m, comprendendo o fornecimento da barra, bainha, abertura de roscas, protecao anticorrosiva, espacadores, preparo e colocacao no furo; exclusive perfuracao, protensao, injecao, acesso</v>
          </cell>
          <cell r="D739" t="str">
            <v>m</v>
          </cell>
          <cell r="E739">
            <v>38.659999999999997</v>
          </cell>
        </row>
        <row r="740">
          <cell r="A740" t="str">
            <v>ET008384</v>
          </cell>
          <cell r="B740" t="str">
            <v>ET35200050A</v>
          </cell>
          <cell r="C740" t="str">
            <v>Acessorios para tirante de aco Gewi 50/55, diametro de 32mm, compreendendo o fornecimento e instalacao da placa, porca, contra-porca, anel de angulo, protensao, e protecao anticorrosiva das pecas metalicas, inclusive da cabeca com argamassa de cimento e a</v>
          </cell>
          <cell r="D740" t="str">
            <v>un</v>
          </cell>
          <cell r="E740">
            <v>260.37</v>
          </cell>
        </row>
        <row r="741">
          <cell r="A741" t="str">
            <v>ET017909</v>
          </cell>
          <cell r="B741" t="str">
            <v>ET35250050/</v>
          </cell>
          <cell r="C741" t="str">
            <v>Cone de ancoragem de cabo de aco de 6 cordoalhas de 12,5mm, compreendendo fornecimento do cone, de luva cone-bainha, de 2m de mola central e bainha, bem como as operacoes de protensao e injecao de cimento.</v>
          </cell>
          <cell r="D741" t="str">
            <v>un</v>
          </cell>
          <cell r="E741">
            <v>209.53</v>
          </cell>
        </row>
        <row r="742">
          <cell r="A742" t="str">
            <v>ET017445</v>
          </cell>
          <cell r="B742" t="str">
            <v>ET40050050/</v>
          </cell>
          <cell r="C742" t="str">
            <v>Tela de aco de alta resistencia em malha hexagonal de dupla torcao, tipo (8x10)cm, diametro 2,40mm, com revestimento em PVC, Inclusive o arame de amarracao.  Fornecimento.</v>
          </cell>
          <cell r="D742" t="str">
            <v>m2</v>
          </cell>
          <cell r="E742">
            <v>18.95</v>
          </cell>
        </row>
        <row r="743">
          <cell r="A743" t="str">
            <v>ET017447</v>
          </cell>
          <cell r="B743" t="str">
            <v>ET40050053/</v>
          </cell>
          <cell r="C743" t="str">
            <v>Tela de aco de alta resistencia em malha hexagonal de dupla torcao, tipo (8x10)cm, diametro 2,70mm, galvanizada, Inclusive o arame de amarracao.  Fornecimento.</v>
          </cell>
          <cell r="D743" t="str">
            <v>m2</v>
          </cell>
          <cell r="E743">
            <v>16.25</v>
          </cell>
        </row>
        <row r="744">
          <cell r="A744" t="str">
            <v>ET010331</v>
          </cell>
          <cell r="B744" t="str">
            <v>ET40050100/</v>
          </cell>
          <cell r="C744" t="str">
            <v>Tela de aco soldada Telcon Q-113 ou similar, com malha de (10x10)cm, CA-60, com diametro de 3,8mm e 1,8Kg/m2.  Fornecimento e colocacao.</v>
          </cell>
          <cell r="D744" t="str">
            <v>m2</v>
          </cell>
          <cell r="E744">
            <v>4.3899999999999997</v>
          </cell>
        </row>
        <row r="745">
          <cell r="A745" t="str">
            <v>ET000711</v>
          </cell>
          <cell r="B745" t="str">
            <v>ET40050103/</v>
          </cell>
          <cell r="C745" t="str">
            <v>Tela de aco soldada Telcon Q-138 ou similar, com malha de (10x10)cm, CA-60, com diametro de 4,2mm e 2,2Kg/m2.  Fornecimento.</v>
          </cell>
          <cell r="D745" t="str">
            <v>m2</v>
          </cell>
          <cell r="E745">
            <v>9.7200000000000006</v>
          </cell>
        </row>
        <row r="746">
          <cell r="A746" t="str">
            <v>ET010327</v>
          </cell>
          <cell r="B746" t="str">
            <v>ET40050109/</v>
          </cell>
          <cell r="C746" t="str">
            <v>Tela de aco soldada Telcon Q-196 ou similar, com malha de (10x10)cm, CA-60, com diametro de 5mm e 3,11Kg/m2.  Fornecimento e colocacao.</v>
          </cell>
          <cell r="D746" t="str">
            <v>m2</v>
          </cell>
          <cell r="E746">
            <v>7.39</v>
          </cell>
        </row>
        <row r="747">
          <cell r="A747" t="str">
            <v>ET010332</v>
          </cell>
          <cell r="B747" t="str">
            <v>ET40050112/</v>
          </cell>
          <cell r="C747" t="str">
            <v>Tela de aco soldada Telcon Q-246 ou similar, com malha de (10x10)cm, CA-60, com diametro de 5,6mm e 3,91Kg/m2.  Fornecimento e colocacao.</v>
          </cell>
          <cell r="D747" t="str">
            <v>m2</v>
          </cell>
          <cell r="E747">
            <v>9.24</v>
          </cell>
        </row>
        <row r="748">
          <cell r="A748" t="str">
            <v>ET010333</v>
          </cell>
          <cell r="B748" t="str">
            <v>ET40050115/</v>
          </cell>
          <cell r="C748" t="str">
            <v>Tela de aco soldada Telcon Q-283 ou similar, com malha de (10x10)cm, CA-60, com diametro de 6mm e 4,48Kg/m2.  Fornecimento e colocacao.</v>
          </cell>
          <cell r="D748" t="str">
            <v>m2</v>
          </cell>
          <cell r="E748">
            <v>10.7</v>
          </cell>
        </row>
        <row r="749">
          <cell r="A749" t="str">
            <v>ET010335</v>
          </cell>
          <cell r="B749" t="str">
            <v>ET40050118/</v>
          </cell>
          <cell r="C749" t="str">
            <v>Tela de aco soldada Telcon Q-396 ou similar, com malha de (10x10)cm, CA-60, com diametro de 7,1mm e 6,28Kg/m2.  Fornecimento e colocacao.</v>
          </cell>
          <cell r="D749" t="str">
            <v>m2</v>
          </cell>
          <cell r="E749">
            <v>14.87</v>
          </cell>
        </row>
        <row r="750">
          <cell r="A750" t="str">
            <v>ET010336</v>
          </cell>
          <cell r="B750" t="str">
            <v>ET40050121/</v>
          </cell>
          <cell r="C750" t="str">
            <v>Tela de aco soldada Telcon Q-503 ou similar, com malha de (10x10)cm, CA-60, com diametro de 8mm e 7,97Kg/m2.  Fornecimento e colocacao.</v>
          </cell>
          <cell r="D750" t="str">
            <v>m2</v>
          </cell>
          <cell r="E750">
            <v>18.77</v>
          </cell>
        </row>
        <row r="751">
          <cell r="A751" t="str">
            <v>ET010337</v>
          </cell>
          <cell r="B751" t="str">
            <v>ET40050127/</v>
          </cell>
          <cell r="C751" t="str">
            <v>Tela de aco soldada Telcon Q-636 ou similar, com malha de (10x10)cm, CA-60, com diametro de 9mm e 10,09Kg/m2.  Fornecimento e colocacao.</v>
          </cell>
          <cell r="D751" t="str">
            <v>m2</v>
          </cell>
          <cell r="E751">
            <v>23.68</v>
          </cell>
        </row>
        <row r="752">
          <cell r="A752" t="str">
            <v>ET010329</v>
          </cell>
          <cell r="B752" t="str">
            <v>ET40050150/</v>
          </cell>
          <cell r="C752" t="str">
            <v>Tela de aco soldada Telcon Q-61 ou similar, com malha de (15x15)cm, CA-60, com diametro de 3,4mm e 0,97Kg/m2.  Fornecimento e colocacao.</v>
          </cell>
          <cell r="D752" t="str">
            <v>m2</v>
          </cell>
          <cell r="E752">
            <v>2.5</v>
          </cell>
        </row>
        <row r="753">
          <cell r="A753" t="str">
            <v>ET005470</v>
          </cell>
          <cell r="B753" t="str">
            <v>ET40050153/</v>
          </cell>
          <cell r="C753" t="str">
            <v>Tela de aco soldada Telcon Q-75 ou similar, com malha de (15x15)cm, CA-60, diametro de 3,8mm e 1,21Kg/m2.  Fornecimento.</v>
          </cell>
          <cell r="D753" t="str">
            <v>m2</v>
          </cell>
          <cell r="E753">
            <v>2.84</v>
          </cell>
        </row>
        <row r="754">
          <cell r="A754" t="str">
            <v>ET010330</v>
          </cell>
          <cell r="B754" t="str">
            <v>ET40050156/</v>
          </cell>
          <cell r="C754" t="str">
            <v>Tela de aco soldada Telcon Q-92 ou similar, com malha de (15x15)cm, CA-60, com diametro de 4,2mm e 1,48Kg/m2.  Fornecimento e colocacao.</v>
          </cell>
          <cell r="D754" t="str">
            <v>m2</v>
          </cell>
          <cell r="E754">
            <v>3.68</v>
          </cell>
        </row>
        <row r="755">
          <cell r="A755" t="str">
            <v>ET010334</v>
          </cell>
          <cell r="B755" t="str">
            <v>ET40050159/</v>
          </cell>
          <cell r="C755" t="str">
            <v>Tela de aco soldada Telcon Q-335 ou similar, com malha de (15x15)cm, CA-60, com diametro de 8mm e 5,37Kg/m2.  Fornecimento e colocacao.</v>
          </cell>
          <cell r="D755" t="str">
            <v>m2</v>
          </cell>
          <cell r="E755">
            <v>12.76</v>
          </cell>
        </row>
        <row r="756">
          <cell r="A756" t="str">
            <v>ET005471</v>
          </cell>
          <cell r="B756" t="str">
            <v>ET40050200/</v>
          </cell>
          <cell r="C756" t="str">
            <v>Tela de aco soldada Telcon L-159 ou similar, com malha de (10x30)cm, CA-60, com diametro de 4,5mm e 1,69Kg/m2.  Fornecimento.</v>
          </cell>
          <cell r="D756" t="str">
            <v>m2</v>
          </cell>
          <cell r="E756">
            <v>3.91</v>
          </cell>
        </row>
        <row r="757">
          <cell r="A757" t="str">
            <v>ET009613</v>
          </cell>
          <cell r="B757" t="str">
            <v>ET40050250/</v>
          </cell>
          <cell r="C757" t="str">
            <v>Tela de aco Telcon.  Colocacao.</v>
          </cell>
          <cell r="D757" t="str">
            <v>m2</v>
          </cell>
          <cell r="E757">
            <v>0.2</v>
          </cell>
        </row>
        <row r="758">
          <cell r="A758" t="str">
            <v>ET000713</v>
          </cell>
          <cell r="B758" t="str">
            <v>ET45050050/</v>
          </cell>
          <cell r="C758" t="str">
            <v>Concreto projetado, inclusive equipamento de ar comprimido, consumo de 355kg/m3 de cimento, aditivos e perdas por reflexao, sendo a aplicacao realizada contra superficie vertical ou horizontal superior e a medicao feita pelo concreto aplicado.  Para medic</v>
          </cell>
          <cell r="D758" t="str">
            <v>m3</v>
          </cell>
          <cell r="E758">
            <v>506.97</v>
          </cell>
        </row>
        <row r="759">
          <cell r="A759" t="str">
            <v>ET000714</v>
          </cell>
          <cell r="B759" t="str">
            <v>ET45100050/</v>
          </cell>
          <cell r="C759" t="str">
            <v>Concreto bombeado, fck=13,5MPa, compreendendo o fornecimento de concreto importado de usina, colocacao nas formas, espalhamento, adensamento mecanico e acabamento.</v>
          </cell>
          <cell r="D759" t="str">
            <v>m3</v>
          </cell>
          <cell r="E759">
            <v>250.94</v>
          </cell>
        </row>
        <row r="760">
          <cell r="A760" t="str">
            <v>ET000715</v>
          </cell>
          <cell r="B760" t="str">
            <v>ET45100053/</v>
          </cell>
          <cell r="C760" t="str">
            <v>Concreto bombeado, fck=15MPa, compreendendo o fornecimento de concreto importado de usina, colocacao nas formas, espalhamento, adensamento mecanico e acabamento.</v>
          </cell>
          <cell r="D760" t="str">
            <v>m3</v>
          </cell>
          <cell r="E760">
            <v>252.39</v>
          </cell>
        </row>
        <row r="761">
          <cell r="A761" t="str">
            <v>ET000716</v>
          </cell>
          <cell r="B761" t="str">
            <v>ET45100056/</v>
          </cell>
          <cell r="C761" t="str">
            <v>Concreto bombeado, fck=18MPa, compreendendo o fornecimento de concreto importado de usina, colocacao nas formas, espalhamento, adensamento mecanico e acabamento.</v>
          </cell>
          <cell r="D761" t="str">
            <v>m3</v>
          </cell>
          <cell r="E761">
            <v>258.48</v>
          </cell>
        </row>
        <row r="762">
          <cell r="A762" t="str">
            <v>ET000717</v>
          </cell>
          <cell r="B762" t="str">
            <v>ET45100059/</v>
          </cell>
          <cell r="C762" t="str">
            <v>Concreto bombeado, fck=20MPa, compreendendo o fornecimento de concreto importado de usina, colocacao nas formas, espalhamento, adensamento mecanico e acabamento.</v>
          </cell>
          <cell r="D762" t="str">
            <v>m3</v>
          </cell>
          <cell r="E762">
            <v>265.72000000000003</v>
          </cell>
        </row>
        <row r="763">
          <cell r="A763" t="str">
            <v>ET000718</v>
          </cell>
          <cell r="B763" t="str">
            <v>ET45100062/</v>
          </cell>
          <cell r="C763" t="str">
            <v>Concreto bombeado, fck=21MPa, compreendendo o fornecimento de concreto importado de usina, colocacao nas formas, espalhamento, adensamento mecanico e acabamento.</v>
          </cell>
          <cell r="D763" t="str">
            <v>m3</v>
          </cell>
          <cell r="E763">
            <v>268.58999999999997</v>
          </cell>
        </row>
        <row r="764">
          <cell r="A764" t="str">
            <v>ET000719</v>
          </cell>
          <cell r="B764" t="str">
            <v>ET45100065/</v>
          </cell>
          <cell r="C764" t="str">
            <v>Concreto bombeado, fck=22,5MPa, compreendendo o fornecimento de concreto importado de usina, colocacao nas formas, espalhamento, adensamento mecanico e acabamento.</v>
          </cell>
          <cell r="D764" t="str">
            <v>m3</v>
          </cell>
          <cell r="E764">
            <v>275.66000000000003</v>
          </cell>
        </row>
        <row r="765">
          <cell r="A765" t="str">
            <v>ET000720</v>
          </cell>
          <cell r="B765" t="str">
            <v>ET45100068/</v>
          </cell>
          <cell r="C765" t="str">
            <v>Concreto bombeado, fck=28MPa, compreendendo o fornecimento de concreto importado de usina, colocacao nas formas, espalhamento, adensamento mecanico e acabamento.</v>
          </cell>
          <cell r="D765" t="str">
            <v>m3</v>
          </cell>
          <cell r="E765">
            <v>292.82</v>
          </cell>
        </row>
        <row r="766">
          <cell r="A766" t="str">
            <v>ET002400</v>
          </cell>
          <cell r="B766" t="str">
            <v>ET45100071/</v>
          </cell>
          <cell r="C766" t="str">
            <v>Concreto bombeado, fck=30MPa, compreendendo o fornecimento de concreto importado de usina, colocacao nas formas, espalhamento, adensamento mecanico e acabamento.</v>
          </cell>
          <cell r="D766" t="str">
            <v>m3</v>
          </cell>
          <cell r="E766">
            <v>300.58999999999997</v>
          </cell>
        </row>
        <row r="767">
          <cell r="A767" t="str">
            <v>ET000721</v>
          </cell>
          <cell r="B767" t="str">
            <v>ET50050050A</v>
          </cell>
          <cell r="C767" t="str">
            <v xml:space="preserve">Estabilizacao de talude com massa de concreto (cimento, areia e brita 0, no traco 1:2:3), aplicado manualmente (a colher), sobre tela Telcon Q-138 ou similar, inclusive esta, considerando: limpeza, regularizacao e revestimento do talude com chapisco fino </v>
          </cell>
          <cell r="D767" t="str">
            <v>m2</v>
          </cell>
          <cell r="E767">
            <v>59.87</v>
          </cell>
        </row>
        <row r="768">
          <cell r="A768" t="str">
            <v>ET010254</v>
          </cell>
          <cell r="B768" t="str">
            <v>ET50050100A</v>
          </cell>
          <cell r="C768" t="str">
            <v xml:space="preserve">Estabilizacao de talude com massa de concreto (cimento, areia e brita 0, no traco 1:2:3), aplicado manualmente (a colher), sobre tela Telcon Q-283 ou similar, inclusive esta, considerando: limpeza, regularizacao e revestimento do talude com chapisco fino </v>
          </cell>
          <cell r="D768" t="str">
            <v>m2</v>
          </cell>
          <cell r="E768">
            <v>62.29</v>
          </cell>
        </row>
        <row r="769">
          <cell r="A769" t="str">
            <v>ET009020</v>
          </cell>
          <cell r="B769" t="str">
            <v>ET50050150/</v>
          </cell>
          <cell r="C769" t="str">
            <v>Execucao de revestimento de canal, utilizando o colchao em concreto VSL ou similar, com espessura de 0,15m, incluindo fornecimento dos materiais.</v>
          </cell>
          <cell r="D769" t="str">
            <v>m2</v>
          </cell>
          <cell r="E769">
            <v>249.67</v>
          </cell>
        </row>
        <row r="770">
          <cell r="A770" t="str">
            <v>ET009578</v>
          </cell>
          <cell r="B770" t="str">
            <v>ET50050200/</v>
          </cell>
          <cell r="C770" t="str">
            <v>Muro de contencao de taludes em alvenaria de bloco de concreto estrutural de (19x19x39)cm, ate 1,80m de altura, incluindo base de concreto, aco CA-50 e enchimento de blocos e medido pela area real.</v>
          </cell>
          <cell r="D770" t="str">
            <v>m2</v>
          </cell>
          <cell r="E770">
            <v>172.79</v>
          </cell>
        </row>
        <row r="771">
          <cell r="A771" t="str">
            <v>ET017038</v>
          </cell>
          <cell r="B771" t="str">
            <v>ET50050250/</v>
          </cell>
          <cell r="C771" t="str">
            <v>Muro de contencao em solo reforcado com paramento em blocos intertravados de concreto com jardineiras, tipo Terra F ou similar.  Inclusive blocos intertravados de concreto  medindo (40x40x20)cm, brita no 1, areia lavada  e terra vegetal para plantas.  Exc</v>
          </cell>
          <cell r="D771" t="str">
            <v>m2</v>
          </cell>
          <cell r="E771">
            <v>147.34</v>
          </cell>
        </row>
        <row r="772">
          <cell r="A772" t="str">
            <v>ET002086</v>
          </cell>
          <cell r="B772" t="str">
            <v>ET50050300/</v>
          </cell>
          <cell r="C772" t="str">
            <v>Protecao de talude com placas de concreto pre-moldadas (40x80x8cm), fck=11MPa, junta de dilatacao de 2cm, inclusive preparo do terreno.</v>
          </cell>
          <cell r="D772" t="str">
            <v>m2</v>
          </cell>
          <cell r="E772">
            <v>21.29</v>
          </cell>
        </row>
        <row r="773">
          <cell r="A773" t="str">
            <v>ET002085</v>
          </cell>
          <cell r="B773" t="str">
            <v>ET55050050/</v>
          </cell>
          <cell r="C773" t="str">
            <v>Colagem com adesivo especial estrutural de pecas de concreto pre-fabricadas, sobre laje preparada e regularizada, exclusive esta camada, estimando-se a aplicacao de uma camada de adesivo nas faces.</v>
          </cell>
          <cell r="D773" t="str">
            <v>m2</v>
          </cell>
          <cell r="E773">
            <v>285.63</v>
          </cell>
        </row>
        <row r="774">
          <cell r="A774" t="str">
            <v>ET000722</v>
          </cell>
          <cell r="B774" t="str">
            <v>ET55050100/</v>
          </cell>
          <cell r="C774" t="str">
            <v>Laje pre-moldada, ?eta 11, para sobrecarga de 1KN/m2 e vao ate 4,40m, considerando vigotas, tijolos e armadura negativa, inclusive capeamento de 2cm de espesssura, com concreto fck=15MPa e escoramento.   Fornecimento e montagem do conjunto.</v>
          </cell>
          <cell r="D774" t="str">
            <v>m2</v>
          </cell>
          <cell r="E774">
            <v>32.840000000000003</v>
          </cell>
        </row>
        <row r="775">
          <cell r="A775" t="str">
            <v>ET000723</v>
          </cell>
          <cell r="B775" t="str">
            <v>ET55050103/</v>
          </cell>
          <cell r="C775" t="str">
            <v>Laje pre-moldada, ?eta 12, para sobrecarga de 3,5KN/m2 e vao de 4,10m, considerando vigotas, tijolos e armadura negativa, inclusive capeamento de 4cm de espesssura, com concreto fck=15MPa e escoramento.  Fornecimento e montagem do conjunto.</v>
          </cell>
          <cell r="D775" t="str">
            <v>m2</v>
          </cell>
          <cell r="E775">
            <v>40.229999999999997</v>
          </cell>
        </row>
        <row r="776">
          <cell r="A776" t="str">
            <v>ET016029</v>
          </cell>
          <cell r="B776" t="str">
            <v>ET55050150/</v>
          </cell>
          <cell r="C776" t="str">
            <v>Laje pre-moldada, tipo Pre-laje, para sobrecarga de 300kgf/m2, com paineis de 0,25m de largura e vao de ate 5m, ?eta 12, enchimento com blocos de isopor (EPS), ferros transversais e negativos CA-50  e capeamento de 5cm de espessura com concreto de fck=20M</v>
          </cell>
          <cell r="D776" t="str">
            <v>m2</v>
          </cell>
          <cell r="E776">
            <v>56.64</v>
          </cell>
        </row>
        <row r="777">
          <cell r="A777" t="str">
            <v>ET016032</v>
          </cell>
          <cell r="B777" t="str">
            <v>ET55050153/</v>
          </cell>
          <cell r="C777" t="str">
            <v>Laje pre-moldada, tipo Pre-laje, para sobrecarga de 300kgf/m2, com paineis de 1,25m de largura e vao de ate 5m, ?eta 12, enchimento com blocos de isopor (EPS), ferros transversais e negativos CA-50 e capeamento de 5cm de espessura com concreto de fck=20MP</v>
          </cell>
          <cell r="D777" t="str">
            <v>m2</v>
          </cell>
          <cell r="E777">
            <v>58.71</v>
          </cell>
        </row>
        <row r="778">
          <cell r="A778" t="str">
            <v>ET000724</v>
          </cell>
          <cell r="B778" t="str">
            <v>ET55050156/</v>
          </cell>
          <cell r="C778" t="str">
            <v>Laje pre-moldada, ?eta 16, para sobrecarga de 3,5KN/m2 e vao ate 5,20m, considerando vigotas, tijolos e armadura negativa, inclusive capeamento de 4cm de espesssura, com concreto fck=15MPa e escoramento.  Fornecimento e montagem do conjunto.</v>
          </cell>
          <cell r="D778" t="str">
            <v>m2</v>
          </cell>
          <cell r="E778">
            <v>51.16</v>
          </cell>
        </row>
        <row r="779">
          <cell r="A779" t="str">
            <v>ET016033</v>
          </cell>
          <cell r="B779" t="str">
            <v>ET55050159/</v>
          </cell>
          <cell r="C779" t="str">
            <v>Laje pre-moldada, tipo Pre-laje, para sobrecarga de 300kgf/m2, com paineis de 1,25m de largura e vao de 5,10m ate 6,90m, ?eta 16, enchimento com blocos de isopor (EPS), ferros transversais e negativos CA-50 e capeamento de 5cm de espessura com concreto de</v>
          </cell>
          <cell r="D779" t="str">
            <v>m2</v>
          </cell>
          <cell r="E779">
            <v>68.760000000000005</v>
          </cell>
        </row>
        <row r="780">
          <cell r="A780" t="str">
            <v>ET016030</v>
          </cell>
          <cell r="B780" t="str">
            <v>ET55050162/</v>
          </cell>
          <cell r="C780" t="str">
            <v>Laje pre-moldada, tipo Pre-laje, para sobrecarga de 300kgf/m2, com paineis de 0,25m de largura e vao de 5,10m ate 6,90m, ?eta 16, enchimento com blocos de isopor (EPS), ferros transversais e negativos CA-50 e capeamento de 5cm de espessura com concreto de</v>
          </cell>
          <cell r="D780" t="str">
            <v>m2</v>
          </cell>
          <cell r="E780">
            <v>65.05</v>
          </cell>
        </row>
        <row r="781">
          <cell r="A781" t="str">
            <v>ET000725</v>
          </cell>
          <cell r="B781" t="str">
            <v>ET55050165/</v>
          </cell>
          <cell r="C781" t="str">
            <v>Laje pre-moldada, ?eta 20, para sobrecarga de 3,5KN/m2 e vao ate 6,20m, considerando vigotas, tijolos e armadura negativa, inclusive capeamento de 4cm de espesssura, com concreto fck=15MPa e escoramento.  Fornecimento e montagem do conjunto.</v>
          </cell>
          <cell r="D781" t="str">
            <v>m2</v>
          </cell>
          <cell r="E781">
            <v>41.37</v>
          </cell>
        </row>
        <row r="782">
          <cell r="A782" t="str">
            <v>ET016031</v>
          </cell>
          <cell r="B782" t="str">
            <v>ET55050168/</v>
          </cell>
          <cell r="C782" t="str">
            <v>Laje pre-moldada, tipo Pre-laje, para sobrecarga de 300kgf/m2, com paineis de 0,25m de largura e vao de 7m ate 8m, ?eta 20, enchimento com blocos de isopor (EPS), ferros transversais e negativos CA-50 e capeamento de 5cm de espessura com concreto de fck=2</v>
          </cell>
          <cell r="D782" t="str">
            <v>m2</v>
          </cell>
          <cell r="E782">
            <v>77.55</v>
          </cell>
        </row>
        <row r="783">
          <cell r="A783" t="str">
            <v>ET016034</v>
          </cell>
          <cell r="B783" t="str">
            <v>ET55050171/</v>
          </cell>
          <cell r="C783" t="str">
            <v>Laje pre-moldada, tipo Pre-laje, para sobrecarga de 300kgf/m2, com paineis de 1,25m de largura e vao de 7m ate 8m, ?eta 20, enchimento com blocos de isopor (EPS), ferros transversais e negativos CA-50 e capeamento de 5cm de espessura com concreto de fck=2</v>
          </cell>
          <cell r="D783" t="str">
            <v>m2</v>
          </cell>
          <cell r="E783">
            <v>83.38</v>
          </cell>
        </row>
        <row r="784">
          <cell r="A784" t="str">
            <v>ET017130</v>
          </cell>
          <cell r="B784" t="str">
            <v>ET55100050/</v>
          </cell>
          <cell r="C784" t="str">
            <v>Bloco de concreto, intertravado, dimensao de (40x40x20)cm e peso minimo de 29Kg, modelo Terrae W, sem jardineira, Terrae ou similar, para paramentos de estruturas de contencao.  Fornecimento.</v>
          </cell>
          <cell r="D784" t="str">
            <v>un</v>
          </cell>
          <cell r="E784">
            <v>7.15</v>
          </cell>
        </row>
        <row r="785">
          <cell r="A785" t="str">
            <v>ET017124</v>
          </cell>
          <cell r="B785" t="str">
            <v>ET55100053/</v>
          </cell>
          <cell r="C785" t="str">
            <v>Bloco de concreto, intertravado, dimensao de (40x40x20)cm e peso minimo de 25Kg, modelo Terrae F, com jardineira, Terrae ou similar, para paramentos de estruturas de contencao.  Fornecimento.</v>
          </cell>
          <cell r="D785" t="str">
            <v>un</v>
          </cell>
          <cell r="E785">
            <v>7.15</v>
          </cell>
        </row>
        <row r="786">
          <cell r="A786" t="str">
            <v>ET008438</v>
          </cell>
          <cell r="B786" t="str">
            <v>ET55100100/</v>
          </cell>
          <cell r="C786" t="str">
            <v>Canal pre-fabricado, em concreto protendido e/ou armado, com secao em U, medido pela area do perimetro interno da secao vezes o comprimento do canal.  Fornecimento e assentamento.</v>
          </cell>
          <cell r="D786" t="str">
            <v>m2</v>
          </cell>
          <cell r="E786">
            <v>408.47</v>
          </cell>
        </row>
        <row r="787">
          <cell r="A787" t="str">
            <v>ET008439</v>
          </cell>
          <cell r="B787" t="str">
            <v>ET55100150/</v>
          </cell>
          <cell r="C787" t="str">
            <v>Cobertura de canal pre-fabricado, em concreto armado, para vaos de ate 5m.  Fornecimento e colocacao.</v>
          </cell>
          <cell r="D787" t="str">
            <v>m2</v>
          </cell>
          <cell r="E787">
            <v>461.88</v>
          </cell>
        </row>
        <row r="788">
          <cell r="A788" t="str">
            <v>ET004797</v>
          </cell>
          <cell r="B788" t="str">
            <v>ET55100200/</v>
          </cell>
          <cell r="C788" t="str">
            <v>Superestrutura de ponte ou viaduto, pre-fabricada, em concreto protendido, classe 36, para 1 faixa de trafego, com 3,20m de pista de rolamento,com largura de 4,60m, sem capeamento, com vao entre 7,50m e 10m.</v>
          </cell>
          <cell r="D788" t="str">
            <v>m</v>
          </cell>
          <cell r="E788">
            <v>6771.53</v>
          </cell>
        </row>
        <row r="789">
          <cell r="A789" t="str">
            <v>IP018033</v>
          </cell>
          <cell r="B789" t="str">
            <v>IP05100118/</v>
          </cell>
          <cell r="C789" t="str">
            <v>Poste de aco SAE 1006/1020, reto, padrao Hadock Lobo, montagem 2, altura util de 6,00m, com flange, conico continuo sem emendas e braco duplo com 0,60m para fixacao de luminarias, conforme desenho A2-1978-PD e especificacao EM-RIOLUZ-No 4.  Fornecimento.</v>
          </cell>
          <cell r="D789" t="str">
            <v>un</v>
          </cell>
          <cell r="E789">
            <v>859.13</v>
          </cell>
        </row>
        <row r="790">
          <cell r="A790" t="str">
            <v>IP018034</v>
          </cell>
          <cell r="B790" t="str">
            <v>IP05100121/</v>
          </cell>
          <cell r="C790" t="str">
            <v>Poste de aco SAE 1006/1020, reto, padrao Hadock Lobo, montagem 2, altura util de 9,00m, com flange, conico continuo sem emendas e braco duplo com 1,10m para fixacao de luminarias, conforme desenho A2-1978-PD e especificacao EM-RIOLUZ-No 4.  Fornecimento.</v>
          </cell>
          <cell r="D790" t="str">
            <v>un</v>
          </cell>
          <cell r="E790">
            <v>1252.17</v>
          </cell>
        </row>
        <row r="791">
          <cell r="A791" t="str">
            <v>IP018035</v>
          </cell>
          <cell r="B791" t="str">
            <v>IP05100124/</v>
          </cell>
          <cell r="C791" t="str">
            <v xml:space="preserve">Poste de aco SAE 1006/1020, reto, padrao Hadock Lobo, montagem 3.1, altura util de 9,00m, com flange, conico continuo sem emendas e bracos simples com 1,10m e 0,60m para fixacao de luminarias a 9,00m e 6,00m respectivamente, conforme desenho A2-1978-PD e </v>
          </cell>
          <cell r="D791" t="str">
            <v>un</v>
          </cell>
          <cell r="E791">
            <v>1513.59</v>
          </cell>
        </row>
        <row r="792">
          <cell r="A792" t="str">
            <v>IP018036</v>
          </cell>
          <cell r="B792" t="str">
            <v>IP05100127/</v>
          </cell>
          <cell r="C792" t="str">
            <v>Poste de aco SAE 1006/1020, reto, padrao Hadock Lobo, montagem 3.2, altura util de 9,00m, com flange, conico continuo sem emendas e bracos simples com 1,10m e 0,45m  para fixacao de luminarias a 9,00m e 4,50m respectivamente, conforme desenho A2-1978-PD e</v>
          </cell>
          <cell r="D792" t="str">
            <v>un</v>
          </cell>
          <cell r="E792">
            <v>1403.05</v>
          </cell>
        </row>
        <row r="793">
          <cell r="A793" t="str">
            <v>IP008793</v>
          </cell>
          <cell r="B793" t="str">
            <v>IP05100150/</v>
          </cell>
          <cell r="C793" t="str">
            <v>Poste de aco, reto, conico continuo, altura de 3,50m, sem sapata.  Fornecimento.</v>
          </cell>
          <cell r="D793" t="str">
            <v>un</v>
          </cell>
          <cell r="E793">
            <v>91.65</v>
          </cell>
        </row>
        <row r="794">
          <cell r="A794" t="str">
            <v>IP008952</v>
          </cell>
          <cell r="B794" t="str">
            <v>IP05100153/</v>
          </cell>
          <cell r="C794" t="str">
            <v>Poste de aco, reto, conico continuo, altura de 3,5m, com sapata e base (padrao Rio Cidade Catete).  Fornecimento.</v>
          </cell>
          <cell r="D794" t="str">
            <v>un</v>
          </cell>
          <cell r="E794">
            <v>199.5</v>
          </cell>
        </row>
        <row r="795">
          <cell r="A795" t="str">
            <v>IP008133</v>
          </cell>
          <cell r="B795" t="str">
            <v>IP05100200/</v>
          </cell>
          <cell r="C795" t="str">
            <v>Poste de aco, reto, conico continuo, altura de 4,10m, proprio para montagem em base de sustentacao, confeccionado em uma unica peca de aco zincado.  Fornecimento.</v>
          </cell>
          <cell r="D795" t="str">
            <v>un</v>
          </cell>
          <cell r="E795">
            <v>231</v>
          </cell>
        </row>
        <row r="796">
          <cell r="A796" t="str">
            <v>IP013190</v>
          </cell>
          <cell r="B796" t="str">
            <v>IP05100250/</v>
          </cell>
          <cell r="C796" t="str">
            <v>Poste de aco, reto (SAE 1006-1020), sem aletas, de 4100mm com base cilindrica de aco SAE 1006-1020 com dimensoes de (400x300mm) galvanizado a fogo pintado conforme pedido.  A base devera ter chumbadores de aco galvanizado a fogo com dimensoes de 7/8"x500m</v>
          </cell>
          <cell r="D796" t="str">
            <v>un</v>
          </cell>
          <cell r="E796">
            <v>525</v>
          </cell>
        </row>
        <row r="797">
          <cell r="A797" t="str">
            <v>IP001824</v>
          </cell>
          <cell r="B797" t="str">
            <v>IP05100300/</v>
          </cell>
          <cell r="C797" t="str">
            <v>Poste de aco, reto, conico continuo, altura de 4,5m, sem sapata, especificacao EM-CME-04 da RIOLUZ.  Fornecimento.</v>
          </cell>
          <cell r="D797" t="str">
            <v>un</v>
          </cell>
          <cell r="E797">
            <v>252</v>
          </cell>
        </row>
        <row r="798">
          <cell r="A798" t="str">
            <v>IP008102</v>
          </cell>
          <cell r="B798" t="str">
            <v>IP05100303/</v>
          </cell>
          <cell r="C798" t="str">
            <v>Poste de aco, reto, conico continuo, altura de 4,50m, com sapata.  Fornecimento.</v>
          </cell>
          <cell r="D798" t="str">
            <v>un</v>
          </cell>
          <cell r="E798">
            <v>252</v>
          </cell>
        </row>
        <row r="799">
          <cell r="A799" t="str">
            <v>IP008129</v>
          </cell>
          <cell r="B799" t="str">
            <v>IP05100400/</v>
          </cell>
          <cell r="C799" t="str">
            <v>Poste Multi-Uso de aco, reto, cilindrico, altura de 5,60m, proprio para montagem em base de sustencao, diametro de 6", espessura de 7,11mm, galvanizado, com a possibilidade de ser equipado com braco para semaforo, braco para placa de transito, placas de r</v>
          </cell>
          <cell r="D799" t="str">
            <v>par</v>
          </cell>
          <cell r="E799">
            <v>1366</v>
          </cell>
        </row>
        <row r="800">
          <cell r="A800" t="str">
            <v>IP013191</v>
          </cell>
          <cell r="B800" t="str">
            <v>IP05100406/</v>
          </cell>
          <cell r="C800" t="str">
            <v>Poste de aco, reto (SAE 1006-1020), sem aletas, de 5600mm com base cilindrica de aco SAE 1006-1020 com dimensoes de (400x300mm) galvanizado a fogo pintado conforme pedido.  A base devera ter chumbadores de aco galvanizado a fogo com dimensoes de 7/8"x500m</v>
          </cell>
          <cell r="D800" t="str">
            <v>un</v>
          </cell>
          <cell r="E800">
            <v>630</v>
          </cell>
        </row>
        <row r="801">
          <cell r="A801" t="str">
            <v>IP008055</v>
          </cell>
          <cell r="B801" t="str">
            <v>IP05100450/</v>
          </cell>
          <cell r="C801" t="str">
            <v>Poste de aco, reto, conico continuo ou escalonado, altura de 6m, sem sapata.  Fornecimento.</v>
          </cell>
          <cell r="D801" t="str">
            <v>un</v>
          </cell>
          <cell r="E801">
            <v>336</v>
          </cell>
        </row>
        <row r="802">
          <cell r="A802" t="str">
            <v>IP008599</v>
          </cell>
          <cell r="B802" t="str">
            <v>IP05100500/</v>
          </cell>
          <cell r="C802" t="str">
            <v>Poste de aco, reto, conico continuo, altura de 7m, sem sapata.  Fornecimento.</v>
          </cell>
          <cell r="D802" t="str">
            <v>un</v>
          </cell>
          <cell r="E802">
            <v>451.5</v>
          </cell>
        </row>
        <row r="803">
          <cell r="A803" t="str">
            <v>IP010613</v>
          </cell>
          <cell r="B803" t="str">
            <v>IP05100550/</v>
          </cell>
          <cell r="C803" t="str">
            <v xml:space="preserve">Poste de aco, reto, de 7m, com sapata, escalonado, braco de aco curvo com diametro de 60,3mm e projecao horizontal de 2,50m para luminaria superior e braco de aco reto de 1m com diametro de 60,3mm para luminaria inferior, com suporte para um galhaderte e </v>
          </cell>
          <cell r="D803" t="str">
            <v>un</v>
          </cell>
          <cell r="E803">
            <v>4012.68</v>
          </cell>
        </row>
        <row r="804">
          <cell r="A804" t="str">
            <v>IP010615</v>
          </cell>
          <cell r="B804" t="str">
            <v>IP05100553/</v>
          </cell>
          <cell r="C804" t="str">
            <v>Poste de aco, reto, de 7m, com sapata, escalonado, 2 bracos de aco curvo com diametro de 60,3mm e projecao horizontal de 2,50m para luminarias superiores e com suporte para 2 galhadertes com 4 chumbadores de 7/8"x70cm, tipo II, padrao Riomar.  Forneciment</v>
          </cell>
          <cell r="D804" t="str">
            <v>un</v>
          </cell>
          <cell r="E804">
            <v>4336.38</v>
          </cell>
        </row>
        <row r="805">
          <cell r="A805" t="str">
            <v>IP010616</v>
          </cell>
          <cell r="B805" t="str">
            <v>IP05100556/</v>
          </cell>
          <cell r="C805" t="str">
            <v>Poste de aco, reto, de 7m, com sapata, escalonado, 2 bracos de aco curvo com diametro de 60,3mm e projecao horizontal de 2,50m para luminaria superior e 2 bracos de aco reto de 3,70m com diametro de 76mm para semaforo, furacao para fixacao de semaforo rep</v>
          </cell>
          <cell r="D805" t="str">
            <v>un</v>
          </cell>
          <cell r="E805">
            <v>4127</v>
          </cell>
        </row>
        <row r="806">
          <cell r="A806" t="str">
            <v>IP010617</v>
          </cell>
          <cell r="B806" t="str">
            <v>IP05100559/</v>
          </cell>
          <cell r="C806" t="str">
            <v>Poste de aco, reto, de 7m, com sapata, escalonado, braco de aco curvo com diametro de 60,3mm e projecao horizontal de 2,50m para luminarias superiores com suporte para galhardete e suporte para placa indicativa de rua, com 4 chumbadores de 7/8"x70cm, tipo</v>
          </cell>
          <cell r="D806" t="str">
            <v>un</v>
          </cell>
          <cell r="E806">
            <v>4124.1000000000004</v>
          </cell>
        </row>
        <row r="807">
          <cell r="A807" t="str">
            <v>IP010618</v>
          </cell>
          <cell r="B807" t="str">
            <v>IP05100562/</v>
          </cell>
          <cell r="C807" t="str">
            <v>Poste de aco, reto, de 7m, com sapata, escalonado, braco de aco curvo com diametro de 60,3mm e projecao horizontal de 2,50m para luminaria superior e braco de aco reto de 3,70m com diametro de 76mm para placa de sinalizacao e semaforo, com suporte para ga</v>
          </cell>
          <cell r="D807" t="str">
            <v>un</v>
          </cell>
          <cell r="E807">
            <v>3360</v>
          </cell>
        </row>
        <row r="808">
          <cell r="A808" t="str">
            <v>IP010614</v>
          </cell>
          <cell r="B808" t="str">
            <v>IP05100565/</v>
          </cell>
          <cell r="C808" t="str">
            <v xml:space="preserve">Poste de aco, reto, de 7m, com sapata, escalonado, braco de aco curvo com diametro de 60,3mm e projecao horizontal de 2,50m para luminaria superior e braco de aco reto de 1m com diametro de 60,3mm para luminaria inferior, com braco de aco reto de 3,70m e </v>
          </cell>
          <cell r="D808" t="str">
            <v>un</v>
          </cell>
          <cell r="E808">
            <v>4661.33</v>
          </cell>
        </row>
        <row r="809">
          <cell r="A809" t="str">
            <v>IP008120</v>
          </cell>
          <cell r="B809" t="str">
            <v>IP05100600/</v>
          </cell>
          <cell r="C809" t="str">
            <v>Poste de aco escalonado, padrao Nossa Senhora de Copacabana, com 7,20m de altura, proprio para instalacao em base de sustentacao, com a possibilidade de ser equipado com braco para semaforo, braco para placa de transito, placas de rua, semaforos (repetido</v>
          </cell>
          <cell r="D809" t="str">
            <v>un</v>
          </cell>
          <cell r="E809">
            <v>2543</v>
          </cell>
        </row>
        <row r="810">
          <cell r="A810" t="str">
            <v>IP013192</v>
          </cell>
          <cell r="B810" t="str">
            <v>IP05100650/</v>
          </cell>
          <cell r="C810" t="str">
            <v>Poste de aco, reto (SAE 1006-1020), sem aletas, de 8400mm com base cilindrica de aco SAE 1006-1020 com dimensoes de (400x300mm) galvanizado a fogo pintado conforme pedido.  A base devera ter chumbadores de aco galvanizado a fogo com dimensoes de 7/8"x500m</v>
          </cell>
          <cell r="D810" t="str">
            <v>un</v>
          </cell>
          <cell r="E810">
            <v>905</v>
          </cell>
        </row>
        <row r="811">
          <cell r="A811" t="str">
            <v>IP013188</v>
          </cell>
          <cell r="B811" t="str">
            <v>IP05100700/</v>
          </cell>
          <cell r="C811" t="str">
            <v>Poste de aco, reto, conico continuo, altura de 9m, sem sapata.  Fornecimento.</v>
          </cell>
          <cell r="D811" t="str">
            <v>un</v>
          </cell>
          <cell r="E811">
            <v>725</v>
          </cell>
        </row>
        <row r="812">
          <cell r="A812" t="str">
            <v>IP008504</v>
          </cell>
          <cell r="B812" t="str">
            <v>IP05100703/</v>
          </cell>
          <cell r="C812" t="str">
            <v>Poste de aco, reto, conico continuo, altura de 9m, com sapata.  Fornecimento.</v>
          </cell>
          <cell r="D812" t="str">
            <v>un</v>
          </cell>
          <cell r="E812">
            <v>321.75</v>
          </cell>
        </row>
        <row r="813">
          <cell r="A813" t="str">
            <v>IP008775</v>
          </cell>
          <cell r="B813" t="str">
            <v>IP05100750/</v>
          </cell>
          <cell r="C813" t="str">
            <v>Poste de aco, curvo, conico continuo, simples, (9x2,5)m, sem sapata.  Fornecimento.</v>
          </cell>
          <cell r="D813" t="str">
            <v>un</v>
          </cell>
          <cell r="E813">
            <v>571</v>
          </cell>
        </row>
        <row r="814">
          <cell r="A814" t="str">
            <v>IP007929</v>
          </cell>
          <cell r="B814" t="str">
            <v>IP05100753/</v>
          </cell>
          <cell r="C814" t="str">
            <v>Poste de aco, curvo, conico continuo, simples, (9x2,5)m, com sapata.  Fornecimento.</v>
          </cell>
          <cell r="D814" t="str">
            <v>un</v>
          </cell>
          <cell r="E814">
            <v>321.75</v>
          </cell>
        </row>
        <row r="815">
          <cell r="A815" t="str">
            <v>IP008776</v>
          </cell>
          <cell r="B815" t="str">
            <v>IP05100800/</v>
          </cell>
          <cell r="C815" t="str">
            <v>Poste de aco, curvo, conico continuo, duplo, (9x2,5)m, com sapata.  Fornecimento.</v>
          </cell>
          <cell r="D815" t="str">
            <v>un</v>
          </cell>
          <cell r="E815">
            <v>390</v>
          </cell>
        </row>
        <row r="816">
          <cell r="A816" t="str">
            <v>IP008777</v>
          </cell>
          <cell r="B816" t="str">
            <v>IP05100803/</v>
          </cell>
          <cell r="C816" t="str">
            <v>Poste de aco, curvo, conico continuo, duplo, (9x2,5)m, sem sapata.  Fornecimento.</v>
          </cell>
          <cell r="D816" t="str">
            <v>un</v>
          </cell>
          <cell r="E816">
            <v>828.75</v>
          </cell>
        </row>
        <row r="817">
          <cell r="A817" t="str">
            <v>IP008091</v>
          </cell>
          <cell r="B817" t="str">
            <v>IP05100850/</v>
          </cell>
          <cell r="C817" t="str">
            <v>Poste Multi-Uso de aco, reto, cilindrico , altura de 9,5m, proprio para montagem em base de sustentacao com diametro de 6", espessura de 7,11mm, galvanizado, com a possibilidade de ser equipado com braco para semaforo, braco para placa de transito, placas</v>
          </cell>
          <cell r="D817" t="str">
            <v>un</v>
          </cell>
          <cell r="E817">
            <v>3402.78</v>
          </cell>
        </row>
        <row r="818">
          <cell r="A818" t="str">
            <v>IP008951</v>
          </cell>
          <cell r="B818" t="str">
            <v>IP05100900/</v>
          </cell>
          <cell r="C818" t="str">
            <v>Poste de aco, reto, conico continuo, altura de 10m, com sapata circular e base (padrao Rio Cidade Catete).  Fornecimento.</v>
          </cell>
          <cell r="D818" t="str">
            <v>un</v>
          </cell>
          <cell r="E818">
            <v>3120</v>
          </cell>
        </row>
        <row r="819">
          <cell r="A819" t="str">
            <v>IP008131</v>
          </cell>
          <cell r="B819" t="str">
            <v>IP05100950/</v>
          </cell>
          <cell r="C819" t="str">
            <v>Poste de aco, curvo, conico continuo, altura de 11,50m, projecao de braco de 2,50m, proprio para montagem em base de sustentacao, fabricada em aco SAE 1010/1020, confeccionado em uma unica peca de aco zincado, equipado com tomada a prova de tempo, na part</v>
          </cell>
          <cell r="D819" t="str">
            <v>un</v>
          </cell>
          <cell r="E819">
            <v>1400</v>
          </cell>
        </row>
        <row r="820">
          <cell r="A820" t="str">
            <v>IP008436</v>
          </cell>
          <cell r="B820" t="str">
            <v>IP05101000/</v>
          </cell>
          <cell r="C820" t="str">
            <v>Poste de aco, reto, conico continuo, altura de 12m, com sapata.  Fornecimento.</v>
          </cell>
          <cell r="D820" t="str">
            <v>un</v>
          </cell>
          <cell r="E820">
            <v>1034</v>
          </cell>
        </row>
        <row r="821">
          <cell r="A821" t="str">
            <v>IP008435</v>
          </cell>
          <cell r="B821" t="str">
            <v>IP05101050/</v>
          </cell>
          <cell r="C821" t="str">
            <v>Poste de aco, reto, conico continuo, altura de 15m, com sapata.  Fornecimento.</v>
          </cell>
          <cell r="D821" t="str">
            <v>un</v>
          </cell>
          <cell r="E821">
            <v>4194</v>
          </cell>
        </row>
        <row r="822">
          <cell r="A822" t="str">
            <v>IP008081</v>
          </cell>
          <cell r="B822" t="str">
            <v>IP05150200/</v>
          </cell>
          <cell r="C822" t="str">
            <v>Poste de madeira, tipo medio de 7m.  Fornecimento.</v>
          </cell>
          <cell r="D822" t="str">
            <v>un</v>
          </cell>
          <cell r="E822">
            <v>122.5</v>
          </cell>
        </row>
        <row r="823">
          <cell r="A823" t="str">
            <v>IP008887</v>
          </cell>
          <cell r="B823" t="str">
            <v>IP05150500/</v>
          </cell>
          <cell r="C823" t="str">
            <v>Poste de madeira, reto, com secao cicurlar,altura de 9m, tipo medio.  Fornecimento.</v>
          </cell>
          <cell r="D823" t="str">
            <v>un</v>
          </cell>
          <cell r="E823">
            <v>181.8</v>
          </cell>
        </row>
        <row r="824">
          <cell r="A824" t="str">
            <v>IP016016</v>
          </cell>
          <cell r="B824" t="str">
            <v>IP05200200/</v>
          </cell>
          <cell r="C824" t="str">
            <v>Poste ornamental, com base e coluna em ferro fundido, alma de aco A53-ASTM, galvanizado a fogo, Sch-40, com 6 metros de comprimento util, base flangeada para fixacao em estrutura embutida em sapata de concreto, Padrao Light TH1-60, conforme desenho A3-193</v>
          </cell>
          <cell r="D824" t="str">
            <v>un</v>
          </cell>
          <cell r="E824">
            <v>5556.32</v>
          </cell>
        </row>
        <row r="825">
          <cell r="A825" t="str">
            <v>IP002302</v>
          </cell>
          <cell r="B825" t="str">
            <v>IP05250050/</v>
          </cell>
          <cell r="C825" t="str">
            <v>Poste de aco reto de 3,50m, com flange de aco soldado na sua base, fixado por parafuso chumbadores engastados em fundacao de concreto, exclusive fundacao e fornecimento do poste.  Assentamento.</v>
          </cell>
          <cell r="D825" t="str">
            <v>h</v>
          </cell>
          <cell r="E825">
            <v>53.46</v>
          </cell>
        </row>
        <row r="826">
          <cell r="A826" t="str">
            <v>IP002303</v>
          </cell>
          <cell r="B826" t="str">
            <v>IP05250100/</v>
          </cell>
          <cell r="C826" t="str">
            <v>Poste de aco reto de 3,50m com engastamento da parte inferior da coluna diretamente no solo, exclusive fornecimento do poste.  Assentamento.</v>
          </cell>
          <cell r="D826" t="str">
            <v>h</v>
          </cell>
          <cell r="E826">
            <v>47.54</v>
          </cell>
        </row>
        <row r="827">
          <cell r="A827" t="str">
            <v>IP001576</v>
          </cell>
          <cell r="B827" t="str">
            <v>IP05250150/</v>
          </cell>
          <cell r="C827" t="str">
            <v>Poste de aco, reto, de 4,50m ate 6m, com engastamento da parte inferior da coluna diretamente no solo; exclusive fornecimento do poste.  Assentamento.</v>
          </cell>
          <cell r="D827" t="str">
            <v>un</v>
          </cell>
          <cell r="E827">
            <v>58.23</v>
          </cell>
        </row>
        <row r="828">
          <cell r="A828" t="str">
            <v>IP001577</v>
          </cell>
          <cell r="B828" t="str">
            <v>IP05250200/</v>
          </cell>
          <cell r="C828" t="str">
            <v>Poste de aco, reto, de 7m ate 12m, com engastamento da parte inferior da coluna diretamente no solo; exclusive fornecimento do poste.  Assentamento.</v>
          </cell>
          <cell r="D828" t="str">
            <v>un</v>
          </cell>
          <cell r="E828">
            <v>118.06</v>
          </cell>
        </row>
        <row r="829">
          <cell r="A829" t="str">
            <v>IP001578</v>
          </cell>
          <cell r="B829" t="str">
            <v>IP05250250/</v>
          </cell>
          <cell r="C829" t="str">
            <v>Poste de aco, reto, de 13m ate 20m, com engastamento da parte inferior da coluna diretamente no solo; exclusive fornecimento do poste.  Assentamento.</v>
          </cell>
          <cell r="D829" t="str">
            <v>un</v>
          </cell>
          <cell r="E829">
            <v>236.38</v>
          </cell>
        </row>
        <row r="830">
          <cell r="A830" t="str">
            <v>IP001579</v>
          </cell>
          <cell r="B830" t="str">
            <v>IP05250300/</v>
          </cell>
          <cell r="C830" t="str">
            <v>Poste de aco, curvo, de 1 braco, de 8m ate 12m, com engastamento da parte inferior da coluna diretamente no solo; exclusive fornecimento do poste.  Assentamento.</v>
          </cell>
          <cell r="D830" t="str">
            <v>un</v>
          </cell>
          <cell r="E830">
            <v>118.06</v>
          </cell>
        </row>
        <row r="831">
          <cell r="A831" t="str">
            <v>IP001580</v>
          </cell>
          <cell r="B831" t="str">
            <v>IP05250350/</v>
          </cell>
          <cell r="C831" t="str">
            <v>Poste de aco, curvo, de 2 bracos, de 8m ate 12m, com engastamento da parte inferior da coluna diretamente no solo; exclusive fornecimento do poste.  Assentamento.</v>
          </cell>
          <cell r="D831" t="str">
            <v>un</v>
          </cell>
          <cell r="E831">
            <v>139.44999999999999</v>
          </cell>
        </row>
        <row r="832">
          <cell r="A832" t="str">
            <v>IP003789</v>
          </cell>
          <cell r="B832" t="str">
            <v>IP05250356/</v>
          </cell>
          <cell r="C832" t="str">
            <v>Poste de aco curvo, de 2 bracos, de 10m a 12m, com flange de aco soldado na sua base, fixado por parafusos chumbadores engastados em fundacao de concreto.  Assentamento.</v>
          </cell>
          <cell r="D832" t="str">
            <v>m</v>
          </cell>
          <cell r="E832">
            <v>106.91</v>
          </cell>
        </row>
        <row r="833">
          <cell r="A833" t="str">
            <v>IP001617</v>
          </cell>
          <cell r="B833" t="str">
            <v>IP05250400/</v>
          </cell>
          <cell r="C833" t="str">
            <v>Poste de aco, curvo, conico continuo, simples, sem base, com janela de inspecao, com altura de 9m.  Fornecimento e assentamento.</v>
          </cell>
          <cell r="D833" t="str">
            <v>un</v>
          </cell>
          <cell r="E833">
            <v>624.46</v>
          </cell>
        </row>
        <row r="834">
          <cell r="A834" t="str">
            <v>IP005315</v>
          </cell>
          <cell r="B834" t="str">
            <v>IP05250500/</v>
          </cell>
          <cell r="C834" t="str">
            <v>Poste de concreto, com secao circular, com 5m de comprimento e carga nominal no topo de 100Kg, inclusive escavacao, exclusive transporte.  Fornecimento e colocacao.</v>
          </cell>
          <cell r="D834" t="str">
            <v>un</v>
          </cell>
          <cell r="E834">
            <v>163.81</v>
          </cell>
        </row>
        <row r="835">
          <cell r="A835" t="str">
            <v>IP005316</v>
          </cell>
          <cell r="B835" t="str">
            <v>IP05250550/</v>
          </cell>
          <cell r="C835" t="str">
            <v>Poste de concreto, com secao circular, com 7m de comprimento e carga nominal no topo, de 100Kg, inclusive escavacao e exclusive transporte.  Fornecimento e colocacao.</v>
          </cell>
          <cell r="D835" t="str">
            <v>un</v>
          </cell>
          <cell r="E835">
            <v>266.22000000000003</v>
          </cell>
        </row>
        <row r="836">
          <cell r="A836" t="str">
            <v>IP005317</v>
          </cell>
          <cell r="B836" t="str">
            <v>IP05250556/</v>
          </cell>
          <cell r="C836" t="str">
            <v>Poste de concreto, com secao circular, com 7m de comprimento e carga nominal no topo, de 200Kg, inclusive escavacao e exclusive transporte.  Fornecimento e colocacao.</v>
          </cell>
          <cell r="D836" t="str">
            <v>un</v>
          </cell>
          <cell r="E836">
            <v>323.52</v>
          </cell>
        </row>
        <row r="837">
          <cell r="A837" t="str">
            <v>IP001018</v>
          </cell>
          <cell r="B837" t="str">
            <v>IP05250559/</v>
          </cell>
          <cell r="C837" t="str">
            <v>Poste de concreto, com secao circular, com 7m de comprimento e carga nominal horizontal no topo, de 300Kg, inclusive escavacao exclusive transporte.  Fornecimento e colocacao.</v>
          </cell>
          <cell r="D837" t="str">
            <v>un</v>
          </cell>
          <cell r="E837">
            <v>381.29</v>
          </cell>
        </row>
        <row r="838">
          <cell r="A838" t="str">
            <v>IP001570</v>
          </cell>
          <cell r="B838" t="str">
            <v>IP05250600/</v>
          </cell>
          <cell r="C838" t="str">
            <v>Poste de concreto, circular reto de 9m, com cabeca de concreto; exclusive fornecimento do poste e da cabeca.  Assentamento.</v>
          </cell>
          <cell r="D838" t="str">
            <v>un</v>
          </cell>
          <cell r="E838">
            <v>121.46</v>
          </cell>
        </row>
        <row r="839">
          <cell r="A839" t="str">
            <v>IP001571</v>
          </cell>
          <cell r="B839" t="str">
            <v>IP05250650/</v>
          </cell>
          <cell r="C839" t="str">
            <v>Poste de concreto, circular reto de 11m, com cabeca de concreto; exclusive fornecimento do poste e da cabeca.  Assentamento.</v>
          </cell>
          <cell r="D839" t="str">
            <v>un</v>
          </cell>
          <cell r="E839">
            <v>132.16</v>
          </cell>
        </row>
        <row r="840">
          <cell r="A840" t="str">
            <v>IP001572</v>
          </cell>
          <cell r="B840" t="str">
            <v>IP05250700/</v>
          </cell>
          <cell r="C840" t="str">
            <v>Poste de concreto, circular reto de 12m, com cabeca de concreto; exclusive fornecimento do poste e da cabeca.  Assentamento.</v>
          </cell>
          <cell r="D840" t="str">
            <v>un</v>
          </cell>
          <cell r="E840">
            <v>154.09</v>
          </cell>
        </row>
        <row r="841">
          <cell r="A841" t="str">
            <v>IP001573</v>
          </cell>
          <cell r="B841" t="str">
            <v>IP05250750/</v>
          </cell>
          <cell r="C841" t="str">
            <v>Poste de concreto, circular reto de 13m, com cabeca de concreto; exclusive fornecimento do poste e da cabeca.  Assentamento.</v>
          </cell>
          <cell r="D841" t="str">
            <v>un</v>
          </cell>
          <cell r="E841">
            <v>188.45</v>
          </cell>
        </row>
        <row r="842">
          <cell r="A842" t="str">
            <v>IP001574</v>
          </cell>
          <cell r="B842" t="str">
            <v>IP05250800/</v>
          </cell>
          <cell r="C842" t="str">
            <v>Poste de concreto, circular reto de 17m, com cabeca de concreto; exclusive fornecimento do poste e da cabeca.  Assentamento.</v>
          </cell>
          <cell r="D842" t="str">
            <v>un</v>
          </cell>
          <cell r="E842">
            <v>250.92</v>
          </cell>
        </row>
        <row r="843">
          <cell r="A843" t="str">
            <v>IP001575</v>
          </cell>
          <cell r="B843" t="str">
            <v>IP05250950/</v>
          </cell>
          <cell r="C843" t="str">
            <v>Poste de madeira circular de 7m a 11m, exclusive fornecimento do poste.  Assentamento.</v>
          </cell>
          <cell r="D843" t="str">
            <v>un</v>
          </cell>
          <cell r="E843">
            <v>94.74</v>
          </cell>
        </row>
        <row r="844">
          <cell r="A844" t="str">
            <v>IP010275</v>
          </cell>
          <cell r="B844" t="str">
            <v>IP05250956/</v>
          </cell>
          <cell r="C844" t="str">
            <v>Poste de madeira, reto, com secao cicurlar, altura de 9m, tipo medio.  Fornecimento e colocacao, inclusive escavacao e reaterro.</v>
          </cell>
          <cell r="D844" t="str">
            <v>un</v>
          </cell>
          <cell r="E844">
            <v>276.54000000000002</v>
          </cell>
        </row>
        <row r="845">
          <cell r="A845" t="str">
            <v>IP001583</v>
          </cell>
          <cell r="B845" t="str">
            <v>IP05300200/</v>
          </cell>
          <cell r="C845" t="str">
            <v>Poste de aco, reto, de 4,50m a 6m, com flange de aco soldado na base, fixado por parafusos chumbadores engastados em fundacao de concreto, exclusive fundacao e fornecimento do poste.  Assentamento.</v>
          </cell>
          <cell r="D845" t="str">
            <v>un</v>
          </cell>
          <cell r="E845">
            <v>53.46</v>
          </cell>
        </row>
        <row r="846">
          <cell r="A846" t="str">
            <v>IP001584</v>
          </cell>
          <cell r="B846" t="str">
            <v>IP05300250/</v>
          </cell>
          <cell r="C846" t="str">
            <v>Poste de aco, reto, de 7m a 11m, com flange de aco soldado na sua base, fixado por parafusos chumbadores engastados em fundacao de concreto, exclusive fundacao e fornecimento do poste.  Assentamento.</v>
          </cell>
          <cell r="D846" t="str">
            <v>un</v>
          </cell>
          <cell r="E846">
            <v>80.19</v>
          </cell>
        </row>
        <row r="847">
          <cell r="A847" t="str">
            <v>IP001585</v>
          </cell>
          <cell r="B847" t="str">
            <v>IP05300300/</v>
          </cell>
          <cell r="C847" t="str">
            <v>Poste de aco, reto, de 12m a 20m, com flange de aco soldado na sua base, fixado por parafusos chumbadores engastados em fundacao de concreto, exclusive fundacao e fornecimento do poste.  Assentamento.</v>
          </cell>
          <cell r="D847" t="str">
            <v>un</v>
          </cell>
          <cell r="E847">
            <v>106.91</v>
          </cell>
        </row>
        <row r="848">
          <cell r="A848" t="str">
            <v>IP001586</v>
          </cell>
          <cell r="B848" t="str">
            <v>IP05300500/</v>
          </cell>
          <cell r="C848" t="str">
            <v>Poste de aco, curvo, de 1 braco, de 8m a 9m, com flange de aco soldado na sua base, fixado por parafusos chumbadores engastados em fundacao de concreto, exclusive fundacao e poste.</v>
          </cell>
          <cell r="D848" t="str">
            <v>un</v>
          </cell>
          <cell r="E848">
            <v>53.46</v>
          </cell>
        </row>
        <row r="849">
          <cell r="A849" t="str">
            <v>IP001588</v>
          </cell>
          <cell r="B849" t="str">
            <v>IP05300506/</v>
          </cell>
          <cell r="C849" t="str">
            <v>Poste de aco, curvo, de 2 bracos, de 8m a 9m, com flange de aco soldado na sua base, fixado por parafusos chumbadores engastados em fundacao de concreto, exclusive fundacao e poste.  Assentamento.</v>
          </cell>
          <cell r="D849" t="str">
            <v>un</v>
          </cell>
          <cell r="E849">
            <v>64.150000000000006</v>
          </cell>
        </row>
        <row r="850">
          <cell r="A850" t="str">
            <v>IP001685</v>
          </cell>
          <cell r="B850" t="str">
            <v>IP15100100/</v>
          </cell>
          <cell r="C850" t="str">
            <v>Rede de alta tensao (AT), aerea, com 2 condutores de aluminio; exclusive fornecimento dos condutores (lance).  Instalacao.</v>
          </cell>
          <cell r="D850" t="str">
            <v>un</v>
          </cell>
          <cell r="E850">
            <v>42.77</v>
          </cell>
        </row>
        <row r="851">
          <cell r="A851" t="str">
            <v>IP001686</v>
          </cell>
          <cell r="B851" t="str">
            <v>IP15100150/</v>
          </cell>
          <cell r="C851" t="str">
            <v>Rede de alta tensao (AT), aerea, com 2 condutores de cobre, exclusive fornecimento dos condutores.  Instalacao.</v>
          </cell>
          <cell r="D851" t="str">
            <v>un</v>
          </cell>
          <cell r="E851">
            <v>37.42</v>
          </cell>
        </row>
        <row r="852">
          <cell r="A852" t="str">
            <v>IP001687</v>
          </cell>
          <cell r="B852" t="str">
            <v>IP15100200/</v>
          </cell>
          <cell r="C852" t="str">
            <v>Rede de alta tensao (AT), aerea, com 3 condutores de aluminio; exclusive fornecimento dos condutores.  Instalacao.</v>
          </cell>
          <cell r="D852" t="str">
            <v>un</v>
          </cell>
          <cell r="E852">
            <v>64.150000000000006</v>
          </cell>
        </row>
        <row r="853">
          <cell r="A853" t="str">
            <v>IP001688</v>
          </cell>
          <cell r="B853" t="str">
            <v>IP15100250/</v>
          </cell>
          <cell r="C853" t="str">
            <v>Rede de alta tensao (AT), aerea, com 3 condutores de cobre, exclusive fornecimento dos condutores.  Instalacao.</v>
          </cell>
          <cell r="D853" t="str">
            <v>un</v>
          </cell>
          <cell r="E853">
            <v>53.46</v>
          </cell>
        </row>
        <row r="854">
          <cell r="A854" t="str">
            <v>IP010403</v>
          </cell>
          <cell r="B854" t="str">
            <v>IP15150050/</v>
          </cell>
          <cell r="C854" t="str">
            <v>Isolador de baixa tensao (BT), tipo carretel, na cor marrom, medindo (72x72)mm.  Fornecimento.</v>
          </cell>
          <cell r="D854" t="str">
            <v>un</v>
          </cell>
          <cell r="E854">
            <v>1.47</v>
          </cell>
        </row>
        <row r="855">
          <cell r="A855" t="str">
            <v>IP007936</v>
          </cell>
          <cell r="B855" t="str">
            <v>IP15150100/</v>
          </cell>
          <cell r="C855" t="str">
            <v>Isolador tipo pino, 13,8Kv.  Fornecimento.</v>
          </cell>
          <cell r="D855" t="str">
            <v>un</v>
          </cell>
          <cell r="E855">
            <v>6.95</v>
          </cell>
        </row>
        <row r="856">
          <cell r="A856" t="str">
            <v>IP008157</v>
          </cell>
          <cell r="B856" t="str">
            <v>IP15200050/</v>
          </cell>
          <cell r="C856" t="str">
            <v>Mufla, 12/20Kv, referencia terminal modular TM, Pirelli ou similar.  Fornecimento e instalacao.</v>
          </cell>
          <cell r="D856" t="str">
            <v>un</v>
          </cell>
          <cell r="E856">
            <v>166.47</v>
          </cell>
        </row>
        <row r="857">
          <cell r="A857" t="str">
            <v>IP003937</v>
          </cell>
          <cell r="B857" t="str">
            <v>IP15200100/</v>
          </cell>
          <cell r="C857" t="str">
            <v>Mufla terminal para cabo singelo 50mm2, 15Kv, inclusive bracadeira para fixacao.  Fornecimento e assentamento.</v>
          </cell>
          <cell r="D857" t="str">
            <v>un</v>
          </cell>
          <cell r="E857">
            <v>274.49</v>
          </cell>
        </row>
        <row r="858">
          <cell r="A858" t="str">
            <v>IP006232</v>
          </cell>
          <cell r="B858" t="str">
            <v>IP15250100/</v>
          </cell>
          <cell r="C858" t="str">
            <v>Cabo de cobre nu, secao de 16mm2.  Fornecimento.</v>
          </cell>
          <cell r="D858" t="str">
            <v>Kg</v>
          </cell>
          <cell r="E858">
            <v>15.85</v>
          </cell>
        </row>
        <row r="859">
          <cell r="A859" t="str">
            <v>IP008187</v>
          </cell>
          <cell r="B859" t="str">
            <v>IP15250109/</v>
          </cell>
          <cell r="C859" t="str">
            <v>Cabo de cobre nu, secao de 25mm2.  Fornecimento.</v>
          </cell>
          <cell r="D859" t="str">
            <v>Kg</v>
          </cell>
          <cell r="E859">
            <v>15.96</v>
          </cell>
        </row>
        <row r="860">
          <cell r="A860" t="str">
            <v>IP007942</v>
          </cell>
          <cell r="B860" t="str">
            <v>IP15250112/</v>
          </cell>
          <cell r="C860" t="str">
            <v>Cabo de cobre nu, secao de 35mm2.  Fornecimento.</v>
          </cell>
          <cell r="D860" t="str">
            <v>Kg</v>
          </cell>
          <cell r="E860">
            <v>16.260000000000002</v>
          </cell>
        </row>
        <row r="861">
          <cell r="A861" t="str">
            <v>IP008067</v>
          </cell>
          <cell r="B861" t="str">
            <v>IP15300050/</v>
          </cell>
          <cell r="C861" t="str">
            <v>Cabo de cobre, 750V, secao de 1,5mm2.  Fornecimento.</v>
          </cell>
          <cell r="D861" t="str">
            <v>m</v>
          </cell>
          <cell r="E861">
            <v>0.31</v>
          </cell>
        </row>
        <row r="862">
          <cell r="A862" t="str">
            <v>IP008052</v>
          </cell>
          <cell r="B862" t="str">
            <v>IP15300053/</v>
          </cell>
          <cell r="C862" t="str">
            <v>Cabo de cobre flexivel, 750V, secao de 2x1,5mm2, PVC/ 70oC.  Fornecimento.</v>
          </cell>
          <cell r="D862" t="str">
            <v>m</v>
          </cell>
          <cell r="E862">
            <v>1.18</v>
          </cell>
        </row>
        <row r="863">
          <cell r="A863" t="str">
            <v>IP006234</v>
          </cell>
          <cell r="B863" t="str">
            <v>IP15300059/</v>
          </cell>
          <cell r="C863" t="str">
            <v>Cabo de cobre flexivel, 750V, secao de 3x1,5mm2, PVC/ 70oC, classe 4.  Fornecimento.</v>
          </cell>
          <cell r="D863" t="str">
            <v>m</v>
          </cell>
          <cell r="E863">
            <v>1.35</v>
          </cell>
        </row>
        <row r="864">
          <cell r="A864" t="str">
            <v>IP008845</v>
          </cell>
          <cell r="B864" t="str">
            <v>IP15300062/</v>
          </cell>
          <cell r="C864" t="str">
            <v>Cabo de cobre flexivel, 750V, secao de 3x1,5mm2, PVC/ 70oC, classe 4.  Fornecimento e colocacao.</v>
          </cell>
          <cell r="D864" t="str">
            <v>un</v>
          </cell>
          <cell r="E864">
            <v>5.14</v>
          </cell>
        </row>
        <row r="865">
          <cell r="A865" t="str">
            <v>IP007943</v>
          </cell>
          <cell r="B865" t="str">
            <v>IP15300106/</v>
          </cell>
          <cell r="C865" t="str">
            <v>Cabo de cobre flexivel, 750V, secao de 3x2,5mm2, PVC/70oC.  Fornecimento</v>
          </cell>
          <cell r="D865" t="str">
            <v>m</v>
          </cell>
          <cell r="E865">
            <v>2.17</v>
          </cell>
        </row>
        <row r="866">
          <cell r="A866" t="str">
            <v>IP007250</v>
          </cell>
          <cell r="B866" t="str">
            <v>IP15300153/</v>
          </cell>
          <cell r="C866" t="str">
            <v>Cabo de cobre flexivel, 750V, secao de 2x4mm2, PVC/ 70oC, classe4.  Fornecimento.</v>
          </cell>
          <cell r="D866" t="str">
            <v>m</v>
          </cell>
          <cell r="E866">
            <v>2.7</v>
          </cell>
        </row>
        <row r="867">
          <cell r="A867" t="str">
            <v>IP008966</v>
          </cell>
          <cell r="B867" t="str">
            <v>IP15300156/</v>
          </cell>
          <cell r="C867" t="str">
            <v>Cabo de cobre flexivel, 750V, secao de 3x4mm2, PVC/ 70oC.  Fornecimento.</v>
          </cell>
          <cell r="D867" t="str">
            <v>m</v>
          </cell>
          <cell r="E867">
            <v>3.73</v>
          </cell>
        </row>
        <row r="868">
          <cell r="A868" t="str">
            <v>IP008965</v>
          </cell>
          <cell r="B868" t="str">
            <v>IP15300159/</v>
          </cell>
          <cell r="C868" t="str">
            <v>Cabo de cobre flexivel, 750V, secao de 4x4mm2, PVC/ 70oC.  Fornecimento.</v>
          </cell>
          <cell r="D868" t="str">
            <v>m</v>
          </cell>
          <cell r="E868">
            <v>4.2300000000000004</v>
          </cell>
        </row>
        <row r="869">
          <cell r="A869" t="str">
            <v>IP007348</v>
          </cell>
          <cell r="B869" t="str">
            <v>IP15300206/</v>
          </cell>
          <cell r="C869" t="str">
            <v>Cabo de cobre flexivel, 750V, secao de 3x6mm2, PVC/ 70oC.  Fornecimento.</v>
          </cell>
          <cell r="D869" t="str">
            <v>m</v>
          </cell>
          <cell r="E869">
            <v>4.63</v>
          </cell>
        </row>
        <row r="870">
          <cell r="A870" t="str">
            <v>IP009091</v>
          </cell>
          <cell r="B870" t="str">
            <v>IP15300253/</v>
          </cell>
          <cell r="C870" t="str">
            <v>Cabo de cobre flexivel, 750V, secao de 2x10mm2, PVC/ 70oC.  Fornecimento.</v>
          </cell>
          <cell r="D870" t="str">
            <v>m</v>
          </cell>
          <cell r="E870">
            <v>6.11</v>
          </cell>
        </row>
        <row r="871">
          <cell r="A871" t="str">
            <v>IP008431</v>
          </cell>
          <cell r="B871" t="str">
            <v>IP15300256/</v>
          </cell>
          <cell r="C871" t="str">
            <v>Cabo de cobre, flexivel, 750V, secao de 3x10mm2, PVC/ 70oC.  Fornecimento.</v>
          </cell>
          <cell r="D871" t="str">
            <v>m</v>
          </cell>
          <cell r="E871">
            <v>8.0299999999999994</v>
          </cell>
        </row>
        <row r="872">
          <cell r="A872" t="str">
            <v>IP008978</v>
          </cell>
          <cell r="B872" t="str">
            <v>IP15300259/</v>
          </cell>
          <cell r="C872" t="str">
            <v>Cabo de cobre flexivel, 750V, secao de 4x10mm2, PVC/ 70oC.  Fornecimento.</v>
          </cell>
          <cell r="D872" t="str">
            <v>m</v>
          </cell>
          <cell r="E872">
            <v>10.23</v>
          </cell>
        </row>
        <row r="873">
          <cell r="A873" t="str">
            <v>IP008786</v>
          </cell>
          <cell r="B873" t="str">
            <v>IP15300300/</v>
          </cell>
          <cell r="C873" t="str">
            <v>Cabo de cobre flexivel, 750V/70o, secao de 16mm2.  Fornecimento.</v>
          </cell>
          <cell r="D873" t="str">
            <v>m</v>
          </cell>
          <cell r="E873">
            <v>2.96</v>
          </cell>
        </row>
        <row r="874">
          <cell r="A874" t="str">
            <v>IP009092</v>
          </cell>
          <cell r="B874" t="str">
            <v>IP15300309/</v>
          </cell>
          <cell r="C874" t="str">
            <v>Cabo de cobre flexivel, 750V, secao de 3x16mm2, PVC/ 70oC.  Fornecimento.</v>
          </cell>
          <cell r="D874" t="str">
            <v>m</v>
          </cell>
          <cell r="E874">
            <v>13.65</v>
          </cell>
        </row>
        <row r="875">
          <cell r="A875" t="str">
            <v>IP008973</v>
          </cell>
          <cell r="B875" t="str">
            <v>IP15350300/</v>
          </cell>
          <cell r="C875" t="str">
            <v>Cabo de cobre rigido, 1Kv, 6mm2, PVC/ 70oC.  Fornecimento.</v>
          </cell>
          <cell r="D875" t="str">
            <v>m</v>
          </cell>
          <cell r="E875">
            <v>1.36</v>
          </cell>
        </row>
        <row r="876">
          <cell r="A876" t="str">
            <v>IP008078</v>
          </cell>
          <cell r="B876" t="str">
            <v>IP15350303/</v>
          </cell>
          <cell r="C876" t="str">
            <v>Cabo de cobre, 750V, secao de 2x6mm2, PVC/ 70oC.  Fornecimento.</v>
          </cell>
          <cell r="D876" t="str">
            <v>m</v>
          </cell>
          <cell r="E876">
            <v>3.81</v>
          </cell>
        </row>
        <row r="877">
          <cell r="A877" t="str">
            <v>IP009090</v>
          </cell>
          <cell r="B877" t="str">
            <v>IP15350350/</v>
          </cell>
          <cell r="C877" t="str">
            <v>Cabo de cobre rigido, secao de 10mm2, 1Kv, isolado XLPE.  Fornecimento.</v>
          </cell>
          <cell r="D877" t="str">
            <v>m</v>
          </cell>
          <cell r="E877">
            <v>2.34</v>
          </cell>
        </row>
        <row r="878">
          <cell r="A878" t="str">
            <v>IP008972</v>
          </cell>
          <cell r="B878" t="str">
            <v>IP15350400/</v>
          </cell>
          <cell r="C878" t="str">
            <v>Cabo de cobre, 1Kv, 16mm2, PVC/ 70oC.  Fornecimento.</v>
          </cell>
          <cell r="D878" t="str">
            <v>m</v>
          </cell>
          <cell r="E878">
            <v>2.94</v>
          </cell>
        </row>
        <row r="879">
          <cell r="A879" t="str">
            <v>IP008975</v>
          </cell>
          <cell r="B879" t="str">
            <v>IP15350450/</v>
          </cell>
          <cell r="C879" t="str">
            <v>Cabo de cobre rigido, 1Kv, 25mm2, PVC/ 70oC.  Fornecimento.</v>
          </cell>
          <cell r="D879" t="str">
            <v>m</v>
          </cell>
          <cell r="E879">
            <v>5.14</v>
          </cell>
        </row>
        <row r="880">
          <cell r="A880" t="str">
            <v>IP007347</v>
          </cell>
          <cell r="B880" t="str">
            <v>IP15350456/</v>
          </cell>
          <cell r="C880" t="str">
            <v>Cabo de cobre rigido, secao de 25mm2, 1Kv, isolado XLPE.  Fornecimento.</v>
          </cell>
          <cell r="D880" t="str">
            <v>m</v>
          </cell>
          <cell r="E880">
            <v>4.4400000000000004</v>
          </cell>
        </row>
        <row r="881">
          <cell r="A881" t="str">
            <v>IP006356</v>
          </cell>
          <cell r="B881" t="str">
            <v>IP15350459/</v>
          </cell>
          <cell r="C881" t="str">
            <v>Cabo de cobre rigido, 25mm2, 8,7 a 15Kv, isolado EPR/XLPE.  Fornecimento.</v>
          </cell>
          <cell r="D881" t="str">
            <v>m</v>
          </cell>
          <cell r="E881">
            <v>14.61</v>
          </cell>
        </row>
        <row r="882">
          <cell r="A882" t="str">
            <v>IP008432</v>
          </cell>
          <cell r="B882" t="str">
            <v>IP15350500/</v>
          </cell>
          <cell r="C882" t="str">
            <v>Cabo de cobre rigido, 1Kv, 35mm2, PVC/ 70oC.  Fornecimento.</v>
          </cell>
          <cell r="D882" t="str">
            <v>m</v>
          </cell>
          <cell r="E882">
            <v>6.68</v>
          </cell>
        </row>
        <row r="883">
          <cell r="A883" t="str">
            <v>IP008974</v>
          </cell>
          <cell r="B883" t="str">
            <v>IP15350550/</v>
          </cell>
          <cell r="C883" t="str">
            <v>Cabo de cobre rigido, 1Kv, 50mm2, PVC/ 70oC.  Fornecimento.</v>
          </cell>
          <cell r="D883" t="str">
            <v>m</v>
          </cell>
          <cell r="E883">
            <v>9.36</v>
          </cell>
        </row>
        <row r="884">
          <cell r="A884" t="str">
            <v>IP008064</v>
          </cell>
          <cell r="B884" t="str">
            <v>IP15350556/</v>
          </cell>
          <cell r="C884" t="str">
            <v>Cabo de cobre rigido, secao de 50mm2, 1Kv, isolado XLPE.  Fornecimento.</v>
          </cell>
          <cell r="D884" t="str">
            <v>m</v>
          </cell>
          <cell r="E884">
            <v>29.42</v>
          </cell>
        </row>
        <row r="885">
          <cell r="A885" t="str">
            <v>IP006444</v>
          </cell>
          <cell r="B885" t="str">
            <v>IP15350562/</v>
          </cell>
          <cell r="C885" t="str">
            <v>Cabo de cobre rigido, secao de 3x1x50mm2, triplexado, 20Kv, isolado EPR/XLPE.  Fornecimento.</v>
          </cell>
          <cell r="D885" t="str">
            <v>m</v>
          </cell>
          <cell r="E885">
            <v>85.19</v>
          </cell>
        </row>
        <row r="886">
          <cell r="A886" t="str">
            <v>IP008111</v>
          </cell>
          <cell r="B886" t="str">
            <v>IP15350600/</v>
          </cell>
          <cell r="C886" t="str">
            <v>Cabo de cobre rigido, secao de 70mm2, 1Kv, isolado XLPE.  Fornecimento.</v>
          </cell>
          <cell r="D886" t="str">
            <v>m</v>
          </cell>
          <cell r="E886">
            <v>22.63</v>
          </cell>
        </row>
        <row r="887">
          <cell r="A887" t="str">
            <v>IP009085</v>
          </cell>
          <cell r="B887" t="str">
            <v>IP15400050A</v>
          </cell>
          <cell r="C887" t="str">
            <v>Cabo de aluminio nu, 2AWG, sem alma de aco (CA).  Fornecimento.</v>
          </cell>
          <cell r="D887" t="str">
            <v>Kg</v>
          </cell>
          <cell r="E887">
            <v>1.27</v>
          </cell>
        </row>
        <row r="888">
          <cell r="A888" t="str">
            <v>IP008779</v>
          </cell>
          <cell r="B888" t="str">
            <v>IP15400100/</v>
          </cell>
          <cell r="C888" t="str">
            <v>Cabo de aluminio, 1Kv, 2AWG, PVC/ 70oC.  Fornecimento.</v>
          </cell>
          <cell r="D888" t="str">
            <v>m</v>
          </cell>
          <cell r="E888" t="e">
            <v>#N/A</v>
          </cell>
        </row>
        <row r="889">
          <cell r="A889" t="str">
            <v>IP008877</v>
          </cell>
          <cell r="B889" t="str">
            <v>IP15400150/</v>
          </cell>
          <cell r="C889" t="str">
            <v>Cabo de aluminio WPP 2AWG.  Fornecimento.</v>
          </cell>
          <cell r="D889" t="str">
            <v>m</v>
          </cell>
          <cell r="E889">
            <v>1.49</v>
          </cell>
        </row>
        <row r="890">
          <cell r="A890" t="str">
            <v>IP008798</v>
          </cell>
          <cell r="B890" t="str">
            <v>IP15400200A</v>
          </cell>
          <cell r="C890" t="str">
            <v>Cabo de aluminio nu, 1/0AWG, com alma de aco (CAA).  Fornecimento.</v>
          </cell>
          <cell r="D890" t="str">
            <v>Kg</v>
          </cell>
          <cell r="E890">
            <v>2.65</v>
          </cell>
        </row>
        <row r="891">
          <cell r="A891" t="str">
            <v>IP010656</v>
          </cell>
          <cell r="B891" t="str">
            <v>IP15400250/</v>
          </cell>
          <cell r="C891" t="str">
            <v>Cabo de aluminio 1Kv, 1/0AWG, XLPE.  Fornecimento.</v>
          </cell>
          <cell r="D891" t="str">
            <v>m</v>
          </cell>
          <cell r="E891">
            <v>3.44</v>
          </cell>
        </row>
        <row r="892">
          <cell r="A892" t="str">
            <v>IP010655</v>
          </cell>
          <cell r="B892" t="str">
            <v>IP15400300/</v>
          </cell>
          <cell r="C892" t="str">
            <v>Cabo de aluminio WPP, 1Kv, 1/0AWG.  Fornecimento.</v>
          </cell>
          <cell r="D892" t="str">
            <v>m</v>
          </cell>
          <cell r="E892">
            <v>2.95</v>
          </cell>
        </row>
        <row r="893">
          <cell r="A893" t="str">
            <v>IP008844</v>
          </cell>
          <cell r="B893" t="str">
            <v>IP15400500/</v>
          </cell>
          <cell r="C893" t="str">
            <v>Cabo singelo de aluminio, 750V, antichama de 35mm2, isolamento e capa de PVC/ 70oC.  Fornecimento e colocacao.</v>
          </cell>
          <cell r="D893" t="str">
            <v>un</v>
          </cell>
          <cell r="E893" t="e">
            <v>#N/A</v>
          </cell>
        </row>
        <row r="894">
          <cell r="A894" t="str">
            <v>IP008846</v>
          </cell>
          <cell r="B894" t="str">
            <v>IP15400506/</v>
          </cell>
          <cell r="C894" t="str">
            <v>Cabo de aluminio simples com cobertura de PVC (WPP), 35mm2.  Fornecimento e colocacao.</v>
          </cell>
          <cell r="D894" t="str">
            <v>un</v>
          </cell>
          <cell r="E894" t="e">
            <v>#N/A</v>
          </cell>
        </row>
        <row r="895">
          <cell r="A895" t="str">
            <v>IP008785</v>
          </cell>
          <cell r="B895" t="str">
            <v>IP15400512/</v>
          </cell>
          <cell r="C895" t="str">
            <v>Cabo de aluminio, 1Kv, 35mm2, XLPE.  Fornecimento.</v>
          </cell>
          <cell r="D895" t="str">
            <v>m</v>
          </cell>
          <cell r="E895">
            <v>1.99</v>
          </cell>
        </row>
        <row r="896">
          <cell r="A896" t="str">
            <v>IP001713</v>
          </cell>
          <cell r="B896" t="str">
            <v>IP15450050/</v>
          </cell>
          <cell r="C896" t="str">
            <v>Colocacao e fornecimento de arame de ferro galvanizado, secao de 2mm2 (12AWG), embuchado com papel, em linha de dutos; exclusive dutos.</v>
          </cell>
          <cell r="D896" t="str">
            <v>m</v>
          </cell>
          <cell r="E896">
            <v>0.71</v>
          </cell>
        </row>
        <row r="897">
          <cell r="A897" t="str">
            <v>IP001708</v>
          </cell>
          <cell r="B897" t="str">
            <v>IP15450100/</v>
          </cell>
          <cell r="C897" t="str">
            <v>Colocacao de 1 condutor singelo em linha de dutos; exclusive fornecimento de condutor e dos dutos.</v>
          </cell>
          <cell r="D897" t="str">
            <v>m</v>
          </cell>
          <cell r="E897">
            <v>1.07</v>
          </cell>
        </row>
        <row r="898">
          <cell r="A898" t="str">
            <v>IP001709</v>
          </cell>
          <cell r="B898" t="str">
            <v>IP15450106/</v>
          </cell>
          <cell r="C898" t="str">
            <v>Colocacao de 3 condutores singelos em linha de dutos; exclusive fornecimento de condutor e dos dutos.</v>
          </cell>
          <cell r="D898" t="str">
            <v>m</v>
          </cell>
          <cell r="E898">
            <v>1.61</v>
          </cell>
        </row>
        <row r="899">
          <cell r="A899" t="str">
            <v>IP001710</v>
          </cell>
          <cell r="B899" t="str">
            <v>IP15450109/</v>
          </cell>
          <cell r="C899" t="str">
            <v>Colocacao de 4 condutores singelos em linha de dutos; exclusive fornecimento de condutor e dos dutos.</v>
          </cell>
          <cell r="D899" t="str">
            <v>m</v>
          </cell>
          <cell r="E899">
            <v>2.14</v>
          </cell>
        </row>
        <row r="900">
          <cell r="A900" t="str">
            <v>IP003788</v>
          </cell>
          <cell r="B900" t="str">
            <v>IP15450112/</v>
          </cell>
          <cell r="C900" t="str">
            <v>Colocacao de 5 condutores singelos em linha de dutos; exclusive fornecimento do condutor e dos dutos.</v>
          </cell>
          <cell r="D900" t="str">
            <v>m</v>
          </cell>
          <cell r="E900">
            <v>2.68</v>
          </cell>
        </row>
        <row r="901">
          <cell r="A901" t="str">
            <v>IP001711</v>
          </cell>
          <cell r="B901" t="str">
            <v>IP15450200/</v>
          </cell>
          <cell r="C901" t="str">
            <v>Colocacao de 1 cabo bifasico, em linha de dutos; exclusive fornecimento dos cabos e dos dutos.</v>
          </cell>
          <cell r="D901" t="str">
            <v>m</v>
          </cell>
          <cell r="E901">
            <v>1.61</v>
          </cell>
        </row>
        <row r="902">
          <cell r="A902" t="str">
            <v>IP001712</v>
          </cell>
          <cell r="B902" t="str">
            <v>IP15450300/</v>
          </cell>
          <cell r="C902" t="str">
            <v>Colocacao de 1 cabo trifasico, em linha de dutos; exclusive fornecimento dos cabos e dos dutos.</v>
          </cell>
          <cell r="D902" t="str">
            <v>m</v>
          </cell>
          <cell r="E902">
            <v>1.61</v>
          </cell>
        </row>
        <row r="903">
          <cell r="A903" t="str">
            <v>IP009264</v>
          </cell>
          <cell r="B903" t="str">
            <v>IP15500100/</v>
          </cell>
          <cell r="C903" t="str">
            <v>Anilha de nylon para identificacao de condutor XLPE de 25 a 35mm2.  Fornecimento.</v>
          </cell>
          <cell r="D903" t="str">
            <v>un</v>
          </cell>
          <cell r="E903">
            <v>0.02</v>
          </cell>
        </row>
        <row r="904">
          <cell r="A904" t="str">
            <v>IP009265</v>
          </cell>
          <cell r="B904" t="str">
            <v>IP15500150/</v>
          </cell>
          <cell r="C904" t="str">
            <v>Anilha de nylon para identificacao de condutor XLPE de 50 a 70mm2.  Fornecimento.</v>
          </cell>
          <cell r="D904" t="str">
            <v>un</v>
          </cell>
          <cell r="E904">
            <v>0.03</v>
          </cell>
        </row>
        <row r="905">
          <cell r="A905" t="str">
            <v>IP007930</v>
          </cell>
          <cell r="B905" t="str">
            <v>IP15550050/</v>
          </cell>
          <cell r="C905" t="str">
            <v>Transformador de distribuicao monofasico, para iluminacao publica, para poste, 60Hz, 250/125V, de 10Kva.  Fornecimento.</v>
          </cell>
          <cell r="D905" t="str">
            <v>un</v>
          </cell>
          <cell r="E905">
            <v>1245.19</v>
          </cell>
        </row>
        <row r="906">
          <cell r="A906" t="str">
            <v>IP010409</v>
          </cell>
          <cell r="B906" t="str">
            <v>IP15550100/</v>
          </cell>
          <cell r="C906" t="str">
            <v>Transformador de distribuicao monofasico, de 25Kva, 60HZ, tensao secundaria de 250/125V.  Fornecimento.</v>
          </cell>
          <cell r="D906" t="str">
            <v>un</v>
          </cell>
          <cell r="E906">
            <v>1946.1</v>
          </cell>
        </row>
        <row r="907">
          <cell r="A907" t="str">
            <v>IP010408</v>
          </cell>
          <cell r="B907" t="str">
            <v>IP15550150/</v>
          </cell>
          <cell r="C907" t="str">
            <v>Transformador de distribuicao trifasico, de 30Kva, 60HZ, tensao secundaria de 220/127V.  Fornecimento.</v>
          </cell>
          <cell r="D907" t="str">
            <v>un</v>
          </cell>
          <cell r="E907">
            <v>2643.91</v>
          </cell>
        </row>
        <row r="908">
          <cell r="A908" t="str">
            <v>IP010407</v>
          </cell>
          <cell r="B908" t="str">
            <v>IP15550300/</v>
          </cell>
          <cell r="C908" t="str">
            <v>Transformador de distribuicao trifasico, de 45Kva, 60HZ, tensao secundaria de 220/127V.  Fornecimento.</v>
          </cell>
          <cell r="D908" t="str">
            <v>un</v>
          </cell>
          <cell r="E908">
            <v>2913.53</v>
          </cell>
        </row>
        <row r="909">
          <cell r="A909" t="str">
            <v>IP010406</v>
          </cell>
          <cell r="B909" t="str">
            <v>IP15550350/</v>
          </cell>
          <cell r="C909" t="str">
            <v>Transformador de distribuicao trifasico, de 75Kva, 60HZ, tensao secundaria de 220/127V.  Fornecimento.</v>
          </cell>
          <cell r="D909" t="str">
            <v>un</v>
          </cell>
          <cell r="E909">
            <v>4547.6499999999996</v>
          </cell>
        </row>
        <row r="910">
          <cell r="A910" t="str">
            <v>IP008971</v>
          </cell>
          <cell r="B910" t="str">
            <v>IP15550400/</v>
          </cell>
          <cell r="C910" t="str">
            <v>Transformador de distribuicao trifasico, de 75Kva, tensao primaria de 13,2Kv, tensao secundaria de 380/220V.  Fornecimento.</v>
          </cell>
          <cell r="D910" t="str">
            <v>un</v>
          </cell>
          <cell r="E910">
            <v>4499.8999999999996</v>
          </cell>
        </row>
        <row r="911">
          <cell r="A911" t="str">
            <v>IP013196</v>
          </cell>
          <cell r="B911" t="str">
            <v>IP50100250/</v>
          </cell>
          <cell r="C911" t="str">
            <v>Luminaria decorativa LDRJ-16, para lampada multivapor metalico de 70/100/150W, para instalacao em piso, receptaculo E-27, conforme desenho A4-1904-PD EM-RIOLUZ  no 23.  Fornecimento.</v>
          </cell>
          <cell r="D911" t="str">
            <v>un</v>
          </cell>
          <cell r="E911">
            <v>287.7</v>
          </cell>
        </row>
        <row r="912">
          <cell r="A912" t="str">
            <v>IP010250</v>
          </cell>
          <cell r="B912" t="str">
            <v>IP50150050/</v>
          </cell>
          <cell r="C912" t="str">
            <v xml:space="preserve">Projetor PRJ-15, modelo 7, com lampada multivapor metalico 70W, com equipamento auxiliar integrado MVM 70W/220V, em liga de aluminio injetado, visor de vidro plano incolor temperado e resistente a impactos e choque termico, refletor em aluminio estampado </v>
          </cell>
          <cell r="D912" t="str">
            <v>un</v>
          </cell>
          <cell r="E912">
            <v>346</v>
          </cell>
        </row>
        <row r="913">
          <cell r="A913" t="str">
            <v>IP016023</v>
          </cell>
          <cell r="B913" t="str">
            <v>IP50150150/</v>
          </cell>
          <cell r="C913" t="str">
            <v>Projetor PRJ-04, modelo 2, para lampada a vapor de mercurio de 125W, vapor de sodio ou multivapor metalico 70W e fluorescente compacta, em liga de aluminio fundido, tipo ASTM-SG-70A ou SAE 323, refletor em chapa de aluminio estampado de alta pureza (3 99,</v>
          </cell>
          <cell r="D913" t="str">
            <v>un</v>
          </cell>
          <cell r="E913">
            <v>129.15</v>
          </cell>
        </row>
        <row r="914">
          <cell r="A914" t="str">
            <v>IP010241</v>
          </cell>
          <cell r="B914" t="str">
            <v>IP50150200/</v>
          </cell>
          <cell r="C914" t="str">
            <v>Projetor, tipo PRJ-19/1.2, para 1 lampada de multivapor metalico (MVM) TD de 150W, contato bilateral, com equipamento auxiliar integrado e lampada.  Fornecimento.</v>
          </cell>
          <cell r="D914" t="str">
            <v>un</v>
          </cell>
          <cell r="E914">
            <v>63.27</v>
          </cell>
        </row>
        <row r="915">
          <cell r="A915" t="str">
            <v>IP010240</v>
          </cell>
          <cell r="B915" t="str">
            <v>IP50150250/</v>
          </cell>
          <cell r="C915" t="str">
            <v>Projetor PRJ-15, modelo 6, com lampada vapor de sodio 150W, com equipamento auxiliar integrado VS 150W/220V, em liga de aluminio injetado, visor de vidro plano incolor temperado e resistente a impactos e choque termico, refletor em aluminio estampado de a</v>
          </cell>
          <cell r="D915" t="str">
            <v>un</v>
          </cell>
          <cell r="E915">
            <v>505.47</v>
          </cell>
        </row>
        <row r="916">
          <cell r="A916" t="str">
            <v>IP010246</v>
          </cell>
          <cell r="B916" t="str">
            <v>IP50150253/</v>
          </cell>
          <cell r="C916" t="str">
            <v>Projetor PRJ-15, modelo 4, com lampada multivapor metalico 175W, com equipamento auxiliar integrado MVM 175W/220V, em liga de aluminio injetado, visor de vidro plano incolor temperado e resistente a impactos e choque termico, refletor em aluminio estampad</v>
          </cell>
          <cell r="D916" t="str">
            <v>un</v>
          </cell>
          <cell r="E916">
            <v>367</v>
          </cell>
        </row>
        <row r="917">
          <cell r="A917" t="str">
            <v>IP010243</v>
          </cell>
          <cell r="B917" t="str">
            <v>IP50150350/</v>
          </cell>
          <cell r="C917" t="str">
            <v>Projetor PRJ-17, modelo 1, com lampada multivapor metalico 250W, com equipamento auxiliar integrado MVM 250W/220V, em liga de aluminio injetado, visor de vidro plano incolor temperado e resistente a impactos e choque termico, refletor em aluminio estampad</v>
          </cell>
          <cell r="D917" t="str">
            <v>un</v>
          </cell>
          <cell r="E917">
            <v>482</v>
          </cell>
        </row>
        <row r="918">
          <cell r="A918" t="str">
            <v>IP010247</v>
          </cell>
          <cell r="B918" t="str">
            <v>IP50150353/</v>
          </cell>
          <cell r="C918" t="str">
            <v>Projetor, tipo PRJ-17/1.3, para 1 lampada de vapor de sodio de 250W, abertura Nema 7x6, com equipamento auxiliar integrado e lampada.  Fornecimento.</v>
          </cell>
          <cell r="D918" t="str">
            <v>un</v>
          </cell>
          <cell r="E918">
            <v>640.57000000000005</v>
          </cell>
        </row>
        <row r="919">
          <cell r="A919" t="str">
            <v>IP017541</v>
          </cell>
          <cell r="B919" t="str">
            <v>IP50150356/</v>
          </cell>
          <cell r="C919" t="str">
            <v>Projetor PRJ-22, modelo 2.1 (difusorr), para lampada multivapor metalico de 250W, tubular, com carcaca em aluminio fundido, com alojamento para equipamento auxiliar integrado, com separacao do corpo otico, refletor em alunimio anodizado, suporte "U" de fe</v>
          </cell>
          <cell r="D919" t="str">
            <v>un</v>
          </cell>
          <cell r="E919">
            <v>791</v>
          </cell>
        </row>
        <row r="920">
          <cell r="A920" t="str">
            <v>IP008096</v>
          </cell>
          <cell r="B920" t="str">
            <v>IP50150400/</v>
          </cell>
          <cell r="C920" t="str">
            <v>Projetor PRJ-10, para lampada a vapor de sodio ou multivapor metalico de 250/400W tubular, em liga de aluminio fundido tipo ASTM-SG-70A ou SAE 323, visor de vidro plano, incolor, temperado, resistente a impactos e choque termico, suporte tipo "U", em ferr</v>
          </cell>
          <cell r="D920" t="str">
            <v>un</v>
          </cell>
          <cell r="E920">
            <v>199</v>
          </cell>
        </row>
        <row r="921">
          <cell r="A921" t="str">
            <v>IP008434</v>
          </cell>
          <cell r="B921" t="str">
            <v>IP50150403/</v>
          </cell>
          <cell r="C921" t="str">
            <v>Projetor PRJ-01, modelo 3, para lampada a vapor de sodio ou multivapor metalico de 250/400W tubular e vapor de mercurio de 250W a 400W, em liga de aluminio fundido tipo ASTM-SG-70A ou SAE 323, visor de vidro plano, incolor, temperado, resistente a impacto</v>
          </cell>
          <cell r="D921" t="str">
            <v>un</v>
          </cell>
          <cell r="E921">
            <v>105.11</v>
          </cell>
        </row>
        <row r="922">
          <cell r="A922" t="str">
            <v>IP010248</v>
          </cell>
          <cell r="B922" t="str">
            <v>IP50150406/</v>
          </cell>
          <cell r="C922" t="str">
            <v>Projetor PRJ-07, para lampada a vapor de sodio ou multivapor metalico de 250/400W tubular, em chapa de aluminio repuxado, polido quimicamente e anodizado, visor de vidro plano, incolor, temperado, resistente a impactos e choque termico, fixado ao refletor</v>
          </cell>
          <cell r="D922" t="str">
            <v>un</v>
          </cell>
          <cell r="E922">
            <v>153.69999999999999</v>
          </cell>
        </row>
        <row r="923">
          <cell r="A923" t="str">
            <v>IP016022</v>
          </cell>
          <cell r="B923" t="str">
            <v>IP50150409/</v>
          </cell>
          <cell r="C923" t="str">
            <v>Projetor PRJ-01, modelo IP-67, para lampada a vapor de sodio ou multivapor metalico de 250/400W tubular, em liga de aluminio fundido tipo ASTM-SG-70A ou SAE 323, visor de vidro plano, incolor, temperado, resistente a impactos e choque termico, grau de pro</v>
          </cell>
          <cell r="D923" t="str">
            <v>un</v>
          </cell>
          <cell r="E923">
            <v>297.61</v>
          </cell>
        </row>
        <row r="924">
          <cell r="A924" t="str">
            <v>IP008232</v>
          </cell>
          <cell r="B924" t="str">
            <v>IP50150450/</v>
          </cell>
          <cell r="C924" t="str">
            <v>Projetor PRJ-08, modelo 2, para 2 lampadas a vapor de sodio ou multivapor metalico de 400W tubular, em liga de aluminio fundido tipo ASTM-SG-70A ou SAE 323, defletor interno em aluminio alta pureza (3 99,85%AL), visor de vidro plano, incolor, temperado, r</v>
          </cell>
          <cell r="D924" t="str">
            <v>un</v>
          </cell>
          <cell r="E924">
            <v>402.75</v>
          </cell>
        </row>
        <row r="925">
          <cell r="A925" t="str">
            <v>IP017539</v>
          </cell>
          <cell r="B925" t="str">
            <v>IP50150453/</v>
          </cell>
          <cell r="C925" t="str">
            <v>Projetor PRJ-22, modelo 1.2 (concentrador), para lampada multivapor metalico de 400W, tubular, com carcaca em aluminio fundido, com alojamento para equipamento auxiliar integrado, com separacao do corpo otico, refletor em alunimio anodizado, suporte "U" d</v>
          </cell>
          <cell r="D925" t="str">
            <v>un</v>
          </cell>
          <cell r="E925">
            <v>826</v>
          </cell>
        </row>
        <row r="926">
          <cell r="A926" t="str">
            <v>IP017540</v>
          </cell>
          <cell r="B926" t="str">
            <v>IP50150456/</v>
          </cell>
          <cell r="C926" t="str">
            <v>Projetor PRJ-22, modelo 1.4 (concentrador), para lampada a vapor de sodio de 400W, tubular, com carcaca em aluminio fundido, com alojamento para equipamento auxiliar integrado, com separacao do corpo otico, refletor em alunimio anodizado, suporte "U" de f</v>
          </cell>
          <cell r="D926" t="str">
            <v>un</v>
          </cell>
          <cell r="E926">
            <v>826</v>
          </cell>
        </row>
        <row r="927">
          <cell r="A927" t="str">
            <v>IP017542</v>
          </cell>
          <cell r="B927" t="str">
            <v>IP50150459/</v>
          </cell>
          <cell r="C927" t="str">
            <v>Projetor PRJ-22, modelo 2.4 (difusorr), para lampada a vapor de sodio de 400W, tubular, com carcaca em aluminio fundido, com alojamento para equipamento auxiliar integrado, com separacao do corpo otico, refletor em alunimio anodizado, suporte "U" de ferro</v>
          </cell>
          <cell r="D927" t="str">
            <v>un</v>
          </cell>
          <cell r="E927">
            <v>795</v>
          </cell>
        </row>
        <row r="928">
          <cell r="A928" t="str">
            <v>IP008231</v>
          </cell>
          <cell r="B928" t="str">
            <v>IP50150700/</v>
          </cell>
          <cell r="C928" t="str">
            <v>Projetor PRJ-08, modelo 1, para lampada a vapor de sodio 1000W, multivapor metalico de 1000/2000W ovoide ou tubular, em liga de aluminio fundido tipo ASTM-SG-70A ou SAE 323, defletor interno em aluminio alta pureza (3 99,85%AL), visor de vidro plano, inco</v>
          </cell>
          <cell r="D928" t="str">
            <v>un</v>
          </cell>
          <cell r="E928">
            <v>387.81</v>
          </cell>
        </row>
        <row r="929">
          <cell r="A929" t="str">
            <v>IP008097</v>
          </cell>
          <cell r="B929" t="str">
            <v>IP50200050/</v>
          </cell>
          <cell r="C929" t="str">
            <v>Base simples para luminaria LDRJ-06.  Fornecimento.</v>
          </cell>
          <cell r="D929" t="str">
            <v>un</v>
          </cell>
          <cell r="E929">
            <v>52</v>
          </cell>
        </row>
        <row r="930">
          <cell r="A930" t="str">
            <v>IP016027</v>
          </cell>
          <cell r="B930" t="str">
            <v>IP50200059/</v>
          </cell>
          <cell r="C930" t="str">
            <v>Base com um protetor cilindrio em aco para instalacao em topo de poste para fixacao de luminaria LRJ-16, inclusive luminaria.  Fornecimento.</v>
          </cell>
          <cell r="D930" t="str">
            <v>un</v>
          </cell>
          <cell r="E930">
            <v>124.63</v>
          </cell>
        </row>
        <row r="931">
          <cell r="A931" t="str">
            <v>IP016028</v>
          </cell>
          <cell r="B931" t="str">
            <v>IP50200062/</v>
          </cell>
          <cell r="C931" t="str">
            <v>Base com 2 protetores cilindricos em aco para instalacao em topo de poste para fixacao de luminarias LRJ-16, inclusive luminarias.  Fornecimento.</v>
          </cell>
          <cell r="D931" t="str">
            <v>un</v>
          </cell>
          <cell r="E931">
            <v>222.64</v>
          </cell>
        </row>
        <row r="932">
          <cell r="A932" t="str">
            <v>IP008794</v>
          </cell>
          <cell r="B932" t="str">
            <v>IP50200100/</v>
          </cell>
          <cell r="C932" t="str">
            <v>Nucleo simples para luminarias decorativas LDRJ-07/09, em aco de baixo teor de carbono SAE 1010/1020 galvanizado a fusao, interna e externamente por imersao unica em banho de zinco, conforme NBR-7398 e 7400 da ABNT, nucleo diametro interno de 68mm, com pe</v>
          </cell>
          <cell r="D932" t="str">
            <v>un</v>
          </cell>
          <cell r="E932">
            <v>60</v>
          </cell>
        </row>
        <row r="933">
          <cell r="A933" t="str">
            <v>IP008586</v>
          </cell>
          <cell r="B933" t="str">
            <v>IP50200106/</v>
          </cell>
          <cell r="C933" t="str">
            <v>Nucleo simples para luminarias LRJ-09/16/25, em aco de baixo teor de carbono SAE 1010/1020 galvanizado a fusao, interna e externamente por imersao unica em banho de zinco, conforme NBR-7398 e 7400 da ABNT, nucleo diametro interno de 68mm, bracos com diame</v>
          </cell>
          <cell r="D933" t="str">
            <v>un</v>
          </cell>
          <cell r="E933">
            <v>44.88</v>
          </cell>
        </row>
        <row r="934">
          <cell r="A934" t="str">
            <v>IP008784</v>
          </cell>
          <cell r="B934" t="str">
            <v>IP50200150/</v>
          </cell>
          <cell r="C934" t="str">
            <v>Nucleo duplo para luminarias LRJ-01/17/23/24/30/31, em aco de baixo teor de carbono SAE 1010/1020 galvanizado a fusao, interna e externamente por imersao unica em banho de zinco, conforme NBR-7398 e 7400 da ABNT, nucleo diametro interno de 128mm, bracos c</v>
          </cell>
          <cell r="D934" t="str">
            <v>un</v>
          </cell>
          <cell r="E934">
            <v>67</v>
          </cell>
        </row>
        <row r="935">
          <cell r="A935" t="str">
            <v>IP007635</v>
          </cell>
          <cell r="B935" t="str">
            <v>IP50200159/</v>
          </cell>
          <cell r="C935" t="str">
            <v>Nucleo duplo para luminaria decorativa LDRJ-06, em aco de baixo teor de carbono SAE 1010/1020 galvanizado a fusao, interna e externamente por imersao unica em banho de zinco, conforme NBR-7398 e 7400 da ABNT, nucleo diametro interno de 68mm, bracos com se</v>
          </cell>
          <cell r="D935" t="str">
            <v>un</v>
          </cell>
          <cell r="E935">
            <v>96</v>
          </cell>
        </row>
        <row r="936">
          <cell r="A936" t="str">
            <v>IP008795</v>
          </cell>
          <cell r="B936" t="str">
            <v>IP50200162/</v>
          </cell>
          <cell r="C936" t="str">
            <v>Nucleo duplo para luminarias decorativas LDRJ-07/09, em aco de baixo teor de carbono SAE 1010/1020 galvanizado a fusao, interna e externamente por imersao unica em banho de zinco, conforme NBR-7398 e 7400 da ABNT, nucleo diametro interno de 68mm, bracos e</v>
          </cell>
          <cell r="D936" t="str">
            <v>un</v>
          </cell>
          <cell r="E936">
            <v>105</v>
          </cell>
        </row>
        <row r="937">
          <cell r="A937" t="str">
            <v>IP001820</v>
          </cell>
          <cell r="B937" t="str">
            <v>IP50200165/</v>
          </cell>
          <cell r="C937" t="str">
            <v>Nucleo duplo para luminarias LRJ-09/16/25, em aco de baixo teor de carbono SAE 1010/1020 galvanizado a fusao, interna e externamente por imersao unica em banho de zinco, conforme NBR-7398 e 7400 da ABNT, nucleo diametro interno de 68mm, bracos com diametr</v>
          </cell>
          <cell r="D937" t="str">
            <v>un</v>
          </cell>
          <cell r="E937">
            <v>60.26</v>
          </cell>
        </row>
        <row r="938">
          <cell r="A938" t="str">
            <v>IP008796</v>
          </cell>
          <cell r="B938" t="str">
            <v>IP50200212/</v>
          </cell>
          <cell r="C938" t="str">
            <v xml:space="preserve">Nucleo triplo para luminarias decorativas LDRJ-07/09, em aco de baixo teor de carbono SAE 1010/1020 galvanizado a fusao, interna e externamente por imersao unica em banho de zinco, conforme NBR-7398 e 7400 da ABNT, nucleo diametro interno de 68mm, bracos </v>
          </cell>
          <cell r="D938" t="str">
            <v>un</v>
          </cell>
          <cell r="E938">
            <v>142.5</v>
          </cell>
        </row>
        <row r="939">
          <cell r="A939" t="str">
            <v>IP010487</v>
          </cell>
          <cell r="B939" t="str">
            <v>IP50200215/</v>
          </cell>
          <cell r="C939" t="str">
            <v>Nucleo triplo para luminarias LRJ-09/16/25, em aco de baixo teor de carbono SAE 1010/1020 galvanizado a fusao, interna e externamente por imersao unica em banho de zinco, conforme NBR-7398 e 7400 da ABNT, nucleo diametro interno de 68mm, bracos com diamet</v>
          </cell>
          <cell r="D939" t="str">
            <v>un</v>
          </cell>
          <cell r="E939">
            <v>81</v>
          </cell>
        </row>
        <row r="940">
          <cell r="A940" t="str">
            <v>IP008783</v>
          </cell>
          <cell r="B940" t="str">
            <v>IP50200250/</v>
          </cell>
          <cell r="C940" t="str">
            <v>Nucleo quadruplo para luminarias LRJ-01/17/23/24/30/31, em aco de baixo teor de carbono SAE 1010/1020 galvanizado a fusao, interna e externamente por imersao unica em banho de zinco, conforme NBR-7398 e 7400 da ABNT, nucleo diametro interno de 128mm, brac</v>
          </cell>
          <cell r="D940" t="str">
            <v>un</v>
          </cell>
          <cell r="E940">
            <v>111.07</v>
          </cell>
        </row>
        <row r="941">
          <cell r="A941" t="str">
            <v>IP007637</v>
          </cell>
          <cell r="B941" t="str">
            <v>IP50200262/</v>
          </cell>
          <cell r="C941" t="str">
            <v>Nucleo quadruplo para luminaria decorativa LDRJ-06, em aco de baixo teor de carbono SAE 1010/1020 galvanizado a fusao, interna e externamente por imersao unica em banho de zinco, conforme NBR-7398 e 7400 da ABNT, nucleo diametro interno de 68mm, bracos co</v>
          </cell>
          <cell r="D941" t="str">
            <v>un</v>
          </cell>
          <cell r="E941">
            <v>110.5</v>
          </cell>
        </row>
        <row r="942">
          <cell r="A942" t="str">
            <v>IP008797</v>
          </cell>
          <cell r="B942" t="str">
            <v>IP50200265/</v>
          </cell>
          <cell r="C942" t="str">
            <v>Nucleo quadruplo para luminarias decorativas LDRJ-07/09, em aco de baixo teor de carbono SAE 1010/1020 galvanizado a fusao, interna e externamente por imersao unica em banho de zinco, conforme NBR-7398 e 7400 da ABNT, nucleo diametro interno de 68mm, brac</v>
          </cell>
          <cell r="D942" t="str">
            <v>un</v>
          </cell>
          <cell r="E942">
            <v>189.9</v>
          </cell>
        </row>
        <row r="943">
          <cell r="A943" t="str">
            <v>IP008977</v>
          </cell>
          <cell r="B943" t="str">
            <v>IP50200268/</v>
          </cell>
          <cell r="C943" t="str">
            <v>Nucleo quadruplo para luminarias LRJ-09/16/25, em aco de baixo teor de carbono SAE 1010/1020 galvanizado a fusao, interna e externamente por imersao unica em banho de zinco, conforme NBR-7398 e 7400 da ABNT, nucleo diametro interno de 68mm, bracos com dia</v>
          </cell>
          <cell r="D943" t="str">
            <v>un</v>
          </cell>
          <cell r="E943">
            <v>79.349999999999994</v>
          </cell>
        </row>
        <row r="944">
          <cell r="A944" t="str">
            <v>IP008590</v>
          </cell>
          <cell r="B944" t="str">
            <v>IP50200350/</v>
          </cell>
          <cell r="C944" t="str">
            <v>Nucleo sextuplo para luminarias LRJ-01/17/23/24/30/31, em aco de baixo teor de carbono SAE 1010/1020 galvanizado a fusao, interna e externamente por imersao unica em banho de zinco, conforme NBR-7398 e 7400 da ABNT, nucleo diametro interno de 128mm, braco</v>
          </cell>
          <cell r="D944" t="str">
            <v>un</v>
          </cell>
          <cell r="E944">
            <v>290.5</v>
          </cell>
        </row>
        <row r="945">
          <cell r="A945" t="str">
            <v>IP006245</v>
          </cell>
          <cell r="B945" t="str">
            <v>IP50250056/</v>
          </cell>
          <cell r="C945" t="str">
            <v>Lampada incandescente de 60W, 220V.  Fornecimento.</v>
          </cell>
          <cell r="D945" t="str">
            <v>un</v>
          </cell>
          <cell r="E945">
            <v>0.71</v>
          </cell>
        </row>
        <row r="946">
          <cell r="A946" t="str">
            <v>IP010662</v>
          </cell>
          <cell r="B946" t="str">
            <v>IP50250103/</v>
          </cell>
          <cell r="C946" t="str">
            <v>Lampada fluorescente compacta, simples, de 9W, 2700oK.  Fornecimento.</v>
          </cell>
          <cell r="D946" t="str">
            <v>un</v>
          </cell>
          <cell r="E946">
            <v>5.91</v>
          </cell>
        </row>
        <row r="947">
          <cell r="A947" t="str">
            <v>IP010663</v>
          </cell>
          <cell r="B947" t="str">
            <v>IP50250106/</v>
          </cell>
          <cell r="C947" t="str">
            <v>Lampada fluorescente compacta, simples, de 13W, 2700oK.  Fornecimento.</v>
          </cell>
          <cell r="D947" t="str">
            <v>un</v>
          </cell>
          <cell r="E947">
            <v>7.24</v>
          </cell>
        </row>
        <row r="948">
          <cell r="A948" t="str">
            <v>IP009082</v>
          </cell>
          <cell r="B948" t="str">
            <v>IP50250156/</v>
          </cell>
          <cell r="C948" t="str">
            <v>Lampada fluorescente compacta, dupla, de 18W, 2700oK, referencia PLC 18W.  Fornecimento.</v>
          </cell>
          <cell r="D948" t="str">
            <v>un</v>
          </cell>
          <cell r="E948">
            <v>11.87</v>
          </cell>
        </row>
        <row r="949">
          <cell r="A949" t="str">
            <v>IP010244</v>
          </cell>
          <cell r="B949" t="str">
            <v>IP50250162/</v>
          </cell>
          <cell r="C949" t="str">
            <v>Lampada fluorescente (PL) compactada dupla de 26W.  Fornecimento</v>
          </cell>
          <cell r="D949" t="str">
            <v>un</v>
          </cell>
          <cell r="E949">
            <v>16.579999999999998</v>
          </cell>
        </row>
        <row r="950">
          <cell r="A950" t="str">
            <v>IP010170</v>
          </cell>
          <cell r="B950" t="str">
            <v>IP50250400/</v>
          </cell>
          <cell r="C950" t="str">
            <v>Lampada multivapor metalico (MVM) de 35W, par, 3000oK, 30o.  Fornecimento.</v>
          </cell>
          <cell r="D950" t="str">
            <v>un</v>
          </cell>
          <cell r="E950">
            <v>177.25</v>
          </cell>
        </row>
        <row r="951">
          <cell r="A951" t="str">
            <v>IP008789</v>
          </cell>
          <cell r="B951" t="str">
            <v>IP50250406/</v>
          </cell>
          <cell r="C951" t="str">
            <v>Lampada de multivapor metalico (MVM) de 70W/220V/E-27, clara 4000oK, bulbo ovoide.  Fornecimento.</v>
          </cell>
          <cell r="D951" t="str">
            <v>un</v>
          </cell>
          <cell r="E951">
            <v>73.5</v>
          </cell>
        </row>
        <row r="952">
          <cell r="A952" t="str">
            <v>IP008115</v>
          </cell>
          <cell r="B952" t="str">
            <v>IP50250412/</v>
          </cell>
          <cell r="C952" t="str">
            <v>Lampada de multivapor metalico (MVM) de 150W/220V/E-27.  Fornecimento.</v>
          </cell>
          <cell r="D952" t="str">
            <v>un</v>
          </cell>
          <cell r="E952">
            <v>163.13</v>
          </cell>
        </row>
        <row r="953">
          <cell r="A953" t="str">
            <v>IP008425</v>
          </cell>
          <cell r="B953" t="str">
            <v>IP50250418/</v>
          </cell>
          <cell r="C953" t="str">
            <v>Lampada de multivapor metalico (MVM) de 250/220V, bulbo ovoide.  Fornecimento.</v>
          </cell>
          <cell r="D953" t="str">
            <v>un</v>
          </cell>
          <cell r="E953">
            <v>40.93</v>
          </cell>
        </row>
        <row r="954">
          <cell r="A954" t="str">
            <v>IP010664</v>
          </cell>
          <cell r="B954" t="str">
            <v>IP50250421/</v>
          </cell>
          <cell r="C954" t="str">
            <v>Lampada de multivapor metalica (MVM), base E-40, bulbo tubular, de 250W, 4000/4600oK, pulso de 0,58/0,75Kv.  Fornecimento.</v>
          </cell>
          <cell r="D954" t="str">
            <v>un</v>
          </cell>
          <cell r="E954">
            <v>74.739999999999995</v>
          </cell>
        </row>
        <row r="955">
          <cell r="A955" t="str">
            <v>IP008063</v>
          </cell>
          <cell r="B955" t="str">
            <v>IP50250424/</v>
          </cell>
          <cell r="C955" t="str">
            <v>Lampada multivapor metalico (MVM) de 400W, bulbo tubular, tensao de ignicao maior ou igual a 3Kv e menor ou igual a 4,5Kv, temperatura de cor entre 4000 e 5000oK, posicao de funcionamento horizontal mais ou menos 20o ou qualquer.  Fornecimento.</v>
          </cell>
          <cell r="D955" t="str">
            <v>un</v>
          </cell>
          <cell r="E955">
            <v>103.63</v>
          </cell>
        </row>
        <row r="956">
          <cell r="A956" t="str">
            <v>IP008433</v>
          </cell>
          <cell r="B956" t="str">
            <v>IP50250427/</v>
          </cell>
          <cell r="C956" t="str">
            <v>Lampada de multivapor metalico (MVM) de 400W, base E-40, bulbo ovoide, pulso 3,0/4,5Kv.  Fornecimento.</v>
          </cell>
          <cell r="D956" t="str">
            <v>un</v>
          </cell>
          <cell r="E956">
            <v>78.709999999999994</v>
          </cell>
        </row>
        <row r="957">
          <cell r="A957" t="str">
            <v>IP010252</v>
          </cell>
          <cell r="B957" t="str">
            <v>IP50250450/</v>
          </cell>
          <cell r="C957" t="str">
            <v>Lampada MVM 400W ovoide, nas cores verde, azul, rosa ou acqua. Fornecimento.</v>
          </cell>
          <cell r="D957" t="str">
            <v>un</v>
          </cell>
          <cell r="E957">
            <v>121.26</v>
          </cell>
        </row>
        <row r="958">
          <cell r="A958" t="str">
            <v>IP010251</v>
          </cell>
          <cell r="B958" t="str">
            <v>IP50250456/</v>
          </cell>
          <cell r="C958" t="str">
            <v>Lampada MVM 400W tubular, nas cores verde ou azul.  Fornecimento</v>
          </cell>
          <cell r="D958" t="str">
            <v>un</v>
          </cell>
          <cell r="E958">
            <v>207.77</v>
          </cell>
        </row>
        <row r="959">
          <cell r="A959" t="str">
            <v>IP010665</v>
          </cell>
          <cell r="B959" t="str">
            <v>IP50250600/</v>
          </cell>
          <cell r="C959" t="str">
            <v>Lampada de multivapor metalica (MVM), base E-40, bulbo tubular, de 1000W, 4000oK, pulso de 0,60/0,76Kv.  Fornecimento.</v>
          </cell>
          <cell r="D959" t="str">
            <v>un</v>
          </cell>
          <cell r="E959">
            <v>357.24</v>
          </cell>
        </row>
        <row r="960">
          <cell r="A960" t="str">
            <v>IP010253</v>
          </cell>
          <cell r="B960" t="str">
            <v>IP50250650/</v>
          </cell>
          <cell r="C960" t="str">
            <v>Lampada MVM 1000W ovoide, nas cores verde, azul, rosa ou acqua. Fornecimento.</v>
          </cell>
          <cell r="D960" t="str">
            <v>un</v>
          </cell>
          <cell r="E960">
            <v>285.81</v>
          </cell>
        </row>
        <row r="961">
          <cell r="A961" t="str">
            <v>IP008142</v>
          </cell>
          <cell r="B961" t="str">
            <v>IP50250806/</v>
          </cell>
          <cell r="C961" t="str">
            <v>Lampada a vapor de sodio, alta pressao, potencia de 70W, base E-27, bulbo ovoide, difuso, corrente 1,0A, tensao 90V, pulso de acendimento 2,5 a 4kv, fluxo luminoso nominal &gt;=5600 lm, temperatura de cor &gt;= 1900o K, vida media &gt;= 16000hs, posicao de funcion</v>
          </cell>
          <cell r="D961" t="str">
            <v>un</v>
          </cell>
          <cell r="E961">
            <v>20.14</v>
          </cell>
        </row>
        <row r="962">
          <cell r="A962" t="str">
            <v>IP010171</v>
          </cell>
          <cell r="B962" t="str">
            <v>IP50250809/</v>
          </cell>
          <cell r="C962" t="str">
            <v>Lampada a vapor de sodio, alta pressao, potencia de 100W, base E-40, bulbo ovoide, difuso, corrente 1,2A, tensao 100V, pulso de acendimento 2,8 a 4,5kv, fluxo luminoso nominal &gt;=9000 lm, temperatura de cor &gt;= 2000o K, vida media &gt;= 24000hs, posicao de fun</v>
          </cell>
          <cell r="D962" t="str">
            <v>un</v>
          </cell>
          <cell r="E962">
            <v>22.53</v>
          </cell>
        </row>
        <row r="963">
          <cell r="A963" t="str">
            <v>IP010172</v>
          </cell>
          <cell r="B963" t="str">
            <v>IP50250812/</v>
          </cell>
          <cell r="C963" t="str">
            <v>Lampada a vapor de sodio, tipo stand bay (com duplo tubo de arco), alta pressao, potencia de 100W, base E-40, bulbo ovoide, difuso, corrente 1,2A, tensao 100V, pulso de acendimento 2,8 a 4,5kv, fluxo luminoso &gt;=9000 lm, temperatura de cor &gt;= 2000o K, vida</v>
          </cell>
          <cell r="D963" t="str">
            <v>un</v>
          </cell>
          <cell r="E963">
            <v>133.07</v>
          </cell>
        </row>
        <row r="964">
          <cell r="A964" t="str">
            <v>IP008070</v>
          </cell>
          <cell r="B964" t="str">
            <v>IP50250850/</v>
          </cell>
          <cell r="C964" t="str">
            <v>Lampada a vapor de sodio, alta pressao, potencia de 150W, base E-40, bulbo ovoide, difuso, corrente 1,8A, tensao 100V, pulso de acendimento 2,8 a 4,5kv, fluxo luminoso nominal &gt;=14000 lm, temperatura de cor &gt;= 1950o K, vida media &gt;= 24000hs, posicao de fu</v>
          </cell>
          <cell r="D964" t="str">
            <v>un</v>
          </cell>
          <cell r="E964">
            <v>34.74</v>
          </cell>
        </row>
        <row r="965">
          <cell r="A965" t="str">
            <v>IP010168</v>
          </cell>
          <cell r="B965" t="str">
            <v>IP50250853/</v>
          </cell>
          <cell r="C965" t="str">
            <v>Lampada a vapor de sodio, tipo stand bay,  alta pressao, potencia de 150W, base E-40, bulbo ovoide, difuso, corrente 1,8A, tensao 100V, pulso de acendimento 2,8 a 4,5kv, fluxo luminoso &gt;=14000 lm, temperatura de cor &gt;= 1950o K, vida media &gt;= 48000hs, posi</v>
          </cell>
          <cell r="D965" t="str">
            <v>un</v>
          </cell>
          <cell r="E965">
            <v>41.8</v>
          </cell>
        </row>
        <row r="966">
          <cell r="A966" t="str">
            <v>IP009086</v>
          </cell>
          <cell r="B966" t="str">
            <v>IP50250900/</v>
          </cell>
          <cell r="C966" t="str">
            <v>Lampada a vapor de sodio, alta pressao, potencia de 250W, base E-40, bulbo ovoide, difuso, corrente 3A, tensao 100V, pulso de acendimento 2,8 a 4,5kv, fluxo luminoso nominal &gt;=25000 lm, temperatura de cor &gt;= 2000o K, vida media &gt;= 24000hs, posicao de func</v>
          </cell>
          <cell r="D966" t="str">
            <v>un</v>
          </cell>
          <cell r="E966">
            <v>41.01</v>
          </cell>
        </row>
        <row r="967">
          <cell r="A967" t="str">
            <v>IP008778</v>
          </cell>
          <cell r="B967" t="str">
            <v>IP50250903/</v>
          </cell>
          <cell r="C967" t="str">
            <v>Lampada a vapor de sodio, alta pressao, potencia de 250W, base E-40, bulbo tubular, claro, corrente 3A, tensao 100V, pulso de acendimento 2,8 a 4,5kv, fluxo luminoso nominal &gt;=25000 lm, temperatura de cor &gt;= 2000o K, vida media &gt;= 24000hs, posicao de func</v>
          </cell>
          <cell r="D967" t="str">
            <v>un</v>
          </cell>
          <cell r="E967">
            <v>39.5</v>
          </cell>
        </row>
        <row r="968">
          <cell r="A968" t="str">
            <v>IP008095</v>
          </cell>
          <cell r="B968" t="str">
            <v>IP50251000/</v>
          </cell>
          <cell r="C968" t="str">
            <v>Lampada a vapor de sodio, alta pressao, potencia de 400W, base E-40, bulbo tubular, claro, corrente 4,6A, tensao 100V, pulso de acendimento 2,8 a 4,5kv, fluxo luminoso nominal &gt;=47500 lm, temperatura de cor &gt;= 1950o K, vida media &gt;= 24000hs, posicao de fu</v>
          </cell>
          <cell r="D968" t="str">
            <v>un</v>
          </cell>
          <cell r="E968">
            <v>41.95</v>
          </cell>
        </row>
        <row r="969">
          <cell r="A969" t="str">
            <v>IP016024</v>
          </cell>
          <cell r="B969" t="str">
            <v>IP50300059/</v>
          </cell>
          <cell r="C969" t="str">
            <v>Reator aereo para lampada VS/MVM 70W, com ignitor pico de tensao 2,8 a 4Kv, fator de potencia minimo 0,92, tensao de alimentacao 220/250V, corrente na lampada 0,98A, tensao na lampada 90V, EM-RIOLUZ-30. Fornecimento.</v>
          </cell>
          <cell r="D969" t="str">
            <v>un</v>
          </cell>
          <cell r="E969">
            <v>41</v>
          </cell>
        </row>
        <row r="970">
          <cell r="A970" t="str">
            <v>IP008882</v>
          </cell>
          <cell r="B970" t="str">
            <v>IP50300062/</v>
          </cell>
          <cell r="C970" t="str">
            <v>Reator aereo para lampada VS/MVM 70W, com ignitor pico de tensao 2,8 a 4Kv, fator de potencia minimo 0,92, tensao de alimentacao 220V, corrente na lampada 0,98A, tensao na lampada 90V, EM-RIOLUZ-30. Fornecimento.</v>
          </cell>
          <cell r="D970" t="str">
            <v>un</v>
          </cell>
          <cell r="E970">
            <v>25.82</v>
          </cell>
        </row>
        <row r="971">
          <cell r="A971" t="str">
            <v>IP010174</v>
          </cell>
          <cell r="B971" t="str">
            <v>IP50300100/</v>
          </cell>
          <cell r="C971" t="str">
            <v>Reator aereo para lampada VS/MVM 100W, com ignitor pico de tensao 2,8 a 4Kv, fator de potencia minimo 0,92, tensao de alimentacao 220/250V, corrente na lampada 1,2A, tensao na lampada 100V, EM-RIOLUZ-30. Fornecimento.</v>
          </cell>
          <cell r="D971" t="str">
            <v>un</v>
          </cell>
          <cell r="E971">
            <v>40.06</v>
          </cell>
        </row>
        <row r="972">
          <cell r="A972" t="str">
            <v>IT003977</v>
          </cell>
          <cell r="B972" t="str">
            <v>IT05100109A</v>
          </cell>
          <cell r="C972" t="str">
            <v>Tubo de PVC rigido, roscavel, para agua fria, com diametro de  1 1/4", inclusive conexoes e emendas, exclusive abertura e fechamento de rasgo.  Fornecimento e assentamento.</v>
          </cell>
          <cell r="D972" t="str">
            <v>m</v>
          </cell>
          <cell r="E972">
            <v>8.56</v>
          </cell>
        </row>
        <row r="973">
          <cell r="A973" t="str">
            <v>IT004627</v>
          </cell>
          <cell r="B973" t="str">
            <v>IT05100112A</v>
          </cell>
          <cell r="C973" t="str">
            <v>Tubo de PVC rigido, roscavel, para agua fria, com diametro de 1 1/2", inclusive conexoes e emendas, exclusive abertura e fechamento de rasgo.  Fornecimento e assentamento.</v>
          </cell>
          <cell r="D973" t="str">
            <v>m</v>
          </cell>
          <cell r="E973">
            <v>9</v>
          </cell>
        </row>
        <row r="974">
          <cell r="A974" t="str">
            <v>IT003979</v>
          </cell>
          <cell r="B974" t="str">
            <v>IT05100115A</v>
          </cell>
          <cell r="C974" t="str">
            <v>Tubo de PVC rigido, roscavel, para agua fria, com diametro de  2", inclusive conexoes e emendas, exclusive abertura e fechamento de rasgo.  Fornecimento e assentamento.</v>
          </cell>
          <cell r="D974" t="str">
            <v>m</v>
          </cell>
          <cell r="E974">
            <v>14.61</v>
          </cell>
        </row>
        <row r="975">
          <cell r="A975" t="str">
            <v>IT004658</v>
          </cell>
          <cell r="B975" t="str">
            <v>IT05100118A</v>
          </cell>
          <cell r="C975" t="str">
            <v>Tubo de PVC rigido, roscavel, para agua fria, com diametro de 2 1/2", inclusive conexoes e emendas, exclusive abertura e fechamento de rasgo.  Fornecimento e assentamento.</v>
          </cell>
          <cell r="D975" t="str">
            <v>m</v>
          </cell>
          <cell r="E975">
            <v>22.07</v>
          </cell>
        </row>
        <row r="976">
          <cell r="A976" t="str">
            <v>IT003981</v>
          </cell>
          <cell r="B976" t="str">
            <v>IT05100121A</v>
          </cell>
          <cell r="C976" t="str">
            <v>Tubo de PVC rigido, roscavel, para agua fria, com diametro de 3", inclusive conexoes e emendas, exclusive abertura e fechamento de rasgo.  Fornecimento e assentamento.</v>
          </cell>
          <cell r="D976" t="str">
            <v>m</v>
          </cell>
          <cell r="E976">
            <v>25.7</v>
          </cell>
        </row>
        <row r="977">
          <cell r="A977" t="str">
            <v>IT004660</v>
          </cell>
          <cell r="B977" t="str">
            <v>IT05100124A</v>
          </cell>
          <cell r="C977" t="str">
            <v>Tubo de PVC rigido, roscavel, para agua fria, com diametro de 4", inclusive conexoes e emendas, exclusive abertura e fechamento de rasgo.  Fornecimento e assentamento.</v>
          </cell>
          <cell r="D977" t="str">
            <v>m</v>
          </cell>
          <cell r="E977">
            <v>33.1</v>
          </cell>
        </row>
        <row r="978">
          <cell r="A978" t="str">
            <v>IT004661</v>
          </cell>
          <cell r="B978" t="str">
            <v>IT05100150A</v>
          </cell>
          <cell r="C978" t="str">
            <v>Tubo de PVC rigido, soldavel, para agua fria, com diametro de 20mm, inclusive conexoes e emendas, exclusive abertura e fechamento de rasgo.  Fornecimento e assentamento.</v>
          </cell>
          <cell r="D978" t="str">
            <v>m</v>
          </cell>
          <cell r="E978">
            <v>2.41</v>
          </cell>
        </row>
        <row r="979">
          <cell r="A979" t="str">
            <v>IT004662</v>
          </cell>
          <cell r="B979" t="str">
            <v>IT05100153A</v>
          </cell>
          <cell r="C979" t="str">
            <v>Tubo de PVC rigido, soldavel, para agua fria, com diametro de 25mm, inclusive conexoes e emendas, exclusive abertura e fechamento de rasgo.  Fornecimento e assentamento.</v>
          </cell>
          <cell r="D979" t="str">
            <v>m</v>
          </cell>
          <cell r="E979">
            <v>3.01</v>
          </cell>
        </row>
        <row r="980">
          <cell r="A980" t="str">
            <v>IT004663</v>
          </cell>
          <cell r="B980" t="str">
            <v>IT05100156A</v>
          </cell>
          <cell r="C980" t="str">
            <v>Tubo de PVC rigido, soldavel, para agua fria, com diametro de 32mm, inclusive conexoes e emendas, exclusive abertura e fechamento de rasgo.  Fornecimento e assentamento.</v>
          </cell>
          <cell r="D980" t="str">
            <v>m</v>
          </cell>
          <cell r="E980">
            <v>4.76</v>
          </cell>
        </row>
        <row r="981">
          <cell r="A981" t="str">
            <v>IT004664</v>
          </cell>
          <cell r="B981" t="str">
            <v>IT05100159A</v>
          </cell>
          <cell r="C981" t="str">
            <v>Tubo de PVC rigido, soldavel, para agua fria, com diametro de 40mm, inclusive conexoes e emendas, exclusive abertura e fechamento de rasgo.  Fornecimento e assentamento.</v>
          </cell>
          <cell r="D981" t="str">
            <v>m</v>
          </cell>
          <cell r="E981">
            <v>5.9</v>
          </cell>
        </row>
        <row r="982">
          <cell r="A982" t="str">
            <v>IT004666</v>
          </cell>
          <cell r="B982" t="str">
            <v>IT05100162A</v>
          </cell>
          <cell r="C982" t="str">
            <v>Tubo de PVC rigido, soldavel, para agua fria, com diametro de 60mm, inclusive conexoes e emendas, exclusive abertura e fechamento de rasgo.  Fornecimento e assentamento.</v>
          </cell>
          <cell r="D982" t="str">
            <v>m</v>
          </cell>
          <cell r="E982">
            <v>11.21</v>
          </cell>
        </row>
        <row r="983">
          <cell r="A983" t="str">
            <v>IT004667</v>
          </cell>
          <cell r="B983" t="str">
            <v>IT05100165A</v>
          </cell>
          <cell r="C983" t="str">
            <v>Tubo de PVC rigido, soldavel, para agua fria, com diametro de 85mm, inclusive conexoes e emendas, exclusive abertura e fechamento de rasgo.  Fornecimento e assentamento.</v>
          </cell>
          <cell r="D983" t="str">
            <v>m</v>
          </cell>
          <cell r="E983">
            <v>27.53</v>
          </cell>
        </row>
        <row r="984">
          <cell r="A984" t="str">
            <v>IT004668</v>
          </cell>
          <cell r="B984" t="str">
            <v>IT05100168A</v>
          </cell>
          <cell r="C984" t="str">
            <v>Tubo de PVC rigido, soldavel, para agua fria, com diametro de 110mm, inclusive conexoes e emendas, exclusive abertura e fechamento de rasgo.  Fornecimento e assentamento.</v>
          </cell>
          <cell r="D984" t="str">
            <v>m</v>
          </cell>
          <cell r="E984">
            <v>52.31</v>
          </cell>
        </row>
        <row r="985">
          <cell r="A985" t="str">
            <v>IT008837</v>
          </cell>
          <cell r="B985" t="str">
            <v>IT05150200/</v>
          </cell>
          <cell r="C985" t="str">
            <v>Colar de tomada em PVC rigido, de 50mmx1/2".  Fornecimento.</v>
          </cell>
          <cell r="D985" t="str">
            <v>un</v>
          </cell>
          <cell r="E985">
            <v>3.18</v>
          </cell>
        </row>
        <row r="986">
          <cell r="A986" t="str">
            <v>IT008836</v>
          </cell>
          <cell r="B986" t="str">
            <v>IT05150203/</v>
          </cell>
          <cell r="C986" t="str">
            <v>Colar de tomada em PVC rigido, de 75mmx1/2".  Fornecimento.</v>
          </cell>
          <cell r="D986" t="str">
            <v>un</v>
          </cell>
          <cell r="E986">
            <v>4.04</v>
          </cell>
        </row>
        <row r="987">
          <cell r="A987" t="str">
            <v>IT006167</v>
          </cell>
          <cell r="B987" t="str">
            <v>IT05150500/</v>
          </cell>
          <cell r="C987" t="str">
            <v>Niple duplo de PVC rigido, diametro nominal de 2".  Fornecimento e assentamento.</v>
          </cell>
          <cell r="D987" t="str">
            <v>un</v>
          </cell>
          <cell r="E987">
            <v>7.08</v>
          </cell>
        </row>
        <row r="988">
          <cell r="A988" t="str">
            <v>IT006162</v>
          </cell>
          <cell r="B988" t="str">
            <v>IT05150700/</v>
          </cell>
          <cell r="C988" t="str">
            <v>Luva de PVC rigido de 2".  Fornecimento e assentamento.</v>
          </cell>
          <cell r="D988" t="str">
            <v>un</v>
          </cell>
          <cell r="E988">
            <v>4.51</v>
          </cell>
        </row>
        <row r="989">
          <cell r="A989" t="str">
            <v>IT004609</v>
          </cell>
          <cell r="B989" t="str">
            <v>IT05200050/</v>
          </cell>
          <cell r="C989" t="str">
            <v>Alca para barrilete de distribuicao, do tipo concentrado, sob reservatorio duplo, inclusive ramos para extravasor e limpeza, comprendendo: 5,5m de tubo de PVC rigido de 1 1/2", registros e conexoes.  Fornecimento e instalacao.</v>
          </cell>
          <cell r="D989" t="str">
            <v>un</v>
          </cell>
          <cell r="E989">
            <v>297.10000000000002</v>
          </cell>
        </row>
        <row r="990">
          <cell r="A990" t="str">
            <v>IT004610</v>
          </cell>
          <cell r="B990" t="str">
            <v>IT05200100/</v>
          </cell>
          <cell r="C990" t="str">
            <v>Alca para barrilete de distribuicao, do tipo concentrado, sob reservatorio duplo, inclusive ramos para extravasor e limpeza, comprendendo: 5,5m de tubo de PVC rigido de  2", registros e conexoes.  Fornecimento e instalacao.</v>
          </cell>
          <cell r="D990" t="str">
            <v>un</v>
          </cell>
          <cell r="E990">
            <v>402.57</v>
          </cell>
        </row>
        <row r="991">
          <cell r="A991" t="str">
            <v>IT007402</v>
          </cell>
          <cell r="B991" t="str">
            <v>IT05200500/</v>
          </cell>
          <cell r="C991" t="str">
            <v>Interligacao de sistema de barrilete de caixa d'agua de 30000l com sistema alternativo de abastecimento.</v>
          </cell>
          <cell r="D991" t="str">
            <v>un</v>
          </cell>
          <cell r="E991">
            <v>1758.84</v>
          </cell>
        </row>
        <row r="992">
          <cell r="A992" t="str">
            <v>IT000937</v>
          </cell>
          <cell r="B992" t="str">
            <v>IT05250050/</v>
          </cell>
          <cell r="C992" t="str">
            <v>Coluna de PVC rigido, de diametro 3/4", exclusive pecas de derivacao.</v>
          </cell>
          <cell r="D992" t="str">
            <v>m</v>
          </cell>
          <cell r="E992">
            <v>11.04</v>
          </cell>
        </row>
        <row r="993">
          <cell r="A993" t="str">
            <v>IT004612</v>
          </cell>
          <cell r="B993" t="str">
            <v>IT05250053/</v>
          </cell>
          <cell r="C993" t="str">
            <v>Coluna de PVC rigido, de diametro 1", exclusive pecas de derivacao.</v>
          </cell>
          <cell r="D993" t="str">
            <v>m</v>
          </cell>
          <cell r="E993">
            <v>41.55</v>
          </cell>
        </row>
        <row r="994">
          <cell r="A994" t="str">
            <v>IT004613</v>
          </cell>
          <cell r="B994" t="str">
            <v>IT05250056/</v>
          </cell>
          <cell r="C994" t="str">
            <v>Coluna de PVC rigido, de diametro 1 1/4", exclusive pecas de derivacao.</v>
          </cell>
          <cell r="D994" t="str">
            <v>m</v>
          </cell>
          <cell r="E994">
            <v>16.87</v>
          </cell>
        </row>
        <row r="995">
          <cell r="A995" t="str">
            <v>IT004614</v>
          </cell>
          <cell r="B995" t="str">
            <v>IT05250059/</v>
          </cell>
          <cell r="C995" t="str">
            <v>Coluna de PVC rigido, de diametro 1 1/2", exclusive pecas de derivacao.</v>
          </cell>
          <cell r="D995" t="str">
            <v>m</v>
          </cell>
          <cell r="E995">
            <v>17.07</v>
          </cell>
        </row>
        <row r="996">
          <cell r="A996" t="str">
            <v>IT004452</v>
          </cell>
          <cell r="B996" t="str">
            <v>IT05250062/</v>
          </cell>
          <cell r="C996" t="str">
            <v>Coluna de PVC rigido, de diametro 2", exclusive pecas de derivacao.</v>
          </cell>
          <cell r="D996" t="str">
            <v>m</v>
          </cell>
          <cell r="E996">
            <v>23.66</v>
          </cell>
        </row>
        <row r="997">
          <cell r="A997" t="str">
            <v>IT004616</v>
          </cell>
          <cell r="B997" t="str">
            <v>IT05250065/</v>
          </cell>
          <cell r="C997" t="str">
            <v>Coluna de PVC rigido, de diametro 2 1/2", exclusive pecas de derivacao.</v>
          </cell>
          <cell r="D997" t="str">
            <v>m</v>
          </cell>
          <cell r="E997">
            <v>32.409999999999997</v>
          </cell>
        </row>
        <row r="998">
          <cell r="A998" t="str">
            <v>IT009894</v>
          </cell>
          <cell r="B998" t="str">
            <v>IT05300050A</v>
          </cell>
          <cell r="C998" t="str">
            <v>Tubo de PVC rigido, soldavel, para agua fria, com diametro de 32mm, exclusive pecas de derivacao.  Fornecimento e assentamento.</v>
          </cell>
          <cell r="D998" t="str">
            <v>un</v>
          </cell>
          <cell r="E998">
            <v>5.01</v>
          </cell>
        </row>
        <row r="999">
          <cell r="A999" t="str">
            <v>IT009410</v>
          </cell>
          <cell r="B999" t="str">
            <v>IT05300150A</v>
          </cell>
          <cell r="C999" t="str">
            <v>Tubo de PVC rigido, com diametro de 50mm, PBL, LF 26, PN80, Tigre Irriga LF ou similar.  Fornecimento.</v>
          </cell>
          <cell r="D999" t="str">
            <v>un</v>
          </cell>
          <cell r="E999">
            <v>3.23</v>
          </cell>
        </row>
        <row r="1000">
          <cell r="A1000" t="str">
            <v>IT009210</v>
          </cell>
          <cell r="B1000" t="str">
            <v>IT05350050/</v>
          </cell>
          <cell r="C1000" t="str">
            <v>Adaptador de PVC rigido soldavel, linha Irriga LF 08, Tigre, ou similar, com bolsa soldavel e rosca macho, diametro nominal de 50mm.  Fornecimento.</v>
          </cell>
          <cell r="D1000" t="str">
            <v>un</v>
          </cell>
          <cell r="E1000">
            <v>1.31</v>
          </cell>
        </row>
        <row r="1001">
          <cell r="A1001" t="str">
            <v>IT009899</v>
          </cell>
          <cell r="B1001" t="str">
            <v>IT05350100/</v>
          </cell>
          <cell r="C1001" t="str">
            <v>Bucha de reducao em PVC, soldavel, longa, Tigre ou similar DN 50 x DN 32.  Fornecimento.</v>
          </cell>
          <cell r="D1001" t="str">
            <v>un</v>
          </cell>
          <cell r="E1001">
            <v>1.32</v>
          </cell>
        </row>
        <row r="1002">
          <cell r="A1002" t="str">
            <v>IT009897</v>
          </cell>
          <cell r="B1002" t="str">
            <v>IT05350150/</v>
          </cell>
          <cell r="C1002" t="str">
            <v>Curva de 45o de PVC rigido, soldavel, Tigre ou similar, diametro nominal de 32mm.  Fornecimento.</v>
          </cell>
          <cell r="D1002" t="str">
            <v>un</v>
          </cell>
          <cell r="E1002">
            <v>1.23</v>
          </cell>
        </row>
        <row r="1003">
          <cell r="A1003" t="str">
            <v>IT009896</v>
          </cell>
          <cell r="B1003" t="str">
            <v>IT05350200/</v>
          </cell>
          <cell r="C1003" t="str">
            <v>Curva de 90o de PVC rigido, soldavel, Tigre ou similar, diametro nominal de 32mm.  Fornecimento.</v>
          </cell>
          <cell r="D1003" t="str">
            <v>un</v>
          </cell>
          <cell r="E1003">
            <v>1.86</v>
          </cell>
        </row>
        <row r="1004">
          <cell r="A1004" t="str">
            <v>IT009206</v>
          </cell>
          <cell r="B1004" t="str">
            <v>IT05350230/</v>
          </cell>
          <cell r="C1004" t="str">
            <v>Curva de 90o de PVC rigido, soldavel, linha Irriga LF 10, Tigre ou similar, diametro nominal de 50mm e pressao nominal de 80.  Fornecimento.</v>
          </cell>
          <cell r="D1004" t="str">
            <v>un</v>
          </cell>
          <cell r="E1004">
            <v>7.65</v>
          </cell>
        </row>
        <row r="1005">
          <cell r="A1005" t="str">
            <v>IT009903</v>
          </cell>
          <cell r="B1005" t="str">
            <v>IT05350250/</v>
          </cell>
          <cell r="C1005" t="str">
            <v>Curva de 45o de PVC rigido - PBA com 1 ponta e 1 bolsa, classe 12, diametro de 50mm.  Fornecimento e assentamento.</v>
          </cell>
          <cell r="D1005" t="str">
            <v>un</v>
          </cell>
          <cell r="E1005">
            <v>11.84</v>
          </cell>
        </row>
        <row r="1006">
          <cell r="A1006" t="str">
            <v>IT009213</v>
          </cell>
          <cell r="B1006" t="str">
            <v>IT05350300/</v>
          </cell>
          <cell r="C1006" t="str">
            <v>Joelho de ferro galvanizado, 45o, diametro de 1".  Fornecimento.</v>
          </cell>
          <cell r="D1006" t="str">
            <v>un</v>
          </cell>
          <cell r="E1006">
            <v>4.18</v>
          </cell>
        </row>
        <row r="1007">
          <cell r="A1007" t="str">
            <v>IT009895</v>
          </cell>
          <cell r="B1007" t="str">
            <v>IT05350350/</v>
          </cell>
          <cell r="C1007" t="str">
            <v>Luva em PVC rigido soldavel, diametro nominal de 32mm, Tigre ou similar.  Fornecimento.</v>
          </cell>
          <cell r="D1007" t="str">
            <v>un</v>
          </cell>
          <cell r="E1007">
            <v>0.46</v>
          </cell>
        </row>
        <row r="1008">
          <cell r="A1008" t="str">
            <v>IT009212</v>
          </cell>
          <cell r="B1008" t="str">
            <v>IT05350400/</v>
          </cell>
          <cell r="C1008" t="str">
            <v>Luva de aco galvanizado, de 25mm (1").  Fornecimento.</v>
          </cell>
          <cell r="D1008" t="str">
            <v>un</v>
          </cell>
          <cell r="E1008">
            <v>2.76</v>
          </cell>
        </row>
        <row r="1009">
          <cell r="A1009" t="str">
            <v>IT009211</v>
          </cell>
          <cell r="B1009" t="str">
            <v>IT05350450/</v>
          </cell>
          <cell r="C1009" t="str">
            <v>Luva de reducao em aco galvanizado, de 1 1/2"x3/4", Tupy ou similar.  Fornecimento.</v>
          </cell>
          <cell r="D1009" t="str">
            <v>un</v>
          </cell>
          <cell r="E1009">
            <v>5.12</v>
          </cell>
        </row>
        <row r="1010">
          <cell r="A1010" t="str">
            <v>IT009208</v>
          </cell>
          <cell r="B1010" t="str">
            <v>IT05350500/</v>
          </cell>
          <cell r="C1010" t="str">
            <v>Luva em PVC rigido soldavel, linha Irriga LF 12, Tigre, ou similar.  Fornecimento.</v>
          </cell>
          <cell r="D1010" t="str">
            <v>un</v>
          </cell>
          <cell r="E1010">
            <v>1.25</v>
          </cell>
        </row>
        <row r="1011">
          <cell r="A1011" t="str">
            <v>IT009209</v>
          </cell>
          <cell r="B1011" t="str">
            <v>IT05350550/</v>
          </cell>
          <cell r="C1011" t="str">
            <v>Niple de aco galvanizado, duplo, 3/4", classe 10, Tupy ou similar.  Fornecimento.</v>
          </cell>
          <cell r="D1011" t="str">
            <v>un</v>
          </cell>
          <cell r="E1011">
            <v>1.48</v>
          </cell>
        </row>
        <row r="1012">
          <cell r="A1012" t="str">
            <v>IT009207</v>
          </cell>
          <cell r="B1012" t="str">
            <v>IT05350600/</v>
          </cell>
          <cell r="C1012" t="str">
            <v>Te de PVC rigido soldavel, linha Irriga LF 16, Tigre, ou similar.  Fornecimento.</v>
          </cell>
          <cell r="D1012" t="str">
            <v>un</v>
          </cell>
          <cell r="E1012">
            <v>4.5999999999999996</v>
          </cell>
        </row>
        <row r="1013">
          <cell r="A1013" t="str">
            <v>IT009898</v>
          </cell>
          <cell r="B1013" t="str">
            <v>IT05350650/</v>
          </cell>
          <cell r="C1013" t="str">
            <v>Te de reducao de PVC rigido, soldavel, Tigre ou similar, diametro nominal de (50x32)mm.  Fornecimento.</v>
          </cell>
          <cell r="D1013" t="str">
            <v>un</v>
          </cell>
          <cell r="E1013">
            <v>3.96</v>
          </cell>
        </row>
        <row r="1014">
          <cell r="A1014" t="str">
            <v>IT002505</v>
          </cell>
          <cell r="B1014" t="str">
            <v>IT05500050A</v>
          </cell>
          <cell r="C1014" t="str">
            <v>Isolamento em tubulacao de 1", compreendendo calha de isolamento de hidrossilicato de calcio, com espessura de 1", fixada com arame galvanizado, chapa de aluminio corrugado com papel Kraft com 0,15mm, fixada com cinta de aluminio com 1/2"x0,5mm e selo par</v>
          </cell>
          <cell r="D1014" t="str">
            <v>m</v>
          </cell>
          <cell r="E1014">
            <v>33.020000000000003</v>
          </cell>
        </row>
        <row r="1015">
          <cell r="A1015" t="str">
            <v>IT002510</v>
          </cell>
          <cell r="B1015" t="str">
            <v>IT05500100A</v>
          </cell>
          <cell r="C1015" t="str">
            <v>Isolamento em tubulacao de 1 1/4", compreendendo calha de isolamento de hidrossilicato de calcio, com espessura de 1", fixada com arame galvanizado, chapa de aluminio corrugado com papel Kraft com 0,15mm, fixada com cinta de aluminio com 1/2"x0,5mm e selo</v>
          </cell>
          <cell r="D1015" t="str">
            <v>m</v>
          </cell>
          <cell r="E1015">
            <v>37.409999999999997</v>
          </cell>
        </row>
        <row r="1016">
          <cell r="A1016" t="str">
            <v>IT002509</v>
          </cell>
          <cell r="B1016" t="str">
            <v>IT05500150A</v>
          </cell>
          <cell r="C1016" t="str">
            <v>Isolamento em tubulacao de 1 1/2", compreendendo calha de isolamento de hidrossilicato de calcio, com espessura de 1", fixada com arame galvanizado, chapa de aluminio corrugado com papel Kraft com 0,15mm, fixada com cinta de aluminio com 1/2"x0,5mm e selo</v>
          </cell>
          <cell r="D1016" t="str">
            <v>m</v>
          </cell>
          <cell r="E1016">
            <v>38.630000000000003</v>
          </cell>
        </row>
        <row r="1017">
          <cell r="A1017" t="str">
            <v>IT003964</v>
          </cell>
          <cell r="B1017" t="str">
            <v>IT05550050A</v>
          </cell>
          <cell r="C1017" t="str">
            <v>Tubo em ferro galvanizado, com costura, com diametro de 1/2", inclusive conexoes e emendas, exclusive abertura e fechamento de rasgo.  Fornecimento e assentamento.</v>
          </cell>
          <cell r="D1017" t="str">
            <v>m</v>
          </cell>
          <cell r="E1017">
            <v>8.01</v>
          </cell>
        </row>
        <row r="1018">
          <cell r="A1018" t="str">
            <v>IT003965</v>
          </cell>
          <cell r="B1018" t="str">
            <v>IT05550053A</v>
          </cell>
          <cell r="C1018" t="str">
            <v>Tubo em ferro galvanizado, com costura, com diametro de 3/4", inclusive conexoes e emendas, exclusive abertura e fechamento manual de rasgo.  Fornecimento e assentamento.</v>
          </cell>
          <cell r="D1018" t="str">
            <v>m</v>
          </cell>
          <cell r="E1018">
            <v>10</v>
          </cell>
        </row>
        <row r="1019">
          <cell r="A1019" t="str">
            <v>IT003966</v>
          </cell>
          <cell r="B1019" t="str">
            <v>IT05550056A</v>
          </cell>
          <cell r="C1019" t="str">
            <v>Tubo em ferro galvanizado, com costura, com diametro de 1", inclusive conexoes e emendas, exclusive abertura e fechamento  de rasgo.  Fornecimento e assentamento.</v>
          </cell>
          <cell r="D1019" t="str">
            <v>m</v>
          </cell>
          <cell r="E1019">
            <v>13.84</v>
          </cell>
        </row>
        <row r="1020">
          <cell r="A1020" t="str">
            <v>IT003967</v>
          </cell>
          <cell r="B1020" t="str">
            <v>IT05550059A</v>
          </cell>
          <cell r="C1020" t="str">
            <v>Tubo em ferro galvanizado, com costura, com diametro de 1 1/4", inclusive conexoes e emendas, exclusive abertura e fechamento  de rasgo.  Fornecimento e assentamento.</v>
          </cell>
          <cell r="D1020" t="str">
            <v>m</v>
          </cell>
          <cell r="E1020">
            <v>16.989999999999998</v>
          </cell>
        </row>
        <row r="1021">
          <cell r="A1021" t="str">
            <v>IT003968</v>
          </cell>
          <cell r="B1021" t="str">
            <v>IT05550062A</v>
          </cell>
          <cell r="C1021" t="str">
            <v>Tubo em ferro galvanizado, com costura, com diametro de 1 1/2", inclusive conexoes e emendas, exclusive abertura e fechamento de rasgo.  Fornecimento e assentamento.</v>
          </cell>
          <cell r="D1021" t="str">
            <v>m</v>
          </cell>
          <cell r="E1021">
            <v>20.190000000000001</v>
          </cell>
        </row>
        <row r="1022">
          <cell r="A1022" t="str">
            <v>IT003969</v>
          </cell>
          <cell r="B1022" t="str">
            <v>IT05550065A</v>
          </cell>
          <cell r="C1022" t="str">
            <v>Tubo em ferro galvanizado, com costura, com diametro de 2", inclusive conexoes e emendas, exclusive abertura e fechamento de rasgo.  Fornecimento e assentamento.</v>
          </cell>
          <cell r="D1022" t="str">
            <v>m</v>
          </cell>
          <cell r="E1022">
            <v>27.9</v>
          </cell>
        </row>
        <row r="1023">
          <cell r="A1023" t="str">
            <v>IT003970</v>
          </cell>
          <cell r="B1023" t="str">
            <v>IT05550068A</v>
          </cell>
          <cell r="C1023" t="str">
            <v>Tubo em ferro galvanizado, com costura, com diametro de 2 1/ 2", inclusive conexoes e emendas, exclusive abertura e fechamento  de rasgo.  Fornecimento e assentamento.</v>
          </cell>
          <cell r="D1023" t="str">
            <v>m</v>
          </cell>
          <cell r="E1023">
            <v>37.58</v>
          </cell>
        </row>
        <row r="1024">
          <cell r="A1024" t="str">
            <v>IT003971</v>
          </cell>
          <cell r="B1024" t="str">
            <v>IT05550071A</v>
          </cell>
          <cell r="C1024" t="str">
            <v>Tubo em ferro galvanizado, com costura, com diametro de 3",  inclusive conexoes e emendas, exclusive abertura e fechamento  de rasgo.  Fornecimento e assentamento.</v>
          </cell>
          <cell r="D1024" t="str">
            <v>m</v>
          </cell>
          <cell r="E1024">
            <v>44.58</v>
          </cell>
        </row>
        <row r="1025">
          <cell r="A1025" t="str">
            <v>IT003972</v>
          </cell>
          <cell r="B1025" t="str">
            <v>IT05550074A</v>
          </cell>
          <cell r="C1025" t="str">
            <v>Tubo em ferro galvanizado, com costura, com diametro de 4", inclusive conexoes e emendas, exclusive abertura e fechamento  de rasgo.  Fornecimento e assentamento.</v>
          </cell>
          <cell r="D1025" t="str">
            <v>m</v>
          </cell>
          <cell r="E1025">
            <v>67.180000000000007</v>
          </cell>
        </row>
        <row r="1026">
          <cell r="A1026" t="str">
            <v>IT017087</v>
          </cell>
          <cell r="B1026" t="str">
            <v>IT05550115/</v>
          </cell>
          <cell r="C1026" t="str">
            <v>Tubo de aco galvanizado, com costura, com diametro de 2", DIN-2440.  Fornecimento.</v>
          </cell>
          <cell r="D1026" t="str">
            <v>m</v>
          </cell>
          <cell r="E1026">
            <v>21.19</v>
          </cell>
        </row>
        <row r="1027">
          <cell r="A1027" t="str">
            <v>IT017086</v>
          </cell>
          <cell r="B1027" t="str">
            <v>IT05550118/</v>
          </cell>
          <cell r="C1027" t="str">
            <v>Tubo de aco galvanizado, com costura, com diametro de 2 1/ 2", DIN-2440. Fornecimento.</v>
          </cell>
          <cell r="D1027" t="str">
            <v>m</v>
          </cell>
          <cell r="E1027">
            <v>27.22</v>
          </cell>
        </row>
        <row r="1028">
          <cell r="A1028" t="str">
            <v>IT005310</v>
          </cell>
          <cell r="B1028" t="str">
            <v>IT05600050A</v>
          </cell>
          <cell r="C1028" t="str">
            <v>Tubo em ferro galvanizado, sem costura, com diametro de 1/2", inclusive conexoes e emendas, exclusive abertura e fechamento manual de rasgo.   Fornecimento e colocacao.</v>
          </cell>
          <cell r="D1028" t="str">
            <v>m</v>
          </cell>
          <cell r="E1028">
            <v>5.73</v>
          </cell>
        </row>
        <row r="1029">
          <cell r="A1029" t="str">
            <v>IT005302</v>
          </cell>
          <cell r="B1029" t="str">
            <v>IT05600053A</v>
          </cell>
          <cell r="C1029" t="str">
            <v>Tubo em ferro galvanizado, sem costura, com diametro de 3/4", inclusive conexoes e emendas, exclusive abertura e fechamento manual de rasgo.   Fornecimento e colocacao.</v>
          </cell>
          <cell r="D1029" t="str">
            <v>m</v>
          </cell>
          <cell r="E1029">
            <v>11.59</v>
          </cell>
        </row>
        <row r="1030">
          <cell r="A1030" t="str">
            <v>IT005303</v>
          </cell>
          <cell r="B1030" t="str">
            <v>IT05600056A</v>
          </cell>
          <cell r="C1030" t="str">
            <v>Tubo em ferro galvanizado, sem costura, com diametro de 1", inclusive conexoes e emendas, exclusive abertura e fechamento manual de rasgo.   Fornecimento e colocacao.</v>
          </cell>
          <cell r="D1030" t="str">
            <v>m</v>
          </cell>
          <cell r="E1030">
            <v>13.77</v>
          </cell>
        </row>
        <row r="1031">
          <cell r="A1031" t="str">
            <v>IT005311</v>
          </cell>
          <cell r="B1031" t="str">
            <v>IT05600059A</v>
          </cell>
          <cell r="C1031" t="str">
            <v>Tubo em ferro galvanizado, sem costura, com diametro de 1 1/4", inclusive conexoes e emendas, exclusive abertura e fechamento manual de rasgo.   Fornecimento e colocacao.</v>
          </cell>
          <cell r="D1031" t="str">
            <v>m</v>
          </cell>
          <cell r="E1031">
            <v>13.53</v>
          </cell>
        </row>
        <row r="1032">
          <cell r="A1032" t="str">
            <v>IT005304</v>
          </cell>
          <cell r="B1032" t="str">
            <v>IT05600062A</v>
          </cell>
          <cell r="C1032" t="str">
            <v>Tubo em ferro galvanizado, sem costura, com diametro de 1 1/ 2", inclusive conexoes e emendas, exclusive abertura e fechamento manual de rasgo.   Fornecimento e colocacao.</v>
          </cell>
          <cell r="D1032" t="str">
            <v>m</v>
          </cell>
          <cell r="E1032">
            <v>19.7</v>
          </cell>
        </row>
        <row r="1033">
          <cell r="A1033" t="str">
            <v>IT009286</v>
          </cell>
          <cell r="B1033" t="str">
            <v>IT15050153/</v>
          </cell>
          <cell r="C1033" t="str">
            <v>Tubo de PVC rigido, soldavel, com diametro de 25mm.  Fornecimento.</v>
          </cell>
          <cell r="D1033" t="str">
            <v>m</v>
          </cell>
          <cell r="E1033">
            <v>1.2</v>
          </cell>
        </row>
        <row r="1034">
          <cell r="A1034" t="str">
            <v>IT005105</v>
          </cell>
          <cell r="B1034" t="str">
            <v>IT15050156/</v>
          </cell>
          <cell r="C1034" t="str">
            <v>Tubo de PVC rigido, soldavel, com diametro de 25cm.  Fornecimento.</v>
          </cell>
          <cell r="D1034" t="str">
            <v>m</v>
          </cell>
          <cell r="E1034">
            <v>29.18</v>
          </cell>
        </row>
        <row r="1035">
          <cell r="A1035" t="str">
            <v>IT009284</v>
          </cell>
          <cell r="B1035" t="str">
            <v>IT15050159/</v>
          </cell>
          <cell r="C1035" t="str">
            <v>Tubo de PVC rigido, soldavel, com diametro de 40mm.  Fornecimento.</v>
          </cell>
          <cell r="D1035" t="str">
            <v>m</v>
          </cell>
          <cell r="E1035">
            <v>3.35</v>
          </cell>
        </row>
        <row r="1036">
          <cell r="A1036" t="str">
            <v>IT009283</v>
          </cell>
          <cell r="B1036" t="str">
            <v>IT15050162/</v>
          </cell>
          <cell r="C1036" t="str">
            <v>Tubo de PVC rigido, soldavel, com diametro de 50mm.  Fornecimento.</v>
          </cell>
          <cell r="D1036" t="str">
            <v>m</v>
          </cell>
          <cell r="E1036">
            <v>4.49</v>
          </cell>
        </row>
        <row r="1037">
          <cell r="A1037" t="str">
            <v>IT017880</v>
          </cell>
          <cell r="B1037" t="str">
            <v>IT15050165A</v>
          </cell>
          <cell r="C1037" t="str">
            <v>Tubo de PVC rigido, soldavel, com diametro de 50mm, inclusive conexoes e emendas, exclusive abertura e fechamento de rasgo.  Fornecimento e assentamento.</v>
          </cell>
          <cell r="D1037" t="str">
            <v>m</v>
          </cell>
          <cell r="E1037">
            <v>7.15</v>
          </cell>
        </row>
        <row r="1038">
          <cell r="A1038" t="str">
            <v>IT004504</v>
          </cell>
          <cell r="B1038" t="str">
            <v>IT15100050/</v>
          </cell>
          <cell r="C1038" t="str">
            <v>Anel de borracha para PVC, com diametro de 75mm.  Fornecimento e assentamento.</v>
          </cell>
          <cell r="D1038" t="str">
            <v>un</v>
          </cell>
          <cell r="E1038">
            <v>1.4</v>
          </cell>
        </row>
        <row r="1039">
          <cell r="A1039" t="str">
            <v>IT006325</v>
          </cell>
          <cell r="B1039" t="str">
            <v>IT15100100/</v>
          </cell>
          <cell r="C1039" t="str">
            <v>Curva de 90o de PVC rigido, roscavel, de 2".  Fornecimento e assentamento.</v>
          </cell>
          <cell r="D1039" t="str">
            <v>un</v>
          </cell>
          <cell r="E1039">
            <v>13.77</v>
          </cell>
        </row>
        <row r="1040">
          <cell r="A1040" t="str">
            <v>IT006427</v>
          </cell>
          <cell r="B1040" t="str">
            <v>IT15100150/</v>
          </cell>
          <cell r="C1040" t="str">
            <v>Curva curta de PVC rigido, 87o 30', serie R, diametro de 75mm.  Fornecimento e assentamento.</v>
          </cell>
          <cell r="D1040" t="str">
            <v>un</v>
          </cell>
          <cell r="E1040">
            <v>13.54</v>
          </cell>
        </row>
        <row r="1041">
          <cell r="A1041" t="str">
            <v>IT006400</v>
          </cell>
          <cell r="B1041" t="str">
            <v>IT15100203/</v>
          </cell>
          <cell r="C1041" t="str">
            <v>Joelho de PVC rigido, serie R, 45o, ponta e bolsa, diametro de 75mm.  Fornecimento e assentamento.</v>
          </cell>
          <cell r="D1041" t="str">
            <v>un</v>
          </cell>
          <cell r="E1041">
            <v>8.8000000000000007</v>
          </cell>
        </row>
        <row r="1042">
          <cell r="A1042" t="str">
            <v>IT006402</v>
          </cell>
          <cell r="B1042" t="str">
            <v>IT15100206/</v>
          </cell>
          <cell r="C1042" t="str">
            <v>Joelho de PVC rigido, serie R, 45o, ponta e bolsa, diametro de 100mm.  Fornecimento e assentamento.</v>
          </cell>
          <cell r="D1042" t="str">
            <v>un</v>
          </cell>
          <cell r="E1042">
            <v>11.83</v>
          </cell>
        </row>
        <row r="1043">
          <cell r="A1043" t="str">
            <v>IT006437</v>
          </cell>
          <cell r="B1043" t="str">
            <v>IT15100209/</v>
          </cell>
          <cell r="C1043" t="str">
            <v>Joelho de PVC rigido, 45o, serie R, ponta e bolsa, diametro de 150mm.  Fornecimento e assentamento.</v>
          </cell>
          <cell r="D1043" t="str">
            <v>un</v>
          </cell>
          <cell r="E1043">
            <v>26.06</v>
          </cell>
        </row>
        <row r="1044">
          <cell r="A1044" t="str">
            <v>IT006404</v>
          </cell>
          <cell r="B1044" t="str">
            <v>IT15100250/</v>
          </cell>
          <cell r="C1044" t="str">
            <v>Joelho de PVC rigido, serie R, 90o, ponta e bolsa, diametro de 50mm.  Fornecimento e assentamento.</v>
          </cell>
          <cell r="D1044" t="str">
            <v>un</v>
          </cell>
          <cell r="E1044">
            <v>6.24</v>
          </cell>
        </row>
        <row r="1045">
          <cell r="A1045" t="str">
            <v>IT004499</v>
          </cell>
          <cell r="B1045" t="str">
            <v>IT15100253/</v>
          </cell>
          <cell r="C1045" t="str">
            <v>Joelho de PVC rigido para esgoto, serie R, 90o, diametro de 75mm.  Fornecimento e assentamento.</v>
          </cell>
          <cell r="D1045" t="str">
            <v>un</v>
          </cell>
          <cell r="E1045">
            <v>10.15</v>
          </cell>
        </row>
        <row r="1046">
          <cell r="A1046" t="str">
            <v>IT006417</v>
          </cell>
          <cell r="B1046" t="str">
            <v>IT15100256/</v>
          </cell>
          <cell r="C1046" t="str">
            <v>Joelho de PVC rigido, 90o, serie R, ponta e bolsa, diametro de 100mm.  Fornecimento e assentamento.</v>
          </cell>
          <cell r="D1046" t="str">
            <v>un</v>
          </cell>
          <cell r="E1046">
            <v>14.39</v>
          </cell>
        </row>
        <row r="1047">
          <cell r="A1047" t="str">
            <v>IT006429</v>
          </cell>
          <cell r="B1047" t="str">
            <v>IT15100303/</v>
          </cell>
          <cell r="C1047" t="str">
            <v>Juncao simples de PVC rigido, serie R, diametro de 75mm.  Fornecimento e assentamento.</v>
          </cell>
          <cell r="D1047" t="str">
            <v>un</v>
          </cell>
          <cell r="E1047">
            <v>15.27</v>
          </cell>
        </row>
        <row r="1048">
          <cell r="A1048" t="str">
            <v>IT006398</v>
          </cell>
          <cell r="B1048" t="str">
            <v>IT15100306/</v>
          </cell>
          <cell r="C1048" t="str">
            <v>Juncao simples de PVC rigido, serie R, diametro de 100mm.  Fornecimento e assentamento.</v>
          </cell>
          <cell r="D1048" t="str">
            <v>un</v>
          </cell>
          <cell r="E1048">
            <v>22.9</v>
          </cell>
        </row>
        <row r="1049">
          <cell r="A1049" t="str">
            <v>IT006418</v>
          </cell>
          <cell r="B1049" t="str">
            <v>IT15100309/</v>
          </cell>
          <cell r="C1049" t="str">
            <v>Juncao simples de PVC rigido, serie R, diametro de 150mm.  Fornecimento e assentamento.</v>
          </cell>
          <cell r="D1049" t="str">
            <v>un</v>
          </cell>
          <cell r="E1049">
            <v>52.89</v>
          </cell>
        </row>
        <row r="1050">
          <cell r="A1050" t="str">
            <v>IT006443</v>
          </cell>
          <cell r="B1050" t="str">
            <v>IT15100318/</v>
          </cell>
          <cell r="C1050" t="str">
            <v>Juncao simples de PVC rigido, serie R, diametro de (150x100)mm.  Fornecimento e assentamento.</v>
          </cell>
          <cell r="D1050" t="str">
            <v>un</v>
          </cell>
          <cell r="E1050">
            <v>35.61</v>
          </cell>
        </row>
        <row r="1051">
          <cell r="A1051" t="str">
            <v>IT006431</v>
          </cell>
          <cell r="B1051" t="str">
            <v>IT15100350/</v>
          </cell>
          <cell r="C1051" t="str">
            <v>Juncao de 45o de PVC rigido, diametro de 40mm.  Fornecimento e assentamento.</v>
          </cell>
          <cell r="D1051" t="str">
            <v>un</v>
          </cell>
          <cell r="E1051">
            <v>4.63</v>
          </cell>
        </row>
        <row r="1052">
          <cell r="A1052" t="str">
            <v>IT004507</v>
          </cell>
          <cell r="B1052" t="str">
            <v>IT15100400/</v>
          </cell>
          <cell r="C1052" t="str">
            <v>Luva dupla de PVC rigido para esgoto, de 50mm.  Fornecimento e assentamento.</v>
          </cell>
          <cell r="D1052" t="str">
            <v>un</v>
          </cell>
          <cell r="E1052">
            <v>4.6399999999999997</v>
          </cell>
        </row>
        <row r="1053">
          <cell r="A1053" t="str">
            <v>IT004514</v>
          </cell>
          <cell r="B1053" t="str">
            <v>IT15100403/</v>
          </cell>
          <cell r="C1053" t="str">
            <v>Luva dupla de PVC rigido para esgoto, de 75mm.  Fornecimento e assentamento.</v>
          </cell>
          <cell r="D1053" t="str">
            <v>un</v>
          </cell>
          <cell r="E1053">
            <v>5.37</v>
          </cell>
        </row>
        <row r="1054">
          <cell r="A1054" t="str">
            <v>IT004508</v>
          </cell>
          <cell r="B1054" t="str">
            <v>IT15100450/</v>
          </cell>
          <cell r="C1054" t="str">
            <v>Luva dupla de PVC rigido para esgoto e aguas pluviais, com parede reforcada, serie R, de 100mm.  Fornecimento e assentamento.</v>
          </cell>
          <cell r="D1054" t="str">
            <v>un</v>
          </cell>
          <cell r="E1054">
            <v>9.3800000000000008</v>
          </cell>
        </row>
        <row r="1055">
          <cell r="A1055" t="str">
            <v>IT006434</v>
          </cell>
          <cell r="B1055" t="str">
            <v>IT15100500/</v>
          </cell>
          <cell r="C1055" t="str">
            <v>Te de inspecao de PVC rigido, serie R, diametro de 75mm.  Fornecimento e assentamento.</v>
          </cell>
          <cell r="D1055" t="str">
            <v>un</v>
          </cell>
          <cell r="E1055">
            <v>15.85</v>
          </cell>
        </row>
        <row r="1056">
          <cell r="A1056" t="str">
            <v>IT006420</v>
          </cell>
          <cell r="B1056" t="str">
            <v>IT15100556/</v>
          </cell>
          <cell r="C1056" t="str">
            <v>Te sanitario de PVC rigido, serie R, diametro de 75mm.  Fornecimento e assentamento.</v>
          </cell>
          <cell r="D1056" t="str">
            <v>un</v>
          </cell>
          <cell r="E1056">
            <v>16.32</v>
          </cell>
        </row>
        <row r="1057">
          <cell r="A1057" t="str">
            <v>IT006421</v>
          </cell>
          <cell r="B1057" t="str">
            <v>IT15100559/</v>
          </cell>
          <cell r="C1057" t="str">
            <v>Te sanitario de PVC rigido, serie R, diametro de 100mm.  Fornecimento e assentamento.</v>
          </cell>
          <cell r="D1057" t="str">
            <v>un</v>
          </cell>
          <cell r="E1057">
            <v>23.97</v>
          </cell>
        </row>
        <row r="1058">
          <cell r="A1058" t="str">
            <v>IT006423</v>
          </cell>
          <cell r="B1058" t="str">
            <v>IT15100600/</v>
          </cell>
          <cell r="C1058" t="str">
            <v>Te sanitario, de PVC rigido, serie R, diametro de (50x75)mm.  Fornecimento e assentamento.</v>
          </cell>
          <cell r="D1058" t="str">
            <v>un</v>
          </cell>
          <cell r="E1058">
            <v>19.079999999999998</v>
          </cell>
        </row>
        <row r="1059">
          <cell r="A1059" t="str">
            <v>IT006419</v>
          </cell>
          <cell r="B1059" t="str">
            <v>IT15100603/</v>
          </cell>
          <cell r="C1059" t="str">
            <v>Te sanitario de PVC rigido, serie R, diametro de (100x75)mm.  Fornecimento e assentamento.</v>
          </cell>
          <cell r="D1059" t="str">
            <v>un</v>
          </cell>
          <cell r="E1059">
            <v>16.54</v>
          </cell>
        </row>
        <row r="1060">
          <cell r="A1060" t="str">
            <v>IT006445</v>
          </cell>
          <cell r="B1060" t="str">
            <v>IT15200100/</v>
          </cell>
          <cell r="C1060" t="str">
            <v>Bucha de reducao em ferro fundido, BRHL, diametro de (75x50)mm.  Fornecimento e colocacao.</v>
          </cell>
          <cell r="D1060" t="str">
            <v>un</v>
          </cell>
          <cell r="E1060">
            <v>14.47</v>
          </cell>
        </row>
        <row r="1061">
          <cell r="A1061" t="str">
            <v>IT006453</v>
          </cell>
          <cell r="B1061" t="str">
            <v>IT15200150/</v>
          </cell>
          <cell r="C1061" t="str">
            <v>Curva de ferro fundido, 90o, com flanges, diametro de 150mm.  Fornecimento e assentamento.</v>
          </cell>
          <cell r="D1061" t="str">
            <v>un</v>
          </cell>
          <cell r="E1061">
            <v>272.83</v>
          </cell>
        </row>
        <row r="1062">
          <cell r="A1062" t="str">
            <v>IT006455</v>
          </cell>
          <cell r="B1062" t="str">
            <v>IT15200200/</v>
          </cell>
          <cell r="C1062" t="str">
            <v>Extremidade de ferro fundido, com flange e junta elastica, diametro de 200mm.  Fornecimento e assentamento.</v>
          </cell>
          <cell r="D1062" t="str">
            <v>un</v>
          </cell>
          <cell r="E1062">
            <v>282.81</v>
          </cell>
        </row>
        <row r="1063">
          <cell r="A1063" t="str">
            <v>IT006447</v>
          </cell>
          <cell r="B1063" t="str">
            <v>IT15200250/</v>
          </cell>
          <cell r="C1063" t="str">
            <v>Joelho de ferro fundido, 87o 30', J87HL, diametro de 100mm.  Fornecimento e assentamento.</v>
          </cell>
          <cell r="D1063" t="str">
            <v>un</v>
          </cell>
          <cell r="E1063">
            <v>46.29</v>
          </cell>
        </row>
        <row r="1064">
          <cell r="A1064" t="str">
            <v>IT006440</v>
          </cell>
          <cell r="B1064" t="str">
            <v>IT15200500/</v>
          </cell>
          <cell r="C1064" t="str">
            <v>Luva de ferro fundido, bolsa bolsa, LBBHL, diametro de 100mm.  Fornecimento e assentamento.</v>
          </cell>
          <cell r="D1064" t="str">
            <v>un</v>
          </cell>
          <cell r="E1064">
            <v>144.30000000000001</v>
          </cell>
        </row>
        <row r="1065">
          <cell r="A1065" t="str">
            <v>IT004634</v>
          </cell>
          <cell r="B1065" t="str">
            <v>IT15250050/</v>
          </cell>
          <cell r="C1065" t="str">
            <v>Tubo de queda de PVC rigido, de 75mm, inclusive te sanitario.  Fornecimento e colocacao.</v>
          </cell>
          <cell r="D1065" t="str">
            <v>m</v>
          </cell>
          <cell r="E1065">
            <v>21.5</v>
          </cell>
        </row>
        <row r="1066">
          <cell r="A1066" t="str">
            <v>IT004633</v>
          </cell>
          <cell r="B1066" t="str">
            <v>IT15250053/</v>
          </cell>
          <cell r="C1066" t="str">
            <v>Tubo de queda de PVC rigido, de 100mm, inclusive te sanitario.  Fornecimento e colocacao.</v>
          </cell>
          <cell r="D1066" t="str">
            <v>m</v>
          </cell>
          <cell r="E1066">
            <v>33.49</v>
          </cell>
        </row>
        <row r="1067">
          <cell r="A1067" t="str">
            <v>IT004632</v>
          </cell>
          <cell r="B1067" t="str">
            <v>IT15250056/</v>
          </cell>
          <cell r="C1067" t="str">
            <v>Tubo de queda de PVC rigido, de 150mm, inclusive te sanitario.  Fornecimento e colocacao.</v>
          </cell>
          <cell r="D1067" t="str">
            <v>m</v>
          </cell>
          <cell r="E1067">
            <v>51.48</v>
          </cell>
        </row>
        <row r="1068">
          <cell r="A1068" t="str">
            <v>IT000953</v>
          </cell>
          <cell r="B1068" t="str">
            <v>IT15250100A</v>
          </cell>
          <cell r="C1068" t="str">
            <v>Tubo de PVC rigido, de 75mm, para ventilacao, inclusive conexoes.  Fornecimento e assentamento.</v>
          </cell>
          <cell r="D1068" t="str">
            <v>m</v>
          </cell>
          <cell r="E1068">
            <v>9.17</v>
          </cell>
        </row>
        <row r="1069">
          <cell r="A1069" t="str">
            <v>IT004635</v>
          </cell>
          <cell r="B1069" t="str">
            <v>IT15250103/</v>
          </cell>
          <cell r="C1069" t="str">
            <v>Tubo para ventilacao de PVC rigido, de 100mm, inclusive conexoes.  Fornecimento e colocacao.</v>
          </cell>
          <cell r="D1069" t="str">
            <v>m</v>
          </cell>
          <cell r="E1069">
            <v>25.25</v>
          </cell>
        </row>
        <row r="1070">
          <cell r="A1070" t="str">
            <v>IT000931</v>
          </cell>
          <cell r="B1070" t="str">
            <v>IT15250150/</v>
          </cell>
          <cell r="C1070" t="str">
            <v>Tubo de queda ferro fundido, diametro de 100mm, inclusive te sanitario.  Fornecimento e assentamento.</v>
          </cell>
          <cell r="D1070" t="str">
            <v>m</v>
          </cell>
          <cell r="E1070">
            <v>128.93</v>
          </cell>
        </row>
        <row r="1071">
          <cell r="A1071" t="str">
            <v>IT000918</v>
          </cell>
          <cell r="B1071" t="str">
            <v>IT15300050/</v>
          </cell>
          <cell r="C1071" t="str">
            <v>Caixa de alvenaria de tijolo macico (7x10x20)cm, em paredes de meia vez, com dimensoes de (0,20x0,20x0,30)m, assentada com argamassa de cimento e areia no traco 1:4, revestida internamente com a mesma argamassa, inclusive tampa de concreto simples.</v>
          </cell>
          <cell r="D1071" t="str">
            <v>un</v>
          </cell>
          <cell r="E1071">
            <v>46.37</v>
          </cell>
        </row>
        <row r="1072">
          <cell r="A1072" t="str">
            <v>IT005248</v>
          </cell>
          <cell r="B1072" t="str">
            <v>IT15300100/</v>
          </cell>
          <cell r="C1072" t="str">
            <v>Caixa de inspecao, de concreto pre-moldado, do tipo aprovado pela CEDAE, constando de circulo de fundo, 2 aneis superpostos, de 50mm de espessura e 600mm de diametro interno, sendo 1 anel inferior (entrada e saida), de 300mm e 1 de 75mm de altura, perfaze</v>
          </cell>
          <cell r="D1072" t="str">
            <v>un</v>
          </cell>
          <cell r="E1072">
            <v>35.08</v>
          </cell>
        </row>
        <row r="1073">
          <cell r="A1073" t="str">
            <v>IT000921</v>
          </cell>
          <cell r="B1073" t="str">
            <v>IT15300103/</v>
          </cell>
          <cell r="C1073" t="str">
            <v>Caixa de inspecao, de concreto pre-moldado, do tipo aprovado pela CEDAE, constando de circulo de fundo, 3 aneis superpostos, de 50mm de espessura e 600mm de diametro interno, sendo 1 anel inferior (entrada e saida) de 300mm, 1 de 150mm e 1 de 75mm de altu</v>
          </cell>
          <cell r="D1073" t="str">
            <v>un</v>
          </cell>
          <cell r="E1073">
            <v>46.72</v>
          </cell>
        </row>
        <row r="1074">
          <cell r="A1074" t="str">
            <v>IT008569</v>
          </cell>
          <cell r="B1074" t="str">
            <v>IT15300106/</v>
          </cell>
          <cell r="C1074" t="str">
            <v xml:space="preserve">Caixa de inspecao, de concreto pre-moldado, do tipo aprovado pela CEDAE, constando de circulo de fundo, 4 aneis superpostos, de 50mm de espessura e 600mm de diametro interno, sendo 1 anel inferior (entrada e saida) de 300mm, mais 1 de 300mm, 1 de 150mm e </v>
          </cell>
          <cell r="D1074" t="str">
            <v>un</v>
          </cell>
          <cell r="E1074">
            <v>63.04</v>
          </cell>
        </row>
        <row r="1075">
          <cell r="A1075" t="str">
            <v>IT000920</v>
          </cell>
          <cell r="B1075" t="str">
            <v>IT15350050/</v>
          </cell>
          <cell r="C1075" t="str">
            <v>Caixa de gordura simples (CGS) de concreto, conforme especificacao da CEDAE, inclusive tampa de concreto, escavacao e reaterro, exclusive retirada do material excedente.  Fornecimento e colocacao.</v>
          </cell>
          <cell r="D1075" t="str">
            <v>un</v>
          </cell>
          <cell r="E1075">
            <v>43.53</v>
          </cell>
        </row>
        <row r="1076">
          <cell r="A1076" t="str">
            <v>IT005281</v>
          </cell>
          <cell r="B1076" t="str">
            <v>IT15350100/</v>
          </cell>
          <cell r="C1076" t="str">
            <v>Caixa de gordura dupla (CGD) de concreto, conforme especificacao da CEDAE, inclusive tampa de concreto, escavacao e reaterro, exclusive retirada do material excedente.  Fornecimento e colocacao.</v>
          </cell>
          <cell r="D1076" t="str">
            <v>un</v>
          </cell>
          <cell r="E1076">
            <v>67.930000000000007</v>
          </cell>
        </row>
        <row r="1077">
          <cell r="A1077" t="str">
            <v>IT017799</v>
          </cell>
          <cell r="B1077" t="str">
            <v>IT15350150/</v>
          </cell>
          <cell r="C1077" t="str">
            <v>Caixa de gordura especial em concreto, conforme especificacoes da CEDAE, de (0,80x1,50x1,00)m, inclusive tampa de concreto, escavacao e reaterro, exclusive retirada do material excedente.  Fornecimento e colocacao.</v>
          </cell>
          <cell r="D1077" t="str">
            <v>un</v>
          </cell>
          <cell r="E1077">
            <v>813.11</v>
          </cell>
        </row>
        <row r="1078">
          <cell r="A1078" t="str">
            <v>IT009042</v>
          </cell>
          <cell r="B1078" t="str">
            <v>IT15350153/</v>
          </cell>
          <cell r="C1078" t="str">
            <v>Caixa de gordura especial de alvenaria de tijolo macico, em paredes de 1 vez (0,20)m, para 350 pessoas, medindo (1x1,20x1)m, inclusive escavacao, reaterro e tampao de ferro fundido, exclusive retirada de material excedente.  Fornecimento e assentamento.</v>
          </cell>
          <cell r="D1078" t="str">
            <v>un</v>
          </cell>
          <cell r="E1078">
            <v>870.51</v>
          </cell>
        </row>
        <row r="1079">
          <cell r="A1079" t="str">
            <v>IT006438</v>
          </cell>
          <cell r="B1079" t="str">
            <v>IT15400050A</v>
          </cell>
          <cell r="C1079" t="str">
            <v>Caixa sifonada com saida de 75mm.  Fornecimento e assentamento.</v>
          </cell>
          <cell r="D1079" t="str">
            <v>un</v>
          </cell>
          <cell r="E1079">
            <v>23.82</v>
          </cell>
        </row>
        <row r="1080">
          <cell r="A1080" t="str">
            <v>IT007973</v>
          </cell>
          <cell r="B1080" t="str">
            <v>IT15400100A</v>
          </cell>
          <cell r="C1080" t="str">
            <v>Caixa sifonada de anel de concreto com diametro de 42cm e profundidade de 60cm, inclusive escavacao, reaterro, exclusive retirada do material excedente.  Fornecimento e assentamento.</v>
          </cell>
          <cell r="D1080" t="str">
            <v>un</v>
          </cell>
          <cell r="E1080">
            <v>44.35</v>
          </cell>
        </row>
        <row r="1081">
          <cell r="A1081" t="str">
            <v>IT005279</v>
          </cell>
          <cell r="B1081" t="str">
            <v>IT15450050/</v>
          </cell>
          <cell r="C1081" t="str">
            <v>Fossa septica, de camara submersa, tipo Inhoff de concreto pre-moldado, com capacidade para 5 contribuintes, inclusive escavacao e reaterro, exclusive retirada do material excedente.  Fornecimento e colocacao.</v>
          </cell>
          <cell r="D1081" t="str">
            <v>un</v>
          </cell>
          <cell r="E1081">
            <v>825.74</v>
          </cell>
        </row>
        <row r="1082">
          <cell r="A1082" t="str">
            <v>IT005643</v>
          </cell>
          <cell r="B1082" t="str">
            <v>IT15450100/</v>
          </cell>
          <cell r="C1082" t="str">
            <v>Fossa septica, de camara submersa, tipo Inhoff de concreto pre-moldado, com capacidade para 10 contribuintes, inclusive escavacao e reaterro, exclusive retirada do material excedente.  Fornecimento e colocacao.</v>
          </cell>
          <cell r="D1082" t="str">
            <v>un</v>
          </cell>
          <cell r="E1082">
            <v>961.5</v>
          </cell>
        </row>
        <row r="1083">
          <cell r="A1083" t="str">
            <v>IT005280</v>
          </cell>
          <cell r="B1083" t="str">
            <v>IT15450150/</v>
          </cell>
          <cell r="C1083" t="str">
            <v>Fossa septica, de camara submersa, tipo Inhoff de concreto pre-moldado, com capacidade para 50 contribuintes, inclusive escavacao e reaterro, exclusive retirada do material excedente.  Fornecimento e colocacao.</v>
          </cell>
          <cell r="D1083" t="str">
            <v>un</v>
          </cell>
          <cell r="E1083">
            <v>2585.61</v>
          </cell>
        </row>
        <row r="1084">
          <cell r="A1084" t="str">
            <v>IT000919</v>
          </cell>
          <cell r="B1084" t="str">
            <v>IT15450200/</v>
          </cell>
          <cell r="C1084" t="str">
            <v>Fossa septica, de camara submersa, tipo Inhoff de concreto pre-moldado, com capacidade para 100 contribuintes, inclusive escavacao e reaterro, exclusive retirada do material excedente.  Fornecimento e colocacao.</v>
          </cell>
          <cell r="D1084" t="str">
            <v>un</v>
          </cell>
          <cell r="E1084">
            <v>4838.59</v>
          </cell>
        </row>
        <row r="1085">
          <cell r="A1085" t="str">
            <v>IT005085</v>
          </cell>
          <cell r="B1085" t="str">
            <v>IT15500200/</v>
          </cell>
          <cell r="C1085" t="str">
            <v>Filtro anaerobico para 200 contribuintes, em concreto armado, inclusive escavacao e reaterro.</v>
          </cell>
          <cell r="D1085" t="str">
            <v>un</v>
          </cell>
          <cell r="E1085">
            <v>6521.07</v>
          </cell>
        </row>
        <row r="1086">
          <cell r="A1086" t="str">
            <v>IT005642</v>
          </cell>
          <cell r="B1086" t="str">
            <v>IT15550050/</v>
          </cell>
          <cell r="C1086" t="str">
            <v>Sumidouro para 10 contribuintes ligado a fossa, exclusive fossas e manilhas.  Fornecimento e colocacao.</v>
          </cell>
          <cell r="D1086" t="str">
            <v>un</v>
          </cell>
          <cell r="E1086">
            <v>1018.31</v>
          </cell>
        </row>
        <row r="1087">
          <cell r="A1087" t="str">
            <v>IT006023</v>
          </cell>
          <cell r="B1087" t="str">
            <v>IT15600050/</v>
          </cell>
          <cell r="C1087" t="str">
            <v>Ligacao de agua e esgoto a rede publica de residencia.</v>
          </cell>
          <cell r="D1087" t="str">
            <v>un</v>
          </cell>
          <cell r="E1087">
            <v>549.62</v>
          </cell>
        </row>
        <row r="1088">
          <cell r="A1088" t="str">
            <v>IT017512</v>
          </cell>
          <cell r="B1088" t="str">
            <v>IT15600053/</v>
          </cell>
          <cell r="C1088" t="str">
            <v>Ligacao domiciliar em redes novas de esgoto sanitario, com diametro de 100mm, compreendendo juncao, tubo e caixa de inspecao de (0,30x0,37)m, exclusive escavacao e reaterro.  Preco para 3m.</v>
          </cell>
          <cell r="D1088" t="str">
            <v>un</v>
          </cell>
          <cell r="E1088">
            <v>143.01</v>
          </cell>
        </row>
        <row r="1089">
          <cell r="A1089" t="str">
            <v>IT005089</v>
          </cell>
          <cell r="B1089" t="str">
            <v>IT15600056/</v>
          </cell>
          <cell r="C1089" t="str">
            <v>Ligacao domiciliar de esgoto sanitario, compreendendo de manilha ceramica vidrada e juncao ceramica com diametro de 100mm, caixa de inspecao de  anel de concreto pre-moldado (0,30x0,37)m, com tampa e caixilho de ferro fundido.</v>
          </cell>
          <cell r="D1089" t="str">
            <v>un</v>
          </cell>
          <cell r="E1089">
            <v>96.97</v>
          </cell>
        </row>
        <row r="1090">
          <cell r="A1090" t="str">
            <v>IT005087</v>
          </cell>
          <cell r="B1090" t="str">
            <v>IT15600059/</v>
          </cell>
          <cell r="C1090" t="str">
            <v>Ligacao domiciliar de esgoto sanitario, compreendendo selim, tubo e caixa de inspecao de (0,30x0,37)m.  Exclusive escavacao e reaterro.</v>
          </cell>
          <cell r="D1090" t="str">
            <v>un</v>
          </cell>
          <cell r="E1090">
            <v>103.39</v>
          </cell>
        </row>
        <row r="1091">
          <cell r="A1091" t="str">
            <v>IT005088</v>
          </cell>
          <cell r="B1091" t="str">
            <v>IT15600062/</v>
          </cell>
          <cell r="C1091" t="str">
            <v>Ligacao domiciliar de esgoto sanitario, compreendendo selim, tubo e caixa de inspecao de (0,40x0,37)m.  Exclusive escavacao e reaterro.</v>
          </cell>
          <cell r="D1091" t="str">
            <v>un</v>
          </cell>
          <cell r="E1091">
            <v>144.36000000000001</v>
          </cell>
        </row>
        <row r="1092">
          <cell r="A1092" t="str">
            <v>IT005090</v>
          </cell>
          <cell r="B1092" t="str">
            <v>IT15600065/</v>
          </cell>
          <cell r="C1092" t="str">
            <v>Ligacao domiciliar de esgoto sanitario, compreendendo de manilha ceramica vidrada e juncao ceramica com diametro de 100mm, caixa de inspecao de anel de concreto pre-moldado (0,40x0,37)m, com tampa e caixilho de ferro fundido.</v>
          </cell>
          <cell r="D1092" t="str">
            <v>un</v>
          </cell>
          <cell r="E1092">
            <v>130.24</v>
          </cell>
        </row>
        <row r="1093">
          <cell r="A1093" t="str">
            <v>IT007839</v>
          </cell>
          <cell r="B1093" t="str">
            <v>IT15600100/</v>
          </cell>
          <cell r="C1093" t="str">
            <v>Ligacao de esgoto sanitario, em manilha de 100mm de diametro, incluindo escavacao, reaterro ate 1m; excluindo remocao e reposicao de pavimento.  Preco para 10m.</v>
          </cell>
          <cell r="D1093" t="str">
            <v>un</v>
          </cell>
          <cell r="E1093">
            <v>345.3</v>
          </cell>
        </row>
        <row r="1094">
          <cell r="A1094" t="str">
            <v>IT007411</v>
          </cell>
          <cell r="B1094" t="str">
            <v>IT25220150A</v>
          </cell>
          <cell r="C1094" t="str">
            <v>Instalacao de ponto de forca para 5CV, equivalente a 2 varas de eletroduto pesado Apollo de 3/4", 20m de fio 4mm2, caixas e conexoes.</v>
          </cell>
          <cell r="D1094" t="str">
            <v>un</v>
          </cell>
          <cell r="E1094">
            <v>150.69999999999999</v>
          </cell>
        </row>
        <row r="1095">
          <cell r="A1095" t="str">
            <v>IT007971</v>
          </cell>
          <cell r="B1095" t="str">
            <v>IT25220500A</v>
          </cell>
          <cell r="C1095" t="str">
            <v>Instalacao de ponto de forca para 10CV, equivalente a 2 varas de eletroduto pesado Apollo de 1", 20m de fio 6mm2, caixas e conexoes.</v>
          </cell>
          <cell r="D1095" t="str">
            <v>un</v>
          </cell>
          <cell r="E1095">
            <v>156.97999999999999</v>
          </cell>
        </row>
        <row r="1096">
          <cell r="A1096" t="str">
            <v>IT005679</v>
          </cell>
          <cell r="B1096" t="str">
            <v>IT25220550/</v>
          </cell>
          <cell r="C1096" t="str">
            <v>Instalacao de ponto de forca para 15CV, equivalente a 2 varas de eletroduto de PVC rigido de 1 1/2".</v>
          </cell>
          <cell r="D1096" t="str">
            <v>un</v>
          </cell>
          <cell r="E1096">
            <v>257.43</v>
          </cell>
        </row>
        <row r="1097">
          <cell r="A1097" t="str">
            <v>IT000964</v>
          </cell>
          <cell r="B1097" t="str">
            <v>IT25240050/</v>
          </cell>
          <cell r="C1097" t="str">
            <v>Instalacao de ponto de telefone, compreendendo: 5 varas de eletroduto de 3/4", conexoes e caixas.</v>
          </cell>
          <cell r="D1097" t="str">
            <v>un</v>
          </cell>
          <cell r="E1097">
            <v>110.82</v>
          </cell>
        </row>
        <row r="1098">
          <cell r="A1098" t="str">
            <v>IT000963</v>
          </cell>
          <cell r="B1098" t="str">
            <v>IT25260050/</v>
          </cell>
          <cell r="C1098" t="str">
            <v>Instalacao de ponto de tomada equivalente a 2 varas de eletroduto de PVC rigido de 1/2", 12m de fio 2,5mm2, caixas, conexoes e tomada de embutir com placa fosforescente, linha Silentoque, da Pial ou similar, inclusive abertura e fechamento de rasgo em alv</v>
          </cell>
          <cell r="D1098" t="str">
            <v>un</v>
          </cell>
          <cell r="E1098">
            <v>53.89</v>
          </cell>
        </row>
        <row r="1099">
          <cell r="A1099" t="str">
            <v>IT000962</v>
          </cell>
          <cell r="B1099" t="str">
            <v>IT25260100/</v>
          </cell>
          <cell r="C1099" t="str">
            <v>Instalacao de ponto de tomada equivalente a 2 varas de eletroduto de PVC rigido de 3/4", 12m de fio 2,5mm2, caixas, conexoes e tomada de embutir com placa fosforescente, linha Silentoque, da Pial ou similar, inclusive abertura e fechamento de rasgo em alv</v>
          </cell>
          <cell r="D1099" t="str">
            <v>un</v>
          </cell>
          <cell r="E1099">
            <v>60.72</v>
          </cell>
        </row>
        <row r="1100">
          <cell r="A1100" t="str">
            <v>IT005298</v>
          </cell>
          <cell r="B1100" t="str">
            <v>IT25260103/</v>
          </cell>
          <cell r="C1100" t="str">
            <v>Instalacao de um conjunto de 2 tomadas equivalentes a 3 varas de eletroduto de PVC de 3/4", 18m de fio 2,5mm2, caixas, conexoes e tomadas de embutir com placa fosforescente, linha Silentoque, da Pial ou similar, inclusive abertura e fechamento de rasgo em</v>
          </cell>
          <cell r="D1100" t="str">
            <v>un</v>
          </cell>
          <cell r="E1100">
            <v>76.959999999999994</v>
          </cell>
        </row>
        <row r="1101">
          <cell r="A1101" t="str">
            <v>IT004443</v>
          </cell>
          <cell r="B1101" t="str">
            <v>IT25260106/</v>
          </cell>
          <cell r="C1101" t="str">
            <v>Instalacao de ponto de tomada com eletroduto de PVC, rigido 3/4", inclusive abertura e fechamento de rasgo de alvenaria.</v>
          </cell>
          <cell r="D1101" t="str">
            <v>un</v>
          </cell>
          <cell r="E1101">
            <v>60.59</v>
          </cell>
        </row>
        <row r="1102">
          <cell r="A1102" t="str">
            <v>IT000961</v>
          </cell>
          <cell r="B1102" t="str">
            <v>IT25260109/</v>
          </cell>
          <cell r="C1102" t="str">
            <v>Instalacao de ponto de tomada equivalente a 2 varas de eletroduto pesado Apollo ou similar de 3/4", 12m de fio 2,5mm2, caixas, conexoes e tomada de embutir com placa fosforescente, linha Silentoque, da Pial ou similar, inclusive abertura e fechamento de r</v>
          </cell>
          <cell r="D1102" t="str">
            <v>un</v>
          </cell>
          <cell r="E1102">
            <v>104.13</v>
          </cell>
        </row>
        <row r="1103">
          <cell r="A1103" t="str">
            <v>IT005586</v>
          </cell>
          <cell r="B1103" t="str">
            <v>IT25260112/</v>
          </cell>
          <cell r="C1103" t="str">
            <v>Fornecimento e instalacao de tomada fosforescente Universal, linha Silentoque, da Pial ou similar, externa, com placa.</v>
          </cell>
          <cell r="D1103" t="str">
            <v>un</v>
          </cell>
          <cell r="E1103">
            <v>3.3</v>
          </cell>
        </row>
        <row r="1104">
          <cell r="A1104" t="str">
            <v>IT006408</v>
          </cell>
          <cell r="B1104" t="str">
            <v>IT25260115/</v>
          </cell>
          <cell r="C1104" t="str">
            <v>Instalacao de tomada de embutir, referencia 54322, 3P-20A, linha Silentoque, da Pial ou similar, com placa, inclusive fornecimento.</v>
          </cell>
          <cell r="D1104" t="str">
            <v>un</v>
          </cell>
          <cell r="E1104">
            <v>6.14</v>
          </cell>
        </row>
        <row r="1105">
          <cell r="A1105" t="str">
            <v>IT010434</v>
          </cell>
          <cell r="B1105" t="str">
            <v>IT25260118/</v>
          </cell>
          <cell r="C1105" t="str">
            <v xml:space="preserve">Instalacao para ponto de tomada de computador equivalente a 2 varas de eletroduto de PVC rigido de 3/4", 12m de cabo para rede (KMP, 4 pares, 8 vias, categoria 5), tomada de embutir de 3 polos, 15A, 125V, com placa de 4"x2", referencia 543-14, Silentoque </v>
          </cell>
          <cell r="D1105" t="str">
            <v>un</v>
          </cell>
          <cell r="E1105">
            <v>64.37</v>
          </cell>
        </row>
        <row r="1106">
          <cell r="A1106" t="str">
            <v>IT005650</v>
          </cell>
          <cell r="B1106" t="str">
            <v>IT25260150A</v>
          </cell>
          <cell r="C1106" t="str">
            <v>Instalacao de ponto de tomada de sobrepor, compreendendo: 12m de fio paralelo de 2,5mm2,  roseta de madeira, cleats de louca, grampo "miguelou", bucha de nylon, parafusos e tomada de sobrepor.</v>
          </cell>
          <cell r="D1106" t="str">
            <v>un</v>
          </cell>
          <cell r="E1106">
            <v>37.5</v>
          </cell>
        </row>
        <row r="1107">
          <cell r="A1107" t="str">
            <v>IT006477</v>
          </cell>
          <cell r="B1107" t="str">
            <v>IT25260200/</v>
          </cell>
          <cell r="C1107" t="str">
            <v>Fornecimento e instalacao de tomada de piso simples 4"x2", 2 pinos mais terra (2p+t), universal, com corpo em aluminio fundido e tampa em latao polido (tipo unha), 25A/600V.</v>
          </cell>
          <cell r="D1107" t="str">
            <v>un</v>
          </cell>
          <cell r="E1107">
            <v>24.89</v>
          </cell>
        </row>
        <row r="1108">
          <cell r="A1108" t="str">
            <v>IT008826</v>
          </cell>
          <cell r="B1108" t="str">
            <v>IT25260250/</v>
          </cell>
          <cell r="C1108" t="str">
            <v>Instalacao de um conjunto de 3 tomadas equivalentes a 4 varas de eletroduto de PVC de 3/4", 25m de fio 2,5mm2, caixas, conexoes e tomadas de embutir com placa fosforescente, linha Silentoque, da Pial ou similar, inclusive abertura e fechamento de rasgo em</v>
          </cell>
          <cell r="D1108" t="str">
            <v>un</v>
          </cell>
          <cell r="E1108">
            <v>114.94</v>
          </cell>
        </row>
        <row r="1109">
          <cell r="A1109" t="str">
            <v>IT008827</v>
          </cell>
          <cell r="B1109" t="str">
            <v>IT25260300/</v>
          </cell>
          <cell r="C1109" t="str">
            <v>Instalacao de um conjunto de 4 tomadas equivalentes a 5 varas de eletroduto de PVC de 3/4", 30m de fio 2,5mm2, caixas, conexoes e tomadas de embutir com placa fosforescente, linha Silentoque, da Pial ou similar, inclusive abertura e fechamento de rasgo em</v>
          </cell>
          <cell r="D1109" t="str">
            <v>un</v>
          </cell>
          <cell r="E1109">
            <v>135.38</v>
          </cell>
        </row>
        <row r="1110">
          <cell r="A1110" t="str">
            <v>IT004498</v>
          </cell>
          <cell r="B1110" t="str">
            <v>IT25260350/</v>
          </cell>
          <cell r="C1110" t="str">
            <v>Instalacao de tomada trifasica para pino tipo faca de 20A/220V com 2 disjuntores de 30A montados em caixa de chapa de ferro estampada de (15x15)cm, inclusive abertura e fechamento do rasgo em alvenaria.</v>
          </cell>
          <cell r="D1110" t="str">
            <v>un</v>
          </cell>
          <cell r="E1110">
            <v>79.53</v>
          </cell>
        </row>
        <row r="1111">
          <cell r="A1111" t="str">
            <v>IT005339</v>
          </cell>
          <cell r="B1111" t="str">
            <v>IT25260353/</v>
          </cell>
          <cell r="C1111" t="str">
            <v>Instalacao de tomada tripolar Universal de embutir com placa 4"x2" em material termoplastico, 15A/250V, inclusive fornecimento, abertura e fechamento do rasgo em alvenaria.  Fornecimento.</v>
          </cell>
          <cell r="D1111" t="str">
            <v>un</v>
          </cell>
          <cell r="E1111">
            <v>11.01</v>
          </cell>
        </row>
        <row r="1112">
          <cell r="A1112" t="str">
            <v>IT006424</v>
          </cell>
          <cell r="B1112" t="str">
            <v>IT25260500/</v>
          </cell>
          <cell r="C1112" t="str">
            <v>Plug, 3P20A-125/250V, referencia 54341, linha Seis, Pial ou similar, preto.  Fornecimento e instalacao.</v>
          </cell>
          <cell r="D1112" t="str">
            <v>un</v>
          </cell>
          <cell r="E1112">
            <v>5.37</v>
          </cell>
        </row>
        <row r="1113">
          <cell r="A1113" t="str">
            <v>IT005255</v>
          </cell>
          <cell r="B1113" t="str">
            <v>IT25280050/</v>
          </cell>
          <cell r="C1113" t="str">
            <v>Instalacao de interruptor de embutir com 1 secao, linha Silentoque, da Pial ou similar, com placa em material termoplastico  de 4"x2", inclusive fornecimento.</v>
          </cell>
          <cell r="D1113" t="str">
            <v>un</v>
          </cell>
          <cell r="E1113">
            <v>6.5</v>
          </cell>
        </row>
        <row r="1114">
          <cell r="A1114" t="str">
            <v>IT005594</v>
          </cell>
          <cell r="B1114" t="str">
            <v>IT25280053/</v>
          </cell>
          <cell r="C1114" t="str">
            <v>Instalacao de interruptor de embutir fosforescente, linha Silentoque, da Pial ou similar, com placa, 2 teclas paralelas, inclusive fornecimento.</v>
          </cell>
          <cell r="D1114" t="str">
            <v>un</v>
          </cell>
          <cell r="E1114">
            <v>5.9</v>
          </cell>
        </row>
        <row r="1115">
          <cell r="A1115" t="str">
            <v>IT005766</v>
          </cell>
          <cell r="B1115" t="str">
            <v>IT25280056/</v>
          </cell>
          <cell r="C1115" t="str">
            <v>Instalacao de interruptor de embutir fosforescente, linha Silentoque, da Pial ou similar, com placa, three way, inclusive fornecimento.</v>
          </cell>
          <cell r="D1115" t="str">
            <v>un</v>
          </cell>
          <cell r="E1115">
            <v>9.17</v>
          </cell>
        </row>
        <row r="1116">
          <cell r="A1116" t="str">
            <v>IT006416</v>
          </cell>
          <cell r="B1116" t="str">
            <v>IT25280059/</v>
          </cell>
          <cell r="C1116" t="str">
            <v>Instalacao de interruptor simples, referencia 1100, 10A-250V, linha Silentoque, da Pial ou similar, com placa, inclusive fornecimento.</v>
          </cell>
          <cell r="D1116" t="str">
            <v>un</v>
          </cell>
          <cell r="E1116">
            <v>3.94</v>
          </cell>
        </row>
        <row r="1117">
          <cell r="A1117" t="str">
            <v>IT005652</v>
          </cell>
          <cell r="B1117" t="str">
            <v>IT25280100A</v>
          </cell>
          <cell r="C1117" t="str">
            <v>Instalacao de interruptor de sobrepor, compreendendo: 12m de fio paralelo de 2,5mm2, cleats de louca, fita isolante, grampo "miguelou", bucha de nylon, parafusos e interruptor de sobrepor.</v>
          </cell>
          <cell r="D1117" t="str">
            <v>un</v>
          </cell>
          <cell r="E1117">
            <v>37.229999999999997</v>
          </cell>
        </row>
        <row r="1118">
          <cell r="A1118" t="str">
            <v>IT005253</v>
          </cell>
          <cell r="B1118" t="str">
            <v>IT25280150/</v>
          </cell>
          <cell r="C1118" t="str">
            <v>Instalacao de 2 interruptores verticais em caixa estampada de 4"x4" com placa contendo 2 modulos verticais, inclusive fornecimento.</v>
          </cell>
          <cell r="D1118" t="str">
            <v>un</v>
          </cell>
          <cell r="E1118">
            <v>40.49</v>
          </cell>
        </row>
        <row r="1119">
          <cell r="A1119" t="str">
            <v>IT005254</v>
          </cell>
          <cell r="B1119" t="str">
            <v>IT25280200/</v>
          </cell>
          <cell r="C1119" t="str">
            <v>Instalacao de placa cega instalada em caixa de 4"x2", inclusive fornecimento.</v>
          </cell>
          <cell r="D1119" t="str">
            <v>un</v>
          </cell>
          <cell r="E1119">
            <v>3.81</v>
          </cell>
        </row>
        <row r="1120">
          <cell r="A1120" t="str">
            <v>IT007591</v>
          </cell>
          <cell r="B1120" t="str">
            <v>IT25300050/</v>
          </cell>
          <cell r="C1120" t="str">
            <v>Cabo de cobre rigido, 450/750V, secao de 3x4mm2, PVC/ 70oC, tipo BWF, cobertura na cor cinza, Plastichumbo ou similar.  Fornecimento.</v>
          </cell>
          <cell r="D1120" t="str">
            <v>m</v>
          </cell>
          <cell r="E1120">
            <v>7.92</v>
          </cell>
        </row>
        <row r="1121">
          <cell r="A1121" t="str">
            <v>IT003919</v>
          </cell>
          <cell r="B1121" t="str">
            <v>IT25320053/</v>
          </cell>
          <cell r="C1121" t="str">
            <v>Cabo de cobre rigido, com isolamento termoplastico, compreendendo: preparo, corte e enfiacao em eletrodutos em bitola de 1,5mm2 com tensao nominal de 450/750V.  Fornecimento e colocacao.</v>
          </cell>
          <cell r="D1121" t="str">
            <v>m</v>
          </cell>
          <cell r="E1121">
            <v>0.9</v>
          </cell>
        </row>
        <row r="1122">
          <cell r="A1122" t="str">
            <v>IT003920</v>
          </cell>
          <cell r="B1122" t="str">
            <v>IT25320056/</v>
          </cell>
          <cell r="C1122" t="str">
            <v>Cabo de cobre rigido, com isolamento termoplastico, compreendendo: preparo, corte e enfiacao em eletrodutos em bitola de 2,5mm2 com tensao nominal de 450/750V.  Fornecimento e colocacao.</v>
          </cell>
          <cell r="D1122" t="str">
            <v>m</v>
          </cell>
          <cell r="E1122">
            <v>1.1599999999999999</v>
          </cell>
        </row>
        <row r="1123">
          <cell r="A1123" t="str">
            <v>IT003921</v>
          </cell>
          <cell r="B1123" t="str">
            <v>IT25320059/</v>
          </cell>
          <cell r="C1123" t="str">
            <v>Cabo de cobre rigido, 750V, com isolamento termoplastico, compreendendo: preparo, corte e enfiacao em eletrodutos em bitola de 4mm2.  Fornecimento e colocacao.</v>
          </cell>
          <cell r="D1123" t="str">
            <v>m</v>
          </cell>
          <cell r="E1123">
            <v>1.54</v>
          </cell>
        </row>
        <row r="1124">
          <cell r="A1124" t="str">
            <v>IT001017</v>
          </cell>
          <cell r="B1124" t="str">
            <v>IT25320062/</v>
          </cell>
          <cell r="C1124" t="str">
            <v>Cabo de cobre rigido, com isolamento termoplastico, compreendendo: preparo, corte e  enfiacao em eletrodutos em bitola de 6mm2.  Fornecimento e colocacao.</v>
          </cell>
          <cell r="D1124" t="str">
            <v>m</v>
          </cell>
          <cell r="E1124">
            <v>2.16</v>
          </cell>
        </row>
        <row r="1125">
          <cell r="A1125" t="str">
            <v>IT003922</v>
          </cell>
          <cell r="B1125" t="str">
            <v>IT25320065/</v>
          </cell>
          <cell r="C1125" t="str">
            <v>Cabo de cobre rigido, com isolamento termoplastico, compreendendo: preparo, corte e enfiacao em eletrodutos em bitola de 10mm2 com tensao nominal de 450/750V.  Fornecimento e colocacao.</v>
          </cell>
          <cell r="D1125" t="str">
            <v>m</v>
          </cell>
          <cell r="E1125">
            <v>3.64</v>
          </cell>
        </row>
        <row r="1126">
          <cell r="A1126" t="str">
            <v>IT003923</v>
          </cell>
          <cell r="B1126" t="str">
            <v>IT25320068/</v>
          </cell>
          <cell r="C1126" t="str">
            <v>Cabo de cobre rigido, com isolamento termoplastico, compreendendo: preparo, corte e enfiacao em eletrodutos em bitola de 16mm2 com tensao nominal de 450/750V.  Fornecimento e colocacao.</v>
          </cell>
          <cell r="D1126" t="str">
            <v>m</v>
          </cell>
          <cell r="E1126">
            <v>5.17</v>
          </cell>
        </row>
        <row r="1127">
          <cell r="A1127" t="str">
            <v>IT003924</v>
          </cell>
          <cell r="B1127" t="str">
            <v>IT25320074/</v>
          </cell>
          <cell r="C1127" t="str">
            <v>Cabo de cobre rigido, com isolamento termoplastico, compreendendo: preparo, corte e enfiacao em eletrodutos, na bitola de 25mm2.  Fornecimento e colocacao.</v>
          </cell>
          <cell r="D1127" t="str">
            <v>m</v>
          </cell>
          <cell r="E1127">
            <v>9.99</v>
          </cell>
        </row>
        <row r="1128">
          <cell r="A1128" t="str">
            <v>IT003925</v>
          </cell>
          <cell r="B1128" t="str">
            <v>IT25320080/</v>
          </cell>
          <cell r="C1128" t="str">
            <v>Cabo de cobre rigido, com isolamento termoplastico, compreendendo: preparo, corte e enfiacao em eletrodutos em  bitola de 50mm2 com tensao nominal de 450/750V.  Fornecimento e colocacao.</v>
          </cell>
          <cell r="D1128" t="str">
            <v>m</v>
          </cell>
          <cell r="E1128">
            <v>17.59</v>
          </cell>
        </row>
        <row r="1129">
          <cell r="A1129" t="str">
            <v>IT003926</v>
          </cell>
          <cell r="B1129" t="str">
            <v>IT25320083/</v>
          </cell>
          <cell r="C1129" t="str">
            <v>Cabo de cobre rigido, com isolamento termoplastico, compreendendo: preparo, corte e enfiacao em eletrodutos, na  bitola de 70mm2.  Fornecimento e colocacao.</v>
          </cell>
          <cell r="D1129" t="str">
            <v>m</v>
          </cell>
          <cell r="E1129">
            <v>21.81</v>
          </cell>
        </row>
        <row r="1130">
          <cell r="A1130" t="str">
            <v>IT006397</v>
          </cell>
          <cell r="B1130" t="str">
            <v>IT25320503A</v>
          </cell>
          <cell r="C1130" t="str">
            <v>Cabo de cobre flexivel, 750V, secao de 3x1mm2, com condutores de cobre nu, coberto com camada isolante de PVC.  Fornecimento e colocacao.</v>
          </cell>
          <cell r="D1130" t="str">
            <v>m</v>
          </cell>
          <cell r="E1130">
            <v>2.29</v>
          </cell>
        </row>
        <row r="1131">
          <cell r="A1131" t="str">
            <v>IT005420</v>
          </cell>
          <cell r="B1131" t="str">
            <v>IT25340053/</v>
          </cell>
          <cell r="C1131" t="str">
            <v>Cabo de cobre rigido, com isolamento termoplastico, antichama, compreendendo: preparo, corte e enfiacao em eletrodutos, 600/1000V, na bitola de 1,5mm2.  Fornecimento e colocacao.</v>
          </cell>
          <cell r="D1131" t="str">
            <v>m</v>
          </cell>
          <cell r="E1131">
            <v>1.1299999999999999</v>
          </cell>
        </row>
        <row r="1132">
          <cell r="A1132" t="str">
            <v>IT005421</v>
          </cell>
          <cell r="B1132" t="str">
            <v>IT25340059/</v>
          </cell>
          <cell r="C1132" t="str">
            <v>Cabo de cobre rigido, com isolamento termoplastico, antichama, compreendendo: preparo, corte e enfiacao em eletrodutos, 600/1000V, na bitola de 2,5mm2.  Fornecimento e colocacao.</v>
          </cell>
          <cell r="D1132" t="str">
            <v>m</v>
          </cell>
          <cell r="E1132">
            <v>1.47</v>
          </cell>
        </row>
        <row r="1133">
          <cell r="A1133" t="str">
            <v>IT005422</v>
          </cell>
          <cell r="B1133" t="str">
            <v>IT25340068/</v>
          </cell>
          <cell r="C1133" t="str">
            <v>Cabo de cobre rigido, com isolamento termoplastico, antichama, compreendendo: preparo, corte e enfiacao em eletrodutos, 600/1000V,  na bitola de 10mm2.  Fornecimento e colocacao.</v>
          </cell>
          <cell r="D1133" t="str">
            <v>m</v>
          </cell>
          <cell r="E1133">
            <v>3.97</v>
          </cell>
        </row>
        <row r="1134">
          <cell r="A1134" t="str">
            <v>IT005423</v>
          </cell>
          <cell r="B1134" t="str">
            <v>IT25340071/</v>
          </cell>
          <cell r="C1134" t="str">
            <v>Cabo de cobre rigido, com isolamento termoplastico, antichama, compreendendo: preparo, corte e enfiacao em eletrodutos, 600/1000V, na bitola de 16mm2.  Fornecimento e colocacao.</v>
          </cell>
          <cell r="D1134" t="str">
            <v>m</v>
          </cell>
          <cell r="E1134">
            <v>5.41</v>
          </cell>
        </row>
        <row r="1135">
          <cell r="A1135" t="str">
            <v>IT006517</v>
          </cell>
          <cell r="B1135" t="str">
            <v>IT25340077A</v>
          </cell>
          <cell r="C1135" t="str">
            <v>Cabo de cobre rigido, com isolamento termoplastico, antichama, compreendendo: preparo, corte e enfiacao em eletrodutos, 1Kv, na bitola de 35mm2.  Fornecimento e colocacao.</v>
          </cell>
          <cell r="D1135" t="str">
            <v>m</v>
          </cell>
          <cell r="E1135">
            <v>10.89</v>
          </cell>
        </row>
        <row r="1136">
          <cell r="A1136" t="str">
            <v>IT005424</v>
          </cell>
          <cell r="B1136" t="str">
            <v>IT25340080/</v>
          </cell>
          <cell r="C1136" t="str">
            <v>Cabo de cobre rigido, com isolamento termoplastico, antichama, compreendendo: preparo, corte e enfiacao em eletrodutos, 600/1000V, na bitola de 50mm2.  Fornecimento e colocacao.</v>
          </cell>
          <cell r="D1136" t="str">
            <v>m</v>
          </cell>
          <cell r="E1136">
            <v>16.7</v>
          </cell>
        </row>
        <row r="1137">
          <cell r="A1137" t="str">
            <v>IT003927</v>
          </cell>
          <cell r="B1137" t="str">
            <v>IT25340086/</v>
          </cell>
          <cell r="C1137" t="str">
            <v>Cabo de cobre rigido, com isolamento termoplastico, compreendendo: preparo, corte e enfiacao em eletrodutos em bitola de 95mm2.  Fornecimento e colocacao.</v>
          </cell>
          <cell r="D1137" t="str">
            <v>m</v>
          </cell>
          <cell r="E1137">
            <v>38.46</v>
          </cell>
        </row>
        <row r="1138">
          <cell r="A1138" t="str">
            <v>IT003928</v>
          </cell>
          <cell r="B1138" t="str">
            <v>IT25340089/</v>
          </cell>
          <cell r="C1138" t="str">
            <v>Cabo de cobre rigido, com isolamento termoplastico, compreendendo: preparo, corte e enfiacao em eletrodutos em bitola de 120mm2.  Fornecimento e colocacao.</v>
          </cell>
          <cell r="D1138" t="str">
            <v>m</v>
          </cell>
          <cell r="E1138">
            <v>48.35</v>
          </cell>
        </row>
        <row r="1139">
          <cell r="A1139" t="str">
            <v>IT003929</v>
          </cell>
          <cell r="B1139" t="str">
            <v>IT25340092/</v>
          </cell>
          <cell r="C1139" t="str">
            <v>Cabo de cobre rigido, com isolamento termoplastico, compreendendo: preparo, corte e enfiacao em eletrodutos em bitola de 150mm2.  Fornecimento e colocacao.</v>
          </cell>
          <cell r="D1139" t="str">
            <v>m</v>
          </cell>
          <cell r="E1139">
            <v>51.52</v>
          </cell>
        </row>
        <row r="1140">
          <cell r="A1140" t="str">
            <v>IT003930</v>
          </cell>
          <cell r="B1140" t="str">
            <v>IT25340095/</v>
          </cell>
          <cell r="C1140" t="str">
            <v>Cabo de cobre rigido, com isolamento termoplastico, compreendendo: preparo, corte e enfiacao em eletrodutos em bitola de 185mm2.  Fornecimento e colocacao.</v>
          </cell>
          <cell r="D1140" t="str">
            <v>m</v>
          </cell>
          <cell r="E1140">
            <v>60.12</v>
          </cell>
        </row>
        <row r="1141">
          <cell r="A1141" t="str">
            <v>IT003931</v>
          </cell>
          <cell r="B1141" t="str">
            <v>IT25340098/</v>
          </cell>
          <cell r="C1141" t="str">
            <v>Cabo de cobre rigido, com isolamento termoplastico, compreendendo: preparo, corte e enfiacao em eletrodutos em bitola de 240mm2.  Fornecimento e colocacao.</v>
          </cell>
          <cell r="D1141" t="str">
            <v>m</v>
          </cell>
          <cell r="E1141">
            <v>89.9</v>
          </cell>
        </row>
        <row r="1142">
          <cell r="A1142" t="str">
            <v>IT003932</v>
          </cell>
          <cell r="B1142" t="str">
            <v>IT25340101/</v>
          </cell>
          <cell r="C1142" t="str">
            <v>Cabo de cobre rigido, com isolamento termoplastico, compreendendo: preparo, corte e enfiacao em eletrodutos em bitola de 300mm2.  Fornecimento e colocacao.</v>
          </cell>
          <cell r="D1142" t="str">
            <v>m</v>
          </cell>
          <cell r="E1142">
            <v>96.21</v>
          </cell>
        </row>
        <row r="1143">
          <cell r="A1143" t="str">
            <v>IT005230</v>
          </cell>
          <cell r="B1143" t="str">
            <v>IT25340265/</v>
          </cell>
          <cell r="C1143" t="str">
            <v>Cabo de cobre rigido, secao de 3x25mm2, 0,6/1Kv, antichama, compreendendo preparo, corte e enfiacao em eletrodutos, Sintenax ou similar.  Fornecimento e colocacao.</v>
          </cell>
          <cell r="D1143" t="str">
            <v>m</v>
          </cell>
          <cell r="E1143">
            <v>25.29</v>
          </cell>
        </row>
        <row r="1144">
          <cell r="A1144" t="str">
            <v>IT007589</v>
          </cell>
          <cell r="B1144" t="str">
            <v>IT25340321/</v>
          </cell>
          <cell r="C1144" t="str">
            <v>Cabo de cobre rigido, secao de 35mm2, 0,6/1Kv, isolado XLPE.  Fornecimento.</v>
          </cell>
          <cell r="D1144" t="str">
            <v>m</v>
          </cell>
          <cell r="E1144">
            <v>8.5</v>
          </cell>
        </row>
        <row r="1145">
          <cell r="A1145" t="str">
            <v>IT008733</v>
          </cell>
          <cell r="B1145" t="str">
            <v>IT25340357/</v>
          </cell>
          <cell r="C1145" t="str">
            <v>Cabo de cobre rigido, 1Kv, com isolamento termoplastico, compreendendo: preparo, corte e enfiacao em eletrodutos em bitola de 4mm2.  Fornecimento e colocacao.</v>
          </cell>
          <cell r="D1145" t="str">
            <v>m</v>
          </cell>
          <cell r="E1145">
            <v>1.99</v>
          </cell>
        </row>
        <row r="1146">
          <cell r="A1146" t="str">
            <v>IT009775</v>
          </cell>
          <cell r="B1146" t="str">
            <v>IT25340358/</v>
          </cell>
          <cell r="C1146" t="str">
            <v>Cabo de cobre rigido, 1Kv, PVC/70oC, 4mm2.  Fornecimento e colocacao.</v>
          </cell>
          <cell r="D1146" t="str">
            <v>m</v>
          </cell>
          <cell r="E1146">
            <v>2.2999999999999998</v>
          </cell>
        </row>
        <row r="1147">
          <cell r="A1147" t="str">
            <v>IT009778</v>
          </cell>
          <cell r="B1147" t="str">
            <v>IT25340359/</v>
          </cell>
          <cell r="C1147" t="str">
            <v>Cabo de cobre rigido, 1Kv, PVC/70oC, 6mm2.  Fornecimento e colocacao.</v>
          </cell>
          <cell r="D1147" t="str">
            <v>m</v>
          </cell>
          <cell r="E1147">
            <v>3.64</v>
          </cell>
        </row>
        <row r="1148">
          <cell r="A1148" t="str">
            <v>IT008162</v>
          </cell>
          <cell r="B1148" t="str">
            <v>IT25340361/</v>
          </cell>
          <cell r="C1148" t="str">
            <v>Cabo de cobre rigido, isolado, antichama, unipolar, 10mm2, 1000V, referencia Sintenax, Pirelli ou similar. Fornecimento e colocacao.</v>
          </cell>
          <cell r="D1148" t="str">
            <v>m</v>
          </cell>
          <cell r="E1148">
            <v>3.93</v>
          </cell>
        </row>
        <row r="1149">
          <cell r="A1149" t="str">
            <v>IT008163</v>
          </cell>
          <cell r="B1149" t="str">
            <v>IT25340364/</v>
          </cell>
          <cell r="C1149" t="str">
            <v>Cabo de cobre rigido, isolado, antichama, unipolar, 16mm2, 1000V, referencia Sintenax, Pirelli ou similar. Fornecimento e colocacao.</v>
          </cell>
          <cell r="D1149" t="str">
            <v>m</v>
          </cell>
          <cell r="E1149">
            <v>5.37</v>
          </cell>
        </row>
        <row r="1150">
          <cell r="A1150" t="str">
            <v>IT009769</v>
          </cell>
          <cell r="B1150" t="str">
            <v>IT25340367/</v>
          </cell>
          <cell r="C1150" t="str">
            <v>Cabo de cobre rigido, 1Kv, PVC/70oC, 25mm2.  Fornecimento e colocacao.</v>
          </cell>
          <cell r="D1150" t="str">
            <v>m</v>
          </cell>
          <cell r="E1150">
            <v>10.99</v>
          </cell>
        </row>
        <row r="1151">
          <cell r="A1151" t="str">
            <v>IT008165</v>
          </cell>
          <cell r="B1151" t="str">
            <v>IT25340370/</v>
          </cell>
          <cell r="C1151" t="str">
            <v>Cabo de cobre rigido, isolado, antichama, unipolar, 50mm2, 1000V, referencia Sintenax, Pirelli ou similar. Fornecimento e colocacao.</v>
          </cell>
          <cell r="D1151" t="str">
            <v>m</v>
          </cell>
          <cell r="E1151">
            <v>16.64</v>
          </cell>
        </row>
        <row r="1152">
          <cell r="A1152" t="str">
            <v>IT008170</v>
          </cell>
          <cell r="B1152" t="str">
            <v>IT25340373/</v>
          </cell>
          <cell r="C1152" t="str">
            <v>Cabo de cobre rigido, isolado, antichama, unipolar, 70mm2, 1000V, referencia Sintenax, Pirelli ou similar. Fornecimento e colocacao.</v>
          </cell>
          <cell r="D1152" t="str">
            <v>m</v>
          </cell>
          <cell r="E1152">
            <v>21.81</v>
          </cell>
        </row>
        <row r="1153">
          <cell r="A1153" t="str">
            <v>IT008171</v>
          </cell>
          <cell r="B1153" t="str">
            <v>IT25340376/</v>
          </cell>
          <cell r="C1153" t="str">
            <v>Cabo de cobre rigido, isolado, antichama, unipolar, 95mm2, 1000V, referencia Sintenax, Pirelli ou similar. Fornecimento e colocacao.</v>
          </cell>
          <cell r="D1153" t="str">
            <v>m</v>
          </cell>
          <cell r="E1153">
            <v>30.69</v>
          </cell>
        </row>
        <row r="1154">
          <cell r="A1154" t="str">
            <v>IT008172</v>
          </cell>
          <cell r="B1154" t="str">
            <v>IT25340379/</v>
          </cell>
          <cell r="C1154" t="str">
            <v>Cabo de cobre rigido, isolado, antichama, unipolar, 120mm2, 1000V, referencia Sintenax, Pirelli ou similar. Fornecimento e colocacao.</v>
          </cell>
          <cell r="D1154" t="str">
            <v>m</v>
          </cell>
          <cell r="E1154">
            <v>39.049999999999997</v>
          </cell>
        </row>
        <row r="1155">
          <cell r="A1155" t="str">
            <v>IT007656</v>
          </cell>
          <cell r="B1155" t="str">
            <v>IT25580450/</v>
          </cell>
          <cell r="C1155" t="str">
            <v>Contactor magnetico modelo LC1 D-2510 ou similar, com bobina de 220V.  Fornecimento e colocacao.</v>
          </cell>
          <cell r="D1155" t="str">
            <v>un</v>
          </cell>
          <cell r="E1155">
            <v>101.69</v>
          </cell>
        </row>
        <row r="1156">
          <cell r="A1156" t="str">
            <v>IT007650</v>
          </cell>
          <cell r="B1156" t="str">
            <v>IT25580500/</v>
          </cell>
          <cell r="C1156" t="str">
            <v>Contactor magnetico modelo LC1 D-5011 ou similar, com bobina de 220V.  Fornecimento e colocacao.</v>
          </cell>
          <cell r="D1156" t="str">
            <v>un</v>
          </cell>
          <cell r="E1156">
            <v>279</v>
          </cell>
        </row>
        <row r="1157">
          <cell r="A1157" t="str">
            <v>IT007657</v>
          </cell>
          <cell r="B1157" t="str">
            <v>IT25580550/</v>
          </cell>
          <cell r="C1157" t="str">
            <v>Contactor magnetico modelo LC1 D-4011 ou similar, com bobina de 220V.  Fornecimento e colocacao.</v>
          </cell>
          <cell r="D1157" t="str">
            <v>un</v>
          </cell>
          <cell r="E1157">
            <v>221.34</v>
          </cell>
        </row>
        <row r="1158">
          <cell r="A1158" t="str">
            <v>IT007651</v>
          </cell>
          <cell r="B1158" t="str">
            <v>IT25580600/</v>
          </cell>
          <cell r="C1158" t="str">
            <v>Contactor magnetico modelo CA2 DN40 ou similar, com bobina de 220V.  Fornecimento e colocacao.</v>
          </cell>
          <cell r="D1158" t="str">
            <v>un</v>
          </cell>
          <cell r="E1158">
            <v>79.849999999999994</v>
          </cell>
        </row>
        <row r="1159">
          <cell r="A1159" t="str">
            <v>IT000998</v>
          </cell>
          <cell r="B1159" t="str">
            <v>IT25580650/</v>
          </cell>
          <cell r="C1159" t="str">
            <v>Contactor Rafix Siemens, modelo E-111, ou similar.  Fornecimento e colocacao.</v>
          </cell>
          <cell r="D1159" t="str">
            <v>un</v>
          </cell>
          <cell r="E1159">
            <v>24.68</v>
          </cell>
        </row>
        <row r="1160">
          <cell r="A1160" t="str">
            <v>IT006060</v>
          </cell>
          <cell r="B1160" t="str">
            <v>IT25600250/</v>
          </cell>
          <cell r="C1160" t="str">
            <v>Conector de parafusos fendido KS-17, Burndy ou similar.  Fornecimento e instalacao.</v>
          </cell>
          <cell r="D1160" t="str">
            <v>un</v>
          </cell>
          <cell r="E1160">
            <v>4.5999999999999996</v>
          </cell>
        </row>
        <row r="1161">
          <cell r="A1161" t="str">
            <v>IT009776</v>
          </cell>
          <cell r="B1161" t="str">
            <v>IT25600356/</v>
          </cell>
          <cell r="C1161" t="str">
            <v>Terminal mecanico de cabo de 16mm2.  Fornecimento e colocacao.</v>
          </cell>
          <cell r="D1161" t="str">
            <v>un</v>
          </cell>
          <cell r="E1161">
            <v>1.35</v>
          </cell>
        </row>
        <row r="1162">
          <cell r="A1162" t="str">
            <v>IT009763</v>
          </cell>
          <cell r="B1162" t="str">
            <v>IT25600359/</v>
          </cell>
          <cell r="C1162" t="str">
            <v>Terminal mecanico de cabo de 25mm2.  Fornecimento e colocacao.</v>
          </cell>
          <cell r="D1162" t="str">
            <v>un</v>
          </cell>
          <cell r="E1162">
            <v>1.59</v>
          </cell>
        </row>
        <row r="1163">
          <cell r="A1163" t="str">
            <v>IT009764</v>
          </cell>
          <cell r="B1163" t="str">
            <v>IT25600371/</v>
          </cell>
          <cell r="C1163" t="str">
            <v>Terminal mecanico de cabo de 150mm2.  Fornecimento e colocacao.</v>
          </cell>
          <cell r="D1163" t="str">
            <v>un</v>
          </cell>
          <cell r="E1163">
            <v>6.19</v>
          </cell>
        </row>
        <row r="1164">
          <cell r="A1164" t="str">
            <v>IT009777</v>
          </cell>
          <cell r="B1164" t="str">
            <v>IT25600387/</v>
          </cell>
          <cell r="C1164" t="str">
            <v>Terminal mecanico de cabo de 240mm2.  Fornecimento e colocacao.</v>
          </cell>
          <cell r="D1164" t="str">
            <v>m</v>
          </cell>
          <cell r="E1164">
            <v>9.68</v>
          </cell>
        </row>
        <row r="1165">
          <cell r="A1165" t="str">
            <v>IT001011</v>
          </cell>
          <cell r="B1165" t="str">
            <v>IT25600450/</v>
          </cell>
          <cell r="C1165" t="str">
            <v>Terminal mecanico de cabo de 500mm2.  Fornecimento e colocacao.</v>
          </cell>
          <cell r="D1165" t="str">
            <v>un</v>
          </cell>
          <cell r="E1165">
            <v>21.7</v>
          </cell>
        </row>
        <row r="1166">
          <cell r="A1166" t="str">
            <v>IT009081</v>
          </cell>
          <cell r="B1166" t="str">
            <v>IT25620050/</v>
          </cell>
          <cell r="C1166" t="str">
            <v>Reator de partida convencional 220V/60Hz,  para lampada PLC 18W.  Fornecimento.</v>
          </cell>
          <cell r="D1166" t="str">
            <v>un</v>
          </cell>
          <cell r="E1166">
            <v>5.13</v>
          </cell>
        </row>
        <row r="1167">
          <cell r="A1167" t="str">
            <v>IT010245</v>
          </cell>
          <cell r="B1167" t="str">
            <v>IT25620053/</v>
          </cell>
          <cell r="C1167" t="str">
            <v>Reator simples, partida convencional 220V/60Hz, baixo fator de potencia,  para lampada fluorescente (PL) compacta de 26W.  Fornecimento.</v>
          </cell>
          <cell r="D1167" t="str">
            <v>un</v>
          </cell>
          <cell r="E1167">
            <v>6.56</v>
          </cell>
        </row>
        <row r="1168">
          <cell r="A1168" t="str">
            <v>IT000969</v>
          </cell>
          <cell r="B1168" t="str">
            <v>IT25620062/</v>
          </cell>
          <cell r="C1168" t="str">
            <v>Reator de partida convencional, fator de potencia natural, para lampada fluorescente de 1x40W.  Fornecimento e colocacao.</v>
          </cell>
          <cell r="D1168" t="str">
            <v>un</v>
          </cell>
          <cell r="E1168">
            <v>16.71</v>
          </cell>
        </row>
        <row r="1169">
          <cell r="A1169" t="str">
            <v>IT000968</v>
          </cell>
          <cell r="B1169" t="str">
            <v>IT25620100/</v>
          </cell>
          <cell r="C1169" t="str">
            <v>Reator para lampadas fluorescentes de 2x20W, partida rapida.  Fornecimento e colocacao.</v>
          </cell>
          <cell r="D1169" t="str">
            <v>un</v>
          </cell>
          <cell r="E1169">
            <v>19.98</v>
          </cell>
        </row>
        <row r="1170">
          <cell r="A1170" t="str">
            <v>IT000971</v>
          </cell>
          <cell r="B1170" t="str">
            <v>IT25620150/</v>
          </cell>
          <cell r="C1170" t="str">
            <v>Reator para lampada fluorescente de 1x40W, partida rapida.  Fornecimento e colocacao.</v>
          </cell>
          <cell r="D1170" t="str">
            <v>un</v>
          </cell>
          <cell r="E1170">
            <v>14.21</v>
          </cell>
        </row>
        <row r="1171">
          <cell r="A1171" t="str">
            <v>IT000970</v>
          </cell>
          <cell r="B1171" t="str">
            <v>IT25620153/</v>
          </cell>
          <cell r="C1171" t="str">
            <v>Reator para lampadas fluorescentes de 2x40W, partida rapida.  Fornecimento e colocacao.</v>
          </cell>
          <cell r="D1171" t="str">
            <v>un</v>
          </cell>
          <cell r="E1171">
            <v>20.420000000000002</v>
          </cell>
        </row>
        <row r="1172">
          <cell r="A1172" t="str">
            <v>IT017489</v>
          </cell>
          <cell r="B1172" t="str">
            <v>IT25620200A</v>
          </cell>
          <cell r="C1172" t="str">
            <v>Reator eletronico para 1 ou 2 lampadas florescentes tubulares de 16w, tensao de entrada de 110V, partida instantanea, fator de potencia minimo 0,98, perdas inferiores a 8% do conjunto, distorcao harmonica inferior a 15%, fator de fluxo luminoso igual ou s</v>
          </cell>
          <cell r="D1172" t="str">
            <v>un</v>
          </cell>
          <cell r="E1172">
            <v>29.72</v>
          </cell>
        </row>
        <row r="1173">
          <cell r="A1173" t="str">
            <v>IT017488</v>
          </cell>
          <cell r="B1173" t="str">
            <v>IT25620250A</v>
          </cell>
          <cell r="C1173" t="str">
            <v>Reator eletronico para 1 ou 2 lampadas florescentes tubulares de 32w, tensao de entrada de 110V, partida instantanea, fator de potencia minimo 0,98, perdas inferiores a 8% do conjunto, distorcao harmonica inferior a 15%, fator de fluxo luminoso igual ou s</v>
          </cell>
          <cell r="D1173" t="str">
            <v>un</v>
          </cell>
          <cell r="E1173">
            <v>35.92</v>
          </cell>
        </row>
        <row r="1174">
          <cell r="A1174" t="str">
            <v>IT017487</v>
          </cell>
          <cell r="B1174" t="str">
            <v>IT25620300/</v>
          </cell>
          <cell r="C1174" t="str">
            <v>Reator eletronico para 02 lampadas fluorescentes tubulares de 36W, tensao de entrada de 220V, partida instantanea, fator de potencia minimo 0,98, perdas inferiores a 8% do conjunto, distorcao harmonica inferior a 15%, fator de fluxo luminoso igual ou supe</v>
          </cell>
          <cell r="D1174" t="str">
            <v>un</v>
          </cell>
          <cell r="E1174">
            <v>51.96</v>
          </cell>
        </row>
        <row r="1175">
          <cell r="A1175" t="str">
            <v>IT017494</v>
          </cell>
          <cell r="B1175" t="str">
            <v>IT25620350/</v>
          </cell>
          <cell r="C1175" t="str">
            <v>Reator para lampada a vapor metalico de 150W, tensao 220V, fator de potencia minimo 0,88, com ignitor e capacitor incorporados, perda maxima igual a 10% do conjunto, vida util minima de 20.000h,  Osram RQI 150 Ig 400 ou similar.  Fornecimento e colocacao.</v>
          </cell>
          <cell r="D1175" t="str">
            <v>un</v>
          </cell>
          <cell r="E1175">
            <v>65.709999999999994</v>
          </cell>
        </row>
        <row r="1176">
          <cell r="A1176" t="str">
            <v>IT009334</v>
          </cell>
          <cell r="B1176" t="str">
            <v>IT25620400/</v>
          </cell>
          <cell r="C1176" t="str">
            <v>Reator fabricado com chapa de aco protegida por uma camada anticorrosiva e acabamento em esmalte, tendo ignitor incorporado para funcionar em 60Hz e 220V em rede, para acendimento de lampada multi vapor metalico de 70W.  Fornecimento e instalacao.</v>
          </cell>
          <cell r="D1176" t="str">
            <v>un</v>
          </cell>
          <cell r="E1176">
            <v>50.54</v>
          </cell>
        </row>
        <row r="1177">
          <cell r="A1177" t="str">
            <v>IT000979</v>
          </cell>
          <cell r="B1177" t="str">
            <v>IT25640050/</v>
          </cell>
          <cell r="C1177" t="str">
            <v>Rele termico Siemens ou similar, modelo 30U5000, de 2,5A a 4A.  Fornecimento e colocacao.</v>
          </cell>
          <cell r="D1177" t="str">
            <v>un</v>
          </cell>
          <cell r="E1177">
            <v>73.62</v>
          </cell>
        </row>
        <row r="1178">
          <cell r="A1178" t="str">
            <v>IT000983</v>
          </cell>
          <cell r="B1178" t="str">
            <v>IT25640059/</v>
          </cell>
          <cell r="C1178" t="str">
            <v>Rele bimetalico Siemens ou similar, modelo 3UA54, de 25A a 36A.  Fornecimento e colocacao.</v>
          </cell>
          <cell r="D1178" t="str">
            <v>un</v>
          </cell>
          <cell r="E1178">
            <v>117.66</v>
          </cell>
        </row>
        <row r="1179">
          <cell r="A1179" t="str">
            <v>IT000989</v>
          </cell>
          <cell r="B1179" t="str">
            <v>IT25640068/</v>
          </cell>
          <cell r="C1179" t="str">
            <v>Rele bimetalico Siemens ou similar, modelo 3UA62, de 90A a 120A.  Fornecimento e colocacao.</v>
          </cell>
          <cell r="D1179" t="str">
            <v>un</v>
          </cell>
          <cell r="E1179">
            <v>325.29000000000002</v>
          </cell>
        </row>
        <row r="1180">
          <cell r="A1180" t="str">
            <v>IT007653</v>
          </cell>
          <cell r="B1180" t="str">
            <v>IT25640100/</v>
          </cell>
          <cell r="C1180" t="str">
            <v>Rele termico modelo LR1 D12316 - 4 a 6A ou similar.  Fornecimento e colocacao.</v>
          </cell>
          <cell r="D1180" t="str">
            <v>un</v>
          </cell>
          <cell r="E1180">
            <v>67.89</v>
          </cell>
        </row>
        <row r="1181">
          <cell r="A1181" t="str">
            <v>IT007654</v>
          </cell>
          <cell r="B1181" t="str">
            <v>IT25640103/</v>
          </cell>
          <cell r="C1181" t="str">
            <v>Rele termico modelo 3UA 50 - 4 a 6A ou similar.  Fornecimento e colocacao.</v>
          </cell>
          <cell r="D1181" t="str">
            <v>un</v>
          </cell>
          <cell r="E1181">
            <v>99.08</v>
          </cell>
        </row>
        <row r="1182">
          <cell r="A1182" t="str">
            <v>IT000981</v>
          </cell>
          <cell r="B1182" t="str">
            <v>IT25640106/</v>
          </cell>
          <cell r="C1182" t="str">
            <v>Rele termico de 10A a 15A.  Fornecimento e colocacao.</v>
          </cell>
          <cell r="D1182" t="str">
            <v>un</v>
          </cell>
          <cell r="E1182">
            <v>95.92</v>
          </cell>
        </row>
        <row r="1183">
          <cell r="A1183" t="str">
            <v>IT000982</v>
          </cell>
          <cell r="B1183" t="str">
            <v>IT25640109/</v>
          </cell>
          <cell r="C1183" t="str">
            <v>Rele termico de 16A a 25A.  Fornecimento e colocacao.</v>
          </cell>
          <cell r="D1183" t="str">
            <v>un</v>
          </cell>
          <cell r="E1183">
            <v>89.92</v>
          </cell>
        </row>
        <row r="1184">
          <cell r="A1184" t="str">
            <v>IT007655</v>
          </cell>
          <cell r="B1184" t="str">
            <v>IT25640118/</v>
          </cell>
          <cell r="C1184" t="str">
            <v>Rele termico modelo LR1 06 3357 - 38 a 50A ou similar.  Fornecimento e colocacao.</v>
          </cell>
          <cell r="D1184" t="str">
            <v>un</v>
          </cell>
          <cell r="E1184">
            <v>171.95</v>
          </cell>
        </row>
        <row r="1185">
          <cell r="A1185" t="str">
            <v>IT000988</v>
          </cell>
          <cell r="B1185" t="str">
            <v>IT25640150/</v>
          </cell>
          <cell r="C1185" t="str">
            <v>Rele de falta de fase, 220V/60Hz.  Fornecimento e colocacao.</v>
          </cell>
          <cell r="D1185" t="str">
            <v>un</v>
          </cell>
          <cell r="E1185">
            <v>119.93</v>
          </cell>
        </row>
        <row r="1186">
          <cell r="A1186" t="str">
            <v>IT000986</v>
          </cell>
          <cell r="B1186" t="str">
            <v>IT25640200/</v>
          </cell>
          <cell r="C1186" t="str">
            <v>Rele de tempo Siemens ou similar, modelo 7PU60.  Fornecimento e colocacao.</v>
          </cell>
          <cell r="D1186" t="str">
            <v>un</v>
          </cell>
          <cell r="E1186">
            <v>57.15</v>
          </cell>
        </row>
        <row r="1187">
          <cell r="A1187" t="str">
            <v>IT005881</v>
          </cell>
          <cell r="B1187" t="str">
            <v>IT25660050/</v>
          </cell>
          <cell r="C1187" t="str">
            <v>Fornecimento e colocacao de armacao secundaria ou Rex, para 3 linhas, completa.</v>
          </cell>
          <cell r="D1187" t="str">
            <v>un</v>
          </cell>
          <cell r="E1187">
            <v>46.53</v>
          </cell>
        </row>
        <row r="1188">
          <cell r="A1188" t="str">
            <v>IT010219</v>
          </cell>
          <cell r="B1188" t="str">
            <v>IT25660150A</v>
          </cell>
          <cell r="C1188" t="str">
            <v xml:space="preserve">Cabine especial de energia, padrao LIGHT, com montagem e instalacao de equipamentos e dispositivos eletricos de comando de manobra e aterramento, incluindo circuitos, quadro para instalacao de medidor tipo M-3, caixa para transformador de corrente TR-5 e </v>
          </cell>
          <cell r="D1188" t="str">
            <v>un</v>
          </cell>
          <cell r="E1188">
            <v>7763.49</v>
          </cell>
        </row>
        <row r="1189">
          <cell r="A1189" t="str">
            <v>IT006570</v>
          </cell>
          <cell r="B1189" t="str">
            <v>IT25660153/</v>
          </cell>
          <cell r="C1189" t="str">
            <v>Cubiculo de medicao, padrao LIGHT, para alta tensao.  Fornecimento e colocacao.</v>
          </cell>
          <cell r="D1189" t="str">
            <v>un</v>
          </cell>
          <cell r="E1189">
            <v>1762.94</v>
          </cell>
        </row>
        <row r="1190">
          <cell r="A1190" t="str">
            <v>IT008580</v>
          </cell>
          <cell r="B1190" t="str">
            <v>IT25660162/</v>
          </cell>
          <cell r="C1190" t="str">
            <v>Cubiculo tipo Metal-Clad, 17,5Kva, 2500A, referencia versao 1 ABB-SACE.  Fornecimento e colocacao.</v>
          </cell>
          <cell r="D1190" t="str">
            <v>un</v>
          </cell>
          <cell r="E1190">
            <v>76126.740000000005</v>
          </cell>
        </row>
        <row r="1191">
          <cell r="A1191" t="str">
            <v>IT017649</v>
          </cell>
          <cell r="B1191" t="str">
            <v>IT25660200/</v>
          </cell>
          <cell r="C1191" t="str">
            <v>Entrada de servico (PC) para casa populares, padrao LIGHT, para medicao monofasica ate 4,4Kva, ligacao aerea, constando de quadro para instalacao de medidor tipo A-2, com disjuntor 1x40A, haste de aterramento e demais materiais necessarios.</v>
          </cell>
          <cell r="D1191" t="str">
            <v>un</v>
          </cell>
          <cell r="E1191">
            <v>153.33000000000001</v>
          </cell>
        </row>
        <row r="1192">
          <cell r="A1192" t="str">
            <v>IT017658</v>
          </cell>
          <cell r="B1192" t="str">
            <v>IT25660250/</v>
          </cell>
          <cell r="C1192" t="str">
            <v>Entrada de servico (PC), padrao LIGHT, para medicao trifasica entre 23,2 e 33Kva, ligacao aerea, constando de quadro para instalacao de medidor tipo A-2, com disjuntor 3x100A, haste de aterramento e demais materiais necessarios.</v>
          </cell>
          <cell r="D1192" t="str">
            <v>un</v>
          </cell>
          <cell r="E1192">
            <v>893.65</v>
          </cell>
        </row>
        <row r="1193">
          <cell r="A1193" t="str">
            <v>IT006218</v>
          </cell>
          <cell r="B1193" t="str">
            <v>IT25660300A</v>
          </cell>
          <cell r="C1193" t="str">
            <v>Entrada de servico (PC), padrao LIGHT, para medicao trifasica entre 82,5 e 98,8Kva, quadro para instalacao de medidor tipo M-3, com disjuntor 3x250A, caixa para transformadores de corrente tipo TR-5 e caixa terminal T-5, com base fusivel de 600A, fusiveis</v>
          </cell>
          <cell r="D1193" t="str">
            <v>un</v>
          </cell>
          <cell r="E1193">
            <v>4667.18</v>
          </cell>
        </row>
        <row r="1194">
          <cell r="A1194" t="str">
            <v>IT016003</v>
          </cell>
          <cell r="B1194" t="str">
            <v>IT25660350/</v>
          </cell>
          <cell r="C1194" t="str">
            <v>Quadro de madeira nas dimensoes (32x40)cm, furacao de 1", tipo A-2, para instalacao de medidor de energia.</v>
          </cell>
          <cell r="D1194" t="str">
            <v>un</v>
          </cell>
          <cell r="E1194">
            <v>9.2100000000000009</v>
          </cell>
        </row>
        <row r="1195">
          <cell r="A1195" t="str">
            <v>IT010218</v>
          </cell>
          <cell r="B1195" t="str">
            <v>IT25660500A</v>
          </cell>
          <cell r="C1195" t="str">
            <v>Subestacao simplificada, padrao Light, com transformador trifasico de 225Kva, 13,8V/220-127V, 2 postes de concreto armado com secao circular com 11m e carga nominal de 600Kg, inclusive todos os materiais necessarios, exclusive cabine de medicao.  Fornecim</v>
          </cell>
          <cell r="D1195" t="str">
            <v>un</v>
          </cell>
          <cell r="E1195">
            <v>13732.99</v>
          </cell>
        </row>
        <row r="1196">
          <cell r="A1196" t="str">
            <v>IT006471</v>
          </cell>
          <cell r="B1196" t="str">
            <v>IT25680050/</v>
          </cell>
          <cell r="C1196" t="str">
            <v>Seccionador tripolar, acionamento simultaneo, comando por punho, 15Kv-400A.  Fornecimento e colocacao.</v>
          </cell>
          <cell r="D1196" t="str">
            <v>un</v>
          </cell>
          <cell r="E1196">
            <v>379.63</v>
          </cell>
        </row>
        <row r="1197">
          <cell r="A1197" t="str">
            <v>IT006472</v>
          </cell>
          <cell r="B1197" t="str">
            <v>IT25680100/</v>
          </cell>
          <cell r="C1197" t="str">
            <v>Seccionador tripolar, com fusiveis, acionamento simultaneo, comando por punho, 15Kv-400A.  Fornecimento e colocacao.</v>
          </cell>
          <cell r="D1197" t="str">
            <v>un</v>
          </cell>
          <cell r="E1197">
            <v>633.05999999999995</v>
          </cell>
        </row>
        <row r="1198">
          <cell r="A1198" t="str">
            <v>IT006473</v>
          </cell>
          <cell r="B1198" t="str">
            <v>IT25680150/</v>
          </cell>
          <cell r="C1198" t="str">
            <v>Seccionador tripolar, com fusiveis, acionamento simultaneo, comando por vara de manobra, 15Kv-400A.  Fornecimento e colocacao.</v>
          </cell>
          <cell r="D1198" t="str">
            <v>un</v>
          </cell>
          <cell r="E1198">
            <v>1059.3499999999999</v>
          </cell>
        </row>
        <row r="1199">
          <cell r="A1199" t="str">
            <v>IT006474</v>
          </cell>
          <cell r="B1199" t="str">
            <v>IT25680200/</v>
          </cell>
          <cell r="C1199" t="str">
            <v>Seccionador tripolar, acionamento simultaneo, comando por vara de manobra, 15Kv-400A.  Fornecimento e colocacao.</v>
          </cell>
          <cell r="D1199" t="str">
            <v>un</v>
          </cell>
          <cell r="E1199">
            <v>379.63</v>
          </cell>
        </row>
        <row r="1200">
          <cell r="A1200" t="str">
            <v>IT008159</v>
          </cell>
          <cell r="B1200" t="str">
            <v>IT25680250/</v>
          </cell>
          <cell r="C1200" t="str">
            <v>Chave seccionada, tripolar, abertura sem carga, comando manual em grupo, instalacao abrigada, com chave de bloqueio mecanico tipo kirk, 400A/17,5Kv, referencia NTL2-17,5, ABB-SACE ou similar.  Fornecimento e colocacao.</v>
          </cell>
          <cell r="D1200" t="str">
            <v>un</v>
          </cell>
          <cell r="E1200">
            <v>1866.07</v>
          </cell>
        </row>
        <row r="1201">
          <cell r="A1201" t="str">
            <v>IT008158</v>
          </cell>
          <cell r="B1201" t="str">
            <v>IT25680300/</v>
          </cell>
          <cell r="C1201" t="str">
            <v>Chave seccionada, tripolar, abertura com carga, comando manual em grupo, instalacao abrigada, com chave de bloqueio mecanico tipo kirk, 400A/17,5Kv e porta fusiveis HH, referencia NAL-17,5, ABB-SACE ou similar.  Fornecimento e colocacao.</v>
          </cell>
          <cell r="D1201" t="str">
            <v>un</v>
          </cell>
          <cell r="E1201">
            <v>5172.07</v>
          </cell>
        </row>
        <row r="1202">
          <cell r="A1202" t="str">
            <v>IT009680</v>
          </cell>
          <cell r="B1202" t="str">
            <v>IT25700050/</v>
          </cell>
          <cell r="C1202" t="str">
            <v>Fonte de Emergencia, No Break, trifasico, potencia de 50Kva, on-line, tensao de entrada e saida de 220V, banco de baterias seladas em gabinete para autonomia a plena carga de 22 minutos, modelo serie 300, Liebert ou similar.  Fornecimento.</v>
          </cell>
          <cell r="D1202" t="str">
            <v>un</v>
          </cell>
          <cell r="E1202">
            <v>72263</v>
          </cell>
        </row>
        <row r="1203">
          <cell r="A1203" t="str">
            <v>IT005639</v>
          </cell>
          <cell r="B1203" t="str">
            <v>IT25700100/</v>
          </cell>
          <cell r="C1203" t="str">
            <v>Haste para aterramento, de cobre, de 5/8", com 3m de comprimento.  Fornecimento e colocacao.</v>
          </cell>
          <cell r="D1203" t="str">
            <v>un</v>
          </cell>
          <cell r="E1203">
            <v>65.75</v>
          </cell>
        </row>
        <row r="1204">
          <cell r="A1204" t="str">
            <v>IT008152</v>
          </cell>
          <cell r="B1204" t="str">
            <v>IT25700103/</v>
          </cell>
          <cell r="C1204" t="str">
            <v>Haste para aterramento, tipo Copperweld, de 5/8" (16mm), com 2,40m de comprimento, referencia PK-065, Paraklin ou similar.  Fornecimento e colocacao.</v>
          </cell>
          <cell r="D1204" t="str">
            <v>un</v>
          </cell>
          <cell r="E1204">
            <v>56.41</v>
          </cell>
        </row>
        <row r="1205">
          <cell r="A1205" t="str">
            <v>IT006476</v>
          </cell>
          <cell r="B1205" t="str">
            <v>IT25700150A</v>
          </cell>
          <cell r="C1205" t="str">
            <v>Para-raio, tipo valvula, para 15Kv/5KA.  Fornecimento e colocacao.</v>
          </cell>
          <cell r="D1205" t="str">
            <v>un</v>
          </cell>
          <cell r="E1205">
            <v>155.91999999999999</v>
          </cell>
        </row>
        <row r="1206">
          <cell r="A1206" t="str">
            <v>IT006763</v>
          </cell>
          <cell r="B1206" t="str">
            <v>IT25700350A</v>
          </cell>
          <cell r="C1206" t="str">
            <v>Sistema de aterramento especifico para sala radiologica, com 3 hastes em cobre com diametro de 7/8", equidistantes de 1500mm umas das outras, inclusive caixa de inspecao, gel, conectores e cabos de transmissao de 70mm, em distancia de 10 a 20m.</v>
          </cell>
          <cell r="D1206" t="str">
            <v>un</v>
          </cell>
          <cell r="E1206">
            <v>1300.3</v>
          </cell>
        </row>
        <row r="1207">
          <cell r="A1207" t="str">
            <v>IT009765</v>
          </cell>
          <cell r="B1207" t="str">
            <v>IT25720050/</v>
          </cell>
          <cell r="C1207" t="str">
            <v>Transformador de corrente, classe 15Kv, para sistema de protecao, relacao 100/5A.   Fornecimento e instalacao.</v>
          </cell>
          <cell r="D1207" t="str">
            <v>un</v>
          </cell>
          <cell r="E1207">
            <v>784.76</v>
          </cell>
        </row>
        <row r="1208">
          <cell r="A1208" t="str">
            <v>IT009762</v>
          </cell>
          <cell r="B1208" t="str">
            <v>IT25720100A</v>
          </cell>
          <cell r="C1208" t="str">
            <v>Transformador de potencia a seco, classe 15Kv, tensao primaria de 13,8Kv, tensao secundaria de 220/127V, potencia de 500Kva, acessorios: NBR 5356 da ABNT.  Fornecimento e instalacao, inclusive transporte ate a obra.</v>
          </cell>
          <cell r="D1208" t="str">
            <v>un</v>
          </cell>
          <cell r="E1208">
            <v>11927.66</v>
          </cell>
        </row>
        <row r="1209">
          <cell r="A1209" t="str">
            <v>IT010280</v>
          </cell>
          <cell r="B1209" t="str">
            <v>IT25720150/</v>
          </cell>
          <cell r="C1209" t="str">
            <v>Transformador de distribuicao trifasico, de 30Kva, tensao primaria de 13,2Kv, tensao secundaria de 127/220V.  Fornecimento e colocacao.</v>
          </cell>
          <cell r="D1209" t="str">
            <v>un</v>
          </cell>
          <cell r="E1209">
            <v>2745.76</v>
          </cell>
        </row>
        <row r="1210">
          <cell r="A1210" t="str">
            <v>IT007092</v>
          </cell>
          <cell r="B1210" t="str">
            <v>IT25720500/</v>
          </cell>
          <cell r="C1210" t="str">
            <v>Transformador de distribuicao trifasico, de 112,5Kva, 60Hz.  Fornecimento e colocacao.</v>
          </cell>
          <cell r="D1210" t="str">
            <v>un</v>
          </cell>
          <cell r="E1210" t="e">
            <v>#N/A</v>
          </cell>
        </row>
        <row r="1211">
          <cell r="A1211" t="str">
            <v>IT001047</v>
          </cell>
          <cell r="B1211" t="str">
            <v>IT25740059/</v>
          </cell>
          <cell r="C1211" t="str">
            <v>Bracadeira para fixacao de eletroduto de ferro galvanizado, diametro de 25mm (1").  Fornecimento e colocacao.</v>
          </cell>
          <cell r="D1211" t="str">
            <v>un</v>
          </cell>
          <cell r="E1211">
            <v>3.03</v>
          </cell>
        </row>
        <row r="1212">
          <cell r="A1212" t="str">
            <v>IT003955</v>
          </cell>
          <cell r="B1212" t="str">
            <v>IT25740062/</v>
          </cell>
          <cell r="C1212" t="str">
            <v>Bracadeira tipo copo para fixacao de eletroduto de ferro galvanizado com diametro de 1 1/2".  Fornecimento e colocacao.</v>
          </cell>
          <cell r="D1212" t="str">
            <v>un</v>
          </cell>
          <cell r="E1212">
            <v>2.1800000000000002</v>
          </cell>
        </row>
        <row r="1213">
          <cell r="A1213" t="str">
            <v>IT001046</v>
          </cell>
          <cell r="B1213" t="str">
            <v>IT25740065/</v>
          </cell>
          <cell r="C1213" t="str">
            <v>Bracadeira para fixacao de eletroduto de ferro galvanizado, diametro de 50mm (2").  Fornecimento e colocacao.</v>
          </cell>
          <cell r="D1213" t="str">
            <v>un</v>
          </cell>
          <cell r="E1213">
            <v>3.19</v>
          </cell>
        </row>
        <row r="1214">
          <cell r="A1214" t="str">
            <v>IT001045</v>
          </cell>
          <cell r="B1214" t="str">
            <v>IT25740071/</v>
          </cell>
          <cell r="C1214" t="str">
            <v>Bracadeira para fixacao de eletroduto de ferro galvanizado, diametro de 75mm (3").  Fornecimento e colocacao.</v>
          </cell>
          <cell r="D1214" t="str">
            <v>un</v>
          </cell>
          <cell r="E1214">
            <v>3.35</v>
          </cell>
        </row>
        <row r="1215">
          <cell r="A1215" t="str">
            <v>IT000992</v>
          </cell>
          <cell r="B1215" t="str">
            <v>IT25990050/</v>
          </cell>
          <cell r="C1215" t="str">
            <v>Amperimetro (96x96)mm com escala de 0A a 500A.  Fornecimento e colocacao.</v>
          </cell>
          <cell r="D1215" t="str">
            <v>un</v>
          </cell>
          <cell r="E1215">
            <v>84.57</v>
          </cell>
        </row>
        <row r="1216">
          <cell r="A1216" t="str">
            <v>MT006935</v>
          </cell>
          <cell r="B1216" t="str">
            <v>MT05400050/</v>
          </cell>
          <cell r="C1216" t="str">
            <v>Cerca protetora de borda de vala, construida com montantes de 3"x3" de Pinho de 3a, com 1,50m de comprimento, ficando 0,50m enterrado, com intervalo de 2m e 2 tabuas de Pinho ou similar de 1"x12" e 1"x9", horizontais, com 0,40m de separacao, com reaprovei</v>
          </cell>
          <cell r="D1216" t="str">
            <v>m</v>
          </cell>
          <cell r="E1216">
            <v>4.9800000000000004</v>
          </cell>
        </row>
        <row r="1217">
          <cell r="A1217" t="str">
            <v>MT009610</v>
          </cell>
          <cell r="B1217" t="str">
            <v>MT05400100/</v>
          </cell>
          <cell r="C1217" t="str">
            <v>Cerca protetora de borda de vala, construida com montantes de 3"x3" de Pinho de 3a, com 1,50m de comprimento, ficando 0,50m enterrado, com intervalo de 5m e 3 linhas de fita plastica zebrada, horizontais, com 0,30m de separacao, com reaproveitamento da ma</v>
          </cell>
          <cell r="D1217" t="str">
            <v>m</v>
          </cell>
          <cell r="E1217">
            <v>1.63</v>
          </cell>
        </row>
        <row r="1218">
          <cell r="A1218" t="str">
            <v>MT009871</v>
          </cell>
          <cell r="B1218" t="str">
            <v>MT05400150/</v>
          </cell>
          <cell r="C1218" t="str">
            <v>Cerca protetora de borda de vala, construida com montantes de 3"x3" de Pinho de 3a, com 1,50m de comprimento, ficando 0,50m enterrado, com intervalo de 6m e 1 linha de fita plastica zebrada, horizontal, com aproveitamento de 3 vezes da madeira.</v>
          </cell>
          <cell r="D1218" t="str">
            <v>m</v>
          </cell>
          <cell r="E1218">
            <v>1.1100000000000001</v>
          </cell>
        </row>
        <row r="1219">
          <cell r="A1219" t="str">
            <v>MT006934</v>
          </cell>
          <cell r="B1219" t="str">
            <v>MT05400200/</v>
          </cell>
          <cell r="C1219" t="str">
            <v>Retirada e recolocacao de cerca protetora de borda de vala, construida com montantes de 3"x3" de Pinho de 3a, com 1,50m de comprimento, com intervalo de 2m e 2 tabuas de 1"x12" e 1"x9", horizontais, com 0,40m de separacao, exceto materiais.</v>
          </cell>
          <cell r="D1219" t="str">
            <v>m</v>
          </cell>
          <cell r="E1219">
            <v>3.74</v>
          </cell>
        </row>
        <row r="1220">
          <cell r="A1220" t="str">
            <v>MT009872</v>
          </cell>
          <cell r="B1220" t="str">
            <v>MT05400250/</v>
          </cell>
          <cell r="C1220" t="str">
            <v>Retirada e recolocacao de cerca protetora de vala, construida com montantes de 3"x3" de Pinho de 3a, com 1,50m de comprimento, com intervalo de 6m e 1 linha de fita plastica zebrada, horizontal, exceto materiais.</v>
          </cell>
          <cell r="D1220" t="str">
            <v>m</v>
          </cell>
          <cell r="E1220">
            <v>1.36</v>
          </cell>
        </row>
        <row r="1221">
          <cell r="A1221" t="str">
            <v>MT004767</v>
          </cell>
          <cell r="B1221" t="str">
            <v>MT05450050/</v>
          </cell>
          <cell r="C1221" t="str">
            <v>Desmonte a fogo de bloco de material de 3a categoria (rocha viva), com volume de 1m3 a 50m3, sendo a ar comprimido tanto a perfuracao como a reducao a pedra-de-mao, e a explosao pelo sistema de iniciacao nao eletrico.</v>
          </cell>
          <cell r="D1221" t="str">
            <v>m3</v>
          </cell>
          <cell r="E1221">
            <v>68.64</v>
          </cell>
        </row>
        <row r="1222">
          <cell r="A1222" t="str">
            <v>MT004835</v>
          </cell>
          <cell r="B1222" t="str">
            <v>MT05450100/</v>
          </cell>
          <cell r="C1222" t="str">
            <v>Desmonte a fogo de bloco de material de 2a categoria (moledo ou rocha em decomposicao), com volume de 1m3 a 50m3, sendo a ar comprimido tanto a perfuracao como a reducao a pedra-de-mao, e a explosao pelo sistema de iniciacao nao eletrico, e a reducao a ro</v>
          </cell>
          <cell r="D1222" t="str">
            <v>m3</v>
          </cell>
          <cell r="E1222">
            <v>69.489999999999995</v>
          </cell>
        </row>
        <row r="1223">
          <cell r="A1223" t="str">
            <v>MT017908</v>
          </cell>
          <cell r="B1223" t="str">
            <v>MT05450150/</v>
          </cell>
          <cell r="C1223" t="str">
            <v>Escavacao de rocha ou material de 3a categoria, com utilizacao de fogo cuidadoso (Smootuing blasting), a ceu aberto, em area urbana.</v>
          </cell>
          <cell r="D1223" t="str">
            <v>m3</v>
          </cell>
          <cell r="E1223">
            <v>55.89</v>
          </cell>
        </row>
        <row r="1224">
          <cell r="A1224" t="str">
            <v>MT000096</v>
          </cell>
          <cell r="B1224" t="str">
            <v>MT10050050/</v>
          </cell>
          <cell r="C1224" t="str">
            <v>Escavacao mecanica, em material de 1a categoria (areia, argila ou picarra),  utilizando Retro-Escavadeira.</v>
          </cell>
          <cell r="D1224" t="str">
            <v>m3</v>
          </cell>
          <cell r="E1224">
            <v>2.71</v>
          </cell>
        </row>
        <row r="1225">
          <cell r="A1225" t="str">
            <v>MT000100</v>
          </cell>
          <cell r="B1225" t="str">
            <v>MT10100050/</v>
          </cell>
          <cell r="C1225" t="str">
            <v>Escavacao mecanica, em material de 1a categoria (areia, argila ou picarra), utilizando Escavadeira Hidraulica de 0,78m3.</v>
          </cell>
          <cell r="D1225" t="str">
            <v>m3</v>
          </cell>
          <cell r="E1225">
            <v>0.95</v>
          </cell>
        </row>
        <row r="1226">
          <cell r="A1226" t="str">
            <v>MT000109</v>
          </cell>
          <cell r="B1226" t="str">
            <v>MT10150050/</v>
          </cell>
          <cell r="C1226" t="str">
            <v>Escavacao mecanica com trator tipo D-6R, em material de 1a categoria, com transporte a 20m.</v>
          </cell>
          <cell r="D1226" t="str">
            <v>m3</v>
          </cell>
          <cell r="E1226">
            <v>0.28999999999999998</v>
          </cell>
        </row>
        <row r="1227">
          <cell r="A1227" t="str">
            <v>MT004813</v>
          </cell>
          <cell r="B1227" t="str">
            <v>MT10200050/</v>
          </cell>
          <cell r="C1227" t="str">
            <v>Dragagem com draga flutuante de succao e recalque, utilizando tubulacao de 12", extensao de 600m, producao de 60m3/h.</v>
          </cell>
          <cell r="D1227" t="str">
            <v>m3</v>
          </cell>
          <cell r="E1227">
            <v>4.74</v>
          </cell>
        </row>
        <row r="1228">
          <cell r="A1228" t="str">
            <v>MT017024</v>
          </cell>
          <cell r="B1228" t="str">
            <v>MT10200100/</v>
          </cell>
          <cell r="C1228" t="str">
            <v>Dragagem de leito de rio ou canal, em material mole, utilizando escavadeira sobre esteiras, versao Drag-Line, com capacidade de 0,78m3.</v>
          </cell>
          <cell r="D1228" t="str">
            <v>m3</v>
          </cell>
          <cell r="E1228">
            <v>1.42</v>
          </cell>
        </row>
        <row r="1229">
          <cell r="A1229" t="str">
            <v>MT017025</v>
          </cell>
          <cell r="B1229" t="str">
            <v>MT10200150/</v>
          </cell>
          <cell r="C1229" t="str">
            <v>Dragagem de leito de rio ou canal, em material mole, utilizando escavadeira sobre esteiras, versao Clam-Shell, com capacidade de 0,78m3.</v>
          </cell>
          <cell r="D1229" t="str">
            <v>m3</v>
          </cell>
          <cell r="E1229">
            <v>1.88</v>
          </cell>
        </row>
        <row r="1230">
          <cell r="A1230" t="str">
            <v>MT000121</v>
          </cell>
          <cell r="B1230" t="str">
            <v>MT10250050/</v>
          </cell>
          <cell r="C1230" t="str">
            <v>Desmonte de bloco de material de 2a categoria, sem utilizacao de explosivos, com rompedor a ar comprimido.</v>
          </cell>
          <cell r="D1230" t="str">
            <v>m3</v>
          </cell>
          <cell r="E1230">
            <v>127.47</v>
          </cell>
        </row>
        <row r="1231">
          <cell r="A1231" t="str">
            <v>MT000119</v>
          </cell>
          <cell r="B1231" t="str">
            <v>MT10250100/</v>
          </cell>
          <cell r="C1231" t="str">
            <v>Desmonte de bloco de material de 3a categoria (rocha viva), com equipamento de ar comprimido, sem a utilizacao de explosivos, com volume ate 1m3, inclusive reducao a pedra-de-mao com o mesmo equipamento.</v>
          </cell>
          <cell r="D1231" t="str">
            <v>m3</v>
          </cell>
          <cell r="E1231">
            <v>59.51</v>
          </cell>
        </row>
        <row r="1232">
          <cell r="A1232" t="str">
            <v>MT000114</v>
          </cell>
          <cell r="B1232" t="str">
            <v>MT10250150/</v>
          </cell>
          <cell r="C1232" t="str">
            <v>Escavacao em material de 2a categoria (moledo ou rocha muito decomposta), com equipamento de ar comprimido, sem utilizacao de explosivos, em taludes ou valas com largura minima de 3m ate 1,50m profundidade, exclusive escoramento e limpeza.</v>
          </cell>
          <cell r="D1232" t="str">
            <v>m3</v>
          </cell>
          <cell r="E1232">
            <v>51.41</v>
          </cell>
        </row>
        <row r="1233">
          <cell r="A1233" t="str">
            <v>MT000116</v>
          </cell>
          <cell r="B1233" t="str">
            <v>MT10250200/</v>
          </cell>
          <cell r="C1233" t="str">
            <v>Escavacao em material de 2a categoria (rocha decomposta), sem uso de explosivos, utilizando equipamento de ar comprimido.  O preco se refere a taludes ou valas com largura minima de 3m ate 1,50m de profundidade, exclusive escoramento e limpeza.</v>
          </cell>
          <cell r="D1233" t="str">
            <v>m3</v>
          </cell>
          <cell r="E1233">
            <v>151.54</v>
          </cell>
        </row>
        <row r="1234">
          <cell r="A1234" t="str">
            <v>MT017634</v>
          </cell>
          <cell r="B1234" t="str">
            <v>MT10250250/</v>
          </cell>
          <cell r="C1234" t="str">
            <v>Escavacao em material de 3a categoria (rocha viva), sem uso de explosivos, utilizando equipamento de ar comprimido e serracao com brocas, seguida de encunhamento.  O preco se refere a taludes com largura minima de 1,50m ate 3m, inclusive limpeza com trato</v>
          </cell>
          <cell r="D1234" t="str">
            <v>m3</v>
          </cell>
          <cell r="E1234">
            <v>462.53</v>
          </cell>
        </row>
        <row r="1235">
          <cell r="A1235" t="str">
            <v>MT017705</v>
          </cell>
          <cell r="B1235" t="str">
            <v>MT10250300/</v>
          </cell>
          <cell r="C1235" t="str">
            <v>Escavacao em material de 3a categoria (rocha viva), sem uso de explosivos, utilizando equipamento de ar comprimido e serracao com brocas, seguida de encunhamento.  O preco se refere a taludes com largura minima de 3m, inclusive limpeza manual.</v>
          </cell>
          <cell r="D1235" t="str">
            <v>m3</v>
          </cell>
          <cell r="E1235">
            <v>389.51</v>
          </cell>
        </row>
        <row r="1236">
          <cell r="A1236" t="str">
            <v>MT017706</v>
          </cell>
          <cell r="B1236" t="str">
            <v>MT10250350/</v>
          </cell>
          <cell r="C1236" t="str">
            <v>Escavacao em material de 3a categoria (rocha sa fraturada), sem uso de explosivos, utilizando equipamento de ar comprimido e encunhamento generalizado.  O preco se refere a taludes ou valas com largura minima de 3m ate 1,50m de profundidade, exclusive esc</v>
          </cell>
          <cell r="D1236" t="str">
            <v>m3</v>
          </cell>
          <cell r="E1236">
            <v>165.72</v>
          </cell>
        </row>
        <row r="1237">
          <cell r="A1237" t="str">
            <v>MT000125</v>
          </cell>
          <cell r="B1237" t="str">
            <v>MT15050050/</v>
          </cell>
          <cell r="C1237" t="str">
            <v>Aterro com material de 1a categoria, compactado manualmente em camadas de 20cm, incluindo 2 tiros de pa, inclusive espalhamento e rega, exclusive material e transporte.</v>
          </cell>
          <cell r="D1237" t="str">
            <v>m3</v>
          </cell>
          <cell r="E1237">
            <v>21.78</v>
          </cell>
        </row>
        <row r="1238">
          <cell r="A1238" t="str">
            <v>MT000123</v>
          </cell>
          <cell r="B1238" t="str">
            <v>MT15050100/</v>
          </cell>
          <cell r="C1238" t="str">
            <v>Compactacao de aterro em camadas de 15cm, com maco.</v>
          </cell>
          <cell r="D1238" t="str">
            <v>m3</v>
          </cell>
          <cell r="E1238">
            <v>13.55</v>
          </cell>
        </row>
        <row r="1239">
          <cell r="A1239" t="str">
            <v>MT000124</v>
          </cell>
          <cell r="B1239" t="str">
            <v>MT15050150/</v>
          </cell>
          <cell r="C1239" t="str">
            <v>Compactacao de aterro em camadas de 20cm, com maco.</v>
          </cell>
          <cell r="D1239" t="str">
            <v>m3</v>
          </cell>
          <cell r="E1239">
            <v>12.1</v>
          </cell>
        </row>
        <row r="1240">
          <cell r="A1240" t="str">
            <v>MT000128</v>
          </cell>
          <cell r="B1240" t="str">
            <v>MT15050200/</v>
          </cell>
          <cell r="C1240" t="str">
            <v>Compactacao de material de 1a categoria, inclusive descarga de Caminhao Basculante, movimentacao a 1 tiro de pa, espalhamento e socamento manual em camadas de 30cm de material apiloado, exclusive material.</v>
          </cell>
          <cell r="D1240" t="str">
            <v>m3</v>
          </cell>
          <cell r="E1240">
            <v>12.62</v>
          </cell>
        </row>
        <row r="1241">
          <cell r="A1241" t="str">
            <v>MT000122</v>
          </cell>
          <cell r="B1241" t="str">
            <v>MT15050250/</v>
          </cell>
          <cell r="C1241" t="str">
            <v>Reaterro de vala, compactado a maco, em camadas de 30cm de espessura maxima, com material de boa qualidade.</v>
          </cell>
          <cell r="D1241" t="str">
            <v>m3</v>
          </cell>
          <cell r="E1241">
            <v>10.17</v>
          </cell>
        </row>
        <row r="1242">
          <cell r="A1242" t="str">
            <v>MT017780</v>
          </cell>
          <cell r="B1242" t="str">
            <v>MT15050300/</v>
          </cell>
          <cell r="C1242" t="str">
            <v>Reaterro de vala, com po-de-pedra, compactado manualmente, inclusive fornecimento do material.</v>
          </cell>
          <cell r="D1242" t="str">
            <v>m3</v>
          </cell>
          <cell r="E1242">
            <v>38.18</v>
          </cell>
        </row>
        <row r="1243">
          <cell r="A1243" t="str">
            <v>MT000129</v>
          </cell>
          <cell r="B1243" t="str">
            <v>MT15100050/</v>
          </cell>
          <cell r="C1243" t="str">
            <v>Aterro com material de 1a categoria, espalhado com motoniveladora,  em camadas de 20cm de material adensado, regado por Caminhao Tanque e compactado a 95% com Rolo Pe de Carneiro, auto propelido,  intervindo 2 serventes, exclusive o fornecimento do materi</v>
          </cell>
          <cell r="D1243" t="str">
            <v>m3</v>
          </cell>
          <cell r="E1243">
            <v>0.47</v>
          </cell>
        </row>
        <row r="1244">
          <cell r="A1244" t="str">
            <v>MT000131</v>
          </cell>
          <cell r="B1244" t="str">
            <v>MT15100100/</v>
          </cell>
          <cell r="C1244" t="str">
            <v>Aterro de vala com trator carregadeira e retro-escavadeira, com material de boa qualidade, em camadas de 20cm, utilizando  Vibro Compactador Portatil e operador, com intervencao de 2 serventes,  exclusive material.</v>
          </cell>
          <cell r="D1244" t="str">
            <v>m3</v>
          </cell>
          <cell r="E1244">
            <v>1.46</v>
          </cell>
        </row>
        <row r="1245">
          <cell r="A1245" t="str">
            <v>MT000132</v>
          </cell>
          <cell r="B1245" t="str">
            <v>MT15150050/</v>
          </cell>
          <cell r="C1245" t="str">
            <v>Preparo de solo ate 30cm de profundidade, compreedendo escavacao e acerto manuais e compactacao mecanica com remocao ate 20m.</v>
          </cell>
          <cell r="D1245" t="str">
            <v>m2</v>
          </cell>
          <cell r="E1245">
            <v>5.91</v>
          </cell>
        </row>
        <row r="1246">
          <cell r="A1246" t="str">
            <v>MT005245</v>
          </cell>
          <cell r="B1246" t="str">
            <v>MT20050050/</v>
          </cell>
          <cell r="C1246" t="str">
            <v>Espalhamento de material de 1a categoria com motoniveladora.</v>
          </cell>
          <cell r="D1246" t="str">
            <v>m3</v>
          </cell>
          <cell r="E1246">
            <v>0.24</v>
          </cell>
        </row>
        <row r="1247">
          <cell r="A1247" t="str">
            <v>PJ006989</v>
          </cell>
          <cell r="B1247" t="str">
            <v>PJ05050050/</v>
          </cell>
          <cell r="C1247" t="str">
            <v>Planta de cobertura de restinga do tipo 1 - Ipomea Pescaprae (Salsa de Praia), Canavalha Rosea (Fenao da Praia).  Fornecimento.</v>
          </cell>
          <cell r="D1247" t="str">
            <v>un</v>
          </cell>
          <cell r="E1247">
            <v>0.35</v>
          </cell>
        </row>
        <row r="1248">
          <cell r="A1248" t="str">
            <v>PJ017028</v>
          </cell>
          <cell r="B1248" t="str">
            <v>PJ05050053/</v>
          </cell>
          <cell r="C1248" t="str">
            <v>Planta de cobertura do tipo 1:  Bulbine Caulescens Frutescens (Bulbine) ou similar, considerando 24 mudas por m2.  Fornecimento.</v>
          </cell>
          <cell r="D1248" t="str">
            <v>m2</v>
          </cell>
          <cell r="E1248">
            <v>7.92</v>
          </cell>
        </row>
        <row r="1249">
          <cell r="A1249" t="str">
            <v>PJ006990</v>
          </cell>
          <cell r="B1249" t="str">
            <v>PJ05050100/</v>
          </cell>
          <cell r="C1249" t="str">
            <v>Planta de cobertura do tipo 2 - Paullinea Coriacea (Cipo-Timbo).  Fornecimento.</v>
          </cell>
          <cell r="D1249" t="str">
            <v>un</v>
          </cell>
          <cell r="E1249">
            <v>3</v>
          </cell>
        </row>
        <row r="1250">
          <cell r="A1250" t="str">
            <v>PJ017029</v>
          </cell>
          <cell r="B1250" t="str">
            <v>PJ05050103/</v>
          </cell>
          <cell r="C1250" t="str">
            <v>Planta de cobertura do tipo 2A:  Duranta Renpens (Pingo de Ouro) ou similar, considerando 16 mudas por m2.  Fornecimento.</v>
          </cell>
          <cell r="D1250" t="str">
            <v>m2</v>
          </cell>
          <cell r="E1250">
            <v>5.12</v>
          </cell>
        </row>
        <row r="1251">
          <cell r="A1251" t="str">
            <v>PJ017030</v>
          </cell>
          <cell r="B1251" t="str">
            <v>PJ05050106/</v>
          </cell>
          <cell r="C1251" t="str">
            <v>Planta de cobertura do tipo 2B:  Agapanthus Africanus (Agapanto) ou similar, considerando 16 mudas por m2.  Fornecimento.</v>
          </cell>
          <cell r="D1251" t="str">
            <v>m2</v>
          </cell>
          <cell r="E1251">
            <v>24</v>
          </cell>
        </row>
        <row r="1252">
          <cell r="A1252" t="str">
            <v>PJ017031</v>
          </cell>
          <cell r="B1252" t="str">
            <v>PJ05050150/</v>
          </cell>
          <cell r="C1252" t="str">
            <v>Planta de cobertura do tipo 3A: Plumbago Capensis (Bela-Emilia) ou similar, considerando 12 mudas por m2.  Fornecimento.</v>
          </cell>
          <cell r="D1252" t="str">
            <v>m2</v>
          </cell>
          <cell r="E1252">
            <v>9</v>
          </cell>
        </row>
        <row r="1253">
          <cell r="A1253" t="str">
            <v>PJ017032</v>
          </cell>
          <cell r="B1253" t="str">
            <v>PJ05050153/</v>
          </cell>
          <cell r="C1253" t="str">
            <v>Planta de cobertura do tipo 3B: Calathea Zebrina (Calateia Zebrina) ou similar, considerando 12 mudas por m2.  Fornecimento.</v>
          </cell>
          <cell r="D1253" t="str">
            <v>m2</v>
          </cell>
          <cell r="E1253">
            <v>24</v>
          </cell>
        </row>
        <row r="1254">
          <cell r="A1254" t="str">
            <v>PJ017033</v>
          </cell>
          <cell r="B1254" t="str">
            <v>PJ05050200/</v>
          </cell>
          <cell r="C1254" t="str">
            <v>Planta de cobertura do tipo 4: Ixora sp. (Ixora Ana) ou similar, considerando 8 mudas por m2.  Fornecimento.</v>
          </cell>
          <cell r="D1254" t="str">
            <v>m2</v>
          </cell>
          <cell r="E1254">
            <v>15.2</v>
          </cell>
        </row>
        <row r="1255">
          <cell r="A1255" t="str">
            <v>PJ007133</v>
          </cell>
          <cell r="B1255" t="str">
            <v>PJ05050250/</v>
          </cell>
          <cell r="C1255" t="str">
            <v>Planta de cobertura Viresea Imperialis (Bromelia Imperial), pequena, muda com altura aproximada de 0,40m, para jardim.  Fornecimento.</v>
          </cell>
          <cell r="D1255" t="str">
            <v>un</v>
          </cell>
          <cell r="E1255">
            <v>15</v>
          </cell>
        </row>
        <row r="1256">
          <cell r="A1256" t="str">
            <v>PJ007132</v>
          </cell>
          <cell r="B1256" t="str">
            <v>PJ05050253/</v>
          </cell>
          <cell r="C1256" t="str">
            <v>Planta de cobertura Viresea Imperialis (Bromelia Imperial), media, muda com altura aproximada de 0,60m, para jardim.  Fornecimento.</v>
          </cell>
          <cell r="D1256" t="str">
            <v>un</v>
          </cell>
          <cell r="E1256">
            <v>27.5</v>
          </cell>
        </row>
        <row r="1257">
          <cell r="A1257" t="str">
            <v>PJ007131</v>
          </cell>
          <cell r="B1257" t="str">
            <v>PJ05050256/</v>
          </cell>
          <cell r="C1257" t="str">
            <v>Planta de cobertura Viresea Imperialis (Bromelia Imperial), grande, muda com altura aproximada de 0,80m, para jardim.  Fornecimento.</v>
          </cell>
          <cell r="D1257" t="str">
            <v>un</v>
          </cell>
          <cell r="E1257">
            <v>45</v>
          </cell>
        </row>
        <row r="1258">
          <cell r="A1258" t="str">
            <v>PJ004904</v>
          </cell>
          <cell r="B1258" t="str">
            <v>PJ05100050/</v>
          </cell>
          <cell r="C1258" t="str">
            <v>Plantio de plantas de cobertura, conforme Projeto FPJ.</v>
          </cell>
          <cell r="D1258" t="str">
            <v>un</v>
          </cell>
          <cell r="E1258">
            <v>0.12</v>
          </cell>
        </row>
        <row r="1259">
          <cell r="A1259" t="str">
            <v>PJ016845</v>
          </cell>
          <cell r="B1259" t="str">
            <v>PJ05100053/</v>
          </cell>
          <cell r="C1259" t="str">
            <v>Plantio de cobertura vegetal, considerando 8 mudas por m2.</v>
          </cell>
          <cell r="D1259" t="str">
            <v>m2</v>
          </cell>
          <cell r="E1259">
            <v>0.96</v>
          </cell>
        </row>
        <row r="1260">
          <cell r="A1260" t="str">
            <v>PJ016844</v>
          </cell>
          <cell r="B1260" t="str">
            <v>PJ05100056/</v>
          </cell>
          <cell r="C1260" t="str">
            <v>Plantio de cobertura vegetal, considerando 12 mudas por m2.</v>
          </cell>
          <cell r="D1260" t="str">
            <v>m2</v>
          </cell>
          <cell r="E1260">
            <v>1.44</v>
          </cell>
        </row>
        <row r="1261">
          <cell r="A1261" t="str">
            <v>PJ016843</v>
          </cell>
          <cell r="B1261" t="str">
            <v>PJ05100059/</v>
          </cell>
          <cell r="C1261" t="str">
            <v>Plantio de cobertura vegetal, considerando 16 mudas por m2.</v>
          </cell>
          <cell r="D1261" t="str">
            <v>m2</v>
          </cell>
          <cell r="E1261">
            <v>1.92</v>
          </cell>
        </row>
        <row r="1262">
          <cell r="A1262" t="str">
            <v>PJ016842</v>
          </cell>
          <cell r="B1262" t="str">
            <v>PJ05100062/</v>
          </cell>
          <cell r="C1262" t="str">
            <v>Plantio de cobertura vegetal, considerando 24 mudas por m2.</v>
          </cell>
          <cell r="D1262" t="str">
            <v>m2</v>
          </cell>
          <cell r="E1262">
            <v>2.88</v>
          </cell>
        </row>
        <row r="1263">
          <cell r="A1263" t="str">
            <v>PJ000488</v>
          </cell>
          <cell r="B1263" t="str">
            <v>PJ05100100/</v>
          </cell>
          <cell r="C1263" t="str">
            <v>Plantio de grama em placas, tipo Sao Carlos, Batatais ou Larga, inclusive compra e arrancamento no local de origem, carga, transporte, descarga e preparo do terreno.</v>
          </cell>
          <cell r="D1263" t="str">
            <v>m2</v>
          </cell>
          <cell r="E1263">
            <v>5.57</v>
          </cell>
        </row>
        <row r="1264">
          <cell r="A1264" t="str">
            <v>PJ000490</v>
          </cell>
          <cell r="B1264" t="str">
            <v>PJ05100103/</v>
          </cell>
          <cell r="C1264" t="str">
            <v>Plantio de grama em placas, tipo Sao Carlos, Batatais ou Larga, inclusive compra e arrancamento no local de origem, carga, descarga e preparo do terreno, exclusive transporte.</v>
          </cell>
          <cell r="D1264" t="str">
            <v>m2</v>
          </cell>
          <cell r="E1264" t="e">
            <v>#N/A</v>
          </cell>
        </row>
        <row r="1265">
          <cell r="A1265" t="str">
            <v>PJ010055</v>
          </cell>
          <cell r="B1265" t="str">
            <v>PJ05100106/</v>
          </cell>
          <cell r="C1265" t="str">
            <v>Plantio de grama, incluindo preparo do terreno com 10cm de saibro e 5cm de terra estrumada, exclusive fornecimento da grama.</v>
          </cell>
          <cell r="D1265" t="str">
            <v>m2</v>
          </cell>
          <cell r="E1265">
            <v>7.81</v>
          </cell>
        </row>
        <row r="1266">
          <cell r="A1266" t="str">
            <v>PJ009993</v>
          </cell>
          <cell r="B1266" t="str">
            <v>PJ05100109/</v>
          </cell>
          <cell r="C1266" t="str">
            <v>Plantio de grama, tipo Stenotaphrum Secundatum Var. Variegatum, inclusive transporte e fornecimento.</v>
          </cell>
          <cell r="D1266" t="str">
            <v>m2</v>
          </cell>
          <cell r="E1266">
            <v>9.73</v>
          </cell>
        </row>
        <row r="1267">
          <cell r="A1267" t="str">
            <v>PJ009373</v>
          </cell>
          <cell r="B1267" t="str">
            <v>PJ05100112/</v>
          </cell>
          <cell r="C1267" t="str">
            <v>Plantio de grama, tipo Zoizia Japonica, inclusive fornecimento.</v>
          </cell>
          <cell r="D1267" t="str">
            <v>m2</v>
          </cell>
          <cell r="E1267">
            <v>7.58</v>
          </cell>
        </row>
        <row r="1268">
          <cell r="A1268" t="str">
            <v>PJ000489</v>
          </cell>
          <cell r="B1268" t="str">
            <v>PJ05100150/</v>
          </cell>
          <cell r="C1268" t="str">
            <v>Plantio de grama em placas, tipo Sao Carlos, Batatais ou Larga, inclusive compra e arrancamento no local de origem, carga, transporte, descarga e preparo do terreno, para recomposicao de areas gramadas eventualmente danificadas.</v>
          </cell>
          <cell r="D1268" t="str">
            <v>m2</v>
          </cell>
          <cell r="E1268">
            <v>6.79</v>
          </cell>
        </row>
        <row r="1269">
          <cell r="A1269" t="str">
            <v>PJ010433</v>
          </cell>
          <cell r="B1269" t="str">
            <v>PJ05100200/</v>
          </cell>
          <cell r="C1269" t="str">
            <v>Grama sintetica Europeia, em rolos, com fios de 28mm de comprimento, Flexigrass FLP PP 28mm ou similar, na cor verde, inclusive mao-de-obra especializada para execucao de servicos, fornecimento e instalacao de faixas de grama sintetica branca para as dema</v>
          </cell>
          <cell r="D1269" t="str">
            <v>m2</v>
          </cell>
          <cell r="E1269">
            <v>78.84</v>
          </cell>
        </row>
        <row r="1270">
          <cell r="A1270" t="str">
            <v>PJ017838</v>
          </cell>
          <cell r="B1270" t="str">
            <v>PJ10050050/</v>
          </cell>
          <cell r="C1270" t="str">
            <v>Amarrio de mudas de arvore ao tutor, com fitilho plastico, exclusive este.</v>
          </cell>
          <cell r="D1270" t="str">
            <v>un</v>
          </cell>
          <cell r="E1270">
            <v>0.25</v>
          </cell>
        </row>
        <row r="1271">
          <cell r="A1271" t="str">
            <v>PJ018060</v>
          </cell>
          <cell r="B1271" t="str">
            <v>PJ10050075/</v>
          </cell>
          <cell r="C1271" t="str">
            <v>Amarrio de mudas de mangezal ao tutor, com fitilho plastico, incluindo tutor de 1,00m de altura, exclusive a muda.</v>
          </cell>
          <cell r="D1271" t="str">
            <v>un</v>
          </cell>
          <cell r="E1271">
            <v>1.89</v>
          </cell>
        </row>
        <row r="1272">
          <cell r="A1272" t="str">
            <v>PJ004897</v>
          </cell>
          <cell r="B1272" t="str">
            <v>PJ10050100/</v>
          </cell>
          <cell r="C1272" t="str">
            <v>Arbusto para jardim, conforme Projeto FPJ.  Plantio.</v>
          </cell>
          <cell r="D1272" t="str">
            <v>un</v>
          </cell>
          <cell r="E1272">
            <v>0.35</v>
          </cell>
        </row>
        <row r="1273">
          <cell r="A1273" t="str">
            <v>PJ000499</v>
          </cell>
          <cell r="B1273" t="str">
            <v>PJ10050150/</v>
          </cell>
          <cell r="C1273" t="str">
            <v>Mudas com 50cm a 70cm de altura, plantio em encosta, exclusive tutor, inclusive abertura da cova.</v>
          </cell>
          <cell r="D1273" t="str">
            <v>un</v>
          </cell>
          <cell r="E1273">
            <v>0.77</v>
          </cell>
        </row>
        <row r="1274">
          <cell r="A1274" t="str">
            <v>PJ000498</v>
          </cell>
          <cell r="B1274" t="str">
            <v>PJ10050200/</v>
          </cell>
          <cell r="C1274" t="str">
            <v>Plantio de arvore de 2m de altura, de qualquer especie, em logradouro publico, inclusive transporte, terra preta simples e estaca de madeira (tutor), exclusive o fornecimento da arvore.</v>
          </cell>
          <cell r="D1274" t="str">
            <v>un</v>
          </cell>
          <cell r="E1274">
            <v>15.99</v>
          </cell>
        </row>
        <row r="1275">
          <cell r="A1275" t="str">
            <v>PJ017027</v>
          </cell>
          <cell r="B1275" t="str">
            <v>PJ10050250/</v>
          </cell>
          <cell r="C1275" t="str">
            <v>Tabebuia Avellanedae (Ipe Roxo), com 1,80m de altura.  Fornecimento e plantio.</v>
          </cell>
          <cell r="D1275" t="str">
            <v>un</v>
          </cell>
          <cell r="E1275">
            <v>28.82</v>
          </cell>
        </row>
        <row r="1276">
          <cell r="A1276" t="str">
            <v>PJ017040</v>
          </cell>
          <cell r="B1276" t="str">
            <v>PJ10100050/</v>
          </cell>
          <cell r="C1276" t="str">
            <v>Arbustos tipo 1 - Hibicus Rosa-Sinensis (Hibisco), com altura entre 0,80m a 1m.  Fornecimento.</v>
          </cell>
          <cell r="D1276" t="str">
            <v>un</v>
          </cell>
          <cell r="E1276">
            <v>2.7</v>
          </cell>
        </row>
        <row r="1277">
          <cell r="A1277" t="str">
            <v>PJ017896</v>
          </cell>
          <cell r="B1277" t="str">
            <v>PJ25100200/</v>
          </cell>
          <cell r="C1277" t="str">
            <v>Balanco rustico, perna cruzada, 2 lugares, assentos de pneus ou madeira.  Fornecimento e colocacao.</v>
          </cell>
          <cell r="D1277" t="str">
            <v>un</v>
          </cell>
          <cell r="E1277">
            <v>430.45</v>
          </cell>
        </row>
        <row r="1278">
          <cell r="A1278" t="str">
            <v>PJ017897</v>
          </cell>
          <cell r="B1278" t="str">
            <v>PJ25100203/</v>
          </cell>
          <cell r="C1278" t="str">
            <v>Balanco rustico triplo, tipo estrela, assentos de pneus ou madeira.  Fornecimento e colocacao.</v>
          </cell>
          <cell r="D1278" t="str">
            <v>un</v>
          </cell>
          <cell r="E1278">
            <v>821.13</v>
          </cell>
        </row>
        <row r="1279">
          <cell r="A1279" t="str">
            <v>PJ017591</v>
          </cell>
          <cell r="B1279" t="str">
            <v>PJ25100250/</v>
          </cell>
          <cell r="C1279" t="str">
            <v>Brinquedo modelo A-04 alphanaut da Alpha Play ou similar.  Fornecimento.</v>
          </cell>
          <cell r="D1279" t="str">
            <v>un</v>
          </cell>
          <cell r="E1279">
            <v>3600</v>
          </cell>
        </row>
        <row r="1280">
          <cell r="A1280" t="str">
            <v>PJ017593</v>
          </cell>
          <cell r="B1280" t="str">
            <v>PJ25100253/</v>
          </cell>
          <cell r="C1280" t="str">
            <v>Brinquedo modelo A-08 Dupla Escalada da Apha Play ou similar.  Fornecimento.</v>
          </cell>
          <cell r="D1280" t="str">
            <v>un</v>
          </cell>
          <cell r="E1280">
            <v>1730.38</v>
          </cell>
        </row>
        <row r="1281">
          <cell r="A1281" t="str">
            <v>PJ017594</v>
          </cell>
          <cell r="B1281" t="str">
            <v>PJ25100256/</v>
          </cell>
          <cell r="C1281" t="str">
            <v>Brinquedo modelo A-10 alphaparede da Apha Play ou similar.  Fornecimento.</v>
          </cell>
          <cell r="D1281" t="str">
            <v>un</v>
          </cell>
          <cell r="E1281">
            <v>697.88</v>
          </cell>
        </row>
        <row r="1282">
          <cell r="A1282" t="str">
            <v>PJ017590</v>
          </cell>
          <cell r="B1282" t="str">
            <v>PJ25100259/</v>
          </cell>
          <cell r="C1282" t="str">
            <v>Brinquedo modelo A-11 alphaponte da Alpha Play ou similar.  Fornecimento.</v>
          </cell>
          <cell r="D1282" t="str">
            <v>un</v>
          </cell>
          <cell r="E1282">
            <v>665</v>
          </cell>
        </row>
        <row r="1283">
          <cell r="A1283" t="str">
            <v>PJ009631</v>
          </cell>
          <cell r="B1283" t="str">
            <v>PJ25100300/</v>
          </cell>
          <cell r="C1283" t="str">
            <v xml:space="preserve">Casa de boneca em madeira de Lei, com assoalho rforcado, varanda com detalhes rendilhados, porta e 4 janelas com acabamentos em molduras, com mobiliario de 1 mesa e 1 geladeira, linha Step 2, pintura esmaltada, desenhos artesanais, 4 jardineiras, telhado </v>
          </cell>
          <cell r="D1283" t="str">
            <v>un</v>
          </cell>
          <cell r="E1283">
            <v>4195</v>
          </cell>
        </row>
        <row r="1284">
          <cell r="A1284" t="str">
            <v>PJ008854</v>
          </cell>
          <cell r="B1284" t="str">
            <v>PJ25100350/</v>
          </cell>
          <cell r="C1284" t="str">
            <v>Casa do Tarzan, referencia M-45, conforme o modelo Pactaplayground ou similar.  Fornecimento e colocacao.</v>
          </cell>
          <cell r="D1284" t="str">
            <v>un</v>
          </cell>
          <cell r="E1284">
            <v>2721.82</v>
          </cell>
        </row>
        <row r="1285">
          <cell r="A1285" t="str">
            <v>PJ009630</v>
          </cell>
          <cell r="B1285" t="str">
            <v>PJ25100400/</v>
          </cell>
          <cell r="C1285" t="str">
            <v>Carrosel com volante em estrutura de ferro com pintura automotiva, assentos em madeira, da Multimeios ou similar.  Fornecimento.</v>
          </cell>
          <cell r="D1285" t="str">
            <v>un</v>
          </cell>
          <cell r="E1285">
            <v>1399</v>
          </cell>
        </row>
        <row r="1286">
          <cell r="A1286" t="str">
            <v>PJ005074</v>
          </cell>
          <cell r="B1286" t="str">
            <v>PJ25100450/</v>
          </cell>
          <cell r="C1286" t="str">
            <v>Centro de atividade tipo A rustica, referencia M-0, conforme o modelo Pactaplayground ou similar.  Fornecimento e colocacao.</v>
          </cell>
          <cell r="D1286" t="str">
            <v>un</v>
          </cell>
          <cell r="E1286">
            <v>2641.07</v>
          </cell>
        </row>
        <row r="1287">
          <cell r="A1287" t="str">
            <v>PJ005075</v>
          </cell>
          <cell r="B1287" t="str">
            <v>PJ25100453/</v>
          </cell>
          <cell r="C1287" t="str">
            <v>Centro de atividade tipo B rustica, referencia M-02, conforme o modelo Pactaplayground ou similar.  Fornecimento e colocacao.</v>
          </cell>
          <cell r="D1287" t="str">
            <v>un</v>
          </cell>
          <cell r="E1287">
            <v>2617.3200000000002</v>
          </cell>
        </row>
        <row r="1288">
          <cell r="A1288" t="str">
            <v>PJ005076</v>
          </cell>
          <cell r="B1288" t="str">
            <v>PJ25100459/</v>
          </cell>
          <cell r="C1288" t="str">
            <v>Mini centro de atividades tipo B rustica referencia M-04, conforme o modelo Pactaplayground ou similar.  Fornecimento e colocacao.</v>
          </cell>
          <cell r="D1288" t="str">
            <v>un</v>
          </cell>
          <cell r="E1288">
            <v>2189.8200000000002</v>
          </cell>
        </row>
        <row r="1289">
          <cell r="A1289" t="str">
            <v>PJ005079</v>
          </cell>
          <cell r="B1289" t="str">
            <v>PJ25100500/</v>
          </cell>
          <cell r="C1289" t="str">
            <v>Escada horizontal rustica, referencia M-19, conforme o modelo Pactaplayground ou similar.  Fornecimento e colocacao.</v>
          </cell>
          <cell r="D1289" t="str">
            <v>un</v>
          </cell>
          <cell r="E1289">
            <v>770.07</v>
          </cell>
        </row>
        <row r="1290">
          <cell r="A1290" t="str">
            <v>PJ005080</v>
          </cell>
          <cell r="B1290" t="str">
            <v>PJ25100503/</v>
          </cell>
          <cell r="C1290" t="str">
            <v>Escada em arco rustica, referencia M-18, conforme o modelo Pactaplayground ou similar.  Fornecimento e colocacao.</v>
          </cell>
          <cell r="D1290" t="str">
            <v>un</v>
          </cell>
          <cell r="E1290">
            <v>603.32000000000005</v>
          </cell>
        </row>
        <row r="1291">
          <cell r="A1291" t="str">
            <v>PJ008482</v>
          </cell>
          <cell r="B1291" t="str">
            <v>PJ25100506/</v>
          </cell>
          <cell r="C1291" t="str">
            <v>Escada em arvore, referencia M-07, conforme o modelo Pactaplayground ou similar.  Fornecimento e colocacao.</v>
          </cell>
          <cell r="D1291" t="str">
            <v>un</v>
          </cell>
          <cell r="E1291">
            <v>439.95</v>
          </cell>
        </row>
        <row r="1292">
          <cell r="A1292" t="str">
            <v>PJ018052</v>
          </cell>
          <cell r="B1292" t="str">
            <v>PJ25100547/</v>
          </cell>
          <cell r="C1292" t="str">
            <v>Escorrega pequeno com altura de 1,57m em madeira de lei (Peroba do campo, Aroeira, Ipe tabaco ou similar) e tubos de ferro galvanizado de 3/4" e 2", conforme projeto FPJ, com pintura de base galvite ou similar, 2 demaos de acabamento.  Fornecimento e colo</v>
          </cell>
          <cell r="D1292" t="str">
            <v>un</v>
          </cell>
          <cell r="E1292">
            <v>877.33</v>
          </cell>
        </row>
        <row r="1293">
          <cell r="A1293" t="str">
            <v>PJ018053</v>
          </cell>
          <cell r="B1293" t="str">
            <v>PJ25100549/</v>
          </cell>
          <cell r="C1293" t="str">
            <v>Escorrega grande com altura de 1,95m em madeira de Lei (Peroba de Campo, Aroeira, Ipe-Tabaco ou similar) e tubos de ferro galvanizado de 3/4" e 2", conforme projeto FPJ, com pintura de base Galvite ou similar, 2 demaos de acabamento.  Fornecimento e coloc</v>
          </cell>
          <cell r="D1293" t="str">
            <v>un</v>
          </cell>
          <cell r="E1293">
            <v>972.03</v>
          </cell>
        </row>
        <row r="1294">
          <cell r="A1294" t="str">
            <v>PJ001037</v>
          </cell>
          <cell r="B1294" t="str">
            <v>PJ25100553/</v>
          </cell>
          <cell r="C1294" t="str">
            <v>Escada de escorrega completa, inclusive patamar, conforme projeto FPJ, com pintura, transporte e desmontagem da danificada.  Fornecimento e colocacao.</v>
          </cell>
          <cell r="D1294" t="str">
            <v>un</v>
          </cell>
          <cell r="E1294">
            <v>342.14</v>
          </cell>
        </row>
        <row r="1295">
          <cell r="A1295" t="str">
            <v>PJ005068</v>
          </cell>
          <cell r="B1295" t="str">
            <v>PJ25100556/</v>
          </cell>
          <cell r="C1295" t="str">
            <v>Escorregador rustico pequeno, leito em madeira de Lei, referencia M-27/2,0, conforme o modelo Pactaplayground ou similar.  Fornecimento e colocacao.</v>
          </cell>
          <cell r="D1295" t="str">
            <v>un</v>
          </cell>
          <cell r="E1295">
            <v>707.99</v>
          </cell>
        </row>
        <row r="1296">
          <cell r="A1296" t="str">
            <v>PJ005069</v>
          </cell>
          <cell r="B1296" t="str">
            <v>PJ25100559/</v>
          </cell>
          <cell r="C1296" t="str">
            <v>Escorregador rustico grande, leito em madeira de Lei, referencia M-27/2,5, conforme o modelo Pactaplayground ou similar.  Fornecimento e colocacao.</v>
          </cell>
          <cell r="D1296" t="str">
            <v>un</v>
          </cell>
          <cell r="E1296">
            <v>664.07</v>
          </cell>
        </row>
        <row r="1297">
          <cell r="A1297" t="str">
            <v>PJ008855</v>
          </cell>
          <cell r="B1297" t="str">
            <v>PJ25100600/</v>
          </cell>
          <cell r="C1297" t="str">
            <v>Etapa 8, conforme o modelo Pactaplayground ou similar.  Fornecimento e colocacao.</v>
          </cell>
          <cell r="D1297" t="str">
            <v>un</v>
          </cell>
          <cell r="E1297">
            <v>266.82</v>
          </cell>
        </row>
        <row r="1298">
          <cell r="A1298" t="str">
            <v>PJ005072</v>
          </cell>
          <cell r="B1298" t="str">
            <v>PJ25100650/</v>
          </cell>
          <cell r="C1298" t="str">
            <v>Gangorra rustica com 1 prancha, referencia M-24/1, conforme o modelo Pactaplayground ou similar.  Fornecimento e colocacao.</v>
          </cell>
          <cell r="D1298" t="str">
            <v>un</v>
          </cell>
          <cell r="E1298">
            <v>278.7</v>
          </cell>
        </row>
        <row r="1299">
          <cell r="A1299" t="str">
            <v>PJ005073</v>
          </cell>
          <cell r="B1299" t="str">
            <v>PJ25100653/</v>
          </cell>
          <cell r="C1299" t="str">
            <v>Gangorra rustica com 2 prancha, referencia M-24/2, conforme o modelo Pactaplayground ou similar.  Fornecimento e colocacao.</v>
          </cell>
          <cell r="D1299" t="str">
            <v>un</v>
          </cell>
          <cell r="E1299">
            <v>438.45</v>
          </cell>
        </row>
        <row r="1300">
          <cell r="A1300" t="str">
            <v>PJ018046</v>
          </cell>
          <cell r="B1300" t="str">
            <v>PJ25100655A</v>
          </cell>
          <cell r="C1300" t="str">
            <v>Gangorra com 2 pranchas de madeira de Lei, estas fixadas em tubo de ferro galvanizado de 2", com pintura de base Galvite ou similar e 2 demaos acabamento, conforme modelo FPJ.  Fornecimento e colocacao.</v>
          </cell>
          <cell r="D1300" t="str">
            <v>un</v>
          </cell>
          <cell r="E1300">
            <v>1044.3</v>
          </cell>
        </row>
        <row r="1301">
          <cell r="A1301" t="str">
            <v>PJ018044</v>
          </cell>
          <cell r="B1301" t="str">
            <v>PJ25100657A</v>
          </cell>
          <cell r="C1301" t="str">
            <v>Gangorra com 3 pranchas de madeira de Lei, estas fixadas em tubo de ferro galvanizado de 2", com pintura de base Galvite ou similar e 2 demaos acabamento, conforme modelo FPJ.  Fornecimento e colocacao.</v>
          </cell>
          <cell r="D1301" t="str">
            <v>un</v>
          </cell>
          <cell r="E1301">
            <v>1138.6600000000001</v>
          </cell>
        </row>
        <row r="1302">
          <cell r="A1302" t="str">
            <v>PJ008485</v>
          </cell>
          <cell r="B1302" t="str">
            <v>PJ25100659/</v>
          </cell>
          <cell r="C1302" t="str">
            <v>Gangorra aerea, referencia M-41, conforme o modelo Pactaplayground ou similar.  Fornecimento e colocacao.</v>
          </cell>
          <cell r="D1302" t="str">
            <v>un</v>
          </cell>
          <cell r="E1302">
            <v>388.82</v>
          </cell>
        </row>
        <row r="1303">
          <cell r="A1303" t="str">
            <v>PJ005081</v>
          </cell>
          <cell r="B1303" t="str">
            <v>PJ25100662/</v>
          </cell>
          <cell r="C1303" t="str">
            <v>Gangorrao rustico, referencia M-24/3, conforme o modelo Pactaplayground ou similar.  Fornecimento e colocacao.</v>
          </cell>
          <cell r="D1303" t="str">
            <v>un</v>
          </cell>
          <cell r="E1303">
            <v>389.57</v>
          </cell>
        </row>
        <row r="1304">
          <cell r="A1304" t="str">
            <v>PJ001029</v>
          </cell>
          <cell r="B1304" t="str">
            <v>PJ25100700/</v>
          </cell>
          <cell r="C1304" t="str">
            <v>Gaiola ginica (trepa-trepa) em tubos de ferro galvanizado de 1" horizontais e verticais de        1 1/2", chumbados em blocos de concreto e com pintura de base Galvite ou similar e 2 demaos de acabamento, conforme projeto FPJ.  Fornecimento e colocacao.</v>
          </cell>
          <cell r="D1304" t="str">
            <v>un</v>
          </cell>
          <cell r="E1304">
            <v>2110.31</v>
          </cell>
        </row>
        <row r="1305">
          <cell r="A1305" t="str">
            <v>PJ005374</v>
          </cell>
          <cell r="B1305" t="str">
            <v>PJ25100750/</v>
          </cell>
          <cell r="C1305" t="str">
            <v>Grampos de protecao para calcada em tubos de ferro galvanizado de 2", chumbados em blocos de concreto, inclusive demolicao e recomposicao da calcada e transporte do material excedente, com pintura de base alquidica e 2 demaos de acabamento com esmalte e e</v>
          </cell>
          <cell r="D1305" t="str">
            <v>un</v>
          </cell>
          <cell r="E1305">
            <v>196.2</v>
          </cell>
        </row>
        <row r="1306">
          <cell r="A1306" t="str">
            <v>PJ017891</v>
          </cell>
          <cell r="B1306" t="str">
            <v>PJ25100753/</v>
          </cell>
          <cell r="C1306" t="str">
            <v>Grampos de protecao para calcada em tubos de ferro galvanizado de 2", chumbados em blocos de concreto, inclusive demolicao e recomposicao da calcada e transporte do material excedente, com pintura de base alquidica e 2 demaos de acabamento com esmalte e c</v>
          </cell>
          <cell r="D1306" t="str">
            <v>un</v>
          </cell>
          <cell r="E1306">
            <v>252.96</v>
          </cell>
        </row>
        <row r="1307">
          <cell r="A1307" t="str">
            <v>PJ009628</v>
          </cell>
          <cell r="B1307" t="str">
            <v>PJ25100800/</v>
          </cell>
          <cell r="C1307" t="str">
            <v>Pernalonga Pinoquio em madeira de Lei, com correntes e parafusos galvanizados.  Area utilizada de 36m2 com altura total aproximada de 3,20m, composto de 1 escada tunel, 1 deck com cercas laterais, 1 escorregador, 1 barra de ginastica, 2 argolas galvanizad</v>
          </cell>
          <cell r="D1307" t="str">
            <v>un</v>
          </cell>
          <cell r="E1307">
            <v>2141.25</v>
          </cell>
        </row>
        <row r="1308">
          <cell r="A1308" t="str">
            <v>PJ001036</v>
          </cell>
          <cell r="B1308" t="str">
            <v>PJ25100850/</v>
          </cell>
          <cell r="C1308" t="str">
            <v>Prancha de gangorra completa, inclusive patamar, conforme projeto FPJ, com pintura, transporte e desmontagem da danificada.  Fornecimento e colocacao.</v>
          </cell>
          <cell r="D1308" t="str">
            <v>un</v>
          </cell>
          <cell r="E1308">
            <v>439.29</v>
          </cell>
        </row>
        <row r="1309">
          <cell r="A1309" t="str">
            <v>PJ001035</v>
          </cell>
          <cell r="B1309" t="str">
            <v>PJ25100900/</v>
          </cell>
          <cell r="C1309" t="str">
            <v>Prancha rema-rema de madeira de Lei, conforme projeto FPJ, completa com ferragens, bracadeiras, rolamentos, etc., pintura e transporte com desmontagem da danificada.  Fornecimento e colocacao.</v>
          </cell>
          <cell r="D1309" t="str">
            <v>un</v>
          </cell>
          <cell r="E1309">
            <v>556.12</v>
          </cell>
        </row>
        <row r="1310">
          <cell r="A1310" t="str">
            <v>PJ005082</v>
          </cell>
          <cell r="B1310" t="str">
            <v>PJ25100950/</v>
          </cell>
          <cell r="C1310" t="str">
            <v>Upa-Upa com 1 cavalinho rustico, referencia M-34/1, conforme o modelo Pactaplayground ou similar.  Fornecimento e colocacao.</v>
          </cell>
          <cell r="D1310" t="str">
            <v>un</v>
          </cell>
          <cell r="E1310">
            <v>859.82</v>
          </cell>
        </row>
        <row r="1311">
          <cell r="A1311" t="str">
            <v>PJ005083</v>
          </cell>
          <cell r="B1311" t="str">
            <v>PJ25100953/</v>
          </cell>
          <cell r="C1311" t="str">
            <v>Upa-Upa com 2 cavalinho rustico, referencia M-34/2.  Fornecimento e colocacao.</v>
          </cell>
          <cell r="D1311" t="str">
            <v>un</v>
          </cell>
          <cell r="E1311">
            <v>926.32</v>
          </cell>
        </row>
        <row r="1312">
          <cell r="A1312" t="str">
            <v>PJ017890</v>
          </cell>
          <cell r="B1312" t="str">
            <v>PJ25101000/</v>
          </cell>
          <cell r="C1312" t="str">
            <v>Prancha para abdominal, em madeira de Lei e estrutura tubular de 2", fixada em blocos de concreto, com pintura de base Galvite ou similar, 2 demaos de acabamento, conforme projeto FPJ.  Fornecimento e colocacao.</v>
          </cell>
          <cell r="D1312" t="str">
            <v>un</v>
          </cell>
          <cell r="E1312">
            <v>322.22000000000003</v>
          </cell>
        </row>
        <row r="1313">
          <cell r="A1313" t="str">
            <v>PJ001030</v>
          </cell>
          <cell r="B1313" t="str">
            <v>PJ25150050/</v>
          </cell>
          <cell r="C1313" t="str">
            <v>Baliza de futebol, tamanho oficial, em tubos de ferro galvanizado de 4", com pintura de base Galvite ou similar e 2 demaos de acabamento.  Fornecimento e colocacao.</v>
          </cell>
          <cell r="D1313" t="str">
            <v>un</v>
          </cell>
          <cell r="E1313">
            <v>1136.28</v>
          </cell>
        </row>
        <row r="1314">
          <cell r="A1314" t="str">
            <v>PJ001033</v>
          </cell>
          <cell r="B1314" t="str">
            <v>PJ25150053/</v>
          </cell>
          <cell r="C1314" t="str">
            <v>Baliza de futebol de salao em tubo de ferro galvanizado de 4", pintura de base Galvite ou similar e 2 demaos de acabamento, conforme projeto FPJ.  Fornecimento e colocacao.</v>
          </cell>
          <cell r="D1314" t="str">
            <v>un</v>
          </cell>
          <cell r="E1314">
            <v>734.44</v>
          </cell>
        </row>
        <row r="1315">
          <cell r="A1315" t="str">
            <v>PJ001031</v>
          </cell>
          <cell r="B1315" t="str">
            <v>PJ25150100/</v>
          </cell>
          <cell r="C1315" t="str">
            <v>Baliza de volei em tubos de ferro galvanizado de 3", com pintura de base Galvite ou similar e 2 demaos de acabamento, conforme projeto FPJ.  Fornecimento e colocacao.</v>
          </cell>
          <cell r="D1315" t="str">
            <v>par</v>
          </cell>
          <cell r="E1315">
            <v>413.76</v>
          </cell>
        </row>
        <row r="1316">
          <cell r="A1316" t="str">
            <v>PJ001214</v>
          </cell>
          <cell r="B1316" t="str">
            <v>PJ25150150/</v>
          </cell>
          <cell r="C1316" t="str">
            <v>Estrutura para basquete, metalica, fixa, com avanco livre de 1,30m, com tabelas de compensado naval, aros e redes.  Fornecimento e colocacao, exclusive furacao do piso.</v>
          </cell>
          <cell r="D1316" t="str">
            <v>par</v>
          </cell>
          <cell r="E1316">
            <v>1238.8800000000001</v>
          </cell>
        </row>
        <row r="1317">
          <cell r="A1317" t="str">
            <v>PJ001213</v>
          </cell>
          <cell r="B1317" t="str">
            <v>PJ25150200/</v>
          </cell>
          <cell r="C1317" t="str">
            <v>Rede de nylon para futebol de salao.  Fornecimento.</v>
          </cell>
          <cell r="D1317" t="str">
            <v>par</v>
          </cell>
          <cell r="E1317">
            <v>45</v>
          </cell>
        </row>
        <row r="1318">
          <cell r="A1318" t="str">
            <v>PJ001210</v>
          </cell>
          <cell r="B1318" t="str">
            <v>PJ25150203/</v>
          </cell>
          <cell r="C1318" t="str">
            <v>Poste de volei em tubo de ferro galvanizado com cremalheira e buchas.  Fornecimento.</v>
          </cell>
          <cell r="D1318" t="str">
            <v>par</v>
          </cell>
          <cell r="E1318">
            <v>331.5</v>
          </cell>
        </row>
        <row r="1319">
          <cell r="A1319" t="str">
            <v>PJ001211</v>
          </cell>
          <cell r="B1319" t="str">
            <v>PJ25150206/</v>
          </cell>
          <cell r="C1319" t="str">
            <v>Rede de volei oficial com cabo de aco.  Fornecimento.</v>
          </cell>
          <cell r="D1319" t="str">
            <v>un</v>
          </cell>
          <cell r="E1319">
            <v>79</v>
          </cell>
        </row>
        <row r="1320">
          <cell r="A1320" t="str">
            <v>PJ001209</v>
          </cell>
          <cell r="B1320" t="str">
            <v>PJ25150250/</v>
          </cell>
          <cell r="C1320" t="str">
            <v>Tabela de basquete em compensado naval, tamanho oficial com aro e rede.  Fornecimento e colocacao.</v>
          </cell>
          <cell r="D1320" t="str">
            <v>par</v>
          </cell>
          <cell r="E1320">
            <v>564.27</v>
          </cell>
        </row>
        <row r="1321">
          <cell r="A1321" t="str">
            <v>PJ001212</v>
          </cell>
          <cell r="B1321" t="str">
            <v>PJ25150300/</v>
          </cell>
          <cell r="C1321" t="str">
            <v>Trave desmontavel para futebol de salao em tubo de ferro galvanizado e buchas.  Fornecimento.</v>
          </cell>
          <cell r="D1321" t="str">
            <v>par</v>
          </cell>
          <cell r="E1321">
            <v>779.5</v>
          </cell>
        </row>
        <row r="1322">
          <cell r="A1322" t="str">
            <v>PJ005043</v>
          </cell>
          <cell r="B1322" t="str">
            <v>PJ25200050/</v>
          </cell>
          <cell r="C1322" t="str">
            <v>Bicicletario em chapa galvanizada no 14 e tubos galvanizados de 1 1/2", conforme projeto FPJ.  Fornecimento e colocacao.</v>
          </cell>
          <cell r="D1322" t="str">
            <v>mod</v>
          </cell>
          <cell r="E1322" t="e">
            <v>#N/A</v>
          </cell>
        </row>
        <row r="1323">
          <cell r="A1323" t="str">
            <v>PJ017079</v>
          </cell>
          <cell r="B1323" t="str">
            <v>PJ25200053/</v>
          </cell>
          <cell r="C1323" t="str">
            <v>Bicicletario em tubo de ferro galvanizado para agua potavel com diametro de 1 1/4", dobrado a frio em dois angulos de 90o e um angulo de 180o, chumbado em bloco de concreto fck=11Mpa, com dimensoes de (0,3x0,6x,3)m com gola de protecao na juncao tubo/conc</v>
          </cell>
          <cell r="D1323" t="str">
            <v>un</v>
          </cell>
          <cell r="E1323" t="e">
            <v>#N/A</v>
          </cell>
        </row>
        <row r="1324">
          <cell r="A1324" t="str">
            <v>PJ018083</v>
          </cell>
          <cell r="B1324" t="str">
            <v>PJ25200059A</v>
          </cell>
          <cell r="C1324" t="e">
            <v>#N/A</v>
          </cell>
          <cell r="D1324" t="e">
            <v>#N/A</v>
          </cell>
          <cell r="E1324">
            <v>157.57</v>
          </cell>
        </row>
        <row r="1325">
          <cell r="A1325" t="str">
            <v>PJ018048</v>
          </cell>
          <cell r="B1325" t="str">
            <v>PJ25200061/</v>
          </cell>
          <cell r="C1325" t="str">
            <v>Bicicletario em tubo de ferro galvanizado com diametro de 1 1/2", espessura da parede de 2,65mm, dobrado a frio em dois angulos de 90o e um angulo de 180o, chumbado em bloco de concreto FCK=13,5Mpa com dimensoes de (0,30x0,30x0,250)m, com gola de protecao</v>
          </cell>
          <cell r="D1325" t="str">
            <v>un</v>
          </cell>
          <cell r="E1325">
            <v>173.23</v>
          </cell>
        </row>
        <row r="1326">
          <cell r="A1326" t="str">
            <v>PJ018074</v>
          </cell>
          <cell r="B1326" t="str">
            <v>PJ25200600/</v>
          </cell>
          <cell r="C1326" t="e">
            <v>#N/A</v>
          </cell>
          <cell r="D1326" t="e">
            <v>#N/A</v>
          </cell>
          <cell r="E1326">
            <v>835.6</v>
          </cell>
        </row>
        <row r="1327">
          <cell r="A1327" t="str">
            <v>PJ017859</v>
          </cell>
          <cell r="B1327" t="str">
            <v>PJ25250050/</v>
          </cell>
          <cell r="C1327" t="str">
            <v>Balizador modelo Copacabana, cilindrico, liso, pre-fabricado em concreto FCK=18MPa, com reforco interno de malha de vergalhao curvado de 1/2", embutido no piso, com 40cm de diametro e altura de 46,50cm.  Fornecimento e colocacao.</v>
          </cell>
          <cell r="D1327" t="str">
            <v>un</v>
          </cell>
          <cell r="E1327">
            <v>85.77</v>
          </cell>
        </row>
        <row r="1328">
          <cell r="A1328" t="str">
            <v>PJ000627</v>
          </cell>
          <cell r="B1328" t="str">
            <v>PJ25250100/</v>
          </cell>
          <cell r="C1328" t="str">
            <v>Frade de concreto com fck=11 MPa, para protecao de calcada, apicoado e pintado a verniz, inclusive escavacao e reaterro, exclusive transporte.  Fornecimento e colocacao.</v>
          </cell>
          <cell r="D1328" t="str">
            <v>un</v>
          </cell>
          <cell r="E1328">
            <v>54.53</v>
          </cell>
        </row>
        <row r="1329">
          <cell r="A1329" t="str">
            <v>PJ010637</v>
          </cell>
          <cell r="B1329" t="str">
            <v>PJ25250103/</v>
          </cell>
          <cell r="C1329" t="str">
            <v>Frade de concreto com Fck=11 MPa, para protecao de calcada, liso. inclusive escavacao e reaterro, exclusive transporte.  Fornecimento e colocacao.</v>
          </cell>
          <cell r="D1329" t="str">
            <v>un</v>
          </cell>
          <cell r="E1329">
            <v>36.130000000000003</v>
          </cell>
        </row>
        <row r="1330">
          <cell r="A1330" t="str">
            <v>PJ005053</v>
          </cell>
          <cell r="B1330" t="str">
            <v>PJ25250106/</v>
          </cell>
          <cell r="C1330" t="str">
            <v>Frade metalico, em ferro fundido, modelo ciclovia.  Fornecimento.</v>
          </cell>
          <cell r="D1330" t="str">
            <v>un</v>
          </cell>
          <cell r="E1330">
            <v>120</v>
          </cell>
        </row>
        <row r="1331">
          <cell r="A1331" t="str">
            <v>PJ017555</v>
          </cell>
          <cell r="B1331" t="str">
            <v>PJ25300050/</v>
          </cell>
          <cell r="C1331" t="str">
            <v>Apoio e corrimao tubulares em brinquedos de eucalipto, substituicao das pecas considerando retirada e colocacao de pecas novas pintadas.</v>
          </cell>
          <cell r="D1331" t="str">
            <v>m2</v>
          </cell>
          <cell r="E1331">
            <v>42.23</v>
          </cell>
        </row>
        <row r="1332">
          <cell r="A1332" t="str">
            <v>PJ017515</v>
          </cell>
          <cell r="B1332" t="str">
            <v>PJ25300100/</v>
          </cell>
          <cell r="C1332" t="str">
            <v>Balanco (com um lugar): troca do travessao de sustentacao, com retirada da viga danificada e remontagem do brinquedo de eucalipto.</v>
          </cell>
          <cell r="D1332" t="str">
            <v>cj</v>
          </cell>
          <cell r="E1332">
            <v>68.44</v>
          </cell>
        </row>
        <row r="1333">
          <cell r="A1333" t="str">
            <v>PJ017516</v>
          </cell>
          <cell r="B1333" t="str">
            <v>PJ25300103/</v>
          </cell>
          <cell r="C1333" t="str">
            <v>Balanco com assento de pneu suspenso por cordas de nylon n.o 12: com troca de pneu e vazamento do mesmo para escoamento, troca das cordas e retirada do acessorio danificado, incluindo remontagem do brinquedo de eucalipto.</v>
          </cell>
          <cell r="D1333" t="str">
            <v>cj</v>
          </cell>
          <cell r="E1333">
            <v>51.05</v>
          </cell>
        </row>
        <row r="1334">
          <cell r="A1334" t="str">
            <v>PJ017517</v>
          </cell>
          <cell r="B1334" t="str">
            <v>PJ25300106/</v>
          </cell>
          <cell r="C1334" t="str">
            <v>Balanco com assento em madeira suspenso por correntes: troca de assento, das correntes e retirada do acessorio danificado, com remontagem do brinquedo de eucalipto.</v>
          </cell>
          <cell r="D1334" t="str">
            <v>cj</v>
          </cell>
          <cell r="E1334">
            <v>105.96</v>
          </cell>
        </row>
        <row r="1335">
          <cell r="A1335" t="str">
            <v>PJ017533</v>
          </cell>
          <cell r="B1335" t="str">
            <v>PJ25300150/</v>
          </cell>
          <cell r="C1335" t="str">
            <v>Casinhas: substituicao de telhado, compreendendo retirada do telhado danificado em meio tronco e colocacao de novo telhado completo, com a remontagem do brinquedo de eucalipto.</v>
          </cell>
          <cell r="D1335" t="str">
            <v>cj</v>
          </cell>
          <cell r="E1335">
            <v>652.41999999999996</v>
          </cell>
        </row>
        <row r="1336">
          <cell r="A1336" t="str">
            <v>PJ017534</v>
          </cell>
          <cell r="B1336" t="str">
            <v>PJ25300153/</v>
          </cell>
          <cell r="C1336" t="str">
            <v>Casinhas: substituicao total do assoalho em troncos de eucalipto, meia cana ou rolicos, por outro completo em meia cana, considerando-se retirada e remontagem do brinquedo de eucalipto.</v>
          </cell>
          <cell r="D1336" t="str">
            <v>cj</v>
          </cell>
          <cell r="E1336">
            <v>484.02</v>
          </cell>
        </row>
        <row r="1337">
          <cell r="A1337" t="str">
            <v>PJ017535</v>
          </cell>
          <cell r="B1337" t="str">
            <v>PJ25300156/</v>
          </cell>
          <cell r="C1337" t="str">
            <v>Casinhas: substituicao de 1(uma) peca de assoalho danificado, compreendendo retirado do meio tronco e colocacao de um novo, com a remontagem do brinquedo de eucalipto.</v>
          </cell>
          <cell r="D1337" t="str">
            <v>un</v>
          </cell>
          <cell r="E1337">
            <v>48.41</v>
          </cell>
        </row>
        <row r="1338">
          <cell r="A1338" t="str">
            <v>PT001102</v>
          </cell>
          <cell r="B1338" t="str">
            <v>PT05200106/</v>
          </cell>
          <cell r="C1338" t="str">
            <v>Pintura com tinta de base alquidica,  para interior, semi-brilho, equivalente a Coralsint ou similar, ou fosca acetinada, equivalente a Coralite ou similar, acabamento padrao, inclusive 2 demaos sobre a superficie preparada conforme o item PT001101, exclu</v>
          </cell>
          <cell r="D1338" t="str">
            <v>m2</v>
          </cell>
          <cell r="E1338">
            <v>3.88</v>
          </cell>
        </row>
        <row r="1339">
          <cell r="A1339" t="str">
            <v>PT001104</v>
          </cell>
          <cell r="B1339" t="str">
            <v>PT05200200/</v>
          </cell>
          <cell r="C1339" t="str">
            <v>Pintura interna em superficie com revestimento liso, a oleo brilhante, equivalente a Marveline ou Coral Oleo ou similar, inclusive lixamento, demao de impermeabilizante, demao de meia massa, lixa e 2 demaos de acabamento.</v>
          </cell>
          <cell r="D1339" t="str">
            <v>m2</v>
          </cell>
          <cell r="E1339">
            <v>8</v>
          </cell>
        </row>
        <row r="1340">
          <cell r="A1340" t="str">
            <v>PT001105</v>
          </cell>
          <cell r="B1340" t="str">
            <v>PT05200500/</v>
          </cell>
          <cell r="C1340" t="str">
            <v>Repintura interna ou externa, na cor existente, sobre revestimento liso em bom estado, com tinta a oleo brilhante Marveline ou Coral Oleo ou similar, inclusive lixamento e 2 demaos de acabamento.</v>
          </cell>
          <cell r="D1340" t="str">
            <v>m2</v>
          </cell>
          <cell r="E1340">
            <v>4.4800000000000004</v>
          </cell>
        </row>
        <row r="1341">
          <cell r="A1341" t="str">
            <v>PT001107</v>
          </cell>
          <cell r="B1341" t="str">
            <v>PT05250050/</v>
          </cell>
          <cell r="C1341" t="str">
            <v>Preparo de madeira nova, inclusive lixamento, limpeza, demao de impermeabilizante tipo verniz Knotting ou similar, 2 demaos de massa corrida, novo lixamento, demao de tinta primaria tipo Nivelite ou Surfacer.</v>
          </cell>
          <cell r="D1341" t="str">
            <v>m2</v>
          </cell>
          <cell r="E1341">
            <v>14.89</v>
          </cell>
        </row>
        <row r="1342">
          <cell r="A1342" t="str">
            <v>PT001117</v>
          </cell>
          <cell r="B1342" t="str">
            <v>PT05250100/</v>
          </cell>
          <cell r="C1342" t="str">
            <v>Pintura interna sobre madeira, com esmalte sintetico equivalente a Duralack ou similar, sobre superficie preparada conforme item PT001107, exclusive este preparo, inclusive demao de tinta de base.</v>
          </cell>
          <cell r="D1342" t="str">
            <v>m2</v>
          </cell>
          <cell r="E1342">
            <v>7.74</v>
          </cell>
        </row>
        <row r="1343">
          <cell r="A1343" t="str">
            <v>PT001113</v>
          </cell>
          <cell r="B1343" t="str">
            <v>PT05250103/</v>
          </cell>
          <cell r="C1343" t="str">
            <v>Pintura interna ou externa sobre madeira com tinta esmaltada tipo Lagoline ou similar, sobre superficie preparada conforme item PT001107, exclusive este, inclusive lixamento, demao de tinta primaria tipo Surfacer e 2 demaos de acabamento de alta classe.</v>
          </cell>
          <cell r="D1343" t="str">
            <v>m2</v>
          </cell>
          <cell r="E1343">
            <v>12.23</v>
          </cell>
        </row>
        <row r="1344">
          <cell r="A1344" t="str">
            <v>PT001114</v>
          </cell>
          <cell r="B1344" t="str">
            <v>PT05250106/</v>
          </cell>
          <cell r="C1344" t="str">
            <v>Pintura interna sobre madeira, com tinta de base alquidica esmaltada equivalente a Condor ou similar, acabamento de alta classe, sobre a superficie preparada conforme item PT001107, exclusive este preparo, inclusive demao de tinta de base, de massa corrid</v>
          </cell>
          <cell r="D1344" t="str">
            <v>m2</v>
          </cell>
          <cell r="E1344">
            <v>7.78</v>
          </cell>
        </row>
        <row r="1345">
          <cell r="A1345" t="str">
            <v>PT001116</v>
          </cell>
          <cell r="B1345" t="str">
            <v>PT05250109/</v>
          </cell>
          <cell r="C1345" t="str">
            <v>Pintura interna ou externa sobre madeira, com esmalte sintetico equivalente a Duralack ou similar, inclusive lixamento, demao de verniz isolante, de tinta de fundo e 2 demaos de acabamento.</v>
          </cell>
          <cell r="D1345" t="str">
            <v>m2</v>
          </cell>
          <cell r="E1345">
            <v>12.12</v>
          </cell>
        </row>
        <row r="1346">
          <cell r="A1346" t="str">
            <v>PT005720</v>
          </cell>
          <cell r="B1346" t="str">
            <v>PT05250112/</v>
          </cell>
          <cell r="C1346" t="str">
            <v>Pintura em madeira, com tinta Colorgin luminoso ou similar, em faixas.</v>
          </cell>
          <cell r="D1346" t="str">
            <v>m2</v>
          </cell>
          <cell r="E1346">
            <v>8.73</v>
          </cell>
        </row>
        <row r="1347">
          <cell r="A1347" t="str">
            <v>PT010338</v>
          </cell>
          <cell r="B1347" t="str">
            <v>PT05250115/</v>
          </cell>
          <cell r="C1347" t="str">
            <v>Pintura de rodape com tinta a oleo brilhante equivalente a Marveline ou Coral oleo ou similar, inclusive 2 lixamentos, tinta isolante, massa e 2 demaos de acabamento.</v>
          </cell>
          <cell r="D1347" t="str">
            <v>m</v>
          </cell>
          <cell r="E1347">
            <v>3.37</v>
          </cell>
        </row>
        <row r="1348">
          <cell r="A1348" t="str">
            <v>PT001111</v>
          </cell>
          <cell r="B1348" t="str">
            <v>PT05250150/</v>
          </cell>
          <cell r="C1348" t="str">
            <v xml:space="preserve">Pintura interna ou externa sobre madeira, com tinta de base alquidica semi-brilho equivalente a Coralsint ou similar, ou fosca acetinada, equivalente a Coralite ou similar, acabamento padrao, sobre superficie preparada conforme o item PT001107, exclusive </v>
          </cell>
          <cell r="D1348" t="str">
            <v>m2</v>
          </cell>
          <cell r="E1348">
            <v>3.86</v>
          </cell>
        </row>
        <row r="1349">
          <cell r="A1349" t="str">
            <v>PT001108</v>
          </cell>
          <cell r="B1349" t="str">
            <v>PT05250200/</v>
          </cell>
          <cell r="C1349" t="str">
            <v>Pintura interna ou externa sobre madeira, com tinta a oleo brilhante equivalente a Marveline ou Coral Oleo ou similar, inclusive lixa, demao de tinta isolante, de meia massa e 2 demaos de acabamento.</v>
          </cell>
          <cell r="D1349" t="str">
            <v>m2</v>
          </cell>
          <cell r="E1349">
            <v>12.22</v>
          </cell>
        </row>
        <row r="1350">
          <cell r="A1350" t="str">
            <v>PT001109</v>
          </cell>
          <cell r="B1350" t="str">
            <v>PT05250203/</v>
          </cell>
          <cell r="C1350" t="str">
            <v>Pintura interna ou externa sobre madeira, com tinta a oleo brilhante equivalente a Marveline ou Coral Oleo ou similar, inclusive 2 demaos de acabamento sobre superficie preparada conforme o item PT001107, exclusive este preparo.</v>
          </cell>
          <cell r="D1350" t="str">
            <v>m2</v>
          </cell>
          <cell r="E1350">
            <v>3.05</v>
          </cell>
        </row>
        <row r="1351">
          <cell r="A1351" t="str">
            <v>PT001110</v>
          </cell>
          <cell r="B1351" t="str">
            <v>PT05250206/</v>
          </cell>
          <cell r="C1351" t="str">
            <v>Pintura interna ou externa sobre madeira, com tinta a oleo brilhante auto seladora, fundo sintetico fosco, inclusive lixamento e 2 demaos de acabamento.</v>
          </cell>
          <cell r="D1351" t="str">
            <v>m2</v>
          </cell>
          <cell r="E1351">
            <v>4.5</v>
          </cell>
        </row>
        <row r="1352">
          <cell r="A1352" t="str">
            <v>PT001112</v>
          </cell>
          <cell r="B1352" t="str">
            <v>PT05250500/</v>
          </cell>
          <cell r="C1352" t="str">
            <v>Repintura interna ou externa sobre madeira em bom estado na cor existente com tinta de base alquidica, semi-brilho, equivalente a Coralsint ou Super Lagomix ou fosco acetinado equivalente a Coralite ou similar, inclusive lixamento, limpeza e 2 demaos de a</v>
          </cell>
          <cell r="D1352" t="str">
            <v>m2</v>
          </cell>
          <cell r="E1352">
            <v>5.36</v>
          </cell>
        </row>
        <row r="1353">
          <cell r="A1353" t="str">
            <v>PT001115</v>
          </cell>
          <cell r="B1353" t="str">
            <v>PT05250503/</v>
          </cell>
          <cell r="C1353" t="str">
            <v>Repintura interna ou externa na cor existente sobre madeira em bom estado, com tinta esmaltada tipo Condor ou Lagoline ou similar, inclusive lixamento, limpeza e 2 demaos de acabamento.</v>
          </cell>
          <cell r="D1353" t="str">
            <v>m2</v>
          </cell>
          <cell r="E1353">
            <v>5.31</v>
          </cell>
        </row>
        <row r="1354">
          <cell r="A1354" t="str">
            <v>PT001118</v>
          </cell>
          <cell r="B1354" t="str">
            <v>PT05250506/</v>
          </cell>
          <cell r="C1354" t="str">
            <v>Repintura interna ou externa na cor existente sobre madeira em bom estado, com esmalte sintetico Duralack ou similar, inclusive lixamento, limpeza e 2 demaos de acabamento.</v>
          </cell>
          <cell r="D1354" t="str">
            <v>m2</v>
          </cell>
          <cell r="E1354">
            <v>6.06</v>
          </cell>
        </row>
        <row r="1355">
          <cell r="A1355" t="str">
            <v>PT005057</v>
          </cell>
          <cell r="B1355" t="str">
            <v>PT05250509/</v>
          </cell>
          <cell r="C1355" t="str">
            <v>Repintura a base de Primer e esmalte sintetico.</v>
          </cell>
          <cell r="D1355" t="str">
            <v>m2</v>
          </cell>
          <cell r="E1355">
            <v>8.14</v>
          </cell>
        </row>
        <row r="1356">
          <cell r="A1356" t="str">
            <v>PT001143</v>
          </cell>
          <cell r="B1356" t="str">
            <v>PT05300050A</v>
          </cell>
          <cell r="C1356" t="str">
            <v>Enceramento de madeira, inclusive lixamento, demao de verniz isolante e 3 demaos de cera, cada qual seguida de abertura de brilho, a escova e flanela.</v>
          </cell>
          <cell r="D1356" t="str">
            <v>m2</v>
          </cell>
          <cell r="E1356">
            <v>21</v>
          </cell>
        </row>
        <row r="1357">
          <cell r="A1357" t="str">
            <v>PT001141</v>
          </cell>
          <cell r="B1357" t="str">
            <v>PT05300100/</v>
          </cell>
          <cell r="C1357" t="str">
            <v>Envernizamento de madeira com verniz Copal ou similar, para interior, inclusive lixamento, demao de verniz isolante, de anilina, e 1 demao de acabamento.</v>
          </cell>
          <cell r="D1357" t="str">
            <v>m2</v>
          </cell>
          <cell r="E1357">
            <v>5.61</v>
          </cell>
        </row>
        <row r="1358">
          <cell r="A1358" t="str">
            <v>PT006931</v>
          </cell>
          <cell r="B1358" t="str">
            <v>PT05300103/</v>
          </cell>
          <cell r="C1358" t="str">
            <v>Envernizamento de madeira com verniz Sparlack Cetol (cores) ou similar, para interior e exterior, inclusive lixamento, demao de verniz seladora, e 2 demaos de acabamento.</v>
          </cell>
          <cell r="D1358" t="str">
            <v>m2</v>
          </cell>
          <cell r="E1358">
            <v>8.67</v>
          </cell>
        </row>
        <row r="1359">
          <cell r="A1359" t="str">
            <v>PT001142</v>
          </cell>
          <cell r="B1359" t="str">
            <v>PT05300106A</v>
          </cell>
          <cell r="C1359" t="str">
            <v>Envernizamento de madeira com verniz a boneca, de Goma Laca ou similar, importada, dissolvida em alcool, inclusive lixamento e aplicacao de sucessivas demaos de acabamento ate a obtencao do brilho.</v>
          </cell>
          <cell r="D1359" t="str">
            <v>m2</v>
          </cell>
          <cell r="E1359">
            <v>22.45</v>
          </cell>
        </row>
        <row r="1360">
          <cell r="A1360" t="str">
            <v>PT005796</v>
          </cell>
          <cell r="B1360" t="str">
            <v>PT05300150/</v>
          </cell>
          <cell r="C1360" t="str">
            <v>Envernizamento de rodapes com verniz Copal ou similar, inclusive lixamento, 1 demao de verniz isolante de anilina, e 2 demaos de acabamento.</v>
          </cell>
          <cell r="D1360" t="str">
            <v>m</v>
          </cell>
          <cell r="E1360">
            <v>3.23</v>
          </cell>
        </row>
        <row r="1361">
          <cell r="A1361" t="str">
            <v>PT001144</v>
          </cell>
          <cell r="B1361" t="str">
            <v>PT05300200/</v>
          </cell>
          <cell r="C1361" t="str">
            <v>Envernizamento de tijolos ou concreto, para interior, com verniz Carriage ou similar, inclusive lixamento e 2 demaos de acabamento.</v>
          </cell>
          <cell r="D1361" t="str">
            <v>m2</v>
          </cell>
          <cell r="E1361">
            <v>5.49</v>
          </cell>
        </row>
        <row r="1362">
          <cell r="A1362" t="str">
            <v>PT002493</v>
          </cell>
          <cell r="B1362" t="str">
            <v>PT05300250/</v>
          </cell>
          <cell r="C1362" t="str">
            <v>Pintura sobre concreto com uma demao de Primer e acabamento com 2 demaos de verniz acrilico pigmentado na cor concreto.</v>
          </cell>
          <cell r="D1362" t="str">
            <v>m2</v>
          </cell>
          <cell r="E1362">
            <v>9.4499999999999993</v>
          </cell>
        </row>
        <row r="1363">
          <cell r="A1363" t="str">
            <v>PT005305</v>
          </cell>
          <cell r="B1363" t="str">
            <v>PT05300300/</v>
          </cell>
          <cell r="C1363" t="str">
            <v>Verniz acrilico incolor, em 3 demaos, aplicado sobre superficie lisa de concreto ou tijolo aparente, para interior.</v>
          </cell>
          <cell r="D1363" t="str">
            <v>m2</v>
          </cell>
          <cell r="E1363">
            <v>6.02</v>
          </cell>
        </row>
        <row r="1364">
          <cell r="A1364" t="str">
            <v>PT001146</v>
          </cell>
          <cell r="B1364" t="str">
            <v>PT05350050/</v>
          </cell>
          <cell r="C1364" t="str">
            <v>Pintura com emulsao oleosa Separol ou similar, para desmoldagem de formas.</v>
          </cell>
          <cell r="D1364" t="str">
            <v>m2</v>
          </cell>
          <cell r="E1364">
            <v>0.76</v>
          </cell>
        </row>
        <row r="1365">
          <cell r="A1365" t="str">
            <v>PT001145</v>
          </cell>
          <cell r="B1365" t="str">
            <v>PT05350100/</v>
          </cell>
          <cell r="C1365" t="str">
            <v>Pintura imunizante sobre madeira com 1 demao Pentox ou similar.</v>
          </cell>
          <cell r="D1365" t="str">
            <v>m2</v>
          </cell>
          <cell r="E1365">
            <v>1.62</v>
          </cell>
        </row>
        <row r="1366">
          <cell r="A1366" t="str">
            <v>PT010412</v>
          </cell>
          <cell r="B1366" t="str">
            <v>PT05400050/</v>
          </cell>
          <cell r="C1366" t="str">
            <v>Primer convertedor de ferrugem em fundo de protecao, (P.C.F) ou similar.  Fornecimento e aplicacao com 2 demaos.</v>
          </cell>
          <cell r="D1366" t="str">
            <v>m2</v>
          </cell>
          <cell r="E1366">
            <v>9.1300000000000008</v>
          </cell>
        </row>
        <row r="1367">
          <cell r="A1367" t="str">
            <v>PT001119</v>
          </cell>
          <cell r="B1367" t="str">
            <v>PT05400100/</v>
          </cell>
          <cell r="C1367" t="str">
            <v>Pintura interna ou externa sobre ferro, com tinta a oleo brilhante Marveline ou Coral Oleo ou similar, inclusive lixamento, limpeza e demao de tinta anti oxido Ferroloide ou similar e 2 demaos de acabamento.</v>
          </cell>
          <cell r="D1367" t="str">
            <v>m2</v>
          </cell>
          <cell r="E1367">
            <v>7.34</v>
          </cell>
        </row>
        <row r="1368">
          <cell r="A1368" t="str">
            <v>PT001121</v>
          </cell>
          <cell r="B1368" t="str">
            <v>PT05400103/</v>
          </cell>
          <cell r="C1368" t="str">
            <v>Pintura interna ou externa sobre ferro, com tinta de base alquidica esmaltada brilhante, equivalente a Lagoline ou similar, inclusive lixamento, limpeza, desengorduramento, aplicacao de zarcao de secagem rapida, cor laranja e 2 demaos de acabamento.</v>
          </cell>
          <cell r="D1368" t="str">
            <v>m2</v>
          </cell>
          <cell r="E1368">
            <v>9.75</v>
          </cell>
        </row>
        <row r="1369">
          <cell r="A1369" t="str">
            <v>PT001122</v>
          </cell>
          <cell r="B1369" t="str">
            <v>PT05400106/</v>
          </cell>
          <cell r="C1369" t="str">
            <v>Pintura interna ou externa sobre ferro, com esmalte sintetico Duralack ou Lagomix ou similar, inclusive lixamento, limpeza, demao de zarcao de secagem rapida, cor laranja e 2 demaos de acabamento.</v>
          </cell>
          <cell r="D1369" t="str">
            <v>m2</v>
          </cell>
          <cell r="E1369">
            <v>8.43</v>
          </cell>
        </row>
        <row r="1370">
          <cell r="A1370" t="str">
            <v>PT001125</v>
          </cell>
          <cell r="B1370" t="str">
            <v>PT05400150/</v>
          </cell>
          <cell r="C1370" t="str">
            <v>Pintura interna ou externa sobre ferro, com tinta alquidica esmaltada Condor ou similar, inclusive lixamento, limpeza, demao de tinta anti oxido Ferrolack ou similar e 2 demaos de acabamento.</v>
          </cell>
          <cell r="D1370" t="str">
            <v>m2</v>
          </cell>
          <cell r="E1370">
            <v>7.54</v>
          </cell>
        </row>
        <row r="1371">
          <cell r="A1371" t="str">
            <v>PT005321</v>
          </cell>
          <cell r="B1371" t="str">
            <v>PT05400200/</v>
          </cell>
          <cell r="C1371" t="str">
            <v>Pintura interna ou externa sobre galvanizado com esmalte sintetico, inclusive limpeza, desengorduramento, secagem, aplicacao de 1 demao de Wash Primer ou similar e 2 demaos de acabamento.</v>
          </cell>
          <cell r="D1371" t="str">
            <v>m2</v>
          </cell>
          <cell r="E1371">
            <v>8.26</v>
          </cell>
        </row>
        <row r="1372">
          <cell r="A1372" t="str">
            <v>PT001120</v>
          </cell>
          <cell r="B1372" t="str">
            <v>PT05400250/</v>
          </cell>
          <cell r="C1372" t="str">
            <v>Repintura interna ou externa sobre ferro, com tinta a oleo brilhante Marveline ou Coral Oleo ou similar, inclusive lixamento, limpeza, demao de tinta anti oxido e 1 de acabamento.</v>
          </cell>
          <cell r="D1372" t="str">
            <v>m2</v>
          </cell>
          <cell r="E1372">
            <v>5.61</v>
          </cell>
        </row>
        <row r="1373">
          <cell r="A1373" t="str">
            <v>PT001124</v>
          </cell>
          <cell r="B1373" t="str">
            <v>PT05400300/</v>
          </cell>
          <cell r="C1373" t="str">
            <v>Repintura interna ou externa na cor existente, sobre ferro com superficie em bom estado, nas condicoes do item PT001121.</v>
          </cell>
          <cell r="D1373" t="str">
            <v>m2</v>
          </cell>
          <cell r="E1373">
            <v>7.9</v>
          </cell>
        </row>
        <row r="1374">
          <cell r="A1374" t="str">
            <v>PT001123</v>
          </cell>
          <cell r="B1374" t="str">
            <v>PT05400350/</v>
          </cell>
          <cell r="C1374" t="str">
            <v>Repintura interna ou externa sobre ferro, inclusive lixamento, limpeza, demao de zarcao secagem rapida, cor laranja e outra de esmalte sintetico Duralack ou similar.</v>
          </cell>
          <cell r="D1374" t="str">
            <v>m2</v>
          </cell>
          <cell r="E1374">
            <v>5.29</v>
          </cell>
        </row>
        <row r="1375">
          <cell r="A1375" t="str">
            <v>PT001126</v>
          </cell>
          <cell r="B1375" t="str">
            <v>PT05400400/</v>
          </cell>
          <cell r="C1375" t="str">
            <v>Repintura interna ou externa sobre ferro, inclusive lixamento, limpeza, demao de tinta anti oxido Ferroloide ou similar e outra de tinta alquidica esmaltada Condor ou similar.</v>
          </cell>
          <cell r="D1375" t="str">
            <v>m2</v>
          </cell>
          <cell r="E1375">
            <v>5.61</v>
          </cell>
        </row>
        <row r="1376">
          <cell r="A1376" t="str">
            <v>PT005889</v>
          </cell>
          <cell r="B1376" t="str">
            <v>PT05450050/</v>
          </cell>
          <cell r="C1376" t="str">
            <v>Marcacao de quadra de esporte, com tintura Supercril ou similar, em 2 demaos.  Medida pela area efetiva de pintura.</v>
          </cell>
          <cell r="D1376" t="str">
            <v>m2</v>
          </cell>
          <cell r="E1376">
            <v>14.32</v>
          </cell>
        </row>
        <row r="1377">
          <cell r="A1377" t="str">
            <v>PT010056</v>
          </cell>
          <cell r="B1377" t="str">
            <v>PT05450100/</v>
          </cell>
          <cell r="C1377" t="str">
            <v>Pintura de quadra de esporte em piso cimentado, com tinta 100% acrilica equivalente a Suvinil piso, Nova Cor ou Coral Piso ou similar, considerando-se a limpeza da superficie e 2 demaos de acabamento.</v>
          </cell>
          <cell r="D1377" t="str">
            <v>m2</v>
          </cell>
          <cell r="E1377">
            <v>13.6</v>
          </cell>
        </row>
        <row r="1378">
          <cell r="A1378" t="str">
            <v>PT009266</v>
          </cell>
          <cell r="B1378" t="str">
            <v>PT05500050/</v>
          </cell>
          <cell r="C1378" t="str">
            <v>Pintura com tinta acrilica tipo rugoso com adicao de quartzo equivalente a Viwacril-Sambodromo ou similar, sobre concreto ou asfalto, constando de 2 demaos.</v>
          </cell>
          <cell r="D1378" t="str">
            <v>m2</v>
          </cell>
          <cell r="E1378">
            <v>7.55</v>
          </cell>
        </row>
        <row r="1379">
          <cell r="A1379" t="str">
            <v>PT007792</v>
          </cell>
          <cell r="B1379" t="str">
            <v>PT05550050/</v>
          </cell>
          <cell r="C1379" t="str">
            <v>Pintura Epoxi, com preparo em massa Epoxi.</v>
          </cell>
          <cell r="D1379" t="str">
            <v>m2</v>
          </cell>
          <cell r="E1379">
            <v>72.13</v>
          </cell>
        </row>
        <row r="1380">
          <cell r="A1380" t="str">
            <v>PT017126</v>
          </cell>
          <cell r="B1380" t="str">
            <v>PT05550100/</v>
          </cell>
          <cell r="C1380" t="str">
            <v>Pintura com tinta Epoxi a base d'agua, para interior e exterior, pelo sistema Wal Tech VB, primer Unitech GP, Thortex ou similar, inclusive selador e duas demaos de massa acrilica.</v>
          </cell>
          <cell r="D1380" t="str">
            <v>m2</v>
          </cell>
          <cell r="E1380">
            <v>32.130000000000003</v>
          </cell>
        </row>
        <row r="1381">
          <cell r="A1381" t="str">
            <v>RV000400</v>
          </cell>
          <cell r="B1381" t="str">
            <v>RV05050050/</v>
          </cell>
          <cell r="C1381" t="str">
            <v>Pasta de cimento branco.</v>
          </cell>
          <cell r="D1381" t="str">
            <v>m3</v>
          </cell>
          <cell r="E1381">
            <v>943.57</v>
          </cell>
        </row>
        <row r="1382">
          <cell r="A1382" t="str">
            <v>RV017655</v>
          </cell>
          <cell r="B1382" t="str">
            <v>RV05050100A</v>
          </cell>
          <cell r="C1382" t="str">
            <v>Pasta de cimento branco e cal, no traco 1:1.</v>
          </cell>
          <cell r="D1382" t="str">
            <v>m3</v>
          </cell>
          <cell r="E1382">
            <v>609.52</v>
          </cell>
        </row>
        <row r="1383">
          <cell r="A1383" t="str">
            <v>RV017652</v>
          </cell>
          <cell r="B1383" t="str">
            <v>RV05050150A</v>
          </cell>
          <cell r="C1383" t="str">
            <v>Pasta de cal.</v>
          </cell>
          <cell r="D1383" t="str">
            <v>m3</v>
          </cell>
          <cell r="E1383">
            <v>230.47</v>
          </cell>
        </row>
        <row r="1384">
          <cell r="A1384" t="str">
            <v>RV000399</v>
          </cell>
          <cell r="B1384" t="str">
            <v>RV05050200/</v>
          </cell>
          <cell r="C1384" t="str">
            <v>Pasta de cimento comum.</v>
          </cell>
          <cell r="D1384" t="str">
            <v>m3</v>
          </cell>
          <cell r="E1384">
            <v>443.57</v>
          </cell>
        </row>
        <row r="1385">
          <cell r="A1385" t="str">
            <v>RV017676</v>
          </cell>
          <cell r="B1385" t="str">
            <v>RV05050250A</v>
          </cell>
          <cell r="C1385" t="str">
            <v>Pasta de Gesso.</v>
          </cell>
          <cell r="D1385" t="str">
            <v>m3</v>
          </cell>
          <cell r="E1385">
            <v>584.53</v>
          </cell>
        </row>
        <row r="1386">
          <cell r="A1386" t="str">
            <v>RV017653</v>
          </cell>
          <cell r="B1386" t="str">
            <v>RV05100050A</v>
          </cell>
          <cell r="C1386" t="str">
            <v>Argamassa de cimento e areia, no traco 1:1.</v>
          </cell>
          <cell r="D1386" t="str">
            <v>m3</v>
          </cell>
          <cell r="E1386">
            <v>374.83</v>
          </cell>
        </row>
        <row r="1387">
          <cell r="A1387" t="str">
            <v>RV000405</v>
          </cell>
          <cell r="B1387" t="str">
            <v>RV05100053A</v>
          </cell>
          <cell r="C1387" t="str">
            <v>Argamassa de cimento e areia, no traco 1:1,5.</v>
          </cell>
          <cell r="D1387" t="str">
            <v>m3</v>
          </cell>
          <cell r="E1387">
            <v>311.2</v>
          </cell>
        </row>
        <row r="1388">
          <cell r="A1388" t="str">
            <v>RV000406</v>
          </cell>
          <cell r="B1388" t="str">
            <v>RV05100056A</v>
          </cell>
          <cell r="C1388" t="str">
            <v>Argamassa de cimento e areia, no traco 1:2.</v>
          </cell>
          <cell r="D1388" t="str">
            <v>m3</v>
          </cell>
          <cell r="E1388">
            <v>275.24</v>
          </cell>
        </row>
        <row r="1389">
          <cell r="A1389" t="str">
            <v>RV000407</v>
          </cell>
          <cell r="B1389" t="str">
            <v>RV05100059A</v>
          </cell>
          <cell r="C1389" t="str">
            <v>Argamassa de cimento e areia, no traco 1:3.</v>
          </cell>
          <cell r="D1389" t="str">
            <v>m3</v>
          </cell>
          <cell r="E1389">
            <v>215.87</v>
          </cell>
        </row>
        <row r="1390">
          <cell r="A1390" t="str">
            <v>RV000408</v>
          </cell>
          <cell r="B1390" t="str">
            <v>RV05100062A</v>
          </cell>
          <cell r="C1390" t="str">
            <v>Argamassa de cimento e areia, no traco 1:4.</v>
          </cell>
          <cell r="D1390" t="str">
            <v>m3</v>
          </cell>
          <cell r="E1390">
            <v>179.92</v>
          </cell>
        </row>
        <row r="1391">
          <cell r="A1391" t="str">
            <v>RV000409</v>
          </cell>
          <cell r="B1391" t="str">
            <v>RV05100065A</v>
          </cell>
          <cell r="C1391" t="str">
            <v>Argamassa de cimento e areia, no traco 1:5.</v>
          </cell>
          <cell r="D1391" t="str">
            <v>m3</v>
          </cell>
          <cell r="E1391">
            <v>157.63999999999999</v>
          </cell>
        </row>
        <row r="1392">
          <cell r="A1392" t="str">
            <v>RV000410</v>
          </cell>
          <cell r="B1392" t="str">
            <v>RV05100068A</v>
          </cell>
          <cell r="C1392" t="str">
            <v>Argamassa de cimento e areia, no traco 1:6.</v>
          </cell>
          <cell r="D1392" t="str">
            <v>m3</v>
          </cell>
          <cell r="E1392">
            <v>143.53</v>
          </cell>
        </row>
        <row r="1393">
          <cell r="A1393" t="str">
            <v>RV000411</v>
          </cell>
          <cell r="B1393" t="str">
            <v>RV05100071A</v>
          </cell>
          <cell r="C1393" t="str">
            <v>Argamassa de cimento e areia, no traco 1:8.</v>
          </cell>
          <cell r="D1393" t="str">
            <v>m3</v>
          </cell>
          <cell r="E1393">
            <v>124.27</v>
          </cell>
        </row>
        <row r="1394">
          <cell r="A1394" t="str">
            <v>RV017037</v>
          </cell>
          <cell r="B1394" t="str">
            <v>RV05100074/</v>
          </cell>
          <cell r="C1394" t="str">
            <v>Fornecimento de argamassa de cimento e areia no traco 1:3 para recomposicao do capeamento de concreto pequenos espessuras em servicos de recuperacao estrutural, aditivada com resina acrilica na proporcao de 50ml/m3 de argamassa e silica ativa na proporcao</v>
          </cell>
          <cell r="D1394" t="str">
            <v>m3</v>
          </cell>
          <cell r="E1394">
            <v>564.09</v>
          </cell>
        </row>
        <row r="1395">
          <cell r="A1395" t="str">
            <v>RV000442</v>
          </cell>
          <cell r="B1395" t="str">
            <v>RV05100100A</v>
          </cell>
          <cell r="C1395" t="str">
            <v>Argamassa de cimento e areia no traco 1:3 e Sika Fix ou similar.</v>
          </cell>
          <cell r="D1395" t="str">
            <v>m3</v>
          </cell>
          <cell r="E1395">
            <v>256.97000000000003</v>
          </cell>
        </row>
        <row r="1396">
          <cell r="A1396" t="str">
            <v>RV000416</v>
          </cell>
          <cell r="B1396" t="str">
            <v>RV05100150A</v>
          </cell>
          <cell r="C1396" t="str">
            <v>Argamassa de cimento branco, cal e po-de-marmore, no traco 1:1:3.</v>
          </cell>
          <cell r="D1396" t="str">
            <v>m3</v>
          </cell>
          <cell r="E1396">
            <v>423.6</v>
          </cell>
        </row>
        <row r="1397">
          <cell r="A1397" t="str">
            <v>RV000414</v>
          </cell>
          <cell r="B1397" t="str">
            <v>RV05100200A</v>
          </cell>
          <cell r="C1397" t="str">
            <v>Argamassa de cimento, cal e areia fina, no traco 1:3:5.</v>
          </cell>
          <cell r="D1397" t="str">
            <v>m3</v>
          </cell>
          <cell r="E1397">
            <v>196.76</v>
          </cell>
        </row>
        <row r="1398">
          <cell r="A1398" t="str">
            <v>RV017656</v>
          </cell>
          <cell r="B1398" t="str">
            <v>RV05100203A</v>
          </cell>
          <cell r="C1398" t="str">
            <v>Argamassa de cimento, cal e areia fina, no traco 1:3:8.</v>
          </cell>
          <cell r="D1398" t="str">
            <v>m3</v>
          </cell>
          <cell r="E1398">
            <v>174.81</v>
          </cell>
        </row>
        <row r="1399">
          <cell r="A1399" t="str">
            <v>RV009445</v>
          </cell>
          <cell r="B1399" t="str">
            <v>RV15200250/</v>
          </cell>
          <cell r="C1399" t="str">
            <v>Placa de granito Cinza Andorinha, sem acabamento, com espessura de 2cm, para forracao de piso.  Fornecimento.</v>
          </cell>
          <cell r="D1399" t="str">
            <v>m2</v>
          </cell>
          <cell r="E1399">
            <v>67.28</v>
          </cell>
        </row>
        <row r="1400">
          <cell r="A1400" t="str">
            <v>RV007998</v>
          </cell>
          <cell r="B1400" t="str">
            <v>RV15200300A</v>
          </cell>
          <cell r="C1400" t="str">
            <v>Piso de  placas de Marmore Branco Nacional, com 2 polimentos, assentes com recobrimento de nata de cimento, saibro e areia no traco 1:2:2.</v>
          </cell>
          <cell r="D1400" t="str">
            <v>m2</v>
          </cell>
          <cell r="E1400">
            <v>177.65</v>
          </cell>
        </row>
        <row r="1401">
          <cell r="A1401" t="str">
            <v>RV008821</v>
          </cell>
          <cell r="B1401" t="str">
            <v>RV15200350/</v>
          </cell>
          <cell r="C1401" t="str">
            <v>Revestimento com granito Capao Bonito, em placa de 2cm de espessura, acabamento polido, assentado sobre terreno nivelado, argamassa de cimento e areia no traco 1:3.  Fornecimento e colocacao.</v>
          </cell>
          <cell r="D1401" t="str">
            <v>m2</v>
          </cell>
          <cell r="E1401">
            <v>124.09</v>
          </cell>
        </row>
        <row r="1402">
          <cell r="A1402" t="str">
            <v>RV008870</v>
          </cell>
          <cell r="B1402" t="str">
            <v>RV15200353/</v>
          </cell>
          <cell r="C1402" t="str">
            <v>Revestimento com granito Capao Bonito, em placa de 2cm de espessura, acabamento apicoado, assentado sobre terreno nivelado, argamassa de cimento e areia no traco 1:3.  Fornecimento e colocacao.</v>
          </cell>
          <cell r="D1402" t="str">
            <v>m2</v>
          </cell>
          <cell r="E1402">
            <v>197.42</v>
          </cell>
        </row>
        <row r="1403">
          <cell r="A1403" t="str">
            <v>RV008915</v>
          </cell>
          <cell r="B1403" t="str">
            <v>RV15200400/</v>
          </cell>
          <cell r="C1403" t="str">
            <v>Revestimento de granito Cinza Andorinha, com acabamento serrado, para piso, em placas de (1,50x0,60x0,03)m.  Fornecimento.</v>
          </cell>
          <cell r="D1403" t="str">
            <v>m2</v>
          </cell>
          <cell r="E1403">
            <v>118.63</v>
          </cell>
        </row>
        <row r="1404">
          <cell r="A1404" t="str">
            <v>RV008916</v>
          </cell>
          <cell r="B1404" t="str">
            <v>RV15200403/</v>
          </cell>
          <cell r="C1404" t="str">
            <v>Revestimento de granito Cinza Andorinha, com acabamento serrado, para rodape, com 0,02m de espessura e 0,07m de altura.  Fornecimento.</v>
          </cell>
          <cell r="D1404" t="str">
            <v>m</v>
          </cell>
          <cell r="E1404">
            <v>9.3000000000000007</v>
          </cell>
        </row>
        <row r="1405">
          <cell r="A1405" t="str">
            <v>RV017498</v>
          </cell>
          <cell r="B1405" t="str">
            <v>RV15200406/</v>
          </cell>
          <cell r="C1405" t="str">
            <v>Revestimento com granito Cinza levigado, em placa de (40x40)cm, com 3cm de espessura, assentado sobre base existente, com argamassa de cimento e areia no traco de 1:3.  Fornecimento e colocacao.</v>
          </cell>
          <cell r="D1405" t="str">
            <v>m2</v>
          </cell>
          <cell r="E1405">
            <v>74.3</v>
          </cell>
        </row>
        <row r="1406">
          <cell r="A1406" t="str">
            <v>RV017503</v>
          </cell>
          <cell r="B1406" t="str">
            <v>RV15200409/</v>
          </cell>
          <cell r="C1406" t="str">
            <v>Revestimento com granito Cinza flameado, em placa de (40x40)cm, com 3cm de espessura, assentado sobre base existente, com argamassa de cimento e areia no traco de 1:3.  Fornecimento e colocacao.</v>
          </cell>
          <cell r="D1406" t="str">
            <v>m2</v>
          </cell>
          <cell r="E1406">
            <v>84.3</v>
          </cell>
        </row>
        <row r="1407">
          <cell r="A1407" t="str">
            <v>RV017504</v>
          </cell>
          <cell r="B1407" t="str">
            <v>RV15200412/</v>
          </cell>
          <cell r="C1407" t="str">
            <v>Revestimento com granito Cinza serrado e face natural, em placa de (40x40)cm classificado, com 3cm de espessura, assentado sobre base existente, com argamassa de cimento e areia no traco de 1:3.  Fornecimento e colocacao.</v>
          </cell>
          <cell r="D1407" t="str">
            <v>m2</v>
          </cell>
          <cell r="E1407">
            <v>45.3</v>
          </cell>
        </row>
        <row r="1408">
          <cell r="A1408" t="str">
            <v>RV009678</v>
          </cell>
          <cell r="B1408" t="str">
            <v>RV15200450/</v>
          </cell>
          <cell r="C1408" t="str">
            <v>Revestimento com granito Juparana, em placa de (40x40)cm com 2cm de espessura, acabamento polido, para piso, assentes sobre argamassa de cimento, saibro e areia no traco 1:2:2.  Fornecimento e colocacao.</v>
          </cell>
          <cell r="D1408" t="str">
            <v>m2</v>
          </cell>
          <cell r="E1408">
            <v>114.78</v>
          </cell>
        </row>
        <row r="1409">
          <cell r="A1409" t="str">
            <v>RV017501</v>
          </cell>
          <cell r="B1409" t="str">
            <v>RV15200500/</v>
          </cell>
          <cell r="C1409" t="str">
            <v>Revestimento com granito Rosa flameado, em placa de (40x40)cm, com 3cm de espessura, assentado sobre base existente, com argamassa de cimento e areia no traco de 1:3.  Fornecimento e colocacao.</v>
          </cell>
          <cell r="D1409" t="str">
            <v>m2</v>
          </cell>
          <cell r="E1409">
            <v>109.3</v>
          </cell>
        </row>
        <row r="1410">
          <cell r="A1410" t="str">
            <v>RV017502</v>
          </cell>
          <cell r="B1410" t="str">
            <v>RV15200503/</v>
          </cell>
          <cell r="C1410" t="str">
            <v>Revestimento com granito Rosa levigado, em placa de (40x40)cm, com 3cm de espessura, assentado sobre base existente, com argamassa de cimento e areia no traco de 1:3.  Fornecimento e colocacao.</v>
          </cell>
          <cell r="D1410" t="str">
            <v>m2</v>
          </cell>
          <cell r="E1410">
            <v>109.3</v>
          </cell>
        </row>
        <row r="1411">
          <cell r="A1411" t="str">
            <v>RV017505</v>
          </cell>
          <cell r="B1411" t="str">
            <v>RV15200506/</v>
          </cell>
          <cell r="C1411" t="str">
            <v>Revestimento com granito Rosa serrado e face natural, em placa de (40x40)cm classificado, com 3cm de espessura, assentado sobre base existente, com argamassa de cimento e areia no traco de 1:3.  Fornecimento e colocacao.</v>
          </cell>
          <cell r="D1411" t="str">
            <v>m2</v>
          </cell>
          <cell r="E1411">
            <v>57.3</v>
          </cell>
        </row>
        <row r="1412">
          <cell r="A1412" t="str">
            <v>RV007779</v>
          </cell>
          <cell r="B1412" t="str">
            <v>RV15200550/</v>
          </cell>
          <cell r="C1412" t="str">
            <v>Rodape de granito, boleado, com (10x2)cm.  Fornecimento e colocacao.</v>
          </cell>
          <cell r="D1412" t="str">
            <v>m</v>
          </cell>
          <cell r="E1412">
            <v>16.36</v>
          </cell>
        </row>
        <row r="1413">
          <cell r="A1413" t="str">
            <v>RV007781</v>
          </cell>
          <cell r="B1413" t="str">
            <v>RV15200600/</v>
          </cell>
          <cell r="C1413" t="str">
            <v>Soleira de granito com (15x3)cm, assente com recobrimento de nata de cimento sobre argamassa de cimento e areia, no traco 1:2.</v>
          </cell>
          <cell r="D1413" t="str">
            <v>m</v>
          </cell>
          <cell r="E1413">
            <v>20.29</v>
          </cell>
        </row>
        <row r="1414">
          <cell r="A1414" t="str">
            <v>RV007989</v>
          </cell>
          <cell r="B1414" t="str">
            <v>RV15200650A</v>
          </cell>
          <cell r="C1414" t="str">
            <v>Soleira de Marmore Branco Nacional de (3x25)cm, com 2 polimentos, assentes com recobrimento de nata de cimento sobre argamassa de cimento, saibro e areia no traco 1:2:2.</v>
          </cell>
          <cell r="D1414" t="str">
            <v>m</v>
          </cell>
          <cell r="E1414">
            <v>46.31</v>
          </cell>
        </row>
        <row r="1415">
          <cell r="A1415" t="str">
            <v>RV007991</v>
          </cell>
          <cell r="B1415" t="str">
            <v>RV15200653A</v>
          </cell>
          <cell r="C1415" t="str">
            <v>Soleira de  Marmore Branco Nacional de (3x13)cm, com 2 polimentos, assentes com recobrimento de nata de cimento sobre argamassa de cimento, saibro e areia no traco 1:2:2.</v>
          </cell>
          <cell r="D1415" t="str">
            <v>m</v>
          </cell>
          <cell r="E1415">
            <v>25.56</v>
          </cell>
        </row>
        <row r="1416">
          <cell r="A1416" t="str">
            <v>RV006692</v>
          </cell>
          <cell r="B1416" t="str">
            <v>RV15200700/</v>
          </cell>
          <cell r="C1416" t="str">
            <v>Piso de granito apicoado Cinza Andorinha, sobre terreno nivelado, com as tomadas com argamassa de cimento e areia, no traco 1:3, sendo a peca de (40x40x3)cm.</v>
          </cell>
          <cell r="D1416" t="str">
            <v>m2</v>
          </cell>
          <cell r="E1416">
            <v>111.72</v>
          </cell>
        </row>
        <row r="1417">
          <cell r="A1417" t="str">
            <v>RV000857</v>
          </cell>
          <cell r="B1417" t="str">
            <v>RV15250050/</v>
          </cell>
          <cell r="C1417" t="str">
            <v>Camada impermeabilizadora de piso, de concreto simples, com 8cm de espessura no traco de 1:3:4, em volume, com impermeabilizante Sika 1 ou similar.</v>
          </cell>
          <cell r="D1417" t="str">
            <v>m2</v>
          </cell>
          <cell r="E1417">
            <v>12.54</v>
          </cell>
        </row>
        <row r="1418">
          <cell r="A1418" t="str">
            <v>RV008923</v>
          </cell>
          <cell r="B1418" t="str">
            <v>RV15250100/</v>
          </cell>
          <cell r="C1418" t="str">
            <v>Piso de concreto simples com resistencia de 11MPa, preparado em betoneira com 8cm de espessura, inclusive preparo manual do terreno.</v>
          </cell>
          <cell r="D1418" t="str">
            <v>m2</v>
          </cell>
          <cell r="E1418">
            <v>20.260000000000002</v>
          </cell>
        </row>
        <row r="1419">
          <cell r="A1419" t="str">
            <v>RV017934</v>
          </cell>
          <cell r="B1419" t="str">
            <v>RV15250103/</v>
          </cell>
          <cell r="C1419" t="str">
            <v>Piso de concreto simples, 8cm de espessura, com resistencia caracteristica a compressao de 18Mpa, formando quadrados de (1,50x1,50)m de junta serrada, exclusive preparo de terreno.</v>
          </cell>
          <cell r="D1419" t="str">
            <v>m2</v>
          </cell>
          <cell r="E1419">
            <v>24.83</v>
          </cell>
        </row>
        <row r="1420">
          <cell r="A1420" t="str">
            <v>RV000854</v>
          </cell>
          <cell r="B1420" t="str">
            <v>RV15250150/</v>
          </cell>
          <cell r="C1420" t="str">
            <v>Patio de concreto, 8cm de espessura,no traco 1:3:3, em volume, formando quadros de (1x1)m, com sarrafos de Pinho ou similar, incorporados, exclusive preparo terreno.</v>
          </cell>
          <cell r="D1420" t="str">
            <v>m2</v>
          </cell>
          <cell r="E1420">
            <v>22.17</v>
          </cell>
        </row>
        <row r="1421">
          <cell r="A1421" t="str">
            <v>RV000855</v>
          </cell>
          <cell r="B1421" t="str">
            <v>RV15250153/</v>
          </cell>
          <cell r="C1421" t="str">
            <v>Patio de concreto, 10cm de espessura no traco 1:2:3, em volume, formando quadros de (1,50x1,50)m, com sarrafos de Pinho ou similar, incorporados, exclusive preparo terreno.</v>
          </cell>
          <cell r="D1421" t="str">
            <v>m2</v>
          </cell>
          <cell r="E1421">
            <v>22.19</v>
          </cell>
        </row>
        <row r="1422">
          <cell r="A1422" t="str">
            <v>RV000856</v>
          </cell>
          <cell r="B1422" t="str">
            <v>RV15250156/</v>
          </cell>
          <cell r="C1422" t="str">
            <v>Patio de concreto, 12cm de espessura no traco 1:2:2,5, em volume, formando quadros de (1,50x1,50)m, com sarrafos de Pinho ou similar, incorporados, exclusive preparo terreno.</v>
          </cell>
          <cell r="D1422" t="str">
            <v>m2</v>
          </cell>
          <cell r="E1422">
            <v>25.79</v>
          </cell>
        </row>
        <row r="1423">
          <cell r="A1423" t="str">
            <v>RV004561</v>
          </cell>
          <cell r="B1423" t="str">
            <v>RV15250200/</v>
          </cell>
          <cell r="C1423" t="str">
            <v>Pavimentacao em placas de (40x80x10)cm, de concreto (fck=11MPa) com armacao de tela Telcon Q-61 ou similar, junta 2cm, inclusive preparo do terreno.</v>
          </cell>
          <cell r="D1423" t="str">
            <v>m2</v>
          </cell>
          <cell r="E1423">
            <v>28.35</v>
          </cell>
        </row>
        <row r="1424">
          <cell r="A1424" t="str">
            <v>RV017304</v>
          </cell>
          <cell r="B1424" t="str">
            <v>RV15250203/</v>
          </cell>
          <cell r="C1424" t="str">
            <v>Pavimentacao em placas de concreto Fck=15Mpa, medindo (40x80x10)cm, com armacao de tela Telcon Q-61 ou similar, junta de 2cm, inclusive acabamento da placa no proprio concreto com desempenadora de aco e preparo do terreno.</v>
          </cell>
          <cell r="D1424" t="str">
            <v>m2</v>
          </cell>
          <cell r="E1424">
            <v>29.14</v>
          </cell>
        </row>
        <row r="1425">
          <cell r="A1425" t="str">
            <v>RV017305</v>
          </cell>
          <cell r="B1425" t="str">
            <v>RV15250206/</v>
          </cell>
          <cell r="C1425" t="str">
            <v>Pavimentacao em placas de concreto Fck=18Mpa, medindo (40x80x10)cm, com armacao de tela Telcon Q-61 ou similar, junta de 2cm, inclusive acabamento da placa no proprio concreto com desempenadora de aco e preparo do terreno.</v>
          </cell>
          <cell r="D1425" t="str">
            <v>m2</v>
          </cell>
          <cell r="E1425">
            <v>30.04</v>
          </cell>
        </row>
        <row r="1426">
          <cell r="A1426" t="str">
            <v>RV002077</v>
          </cell>
          <cell r="B1426" t="str">
            <v>RV15250250/</v>
          </cell>
          <cell r="C1426" t="str">
            <v>Revestimento com argamassa de cimento e areia no traco 1:4, Sikafix ou similar, com 2cm de espessura, inclusive chapisco.</v>
          </cell>
          <cell r="D1426" t="str">
            <v>m2</v>
          </cell>
          <cell r="E1426">
            <v>22.78</v>
          </cell>
        </row>
        <row r="1427">
          <cell r="A1427" t="str">
            <v>RV000862</v>
          </cell>
          <cell r="B1427" t="str">
            <v>RV15300050/</v>
          </cell>
          <cell r="C1427" t="str">
            <v xml:space="preserve">Escada de marmorite, composta de capa e espelho pre-moldados em oficina e assentados na obra, feito o marmorite com grana no 1 de Marmore Branco Nacional, e cimento Portland, em camada de 6mm.  Esta especificacao se refere a escadas com largura total das </v>
          </cell>
          <cell r="D1427" t="str">
            <v>m</v>
          </cell>
          <cell r="E1427">
            <v>23.1</v>
          </cell>
        </row>
        <row r="1428">
          <cell r="A1428" t="str">
            <v>RV000863</v>
          </cell>
          <cell r="B1428" t="str">
            <v>RV15300053/</v>
          </cell>
          <cell r="C1428" t="str">
            <v>Escada de marmorite, composta de capa e espelho pre-moldados em oficina e assentados na obra, feito o marmorite com grana no 1 de marmore na cor preta nacional, e cimento Portland, em camada de 6mm.  Esta especificacao se refere a escadas com largura tota</v>
          </cell>
          <cell r="D1428" t="str">
            <v>m</v>
          </cell>
          <cell r="E1428">
            <v>24.28</v>
          </cell>
        </row>
        <row r="1429">
          <cell r="A1429" t="str">
            <v>RV000858</v>
          </cell>
          <cell r="B1429" t="str">
            <v>RV15300100/</v>
          </cell>
          <cell r="C1429" t="str">
            <v>Piso de marmorite, compreendendo: a) lastro, com 4cm de espessura media, de argamassa de cimento e areia grossa no traco 1:4; b) camada de marmorite, com 1cm de espessura, feita com grana no 1 de Marmore Branco Nacional e cimento Portland, superficie estu</v>
          </cell>
          <cell r="D1429" t="str">
            <v>m2</v>
          </cell>
          <cell r="E1429">
            <v>44.24</v>
          </cell>
        </row>
        <row r="1430">
          <cell r="A1430" t="str">
            <v>RV000859</v>
          </cell>
          <cell r="B1430" t="str">
            <v>RV15300103/</v>
          </cell>
          <cell r="C1430" t="str">
            <v>Piso de marmorite, compreendendo: a) lastro, com 4cm de espessura media, de argamassa de cimento e areia grossa no traco 1:4; b) camada de marmorite, com 1cm de espessura, feita com grana no 1 de marmore na cor preta nacional e cimento Portland, superfici</v>
          </cell>
          <cell r="D1430" t="str">
            <v>m2</v>
          </cell>
          <cell r="E1430">
            <v>49.49</v>
          </cell>
        </row>
        <row r="1431">
          <cell r="A1431" t="str">
            <v>RV007743</v>
          </cell>
          <cell r="B1431" t="str">
            <v>RV15300150/</v>
          </cell>
          <cell r="C1431" t="str">
            <v>Piso de granitina compreendendo: a) lastro com 4cm de espessura media, de argamassa de cimento e areia grossa no traco 1:4; b) camada de granitina com 3cm de espessura, feita com grana no 1 de granito preto nacional e cimento Portland, superficie estucada</v>
          </cell>
          <cell r="D1431" t="str">
            <v>m2</v>
          </cell>
          <cell r="E1431">
            <v>44.24</v>
          </cell>
        </row>
        <row r="1432">
          <cell r="A1432" t="str">
            <v>RV007744</v>
          </cell>
          <cell r="B1432" t="str">
            <v>RV15300153/</v>
          </cell>
          <cell r="C1432" t="str">
            <v>Piso de granitina compreendendo: a) lastro com 4cm de espessura media, de argamassa de cimento e areia grossa no traco 1:4; b) camada de granitina com 3cm de espessura, feita com grana no 1 de granito vermelho nacional e cimento Portland, superficie estuc</v>
          </cell>
          <cell r="D1432" t="str">
            <v>m2</v>
          </cell>
          <cell r="E1432">
            <v>44.8</v>
          </cell>
        </row>
        <row r="1433">
          <cell r="A1433" t="str">
            <v>RV000860</v>
          </cell>
          <cell r="B1433" t="str">
            <v>RV15300200/</v>
          </cell>
          <cell r="C1433" t="str">
            <v>Rodape de marmorite, fundido no local, com 10cm de altura, 1cm de espessura, terminando em canto reto junto ao piso, feito com cimento Portland e grana no 1 de marmore na cor branca nacional, com polimento manual.  O marmorite e executado sobre emboco pre</v>
          </cell>
          <cell r="D1433" t="str">
            <v>m</v>
          </cell>
          <cell r="E1433">
            <v>13.39</v>
          </cell>
        </row>
        <row r="1434">
          <cell r="A1434" t="str">
            <v>RV000861</v>
          </cell>
          <cell r="B1434" t="str">
            <v>RV15300203/</v>
          </cell>
          <cell r="C1434" t="str">
            <v>Rodape de marmorite, fundido no local, com 10cm de altura, 1cm de espessura, terminando em canto reto junto ao piso, feito com cimento Portland e grana no 1 de marmore na cor preta nacional, com polimento manual.  O marmorite e executado sobre emboco prev</v>
          </cell>
          <cell r="D1434" t="str">
            <v>m</v>
          </cell>
          <cell r="E1434">
            <v>14.19</v>
          </cell>
        </row>
        <row r="1435">
          <cell r="A1435" t="str">
            <v>RV000865</v>
          </cell>
          <cell r="B1435" t="str">
            <v>RV15350050/</v>
          </cell>
          <cell r="C1435" t="str">
            <v>Junta de latao (17x0,71)mm, para pisos continuos.  Fornecimento e colocacao.</v>
          </cell>
          <cell r="D1435" t="str">
            <v>m</v>
          </cell>
          <cell r="E1435">
            <v>4.55</v>
          </cell>
        </row>
        <row r="1436">
          <cell r="A1436" t="str">
            <v>RV000864</v>
          </cell>
          <cell r="B1436" t="str">
            <v>RV15350100/</v>
          </cell>
          <cell r="C1436" t="str">
            <v>Junta plastica (17x3)mm, para pisos continuos.  Fornecimento e colocacao.</v>
          </cell>
          <cell r="D1436" t="str">
            <v>m</v>
          </cell>
          <cell r="E1436">
            <v>2.69</v>
          </cell>
        </row>
        <row r="1437">
          <cell r="A1437" t="str">
            <v>RV000870</v>
          </cell>
          <cell r="B1437" t="str">
            <v>RV15380050/</v>
          </cell>
          <cell r="C1437" t="str">
            <v>Degrau de escada de argamassa granitica Korodur, na cor granitica, inclusive 3 polimentos.</v>
          </cell>
          <cell r="D1437" t="str">
            <v>m</v>
          </cell>
          <cell r="E1437">
            <v>38.42</v>
          </cell>
        </row>
        <row r="1438">
          <cell r="A1438" t="str">
            <v>RV000871</v>
          </cell>
          <cell r="B1438" t="str">
            <v>RV15380053/</v>
          </cell>
          <cell r="C1438" t="str">
            <v>Degrau de escada de argamassa granitica Korodur, na cor preta, inclusive 3 polimentos.</v>
          </cell>
          <cell r="D1438" t="str">
            <v>m</v>
          </cell>
          <cell r="E1438">
            <v>45.45</v>
          </cell>
        </row>
        <row r="1439">
          <cell r="A1439" t="str">
            <v>RV000866</v>
          </cell>
          <cell r="B1439" t="str">
            <v>RV15380100/</v>
          </cell>
          <cell r="C1439" t="str">
            <v>Piso de argamassa granitica Korodur-PL ou similar, com espessura de 0,8cm, na cor natural do cimento, inclusive base suporte em argamassa de cimento e areia no traco 1:3, espessura de 2,2cm, e 3 polimentos mecanicos.</v>
          </cell>
          <cell r="D1439" t="str">
            <v>m2</v>
          </cell>
          <cell r="E1439">
            <v>37.81</v>
          </cell>
        </row>
        <row r="1440">
          <cell r="A1440" t="str">
            <v>RV000867</v>
          </cell>
          <cell r="B1440" t="str">
            <v>RV15380103/</v>
          </cell>
          <cell r="C1440" t="str">
            <v>Piso de argamassa granitica Korodur-PL ou similar, com espessura de 0,8cm, na cor preta, inclusive base suporte em argamassa de cimento e areia no traco 1:3, espessura de 2,2cm, e polimentos mecanicos.</v>
          </cell>
          <cell r="D1440" t="str">
            <v>m2</v>
          </cell>
          <cell r="E1440">
            <v>40.24</v>
          </cell>
        </row>
        <row r="1441">
          <cell r="A1441" t="str">
            <v>RV007433</v>
          </cell>
          <cell r="B1441" t="str">
            <v>RV15380150/</v>
          </cell>
          <cell r="C1441" t="str">
            <v>Piso de argamassa granitica com agregados metalicos de alta dureza, Korodur-WH ou similar, com espessura de 0,8cm, na cor natural do cimento, inclusive contrapiso de cimento e areia no traco 1:3, espessura de 3,2cm, e acabamento anti-derrapante.</v>
          </cell>
          <cell r="D1441" t="str">
            <v>m2</v>
          </cell>
          <cell r="E1441">
            <v>32.31</v>
          </cell>
        </row>
        <row r="1442">
          <cell r="A1442" t="str">
            <v>RV007863</v>
          </cell>
          <cell r="B1442" t="str">
            <v>RV15380153/</v>
          </cell>
          <cell r="C1442" t="str">
            <v>Piso de argamassa granitica Korodur-PL ou similar, com espessura de 0,8cm, na cor vermelha, inclusive base suporte em argamassa de cimento e areia no traco 1:3, espessura de 2,2cm, junta plastica e polimentos mecanicos.</v>
          </cell>
          <cell r="D1442" t="str">
            <v>m2</v>
          </cell>
          <cell r="E1442">
            <v>40.24</v>
          </cell>
        </row>
        <row r="1443">
          <cell r="A1443" t="str">
            <v>RV017602</v>
          </cell>
          <cell r="B1443" t="str">
            <v>RV15380200/</v>
          </cell>
          <cell r="C1443" t="str">
            <v>Revestimento de placas Pre-moldadas, vibro prensadas, constituidas de agregados minerais moidos de alta resistencia e cimento estrutural, nas dimensoes de (40x40x03)cm, assentado sobre base existente, com argamassa de cimento e areia no traco 1:3.  Fornec</v>
          </cell>
          <cell r="D1443" t="str">
            <v>m2</v>
          </cell>
          <cell r="E1443">
            <v>63.95</v>
          </cell>
        </row>
        <row r="1444">
          <cell r="A1444" t="str">
            <v>RV000868</v>
          </cell>
          <cell r="B1444" t="str">
            <v>RV15380250/</v>
          </cell>
          <cell r="C1444" t="str">
            <v>Rodape de argamassa Korodur ou similar, com 10cm de altura, na cor natural do cimento, inclusive 3 polimentos.</v>
          </cell>
          <cell r="D1444" t="str">
            <v>m</v>
          </cell>
          <cell r="E1444">
            <v>11.64</v>
          </cell>
        </row>
        <row r="1445">
          <cell r="A1445" t="str">
            <v>RV000869</v>
          </cell>
          <cell r="B1445" t="str">
            <v>RV15380253/</v>
          </cell>
          <cell r="C1445" t="str">
            <v>Rodape de argamassa Korodur ou similar, com 10cm de altura, na cor preta, inclusive 3 polimentos.</v>
          </cell>
          <cell r="D1445" t="str">
            <v>m</v>
          </cell>
          <cell r="E1445">
            <v>14.01</v>
          </cell>
        </row>
        <row r="1446">
          <cell r="A1446" t="str">
            <v>RV007968</v>
          </cell>
          <cell r="B1446" t="str">
            <v>RV15380256/</v>
          </cell>
          <cell r="C1446" t="str">
            <v>Rodape de argamassa Korodur-WH ou similar, com 10cm de altura, na cor natural do cimento, acabamento desempenado.</v>
          </cell>
          <cell r="D1446" t="str">
            <v>m</v>
          </cell>
          <cell r="E1446">
            <v>12.31</v>
          </cell>
        </row>
        <row r="1447">
          <cell r="A1447" t="str">
            <v>RV000872</v>
          </cell>
          <cell r="B1447" t="str">
            <v>RV15400050/</v>
          </cell>
          <cell r="C1447" t="str">
            <v>Piso de ladrilhos de material plastico, tipo Paviflex ou similar, com 2mm de espessura, com flash, sobre base existente, com colocacao para area acima de 60m2.</v>
          </cell>
          <cell r="D1447" t="str">
            <v>m2</v>
          </cell>
          <cell r="E1447">
            <v>30.33</v>
          </cell>
        </row>
        <row r="1448">
          <cell r="A1448" t="str">
            <v>RV000873</v>
          </cell>
          <cell r="B1448" t="str">
            <v>RV15400053/</v>
          </cell>
          <cell r="C1448" t="str">
            <v>Piso de ladrilhos de material plastico, tipo Paviflex ou similar, com 2mm de espessura, com flash, sobre base existente, com colocacao para area ate 60m2.</v>
          </cell>
          <cell r="D1448" t="str">
            <v>m2</v>
          </cell>
          <cell r="E1448">
            <v>35.75</v>
          </cell>
        </row>
        <row r="1449">
          <cell r="A1449" t="str">
            <v>RV000874</v>
          </cell>
          <cell r="B1449" t="str">
            <v>RV15400056/</v>
          </cell>
          <cell r="C1449" t="str">
            <v>Piso de ladrilhos de material plastico, tipo Paviflex ou similar, com 3mm de espessura, com flash, sobre base existente, com colocacao para area acima de 60m2.</v>
          </cell>
          <cell r="D1449" t="str">
            <v>m2</v>
          </cell>
          <cell r="E1449">
            <v>32.79</v>
          </cell>
        </row>
        <row r="1450">
          <cell r="A1450" t="str">
            <v>RV000875</v>
          </cell>
          <cell r="B1450" t="str">
            <v>RV15400059/</v>
          </cell>
          <cell r="C1450" t="str">
            <v>Piso de ladrilhos de material plastico, tipo Paviflex ou similar, com 3mm de espessura, com flash, sobre base existente, com colocacao para area ate 60m2.</v>
          </cell>
          <cell r="D1450" t="str">
            <v>m2</v>
          </cell>
          <cell r="E1450">
            <v>38.21</v>
          </cell>
        </row>
        <row r="1451">
          <cell r="A1451" t="str">
            <v>RV005228</v>
          </cell>
          <cell r="B1451" t="str">
            <v>RV15400100/</v>
          </cell>
          <cell r="C1451" t="str">
            <v>Piso vinilico flexivel anti-derrapante tipo Altro da Fademac Impressionist I-20 ou similar, cor jade, em mantas de 2m de largura e espessura de 2mm.  Fornecimento e colocacao.</v>
          </cell>
          <cell r="D1451" t="str">
            <v>m2</v>
          </cell>
          <cell r="E1451">
            <v>176.89</v>
          </cell>
        </row>
        <row r="1452">
          <cell r="A1452" t="str">
            <v>RV009200</v>
          </cell>
          <cell r="B1452" t="str">
            <v>RV15400103/</v>
          </cell>
          <cell r="C1452" t="str">
            <v>Piso vinilico flexivel tipo Paviflex, linha Chroma TPCL 2,0, da Fademac ou similar, cores diversas, em placas de (300x300)mm, espessura de 2mm, peso medio de 4,25Kg/m2, para trafego medio/intenso, aplicado sobre superficie regularizada.  Fornecimento e co</v>
          </cell>
          <cell r="D1452" t="str">
            <v>m2</v>
          </cell>
          <cell r="E1452">
            <v>39.76</v>
          </cell>
        </row>
        <row r="1453">
          <cell r="A1453" t="str">
            <v>RV009201</v>
          </cell>
          <cell r="B1453" t="str">
            <v>RV15400106/</v>
          </cell>
          <cell r="C1453" t="str">
            <v>Piso vinilico flexivel, linha Sarlon Mousse, da Forbo Salino ou similar, cores diversas, em rolo de 2m de largura, espessura de 3,5mm, aplicado sobre superficie regularizada.  Fornecimento e colocacao.</v>
          </cell>
          <cell r="D1453" t="str">
            <v>m2</v>
          </cell>
          <cell r="E1453">
            <v>99.51</v>
          </cell>
        </row>
        <row r="1454">
          <cell r="A1454" t="str">
            <v>RV017301</v>
          </cell>
          <cell r="B1454" t="str">
            <v>RV15400109/</v>
          </cell>
          <cell r="C1454" t="str">
            <v>Piso vinilico homogeneo, dissipador de eletricidade estatica, dimensoes (610x610)mm, espessura de 2mm e peso de 3,5Kg/m2, resistencia condutiva eletrica 2,5x104 Ohms - 1x106 Ohms, Trafic ELS da Fademac ou similar, exclusive regularizacao da base.  Forneci</v>
          </cell>
          <cell r="D1454" t="str">
            <v>m2</v>
          </cell>
          <cell r="E1454">
            <v>219.43</v>
          </cell>
        </row>
        <row r="1455">
          <cell r="A1455" t="str">
            <v>RV017771</v>
          </cell>
          <cell r="B1455" t="str">
            <v>RV15400112/</v>
          </cell>
          <cell r="C1455" t="str">
            <v>Piso vinilico heterogeneo Absolute Cosmic da Fademac ou similar, espessura de 2,00mm, peso 2,5 kg/m2, exclusive regularizacao da base.  Fornecimento e colocacao.</v>
          </cell>
          <cell r="D1455" t="str">
            <v>m2</v>
          </cell>
          <cell r="E1455">
            <v>76.48</v>
          </cell>
        </row>
        <row r="1456">
          <cell r="A1456" t="str">
            <v>RV017129</v>
          </cell>
          <cell r="B1456" t="str">
            <v>RV15400150/</v>
          </cell>
          <cell r="C1456" t="str">
            <v>Revestimento em piso vinilico flexivel homogeneo, com 2mm de espessura, peso 3,1Kg/m2, resistencia ao fogo BS 476 1987 Classe 1, composto de resinas de PVC, plastificantes, pigmentos e cargas minerais, inclusive aplicacao de cordao de solda,  linha Pavifl</v>
          </cell>
          <cell r="D1456" t="str">
            <v>m2</v>
          </cell>
          <cell r="E1456">
            <v>130.91</v>
          </cell>
        </row>
        <row r="1457">
          <cell r="A1457" t="str">
            <v>RV017128</v>
          </cell>
          <cell r="B1457" t="str">
            <v>RV15400200/</v>
          </cell>
          <cell r="C1457" t="str">
            <v>Suporte curvo e perfil de arremate para piso vinilico.  Fornecimento e colocacao.</v>
          </cell>
          <cell r="D1457" t="str">
            <v>m</v>
          </cell>
          <cell r="E1457">
            <v>14.61</v>
          </cell>
        </row>
        <row r="1458">
          <cell r="A1458" t="str">
            <v>RV000877</v>
          </cell>
          <cell r="B1458" t="str">
            <v>RV15450050/</v>
          </cell>
          <cell r="C1458" t="str">
            <v>Forracao de piso com carpete Carpete de fibra artificial sintetica, com espessura de 4,5mm, Durafelti, Sao Carlos ou similar.</v>
          </cell>
          <cell r="D1458" t="str">
            <v>m2</v>
          </cell>
          <cell r="E1458">
            <v>26.4</v>
          </cell>
        </row>
        <row r="1459">
          <cell r="A1459" t="str">
            <v>RV000876</v>
          </cell>
          <cell r="B1459" t="str">
            <v>RV15450100/</v>
          </cell>
          <cell r="C1459" t="str">
            <v>Forracao de piso com carpete de nylon, com 6mm de espessura, sobre base existente.</v>
          </cell>
          <cell r="D1459" t="str">
            <v>m2</v>
          </cell>
          <cell r="E1459">
            <v>30.07</v>
          </cell>
        </row>
        <row r="1460">
          <cell r="A1460" t="str">
            <v>SC017920</v>
          </cell>
          <cell r="B1460" t="str">
            <v>SC05100350/</v>
          </cell>
          <cell r="C1460" t="str">
            <v>Demolicao, com equipamento de ar comprimido, de pavimentacao de concreto asfaltico, com 5cm de espessura, inclusive afastamento lateral dentro do canteiro de servicos.</v>
          </cell>
          <cell r="D1460" t="str">
            <v>m2</v>
          </cell>
          <cell r="E1460">
            <v>5.22</v>
          </cell>
        </row>
        <row r="1461">
          <cell r="A1461" t="str">
            <v>SC017921</v>
          </cell>
          <cell r="B1461" t="str">
            <v>SC05100400/</v>
          </cell>
          <cell r="C1461" t="str">
            <v>Demolicao, com equipamento de ar comprimido, de pavimentacao de concreto asfaltico, com 10cm de espessura, inclusive afastamento lateral dentro do canteiro de servicos.</v>
          </cell>
          <cell r="D1461" t="str">
            <v>m2</v>
          </cell>
          <cell r="E1461">
            <v>7.83</v>
          </cell>
        </row>
        <row r="1462">
          <cell r="A1462" t="str">
            <v>SC000224</v>
          </cell>
          <cell r="B1462" t="str">
            <v>SC05100450/</v>
          </cell>
          <cell r="C1462" t="str">
            <v>Demolicao, com equipamento de ar comprimido, de pavimentacao de concreto asfaltico, com 5cm de espessura, em faixas de ate 1,20m de largura, inclusive afastamento lateral dentro do canteiro de servicos.</v>
          </cell>
          <cell r="D1462" t="str">
            <v>m2</v>
          </cell>
          <cell r="E1462">
            <v>6.13</v>
          </cell>
        </row>
        <row r="1463">
          <cell r="A1463" t="str">
            <v>SC000225</v>
          </cell>
          <cell r="B1463" t="str">
            <v>SC05100500/</v>
          </cell>
          <cell r="C1463" t="str">
            <v>Demolicao, com equipamento de ar comprimido, de pavimentacao de concreto asfaltico, com 10cm de espessura, em faixas de ate 1,20m de largura, inclusive afastamento lateral dentro do canteiro de servicos.</v>
          </cell>
          <cell r="D1463" t="str">
            <v>m2</v>
          </cell>
          <cell r="E1463">
            <v>9.1999999999999993</v>
          </cell>
        </row>
        <row r="1464">
          <cell r="A1464" t="str">
            <v>SC017924</v>
          </cell>
          <cell r="B1464" t="str">
            <v>SC05100550/</v>
          </cell>
          <cell r="C1464" t="str">
            <v>Demolicao, com equipamento de ar comprimido, de massas de concreto simples, exceto pisos ou pavimentos, inclusive afastamento lateral dentro do canteiro de servicos.</v>
          </cell>
          <cell r="D1464" t="str">
            <v>m3</v>
          </cell>
          <cell r="E1464">
            <v>34.82</v>
          </cell>
        </row>
        <row r="1465">
          <cell r="A1465" t="str">
            <v>SC000221</v>
          </cell>
          <cell r="B1465" t="str">
            <v>SC05100600/</v>
          </cell>
          <cell r="C1465" t="str">
            <v>Demolicao, com equipamento de ar comprimido, de massas de concreto armado, exceto pisos ou pavimentos, inclusive afastamento lateral dentro do canteiro de servicos.</v>
          </cell>
          <cell r="D1465" t="str">
            <v>m3</v>
          </cell>
          <cell r="E1465">
            <v>59.19</v>
          </cell>
        </row>
        <row r="1466">
          <cell r="A1466" t="str">
            <v>SC000229</v>
          </cell>
          <cell r="B1466" t="str">
            <v>SC05100650/</v>
          </cell>
          <cell r="C1466" t="str">
            <v>Demolicao cuidadosa, com equipamento de ar comprimido, de concreto armado, visando a exposicao ou retirada de armadura.</v>
          </cell>
          <cell r="D1466" t="str">
            <v>m3</v>
          </cell>
          <cell r="E1466">
            <v>656.17</v>
          </cell>
        </row>
        <row r="1467">
          <cell r="A1467" t="str">
            <v>SC002227</v>
          </cell>
          <cell r="B1467" t="str">
            <v>SC05150050/</v>
          </cell>
          <cell r="C1467" t="str">
            <v>Calha fechada, de tabuas de Pinho de 3a ou similar, com secao de (0,45x0,45)m, para descida de escombros, com colocacao.</v>
          </cell>
          <cell r="D1467" t="str">
            <v>m</v>
          </cell>
          <cell r="E1467">
            <v>30.85</v>
          </cell>
        </row>
        <row r="1468">
          <cell r="A1468" t="str">
            <v>SC002228</v>
          </cell>
          <cell r="B1468" t="str">
            <v>SC05150100/</v>
          </cell>
          <cell r="C1468" t="str">
            <v>Descida de escombros por calhas fechadas, de tabuas de Pinho de 3a ou similar.</v>
          </cell>
          <cell r="D1468" t="str">
            <v>m3</v>
          </cell>
          <cell r="E1468">
            <v>29.05</v>
          </cell>
        </row>
        <row r="1469">
          <cell r="A1469" t="str">
            <v>SC002229</v>
          </cell>
          <cell r="B1469" t="str">
            <v>SC05150150/</v>
          </cell>
          <cell r="C1469" t="str">
            <v>Ensacamento e transporte de escombros em sacos plasticos, desde um pavimento elevado ate o terreo, utilizando elevador.</v>
          </cell>
          <cell r="D1469" t="str">
            <v>m3</v>
          </cell>
          <cell r="E1469">
            <v>24.21</v>
          </cell>
        </row>
        <row r="1470">
          <cell r="A1470" t="str">
            <v>SC002230</v>
          </cell>
          <cell r="B1470" t="str">
            <v>SC05150200/</v>
          </cell>
          <cell r="C1470" t="str">
            <v>Ensacamento e transporte de escombros em sacos plasticos, desde um pavimento elevado ate o terreo, utilizando a escada do predio.</v>
          </cell>
          <cell r="D1470" t="str">
            <v>m3</v>
          </cell>
          <cell r="E1470">
            <v>48.41</v>
          </cell>
        </row>
        <row r="1471">
          <cell r="A1471" t="str">
            <v>SC017984</v>
          </cell>
          <cell r="B1471" t="str">
            <v>SC05200051/</v>
          </cell>
          <cell r="C1471" t="str">
            <v>Apicoamento manual de concreto, em superficies horizontais (pisos), inclusive correcao de falhas.</v>
          </cell>
          <cell r="D1471" t="str">
            <v>m2</v>
          </cell>
          <cell r="E1471">
            <v>1.22</v>
          </cell>
        </row>
        <row r="1472">
          <cell r="A1472" t="str">
            <v>SC017983</v>
          </cell>
          <cell r="B1472" t="str">
            <v>SC05200101/</v>
          </cell>
          <cell r="C1472" t="str">
            <v>Apicoamento manual de concreto, em superficies horizontais (tetos), inclusive correcao de falhas.</v>
          </cell>
          <cell r="D1472" t="str">
            <v>m2</v>
          </cell>
          <cell r="E1472">
            <v>3.64</v>
          </cell>
        </row>
        <row r="1473">
          <cell r="A1473" t="str">
            <v>SC017985</v>
          </cell>
          <cell r="B1473" t="str">
            <v>SC05200151/</v>
          </cell>
          <cell r="C1473" t="str">
            <v>Apicoamento manual de concreto, em superficies verticais, inclusive correcao de falhas.</v>
          </cell>
          <cell r="D1473" t="str">
            <v>m2</v>
          </cell>
          <cell r="E1473">
            <v>1.94</v>
          </cell>
        </row>
        <row r="1474">
          <cell r="A1474" t="str">
            <v>SC000208</v>
          </cell>
          <cell r="B1474" t="str">
            <v>SC05200200/</v>
          </cell>
          <cell r="C1474" t="str">
            <v>Furacao de concreto, a ponteiro, tendo o furo de (5x5x7)cm.</v>
          </cell>
          <cell r="D1474" t="str">
            <v>un</v>
          </cell>
          <cell r="E1474">
            <v>9.68</v>
          </cell>
        </row>
        <row r="1475">
          <cell r="A1475" t="str">
            <v>SC002247</v>
          </cell>
          <cell r="B1475" t="str">
            <v>SC05200250/</v>
          </cell>
          <cell r="C1475" t="str">
            <v>Furacao de concreto, a ponteiro, tendo o furo (10x10x15)cm.</v>
          </cell>
          <cell r="D1475" t="str">
            <v>un</v>
          </cell>
          <cell r="E1475">
            <v>21.78</v>
          </cell>
        </row>
        <row r="1476">
          <cell r="A1476" t="str">
            <v>SC001969</v>
          </cell>
          <cell r="B1476" t="str">
            <v>SC05200300/</v>
          </cell>
          <cell r="C1476" t="str">
            <v>Perfuracao de concreto com perfuratriz pneumatica.</v>
          </cell>
          <cell r="D1476" t="str">
            <v>m</v>
          </cell>
          <cell r="E1476">
            <v>31.32</v>
          </cell>
        </row>
        <row r="1477">
          <cell r="A1477" t="str">
            <v>SC010413</v>
          </cell>
          <cell r="B1477" t="str">
            <v>SC10050050/</v>
          </cell>
          <cell r="C1477" t="str">
            <v>Ajudante de montador eletromecanico (inclusive encargos sociais).</v>
          </cell>
          <cell r="D1477" t="str">
            <v>h</v>
          </cell>
          <cell r="E1477">
            <v>5.35</v>
          </cell>
        </row>
        <row r="1478">
          <cell r="A1478" t="str">
            <v>SC008309</v>
          </cell>
          <cell r="B1478" t="str">
            <v>SC10050100/</v>
          </cell>
          <cell r="C1478" t="str">
            <v>Ajundante de refrigeracao (inclusive encargos sociais).</v>
          </cell>
          <cell r="D1478" t="str">
            <v>h</v>
          </cell>
          <cell r="E1478">
            <v>3.94</v>
          </cell>
        </row>
        <row r="1479">
          <cell r="A1479" t="str">
            <v>SC006693</v>
          </cell>
          <cell r="B1479" t="str">
            <v>SC10050150/</v>
          </cell>
          <cell r="C1479" t="str">
            <v>Arboricultor (inclusive encargos sociais).</v>
          </cell>
          <cell r="D1479" t="str">
            <v>h</v>
          </cell>
          <cell r="E1479">
            <v>3.8</v>
          </cell>
        </row>
        <row r="1480">
          <cell r="A1480" t="str">
            <v>SC000301</v>
          </cell>
          <cell r="B1480" t="str">
            <v>SC10050200/</v>
          </cell>
          <cell r="C1480" t="str">
            <v>Armador de construcao civil (inclusive encargos sociais).</v>
          </cell>
          <cell r="D1480" t="str">
            <v>h</v>
          </cell>
          <cell r="E1480">
            <v>6.77</v>
          </cell>
        </row>
        <row r="1481">
          <cell r="A1481" t="str">
            <v>SC000294</v>
          </cell>
          <cell r="B1481" t="str">
            <v>SC10050250/</v>
          </cell>
          <cell r="C1481" t="str">
            <v>Bombeiro hidraulico (inclusive encargos sociais).</v>
          </cell>
          <cell r="D1481" t="str">
            <v>h</v>
          </cell>
          <cell r="E1481">
            <v>7.29</v>
          </cell>
        </row>
        <row r="1482">
          <cell r="A1482" t="str">
            <v>SC000324</v>
          </cell>
          <cell r="B1482" t="str">
            <v>SC10050300/</v>
          </cell>
          <cell r="C1482" t="str">
            <v>Calceteiro (inclusive encargos sociais).</v>
          </cell>
          <cell r="D1482" t="str">
            <v>h</v>
          </cell>
          <cell r="E1482">
            <v>6.77</v>
          </cell>
        </row>
        <row r="1483">
          <cell r="A1483" t="str">
            <v>SC000293</v>
          </cell>
          <cell r="B1483" t="str">
            <v>SC10050350/</v>
          </cell>
          <cell r="C1483" t="str">
            <v>Carpinteiro de forma (inclusive encargos sociais).</v>
          </cell>
          <cell r="D1483" t="str">
            <v>h</v>
          </cell>
          <cell r="E1483">
            <v>6.77</v>
          </cell>
        </row>
        <row r="1484">
          <cell r="A1484" t="str">
            <v>SC000295</v>
          </cell>
          <cell r="B1484" t="str">
            <v>SC10050400/</v>
          </cell>
          <cell r="C1484" t="str">
            <v>Carpinteiro de esquadrias (inclusive encargos sociais).</v>
          </cell>
          <cell r="D1484" t="str">
            <v>h</v>
          </cell>
          <cell r="E1484">
            <v>7.29</v>
          </cell>
        </row>
        <row r="1485">
          <cell r="A1485" t="str">
            <v>SC000296</v>
          </cell>
          <cell r="B1485" t="str">
            <v>SC10050450/</v>
          </cell>
          <cell r="C1485" t="str">
            <v>Eletricista (inclusive encargos sociais).</v>
          </cell>
          <cell r="D1485" t="str">
            <v>h</v>
          </cell>
          <cell r="E1485">
            <v>7.29</v>
          </cell>
        </row>
        <row r="1486">
          <cell r="A1486" t="str">
            <v>SC008311</v>
          </cell>
          <cell r="B1486" t="str">
            <v>SC10050500/</v>
          </cell>
          <cell r="C1486" t="str">
            <v>Eletricista de refrigeracao (inclusive encargos sociais).</v>
          </cell>
          <cell r="D1486" t="str">
            <v>h</v>
          </cell>
          <cell r="E1486">
            <v>5.18</v>
          </cell>
        </row>
        <row r="1487">
          <cell r="A1487" t="str">
            <v>SC000291</v>
          </cell>
          <cell r="B1487" t="str">
            <v>SC10050550/</v>
          </cell>
          <cell r="C1487" t="str">
            <v>Estucador (inclusive encargos sociais).</v>
          </cell>
          <cell r="D1487" t="str">
            <v>h</v>
          </cell>
          <cell r="E1487">
            <v>6.77</v>
          </cell>
        </row>
        <row r="1488">
          <cell r="A1488" t="str">
            <v>SC000288</v>
          </cell>
          <cell r="B1488" t="str">
            <v>SC10050600/</v>
          </cell>
          <cell r="C1488" t="str">
            <v>Gesseiro (inclusive encargos sociais).</v>
          </cell>
          <cell r="D1488" t="str">
            <v>h</v>
          </cell>
          <cell r="E1488">
            <v>6.77</v>
          </cell>
        </row>
        <row r="1489">
          <cell r="A1489" t="str">
            <v>SC006317</v>
          </cell>
          <cell r="B1489" t="str">
            <v>SC10050650/</v>
          </cell>
          <cell r="C1489" t="str">
            <v>Hortelao (inclusive encargos sociais).</v>
          </cell>
          <cell r="D1489" t="str">
            <v>h</v>
          </cell>
          <cell r="E1489">
            <v>6.79</v>
          </cell>
        </row>
        <row r="1490">
          <cell r="A1490" t="str">
            <v>SC000303</v>
          </cell>
          <cell r="B1490" t="str">
            <v>SC10050700/</v>
          </cell>
          <cell r="C1490" t="str">
            <v>Jardineiro (inclusive encargos sociais).</v>
          </cell>
          <cell r="D1490" t="str">
            <v>h</v>
          </cell>
          <cell r="E1490">
            <v>6.79</v>
          </cell>
        </row>
        <row r="1491">
          <cell r="A1491" t="str">
            <v>SC000289</v>
          </cell>
          <cell r="B1491" t="str">
            <v>SC10050750/</v>
          </cell>
          <cell r="C1491" t="str">
            <v>Ladrilheiro (inclusive encargos sociais).</v>
          </cell>
          <cell r="D1491" t="str">
            <v>h</v>
          </cell>
          <cell r="E1491">
            <v>7.29</v>
          </cell>
        </row>
        <row r="1492">
          <cell r="A1492" t="str">
            <v>SC000285</v>
          </cell>
          <cell r="B1492" t="str">
            <v>SC10050800/</v>
          </cell>
          <cell r="C1492" t="str">
            <v>Marceneiro (inclusive encargos sociais).</v>
          </cell>
          <cell r="D1492" t="str">
            <v>h</v>
          </cell>
          <cell r="E1492">
            <v>7.29</v>
          </cell>
        </row>
        <row r="1493">
          <cell r="A1493" t="str">
            <v>SC010612</v>
          </cell>
          <cell r="B1493" t="str">
            <v>SC10050850/</v>
          </cell>
          <cell r="C1493" t="str">
            <v>Marroeiro (inclusive encargos sociais).</v>
          </cell>
          <cell r="D1493" t="str">
            <v>h</v>
          </cell>
          <cell r="E1493">
            <v>6.77</v>
          </cell>
        </row>
        <row r="1494">
          <cell r="A1494" t="str">
            <v>SC000302</v>
          </cell>
          <cell r="B1494" t="str">
            <v>SC10050900/</v>
          </cell>
          <cell r="C1494" t="str">
            <v>Marteleteiro (inclusive encargos sociais).</v>
          </cell>
          <cell r="D1494" t="str">
            <v>h</v>
          </cell>
          <cell r="E1494">
            <v>6.77</v>
          </cell>
        </row>
        <row r="1495">
          <cell r="A1495" t="str">
            <v>SC008312</v>
          </cell>
          <cell r="B1495" t="str">
            <v>SC10050950/</v>
          </cell>
          <cell r="C1495" t="str">
            <v>Mecanico de hidraulica (inclusive encargos sociais).</v>
          </cell>
          <cell r="D1495" t="str">
            <v>h</v>
          </cell>
          <cell r="E1495">
            <v>7.09</v>
          </cell>
        </row>
        <row r="1496">
          <cell r="A1496" t="str">
            <v>SC008313</v>
          </cell>
          <cell r="B1496" t="str">
            <v>SC10051000/</v>
          </cell>
          <cell r="C1496" t="str">
            <v>Mecanico de refrigeracao (inclusive encargos sociais).</v>
          </cell>
          <cell r="D1496" t="str">
            <v>h</v>
          </cell>
          <cell r="E1496">
            <v>6.3</v>
          </cell>
        </row>
        <row r="1497">
          <cell r="A1497" t="str">
            <v>SC010302</v>
          </cell>
          <cell r="B1497" t="str">
            <v>SC10051050/</v>
          </cell>
          <cell r="C1497" t="str">
            <v>Museologo restaurador (inclusive encargos sociais).</v>
          </cell>
          <cell r="D1497" t="str">
            <v>h</v>
          </cell>
          <cell r="E1497">
            <v>24.28</v>
          </cell>
        </row>
        <row r="1498">
          <cell r="A1498" t="str">
            <v>SC000304</v>
          </cell>
          <cell r="B1498" t="str">
            <v>SC10051100/</v>
          </cell>
          <cell r="C1498" t="str">
            <v>Operador de maquinas em construcao civil (inclusive encargos sociais).</v>
          </cell>
          <cell r="D1498" t="str">
            <v>h</v>
          </cell>
          <cell r="E1498">
            <v>7.33</v>
          </cell>
        </row>
        <row r="1499">
          <cell r="A1499" t="str">
            <v>SC008310</v>
          </cell>
          <cell r="B1499" t="str">
            <v>SC10051150/</v>
          </cell>
          <cell r="C1499" t="str">
            <v>Operador de refrigeracao (inclusive encargos sociais).</v>
          </cell>
          <cell r="D1499" t="str">
            <v>h</v>
          </cell>
          <cell r="E1499">
            <v>4.3600000000000003</v>
          </cell>
        </row>
        <row r="1500">
          <cell r="A1500" t="str">
            <v>SC000292</v>
          </cell>
          <cell r="B1500" t="str">
            <v>SC10051200/</v>
          </cell>
          <cell r="C1500" t="str">
            <v>Pedreiro (inclusive encargos sociais).</v>
          </cell>
          <cell r="D1500" t="str">
            <v>h</v>
          </cell>
          <cell r="E1500">
            <v>6.77</v>
          </cell>
        </row>
        <row r="1501">
          <cell r="A1501" t="str">
            <v>SC000287</v>
          </cell>
          <cell r="B1501" t="str">
            <v>SC10051250/</v>
          </cell>
          <cell r="C1501" t="str">
            <v>Pintor (inclusive encargos sociais).</v>
          </cell>
          <cell r="D1501" t="str">
            <v>h</v>
          </cell>
          <cell r="E1501">
            <v>6.77</v>
          </cell>
        </row>
        <row r="1502">
          <cell r="A1502" t="str">
            <v>SC000297</v>
          </cell>
          <cell r="B1502" t="str">
            <v>SC10051300/</v>
          </cell>
          <cell r="C1502" t="str">
            <v>Pintor de letras (inclusive encargos sociais).</v>
          </cell>
          <cell r="D1502" t="str">
            <v>h</v>
          </cell>
          <cell r="E1502">
            <v>6.77</v>
          </cell>
        </row>
        <row r="1503">
          <cell r="A1503" t="str">
            <v>SC002495</v>
          </cell>
          <cell r="B1503" t="str">
            <v>SC10051350/</v>
          </cell>
          <cell r="C1503" t="str">
            <v>Rastilheiro (inclusive encargos sociais).</v>
          </cell>
          <cell r="D1503" t="str">
            <v>h</v>
          </cell>
          <cell r="E1503">
            <v>6.77</v>
          </cell>
        </row>
        <row r="1504">
          <cell r="A1504" t="str">
            <v>SC000286</v>
          </cell>
          <cell r="B1504" t="str">
            <v>SC10051400/</v>
          </cell>
          <cell r="C1504" t="str">
            <v>Serralheiro (inclusive encargos sociais).</v>
          </cell>
          <cell r="D1504" t="str">
            <v>h</v>
          </cell>
          <cell r="E1504">
            <v>6.77</v>
          </cell>
        </row>
        <row r="1505">
          <cell r="A1505" t="str">
            <v>SC000298</v>
          </cell>
          <cell r="B1505" t="str">
            <v>SC10051450/</v>
          </cell>
          <cell r="C1505" t="str">
            <v>Servente (inclusive encargos sociais).</v>
          </cell>
          <cell r="D1505" t="str">
            <v>h</v>
          </cell>
          <cell r="E1505">
            <v>4.84</v>
          </cell>
        </row>
        <row r="1506">
          <cell r="A1506" t="str">
            <v>SC000300</v>
          </cell>
          <cell r="B1506" t="str">
            <v>SC10051500/</v>
          </cell>
          <cell r="C1506" t="str">
            <v>Soldador em construcao civil (inclusive encargos sociais).</v>
          </cell>
          <cell r="D1506" t="str">
            <v>h</v>
          </cell>
          <cell r="E1506">
            <v>6.94</v>
          </cell>
        </row>
        <row r="1507">
          <cell r="A1507" t="str">
            <v>SC004345</v>
          </cell>
          <cell r="B1507" t="str">
            <v>SC10100050/</v>
          </cell>
          <cell r="C1507" t="str">
            <v>Operador de trafego, nivel ajudante, com todo o seu EPI, colete, capa, bone, apito, (inclusive encargos sociais).</v>
          </cell>
          <cell r="D1507" t="str">
            <v>h</v>
          </cell>
          <cell r="E1507">
            <v>7.08</v>
          </cell>
        </row>
        <row r="1508">
          <cell r="A1508" t="str">
            <v>SC004344</v>
          </cell>
          <cell r="B1508" t="str">
            <v>SC10100100/</v>
          </cell>
          <cell r="C1508" t="str">
            <v>Operador de trafego, nivel junior, com todo o seu EPI, colete, capa, bone, apito, (inclusive encargos sociais).</v>
          </cell>
          <cell r="D1508" t="str">
            <v>h</v>
          </cell>
          <cell r="E1508">
            <v>10.1</v>
          </cell>
        </row>
        <row r="1509">
          <cell r="A1509" t="str">
            <v>SC004343</v>
          </cell>
          <cell r="B1509" t="str">
            <v>SC10100150/</v>
          </cell>
          <cell r="C1509" t="str">
            <v>Operador de trafego, nivel senior, com todo o seu EPI, colete, capa, bone, apito, (inclusive encargos sociais).</v>
          </cell>
          <cell r="D1509" t="str">
            <v>h</v>
          </cell>
          <cell r="E1509">
            <v>18.28</v>
          </cell>
        </row>
        <row r="1510">
          <cell r="A1510" t="str">
            <v>SC017837</v>
          </cell>
          <cell r="B1510" t="str">
            <v>SC15050050/</v>
          </cell>
          <cell r="C1510" t="str">
            <v>Agua comercial.  Fornecimento, exclusive transporte.</v>
          </cell>
          <cell r="D1510" t="str">
            <v>m3</v>
          </cell>
          <cell r="E1510">
            <v>3.6</v>
          </cell>
        </row>
        <row r="1511">
          <cell r="A1511" t="str">
            <v>SC017947</v>
          </cell>
          <cell r="B1511" t="str">
            <v>SC15050100/</v>
          </cell>
          <cell r="C1511" t="str">
            <v>Aditivo de reciclagem para mistura asfaltica a quente AR-5.</v>
          </cell>
          <cell r="D1511" t="str">
            <v>t</v>
          </cell>
          <cell r="E1511">
            <v>1960.67</v>
          </cell>
        </row>
        <row r="1512">
          <cell r="A1512" t="str">
            <v>SC008992</v>
          </cell>
          <cell r="B1512" t="str">
            <v>SC15050150/</v>
          </cell>
          <cell r="C1512" t="str">
            <v>Areia grossa lavada.  Fornecimento.</v>
          </cell>
          <cell r="D1512" t="str">
            <v>m3</v>
          </cell>
          <cell r="E1512">
            <v>21.25</v>
          </cell>
        </row>
        <row r="1513">
          <cell r="A1513" t="str">
            <v>SC017946</v>
          </cell>
          <cell r="B1513" t="str">
            <v>SC15050200/</v>
          </cell>
          <cell r="C1513" t="str">
            <v>Asfalto diluido tipo cura rapida CR-250.</v>
          </cell>
          <cell r="D1513" t="str">
            <v>t</v>
          </cell>
          <cell r="E1513">
            <v>1240.56</v>
          </cell>
        </row>
        <row r="1514">
          <cell r="A1514" t="str">
            <v>SC008993</v>
          </cell>
          <cell r="B1514" t="str">
            <v>SC15050250/</v>
          </cell>
          <cell r="C1514" t="str">
            <v>Cimento Portland, tipo 320, saco de 50Kg.  Fornecimento.</v>
          </cell>
          <cell r="D1514" t="str">
            <v>Kg</v>
          </cell>
          <cell r="E1514">
            <v>0.32</v>
          </cell>
        </row>
        <row r="1515">
          <cell r="A1515" t="str">
            <v>SC017945</v>
          </cell>
          <cell r="B1515" t="str">
            <v>SC15050300/</v>
          </cell>
          <cell r="C1515" t="str">
            <v>Emulsao asfaltica cationica, tipo ruptura media - RM-1C.</v>
          </cell>
          <cell r="D1515" t="str">
            <v>t</v>
          </cell>
          <cell r="E1515">
            <v>1030</v>
          </cell>
        </row>
        <row r="1516">
          <cell r="A1516" t="str">
            <v>SC017970</v>
          </cell>
          <cell r="B1516" t="str">
            <v>SC15050350/</v>
          </cell>
          <cell r="C1516" t="str">
            <v>Oleo combustivel B1.  Fornecimento.</v>
          </cell>
          <cell r="D1516" t="str">
            <v>Kg</v>
          </cell>
          <cell r="E1516">
            <v>0.98</v>
          </cell>
        </row>
        <row r="1517">
          <cell r="A1517" t="str">
            <v>SC001561</v>
          </cell>
          <cell r="B1517" t="str">
            <v>SC15050400/</v>
          </cell>
          <cell r="C1517" t="str">
            <v>Po-de-pedra, inclusive transporte ate 20km.  Fornecimento.</v>
          </cell>
          <cell r="D1517" t="str">
            <v>m3</v>
          </cell>
          <cell r="E1517">
            <v>21.88</v>
          </cell>
        </row>
        <row r="1518">
          <cell r="A1518" t="str">
            <v>SC008994</v>
          </cell>
          <cell r="B1518" t="str">
            <v>SC15050450/</v>
          </cell>
          <cell r="C1518" t="str">
            <v>Pedra britada no 1 e 2.  Fornecimento.</v>
          </cell>
          <cell r="D1518" t="str">
            <v>m3</v>
          </cell>
          <cell r="E1518">
            <v>29.45</v>
          </cell>
        </row>
        <row r="1519">
          <cell r="A1519" t="str">
            <v>SC004814</v>
          </cell>
          <cell r="B1519" t="str">
            <v>SC15050500/</v>
          </cell>
          <cell r="C1519" t="str">
            <v>Pedra britada no 3, inclusive transporte ate 20Km.  Fornecimento.</v>
          </cell>
          <cell r="D1519" t="str">
            <v>m3</v>
          </cell>
          <cell r="E1519">
            <v>31.13</v>
          </cell>
        </row>
        <row r="1520">
          <cell r="A1520" t="str">
            <v>SC004799</v>
          </cell>
          <cell r="B1520" t="str">
            <v>SC15050550/</v>
          </cell>
          <cell r="C1520" t="str">
            <v>Saibro, inclusive transporte ate 20Km.  Fornecimento.</v>
          </cell>
          <cell r="D1520" t="str">
            <v>m3</v>
          </cell>
          <cell r="E1520">
            <v>22.5</v>
          </cell>
        </row>
        <row r="1521">
          <cell r="A1521" t="str">
            <v>SE000025</v>
          </cell>
          <cell r="B1521" t="str">
            <v>SE20100153/</v>
          </cell>
          <cell r="C1521" t="str">
            <v>Levantamento topografico, planialtimetrico e cadastral, executado de acordo com as especificacoes da Prefeitura da Cidade do Rio de Janeiro, em terreno de orografia acidentada, vegetacao rala e edificacao leve, com area de 4 a 10 ha (escala 1:500).</v>
          </cell>
          <cell r="D1521" t="str">
            <v>ha</v>
          </cell>
          <cell r="E1521">
            <v>1511.75</v>
          </cell>
        </row>
        <row r="1522">
          <cell r="A1522" t="str">
            <v>SE018006</v>
          </cell>
          <cell r="B1522" t="str">
            <v>SE20100156A</v>
          </cell>
          <cell r="C1522" t="str">
            <v>Levantamento topografico, planialtimetrico e cadastral, executado de acordo com as especificacoes da Prefeitura da Cidade do Rio de Janeiro, em terreno de orografia acidentada, vegetacao rala (incluindo seus dados dendometricos) e edificacao leve, com are</v>
          </cell>
          <cell r="D1522" t="str">
            <v>ha</v>
          </cell>
          <cell r="E1522">
            <v>2441.52</v>
          </cell>
        </row>
        <row r="1523">
          <cell r="A1523" t="str">
            <v>SE003996</v>
          </cell>
          <cell r="B1523" t="str">
            <v>SE20100200/</v>
          </cell>
          <cell r="C1523" t="str">
            <v>Levantamento topografico, planialtimetrico e cadastral, executado de acordo com as especificacoes da Prefeitura da Cidade do Rio de Janeiro, em terreno de orografia  acidentada, vegetacao rala e edificacao media, com area de ate 4 ha (escala 1:500).</v>
          </cell>
          <cell r="D1523" t="str">
            <v>ha</v>
          </cell>
          <cell r="E1523">
            <v>1893.39</v>
          </cell>
        </row>
        <row r="1524">
          <cell r="A1524" t="str">
            <v>SE003986</v>
          </cell>
          <cell r="B1524" t="str">
            <v>SE20100250/</v>
          </cell>
          <cell r="C1524" t="str">
            <v>Levantamento topografico, planialtimetrico e cadastral, executado de acordo com as especificacoes da Prefeitura da Cidade do Rio de Janeiro, em terreno de orografia acidentada, vegetacao rala e edificacao densa, com area de ate 4 ha (escala 1:500).</v>
          </cell>
          <cell r="D1524" t="str">
            <v>ha</v>
          </cell>
          <cell r="E1524">
            <v>2479.44</v>
          </cell>
        </row>
        <row r="1525">
          <cell r="A1525" t="str">
            <v>SE000024</v>
          </cell>
          <cell r="B1525" t="str">
            <v>SE20100253/</v>
          </cell>
          <cell r="C1525" t="str">
            <v>Levantamento topografico, planialtimetrico e cadastral, executado de acordo com as especificacoes da Prefeitura da Cidade do Rio de Janeiro, em terreno de orografia acidentada, vegetacao rala e edificacao densa, com area de 4 a 10 ha (escala 1:500).</v>
          </cell>
          <cell r="D1525" t="str">
            <v>ha</v>
          </cell>
          <cell r="E1525">
            <v>2325.77</v>
          </cell>
        </row>
        <row r="1526">
          <cell r="A1526" t="str">
            <v>SE018005</v>
          </cell>
          <cell r="B1526" t="str">
            <v>SE20100256A</v>
          </cell>
          <cell r="C1526" t="str">
            <v>Levantamento topografico, planialtimetrico e cadastral, executado de acordo com as especificacoes da Prefeitura da Cidade do Rio de Janeiro, em terreno de orografia acidentada, vegetacao rala (incluindo seus dados dendometricos) e edificacao densa, com ar</v>
          </cell>
          <cell r="D1526" t="str">
            <v>ha</v>
          </cell>
          <cell r="E1526">
            <v>3492.04</v>
          </cell>
        </row>
        <row r="1527">
          <cell r="A1527" t="str">
            <v>SE003998</v>
          </cell>
          <cell r="B1527" t="str">
            <v>SE20100300/</v>
          </cell>
          <cell r="C1527" t="str">
            <v>Levantamento topografico, planialtimetrico e cadastral, executado de acordo com as especificacoes da Prefeitura da Cidade do Rio de Janeiro, em terreno de orografia  acidentada, vegetacao densa e edificacao leve, com area de ate 4 ha (escala 1:500).</v>
          </cell>
          <cell r="D1527" t="str">
            <v>ha</v>
          </cell>
          <cell r="E1527">
            <v>2682.31</v>
          </cell>
        </row>
        <row r="1528">
          <cell r="A1528" t="str">
            <v>SE004003</v>
          </cell>
          <cell r="B1528" t="str">
            <v>SE20100303/</v>
          </cell>
          <cell r="C1528" t="str">
            <v>Levantamento topografico, planialtimetrico e cadastral, executado de acordo com as especificacoes da Prefeitura da Cidade do Rio de Janeiro, em terreno de orografia acidentada, vegetacao densa e edificacao leve, com area de 4 a 10 ha (escala 1:500).</v>
          </cell>
          <cell r="D1528" t="str">
            <v>ha</v>
          </cell>
          <cell r="E1528">
            <v>2516.06</v>
          </cell>
        </row>
        <row r="1529">
          <cell r="A1529" t="str">
            <v>SE018004</v>
          </cell>
          <cell r="B1529" t="str">
            <v>SE20100306A</v>
          </cell>
          <cell r="C1529" t="str">
            <v>Levantamento topografico, planialtimetrico e cadastral, executado de acordo com as especificacoes da Prefeitura da Cidade do Rio de Janeiro, em terreno de orografia acidentada, vegetacao densa (incluindo seus dados dendometricos) e edificacao leve, com ar</v>
          </cell>
          <cell r="D1529" t="str">
            <v>ha</v>
          </cell>
          <cell r="E1529">
            <v>3374.39</v>
          </cell>
        </row>
        <row r="1530">
          <cell r="A1530" t="str">
            <v>SE003985</v>
          </cell>
          <cell r="B1530" t="str">
            <v>SE20100350/</v>
          </cell>
          <cell r="C1530" t="str">
            <v>Levantamento topografico, planialtimetrico e cadastral, executado de acordo com as especificacoes da Prefeitura da Cidade do Rio de Janeiro, em terreno de orografia acidentada, vegetacao densa e edificacao media, com area de ate 4 ha (escala 1:500).</v>
          </cell>
          <cell r="D1530" t="str">
            <v>ha</v>
          </cell>
          <cell r="E1530">
            <v>3155.66</v>
          </cell>
        </row>
        <row r="1531">
          <cell r="A1531" t="str">
            <v>SE003990</v>
          </cell>
          <cell r="B1531" t="str">
            <v>SE20100400/</v>
          </cell>
          <cell r="C1531" t="str">
            <v>Levantamento topografico, planialtimetrico e cadastral, executado de acordo com as especificacoes da Prefeitura da Cidade do Rio de Janeiro, em terreno de orografia nao acidentada, vegetacao rala e edificacao leve, com area de ate 4 ha (escala 1:500).</v>
          </cell>
          <cell r="D1531" t="str">
            <v>ha</v>
          </cell>
          <cell r="E1531">
            <v>1127.02</v>
          </cell>
        </row>
        <row r="1532">
          <cell r="A1532" t="str">
            <v>SE000027</v>
          </cell>
          <cell r="B1532" t="str">
            <v>SE20100403/</v>
          </cell>
          <cell r="C1532" t="str">
            <v>Levantamento topografico, planialtimetrico e cadastral, executado de acordo com as especificacoes da Prefeitura da Cidade do Rio de Janeiro, em terreno de orografia nao acidentada, vegetacao rala e edificacao leve, com area de 4 a 10 ha (escala 1:500).</v>
          </cell>
          <cell r="D1532" t="str">
            <v>ha</v>
          </cell>
          <cell r="E1532">
            <v>1057.17</v>
          </cell>
        </row>
        <row r="1533">
          <cell r="A1533" t="str">
            <v>SE018003</v>
          </cell>
          <cell r="B1533" t="str">
            <v>SE20100406A</v>
          </cell>
          <cell r="C1533" t="str">
            <v>Levantamento topografico, planialtimetrico e cadastral, executado de acordo com as especificacoes da Prefeitura da Cidade do Rio de Janeiro, em terreno de orografia nao acidentada, vegetacao rala (incluindo seus dados dendometricos) e edificacao leve, com</v>
          </cell>
          <cell r="D1533" t="str">
            <v>ha</v>
          </cell>
          <cell r="E1533">
            <v>1689.74</v>
          </cell>
        </row>
        <row r="1534">
          <cell r="A1534" t="str">
            <v>SE003994</v>
          </cell>
          <cell r="B1534" t="str">
            <v>SE20100450/</v>
          </cell>
          <cell r="C1534" t="str">
            <v>Levantamento topografico, planialtimetrico e cadastral, executado de acordo com as especificacoes da Prefeitura da Cidade do Rio de Janeiro, em terreno de orografia nao acidentada, vegetacao rala e edificacao media, com area de ate 4 ha (escala 1:500).</v>
          </cell>
          <cell r="D1534" t="str">
            <v>ha</v>
          </cell>
          <cell r="E1534">
            <v>1329.88</v>
          </cell>
        </row>
        <row r="1535">
          <cell r="A1535" t="str">
            <v>SE004001</v>
          </cell>
          <cell r="B1535" t="str">
            <v>SE20100453/</v>
          </cell>
          <cell r="C1535" t="str">
            <v>Levantamento topografico, planialtimetrico e cadastral, executado de acordo com as especificacoes da Prefeitura da Cidade do Rio de Janeiro, em terreno de orografia nao acidentada, vegetacao rala e edificacao media, com area de 4 a 10 ha (escala 1:500).</v>
          </cell>
          <cell r="D1535" t="str">
            <v>ha</v>
          </cell>
          <cell r="E1535">
            <v>1247.46</v>
          </cell>
        </row>
        <row r="1536">
          <cell r="A1536" t="str">
            <v>SE018002</v>
          </cell>
          <cell r="B1536" t="str">
            <v>SE20100456A</v>
          </cell>
          <cell r="C1536" t="str">
            <v>Levantamento topografico, planialtimetrico e cadastral, executado de acordo com as especificacoes da Prefeitura da Cidade do Rio de Janeiro, em terreno de orografia nao acidentada, vegetacao rala (incluindo seus dados dendometricos) e edificacao media, co</v>
          </cell>
          <cell r="D1536" t="str">
            <v>ha</v>
          </cell>
          <cell r="E1536">
            <v>2100.94</v>
          </cell>
        </row>
        <row r="1537">
          <cell r="A1537" t="str">
            <v>SE003988</v>
          </cell>
          <cell r="B1537" t="str">
            <v>SE20100500/</v>
          </cell>
          <cell r="C1537" t="str">
            <v>Levantamento topografico, planialtimetrico e cadastral, executado de acordo com as especificacoes da Prefeitura da Cidade do Rio de Janeiro, em terreno de orografia nao acidentada, vegetacao rala e edificacao densa, com area ate 4 ha (escala 1:500).</v>
          </cell>
          <cell r="D1537" t="str">
            <v>ha</v>
          </cell>
          <cell r="E1537">
            <v>1735.61</v>
          </cell>
        </row>
        <row r="1538">
          <cell r="A1538" t="str">
            <v>SE000026</v>
          </cell>
          <cell r="B1538" t="str">
            <v>SE20100503/</v>
          </cell>
          <cell r="C1538" t="str">
            <v>Levantamento topografico, planialtimetrico e cadastral, executado de acordo com as especificacoes da Prefeitura da Cidade do Rio de Janeiro, em terreno de orografia nao acidentada, vegetacao rala e edificacao densa, com area de 4 a 10 ha (escala 1:500).</v>
          </cell>
          <cell r="D1538" t="str">
            <v>ha</v>
          </cell>
          <cell r="E1538">
            <v>1628.04</v>
          </cell>
        </row>
        <row r="1539">
          <cell r="A1539" t="str">
            <v>SE018007</v>
          </cell>
          <cell r="B1539" t="str">
            <v>SE20100506A</v>
          </cell>
          <cell r="C1539" t="str">
            <v>Levantamento topografico, planialtimetrico e cadastral, executado de acordo com as especificacoes da Prefeitura da Cidade do Rio de Janeiro, em terreno de orografia nao acidentada, vegetacao rala (incluindo seus dados dendometricos) e edificacao densa, co</v>
          </cell>
          <cell r="D1539" t="str">
            <v>ha</v>
          </cell>
          <cell r="E1539">
            <v>2441.52</v>
          </cell>
        </row>
        <row r="1540">
          <cell r="A1540" t="str">
            <v>SE003995</v>
          </cell>
          <cell r="B1540" t="str">
            <v>SE20100550/</v>
          </cell>
          <cell r="C1540" t="str">
            <v>Levantamento topografico, planialtimetrico e cadastral, executado de acordo com as especificacoes da Prefeitura da Cidade do Rio de Janeiro, em terreno de orografia nao acidentada, vegetacao densa e edificacao leve, com area ate 4 ha (escala 1:500).</v>
          </cell>
          <cell r="D1540" t="str">
            <v>ha</v>
          </cell>
          <cell r="E1540">
            <v>1882.12</v>
          </cell>
        </row>
        <row r="1541">
          <cell r="A1541" t="str">
            <v>SE004002</v>
          </cell>
          <cell r="B1541" t="str">
            <v>SE20100553/</v>
          </cell>
          <cell r="C1541" t="str">
            <v>Levantamento topografico, planialtimetrico e cadastral, executado de acordo com as especificacoes da Prefeitura da Cidade do Rio de Janeiro, em terreno de orografia nao acidentada, vegetacao densa e edificacao leve, com area de 4 a 10 ha (escala 1:500).</v>
          </cell>
          <cell r="D1541" t="str">
            <v>ha</v>
          </cell>
          <cell r="E1541">
            <v>1765.47</v>
          </cell>
        </row>
        <row r="1542">
          <cell r="A1542" t="str">
            <v>SE018008</v>
          </cell>
          <cell r="B1542" t="str">
            <v>SE20100556A</v>
          </cell>
          <cell r="C1542" t="str">
            <v>Levantamento topografico, planialtimetrico e cadastral, executado de acordo com as especificacoes da Prefeitura da Cidade do Rio de Janeiro, em terreno de orografia nao acidentada, vegetacao densa (incluindo seus dados dendometricos) e edificacao leve, co</v>
          </cell>
          <cell r="D1542" t="str">
            <v>ha</v>
          </cell>
          <cell r="E1542">
            <v>2796.61</v>
          </cell>
        </row>
        <row r="1543">
          <cell r="A1543" t="str">
            <v>SE003993</v>
          </cell>
          <cell r="B1543" t="str">
            <v>SE20100600/</v>
          </cell>
          <cell r="C1543" t="str">
            <v>Levantamento topografico, planialtimetrico e cadastral, executado de acordo com as especificacoes da Prefeitura da Cidade do Rio de Janeiro, em terreno de orografia nao acidentada, vegetacao densa e edificacao media, com area de ate 4 ha (escala 1:500).</v>
          </cell>
          <cell r="D1543" t="str">
            <v>ha</v>
          </cell>
          <cell r="E1543">
            <v>2208.96</v>
          </cell>
        </row>
        <row r="1544">
          <cell r="A1544" t="str">
            <v>SE003999</v>
          </cell>
          <cell r="B1544" t="str">
            <v>SE20100603/</v>
          </cell>
          <cell r="C1544" t="str">
            <v>Levantamento topografico, planialtimetrico e cadastral, executado de acordo com as especificacoes da Prefeitura da Cidade do Rio de Janeiro, em terreno de orografia nao acidentada, vegetacao densa e edificacao media, com area de 4 a 10 ha (escala 1:500).</v>
          </cell>
          <cell r="D1544" t="str">
            <v>ha</v>
          </cell>
          <cell r="E1544">
            <v>2072.0500000000002</v>
          </cell>
        </row>
        <row r="1545">
          <cell r="A1545" t="str">
            <v>SE018001</v>
          </cell>
          <cell r="B1545" t="str">
            <v>SE20100606A</v>
          </cell>
          <cell r="C1545" t="str">
            <v>Levantamento topografico, planialtimetrico e cadastral, executado de acordo com as especificacoes da Prefeitura da Cidade do Rio de Janeiro, em terreno de orografia nao acidentada, vegetacao densa (incluindo seus dados dendometricos) e edificacao media, c</v>
          </cell>
          <cell r="D1545" t="str">
            <v>ha</v>
          </cell>
          <cell r="E1545">
            <v>3027</v>
          </cell>
        </row>
        <row r="1546">
          <cell r="A1546" t="str">
            <v>SE009596</v>
          </cell>
          <cell r="B1546" t="str">
            <v>SE20100650A</v>
          </cell>
          <cell r="C1546" t="str">
            <v>Levantamento planialtimetrico, executado de acordo com as especificacoes da Prefeitura da Cidade do Rio de Janeiro, em terreno de orografia acidentada, vegetacao densa (incluindo seus dados dendometricos) e edificacao leve, com area de ate 5 ha (escala 1:</v>
          </cell>
          <cell r="D1546" t="str">
            <v>ha</v>
          </cell>
          <cell r="E1546">
            <v>4324.5200000000004</v>
          </cell>
        </row>
        <row r="1547">
          <cell r="A1547" t="str">
            <v>SE002056</v>
          </cell>
          <cell r="B1547" t="str">
            <v>SE20100700A</v>
          </cell>
          <cell r="C1547" t="str">
            <v>Levantamento topografico, planialtimetrico e cadastral para area entre 4 a 10 ha.</v>
          </cell>
          <cell r="D1547" t="str">
            <v>ha</v>
          </cell>
          <cell r="E1547">
            <v>1057.17</v>
          </cell>
        </row>
        <row r="1548">
          <cell r="A1548" t="str">
            <v>SE003973</v>
          </cell>
          <cell r="B1548" t="str">
            <v>SE20100750A</v>
          </cell>
          <cell r="C1548" t="str">
            <v>Levantamento topografico, planialtimetrico e cadastral para area de ate 4 ha, elaborado na escala 1:500.</v>
          </cell>
          <cell r="D1548" t="str">
            <v>ha</v>
          </cell>
          <cell r="E1548">
            <v>1127.02</v>
          </cell>
        </row>
        <row r="1549">
          <cell r="A1549" t="str">
            <v>SE004000</v>
          </cell>
          <cell r="B1549" t="str">
            <v>SE20100850/</v>
          </cell>
          <cell r="C1549" t="str">
            <v>Levantamento topografico, planialtimetrico e cadastral, executado de acordo com as especificacoes da Prefeitura da Cidade do Rio de Janeiro, em terreno de orografia acidentada, vegetacao rala e edificacao media, com area de 4 a 10 ha (escala 1:500).</v>
          </cell>
          <cell r="D1549" t="str">
            <v>ha</v>
          </cell>
          <cell r="E1549">
            <v>1776.05</v>
          </cell>
        </row>
        <row r="1550">
          <cell r="A1550" t="str">
            <v>SE000023</v>
          </cell>
          <cell r="B1550" t="str">
            <v>SE20101000/</v>
          </cell>
          <cell r="C1550" t="str">
            <v>Levantamento topografico, planialtimetrico e cadastral, executado de acordo com as especificacoes da Prefeitura da Cidade do Rio de Janeiro,em terreno de orografia acidentada, vegetacao densa e edificacao media, com area de 4 a 10 ha (escala 1:500).</v>
          </cell>
          <cell r="D1550" t="str">
            <v>ha</v>
          </cell>
          <cell r="E1550">
            <v>2960.08</v>
          </cell>
        </row>
        <row r="1551">
          <cell r="A1551" t="str">
            <v>SE003997</v>
          </cell>
          <cell r="B1551" t="str">
            <v>SE20101050A</v>
          </cell>
          <cell r="C1551" t="str">
            <v>Levantamento de secao transversal em terreno de orografia acidentada e vegetacao rala, considerando-se o nivel como equipamento.  Medido por metro linear de secao, incluindo-se o desenho em papel milimetrado vegetal na escala 1:200.</v>
          </cell>
          <cell r="D1551" t="str">
            <v>m</v>
          </cell>
          <cell r="E1551">
            <v>0.48</v>
          </cell>
        </row>
        <row r="1552">
          <cell r="A1552" t="str">
            <v>SE002099</v>
          </cell>
          <cell r="B1552" t="str">
            <v>SE20101350A</v>
          </cell>
          <cell r="C1552" t="str">
            <v>Levantamento topografico, planialtimetrico e cadastral executado de acordo com as especificacoes da Prefeitura da Cidade do Rio de Janeiro em areas que apresente uma maior densidade de detalhes cadastrais, com ate 10 ha, elaborado na escala 1:250.</v>
          </cell>
          <cell r="D1552" t="str">
            <v>ha</v>
          </cell>
          <cell r="E1552">
            <v>1914.57</v>
          </cell>
        </row>
        <row r="1553">
          <cell r="A1553" t="str">
            <v>SE018073</v>
          </cell>
          <cell r="B1553" t="str">
            <v>SE20101375A</v>
          </cell>
          <cell r="C1553" t="e">
            <v>#N/A</v>
          </cell>
          <cell r="D1553" t="e">
            <v>#N/A</v>
          </cell>
          <cell r="E1553">
            <v>1740.64</v>
          </cell>
        </row>
        <row r="1554">
          <cell r="A1554" t="str">
            <v>SE002100</v>
          </cell>
          <cell r="B1554" t="str">
            <v>SE20101400A</v>
          </cell>
          <cell r="C1554" t="str">
            <v>Levantamento topografico, planialtimetrico e cadastral, executado de acordo com as especificacoes da Prefeitura da Cidade do Rio de Janeiro, em areas de orografia acidentada e ocupacao densa e desordenada, com dificuldade de acesso e transporte, com ate 1</v>
          </cell>
          <cell r="D1554" t="str">
            <v>ha</v>
          </cell>
          <cell r="E1554">
            <v>2597.5500000000002</v>
          </cell>
        </row>
        <row r="1555">
          <cell r="A1555" t="str">
            <v>SE002101</v>
          </cell>
          <cell r="B1555" t="str">
            <v>SE20101450A</v>
          </cell>
          <cell r="C1555" t="str">
            <v>Levantamento topografico, planialtimetrico e cadastral, executado de acordo com as especificacoes da Prefeitura da Cidade do Rio de Janeiro, em areas de orografia nao acidentada e ocupacao densa e desordenada, com dificuldades de acesso e transporte,com a</v>
          </cell>
          <cell r="D1555" t="str">
            <v>ha</v>
          </cell>
          <cell r="E1555">
            <v>1822.86</v>
          </cell>
        </row>
        <row r="1556">
          <cell r="A1556" t="str">
            <v>SE002102</v>
          </cell>
          <cell r="B1556" t="str">
            <v>SE20101500A</v>
          </cell>
          <cell r="C1556" t="str">
            <v>Levantamento topografico, planialtimetrico e cadastral, executado de acordo com as especificacoes da Prefeitura da Cidade do Rio de Janeiro, em areas de alagadico, com ate 10 ha, elaborado na escala 1:500.</v>
          </cell>
          <cell r="D1556" t="str">
            <v>ha</v>
          </cell>
          <cell r="E1556">
            <v>1790.21</v>
          </cell>
        </row>
        <row r="1557">
          <cell r="A1557" t="str">
            <v>SE002088</v>
          </cell>
          <cell r="B1557" t="str">
            <v>SE20101550/</v>
          </cell>
          <cell r="C1557" t="str">
            <v>Levantamento cadastral das profundidades dos tubos e galerias que concorrem em um poco de visita, profundidades estas, medidas de regua e referenciadas a cota da tampa do poco-poco encontrado em condicoes de limpeza que permitam a leitura imediata.</v>
          </cell>
          <cell r="D1557" t="str">
            <v>un</v>
          </cell>
          <cell r="E1557">
            <v>2.5099999999999998</v>
          </cell>
        </row>
        <row r="1558">
          <cell r="A1558" t="str">
            <v>SE002096</v>
          </cell>
          <cell r="B1558" t="str">
            <v>SE20101600/</v>
          </cell>
          <cell r="C1558" t="str">
            <v>Levantamento cadastral das profundidades dos tubos e galerias que concorrem em um poco de visita, profundidades estas, medidas a regua e referenciadas a cota da tampa do poco-poco encontrado inundado tendo que ser esgotado antes que se possa fazer a leitu</v>
          </cell>
          <cell r="D1558" t="str">
            <v>un</v>
          </cell>
          <cell r="E1558">
            <v>23.82</v>
          </cell>
        </row>
        <row r="1559">
          <cell r="A1559" t="str">
            <v>SE002097</v>
          </cell>
          <cell r="B1559" t="str">
            <v>SE20101650/</v>
          </cell>
          <cell r="C1559" t="str">
            <v>Levantamento cadastral das profundidades dos tubos e galerias que concorrem em um poco de visita, profundidades estas, medidas a regua e referenciadas a cota da tampa do poco-poco encontrado assoreado tendo que ser limpo antes que se possa fazer a leitura</v>
          </cell>
          <cell r="D1559" t="str">
            <v>un</v>
          </cell>
          <cell r="E1559">
            <v>18.47</v>
          </cell>
        </row>
        <row r="1560">
          <cell r="A1560" t="str">
            <v>SE002163</v>
          </cell>
          <cell r="B1560" t="str">
            <v>SE20101700/</v>
          </cell>
          <cell r="C1560" t="str">
            <v>Levantamento cadastral das profundidades dos tubos e galerias que concorrem em um poco de visita, profundidades estas, medidas a regua e referenciadas a cota da tampa do poco-poco em meio a uma via publica com trafego, encontrado em condicoes de limpeza q</v>
          </cell>
          <cell r="D1560" t="str">
            <v>un</v>
          </cell>
          <cell r="E1560">
            <v>42.84</v>
          </cell>
        </row>
        <row r="1561">
          <cell r="A1561" t="str">
            <v>SE002164</v>
          </cell>
          <cell r="B1561" t="str">
            <v>SE20101750/</v>
          </cell>
          <cell r="C1561" t="str">
            <v>Levantamento cadastral das profundidades dos tubos e galerias que concorrem em um poco de visita, profundidades estas, medidas a regua e referenciadas a cota da tampa do poco-poco em meio a uma via publica com trafego, encontrado inundado tendo que ser es</v>
          </cell>
          <cell r="D1561" t="str">
            <v>un</v>
          </cell>
          <cell r="E1561">
            <v>64.150000000000006</v>
          </cell>
        </row>
        <row r="1562">
          <cell r="A1562" t="str">
            <v>SE002165</v>
          </cell>
          <cell r="B1562" t="str">
            <v>SE20101800/</v>
          </cell>
          <cell r="C1562" t="str">
            <v>Levantamento cadastral das profundidades dos tubos e galerias que concorrem em um poco de visita, profundidades estas, medidas a regua e referenciadas a cota da tampa do poco-poco localizado em meio a via publica com trafego, encontrado assoreado tendo qu</v>
          </cell>
          <cell r="D1562" t="str">
            <v>un</v>
          </cell>
          <cell r="E1562">
            <v>64.150000000000006</v>
          </cell>
        </row>
        <row r="1563">
          <cell r="A1563" t="str">
            <v>SE002166</v>
          </cell>
          <cell r="B1563" t="str">
            <v>SE20101850/</v>
          </cell>
          <cell r="C1563" t="str">
            <v>Levantamento cadastral das profundidades dos tubos e galerias que concorrem em um poco de visita, profundidades estas, medidas a regua e referenciadas a cota da tampa do poco-poco em meio a uma via publica com trafego, coberto por camada asfaltica, encont</v>
          </cell>
          <cell r="D1563" t="str">
            <v>un</v>
          </cell>
          <cell r="E1563">
            <v>47.55</v>
          </cell>
        </row>
        <row r="1564">
          <cell r="A1564" t="str">
            <v>SE002167</v>
          </cell>
          <cell r="B1564" t="str">
            <v>SE20101900/</v>
          </cell>
          <cell r="C1564" t="str">
            <v>Levantamento cadastral das profundidades dos tubos e galerias que concorrem em um poco de visita, profundidades estas, medidas a regua e referenciadas a cota da tampa do poco-poco em meio a uma via publica com trafego, coberto por camada asfaltica, encont</v>
          </cell>
          <cell r="D1564" t="str">
            <v>un</v>
          </cell>
          <cell r="E1564">
            <v>68.86</v>
          </cell>
        </row>
        <row r="1565">
          <cell r="A1565" t="str">
            <v>SE002168</v>
          </cell>
          <cell r="B1565" t="str">
            <v>SE20101950/</v>
          </cell>
          <cell r="C1565" t="str">
            <v>Levantamento cadastral das profundidades dos tubos e galerias que concorrem em um poco de visita, profundidades estas, medidas a regua e referenciadas a cota da tampa do poco-poco em meio a uma via publica com trafego, coberto por camada asfaltica, encont</v>
          </cell>
          <cell r="D1565" t="str">
            <v>un</v>
          </cell>
          <cell r="E1565">
            <v>68.86</v>
          </cell>
        </row>
        <row r="1566">
          <cell r="A1566" t="str">
            <v>SE002419</v>
          </cell>
          <cell r="B1566" t="str">
            <v>SE20102000A</v>
          </cell>
          <cell r="C1566" t="str">
            <v>Levantamento topografico por batimetria, incluindo secoes de levantamento equidistantes de ate 20 metros, executado de acordo com as especificacoes da Prefeitura da Cidade do Rio de Janeiro, com area de ate 10 ha (escala 1:500).</v>
          </cell>
          <cell r="D1566" t="str">
            <v>ha</v>
          </cell>
          <cell r="E1566">
            <v>1364.23</v>
          </cell>
        </row>
        <row r="1567">
          <cell r="A1567" t="str">
            <v>SE007409</v>
          </cell>
          <cell r="B1567" t="str">
            <v>SE20102050A</v>
          </cell>
          <cell r="C1567" t="str">
            <v xml:space="preserve">Levantamento topografico, planialtimetrico e cadastral, executado de acordo com as especificacoes da Prefeitura da Cidade do Rio de Janeiro, em favelas, considerando cotas de soleira e sanitarios, medicao de lotes, posteamento e demais elementos naturais </v>
          </cell>
          <cell r="D1567" t="str">
            <v>m2</v>
          </cell>
          <cell r="E1567">
            <v>0.68</v>
          </cell>
        </row>
        <row r="1568">
          <cell r="A1568" t="str">
            <v>SE005761</v>
          </cell>
          <cell r="B1568" t="str">
            <v>SE20102100/</v>
          </cell>
          <cell r="C1568" t="str">
            <v>Levantamento topografico por GPS em areas de dificil acesso, relevo acidentado e muito pouco habitadas.  O levantamento visa posterior reflorestamento das areas, possuindo baixa precisao.</v>
          </cell>
          <cell r="D1568" t="str">
            <v>ha</v>
          </cell>
          <cell r="E1568">
            <v>53.42</v>
          </cell>
        </row>
        <row r="1569">
          <cell r="A1569" t="str">
            <v>SE007060</v>
          </cell>
          <cell r="B1569" t="str">
            <v>SE20102150A</v>
          </cell>
          <cell r="C1569" t="str">
            <v>Levantamento de secao transversal em terreno de orografia acidentada e vegetacao rala, considerando-se teodolito ou estacao total e distanciometro eletronico, na escala 1:100, incluindo-se a apresentacao em papel e em meio digital (preferencia por Autocad</v>
          </cell>
          <cell r="D1569" t="str">
            <v>m</v>
          </cell>
          <cell r="E1569">
            <v>1.02</v>
          </cell>
        </row>
        <row r="1570">
          <cell r="A1570" t="str">
            <v>SE003989</v>
          </cell>
          <cell r="B1570" t="str">
            <v>SE20102200A</v>
          </cell>
          <cell r="C1570" t="str">
            <v>Levantamento de secao transversal em terreno de orografia acidentada e vegetacao rala, considerando-se o teodolito e usando a estadimetria.  Medido por metro linear de secao, incluindo-se o desenho em papel milimetrado vegetal na escala 1:200.</v>
          </cell>
          <cell r="D1570" t="str">
            <v>m</v>
          </cell>
          <cell r="E1570">
            <v>0.61</v>
          </cell>
        </row>
        <row r="1571">
          <cell r="A1571" t="str">
            <v>SE003991</v>
          </cell>
          <cell r="B1571" t="str">
            <v>SE20102250A</v>
          </cell>
          <cell r="C1571" t="str">
            <v>Levantamento de secao transversal em terreno de orografia acidentada e vegetacao densa, considerando-se o teodolito e usando a estadimetria.  Medido por metro linear de secao, incluindo-se o desenho em papel milimetrado vegetal na escala 1:200.</v>
          </cell>
          <cell r="D1571" t="str">
            <v>m</v>
          </cell>
          <cell r="E1571">
            <v>0.84</v>
          </cell>
        </row>
        <row r="1572">
          <cell r="A1572" t="str">
            <v>SE003992</v>
          </cell>
          <cell r="B1572" t="str">
            <v>SE20102300A</v>
          </cell>
          <cell r="C1572" t="str">
            <v>Levantamento de secao transversal em terreno de orografia acidentada e vegetacao densa, considerando-se o nivel como equipamento.  Medido por metro linear de secao, incluindo-se o desenho em papel milimetrado vegetal na escala 1:200.</v>
          </cell>
          <cell r="D1572" t="str">
            <v>m</v>
          </cell>
          <cell r="E1572">
            <v>0.82</v>
          </cell>
        </row>
        <row r="1573">
          <cell r="A1573" t="str">
            <v>SE007059</v>
          </cell>
          <cell r="B1573" t="str">
            <v>SE20102350/</v>
          </cell>
          <cell r="C1573" t="str">
            <v>Elaboracao de planta topografica planialtimetrica e cadastral, na escala 1:500, a partir de secoes transversais ja levantadas no local, incluindo-se a apresentacao em papel e em meio digital (preferencia por Autocad R12).</v>
          </cell>
          <cell r="D1573" t="str">
            <v>ha</v>
          </cell>
          <cell r="E1573">
            <v>551.85</v>
          </cell>
        </row>
        <row r="1574">
          <cell r="A1574" t="str">
            <v>SE000031</v>
          </cell>
          <cell r="B1574" t="str">
            <v>SE20102400A</v>
          </cell>
          <cell r="C1574" t="str">
            <v>Tubo para inclinometro, de aluminio, exclusive perfuracao, caixa de protecao e leitura.  Fornecimento e instalacao.</v>
          </cell>
          <cell r="D1574" t="str">
            <v>m</v>
          </cell>
          <cell r="E1574">
            <v>82.46</v>
          </cell>
        </row>
        <row r="1575">
          <cell r="A1575" t="str">
            <v>SE003704</v>
          </cell>
          <cell r="B1575" t="str">
            <v>SE20102450A</v>
          </cell>
          <cell r="C1575" t="str">
            <v>Nivelamento e contranivelamento de linha topografica, em terreno de orografia nao acidentada, incluindo desenho em escala 1:1000 (H) e 1:100 (V) em papel milimetrado vegetal.</v>
          </cell>
          <cell r="D1575" t="str">
            <v>Km</v>
          </cell>
          <cell r="E1575">
            <v>171.3</v>
          </cell>
        </row>
        <row r="1576">
          <cell r="A1576" t="str">
            <v>SE003705</v>
          </cell>
          <cell r="B1576" t="str">
            <v>SE20102500A</v>
          </cell>
          <cell r="C1576" t="str">
            <v>Nivelamento de eixo de logradouro, de acordo com as especificacoes da Prefeitura da Cidade do Rio de Janeiro, incluindo desenho em papel milimetrado vegetal.</v>
          </cell>
          <cell r="D1576" t="str">
            <v>Km</v>
          </cell>
          <cell r="E1576">
            <v>78.83</v>
          </cell>
        </row>
        <row r="1577">
          <cell r="A1577" t="str">
            <v>SE005426</v>
          </cell>
          <cell r="B1577" t="str">
            <v>SE20150050/</v>
          </cell>
          <cell r="C1577" t="str">
            <v>Levantamento fotografico de aspecto de area urbana com fornecimento do negativo e de ampliacao colorida no tamanho (10x15)cm.</v>
          </cell>
          <cell r="D1577" t="str">
            <v>un</v>
          </cell>
          <cell r="E1577">
            <v>1.78</v>
          </cell>
        </row>
        <row r="1578">
          <cell r="A1578" t="str">
            <v>SE017792</v>
          </cell>
          <cell r="B1578" t="str">
            <v>SE20150100/</v>
          </cell>
          <cell r="C1578" t="str">
            <v>Levantamento fotografico aereo vertical de area urbana com superficie superior a 0,5 Km2 e igual ou inferior a 1,25 Km2, na escala de 1:500, ou superior a 2 Km2 e igual ou inferior a 5 Km2, na escala de 1:1.000, com erro maximo de 15%, utilizando camera d</v>
          </cell>
          <cell r="D1578" t="str">
            <v>cj</v>
          </cell>
          <cell r="E1578">
            <v>2888.7</v>
          </cell>
        </row>
        <row r="1579">
          <cell r="A1579" t="str">
            <v>SE017793</v>
          </cell>
          <cell r="B1579" t="str">
            <v>SE20150150/</v>
          </cell>
          <cell r="C1579" t="str">
            <v>Levantamento fotografico aereo vertical de area urbana com superficie de ate 0,5 Km2, na escala de 1:500, ou de ate 2 Km2, na escala de 1:1.000, com erro maximo de 15%, utilizando camera de medio formato (filme 120) ou superior, com fornecimento dos negat</v>
          </cell>
          <cell r="D1579" t="str">
            <v>cj</v>
          </cell>
          <cell r="E1579">
            <v>2003.52</v>
          </cell>
        </row>
        <row r="1580">
          <cell r="A1580" t="str">
            <v>SE017794</v>
          </cell>
          <cell r="B1580" t="str">
            <v>SE20150200/</v>
          </cell>
          <cell r="C1580" t="str">
            <v xml:space="preserve">Levantamento fotografico aereo vertical de area urbana com superficie superior a 1,25 Km2 e igual ou inferior a 2,5 Km2, na escala de 1:500, ou superior a 5 Km2 e igual ou inferior a 10 Km2, na escala de 1:1.000, com erro maximo de 15%, utilizando camera </v>
          </cell>
          <cell r="D1580" t="str">
            <v>cj</v>
          </cell>
          <cell r="E1580">
            <v>5047.3999999999996</v>
          </cell>
        </row>
        <row r="1581">
          <cell r="A1581" t="str">
            <v>SE017795</v>
          </cell>
          <cell r="B1581" t="str">
            <v>SE20150250/</v>
          </cell>
          <cell r="C1581" t="str">
            <v>Levantamento fotografico aereo vertical de area urbana com superficie superior a 2,5 Km2 e igual ou inferior a 5 Km2, na escala de 1:500, ou superior a 10 Km2 e igual ou inferior a 20 Km2, na escala de 1:1.000, com erro maximo de 15%, utilizando camera de</v>
          </cell>
          <cell r="D1581" t="str">
            <v>cj</v>
          </cell>
          <cell r="E1581">
            <v>8033.8</v>
          </cell>
        </row>
        <row r="1582">
          <cell r="A1582" t="str">
            <v>SE004886</v>
          </cell>
          <cell r="B1582" t="str">
            <v>SE25650200A</v>
          </cell>
          <cell r="C1582" t="str">
            <v>Fornecimento de projeto executivo de instalacao de agua em Autocad aprovado pela concessionaria, em predios culturais.</v>
          </cell>
          <cell r="D1582" t="str">
            <v>m2</v>
          </cell>
          <cell r="E1582">
            <v>4.13</v>
          </cell>
        </row>
        <row r="1583">
          <cell r="A1583" t="str">
            <v>SE004910</v>
          </cell>
          <cell r="B1583" t="str">
            <v>SE25650250A</v>
          </cell>
          <cell r="C1583" t="str">
            <v>Fornecimento de projeto executivo de instalacao de agua em Autocad aprovado na concessionaria, em predios hospitalares com ate 4000m2 de area.</v>
          </cell>
          <cell r="D1583" t="str">
            <v>m2</v>
          </cell>
          <cell r="E1583">
            <v>7.38</v>
          </cell>
        </row>
        <row r="1584">
          <cell r="A1584" t="str">
            <v>SE004912</v>
          </cell>
          <cell r="B1584" t="str">
            <v>SE25650300A</v>
          </cell>
          <cell r="C1584" t="str">
            <v>Fornecimento de projeto executivo de instalacao de agua em Autocad aprovado na concessionaria em predios hospitalares, considerando a area acima de 4000m2.</v>
          </cell>
          <cell r="D1584" t="str">
            <v>m2</v>
          </cell>
          <cell r="E1584">
            <v>6.18</v>
          </cell>
        </row>
        <row r="1585">
          <cell r="A1585" t="str">
            <v>SE004920</v>
          </cell>
          <cell r="B1585" t="str">
            <v>SE25650350A</v>
          </cell>
          <cell r="C1585" t="str">
            <v>Fornecimento de projeto executivo de instalacao de agua em Autocad aprovado na concessionaria em habitacoes/edificios com ate 500m2 de area.</v>
          </cell>
          <cell r="D1585" t="str">
            <v>m2</v>
          </cell>
          <cell r="E1585">
            <v>4.5</v>
          </cell>
        </row>
        <row r="1586">
          <cell r="A1586" t="str">
            <v>SE004922</v>
          </cell>
          <cell r="B1586" t="str">
            <v>SE25650400A</v>
          </cell>
          <cell r="C1586" t="str">
            <v>Fornecimento de projeto executivo de instalacao de agua em Autocad aprovado na concessionaria em habitacoes/edificios, com 500 a 3000m2 de area sendo os primeiros 500m2 medidos como o item SE004920.</v>
          </cell>
          <cell r="D1586" t="str">
            <v>m2</v>
          </cell>
          <cell r="E1586">
            <v>3.03</v>
          </cell>
        </row>
        <row r="1587">
          <cell r="A1587" t="str">
            <v>SE004923</v>
          </cell>
          <cell r="B1587" t="str">
            <v>SE25650450A</v>
          </cell>
          <cell r="C1587" t="str">
            <v>Fornecimento de projeto executivo de instalacao de agua em Autocad aprovado na concessionaria em habitacoes/edificios, considerando a area acima de 3000m2, sendo os primeiros 500m2 medidos como o item SE004920 e de 501 a 3000m2 como o item SE004922.</v>
          </cell>
          <cell r="D1587" t="str">
            <v>m2</v>
          </cell>
          <cell r="E1587">
            <v>2.27</v>
          </cell>
        </row>
        <row r="1588">
          <cell r="A1588" t="str">
            <v>SE004941</v>
          </cell>
          <cell r="B1588" t="str">
            <v>SE25650500A</v>
          </cell>
          <cell r="C1588" t="str">
            <v>Fornecimento de projeto executivo de instalacao de agua em Autocad aprovado na concessionaria em urbanizacao com ate 15000m2 de area.</v>
          </cell>
          <cell r="D1588" t="str">
            <v>m2</v>
          </cell>
          <cell r="E1588">
            <v>0.4</v>
          </cell>
        </row>
        <row r="1589">
          <cell r="A1589" t="str">
            <v>SE004942</v>
          </cell>
          <cell r="B1589" t="str">
            <v>SE25650550A</v>
          </cell>
          <cell r="C1589" t="str">
            <v>Fornecimento de projeto executivo de instalacao de agua em Autocad aprovado na concessionaria em urbanizacao, considerando a area acima de 15000m2.</v>
          </cell>
          <cell r="D1589" t="str">
            <v>m2</v>
          </cell>
          <cell r="E1589">
            <v>0.27</v>
          </cell>
        </row>
        <row r="1590">
          <cell r="A1590" t="str">
            <v>SE004954</v>
          </cell>
          <cell r="B1590" t="str">
            <v>SE25650600A</v>
          </cell>
          <cell r="C1590" t="str">
            <v>Fornecimento de projeto executivo de instalacao de agua em Autocad aprovado na concessionaria em habitacao/loteamento com ate 12000m2 de area.</v>
          </cell>
          <cell r="D1590" t="str">
            <v>m2</v>
          </cell>
          <cell r="E1590">
            <v>2.4700000000000002</v>
          </cell>
        </row>
        <row r="1591">
          <cell r="A1591" t="str">
            <v>SE004955</v>
          </cell>
          <cell r="B1591" t="str">
            <v>SE25650650A</v>
          </cell>
          <cell r="C1591" t="str">
            <v>Fornecimento de projeto executivo de instalacao de agua em Autocad aprovado na concessionaria em habitacao/loteamento com 12000 a 36000m2 de area, sendo os primeiros 12000m2 medidos como o item SE004954.</v>
          </cell>
          <cell r="D1591" t="str">
            <v>m2</v>
          </cell>
          <cell r="E1591">
            <v>1.62</v>
          </cell>
        </row>
        <row r="1592">
          <cell r="A1592" t="str">
            <v>SE004956</v>
          </cell>
          <cell r="B1592" t="str">
            <v>SE25650700A</v>
          </cell>
          <cell r="C1592" t="str">
            <v>Fornecimento de projeto executivo de instalacao de agua em Autocad aprovado na concessionaria em habitacao/loteamento, considerando a area acima de 36000m2, sendo os primeiros 12000m2 medidos como o item SE004954 e de 12001 a 36000m2 como o item SE004955.</v>
          </cell>
          <cell r="D1592" t="str">
            <v>m2</v>
          </cell>
          <cell r="E1592">
            <v>1.23</v>
          </cell>
        </row>
        <row r="1593">
          <cell r="A1593" t="str">
            <v>SE006683</v>
          </cell>
          <cell r="B1593" t="str">
            <v>SE25650750/</v>
          </cell>
          <cell r="C1593" t="str">
            <v>Projeto executivo de instalacao hidraulica de montagem interna de chafarizes, apresentado em papel vegetal nos padroes da contratada, de acordo com a ABNT.</v>
          </cell>
          <cell r="D1593" t="str">
            <v>cj</v>
          </cell>
          <cell r="E1593">
            <v>419.2</v>
          </cell>
        </row>
        <row r="1594">
          <cell r="A1594" t="str">
            <v>SE004868</v>
          </cell>
          <cell r="B1594" t="str">
            <v>SE25700050A</v>
          </cell>
          <cell r="C1594" t="str">
            <v>Fornecimento de projeto executivo de instalacao de luz em Autocad aprovado pela concessionaria, em predios escolares e administrativos com ate 500m2 de area.</v>
          </cell>
          <cell r="D1594" t="str">
            <v>m2</v>
          </cell>
          <cell r="E1594">
            <v>4.9400000000000004</v>
          </cell>
        </row>
        <row r="1595">
          <cell r="A1595" t="str">
            <v>SE004869</v>
          </cell>
          <cell r="B1595" t="str">
            <v>SE25700100A</v>
          </cell>
          <cell r="C1595" t="str">
            <v>Fornecimento de projeto executivo de instalacao de luz em Autocad aprovado pela concessionaria, em predios escolares e administrativos com ate 500 a 3000m2 de area, sendo os primeiros 500m2 medidos como o item SE004868.</v>
          </cell>
          <cell r="D1595" t="str">
            <v>m2</v>
          </cell>
          <cell r="E1595">
            <v>4.13</v>
          </cell>
        </row>
        <row r="1596">
          <cell r="A1596" t="str">
            <v>SE004870</v>
          </cell>
          <cell r="B1596" t="str">
            <v>SE25700150A</v>
          </cell>
          <cell r="C1596" t="str">
            <v>Fornecimento de projeto executivo de instalacao de luz em Autocad aprovado na concessionaria em predios escolares e administrativos, considerando a area acima de 3000m2, sendo os primeiros 500m2 medidos como o item SE 004868 e de 501 a 3000m2, como o item</v>
          </cell>
          <cell r="D1596" t="str">
            <v>m2</v>
          </cell>
          <cell r="E1596">
            <v>2.4700000000000002</v>
          </cell>
        </row>
        <row r="1597">
          <cell r="A1597" t="str">
            <v>SE004887</v>
          </cell>
          <cell r="B1597" t="str">
            <v>SE25700200A</v>
          </cell>
          <cell r="C1597" t="str">
            <v>Fornecimento de projeto executivo de instalacao de luz em Autocad aprovado pela concessionaria, em predios culturais com ate 3000m2 de area.</v>
          </cell>
          <cell r="D1597" t="str">
            <v>m2</v>
          </cell>
          <cell r="E1597">
            <v>8.2799999999999994</v>
          </cell>
        </row>
        <row r="1598">
          <cell r="A1598" t="str">
            <v>SE004889</v>
          </cell>
          <cell r="B1598" t="str">
            <v>SE25700250A</v>
          </cell>
          <cell r="C1598" t="str">
            <v>Fornecimento de projeto executivo de instalacao de luz em Autocad aprovado pela concessionaria, em predios culturais, considerando a area acima de 3000m2.</v>
          </cell>
          <cell r="D1598" t="str">
            <v>m2</v>
          </cell>
          <cell r="E1598">
            <v>6.18</v>
          </cell>
        </row>
        <row r="1599">
          <cell r="A1599" t="str">
            <v>SE004913</v>
          </cell>
          <cell r="B1599" t="str">
            <v>SE25700300A</v>
          </cell>
          <cell r="C1599" t="str">
            <v>Fornecimento de projeto executivo de instalacao de luz em Autocad aprovado na concessionaria em predios hospitalares.</v>
          </cell>
          <cell r="D1599" t="str">
            <v>m2</v>
          </cell>
          <cell r="E1599">
            <v>9.8699999999999992</v>
          </cell>
        </row>
        <row r="1600">
          <cell r="A1600" t="str">
            <v>SE004925</v>
          </cell>
          <cell r="B1600" t="str">
            <v>SE25700350A</v>
          </cell>
          <cell r="C1600" t="str">
            <v>Fornecimento de projeto executivo de instalacao de luz em Autocad aprovado na concessionaria em habitacoes/edificios com ate 500m2 de area.</v>
          </cell>
          <cell r="D1600" t="str">
            <v>m2</v>
          </cell>
          <cell r="E1600">
            <v>6.02</v>
          </cell>
        </row>
        <row r="1601">
          <cell r="A1601" t="str">
            <v>SE004926</v>
          </cell>
          <cell r="B1601" t="str">
            <v>SE25700400A</v>
          </cell>
          <cell r="C1601" t="str">
            <v>Fornecimento de projeto executivo de instalacao de luz em Autocad aprovado na concessionaria em habitacoes/edificios, com 500 a 3000m2 de area sendo os primeiros 500m2 medidos como o item SE004925.</v>
          </cell>
          <cell r="D1601" t="str">
            <v>m2</v>
          </cell>
          <cell r="E1601">
            <v>4.5</v>
          </cell>
        </row>
        <row r="1602">
          <cell r="A1602" t="str">
            <v>SE004927</v>
          </cell>
          <cell r="B1602" t="str">
            <v>SE25700450A</v>
          </cell>
          <cell r="C1602" t="str">
            <v>Fornecimento de projeto executivo de instalacao de luz em Autocad aprovado na concessionaria em habitacoes/edificios, considerando a area acima de 3000m2, sendo os primeiros 500m2 medidos como o item SE004926 e de 501 a 3000m2 como o item SE004925.</v>
          </cell>
          <cell r="D1602" t="str">
            <v>m2</v>
          </cell>
          <cell r="E1602">
            <v>3.03</v>
          </cell>
        </row>
        <row r="1603">
          <cell r="A1603" t="str">
            <v>SE004943</v>
          </cell>
          <cell r="B1603" t="str">
            <v>SE25700500A</v>
          </cell>
          <cell r="C1603" t="str">
            <v>Fornecimento de projeto executivo de instalacao de luz em Autocad aprovado na concessionaria em urbanizacao com ate 15000m2 de area.</v>
          </cell>
          <cell r="D1603" t="str">
            <v>m2</v>
          </cell>
          <cell r="E1603">
            <v>0.56000000000000005</v>
          </cell>
        </row>
        <row r="1604">
          <cell r="A1604" t="str">
            <v>SE004944</v>
          </cell>
          <cell r="B1604" t="str">
            <v>SE25700550A</v>
          </cell>
          <cell r="C1604" t="str">
            <v>Fornecimento de projeto executivo de instalacao de luz em Autocad aprovado na concessionaria em urbanizacao, considerando a area acima de 15000m2.</v>
          </cell>
          <cell r="D1604" t="str">
            <v>m2</v>
          </cell>
          <cell r="E1604">
            <v>0.39</v>
          </cell>
        </row>
        <row r="1605">
          <cell r="A1605" t="str">
            <v>SE004957</v>
          </cell>
          <cell r="B1605" t="str">
            <v>SE25700600A</v>
          </cell>
          <cell r="C1605" t="str">
            <v>Fornecimento de projeto executivo de instalacao de luz em Autocad aprovado na concessionaria em habitacao/loteamento com ate 12000m2 de area.</v>
          </cell>
          <cell r="D1605" t="str">
            <v>m2</v>
          </cell>
          <cell r="E1605">
            <v>2.4700000000000002</v>
          </cell>
        </row>
        <row r="1606">
          <cell r="A1606" t="str">
            <v>SE004958</v>
          </cell>
          <cell r="B1606" t="str">
            <v>SE25700650A</v>
          </cell>
          <cell r="C1606" t="str">
            <v>Fornecimento de projeto executivo de instalacao de luz em Autocad aprovado na concessionaria em habitacao/loteamento com 12000 a 36000m2 de area, sendo os primeiros 12000m2 medidos como o item SE004957.</v>
          </cell>
          <cell r="D1606" t="str">
            <v>m2</v>
          </cell>
          <cell r="E1606">
            <v>1.62</v>
          </cell>
        </row>
        <row r="1607">
          <cell r="A1607" t="str">
            <v>SE004960</v>
          </cell>
          <cell r="B1607" t="str">
            <v>SE25700700A</v>
          </cell>
          <cell r="C1607" t="str">
            <v>Fornecimento de projeto executivo de instalacao de luz em Autocad aprovado na concessionaria em habitacao/loteamento, considerando a area acima de 36000m2, sendo os primeiros 12000m2 medidos como o item SE004957 e de 12001 a 36000m2 como o item SE004958.</v>
          </cell>
          <cell r="D1607" t="str">
            <v>m2</v>
          </cell>
          <cell r="E1607">
            <v>1.23</v>
          </cell>
        </row>
        <row r="1608">
          <cell r="A1608" t="str">
            <v>SE006685</v>
          </cell>
          <cell r="B1608" t="str">
            <v>SE25700750/</v>
          </cell>
          <cell r="C1608" t="str">
            <v>Projeto executivo de instalacao eletrica do quadro dos comandos de motores para chafarizes, apresentado em papel vegetal nos padroes da contratada, de acordo com a ABNT.</v>
          </cell>
          <cell r="D1608" t="str">
            <v>cj</v>
          </cell>
          <cell r="E1608">
            <v>419.2</v>
          </cell>
        </row>
        <row r="1609">
          <cell r="A1609" t="str">
            <v>SE006765</v>
          </cell>
          <cell r="B1609" t="str">
            <v>SE25700800/</v>
          </cell>
          <cell r="C1609" t="str">
            <v>Projeto executivo de sistema de ar condicionado, em Autocad, em Predios com area de ate 500m2.</v>
          </cell>
          <cell r="D1609" t="str">
            <v>m2</v>
          </cell>
          <cell r="E1609">
            <v>3.49</v>
          </cell>
        </row>
        <row r="1610">
          <cell r="A1610" t="str">
            <v>SE006766</v>
          </cell>
          <cell r="B1610" t="str">
            <v>SE25700850/</v>
          </cell>
          <cell r="C1610" t="str">
            <v>Projeto executivo de sistema de ar condicionado, em Autocad, em predios com area de 500 a 3000m2.</v>
          </cell>
          <cell r="D1610" t="str">
            <v>m2</v>
          </cell>
          <cell r="E1610">
            <v>2.9</v>
          </cell>
        </row>
        <row r="1611">
          <cell r="A1611" t="str">
            <v>SE006767</v>
          </cell>
          <cell r="B1611" t="str">
            <v>SE25700900/</v>
          </cell>
          <cell r="C1611" t="str">
            <v>Projeto executivo de sistema de ar condicionado, em Autocad, em predios com area acima de 3000m2.</v>
          </cell>
          <cell r="D1611" t="str">
            <v>m2</v>
          </cell>
          <cell r="E1611">
            <v>1.76</v>
          </cell>
        </row>
        <row r="1612">
          <cell r="A1612" t="str">
            <v>SE006768</v>
          </cell>
          <cell r="B1612" t="str">
            <v>SE25700950/</v>
          </cell>
          <cell r="C1612" t="str">
            <v>Projeto executivo de rede logica (computadores) em Autocad, em predios com area de ate 500m2.</v>
          </cell>
          <cell r="D1612" t="str">
            <v>m2</v>
          </cell>
          <cell r="E1612">
            <v>3.49</v>
          </cell>
        </row>
        <row r="1613">
          <cell r="A1613" t="str">
            <v>SE006769</v>
          </cell>
          <cell r="B1613" t="str">
            <v>SE25701000/</v>
          </cell>
          <cell r="C1613" t="str">
            <v>Projeto executivo de rede logica (computadores) em Autocad, em predios com area de 500m2 a 3000m2.</v>
          </cell>
          <cell r="D1613" t="str">
            <v>m2</v>
          </cell>
          <cell r="E1613">
            <v>2.9</v>
          </cell>
        </row>
        <row r="1614">
          <cell r="A1614" t="str">
            <v>SE006770</v>
          </cell>
          <cell r="B1614" t="str">
            <v>SE25701050/</v>
          </cell>
          <cell r="C1614" t="str">
            <v>Projeto executivo de rede logica (computadores) em Autocad, em predios com area acima de 3000m2.</v>
          </cell>
          <cell r="D1614" t="str">
            <v>m2</v>
          </cell>
          <cell r="E1614">
            <v>1.76</v>
          </cell>
        </row>
        <row r="1615">
          <cell r="A1615" t="str">
            <v>SE009772</v>
          </cell>
          <cell r="B1615" t="str">
            <v>SE25701100A</v>
          </cell>
          <cell r="C1615" t="str">
            <v>Projeto executivo de eletrica para subestacao apresentado em Autocad for Windows, nos padroes da contratante, aprovado na concessionaria.</v>
          </cell>
          <cell r="D1615" t="str">
            <v>un</v>
          </cell>
          <cell r="E1615">
            <v>3115.35</v>
          </cell>
        </row>
        <row r="1616">
          <cell r="A1616" t="str">
            <v>SE004905</v>
          </cell>
          <cell r="B1616" t="str">
            <v>SE25750050A</v>
          </cell>
          <cell r="C1616" t="str">
            <v>Fornecimento de projeto executivo de instalacao de seguranca em Autocad aprovado na concessionaria, em predios culturais.</v>
          </cell>
          <cell r="D1616" t="str">
            <v>m2</v>
          </cell>
          <cell r="E1616">
            <v>4.13</v>
          </cell>
        </row>
        <row r="1617">
          <cell r="A1617" t="str">
            <v>SE010183</v>
          </cell>
          <cell r="B1617" t="str">
            <v>SE25800050A</v>
          </cell>
          <cell r="C1617" t="str">
            <v xml:space="preserve">Projeto executivo de instalacoes especiais em Autocad, aprovado na concessionaria, em predios culturais, considerando a area com 500m2 a 3000m2, compreendendo projetos de iluminacao cenica, sonorizacao de auditorio, plateia e palco, sistema de audivisual </v>
          </cell>
          <cell r="D1617" t="str">
            <v>m2</v>
          </cell>
          <cell r="E1617">
            <v>35.380000000000003</v>
          </cell>
        </row>
        <row r="1618">
          <cell r="A1618" t="str">
            <v>SE006175</v>
          </cell>
          <cell r="B1618" t="str">
            <v>SE25850050/</v>
          </cell>
          <cell r="C1618" t="str">
            <v>Projeto executivo de arquitetura para construcao de galpao (geometrico, cortes, detalhamento e perspectiva) apresentado em papel vegetal nos padroes da contratante, de acordo com a ABNT, considerando a area de 500m2.</v>
          </cell>
          <cell r="D1618" t="str">
            <v>m2</v>
          </cell>
          <cell r="E1618">
            <v>14.01</v>
          </cell>
        </row>
        <row r="1619">
          <cell r="A1619" t="str">
            <v>SE009774</v>
          </cell>
          <cell r="B1619" t="str">
            <v>SE25850100A</v>
          </cell>
          <cell r="C1619" t="str">
            <v>Projeto executivo de arquitetura para reforma e adaptacao de area destinada a abrigar a subestacao, apresentado em Autocad for Windows, nos padroes da contratante.</v>
          </cell>
          <cell r="D1619" t="str">
            <v>un</v>
          </cell>
          <cell r="E1619">
            <v>3159.3</v>
          </cell>
        </row>
        <row r="1620">
          <cell r="A1620" t="str">
            <v>SE007299</v>
          </cell>
          <cell r="B1620" t="str">
            <v>SE25850150A</v>
          </cell>
          <cell r="C1620" t="str">
            <v>Desenho em perspectiva no tamanho de (70x50)cm, colorido, para projeto de tratamento paisagistico em areas publicas.</v>
          </cell>
          <cell r="D1620" t="str">
            <v>un</v>
          </cell>
          <cell r="E1620">
            <v>920.88</v>
          </cell>
        </row>
        <row r="1621">
          <cell r="A1621" t="str">
            <v>SE006177</v>
          </cell>
          <cell r="B1621" t="str">
            <v>SE25850200/</v>
          </cell>
          <cell r="C1621" t="str">
            <v>Projeto executivo de arquitetura para implantacao de viveiros de mudas de arvores e hortas (geometrico, cortes, detalhamento e perspectivas) apresentado em papel vegetal nos padroes da contratante, de acordo com a ABNT, considerando a area de ate 20.000m2</v>
          </cell>
          <cell r="D1621" t="str">
            <v>m2</v>
          </cell>
          <cell r="E1621">
            <v>0.88</v>
          </cell>
        </row>
        <row r="1622">
          <cell r="A1622" t="str">
            <v>SE006323</v>
          </cell>
          <cell r="B1622" t="str">
            <v>SE25850250/</v>
          </cell>
          <cell r="C1622" t="str">
            <v>Projeto executivo de instalacao eletrica, apresentado em papel vegetal nos padroes da contratante, de acordo com a ABTN, para chafarizes, inclusive legalizacao junto a concessionaria.</v>
          </cell>
          <cell r="D1622" t="str">
            <v>cj</v>
          </cell>
          <cell r="E1622">
            <v>209.6</v>
          </cell>
        </row>
        <row r="1623">
          <cell r="A1623" t="str">
            <v>SE006324</v>
          </cell>
          <cell r="B1623" t="str">
            <v>SE25850300/</v>
          </cell>
          <cell r="C1623" t="str">
            <v>Projeto executivo de instalacao hidro-sanitaria, apresentado em papel vegetal nos padroes da contratada, de acordo com a ABTN, para chafarizes, inclusive legalizacao junto a concessionaria.</v>
          </cell>
          <cell r="D1623" t="str">
            <v>cj</v>
          </cell>
          <cell r="E1623">
            <v>209.6</v>
          </cell>
        </row>
        <row r="1624">
          <cell r="A1624" t="str">
            <v>SE006176</v>
          </cell>
          <cell r="B1624" t="str">
            <v>SE25850350/</v>
          </cell>
          <cell r="C1624" t="str">
            <v>Projeto executivo de sistema de drenagem e irrigacao para implantacao de viveiros de mudas de arvores e hortas, apresentado em papel vegetal nos padroes da contratante, de acordo com a ABNT, considerando a area de ate 20.000m2.</v>
          </cell>
          <cell r="D1624" t="str">
            <v>m2</v>
          </cell>
          <cell r="E1624">
            <v>0.52</v>
          </cell>
        </row>
        <row r="1625">
          <cell r="A1625" t="str">
            <v>SE017735</v>
          </cell>
          <cell r="B1625" t="str">
            <v>SE25900200/</v>
          </cell>
          <cell r="C1625" t="str">
            <v>Servicos de elaboracao de projeto estrutural final de engenharia de obras-de-arte especiais (pontes, viadutos e passarelas) em concreto armado e/ou protendido ou estrutura de aco, apresentado em plantas e memoria de calculo obedecendo a orientacao da PCRJ</v>
          </cell>
          <cell r="D1625" t="str">
            <v>m2</v>
          </cell>
          <cell r="E1625">
            <v>43.41</v>
          </cell>
        </row>
        <row r="1626">
          <cell r="A1626" t="str">
            <v>SE017738</v>
          </cell>
          <cell r="B1626" t="str">
            <v>SE25900300/</v>
          </cell>
          <cell r="C1626" t="str">
            <v>Servicos de elaboracao de projeto estrutural final de engenharia de obras-de-arte especiais (pontes, viadutos e passarelas) em concreto armado e/ou protendido ou estrutura de aco, apresentado em plantas e memoria de calculo obedecendo a orientacao da PCRJ</v>
          </cell>
          <cell r="D1626" t="str">
            <v>m2</v>
          </cell>
          <cell r="E1626">
            <v>39.659999999999997</v>
          </cell>
        </row>
        <row r="1627">
          <cell r="A1627" t="str">
            <v>SE017736</v>
          </cell>
          <cell r="B1627" t="str">
            <v>SE25900350/</v>
          </cell>
          <cell r="C1627" t="str">
            <v>Servicos de elaboracao de projeto estrutural final de engenharia de obras-de-arte especiais (pontes, viadutos e passarelas) em concreto armado e/ou protendido ou estrutura de aco, apresentado em plantas e memoria de calculo obedecendo a orientacao da PCRJ</v>
          </cell>
          <cell r="D1627" t="str">
            <v>m2</v>
          </cell>
          <cell r="E1627">
            <v>37.869999999999997</v>
          </cell>
        </row>
        <row r="1628">
          <cell r="A1628" t="str">
            <v>SE017737</v>
          </cell>
          <cell r="B1628" t="str">
            <v>SE25900400/</v>
          </cell>
          <cell r="C1628" t="str">
            <v>Servicos de elaboracao de projeto estrutural final de engenharia de obras-de-arte especiais (pontes, viadutos e passarelas) em concreto armado e/ou protendido ou estrutura de aco, apresentado em plantas e memoria de calculo obedecendo a orientacao da PCRJ</v>
          </cell>
          <cell r="D1628" t="str">
            <v>m2</v>
          </cell>
          <cell r="E1628">
            <v>35.18</v>
          </cell>
        </row>
        <row r="1629">
          <cell r="A1629" t="str">
            <v>SE009914</v>
          </cell>
          <cell r="B1629" t="str">
            <v>SE25950050A</v>
          </cell>
          <cell r="C1629" t="str">
            <v>Projeto executivo de programacao visual para predios escolares e/ou administrativos de 501 ate 3000m2 apresentado em Autocad for Windows nos padroes da contratante.</v>
          </cell>
          <cell r="D1629" t="str">
            <v>m2</v>
          </cell>
          <cell r="E1629">
            <v>4.08</v>
          </cell>
        </row>
        <row r="1630">
          <cell r="A1630" t="str">
            <v>SE005965</v>
          </cell>
          <cell r="B1630" t="str">
            <v>SE30050050/</v>
          </cell>
          <cell r="C1630" t="str">
            <v>Extracao com auxilio de sonda rotativa de corpos de prova com 15cm de diametro em pavimentos com placas de concreto, revestimentos betuminosos, com mais de 10cm de espessura.</v>
          </cell>
          <cell r="D1630" t="str">
            <v>un</v>
          </cell>
          <cell r="E1630">
            <v>259.85000000000002</v>
          </cell>
        </row>
        <row r="1631">
          <cell r="A1631" t="str">
            <v>SE005940</v>
          </cell>
          <cell r="B1631" t="str">
            <v>SE30050100/</v>
          </cell>
          <cell r="C1631" t="str">
            <v>Determinacao da deformacao do pavimento com auxilio da Viga Benkelmann, ponto.</v>
          </cell>
          <cell r="D1631" t="str">
            <v>un</v>
          </cell>
          <cell r="E1631">
            <v>54.7</v>
          </cell>
        </row>
        <row r="1632">
          <cell r="A1632" t="str">
            <v>SE009320</v>
          </cell>
          <cell r="B1632" t="str">
            <v>SE35050250A</v>
          </cell>
          <cell r="C1632" t="str">
            <v>Servicos de inventario, metodologia de cadastro e avaliacao da arborizacao publica da Cidade do Rio de Janeiro.</v>
          </cell>
          <cell r="D1632" t="str">
            <v>un</v>
          </cell>
          <cell r="E1632">
            <v>1.31</v>
          </cell>
        </row>
        <row r="1633">
          <cell r="A1633" t="str">
            <v>SE017732</v>
          </cell>
          <cell r="B1633" t="str">
            <v>SE35050300/</v>
          </cell>
          <cell r="C1633" t="str">
            <v>Servicos de elaboracao de vistorias, laudos tecnicos, anteprojetos de intervencoes localizadas, quantitativos e relatorio fotografico para execucao de recuperacao estrutural de obras-de-arte especiais, com areas de projecao horizontal entre 1000m2 e 2000m</v>
          </cell>
          <cell r="D1633" t="str">
            <v>m2</v>
          </cell>
          <cell r="E1633">
            <v>4.99</v>
          </cell>
        </row>
        <row r="1634">
          <cell r="A1634" t="str">
            <v>SE017733</v>
          </cell>
          <cell r="B1634" t="str">
            <v>SE35050350/</v>
          </cell>
          <cell r="C1634" t="str">
            <v>Servicos de elaboracao de vistorias, laudos tecnicos, anteprojetos de intervencoes localizadas, quantitativos e relatorio fotografico para execucao de recuperacao estrutural de obras-de-arte especiais, com areas de projecao horizontal entre 2000m2 e 5000m</v>
          </cell>
          <cell r="D1634" t="str">
            <v>m2</v>
          </cell>
          <cell r="E1634">
            <v>3.89</v>
          </cell>
        </row>
        <row r="1635">
          <cell r="A1635" t="str">
            <v>SE017734</v>
          </cell>
          <cell r="B1635" t="str">
            <v>SE35050400/</v>
          </cell>
          <cell r="C1635" t="str">
            <v>Servicos de elaboracao de vistorias, laudos tecnicos, anteprojetos de intervencoes localizadas, quantitativos e relatorio fotografico para execucao de recuperacao estrutural de obras-de-arte especiais, com areas de projecao horizontal acima de 5000m2.  Cu</v>
          </cell>
          <cell r="D1635" t="str">
            <v>m2</v>
          </cell>
          <cell r="E1635">
            <v>3.46</v>
          </cell>
        </row>
        <row r="1636">
          <cell r="A1636" t="str">
            <v>SE017739</v>
          </cell>
          <cell r="B1636" t="str">
            <v>SE35050450/</v>
          </cell>
          <cell r="C1636" t="str">
            <v>Servicos de elaboracao de vistorias, laudos tecnicos, anteprojetos de intervencoes localizadas, quantitativos e relatorio fotografico para execucao de recuperacao estrutural de obras-de-arte especiais, com area de projecao horizontal de ate 1000m2 ou para</v>
          </cell>
          <cell r="D1636" t="str">
            <v>m2</v>
          </cell>
          <cell r="E1636">
            <v>6.13</v>
          </cell>
        </row>
        <row r="1637">
          <cell r="A1637" t="str">
            <v>SE007817</v>
          </cell>
          <cell r="B1637" t="str">
            <v>SE40050050/</v>
          </cell>
          <cell r="C1637" t="str">
            <v>Analise laboratorial de solo de arvores.</v>
          </cell>
          <cell r="D1637" t="str">
            <v>un</v>
          </cell>
          <cell r="E1637">
            <v>80</v>
          </cell>
        </row>
        <row r="1638">
          <cell r="A1638" t="str">
            <v>SE007818</v>
          </cell>
          <cell r="B1638" t="str">
            <v>SE40050100/</v>
          </cell>
          <cell r="C1638" t="str">
            <v>Analise laboratorial fitopatologica de arvores.</v>
          </cell>
          <cell r="D1638" t="str">
            <v>un</v>
          </cell>
          <cell r="E1638">
            <v>80</v>
          </cell>
        </row>
        <row r="1639">
          <cell r="A1639" t="str">
            <v>SE009782</v>
          </cell>
          <cell r="B1639" t="str">
            <v>SE99990050A</v>
          </cell>
          <cell r="C1639" t="str">
            <v>Elaboracao de manual de operacao e manutencao para subestacao abaixadoras de tensao.</v>
          </cell>
          <cell r="D1639" t="str">
            <v>un</v>
          </cell>
          <cell r="E1639">
            <v>1058.19</v>
          </cell>
        </row>
        <row r="1640">
          <cell r="A1640" t="str">
            <v>SE009781</v>
          </cell>
          <cell r="B1640" t="str">
            <v>SE99990100A</v>
          </cell>
          <cell r="C1640" t="str">
            <v>Servicos de comissionamento, testes e treinamento pessoal para utilizacao de subestacao abaixadora de tensao.</v>
          </cell>
          <cell r="D1640" t="str">
            <v>un</v>
          </cell>
          <cell r="E1640">
            <v>2656.31</v>
          </cell>
        </row>
        <row r="1641">
          <cell r="A1641" t="str">
            <v>ST005780</v>
          </cell>
          <cell r="B1641" t="str">
            <v>ST05050050A</v>
          </cell>
          <cell r="C1641" t="str">
            <v>Aplicacao de selante asfaltico a base de acrilicas para pavimentos de concreto, usado como imprimador para material termoplastico, inclusive fornecimento dos materiais necessarios conforme especificacao CET-RIO.</v>
          </cell>
          <cell r="D1641" t="str">
            <v>m2</v>
          </cell>
          <cell r="E1641">
            <v>4.7</v>
          </cell>
        </row>
        <row r="1642">
          <cell r="A1642" t="str">
            <v>ST004511</v>
          </cell>
          <cell r="B1642" t="str">
            <v>ST05050100A</v>
          </cell>
          <cell r="C1642" t="str">
            <v>Instalacao de segregador, conforme especificacao CET-RIO.</v>
          </cell>
          <cell r="D1642" t="str">
            <v>un</v>
          </cell>
          <cell r="E1642">
            <v>8.57</v>
          </cell>
        </row>
        <row r="1643">
          <cell r="A1643" t="str">
            <v>ST005779</v>
          </cell>
          <cell r="B1643" t="str">
            <v>ST15250200/</v>
          </cell>
          <cell r="C1643" t="str">
            <v>Placa de sinalizacao de aluminio com fundo, simbolos e tarjas, em pelicula refletiva com esferas inclusas, inclusive elementos de fixacao, conforme especificacao da CET-RIO.  Fornecimento.</v>
          </cell>
          <cell r="D1643" t="str">
            <v>m2</v>
          </cell>
          <cell r="E1643">
            <v>439.72</v>
          </cell>
        </row>
        <row r="1644">
          <cell r="A1644" t="str">
            <v>ST005776</v>
          </cell>
          <cell r="B1644" t="str">
            <v>ST15250250/</v>
          </cell>
          <cell r="C1644" t="str">
            <v>Placa de sinalizacao de aluminio com fundo, simbolos e tarjas pintadas, inclusive elementos de fixacao, conforme especificacao da CET-RIO.  Fornecimento.</v>
          </cell>
          <cell r="D1644" t="str">
            <v>m2</v>
          </cell>
          <cell r="E1644">
            <v>235.92</v>
          </cell>
        </row>
        <row r="1645">
          <cell r="A1645" t="str">
            <v>ST005774</v>
          </cell>
          <cell r="B1645" t="str">
            <v>ST15250300/</v>
          </cell>
          <cell r="C1645" t="str">
            <v>Placa de sinalizacao modulada de aluminio com fundo em pelicula refletiva com esferas inclusas, simbolos e tarjas em pelicula refletiva com esferas encapsuladas, inclusive elementos de fixacao, conforme especificacao CET-RIO.  Fornecimento.</v>
          </cell>
          <cell r="D1645" t="str">
            <v>m2</v>
          </cell>
          <cell r="E1645">
            <v>985</v>
          </cell>
        </row>
        <row r="1646">
          <cell r="A1646" t="str">
            <v>ST005775</v>
          </cell>
          <cell r="B1646" t="str">
            <v>ST15250350/</v>
          </cell>
          <cell r="C1646" t="str">
            <v>Placa de sinalizacao modulada de aluminio com fundo, simbolos e tarjas em pelicula refletiva com esferas encapsuladas, inclusive elementos de fixacao, conforme especificacao CET-RIO.  Fornecimento.</v>
          </cell>
          <cell r="D1646" t="str">
            <v>m2</v>
          </cell>
          <cell r="E1646">
            <v>1054.1300000000001</v>
          </cell>
        </row>
        <row r="1647">
          <cell r="A1647" t="str">
            <v>ST005786</v>
          </cell>
          <cell r="B1647" t="str">
            <v>ST15250400/</v>
          </cell>
          <cell r="C1647" t="str">
            <v>Placa de sinalizacao modulada de aluminio com fundo, simbolos e tarjas, em pelicula refletiva com esferas inclusas, inclusive elementos de fixacao, conforme especificacao da CET-RIO.  Fornecimento.</v>
          </cell>
          <cell r="D1647" t="str">
            <v>m2</v>
          </cell>
          <cell r="E1647">
            <v>652.5</v>
          </cell>
        </row>
        <row r="1648">
          <cell r="A1648" t="str">
            <v>ST010410</v>
          </cell>
          <cell r="B1648" t="str">
            <v>ST15300050/</v>
          </cell>
          <cell r="C1648" t="str">
            <v>Aplicacao de pelicula refletiva tipo II, com esferas encapsuladas (AI - alta intensidade), em placas de sinalizacao, medida pela area envolvente da pelicula empregada, tanto no fundo, como na mensagem.</v>
          </cell>
          <cell r="D1648" t="str">
            <v>m2</v>
          </cell>
          <cell r="E1648">
            <v>116.01</v>
          </cell>
        </row>
        <row r="1649">
          <cell r="A1649" t="str">
            <v>ST010411</v>
          </cell>
          <cell r="B1649" t="str">
            <v>ST15300100/</v>
          </cell>
          <cell r="C1649" t="str">
            <v>Aplicacao de pelicula refletiva tipo I, com esferas inclusas (GT - grau tecnico), em placas de sinalizacao, medida pela area envolvente da pelicula empregada, tanto no fundo, como na mensagem.</v>
          </cell>
          <cell r="D1649" t="str">
            <v>m2</v>
          </cell>
          <cell r="E1649">
            <v>51.57</v>
          </cell>
        </row>
        <row r="1650">
          <cell r="A1650" t="str">
            <v>ST006726</v>
          </cell>
          <cell r="B1650" t="str">
            <v>ST15300150/</v>
          </cell>
          <cell r="C1650" t="str">
            <v>Pelicula anti-pichacao para placas de sinalizacao.</v>
          </cell>
          <cell r="D1650" t="str">
            <v>m2</v>
          </cell>
          <cell r="E1650">
            <v>60.7</v>
          </cell>
        </row>
        <row r="1651">
          <cell r="A1651" t="str">
            <v>ST008890</v>
          </cell>
          <cell r="B1651" t="str">
            <v>ST15350050/</v>
          </cell>
          <cell r="C1651" t="str">
            <v>Placa de regulamentacao, diametro de 500mm, fabricada em fibra de vidro pelo sistema S.M.C.  Fornecimento.</v>
          </cell>
          <cell r="D1651" t="str">
            <v>un</v>
          </cell>
          <cell r="E1651">
            <v>28.37</v>
          </cell>
        </row>
        <row r="1652">
          <cell r="A1652" t="str">
            <v>ST008984</v>
          </cell>
          <cell r="B1652" t="str">
            <v>ST15450050/</v>
          </cell>
          <cell r="C1652" t="str">
            <v>Braquete de aco galvanizado, medindo (35x45x35)mm, com furos de 1/4" e rasgos laterais retangulares de 1"x1/4", conforme especificacao da CET-RIO.  Fornecimento.</v>
          </cell>
          <cell r="D1652" t="str">
            <v>un</v>
          </cell>
          <cell r="E1652">
            <v>0.7</v>
          </cell>
        </row>
        <row r="1653">
          <cell r="A1653" t="str">
            <v>ST008982</v>
          </cell>
          <cell r="B1653" t="str">
            <v>ST15450100/</v>
          </cell>
          <cell r="C1653" t="str">
            <v>Fita de aco galvanizado, com 19mm de largura e 0,50mm de espessura, conforme especificacao da CET-RIO.  Fornecimento.</v>
          </cell>
          <cell r="D1653" t="str">
            <v>Kg</v>
          </cell>
          <cell r="E1653">
            <v>5.81</v>
          </cell>
        </row>
        <row r="1654">
          <cell r="A1654" t="str">
            <v>ST008983</v>
          </cell>
          <cell r="B1654" t="str">
            <v>ST15450150/</v>
          </cell>
          <cell r="C1654" t="str">
            <v>Selo de aco galvanizado, para fixacao de fitas de (19x0,50)mm, conforme especificacao da CET-RIO.  Fornecimento.</v>
          </cell>
          <cell r="D1654" t="str">
            <v>un</v>
          </cell>
          <cell r="E1654">
            <v>0.22</v>
          </cell>
        </row>
        <row r="1655">
          <cell r="A1655" t="str">
            <v>ST008985</v>
          </cell>
          <cell r="B1655" t="str">
            <v>ST15450200/</v>
          </cell>
          <cell r="C1655" t="str">
            <v>Suporte para fixacao de placas, fabricado em perfil "U" de 1 3/4"x5/8", em chapas de aco galvanizado de 2mm de espessura, comprimento de 400mm, com abracadeira para fixacao em hastes de 2" de diametro externo, conforme especificacao da CET-RIO.  Fornecime</v>
          </cell>
          <cell r="D1655" t="str">
            <v>un</v>
          </cell>
          <cell r="E1655">
            <v>18.5</v>
          </cell>
        </row>
        <row r="1656">
          <cell r="A1656" t="str">
            <v>ST008986</v>
          </cell>
          <cell r="B1656" t="str">
            <v>ST15450250/</v>
          </cell>
          <cell r="C1656" t="str">
            <v>Suporte para fixacao de placas, fabricado em perfil "U" de 1 3/4"x5/8", em chapas de aco galvanizado de 2mm de espessura, comprimento de 700mm, com abracadeira para fixacao em hastes de 2" de diametro externo, conforme especificacao da CET-RIO.  Fornecime</v>
          </cell>
          <cell r="D1656" t="str">
            <v>un</v>
          </cell>
          <cell r="E1656">
            <v>29.7</v>
          </cell>
        </row>
        <row r="1657">
          <cell r="A1657" t="str">
            <v>ST008987</v>
          </cell>
          <cell r="B1657" t="str">
            <v>ST15450300/</v>
          </cell>
          <cell r="C1657" t="str">
            <v>Suporte para fixacao de placas, fabricado em perfil "U" de 1 3/4"x5/8", em chapas de aco galvanizado de 2mm de espessura, comprimento de 700mm, com abracadeira para fixacao em hastes de 4" de diametro externo, conforme especificacao da CET-RIO.  Fornecime</v>
          </cell>
          <cell r="D1657" t="str">
            <v>un</v>
          </cell>
          <cell r="E1657">
            <v>46.5</v>
          </cell>
        </row>
        <row r="1658">
          <cell r="A1658" t="str">
            <v>ST008988</v>
          </cell>
          <cell r="B1658" t="str">
            <v>ST15500050/</v>
          </cell>
          <cell r="C1658" t="str">
            <v>Pelicula refletiva de esferas inclusas (grau tecnico), em rolo de 610mmx20m.  Fornecimento.</v>
          </cell>
          <cell r="D1658" t="str">
            <v>rolo</v>
          </cell>
          <cell r="E1658">
            <v>487.34</v>
          </cell>
        </row>
        <row r="1659">
          <cell r="A1659" t="str">
            <v>ST010037</v>
          </cell>
          <cell r="B1659" t="str">
            <v>ST15500100/</v>
          </cell>
          <cell r="C1659" t="str">
            <v>Tinta esmalte sintetico para silk-screen, na cor amarela, lata de 900ml.  Fornecimento.</v>
          </cell>
          <cell r="D1659" t="str">
            <v>un</v>
          </cell>
          <cell r="E1659">
            <v>20.58</v>
          </cell>
        </row>
        <row r="1660">
          <cell r="A1660" t="str">
            <v>ST010038</v>
          </cell>
          <cell r="B1660" t="str">
            <v>ST15500150/</v>
          </cell>
          <cell r="C1660" t="str">
            <v>Tinta esmalte sintetico para silk-screen, na cor azul, lata de 900ml.  Fornecimento.</v>
          </cell>
          <cell r="D1660" t="str">
            <v>un</v>
          </cell>
          <cell r="E1660">
            <v>22.29</v>
          </cell>
        </row>
        <row r="1661">
          <cell r="A1661" t="str">
            <v>ST010035</v>
          </cell>
          <cell r="B1661" t="str">
            <v>ST15500200/</v>
          </cell>
          <cell r="C1661" t="str">
            <v>Tinta esmalte sintetico para silk-screen, na cor branca, lata de 900ml.  Fornecimento.</v>
          </cell>
          <cell r="D1661" t="str">
            <v>un</v>
          </cell>
          <cell r="E1661">
            <v>20.16</v>
          </cell>
        </row>
        <row r="1662">
          <cell r="A1662" t="str">
            <v>ST010036</v>
          </cell>
          <cell r="B1662" t="str">
            <v>ST15500250/</v>
          </cell>
          <cell r="C1662" t="str">
            <v>Tinta esmalte sintetico para silk-screen, na cor preta, lata de 900ml.  Fornecimento.</v>
          </cell>
          <cell r="D1662" t="str">
            <v>un</v>
          </cell>
          <cell r="E1662">
            <v>17.920000000000002</v>
          </cell>
        </row>
        <row r="1663">
          <cell r="A1663" t="str">
            <v>ST010039</v>
          </cell>
          <cell r="B1663" t="str">
            <v>ST15500300/</v>
          </cell>
          <cell r="C1663" t="str">
            <v>Tinta esmalte sintetico para silk-screen, na cor vermelha, lata de 900ml.  Fornecimento.</v>
          </cell>
          <cell r="D1663" t="str">
            <v>un</v>
          </cell>
          <cell r="E1663">
            <v>25.79</v>
          </cell>
        </row>
        <row r="1664">
          <cell r="A1664" t="str">
            <v>ST010640</v>
          </cell>
          <cell r="B1664" t="str">
            <v>ST15550050/</v>
          </cell>
          <cell r="C1664" t="str">
            <v>Braco projetado para poste multi-uso, em tubo de aco, diametro de 88,9mm e projecao horizontal de 4370mm.  Fornecimento.</v>
          </cell>
          <cell r="D1664" t="str">
            <v>un</v>
          </cell>
          <cell r="E1664">
            <v>494</v>
          </cell>
        </row>
        <row r="1665">
          <cell r="A1665" t="str">
            <v>ST017975</v>
          </cell>
          <cell r="B1665" t="str">
            <v>ST15550100/</v>
          </cell>
          <cell r="C1665" t="str">
            <v>Braco projetado de aco galvanizado a fogo e pintado, conico, continuo, para sinalizacao, com projecao de 2,70m, conforme especificacoes CET-RIO. Fornecimento.</v>
          </cell>
          <cell r="D1665" t="str">
            <v>un</v>
          </cell>
          <cell r="E1665">
            <v>460</v>
          </cell>
        </row>
        <row r="1666">
          <cell r="A1666" t="str">
            <v>ST017976</v>
          </cell>
          <cell r="B1666" t="str">
            <v>ST15550103/</v>
          </cell>
          <cell r="C1666" t="str">
            <v>Braco projetado de aco galvanizado a fogo e pintado, conico, continuo, para sinalizacao, com projecao de 3,70m, conforme especificacoes CET-RIO. Fornecimento.</v>
          </cell>
          <cell r="D1666" t="str">
            <v>un</v>
          </cell>
          <cell r="E1666">
            <v>546</v>
          </cell>
        </row>
        <row r="1667">
          <cell r="A1667" t="str">
            <v>ST017977</v>
          </cell>
          <cell r="B1667" t="str">
            <v>ST15550106/</v>
          </cell>
          <cell r="C1667" t="str">
            <v>Braco projetado de aco galvanizado a fogo e pintado, conico, continuo, para sinalizacao, com projecao de 4,70m, conforme especificacoes CET-RIO. Fornecimento.</v>
          </cell>
          <cell r="D1667" t="str">
            <v>un</v>
          </cell>
          <cell r="E1667">
            <v>620</v>
          </cell>
        </row>
        <row r="1668">
          <cell r="A1668" t="str">
            <v>ST006166</v>
          </cell>
          <cell r="B1668" t="str">
            <v>ST20050050/</v>
          </cell>
          <cell r="C1668" t="str">
            <v>Cone de sinalizacao, refletivo, flexivel, altura de 900mm, conforme especificacao da CET-RIO.  Fornecimento.</v>
          </cell>
          <cell r="D1668" t="str">
            <v>un</v>
          </cell>
          <cell r="E1668">
            <v>95.5</v>
          </cell>
        </row>
        <row r="1669">
          <cell r="A1669" t="str">
            <v>ST006168</v>
          </cell>
          <cell r="B1669" t="str">
            <v>ST20050100/</v>
          </cell>
          <cell r="C1669" t="str">
            <v>Cone de sinalizacao, altura de 750mm, conforme especificacao da CET-RIO.  Fornecimento.</v>
          </cell>
          <cell r="D1669" t="str">
            <v>un</v>
          </cell>
          <cell r="E1669">
            <v>52.98</v>
          </cell>
        </row>
        <row r="1670">
          <cell r="A1670" t="str">
            <v>ST006879</v>
          </cell>
          <cell r="B1670" t="str">
            <v>ST20100050/</v>
          </cell>
          <cell r="C1670" t="str">
            <v>Aluguel mensal de radio transmissor-receptor para servicos de operacoes de trafego.</v>
          </cell>
          <cell r="D1670" t="str">
            <v>mes</v>
          </cell>
          <cell r="E1670">
            <v>70</v>
          </cell>
        </row>
        <row r="1671">
          <cell r="A1671" t="str">
            <v>ST008125</v>
          </cell>
          <cell r="B1671" t="str">
            <v>ST20100100/</v>
          </cell>
          <cell r="C1671" t="str">
            <v>Cinta simples para fixacao do conjunto de sustentacao de sinalizacao vertical (semaforos e placas), conforme desenho no 1859-PD.  Fornecimento.</v>
          </cell>
          <cell r="D1671" t="str">
            <v>par</v>
          </cell>
          <cell r="E1671">
            <v>109</v>
          </cell>
        </row>
        <row r="1672">
          <cell r="A1672" t="str">
            <v>ST008124</v>
          </cell>
          <cell r="B1672" t="str">
            <v>ST20100150/</v>
          </cell>
          <cell r="C1672" t="str">
            <v>Cinta dupla para fixacao do conjunto de sustentacao de sinalizacao vertical (semaforos e placas), conforme desenho no 1859-PD.  Fornecimento.</v>
          </cell>
          <cell r="D1672" t="str">
            <v>par</v>
          </cell>
          <cell r="E1672">
            <v>147</v>
          </cell>
        </row>
        <row r="1673">
          <cell r="A1673" t="str">
            <v>ST005408</v>
          </cell>
          <cell r="B1673" t="str">
            <v>ST25050050A</v>
          </cell>
          <cell r="C1673" t="str">
            <v>Emenda direta de cabo telefonico com ate 100 pares.</v>
          </cell>
          <cell r="D1673" t="str">
            <v>un</v>
          </cell>
          <cell r="E1673">
            <v>14.58</v>
          </cell>
        </row>
        <row r="1674">
          <cell r="A1674" t="str">
            <v>ST017927</v>
          </cell>
          <cell r="B1674" t="str">
            <v>ST25050100/</v>
          </cell>
          <cell r="C1674" t="str">
            <v>Instalacao aerea de cabos de comunicacao.</v>
          </cell>
          <cell r="D1674" t="str">
            <v>m</v>
          </cell>
          <cell r="E1674">
            <v>6.99</v>
          </cell>
        </row>
        <row r="1675">
          <cell r="A1675" t="str">
            <v>ST005411</v>
          </cell>
          <cell r="B1675" t="str">
            <v>ST25050150A</v>
          </cell>
          <cell r="C1675" t="str">
            <v>Instalacao de bloco terminal de 10 pares em bastidores de aco, inclusive realizacao de emendas.</v>
          </cell>
          <cell r="D1675" t="str">
            <v>un</v>
          </cell>
          <cell r="E1675">
            <v>48.53</v>
          </cell>
        </row>
        <row r="1676">
          <cell r="A1676" t="str">
            <v>ST005419</v>
          </cell>
          <cell r="B1676" t="str">
            <v>ST25050200A</v>
          </cell>
          <cell r="C1676" t="str">
            <v>Instalacao de caixa de emenda aerea.</v>
          </cell>
          <cell r="D1676" t="str">
            <v>un</v>
          </cell>
          <cell r="E1676">
            <v>26.25</v>
          </cell>
        </row>
        <row r="1677">
          <cell r="A1677" t="str">
            <v>ST005412</v>
          </cell>
          <cell r="B1677" t="str">
            <v>ST25050250A</v>
          </cell>
          <cell r="C1677" t="str">
            <v>Instalacao de kit de protecao para 10 pares.</v>
          </cell>
          <cell r="D1677" t="str">
            <v>un</v>
          </cell>
          <cell r="E1677">
            <v>7.29</v>
          </cell>
        </row>
        <row r="1678">
          <cell r="A1678" t="str">
            <v>ST005417</v>
          </cell>
          <cell r="B1678" t="str">
            <v>ST25050300A</v>
          </cell>
          <cell r="C1678" t="str">
            <v>Instalacao subterranea de cabos de comunicacao.</v>
          </cell>
          <cell r="D1678" t="str">
            <v>m</v>
          </cell>
          <cell r="E1678">
            <v>2.17</v>
          </cell>
        </row>
        <row r="1679">
          <cell r="A1679" t="str">
            <v>ST007618</v>
          </cell>
          <cell r="B1679" t="str">
            <v>ST25100050/</v>
          </cell>
          <cell r="C1679" t="str">
            <v>Fornecimento de alca pre-formada para cordoalha 5/16".</v>
          </cell>
          <cell r="D1679" t="str">
            <v>un</v>
          </cell>
          <cell r="E1679">
            <v>3.23</v>
          </cell>
        </row>
        <row r="1680">
          <cell r="A1680" t="str">
            <v>ST007617</v>
          </cell>
          <cell r="B1680" t="str">
            <v>ST25100100/</v>
          </cell>
          <cell r="C1680" t="str">
            <v>Fornecimento de arame de espinar encapado.</v>
          </cell>
          <cell r="D1680" t="str">
            <v>m</v>
          </cell>
          <cell r="E1680">
            <v>0.06</v>
          </cell>
        </row>
        <row r="1681">
          <cell r="A1681" t="str">
            <v>ST007614</v>
          </cell>
          <cell r="B1681" t="str">
            <v>ST25100150/</v>
          </cell>
          <cell r="C1681" t="str">
            <v>Fornecimento de cabo de comunicacao de cobre, CTP-APL-50, 0,50mm2, 20 pares.</v>
          </cell>
          <cell r="D1681" t="str">
            <v>m</v>
          </cell>
          <cell r="E1681">
            <v>2.65</v>
          </cell>
        </row>
        <row r="1682">
          <cell r="A1682" t="str">
            <v>ST007615</v>
          </cell>
          <cell r="B1682" t="str">
            <v>ST25100200/</v>
          </cell>
          <cell r="C1682" t="str">
            <v>Fornecimento de cabo de comunicacao de cobre, CTP-APL-50, 0,50mm2, 50 pares.</v>
          </cell>
          <cell r="D1682" t="str">
            <v>m</v>
          </cell>
          <cell r="E1682">
            <v>5.26</v>
          </cell>
        </row>
        <row r="1683">
          <cell r="A1683" t="str">
            <v>ST007616</v>
          </cell>
          <cell r="B1683" t="str">
            <v>ST25100250/</v>
          </cell>
          <cell r="C1683" t="str">
            <v>Fornecimento de cabo de comunicacao de cobre, CTP-APL-50, 0,50mm2, 100 pares.</v>
          </cell>
          <cell r="D1683" t="str">
            <v>m</v>
          </cell>
          <cell r="E1683">
            <v>10.45</v>
          </cell>
        </row>
        <row r="1684">
          <cell r="A1684" t="str">
            <v>ST007874</v>
          </cell>
          <cell r="B1684" t="str">
            <v>ST25100300/</v>
          </cell>
          <cell r="C1684" t="str">
            <v>Fornecimento de cabo de comunicacao de cobre, 0,65mm2, CCE-APL-65, 3 pares.</v>
          </cell>
          <cell r="D1684" t="str">
            <v>m</v>
          </cell>
          <cell r="E1684">
            <v>0.97</v>
          </cell>
        </row>
        <row r="1685">
          <cell r="A1685" t="str">
            <v>ST007613</v>
          </cell>
          <cell r="B1685" t="str">
            <v>ST25100350/</v>
          </cell>
          <cell r="C1685" t="str">
            <v>Fornecimento de cordoalha de aco de 5/16".</v>
          </cell>
          <cell r="D1685" t="str">
            <v>m</v>
          </cell>
          <cell r="E1685">
            <v>2.58</v>
          </cell>
        </row>
        <row r="1686">
          <cell r="A1686" t="str">
            <v>ST007612</v>
          </cell>
          <cell r="B1686" t="str">
            <v>ST25100400/</v>
          </cell>
          <cell r="C1686" t="str">
            <v>Fornecimento de fio telefonico FE-100, bitola de 1mm2.</v>
          </cell>
          <cell r="D1686" t="str">
            <v>m</v>
          </cell>
          <cell r="E1686">
            <v>0.57999999999999996</v>
          </cell>
        </row>
        <row r="1687">
          <cell r="A1687" t="str">
            <v>ST006331</v>
          </cell>
          <cell r="B1687" t="str">
            <v>ST25100450/</v>
          </cell>
          <cell r="C1687" t="str">
            <v>Cabo telefonico de cobre, CTP-APL-50, 0,50mm2, 10 pares.  Fornecimento.</v>
          </cell>
          <cell r="D1687" t="str">
            <v>m</v>
          </cell>
          <cell r="E1687" t="e">
            <v>#N/A</v>
          </cell>
        </row>
        <row r="1688">
          <cell r="A1688" t="str">
            <v>ST008307</v>
          </cell>
          <cell r="B1688" t="str">
            <v>ST25150050/</v>
          </cell>
          <cell r="C1688" t="str">
            <v>Cabo de fibra otico, monomodo, geleado, para instalacao subterranea em dutos.  Fornecimento.</v>
          </cell>
          <cell r="D1688" t="str">
            <v>m</v>
          </cell>
          <cell r="E1688">
            <v>4.3899999999999997</v>
          </cell>
        </row>
        <row r="1689">
          <cell r="A1689" t="str">
            <v>ST007142</v>
          </cell>
          <cell r="B1689" t="str">
            <v>ST30050050/</v>
          </cell>
          <cell r="C1689" t="str">
            <v>Projeto de intersecao semaforizada de acordo com as especificoes da CET-RIO.</v>
          </cell>
          <cell r="D1689" t="str">
            <v>un</v>
          </cell>
          <cell r="E1689">
            <v>988.11</v>
          </cell>
        </row>
        <row r="1690">
          <cell r="A1690" t="str">
            <v>ST008244</v>
          </cell>
          <cell r="B1690" t="str">
            <v>ST30100050A</v>
          </cell>
          <cell r="C1690" t="str">
            <v>Projeto de sinalizacao grafica horizontal conforme especificacoes da CET-RIO.</v>
          </cell>
          <cell r="D1690" t="str">
            <v>Km</v>
          </cell>
          <cell r="E1690">
            <v>342.88</v>
          </cell>
        </row>
        <row r="1691">
          <cell r="A1691" t="str">
            <v>ST008576</v>
          </cell>
          <cell r="B1691" t="str">
            <v>ST35050050/</v>
          </cell>
          <cell r="C1691" t="str">
            <v>Gradil para canalizacao e protecao de pedestres com painel de propaganda, com largura de 1,50m e altura de 1m, formado por moldura tubular com diametro de 60mm, envolvendo quadro de chapa de aco, conforme especificacoes da CET-RIO.  Fornecimento e assenta</v>
          </cell>
          <cell r="D1691" t="str">
            <v>un</v>
          </cell>
          <cell r="E1691">
            <v>379.08</v>
          </cell>
        </row>
        <row r="1692">
          <cell r="A1692" t="str">
            <v>ST008575</v>
          </cell>
          <cell r="B1692" t="str">
            <v>ST35050100/</v>
          </cell>
          <cell r="C1692" t="str">
            <v>Gradil para canalizacao e protecao de pedestres com painel de tela, com largura de 1,50m e altura de 1m, formado por moldura tubular com diametro de 60mm, envolvendo quadro de tela de aco expandido, conforme especificacoes da CET-RIO.  Fornecimento e asse</v>
          </cell>
          <cell r="D1692" t="str">
            <v>un</v>
          </cell>
          <cell r="E1692">
            <v>509.98</v>
          </cell>
        </row>
        <row r="1693">
          <cell r="A1693" t="str">
            <v>ST010430</v>
          </cell>
          <cell r="B1693" t="str">
            <v>ST35100050/</v>
          </cell>
          <cell r="C1693" t="str">
            <v>Defensa metalica de (1,50x1,50)m para protecao de pedestres, formada por 2 tubos de 6" na vertical e 3 tubos na horizontal, sendo 1 de 3" e 2 de 1", fixados por encaixe, com tratamento anticorrosivo e pintura.  Fornecimento e colocacao.</v>
          </cell>
          <cell r="D1693" t="str">
            <v>mod</v>
          </cell>
          <cell r="E1693">
            <v>574.21</v>
          </cell>
        </row>
        <row r="1694">
          <cell r="A1694" t="str">
            <v>ST008572</v>
          </cell>
          <cell r="B1694" t="str">
            <v>ST40050050/</v>
          </cell>
          <cell r="C1694" t="str">
            <v>Contagem classificada de fluxo de pedestres de acordo com as especificacoes da CET-RIO.</v>
          </cell>
          <cell r="D1694" t="str">
            <v>fluxo.h</v>
          </cell>
          <cell r="E1694" t="e">
            <v>#N/A</v>
          </cell>
        </row>
        <row r="1695">
          <cell r="A1695" t="str">
            <v>ST008571</v>
          </cell>
          <cell r="B1695" t="str">
            <v>ST40050100B</v>
          </cell>
          <cell r="C1695" t="str">
            <v>Contagem classificada de fluxo de veiculos de acordo com as especificacoes da CET-RIO.</v>
          </cell>
          <cell r="D1695" t="str">
            <v>fluxo.h</v>
          </cell>
          <cell r="E1695">
            <v>12.5</v>
          </cell>
        </row>
        <row r="1696">
          <cell r="A1696" t="str">
            <v>ST008335</v>
          </cell>
          <cell r="B1696" t="str">
            <v>ST40050150/</v>
          </cell>
          <cell r="C1696" t="str">
            <v>Levantamento de perfil de trafego de secoes de vias urbanas, com ate 4 faixas, atraves de contagens volumetricas, nao classificadas durante 7 dias, em intervalos de 15min, realizadas por dispositivos pneumaticos, com apresentacao dos dados em meio magneti</v>
          </cell>
          <cell r="D1696" t="str">
            <v>un</v>
          </cell>
          <cell r="E1696">
            <v>1954</v>
          </cell>
        </row>
        <row r="1697">
          <cell r="A1697" t="str">
            <v>ST008919</v>
          </cell>
          <cell r="B1697" t="str">
            <v>ST40100050A</v>
          </cell>
          <cell r="C1697" t="str">
            <v>Pesquisa de origem-destino de acordo com as especificacoes a CET-RIO.</v>
          </cell>
          <cell r="D1697" t="str">
            <v>un</v>
          </cell>
          <cell r="E1697">
            <v>0.16</v>
          </cell>
        </row>
        <row r="1698">
          <cell r="A1698" t="str">
            <v>ST008920</v>
          </cell>
          <cell r="B1698" t="str">
            <v>ST40100100A</v>
          </cell>
          <cell r="C1698" t="str">
            <v>Pesquisa de polos geradores dee trafego de acordo com as especificacoes a CET-RIO.</v>
          </cell>
          <cell r="D1698" t="str">
            <v>un</v>
          </cell>
          <cell r="E1698">
            <v>0.23</v>
          </cell>
        </row>
        <row r="1699">
          <cell r="A1699" t="str">
            <v>ST009292</v>
          </cell>
          <cell r="B1699" t="str">
            <v>ST40150050/</v>
          </cell>
          <cell r="C1699" t="str">
            <v>Sistema automatizado de controle de estacionamento em area fechadas, incluindo o sistema de gerenciamento, duas cancelas, detetores, terminais de controle de uma entrada e uma saida.  Fornecimento, instalacao, testes e treinamento.</v>
          </cell>
          <cell r="D1699" t="str">
            <v>un</v>
          </cell>
          <cell r="E1699">
            <v>56600.54</v>
          </cell>
        </row>
        <row r="1700">
          <cell r="A1700" t="str">
            <v>ST009293</v>
          </cell>
          <cell r="B1700" t="str">
            <v>ST40150100/</v>
          </cell>
          <cell r="C1700" t="str">
            <v>Circuito fechado de TV com sistema de gravacao de imagens para controle de estacionamentos.</v>
          </cell>
          <cell r="D1700" t="str">
            <v>un</v>
          </cell>
          <cell r="E1700">
            <v>6719.46</v>
          </cell>
        </row>
        <row r="1701">
          <cell r="A1701" t="str">
            <v>ST016013</v>
          </cell>
          <cell r="B1701" t="str">
            <v>ST45050050/</v>
          </cell>
          <cell r="C1701" t="str">
            <v>Suporte de fixacao de bloco semaforico principal ao braco projetado de diametro de 88,9mm, com ligacao aparafusada pela extremidade externa da caixa de modulo focal.  Fornecimento.</v>
          </cell>
          <cell r="D1701" t="str">
            <v>un</v>
          </cell>
          <cell r="E1701">
            <v>295.8</v>
          </cell>
        </row>
        <row r="1702">
          <cell r="A1702" t="str">
            <v>ST017448</v>
          </cell>
          <cell r="B1702" t="str">
            <v>ST45100050/</v>
          </cell>
          <cell r="C1702" t="str">
            <v>Controlador de area para sistema de controle de trafego Digicon.  Fornecimento.</v>
          </cell>
          <cell r="D1702" t="str">
            <v>un</v>
          </cell>
          <cell r="E1702" t="e">
            <v>#N/A</v>
          </cell>
        </row>
        <row r="1703">
          <cell r="A1703" t="str">
            <v>ST017726</v>
          </cell>
          <cell r="B1703" t="str">
            <v>ST45150050/</v>
          </cell>
          <cell r="C1703" t="str">
            <v>Caixa de passagem com tampa articulada de ferro, com trava, tipo leve 600L-600mm de altura, conforme especificacao CET-RIO.  Fornecimento e assentamento.</v>
          </cell>
          <cell r="D1703" t="str">
            <v>un</v>
          </cell>
          <cell r="E1703">
            <v>256.75</v>
          </cell>
        </row>
        <row r="1704">
          <cell r="A1704" t="str">
            <v>AD017776</v>
          </cell>
          <cell r="B1704" t="str">
            <v>AD20050050/</v>
          </cell>
          <cell r="C1704" t="str">
            <v xml:space="preserve">Barracao de obra com paredes de madeira compensada, tipo Madeirit resinado com 10mm de espessura, piso cimentado e estrutura de Pinho de 3a ou similar, e cobertura de telhas onduladas de fibras vegetais e minerais com 3mm de espessura, inclusive pintura, </v>
          </cell>
          <cell r="D1704" t="str">
            <v>m2</v>
          </cell>
          <cell r="E1704">
            <v>149.37</v>
          </cell>
        </row>
        <row r="1705">
          <cell r="A1705" t="str">
            <v>AD017836</v>
          </cell>
          <cell r="B1705" t="str">
            <v>AD20050100/</v>
          </cell>
          <cell r="C1705" t="str">
            <v>Barracao de obra com parede de madeira, tipo madeirit resinado com 10mm de espessura, pintadas internamente e externamente com PVA - latex, piso em concreto simples revestido com cimentado, estrutura de pinho de 3a, cobertura de telhas onduladas de fibras</v>
          </cell>
          <cell r="D1705" t="str">
            <v>m2</v>
          </cell>
          <cell r="E1705">
            <v>140.5</v>
          </cell>
        </row>
        <row r="1706">
          <cell r="A1706" t="str">
            <v>AD004565</v>
          </cell>
          <cell r="B1706" t="str">
            <v>AD20050150/</v>
          </cell>
          <cell r="C1706" t="str">
            <v>Fornecimento e colocacao de tapume de madeira compensada Madeirit ou similar, a prova d'agua, com espessura de 12mm, em quadro de 2,20x2,20m, montante e travessa WM, madeira de Lei 3"x3", com reaproveitamento por 10 vezes.</v>
          </cell>
          <cell r="D1706" t="str">
            <v>m2</v>
          </cell>
          <cell r="E1706">
            <v>31.13</v>
          </cell>
        </row>
        <row r="1707">
          <cell r="A1707" t="str">
            <v>AD017806</v>
          </cell>
          <cell r="B1707" t="str">
            <v>AD20050200/</v>
          </cell>
          <cell r="C1707" t="str">
            <v xml:space="preserve">Sanitario com vaso, lavatorio e chuveiro para pessoal de obra, coletivo de 2 unidades e 4,2m2 executado com chapas de madeira compensada plastificada de 10mm e telhas onduladas de fibras vegetais e minerais, inclusive instalacoes, aparelhos, esquadrias e </v>
          </cell>
          <cell r="D1707" t="str">
            <v>un</v>
          </cell>
          <cell r="E1707">
            <v>1437</v>
          </cell>
        </row>
        <row r="1708">
          <cell r="A1708" t="str">
            <v>AD017786</v>
          </cell>
          <cell r="B1708" t="str">
            <v>AD20050250/</v>
          </cell>
          <cell r="C1708" t="str">
            <v>Sanitario com vaso, lavatorio e chuveiro para pessoal de obra, com 2m2, executado com chapas de madeira compensada plastificada de 10mm e telhas onduladas de fibras vegetais e minerais, inclusive instalacoes, aparelhos, esquadrias e ferragens, considerand</v>
          </cell>
          <cell r="D1708" t="str">
            <v>un</v>
          </cell>
          <cell r="E1708">
            <v>874.83</v>
          </cell>
        </row>
        <row r="1709">
          <cell r="A1709" t="str">
            <v>AD017721</v>
          </cell>
          <cell r="B1709" t="str">
            <v>AD20050300/</v>
          </cell>
          <cell r="C1709" t="str">
            <v>Tapume de vedacao ou protecao, executado com chapas de compensado, tipo Madeirit resinado ou similar, com 6mm de espessura, exclusive pintura.</v>
          </cell>
          <cell r="D1709" t="str">
            <v>m2</v>
          </cell>
          <cell r="E1709">
            <v>19.13</v>
          </cell>
        </row>
        <row r="1710">
          <cell r="A1710" t="str">
            <v>AD017722</v>
          </cell>
          <cell r="B1710" t="str">
            <v>AD20050350/</v>
          </cell>
          <cell r="C1710" t="str">
            <v>Tapume de vedacao ou protecao, executado com chapas de compensado, tipo Madeirit resinado ou similar, com 6mm de espessura, com utilizacao 2 vezes, exclusive pintura.</v>
          </cell>
          <cell r="D1710" t="str">
            <v>m2</v>
          </cell>
          <cell r="E1710">
            <v>14.2</v>
          </cell>
        </row>
        <row r="1711">
          <cell r="A1711" t="str">
            <v>AD000038</v>
          </cell>
          <cell r="B1711" t="str">
            <v>AD20050400/</v>
          </cell>
          <cell r="C1711" t="str">
            <v>Tapume de vedacao ou protecao, executado com tabuas de Pinho de 3a ou similar, exclusive pintura.</v>
          </cell>
          <cell r="D1711" t="str">
            <v>m2</v>
          </cell>
          <cell r="E1711">
            <v>29.06</v>
          </cell>
        </row>
        <row r="1712">
          <cell r="A1712" t="str">
            <v>AD005188</v>
          </cell>
          <cell r="B1712" t="str">
            <v>AD20100050/</v>
          </cell>
          <cell r="C1712" t="str">
            <v>Galpao de canteiro de obras, para oficina e/ou deposito, madeiramento em Pinho de 3a, cobertura de telha ondulada de cimento amianto de 6mm de espessura, preparo do terreno e piso cimentado.</v>
          </cell>
          <cell r="D1712" t="str">
            <v>m2</v>
          </cell>
          <cell r="E1712">
            <v>89.16</v>
          </cell>
        </row>
        <row r="1713">
          <cell r="A1713" t="str">
            <v>AD017094</v>
          </cell>
          <cell r="B1713" t="str">
            <v>AD20150050/</v>
          </cell>
          <cell r="C1713" t="str">
            <v>Container escritorio, modelo padrao medindo (6x2,4x2,55)m, em estrutura de aco, composto por piso de madeira corrida, paredes forradas com compensado naval, teto com isolamento termico, com 1 porta de (0,80x2,10)m, 2 basculantes de (1,20x1,20)m, WC com pi</v>
          </cell>
          <cell r="D1713" t="str">
            <v>un.mes</v>
          </cell>
          <cell r="E1713">
            <v>360.5</v>
          </cell>
        </row>
        <row r="1714">
          <cell r="A1714" t="str">
            <v>AD017095</v>
          </cell>
          <cell r="B1714" t="str">
            <v>AD20150100/</v>
          </cell>
          <cell r="C1714" t="str">
            <v>Container escritorio, vestiario ou deposito, modelo padrao medindo (6x2,4x2,55)m, em estrutura de aco, composto por piso de madeira, paredes forradas com compensado naval, teto com isolamento termico, com 1 porta de (0,80x2,10)m, 2 basculantes de (1,20x1,</v>
          </cell>
          <cell r="D1714" t="str">
            <v>un.mes</v>
          </cell>
          <cell r="E1714">
            <v>307.5</v>
          </cell>
        </row>
        <row r="1715">
          <cell r="A1715" t="str">
            <v>AD017096</v>
          </cell>
          <cell r="B1715" t="str">
            <v>AD20150150/</v>
          </cell>
          <cell r="C1715" t="str">
            <v>Container WC, modelo padrao medindo (6x2,4x2,55)m, em estrutura de aco, composto por piso de compensado naval revestido com plurigoma, paredes ao natural, teto com isolamento termico, com 1 porta de (0,80x2,10)m, 2 basculantes de (1,20x1,20), com 5 chuvei</v>
          </cell>
          <cell r="D1715" t="str">
            <v>un.mes</v>
          </cell>
          <cell r="E1715">
            <v>523.25</v>
          </cell>
        </row>
        <row r="1716">
          <cell r="A1716" t="str">
            <v>AD017731</v>
          </cell>
          <cell r="B1716" t="str">
            <v>AD20200050/</v>
          </cell>
          <cell r="C1716" t="str">
            <v>Instalacao e ligacao provisorias de alimentacao de energia eletrica, em baixa tensao (BT), para canteiro de obras, exclusive o fornecimento do medidor.</v>
          </cell>
          <cell r="D1716" t="str">
            <v>un</v>
          </cell>
          <cell r="E1716">
            <v>592.86</v>
          </cell>
        </row>
        <row r="1717">
          <cell r="A1717" t="str">
            <v>AD000071</v>
          </cell>
          <cell r="B1717" t="str">
            <v>AD20250050/</v>
          </cell>
          <cell r="C1717" t="str">
            <v>Barragem de bloqueio de obra na via publica, de acordo com a Resolucao SMO-RJ no 379 29/08/1984, compreendendo o fornecimento, pintura dos suportes de madeira e reaproveitamento do conjunto 40 vezes.</v>
          </cell>
          <cell r="D1717" t="str">
            <v>m</v>
          </cell>
          <cell r="E1717">
            <v>1.02</v>
          </cell>
        </row>
        <row r="1718">
          <cell r="A1718" t="str">
            <v>AD000072</v>
          </cell>
          <cell r="B1718" t="str">
            <v>AD20250100/</v>
          </cell>
          <cell r="C1718" t="str">
            <v>Barragem de bloqueio de obra na via publica, de acordo com a Resolucao SMO-RJ no 379 29/08/1984, compreendendo a colocacao e retirada uma vez.</v>
          </cell>
          <cell r="D1718" t="str">
            <v>m</v>
          </cell>
          <cell r="E1718">
            <v>3.41</v>
          </cell>
        </row>
        <row r="1719">
          <cell r="A1719" t="str">
            <v>AD016671</v>
          </cell>
          <cell r="B1719" t="str">
            <v>AD20250150/</v>
          </cell>
          <cell r="C1719" t="str">
            <v>Demarcacao provisoria de pavimento por pintura, em cor amarela.  Medido por area efetivamente pintada.</v>
          </cell>
          <cell r="D1719" t="str">
            <v>m2</v>
          </cell>
          <cell r="E1719">
            <v>3.14</v>
          </cell>
        </row>
        <row r="1720">
          <cell r="A1720" t="str">
            <v>AD016668</v>
          </cell>
          <cell r="B1720" t="str">
            <v>AD20250200/</v>
          </cell>
          <cell r="C1720" t="str">
            <v>Placa de sinalizacao para obra na via publica, com 0,60m de largura por 1m de altura, com avisos em letras pintadas, compreendendo o fornecimento e pintura, inclusive da estrutura em sarrafo e suporte em Pinho e base de concreto.</v>
          </cell>
          <cell r="D1720" t="str">
            <v>un</v>
          </cell>
          <cell r="E1720">
            <v>39.47</v>
          </cell>
        </row>
        <row r="1721">
          <cell r="A1721" t="str">
            <v>AD016667</v>
          </cell>
          <cell r="B1721" t="str">
            <v>AD20250250/</v>
          </cell>
          <cell r="C1721" t="str">
            <v>Placa de sinalizacao para obra na via publica, compreendendo exclusivamente o servico de colocacao e retirada.</v>
          </cell>
          <cell r="D1721" t="str">
            <v>un</v>
          </cell>
          <cell r="E1721">
            <v>0.97</v>
          </cell>
        </row>
        <row r="1722">
          <cell r="A1722" t="str">
            <v>AD000070</v>
          </cell>
          <cell r="B1722" t="str">
            <v>AD20250300/</v>
          </cell>
          <cell r="C1722" t="str">
            <v>Placa de identificacao de obra publica, inclusive pintura, suporte de madeira e transporte.  Fornecimento e colocacao.</v>
          </cell>
          <cell r="D1722" t="str">
            <v>m2</v>
          </cell>
          <cell r="E1722">
            <v>175.51</v>
          </cell>
        </row>
        <row r="1723">
          <cell r="A1723" t="str">
            <v>AD016669</v>
          </cell>
          <cell r="B1723" t="str">
            <v>AD20250350/</v>
          </cell>
          <cell r="C1723" t="str">
            <v>Semaforo para sinalizacao de obra na via publica, compreendendo exclusivamente o servico e retirada.</v>
          </cell>
          <cell r="D1723" t="str">
            <v>un</v>
          </cell>
          <cell r="E1723">
            <v>3.76</v>
          </cell>
        </row>
        <row r="1724">
          <cell r="A1724" t="str">
            <v>AD016670</v>
          </cell>
          <cell r="B1724" t="str">
            <v>AD20250400/</v>
          </cell>
          <cell r="C1724" t="str">
            <v>Semaforo para sinalizacao de obra na via publica, compreendendo o fornecimento do semaforo, do suporte de madeira e do material eletrico. Exclusive a colocacao e retirada.</v>
          </cell>
          <cell r="D1724" t="str">
            <v>un</v>
          </cell>
          <cell r="E1724">
            <v>14.46</v>
          </cell>
        </row>
        <row r="1725">
          <cell r="A1725" t="str">
            <v>AD007843</v>
          </cell>
          <cell r="B1725" t="str">
            <v>AD25050050/</v>
          </cell>
          <cell r="C1725" t="str">
            <v>Aluguel de balizador vagalume, equipado com pisca alerta e paineis de fita refletiva padrao Engenharia com altura de 1,32m, de acordo com o manual do DNSR e CET-RIO incluindo manutencao, primeira colocacao e retirada da obra.</v>
          </cell>
          <cell r="D1725" t="str">
            <v>un.mes</v>
          </cell>
          <cell r="E1725">
            <v>86.83</v>
          </cell>
        </row>
        <row r="1726">
          <cell r="A1726" t="str">
            <v>AD009141</v>
          </cell>
          <cell r="B1726" t="str">
            <v>AD25050100/</v>
          </cell>
          <cell r="C1726" t="str">
            <v>Aluguel de balizador de tela, com base metalica e contra-peso de concreto, nao ultrapassando 14cm do solo, hastes feita em tubo de PVC com parede de 10mm de espessura, e altura de 1,40m, revestido com pelicula refletiva padrao Engenharia.</v>
          </cell>
          <cell r="D1726" t="str">
            <v>un.mes</v>
          </cell>
          <cell r="E1726">
            <v>28.7</v>
          </cell>
        </row>
        <row r="1727">
          <cell r="A1727" t="str">
            <v>AD009143</v>
          </cell>
          <cell r="B1727" t="str">
            <v>AD25050150/</v>
          </cell>
          <cell r="C1727" t="str">
            <v>Aluguel de cavalete minicade, equipado com paineis refletivos de alta intensidade e um pisca alerta com celula foto-eletrica alimentada por 2 baterias de 6V (dispensa o uso de gerador).</v>
          </cell>
          <cell r="D1727" t="str">
            <v>un.mes</v>
          </cell>
          <cell r="E1727">
            <v>86.83</v>
          </cell>
        </row>
        <row r="1728">
          <cell r="A1728" t="str">
            <v>AD007844</v>
          </cell>
          <cell r="B1728" t="str">
            <v>AD25050200/</v>
          </cell>
          <cell r="C1728" t="str">
            <v>Aluguel de cavalete plastico universal, polietileno de alto impacto na cor branca, com paineis de fita refletiva na dimensoes (1,15x0,61)m, permitindo adaptacao de ate 2 piscas alertas e placas de sinalizacoes diversas de acordo com o manual do DNSR e CET</v>
          </cell>
          <cell r="D1728" t="str">
            <v>un.mes</v>
          </cell>
          <cell r="E1728">
            <v>86.83</v>
          </cell>
        </row>
        <row r="1729">
          <cell r="A1729" t="str">
            <v>AD007846</v>
          </cell>
          <cell r="B1729" t="str">
            <v>AD25050250/</v>
          </cell>
          <cell r="C1729" t="str">
            <v>Aluguel de cone canalizador empinhavel T-Topde de alta densidade de polietileno inquebravel, com 1,06m de altura e 0,33m de faixa refletiva com base de borracha removivel, permitindo prestacao de pisca alerta, de acordo com o manual do DNSR e CET-RIO, com</v>
          </cell>
          <cell r="D1729" t="str">
            <v>un.mes</v>
          </cell>
          <cell r="E1729">
            <v>32.29</v>
          </cell>
        </row>
        <row r="1730">
          <cell r="A1730" t="str">
            <v>AD007845</v>
          </cell>
          <cell r="B1730" t="str">
            <v>AD25050300/</v>
          </cell>
          <cell r="C1730" t="str">
            <v>Aluguel de pisca alerta para adaptacao em cone canalizador e cavalete universal.</v>
          </cell>
          <cell r="D1730" t="str">
            <v>un.mes</v>
          </cell>
          <cell r="E1730">
            <v>39.47</v>
          </cell>
        </row>
        <row r="1731">
          <cell r="A1731" t="str">
            <v>AD009297</v>
          </cell>
          <cell r="B1731" t="str">
            <v>AD25050350/</v>
          </cell>
          <cell r="C1731" t="str">
            <v>Aluguel de placas de sinalizacao de obras, refletivas, revestidas com pelicula refletiva grau tecnico.</v>
          </cell>
          <cell r="D1731" t="str">
            <v>m2.mes</v>
          </cell>
          <cell r="E1731">
            <v>57.41</v>
          </cell>
        </row>
        <row r="1732">
          <cell r="A1732" t="str">
            <v>AD009140</v>
          </cell>
          <cell r="B1732" t="str">
            <v>AD25050400/</v>
          </cell>
          <cell r="C1732" t="str">
            <v>Aluguel de poste Lite, feito em polietileno de alta densidade, com altura de 1,17m, com fitas refletivas, sendo a area refletiva total de 2480cm2, padrao Engenharia, equipado com pisca alerta com dispositivo de seguranca, usado tambem como suporte de plac</v>
          </cell>
          <cell r="D1732" t="str">
            <v>un.mes</v>
          </cell>
          <cell r="E1732">
            <v>86.83</v>
          </cell>
        </row>
        <row r="1733">
          <cell r="A1733" t="str">
            <v>AD009142</v>
          </cell>
          <cell r="B1733" t="str">
            <v>AD25050450/</v>
          </cell>
          <cell r="C1733" t="str">
            <v>Aluguel de rolo de tela plastica, nas dimensoes de (50x1,20)m, na cor laranja.</v>
          </cell>
          <cell r="D1733" t="str">
            <v>m.mes</v>
          </cell>
          <cell r="E1733">
            <v>1.79</v>
          </cell>
        </row>
        <row r="1734">
          <cell r="A1734" t="str">
            <v>AD017777</v>
          </cell>
          <cell r="B1734" t="str">
            <v>AD30050050A</v>
          </cell>
          <cell r="C1734" t="str">
            <v>Relatorio final de obras ou servicos de engenharia, incluindo desenhos tamanho A-1 em "Autocad for Windows", registro fotografico dos servicos com fotos (10x15)cm acompanhadas de legendas e indicacao da localizacao, informacoes contratuais, planilha orcam</v>
          </cell>
          <cell r="D1734" t="str">
            <v>un</v>
          </cell>
          <cell r="E1734">
            <v>627.5</v>
          </cell>
        </row>
        <row r="1735">
          <cell r="A1735" t="str">
            <v>AD005955</v>
          </cell>
          <cell r="B1735" t="str">
            <v>AD35050050/</v>
          </cell>
          <cell r="C1735" t="str">
            <v>Carga das particulas (PMB-565).</v>
          </cell>
          <cell r="D1735" t="str">
            <v>un</v>
          </cell>
          <cell r="E1735">
            <v>49.77</v>
          </cell>
        </row>
        <row r="1736">
          <cell r="A1736" t="str">
            <v>AD005948</v>
          </cell>
          <cell r="B1736" t="str">
            <v>AD35050053/</v>
          </cell>
          <cell r="C1736" t="str">
            <v>Desemulsibilidade (PMB-580).</v>
          </cell>
          <cell r="D1736" t="str">
            <v>un</v>
          </cell>
          <cell r="E1736">
            <v>47.87</v>
          </cell>
        </row>
        <row r="1737">
          <cell r="A1737" t="str">
            <v>AD005941</v>
          </cell>
          <cell r="B1737" t="str">
            <v>AD35050056/</v>
          </cell>
          <cell r="C1737" t="str">
            <v>Penetracao a 25oC, 100g, 5s (MB-107).</v>
          </cell>
          <cell r="D1737" t="str">
            <v>un</v>
          </cell>
          <cell r="E1737">
            <v>41.03</v>
          </cell>
        </row>
        <row r="1738">
          <cell r="A1738" t="str">
            <v>AD005953</v>
          </cell>
          <cell r="B1738" t="str">
            <v>AD35050059/</v>
          </cell>
          <cell r="C1738" t="str">
            <v>Ponto de Fulgar Cleveland (MB-90).</v>
          </cell>
          <cell r="D1738" t="str">
            <v>un</v>
          </cell>
          <cell r="E1738">
            <v>34.19</v>
          </cell>
        </row>
        <row r="1739">
          <cell r="A1739" t="str">
            <v>AD005954</v>
          </cell>
          <cell r="B1739" t="str">
            <v>AD35050062/</v>
          </cell>
          <cell r="C1739" t="str">
            <v>Viscosidade SSF a cada temperatura, para emulsao (PMB-581 a 512).</v>
          </cell>
          <cell r="D1739" t="str">
            <v>un</v>
          </cell>
          <cell r="E1739">
            <v>44.45</v>
          </cell>
        </row>
        <row r="1740">
          <cell r="A1740" t="str">
            <v>AD005958</v>
          </cell>
          <cell r="B1740" t="str">
            <v>AD35100050/</v>
          </cell>
          <cell r="C1740" t="str">
            <v>Ensaio normal completo (MB-1).</v>
          </cell>
          <cell r="D1740" t="str">
            <v>un</v>
          </cell>
          <cell r="E1740">
            <v>1056.1199999999999</v>
          </cell>
        </row>
        <row r="1741">
          <cell r="A1741" t="str">
            <v>AD005959</v>
          </cell>
          <cell r="B1741" t="str">
            <v>AD35100100/</v>
          </cell>
          <cell r="C1741" t="str">
            <v>Ensaio quimico completo de cimento.</v>
          </cell>
          <cell r="D1741" t="str">
            <v>un</v>
          </cell>
          <cell r="E1741">
            <v>611.64</v>
          </cell>
        </row>
        <row r="1742">
          <cell r="A1742" t="str">
            <v>AD002382</v>
          </cell>
          <cell r="B1742" t="str">
            <v>AD35150050A</v>
          </cell>
          <cell r="C1742" t="str">
            <v>Controle tecnologico de obras em concreto armado, considerando-se apenas o controle do concreto e constando de coleta, moldagem e capeamento de corpos de prova, transporte ate 50Km, ensaios de resistencia a compressao aos 28 dias e "slump test", medido po</v>
          </cell>
          <cell r="D1742" t="str">
            <v>m3</v>
          </cell>
          <cell r="E1742">
            <v>12.47</v>
          </cell>
        </row>
        <row r="1743">
          <cell r="A1743" t="str">
            <v>AD004016</v>
          </cell>
          <cell r="B1743" t="str">
            <v>AD35150100A</v>
          </cell>
          <cell r="C1743" t="str">
            <v>Ensaio de resistencia a compressao de corpo de prova cilindrico 15x30cm.</v>
          </cell>
          <cell r="D1743" t="str">
            <v>un</v>
          </cell>
          <cell r="E1743">
            <v>27.58</v>
          </cell>
        </row>
        <row r="1744">
          <cell r="A1744" t="str">
            <v>AD004015</v>
          </cell>
          <cell r="B1744" t="str">
            <v>AD35150150A</v>
          </cell>
          <cell r="C1744" t="str">
            <v>Moldagem e coleta de corpo de prova de concreto e transporte a 50Km, por topo.</v>
          </cell>
          <cell r="D1744" t="str">
            <v>un</v>
          </cell>
          <cell r="E1744">
            <v>16.03</v>
          </cell>
        </row>
        <row r="1745">
          <cell r="A1745" t="str">
            <v>AD004067</v>
          </cell>
          <cell r="B1745" t="str">
            <v>AD35150200A</v>
          </cell>
          <cell r="C1745" t="str">
            <v>Remate e capeamento de corpo de prova e transporte a 50Km.</v>
          </cell>
          <cell r="D1745" t="str">
            <v>un</v>
          </cell>
          <cell r="E1745">
            <v>4.34</v>
          </cell>
        </row>
        <row r="1746">
          <cell r="A1746" t="str">
            <v>AD005943</v>
          </cell>
          <cell r="B1746" t="str">
            <v>AD35200050/</v>
          </cell>
          <cell r="C1746" t="str">
            <v>Analise granulometrica apos extracao do ligante.</v>
          </cell>
          <cell r="D1746" t="str">
            <v>un</v>
          </cell>
          <cell r="E1746">
            <v>119.67</v>
          </cell>
        </row>
        <row r="1747">
          <cell r="A1747" t="str">
            <v>AD005956</v>
          </cell>
          <cell r="B1747" t="str">
            <v>AD35200053/</v>
          </cell>
          <cell r="C1747" t="str">
            <v>Densidade aparente (DPTM-77/63).</v>
          </cell>
          <cell r="D1747" t="str">
            <v>un</v>
          </cell>
          <cell r="E1747">
            <v>34.19</v>
          </cell>
        </row>
        <row r="1748">
          <cell r="A1748" t="str">
            <v>AD005945</v>
          </cell>
          <cell r="B1748" t="str">
            <v>AD35200056/</v>
          </cell>
          <cell r="C1748" t="str">
            <v>Determinacao, com auxilio de sonda rotativa, da densidade de mistura compactada, por corpo de prova.</v>
          </cell>
          <cell r="D1748" t="str">
            <v>un</v>
          </cell>
          <cell r="E1748">
            <v>34.19</v>
          </cell>
        </row>
        <row r="1749">
          <cell r="A1749" t="str">
            <v>AD005944</v>
          </cell>
          <cell r="B1749" t="str">
            <v>AD35200059/</v>
          </cell>
          <cell r="C1749" t="str">
            <v>Determinacao da estabilidade e fluencia Marshall (DPTM-43/64).</v>
          </cell>
          <cell r="D1749" t="str">
            <v>un</v>
          </cell>
          <cell r="E1749">
            <v>78.64</v>
          </cell>
        </row>
        <row r="1750">
          <cell r="A1750" t="str">
            <v>AD005962</v>
          </cell>
          <cell r="B1750" t="str">
            <v>AD35200062/</v>
          </cell>
          <cell r="C1750" t="str">
            <v>Determinacao do teor de betume (DBTM-53/63).</v>
          </cell>
          <cell r="D1750" t="str">
            <v>un</v>
          </cell>
          <cell r="E1750">
            <v>119.67</v>
          </cell>
        </row>
        <row r="1751">
          <cell r="A1751" t="str">
            <v>AD005950</v>
          </cell>
          <cell r="B1751" t="str">
            <v>AD35200065/</v>
          </cell>
          <cell r="C1751" t="str">
            <v>Fadiga por compressao diametral.</v>
          </cell>
          <cell r="D1751" t="str">
            <v>un</v>
          </cell>
          <cell r="E1751">
            <v>1432.22</v>
          </cell>
        </row>
        <row r="1752">
          <cell r="A1752" t="str">
            <v>AD005949</v>
          </cell>
          <cell r="B1752" t="str">
            <v>AD35200068/</v>
          </cell>
          <cell r="C1752" t="str">
            <v>Fadiga por flexao (vigota).</v>
          </cell>
          <cell r="D1752" t="str">
            <v>un</v>
          </cell>
          <cell r="E1752">
            <v>3341.22</v>
          </cell>
        </row>
        <row r="1753">
          <cell r="A1753" t="str">
            <v>AD005964</v>
          </cell>
          <cell r="B1753" t="str">
            <v>AD35200071/</v>
          </cell>
          <cell r="C1753" t="str">
            <v>Modulo resiliente por compressao diametral.</v>
          </cell>
          <cell r="D1753" t="str">
            <v>un</v>
          </cell>
          <cell r="E1753">
            <v>219.58</v>
          </cell>
        </row>
        <row r="1754">
          <cell r="A1754" t="str">
            <v>AD005963</v>
          </cell>
          <cell r="B1754" t="str">
            <v>AD35200074/</v>
          </cell>
          <cell r="C1754" t="str">
            <v>Modulo resiliente por flexao (vigota).</v>
          </cell>
          <cell r="D1754" t="str">
            <v>un</v>
          </cell>
          <cell r="E1754">
            <v>458.54</v>
          </cell>
        </row>
        <row r="1755">
          <cell r="A1755" t="str">
            <v>AD005957</v>
          </cell>
          <cell r="B1755" t="str">
            <v>AD35200077/</v>
          </cell>
          <cell r="C1755" t="str">
            <v>Recupracao do ligante (Abson).</v>
          </cell>
          <cell r="D1755" t="str">
            <v>un</v>
          </cell>
          <cell r="E1755">
            <v>239.72</v>
          </cell>
        </row>
        <row r="1756">
          <cell r="A1756" t="str">
            <v>AD007045</v>
          </cell>
          <cell r="B1756" t="str">
            <v>AD35250050/</v>
          </cell>
          <cell r="C1756" t="str">
            <v>Ensaio de cisalhamento direto em juntas (diaclases) em laboratorio, com controle de deslocamento cisalhante e da tensao normal aplicada atraves de sistema de aquisicao de dados automatico para 5 niveis de tensao normal, incluindo a preparacao da amostra p</v>
          </cell>
          <cell r="D1756" t="str">
            <v>un</v>
          </cell>
          <cell r="E1756">
            <v>769.68</v>
          </cell>
        </row>
        <row r="1757">
          <cell r="A1757" t="str">
            <v>AD007047</v>
          </cell>
          <cell r="B1757" t="str">
            <v>AD35250100/</v>
          </cell>
          <cell r="C1757" t="str">
            <v>Ensaio para determinacao de Modulo de Deformacao, coeficiente de Poisson e resistencia a compressao em corpos de prova de rocha nos diametros N ate H, excluindo a preparacao da amostra por corpo de prova.</v>
          </cell>
          <cell r="D1757" t="str">
            <v>un</v>
          </cell>
          <cell r="E1757">
            <v>111.31</v>
          </cell>
        </row>
        <row r="1758">
          <cell r="A1758" t="str">
            <v>AD007048</v>
          </cell>
          <cell r="B1758" t="str">
            <v>AD35250150/</v>
          </cell>
          <cell r="C1758" t="str">
            <v>Ensaio para detrminacao da resistencia a compressao simples axial em corpos de prova em rocha com diametro entre N ate H, excluindo a preparacao da amostra.</v>
          </cell>
          <cell r="D1758" t="str">
            <v>un</v>
          </cell>
          <cell r="E1758">
            <v>68.42</v>
          </cell>
        </row>
        <row r="1759">
          <cell r="A1759" t="str">
            <v>AD010380</v>
          </cell>
          <cell r="B1759" t="str">
            <v>AD35250200/</v>
          </cell>
          <cell r="C1759" t="str">
            <v>Ensaio de SPT, com amostrador padrao, durante sondagem rotativa mista, qualquer diametro, qualquer profundidade, cada ensaio.</v>
          </cell>
          <cell r="D1759" t="str">
            <v>un</v>
          </cell>
          <cell r="E1759">
            <v>27.42</v>
          </cell>
        </row>
        <row r="1760">
          <cell r="A1760" t="str">
            <v>AL000777</v>
          </cell>
          <cell r="B1760" t="str">
            <v>AL05300050/</v>
          </cell>
          <cell r="C1760" t="str">
            <v>Parede de blocos vazados (Cobogo) em tijolos ceramicos (10x10x10)cm, assentes com argamassa de cimento e areia no traco 1:4, levando um vergalhao de 3,4mm em cada junta preso nas extremidades a estrutura ou alvenaria existente.</v>
          </cell>
          <cell r="D1760" t="str">
            <v>m2</v>
          </cell>
          <cell r="E1760">
            <v>59.51</v>
          </cell>
        </row>
        <row r="1761">
          <cell r="A1761" t="str">
            <v>AL000778</v>
          </cell>
          <cell r="B1761" t="str">
            <v>AL05300100/</v>
          </cell>
          <cell r="C1761" t="str">
            <v>Parede de blocos vazados (Cobogo) em tijolos tipo Neo-Rex no 2A (26x14x8)cm ou similar, assentes como no item 777.</v>
          </cell>
          <cell r="D1761" t="str">
            <v>m2</v>
          </cell>
          <cell r="E1761">
            <v>92.85</v>
          </cell>
        </row>
        <row r="1762">
          <cell r="A1762" t="str">
            <v>AL007102</v>
          </cell>
          <cell r="B1762" t="str">
            <v>AL05300150/</v>
          </cell>
          <cell r="C1762" t="str">
            <v>Parede de blocos vazados (Cobogo) em placas de concreto (50x50x5)cm, furos quadrados, assentes com argamassa de cimento e areia no traco 1:4, levando um vergalhao de 3,4mm em cada junta preso nas extremidades a estrutura ou alvenaria existente.</v>
          </cell>
          <cell r="D1762" t="str">
            <v>m2</v>
          </cell>
          <cell r="E1762">
            <v>61.47</v>
          </cell>
        </row>
        <row r="1763">
          <cell r="A1763" t="str">
            <v>AL010233</v>
          </cell>
          <cell r="B1763" t="str">
            <v>AL05300200/</v>
          </cell>
          <cell r="C1763" t="str">
            <v>Parede de elementos vazados em placas de concreto modelo 22-B, Neo-Rex ou similar, medindo (33x33x10)cm, assentes com argamassa de cimento e areia, no traco 1:4.  Fornecimento e assentamento.</v>
          </cell>
          <cell r="D1763" t="str">
            <v>un</v>
          </cell>
          <cell r="E1763">
            <v>87.39</v>
          </cell>
        </row>
        <row r="1764">
          <cell r="A1764" t="str">
            <v>AL009869</v>
          </cell>
          <cell r="B1764" t="str">
            <v>AL05300250/</v>
          </cell>
          <cell r="C1764" t="str">
            <v>Paredes de veneziana de concreto em tijolos tipo Neo-Rex no 59 (40x10x10)cm ou similar, assentes de cimento e aeia no traco 1:4.  Fornecimento e assentamento.</v>
          </cell>
          <cell r="D1764" t="str">
            <v>m2</v>
          </cell>
          <cell r="E1764">
            <v>89.73</v>
          </cell>
        </row>
        <row r="1765">
          <cell r="A1765" t="str">
            <v>AL007090</v>
          </cell>
          <cell r="B1765" t="str">
            <v>AL05350050/</v>
          </cell>
          <cell r="C1765" t="str">
            <v>Parede de blocos de vidro nacional tipo veneziana  (8x10x10)cm com argamassa de cimento, cal e areia fina no traco 1:2:4.</v>
          </cell>
          <cell r="D1765" t="str">
            <v>m2</v>
          </cell>
          <cell r="E1765">
            <v>497.03</v>
          </cell>
        </row>
        <row r="1766">
          <cell r="A1766" t="str">
            <v>AL006178</v>
          </cell>
          <cell r="B1766" t="str">
            <v>AL05350100/</v>
          </cell>
          <cell r="C1766" t="str">
            <v>Parede de blocos de vidro nacional canelado (20x20x10)cm com argamassa de cimento, cal e areia fina no traco 1:3:5.</v>
          </cell>
          <cell r="D1766" t="str">
            <v>m2</v>
          </cell>
          <cell r="E1766">
            <v>266.70999999999998</v>
          </cell>
        </row>
        <row r="1767">
          <cell r="A1767" t="str">
            <v>AL006322</v>
          </cell>
          <cell r="B1767" t="str">
            <v>AL05350150/</v>
          </cell>
          <cell r="C1767" t="str">
            <v>Tijolo de vidro, modelo 01902-DO, VidroMatone ou similar, incolor, padrao Rio Cidade Ilha.  Fornecimento e colocacao.</v>
          </cell>
          <cell r="D1767" t="str">
            <v>un</v>
          </cell>
          <cell r="E1767">
            <v>18.850000000000001</v>
          </cell>
        </row>
        <row r="1768">
          <cell r="A1768" t="str">
            <v>AL007027</v>
          </cell>
          <cell r="B1768" t="str">
            <v>AL10050050/</v>
          </cell>
          <cell r="C1768" t="str">
            <v>Divisoria de madeira de dupla face construida com chapas de compensado de Cedro ou similar de 6mm, estruturada internamente com sarrafos de Pinho de 1a qualidade de 1"x2", com utilizacao de 2 vezes, exclusive pintura.</v>
          </cell>
          <cell r="D1768" t="str">
            <v>m2</v>
          </cell>
          <cell r="E1768">
            <v>29.19</v>
          </cell>
        </row>
        <row r="1769">
          <cell r="A1769" t="str">
            <v>AL007106</v>
          </cell>
          <cell r="B1769" t="str">
            <v>AL10050100/</v>
          </cell>
          <cell r="C1769" t="str">
            <v>Painel de madeira construido com chapa de compensado de Cedro ou similar com 10mm, estruturada com sarrafos de Pinho 1a qualidade de 1"x12", com utilizacao de 2 vezes, exclusive pintura.</v>
          </cell>
          <cell r="D1769" t="str">
            <v>m2</v>
          </cell>
          <cell r="E1769">
            <v>21.01</v>
          </cell>
        </row>
        <row r="1770">
          <cell r="A1770" t="str">
            <v>AL017149</v>
          </cell>
          <cell r="B1770" t="str">
            <v>AL10050150/</v>
          </cell>
          <cell r="C1770" t="str">
            <v>Divisoria tipo painel-painel, com 35mm de espessura, considerando uma area superior a 100m2, constituida de painel cego, com miolo semi-oco, revestido em chapa dura de alta densidade, pintado, estruturado em perfis de aco galvanizado pintado, inclusive po</v>
          </cell>
          <cell r="D1770" t="str">
            <v>m2</v>
          </cell>
          <cell r="E1770">
            <v>56.47</v>
          </cell>
        </row>
        <row r="1771">
          <cell r="A1771" t="str">
            <v>AL017152</v>
          </cell>
          <cell r="B1771" t="str">
            <v>AL10050153/</v>
          </cell>
          <cell r="C1771" t="str">
            <v>Divisoria tipo painel-painel, com 35mm de espessura, considerando uma area superior a 100m2, constituida de painel cego, com miolo semi-oco, revestido em chapa dura de alta densidade com laminado melaminico de baixa pressao, estruturado em perfis de aco g</v>
          </cell>
          <cell r="D1771" t="str">
            <v>m2</v>
          </cell>
          <cell r="E1771">
            <v>47.7</v>
          </cell>
        </row>
        <row r="1772">
          <cell r="A1772" t="str">
            <v>AL017161</v>
          </cell>
          <cell r="B1772" t="str">
            <v>AL10050156/</v>
          </cell>
          <cell r="C1772" t="str">
            <v xml:space="preserve">Divisoria tipo painel-painel, com 35mm de espessura, considerando uma area superior a 100m2, constituida de painel cego com miolo semi-oco, revestido em chapa dura de alta densidade, pintado, estruturado em perfis de aluminio anodizado natural, inclusive </v>
          </cell>
          <cell r="D1772" t="str">
            <v>m2</v>
          </cell>
          <cell r="E1772">
            <v>87.3</v>
          </cell>
        </row>
        <row r="1773">
          <cell r="A1773" t="str">
            <v>AL017164</v>
          </cell>
          <cell r="B1773" t="str">
            <v>AL10050200/</v>
          </cell>
          <cell r="C1773" t="str">
            <v>Divisoria tipo painel-painel, com 35mm de espessura, considerando uma area superior a 100m2, constituida de painel cego, com miolo semi-oco, revestido em chapa dura de alta densidade, com laminado melaminico de baixa pressao, estruturado em perfis de alum</v>
          </cell>
          <cell r="D1773" t="str">
            <v>m2</v>
          </cell>
          <cell r="E1773">
            <v>57</v>
          </cell>
        </row>
        <row r="1774">
          <cell r="A1774" t="str">
            <v>AL017155</v>
          </cell>
          <cell r="B1774" t="str">
            <v>AL10050250/</v>
          </cell>
          <cell r="C1774" t="str">
            <v>Divisoria tipo painel-painel, com 35mm de espessura, considerando uma area superior a 100m2, constituida de painel cego, com miolo macico, retardante de fogo, a base mineral de vermiculita expandida, revestido em chapa dura de alta densidade, pintado, est</v>
          </cell>
          <cell r="D1774" t="str">
            <v>m2</v>
          </cell>
          <cell r="E1774">
            <v>125</v>
          </cell>
        </row>
        <row r="1775">
          <cell r="A1775" t="str">
            <v>AL017158</v>
          </cell>
          <cell r="B1775" t="str">
            <v>AL10050300/</v>
          </cell>
          <cell r="C1775" t="str">
            <v xml:space="preserve">Divisoria tipo painel-painel, com 35mm de espessura, considerando uma area superior a 100m2, constituida de painel cego, com miolo macico, retardante de fogo, a base mineral de vermiculita expandida, revestido em chapa dura de alta densidade com laminado </v>
          </cell>
          <cell r="D1775" t="str">
            <v>m2</v>
          </cell>
          <cell r="E1775">
            <v>124</v>
          </cell>
        </row>
        <row r="1776">
          <cell r="A1776" t="str">
            <v>AL017167</v>
          </cell>
          <cell r="B1776" t="str">
            <v>AL10050350/</v>
          </cell>
          <cell r="C1776" t="str">
            <v xml:space="preserve">Divisoria tipo painel-painel, com 35mm de espessura, considerando uma area superior a 100m2, constituida de painel cego, com miolo macico, retardante de fogo, a base mineral de vermiculita expandida, revestido em chapa dura de alta densidade com laminado </v>
          </cell>
          <cell r="D1776" t="str">
            <v>m2</v>
          </cell>
          <cell r="E1776">
            <v>135</v>
          </cell>
        </row>
        <row r="1777">
          <cell r="A1777" t="str">
            <v>AL017170</v>
          </cell>
          <cell r="B1777" t="str">
            <v>AL10050353/</v>
          </cell>
          <cell r="C1777" t="str">
            <v>Divisoria tipo painel-painel, com 35mm de espessura, considerando uma area superior a 100m2, constituida de painel cego, com miolo macico, retardante de fogo, a base mineral de vermiculita expandida, revestido em chapa dura de alta densidade, pintado, est</v>
          </cell>
          <cell r="D1777" t="str">
            <v>m2</v>
          </cell>
          <cell r="E1777">
            <v>110</v>
          </cell>
        </row>
        <row r="1778">
          <cell r="A1778" t="str">
            <v>AL017148</v>
          </cell>
          <cell r="B1778" t="str">
            <v>AL10050400/</v>
          </cell>
          <cell r="C1778" t="str">
            <v xml:space="preserve">Divisoria tipo painel-bandeira de vidro, com 35mm de espessura, considerando uma area superior a 100m2, constituida de painel e vidro na parte superior (inclusive este), com miolo semi-oco, revestido em chapa dura de alta densidade, pintado,, estruturado </v>
          </cell>
          <cell r="D1778" t="str">
            <v>m2</v>
          </cell>
          <cell r="E1778">
            <v>72.75</v>
          </cell>
        </row>
        <row r="1779">
          <cell r="A1779" t="str">
            <v>AL017151</v>
          </cell>
          <cell r="B1779" t="str">
            <v>AL10050450/</v>
          </cell>
          <cell r="C1779" t="str">
            <v>Divisoria tipo painel-bandeira de vidro, com 35mm de espessura, considerando uma area superior a 100m2, constituida de painel de vidro na parte superior (inclusive este), com miolo semi-oco, revestido em chapa dura de alta densidade com laminado melaminic</v>
          </cell>
          <cell r="D1779" t="str">
            <v>m2</v>
          </cell>
          <cell r="E1779">
            <v>52</v>
          </cell>
        </row>
        <row r="1780">
          <cell r="A1780" t="str">
            <v>AL017154</v>
          </cell>
          <cell r="B1780" t="str">
            <v>AL10050500/</v>
          </cell>
          <cell r="C1780" t="str">
            <v>Divisoria tipo painel-bandeira de vidro, com 35mm de espessura, considerando uma area superior a 100m2, constituida de painel  e vidro na parte superior (inclusive este), com miolo macico, retardante de fogo, a base mineral de vermiculita expandida, reves</v>
          </cell>
          <cell r="D1780" t="str">
            <v>m2</v>
          </cell>
          <cell r="E1780">
            <v>113</v>
          </cell>
        </row>
        <row r="1781">
          <cell r="A1781" t="str">
            <v>AL017157</v>
          </cell>
          <cell r="B1781" t="str">
            <v>AL10050550/</v>
          </cell>
          <cell r="C1781" t="str">
            <v>Divisoria tipo painel-bandeira de vidro, com 35mm de espessura, considerando uma area superior a 100m2, constituida de painel e vidro na parte superior (inclusive este), com miolo macico, retardante de fogo, a base mineral de vermiculita expandida, revest</v>
          </cell>
          <cell r="D1781" t="str">
            <v>m2</v>
          </cell>
          <cell r="E1781">
            <v>104</v>
          </cell>
        </row>
        <row r="1782">
          <cell r="A1782" t="str">
            <v>AL017160</v>
          </cell>
          <cell r="B1782" t="str">
            <v>AL10050600/</v>
          </cell>
          <cell r="C1782" t="str">
            <v>Divisoria tipo painel-bandeira de vidro, com 35mm de espessura, considerando uma area superior a 100m2, constituida de painel e vidro na parte superior (inclusive este), com miolo semi-oco, revestido em chapa dura de alta densidade, pintado, estruturado e</v>
          </cell>
          <cell r="D1782" t="str">
            <v>m2</v>
          </cell>
          <cell r="E1782">
            <v>87.3</v>
          </cell>
        </row>
        <row r="1783">
          <cell r="A1783" t="str">
            <v>AL017163</v>
          </cell>
          <cell r="B1783" t="str">
            <v>AL10050650/</v>
          </cell>
          <cell r="C1783" t="str">
            <v>Divisoria tipo painel-bandeira de vidro, com 35mm de espessura, considerando uma area superior a 100m2, constituida de painel e vidro na parte superior (inclusive este), com miolo semi-oco, revestido em chapa dura de alta densidade, com laminado melaminic</v>
          </cell>
          <cell r="D1783" t="str">
            <v>m2</v>
          </cell>
          <cell r="E1783">
            <v>70.5</v>
          </cell>
        </row>
        <row r="1784">
          <cell r="A1784" t="str">
            <v>AL017166</v>
          </cell>
          <cell r="B1784" t="str">
            <v>AL10050700/</v>
          </cell>
          <cell r="C1784" t="str">
            <v>Divisoria tipo painel-bandeira de vidro, com 35mm de espessura, considerando uma area superior a 100m2, constituida de painel e vidro na parte superior (inclusive este), com miolo macico, retardante de fogo, a base mineral de vermiculita expandida, revest</v>
          </cell>
          <cell r="D1784" t="str">
            <v>m2</v>
          </cell>
          <cell r="E1784">
            <v>123</v>
          </cell>
        </row>
        <row r="1785">
          <cell r="A1785" t="str">
            <v>AL017168</v>
          </cell>
          <cell r="B1785" t="str">
            <v>AL10050703/</v>
          </cell>
          <cell r="C1785" t="str">
            <v>Divisoria tipo painel-bandeira de vidro, com 35mm de espessura, considerando uma area superior a 100m2, constituida de painel e vidro na parte superior (inclusive este), com miolo macico, retardante de fogo, a base mineral de vermiculita expandida, revest</v>
          </cell>
          <cell r="D1785" t="str">
            <v>m2</v>
          </cell>
          <cell r="E1785">
            <v>105</v>
          </cell>
        </row>
        <row r="1786">
          <cell r="A1786" t="str">
            <v>AL017147</v>
          </cell>
          <cell r="B1786" t="str">
            <v>AL10050750/</v>
          </cell>
          <cell r="C1786" t="str">
            <v>Divisoria tipo painel-vidro-painel, com 35mm de espessura, considerando uma area superior a 100m2, constituida de painel cego ate a altura de 1,10m e acima de 2,10m, com vidro entre 1,10 e 2,10m (inclusive este), com miolo semi-oco, revestido em chapa dur</v>
          </cell>
          <cell r="D1786" t="str">
            <v>m2</v>
          </cell>
          <cell r="E1786">
            <v>72.75</v>
          </cell>
        </row>
        <row r="1787">
          <cell r="A1787" t="str">
            <v>AL017150</v>
          </cell>
          <cell r="B1787" t="str">
            <v>AL10050800/</v>
          </cell>
          <cell r="C1787" t="str">
            <v>Divisoria tipo painel-vidro-painel, com 35mm de espessura, considerando uma area superior a 100m2, constituida de painel cego ate a altura de 1,10m e acima de 2,10m, com vidro entre 1,10 e 2,10m (inclusive este), com miolo semi-oco, revestido em chapa dur</v>
          </cell>
          <cell r="D1787" t="str">
            <v>m2</v>
          </cell>
          <cell r="E1787">
            <v>55</v>
          </cell>
        </row>
        <row r="1788">
          <cell r="A1788" t="str">
            <v>AL017153</v>
          </cell>
          <cell r="B1788" t="str">
            <v>AL10050850/</v>
          </cell>
          <cell r="C1788" t="str">
            <v>Divisoria tipo painel-vidro-painel, com 35mm de espessura, considerando uma area superior a 100m2, constituida de painel cego ate a altura de 1,10m e acima de 2,10m, com vidro entre 1,10 e 2,10m (inclusive este), com miolo macico, retardante de fogo, a ba</v>
          </cell>
          <cell r="D1788" t="str">
            <v>m2</v>
          </cell>
          <cell r="E1788">
            <v>158</v>
          </cell>
        </row>
        <row r="1789">
          <cell r="A1789" t="str">
            <v>AL017156</v>
          </cell>
          <cell r="B1789" t="str">
            <v>AL10050900/</v>
          </cell>
          <cell r="C1789" t="str">
            <v>Divisoria tipo painel-vidro-painel, com 35mm de espessura, considerando uma area superior a 100m2, constituida de painel cego ate a altura de 1,10m e acima de 2,10m, com vidro entre 1,10 e 2,10m (inclusive este), com miolo macico, retardante de fogo, a ba</v>
          </cell>
          <cell r="D1789" t="str">
            <v>m2</v>
          </cell>
          <cell r="E1789">
            <v>119</v>
          </cell>
        </row>
        <row r="1790">
          <cell r="A1790" t="str">
            <v>AL017159</v>
          </cell>
          <cell r="B1790" t="str">
            <v>AL10050950/</v>
          </cell>
          <cell r="C1790" t="str">
            <v>Divisoria tipo painel-vidro-painel, com 35mm de espessura, considerando uma area superior a 100m2, constituida de painel cego ate a altura de 1,10m e acima de 2,10m, com vidro entre 1,10 e 2,10m (inclusive este), com miolo semi-oco, revestido em chapa dur</v>
          </cell>
          <cell r="D1790" t="str">
            <v>m2</v>
          </cell>
          <cell r="E1790">
            <v>87.3</v>
          </cell>
        </row>
        <row r="1791">
          <cell r="A1791" t="str">
            <v>AL017162</v>
          </cell>
          <cell r="B1791" t="str">
            <v>AL10051000/</v>
          </cell>
          <cell r="C1791" t="str">
            <v xml:space="preserve">Divisoria tipo painel-vidro-painel, com 35mm de espessura, considerando uma area superior a 100m2, constituida de painel cego ate a altura de 1,10 e 2,10m, com vidro entre 1,10 e 2,10m (inclusive este), com miolo semi-oco, revestido em chapa dura de alta </v>
          </cell>
          <cell r="D1791" t="str">
            <v>m2</v>
          </cell>
          <cell r="E1791">
            <v>80.5</v>
          </cell>
        </row>
        <row r="1792">
          <cell r="A1792" t="str">
            <v>AL017165</v>
          </cell>
          <cell r="B1792" t="str">
            <v>AL10051050/</v>
          </cell>
          <cell r="C1792" t="str">
            <v>Divisoria tipo painel-vidro-painel, com 35mm de espessura, considerando uma area superior a 100m2, constituida de painel cego ate a altura de 1,10 e acima de 2,10m, com vidro entre 1,10 e 2,10m (inclusive este), com miolo macico, retardante de fogo, a bas</v>
          </cell>
          <cell r="D1792" t="str">
            <v>m2</v>
          </cell>
          <cell r="E1792">
            <v>124</v>
          </cell>
        </row>
        <row r="1793">
          <cell r="A1793" t="str">
            <v>AL017169</v>
          </cell>
          <cell r="B1793" t="str">
            <v>AL10051100/</v>
          </cell>
          <cell r="C1793" t="str">
            <v>Divisoria tipo painel-vidro-painel, com 35mm de espessura, considerando uma area superior a 100m2, constituida de painel cego ate a altura de 1,10 e acima de 2,10m, com vidro entre 1,10 e 2,10m (inclusive este), com miolo macico, retardante de fogo, a bas</v>
          </cell>
          <cell r="D1793" t="str">
            <v>m2</v>
          </cell>
          <cell r="E1793">
            <v>110</v>
          </cell>
        </row>
        <row r="1794">
          <cell r="A1794" t="str">
            <v>AL017718</v>
          </cell>
          <cell r="B1794" t="str">
            <v>AL10051150/</v>
          </cell>
          <cell r="C1794" t="str">
            <v>Painel de acabamento para cabines e palcos, construido com pano de polipropileno, gramatura 60, com largura de 1,40m, em cor, estruturado com pinho de 1 a qualidade de 1"x2".  Fornecimento e colocacao.</v>
          </cell>
          <cell r="D1794" t="str">
            <v>m2</v>
          </cell>
          <cell r="E1794">
            <v>10.55</v>
          </cell>
        </row>
        <row r="1795">
          <cell r="A1795" t="str">
            <v>AL017971</v>
          </cell>
          <cell r="B1795" t="str">
            <v>AL10051200/</v>
          </cell>
          <cell r="C1795" t="str">
            <v>Painel divisorio com (3,0x0,5x0,1)m, de concreto celular autoclavado, conforme DIN 4223, com densidade nominal de 725Kg/m3, resistencia minima de ruptura de 45Kg/m2 e armadura CA-60 eletrosoldada , Sical ou similar.  Fornecimento e instalacao.</v>
          </cell>
          <cell r="D1795" t="str">
            <v>m2</v>
          </cell>
          <cell r="E1795">
            <v>68.22</v>
          </cell>
        </row>
        <row r="1796">
          <cell r="A1796" t="str">
            <v>AL000784</v>
          </cell>
          <cell r="B1796" t="str">
            <v>AL10100050/</v>
          </cell>
          <cell r="C1796" t="str">
            <v>Parede divisoria para sanitarios em placa de Marmore Branco Nacional com 3cm de espessura, polida nas 2 faces, apoiada no piso e parede.  Fornecimento e colocacao, exclusive fornecimento das ferragens de fixacao do marmore, portas e suas ferragens.</v>
          </cell>
          <cell r="D1796" t="str">
            <v>m2</v>
          </cell>
          <cell r="E1796">
            <v>245.92</v>
          </cell>
        </row>
        <row r="1797">
          <cell r="A1797" t="str">
            <v>AL004442</v>
          </cell>
          <cell r="B1797" t="str">
            <v>AL10100053/</v>
          </cell>
          <cell r="C1797" t="str">
            <v>Parede divisoria para sanitarios de placa de Marmore Branco Cintilante com espessura de 3cm de espessura, polida nas faces apoiada no piso e parede.  Fornecimento e colocacao, exclusive fornecimento das ferragens de fixacao de marmore, portas e suas ferra</v>
          </cell>
          <cell r="D1797" t="str">
            <v>m2</v>
          </cell>
          <cell r="E1797">
            <v>271.72000000000003</v>
          </cell>
        </row>
        <row r="1798">
          <cell r="A1798" t="str">
            <v>AL000785</v>
          </cell>
          <cell r="B1798" t="str">
            <v>AL10100100/</v>
          </cell>
          <cell r="C1798" t="str">
            <v>Parede divisoria para sanitarios e banheiros de placas de concreto armado (fck=15MPa) com 3,50cm de espessura, chumbadas no piso e fixado na divisoria em 3 pontos na sua altura por estribos previamente deixados na fundicao da placa, exclusive revestimento</v>
          </cell>
          <cell r="D1798" t="str">
            <v>m2</v>
          </cell>
          <cell r="E1798">
            <v>59.61</v>
          </cell>
        </row>
        <row r="1799">
          <cell r="A1799" t="str">
            <v>AL004463</v>
          </cell>
          <cell r="B1799" t="str">
            <v>AL10100103/</v>
          </cell>
          <cell r="C1799" t="str">
            <v>Parede em placa de concreto armado fck=15MPa, com 5cm de espessura, chumbadas no piso e fixada na parede em 3 pontos por estribos previamente deixados na furacao da placa.</v>
          </cell>
          <cell r="D1799" t="str">
            <v>m2</v>
          </cell>
          <cell r="E1799">
            <v>65.430000000000007</v>
          </cell>
        </row>
        <row r="1800">
          <cell r="A1800" t="str">
            <v>AL017189</v>
          </cell>
          <cell r="B1800" t="str">
            <v>AL10150050/</v>
          </cell>
          <cell r="C1800" t="str">
            <v>Parede interna de gesso acartonado, constituido por 2 paineis de 12,5mm estruturado em perfilados metalicos de 75mm, referencia Lafarge-Gypsum ou similar, com espessura de 100mm e pe direito maximo de 3,50m.  Fornecimento e colocacao.</v>
          </cell>
          <cell r="D1800" t="str">
            <v>m2</v>
          </cell>
          <cell r="E1800">
            <v>57.49</v>
          </cell>
        </row>
        <row r="1801">
          <cell r="A1801" t="str">
            <v>AP004446</v>
          </cell>
          <cell r="B1801" t="str">
            <v>AP05050050/</v>
          </cell>
          <cell r="C1801" t="str">
            <v>Bide com 3 furos Ideal Plaza, na cor 89,  Ideal Standard ou similar.  Fornecimento.</v>
          </cell>
          <cell r="D1801" t="str">
            <v>un</v>
          </cell>
          <cell r="E1801">
            <v>349.05</v>
          </cell>
        </row>
        <row r="1802">
          <cell r="A1802" t="str">
            <v>AP004676</v>
          </cell>
          <cell r="B1802" t="str">
            <v>AP05050100/</v>
          </cell>
          <cell r="C1802" t="str">
            <v>Cabide de louca Celite ou similar, de 4"x2", na cor branca.  Fornecimento e colocacao.</v>
          </cell>
          <cell r="D1802" t="str">
            <v>un</v>
          </cell>
          <cell r="E1802">
            <v>7.72</v>
          </cell>
        </row>
        <row r="1803">
          <cell r="A1803" t="str">
            <v>AP001166</v>
          </cell>
          <cell r="B1803" t="str">
            <v>AP05050150/</v>
          </cell>
          <cell r="C1803" t="str">
            <v>Cuba de louca, de (49x36)cm, para lavatorio, na cor branca.  Fornecimento.</v>
          </cell>
          <cell r="D1803" t="str">
            <v>un</v>
          </cell>
          <cell r="E1803">
            <v>30.97</v>
          </cell>
        </row>
        <row r="1804">
          <cell r="A1804" t="str">
            <v>AP005309</v>
          </cell>
          <cell r="B1804" t="str">
            <v>AP05050153A</v>
          </cell>
          <cell r="C1804" t="str">
            <v>Cuba de louca, de (49x36)cm,  para lavatorio, na cor branca, torneira de 1/2", valvula de PVC rigido de 1"x2 3/8" e sifao de PVC rigido de 1"x1 1/2".  Fornecimento e colocacao.</v>
          </cell>
          <cell r="D1804" t="str">
            <v>un</v>
          </cell>
          <cell r="E1804">
            <v>85.58</v>
          </cell>
        </row>
        <row r="1805">
          <cell r="A1805" t="str">
            <v>AP005306</v>
          </cell>
          <cell r="B1805" t="str">
            <v>AP05050200/</v>
          </cell>
          <cell r="C1805" t="str">
            <v>Lavatorio, de (42x30)cm, na cor branca, torneira de 1/2", valvula, sifao de PVC rigido e rabicho de plastico.  Fornecimento.</v>
          </cell>
          <cell r="D1805" t="str">
            <v>un</v>
          </cell>
          <cell r="E1805">
            <v>70.23</v>
          </cell>
        </row>
        <row r="1806">
          <cell r="A1806" t="str">
            <v>AP005582</v>
          </cell>
          <cell r="B1806" t="str">
            <v>AP05050203/</v>
          </cell>
          <cell r="C1806" t="str">
            <v>Lavatorio L911, na cor branca, de (42x30)cm, Deca ou similar.  Fornecimento.</v>
          </cell>
          <cell r="D1806" t="str">
            <v>un</v>
          </cell>
          <cell r="E1806">
            <v>27.91</v>
          </cell>
        </row>
        <row r="1807">
          <cell r="A1807" t="str">
            <v>AP001150</v>
          </cell>
          <cell r="B1807" t="str">
            <v>AP05050206/</v>
          </cell>
          <cell r="C1807" t="str">
            <v>Lavatorio, na cor branca, de (45x33)cm, sifao de 1"x1 1/4", torneira de 1/2", valvula e rabicho de plastico.  Fornecimento.</v>
          </cell>
          <cell r="D1807" t="str">
            <v>un</v>
          </cell>
          <cell r="E1807">
            <v>198.54</v>
          </cell>
        </row>
        <row r="1808">
          <cell r="A1808" t="str">
            <v>AP005583</v>
          </cell>
          <cell r="B1808" t="str">
            <v>AP05050209/</v>
          </cell>
          <cell r="C1808" t="str">
            <v>Lavatorio, de (45x33)cm, Celite 001905 ou similar, na cor branca, com fixacao.  Fornecimento.</v>
          </cell>
          <cell r="D1808" t="str">
            <v>un</v>
          </cell>
          <cell r="E1808">
            <v>28.17</v>
          </cell>
        </row>
        <row r="1809">
          <cell r="A1809" t="str">
            <v>AP001151</v>
          </cell>
          <cell r="B1809" t="str">
            <v>AP05050212/</v>
          </cell>
          <cell r="C1809" t="str">
            <v>Lavatorio, na cor branca, de (52x43)cm, fixacao, sifao de 1"x1 1/4", aparelho  com valvula simples, arrejador e rabicho cromado de 1/2".  Fornecimento.</v>
          </cell>
          <cell r="D1809" t="str">
            <v>un</v>
          </cell>
          <cell r="E1809">
            <v>268.77999999999997</v>
          </cell>
        </row>
        <row r="1810">
          <cell r="A1810" t="str">
            <v>AP004468</v>
          </cell>
          <cell r="B1810" t="str">
            <v>AP05050215/</v>
          </cell>
          <cell r="C1810" t="str">
            <v>Lavatorio de embutir Ideal Standard ou similar, na cor branca, linha ovalada, referencia 13310103-6.  Fornecimento.</v>
          </cell>
          <cell r="D1810" t="str">
            <v>un</v>
          </cell>
          <cell r="E1810">
            <v>30.97</v>
          </cell>
        </row>
        <row r="1811">
          <cell r="A1811" t="str">
            <v>AP001168</v>
          </cell>
          <cell r="B1811" t="str">
            <v>AP05050250/</v>
          </cell>
          <cell r="C1811" t="str">
            <v>Mictorio, com sifao integrado, na cor branca.  Fornecimento.</v>
          </cell>
          <cell r="D1811" t="str">
            <v>un</v>
          </cell>
          <cell r="E1811">
            <v>79.59</v>
          </cell>
        </row>
        <row r="1812">
          <cell r="A1812" t="str">
            <v>AP004445</v>
          </cell>
          <cell r="B1812" t="str">
            <v>AP05050300/</v>
          </cell>
          <cell r="C1812" t="str">
            <v>Papeleira com rolete de plastico, na cor branca.  Fornecimento e colocacao.</v>
          </cell>
          <cell r="D1812" t="str">
            <v>un</v>
          </cell>
          <cell r="E1812">
            <v>11.45</v>
          </cell>
        </row>
        <row r="1813">
          <cell r="A1813" t="str">
            <v>AP004675</v>
          </cell>
          <cell r="B1813" t="str">
            <v>AP05050350/</v>
          </cell>
          <cell r="C1813" t="str">
            <v>Porta-papel de louca 6"x6", na cor branca.  Fornecimento e colocacao.</v>
          </cell>
          <cell r="D1813" t="str">
            <v>un</v>
          </cell>
          <cell r="E1813">
            <v>11.45</v>
          </cell>
        </row>
        <row r="1814">
          <cell r="A1814" t="str">
            <v>AP004677</v>
          </cell>
          <cell r="B1814" t="str">
            <v>AP05050400/</v>
          </cell>
          <cell r="C1814" t="str">
            <v>Porta-toalha de plastico, de 24", com consolos de louca na cor branca.  Fornecimento e colocacao.</v>
          </cell>
          <cell r="D1814" t="str">
            <v>un</v>
          </cell>
          <cell r="E1814">
            <v>14.63</v>
          </cell>
        </row>
        <row r="1815">
          <cell r="A1815" t="str">
            <v>AP001167</v>
          </cell>
          <cell r="B1815" t="str">
            <v>AP05050450/</v>
          </cell>
          <cell r="C1815" t="str">
            <v>Tanque de louca, de (63x55)cm e fixacao, coluna e fixacao.  Fornecimento.</v>
          </cell>
          <cell r="D1815" t="str">
            <v>un</v>
          </cell>
          <cell r="E1815">
            <v>200.87</v>
          </cell>
        </row>
        <row r="1816">
          <cell r="A1816" t="str">
            <v>AP001153</v>
          </cell>
          <cell r="B1816" t="str">
            <v>AP05050500/</v>
          </cell>
          <cell r="C1816" t="str">
            <v>Vaso sifonado, na cor branca, valvula de descarga luxo,  de 1 1/2", assento plastico.  Fornecimento.</v>
          </cell>
          <cell r="D1816" t="str">
            <v>un</v>
          </cell>
          <cell r="E1816">
            <v>149.91</v>
          </cell>
        </row>
        <row r="1817">
          <cell r="A1817" t="str">
            <v>AP001164</v>
          </cell>
          <cell r="B1817" t="str">
            <v>AP05050503/</v>
          </cell>
          <cell r="C1817" t="str">
            <v>Vaso sifonado, na cor branca.  Fornecimento.</v>
          </cell>
          <cell r="D1817" t="str">
            <v>un</v>
          </cell>
          <cell r="E1817">
            <v>54.87</v>
          </cell>
        </row>
        <row r="1818">
          <cell r="A1818" t="str">
            <v>AP004448</v>
          </cell>
          <cell r="B1818" t="str">
            <v>/P05050506/</v>
          </cell>
          <cell r="C1818" t="str">
            <v>Bacia monobloco Ideal Plaza, na cor 89, Ideal Standard ou similar.  Fornecimento.</v>
          </cell>
          <cell r="D1818" t="str">
            <v>un</v>
          </cell>
          <cell r="E1818" t="e">
            <v>#N/A</v>
          </cell>
        </row>
        <row r="1819">
          <cell r="A1819" t="str">
            <v>AP001152</v>
          </cell>
          <cell r="B1819" t="str">
            <v>AP05050509/</v>
          </cell>
          <cell r="C1819" t="str">
            <v>Vaso sifonado, na cor branca, com assento plastico tipo popular e caixa de descarga plastica externa.  Fornecimento.</v>
          </cell>
          <cell r="D1819" t="str">
            <v>un</v>
          </cell>
          <cell r="E1819">
            <v>74.02</v>
          </cell>
        </row>
        <row r="1820">
          <cell r="A1820" t="str">
            <v>AP007866</v>
          </cell>
          <cell r="B1820" t="str">
            <v>AP05050512/</v>
          </cell>
          <cell r="C1820" t="str">
            <v>Vaso sifonado, linha Azaleia, na cor branca, Celite ou similar, e caixa de descarga de louca acoplada.  Fornecimento.</v>
          </cell>
          <cell r="D1820" t="str">
            <v>un</v>
          </cell>
          <cell r="E1820">
            <v>144.09</v>
          </cell>
        </row>
        <row r="1821">
          <cell r="A1821" t="str">
            <v>AP010234</v>
          </cell>
          <cell r="B1821" t="str">
            <v>AP20050200/</v>
          </cell>
          <cell r="C1821" t="str">
            <v>Plataforma para transporte vertical, Montele, modelo PL-237ou similar, percurso de 3,17m, capacidade para 230kg, velocidade de 6m/minuto, com duas paradas, guarda corpo lateral com braco tipo basculante e acesso pelo mesmo lado, comando automatico simples</v>
          </cell>
          <cell r="D1821" t="str">
            <v>un</v>
          </cell>
          <cell r="E1821">
            <v>20254.95</v>
          </cell>
        </row>
        <row r="1822">
          <cell r="A1822" t="str">
            <v>AP008303</v>
          </cell>
          <cell r="B1822" t="str">
            <v>AP25050050/</v>
          </cell>
          <cell r="C1822" t="str">
            <v>Aspirador a vacuo com frasco para redes de gases medicinais.  Fornecimento.</v>
          </cell>
          <cell r="D1822" t="str">
            <v>un</v>
          </cell>
          <cell r="E1822">
            <v>53</v>
          </cell>
        </row>
        <row r="1823">
          <cell r="A1823" t="str">
            <v>AP017172</v>
          </cell>
          <cell r="B1823" t="str">
            <v>AP25050100/</v>
          </cell>
          <cell r="C1823" t="str">
            <v>Fluxometro com umidificador, ar comprimido/oxigenio, para redes de gases medicinais.  Fornecimento.</v>
          </cell>
          <cell r="D1823" t="str">
            <v>un</v>
          </cell>
          <cell r="E1823">
            <v>38.29</v>
          </cell>
        </row>
        <row r="1824">
          <cell r="A1824" t="str">
            <v>AP018071</v>
          </cell>
          <cell r="B1824" t="str">
            <v>AP30050051/</v>
          </cell>
          <cell r="C1824" t="e">
            <v>#N/A</v>
          </cell>
          <cell r="D1824" t="e">
            <v>#N/A</v>
          </cell>
          <cell r="E1824">
            <v>54.59</v>
          </cell>
        </row>
        <row r="1825">
          <cell r="A1825" t="str">
            <v>AP018072</v>
          </cell>
          <cell r="B1825" t="str">
            <v>AP30050101/</v>
          </cell>
          <cell r="C1825" t="e">
            <v>#N/A</v>
          </cell>
          <cell r="D1825" t="e">
            <v>#N/A</v>
          </cell>
          <cell r="E1825">
            <v>225.15</v>
          </cell>
        </row>
        <row r="1826">
          <cell r="A1826" t="str">
            <v>AP005481</v>
          </cell>
          <cell r="B1826" t="str">
            <v>AP30050300/</v>
          </cell>
          <cell r="C1826" t="str">
            <v>Regulador Fisher para botijoes de gas GLP com 13Kg.  Fornecimento.</v>
          </cell>
          <cell r="D1826" t="str">
            <v>un</v>
          </cell>
          <cell r="E1826">
            <v>5.6</v>
          </cell>
        </row>
        <row r="1827">
          <cell r="A1827" t="str">
            <v>AP015999</v>
          </cell>
          <cell r="B1827" t="str">
            <v>AP35050050/</v>
          </cell>
          <cell r="C1827" t="str">
            <v>Caixa d'agua em polietileno, capacidade para 500l, com alcas de ancoragem e transporte, tampa  com fechamento por meio de travas, diametro de 131cm e altura de 72cm, modelo Aqualev ou similar.  Fornecimento.</v>
          </cell>
          <cell r="D1827" t="str">
            <v>un</v>
          </cell>
          <cell r="E1827">
            <v>143</v>
          </cell>
        </row>
        <row r="1828">
          <cell r="A1828" t="str">
            <v>AP007404</v>
          </cell>
          <cell r="B1828" t="str">
            <v>AP35050100/</v>
          </cell>
          <cell r="C1828" t="str">
            <v>Caixa d'agua redonda de fibra de vidro, capacidade para 1000l com tampa.  Fornecimento.</v>
          </cell>
          <cell r="D1828" t="str">
            <v>un</v>
          </cell>
          <cell r="E1828">
            <v>194.54</v>
          </cell>
        </row>
        <row r="1829">
          <cell r="A1829" t="str">
            <v>AP015998</v>
          </cell>
          <cell r="B1829" t="str">
            <v>AP35050103/</v>
          </cell>
          <cell r="C1829" t="str">
            <v>Caixa d'agua em polietileno, capacidade para 1000l, com alcas de ancoragem e transporte, tampa  com fechamento por meio de travas, diametro de 163cm e altura de 93cm, modelo Aqualev ou similar.  Fornecimento.</v>
          </cell>
          <cell r="D1829" t="str">
            <v>un</v>
          </cell>
          <cell r="E1829">
            <v>234.33</v>
          </cell>
        </row>
        <row r="1830">
          <cell r="A1830" t="str">
            <v>AP018064</v>
          </cell>
          <cell r="B1830" t="str">
            <v>AP35050115/</v>
          </cell>
          <cell r="C1830" t="e">
            <v>#N/A</v>
          </cell>
          <cell r="D1830" t="e">
            <v>#N/A</v>
          </cell>
          <cell r="E1830">
            <v>2930</v>
          </cell>
        </row>
        <row r="1831">
          <cell r="A1831" t="str">
            <v>AP004678</v>
          </cell>
          <cell r="B1831" t="str">
            <v>AP40050050/</v>
          </cell>
          <cell r="C1831" t="str">
            <v>Balcao de passagem de alimentos, em concretro aparente, guarnicao em madeira de Lei, exclusive pintura.</v>
          </cell>
          <cell r="D1831" t="str">
            <v>m</v>
          </cell>
          <cell r="E1831">
            <v>97.4</v>
          </cell>
        </row>
        <row r="1832">
          <cell r="A1832" t="str">
            <v>AP005329</v>
          </cell>
          <cell r="B1832" t="str">
            <v>AP40050100/</v>
          </cell>
          <cell r="C1832" t="str">
            <v>Banca de concreto aparente, com 0,60m de largura e 0,06m de espessura, para 1 cuba, exclusive esta.</v>
          </cell>
          <cell r="D1832" t="str">
            <v>m</v>
          </cell>
          <cell r="E1832">
            <v>137.38999999999999</v>
          </cell>
        </row>
        <row r="1833">
          <cell r="A1833" t="str">
            <v>AP001196</v>
          </cell>
          <cell r="B1833" t="str">
            <v>AP40050150/</v>
          </cell>
          <cell r="C1833" t="str">
            <v>Bebedouro ou lavatorio de concreto, fundido no local, secao em calha prismatica, largura de 0,40m, rebordo com 0,25m de altura, medidos internamente em osso, revestido de azulejos brancos (15x15)cm interna e externamente, e valvula; exclusive torneira.</v>
          </cell>
          <cell r="D1833" t="str">
            <v>m</v>
          </cell>
          <cell r="E1833">
            <v>93.49</v>
          </cell>
        </row>
        <row r="1834">
          <cell r="A1834" t="str">
            <v>AP001197</v>
          </cell>
          <cell r="B1834" t="str">
            <v>AP40050200/</v>
          </cell>
          <cell r="C1834" t="str">
            <v>Mictorio de concreto, fundido no local, com secao em calha prismatica, largura 0,40m, rebordo com 0,15m, medidos internamente em osso, revestido de azulejos brancos (15x15)cm, interna e externamente,e valvula.  Fornecimento exclusive instalacao hidraulica</v>
          </cell>
          <cell r="D1834" t="str">
            <v>m</v>
          </cell>
          <cell r="E1834">
            <v>80.64</v>
          </cell>
        </row>
        <row r="1835">
          <cell r="A1835" t="str">
            <v>AP006171</v>
          </cell>
          <cell r="B1835" t="str">
            <v>AP45050050/</v>
          </cell>
          <cell r="C1835" t="str">
            <v>Extintor de incendio, tipo agua sob pressao, de 10l, completo.  Fornecimento.</v>
          </cell>
          <cell r="D1835" t="str">
            <v>un</v>
          </cell>
          <cell r="E1835">
            <v>52.25</v>
          </cell>
        </row>
        <row r="1836">
          <cell r="A1836" t="str">
            <v>AP005092</v>
          </cell>
          <cell r="B1836" t="str">
            <v>AP45050100/</v>
          </cell>
          <cell r="C1836" t="str">
            <v>Extintor de incendio, tipo gas carbonico, de 4kg, completo.  Fornecimento e colocacao.</v>
          </cell>
          <cell r="D1836" t="str">
            <v>un</v>
          </cell>
          <cell r="E1836">
            <v>161.35</v>
          </cell>
        </row>
        <row r="1837">
          <cell r="A1837" t="str">
            <v>AP005097</v>
          </cell>
          <cell r="B1837" t="str">
            <v>AP45050103/</v>
          </cell>
          <cell r="C1837" t="str">
            <v>Extintor de incendio, tipo gas carbonico, de 6kg, completo.  Fornecimento e colocacao.</v>
          </cell>
          <cell r="D1837" t="str">
            <v>un</v>
          </cell>
          <cell r="E1837">
            <v>179.83</v>
          </cell>
        </row>
        <row r="1838">
          <cell r="A1838" t="str">
            <v>AP006172</v>
          </cell>
          <cell r="B1838" t="str">
            <v>AP45050106/</v>
          </cell>
          <cell r="C1838" t="str">
            <v>Extintor de incendio, tipo gas carbonico, de 10Kg, completo.  Fornecimento.</v>
          </cell>
          <cell r="D1838" t="str">
            <v>un</v>
          </cell>
          <cell r="E1838">
            <v>411.98</v>
          </cell>
        </row>
        <row r="1839">
          <cell r="A1839" t="str">
            <v>AP005093</v>
          </cell>
          <cell r="B1839" t="str">
            <v>AP45050150/</v>
          </cell>
          <cell r="C1839" t="str">
            <v>Extintor de incendio, tipo po quimico, de 4kg, completo.  Fornecimento e colocacao.</v>
          </cell>
          <cell r="D1839" t="str">
            <v>un</v>
          </cell>
          <cell r="E1839">
            <v>54.85</v>
          </cell>
        </row>
        <row r="1840">
          <cell r="A1840" t="str">
            <v>AP005098</v>
          </cell>
          <cell r="B1840" t="str">
            <v>AP45050153/</v>
          </cell>
          <cell r="C1840" t="str">
            <v>Extintor de incendio, tipo po quimico, de 6kg, completo.  Fornecimento e colocacao.</v>
          </cell>
          <cell r="D1840" t="str">
            <v>un</v>
          </cell>
          <cell r="E1840">
            <v>61.72</v>
          </cell>
        </row>
        <row r="1841">
          <cell r="A1841" t="str">
            <v>AP006170</v>
          </cell>
          <cell r="B1841" t="str">
            <v>AP45050156/</v>
          </cell>
          <cell r="C1841" t="str">
            <v>Extintor de incendio, tipo po quimico seco, de 12kg, completo.  Fornecimento.</v>
          </cell>
          <cell r="D1841" t="str">
            <v>un</v>
          </cell>
          <cell r="E1841">
            <v>84.88</v>
          </cell>
        </row>
        <row r="1842">
          <cell r="A1842" t="str">
            <v>AP006169</v>
          </cell>
          <cell r="B1842" t="str">
            <v>AP45050159/</v>
          </cell>
          <cell r="C1842" t="str">
            <v>Extintor de incendio, tipo po quimico seco, de 30kg, completo com carreta.  Fornecimento.</v>
          </cell>
          <cell r="D1842" t="str">
            <v>un</v>
          </cell>
          <cell r="E1842">
            <v>340</v>
          </cell>
        </row>
        <row r="1843">
          <cell r="A1843" t="str">
            <v>AP005308</v>
          </cell>
          <cell r="B1843" t="str">
            <v>AP50050040/</v>
          </cell>
          <cell r="C1843" t="str">
            <v>Banca de Marmore Branco Nacional, com 3cm de espessura</v>
          </cell>
          <cell r="D1843" t="str">
            <v>un</v>
          </cell>
          <cell r="E1843">
            <v>328.7</v>
          </cell>
        </row>
        <row r="1844">
          <cell r="A1844" t="str">
            <v>AP001206</v>
          </cell>
          <cell r="B1844" t="str">
            <v>AP50050050/</v>
          </cell>
          <cell r="C1844" t="str">
            <v>Banca de Marmore Branco Nacional, com 3cm de espessura, medindo (1,50x0,60)m, com abertura para 1 cuba, sobre apoios de alvenaria de meia vez e verga de concreto, sem revestimento.  Fornecimento e assentamento.</v>
          </cell>
          <cell r="D1844" t="str">
            <v>un</v>
          </cell>
          <cell r="E1844">
            <v>208.83</v>
          </cell>
        </row>
        <row r="1845">
          <cell r="A1845" t="str">
            <v>AP005004</v>
          </cell>
          <cell r="B1845" t="str">
            <v>AP50050053/</v>
          </cell>
          <cell r="C1845" t="str">
            <v>Banca de Marmore Branco Nacional, com 3cm de espessura, medindo (2x0,60)m com abertura para 1 ou 2 cubas sobre apoios de alvenaria de meia vez e vergas de concreto, sem</v>
          </cell>
          <cell r="D1845" t="str">
            <v>un</v>
          </cell>
          <cell r="E1845">
            <v>270.5</v>
          </cell>
        </row>
        <row r="1846">
          <cell r="A1846" t="str">
            <v>AP004451</v>
          </cell>
          <cell r="B1846" t="str">
            <v>AP50050056/</v>
          </cell>
          <cell r="C1846" t="str">
            <v>Banca de Marmore Branco Cintilante com 3cm de espessura, medindo (2,20x0,60)m com abertura para 1cuba sobre apoio de alvenaria de meia vez e vergas de concreto sem revestimento.  Fornecimento e assentamento.</v>
          </cell>
          <cell r="D1846" t="str">
            <v>un</v>
          </cell>
          <cell r="E1846">
            <v>586.42999999999995</v>
          </cell>
        </row>
        <row r="1847">
          <cell r="A1847" t="str">
            <v>AP005005</v>
          </cell>
          <cell r="B1847" t="str">
            <v>AP50050059/</v>
          </cell>
          <cell r="C1847" t="str">
            <v>Banca de Marmore Branco Nacional, com 3cm de espessura, medindo (2,50x0,60)m com abertura para 1 ou 2 cubas sobre apoios de alvenaria de meia vez e vergas de concreto, se</v>
          </cell>
          <cell r="D1847" t="str">
            <v>un</v>
          </cell>
          <cell r="E1847">
            <v>332.18</v>
          </cell>
        </row>
        <row r="1848">
          <cell r="A1848" t="str">
            <v>AP005006</v>
          </cell>
          <cell r="B1848" t="str">
            <v>AP50050062/</v>
          </cell>
          <cell r="C1848" t="str">
            <v>Banca de Marmore Branco Nacional, com 3cm de espessura, medindo (3x0,60)m com abertura para 1 ou 2 cubas sobre apoios de alvenaria de meia vez e vergas de concreto, sem revestimento.  Fornecimento e assentamento.</v>
          </cell>
          <cell r="D1848" t="str">
            <v>un</v>
          </cell>
          <cell r="E1848">
            <v>342.41</v>
          </cell>
        </row>
        <row r="1849">
          <cell r="A1849" t="str">
            <v>AP005007</v>
          </cell>
          <cell r="B1849" t="str">
            <v>AP50050065/</v>
          </cell>
          <cell r="C1849" t="str">
            <v>Banca de Marmore Branco Nacional, com 3cm de espessura, medindo (3,50x0,60)m com abertura para 1 ou 2 cubas sobre apoios de alvenaria de meia vez e vergas de concreto, sem revestimento.  Fornecimento e assentamento.</v>
          </cell>
          <cell r="D1849" t="str">
            <v>un</v>
          </cell>
          <cell r="E1849">
            <v>455.53</v>
          </cell>
        </row>
        <row r="1850">
          <cell r="A1850" t="str">
            <v>AP005008</v>
          </cell>
          <cell r="B1850" t="str">
            <v>AP50050068/</v>
          </cell>
          <cell r="C1850" t="str">
            <v>Banca de Marmore Branco Nacional, com 3cm de espessura, medindo (4x0,60)m com abertura para 1 ou 2 cubas sobre apoios de alvenaria de meia vez e vergas de concreto, sem revestimento.  Fornecimento e assentamento.</v>
          </cell>
          <cell r="D1850" t="str">
            <v>un</v>
          </cell>
          <cell r="E1850">
            <v>517.23</v>
          </cell>
        </row>
        <row r="1851">
          <cell r="A1851" t="str">
            <v>AP005009</v>
          </cell>
          <cell r="B1851" t="str">
            <v>AP50050071/</v>
          </cell>
          <cell r="C1851" t="str">
            <v>Banca de Marmore Branco Nacional, com 3cm de espessura, medindo 0,60m de largura, com abertura para 1 ou 2 cubas sobre apoios de alvenaria de meia vez e vergas de concreto, sem revestimento.  Fornecimento e assentamento.</v>
          </cell>
          <cell r="D1851" t="str">
            <v>m2</v>
          </cell>
          <cell r="E1851">
            <v>225.98</v>
          </cell>
        </row>
        <row r="1852">
          <cell r="A1852" t="str">
            <v>AP005027</v>
          </cell>
          <cell r="B1852" t="str">
            <v>AP50050074/</v>
          </cell>
          <cell r="C1852" t="str">
            <v>Banca de Marmore Branco Nacional, com 3cm de espessura medindo (2x0,60)m com abertura para 2 conchas de louca sobre apoios de alvenaria de meia vez e vergas de concreto, sem revestimento.  Fornecimento e assentamento.</v>
          </cell>
          <cell r="D1852" t="str">
            <v>un</v>
          </cell>
          <cell r="E1852">
            <v>208.83</v>
          </cell>
        </row>
        <row r="1853">
          <cell r="A1853" t="str">
            <v>AP001207</v>
          </cell>
          <cell r="B1853" t="str">
            <v>AP50050150/</v>
          </cell>
          <cell r="C1853" t="str">
            <v>Banca seca de Marmore Branco Nacional, com 3cm de espessura e 0,60m de largura, sobre apoios de alvenaria de meia vez e verga de concreto, sem revestimento.  Fornecimento e assentamento.</v>
          </cell>
          <cell r="D1853" t="str">
            <v>m</v>
          </cell>
          <cell r="E1853">
            <v>129.84</v>
          </cell>
        </row>
        <row r="1854">
          <cell r="A1854" t="str">
            <v>AP005330</v>
          </cell>
          <cell r="B1854" t="str">
            <v>AP50050153A</v>
          </cell>
          <cell r="C1854" t="str">
            <v>Banca de marmore sintetico, medindo (120x50)cm, com cuba do mesmo material, exclusive torneira, valvula e sifao.  Fornecimento e assentamento.</v>
          </cell>
          <cell r="D1854" t="str">
            <v>un</v>
          </cell>
          <cell r="E1854">
            <v>55.28</v>
          </cell>
        </row>
        <row r="1855">
          <cell r="A1855" t="str">
            <v>AP005477</v>
          </cell>
          <cell r="B1855" t="str">
            <v>AP50050250A</v>
          </cell>
          <cell r="C1855" t="str">
            <v>Banca de marmore sintetico, medindo (140x55)cm, com cuba do mesmo material, exclusive torneira, valvula e sifao.  Fornecimento e assentamento.</v>
          </cell>
          <cell r="D1855" t="str">
            <v>un</v>
          </cell>
          <cell r="E1855">
            <v>62.34</v>
          </cell>
        </row>
        <row r="1856">
          <cell r="A1856" t="str">
            <v>AP005478</v>
          </cell>
          <cell r="B1856" t="str">
            <v>AP50050253/</v>
          </cell>
          <cell r="C1856" t="str">
            <v>Banca de marmore sintetico, medindo (150x55)cm, com cuba do mesmo material, exclusive torneira, valvula e sifao.  Fornecimento e assentamento.</v>
          </cell>
          <cell r="D1856" t="str">
            <v>un</v>
          </cell>
          <cell r="E1856">
            <v>71.33</v>
          </cell>
        </row>
        <row r="1857">
          <cell r="A1857" t="str">
            <v>AP005479</v>
          </cell>
          <cell r="B1857" t="str">
            <v>AP50050256/</v>
          </cell>
          <cell r="C1857" t="str">
            <v>Banca de marmore sintetico, medindo (160x55)cm, com cuba do mesmo material, exclusive torneira, valvula e sifao.  Fornecimento e assentamento.</v>
          </cell>
          <cell r="D1857" t="str">
            <v>un</v>
          </cell>
          <cell r="E1857">
            <v>82.84</v>
          </cell>
        </row>
        <row r="1858">
          <cell r="A1858" t="str">
            <v>AP001208</v>
          </cell>
          <cell r="B1858" t="str">
            <v>AP50050300/</v>
          </cell>
          <cell r="C1858" t="str">
            <v>Banca de marmore sintetico, medindo (100x50)cm, com cuba do mesmo material, exclusive torneira, valvula e sifao.  Fornecimento e assentamento.</v>
          </cell>
          <cell r="D1858" t="str">
            <v>un</v>
          </cell>
          <cell r="E1858">
            <v>40.97</v>
          </cell>
        </row>
        <row r="1859">
          <cell r="A1859" t="str">
            <v>AP009062</v>
          </cell>
          <cell r="B1859" t="str">
            <v>AP50050500/</v>
          </cell>
          <cell r="C1859" t="str">
            <v>Banca seca em granito Cinza Andorinha, com 3cm de espessura e 0,60m de largura, sobre apoios de alvenaria de meia vez e verga de concreto, sem revestimento.  Fornecimento e assentamento.</v>
          </cell>
          <cell r="D1859" t="str">
            <v>m</v>
          </cell>
          <cell r="E1859">
            <v>123.44</v>
          </cell>
        </row>
        <row r="1860">
          <cell r="A1860" t="str">
            <v>AP009063</v>
          </cell>
          <cell r="B1860" t="str">
            <v>AP50050503/</v>
          </cell>
          <cell r="C1860" t="str">
            <v>Banca em granito Cinza Andorinha, com 3cm de espessura e 0,60m de largura, com abertura para 1 ou 2 cubas, sobre apoios de alvenaria de meia vez e verga de concreto, sem revestimento.  Fornecimento e assentamento.</v>
          </cell>
          <cell r="D1860" t="str">
            <v>m</v>
          </cell>
          <cell r="E1860">
            <v>107.69</v>
          </cell>
        </row>
        <row r="1861">
          <cell r="A1861" t="str">
            <v>AP006665</v>
          </cell>
          <cell r="B1861" t="str">
            <v>AP50050550/</v>
          </cell>
          <cell r="C1861" t="str">
            <v>Banca de granito Preto Tijuca, com 3cm de espessura, sem abertura para cuba, sobre apoios de alvenaria de meia vez e verga de concreto sem revestimento.  Fornecimento e assentamento.</v>
          </cell>
          <cell r="D1861" t="str">
            <v>m2</v>
          </cell>
          <cell r="E1861">
            <v>219.67</v>
          </cell>
        </row>
        <row r="1862">
          <cell r="A1862" t="str">
            <v>AP009061</v>
          </cell>
          <cell r="B1862" t="str">
            <v>AP50050600/</v>
          </cell>
          <cell r="C1862" t="str">
            <v>Prateleira em Marmore Branco Nacional, com 3cm de esoessura, 40cm de largura, com rasgo na parede.  Fornecimento e assentamento.</v>
          </cell>
          <cell r="D1862" t="str">
            <v>m</v>
          </cell>
          <cell r="E1862">
            <v>90.22</v>
          </cell>
        </row>
        <row r="1863">
          <cell r="A1863" t="str">
            <v>AP005474</v>
          </cell>
          <cell r="B1863" t="str">
            <v>AP50050650/</v>
          </cell>
          <cell r="C1863" t="str">
            <v>Tanque para lavagem em marmorite medindo (47x60)cm, de coralita.  Fornecimento.</v>
          </cell>
          <cell r="D1863" t="str">
            <v>un</v>
          </cell>
          <cell r="E1863">
            <v>48.21</v>
          </cell>
        </row>
        <row r="1864">
          <cell r="A1864" t="str">
            <v>AP001194</v>
          </cell>
          <cell r="B1864" t="str">
            <v>AP55050050/</v>
          </cell>
          <cell r="C1864" t="str">
            <v>Filtro industrial, com vazao de 1000l/h, Lider ou similar.  Fornecimento.</v>
          </cell>
          <cell r="D1864" t="str">
            <v>un</v>
          </cell>
          <cell r="E1864">
            <v>180</v>
          </cell>
        </row>
        <row r="1865">
          <cell r="A1865" t="str">
            <v>AP004673</v>
          </cell>
          <cell r="B1865" t="str">
            <v>AP55050100/</v>
          </cell>
          <cell r="C1865" t="str">
            <v>Filtro residencial, de 1 vela, esmaltado com registro.  Fornecimento.</v>
          </cell>
          <cell r="D1865" t="str">
            <v>un</v>
          </cell>
          <cell r="E1865">
            <v>26.06</v>
          </cell>
        </row>
        <row r="1866">
          <cell r="A1866" t="str">
            <v>AP006335</v>
          </cell>
          <cell r="B1866" t="str">
            <v>AP55050150/</v>
          </cell>
          <cell r="C1866" t="str">
            <v>Filtro termoplastico, com areia (100Kg), modelo 19 TP-2, Jacuzzi ou similar, para bomba com motor monofasico ou trifasico, com vazao de 4100l/h, exclusive esta.  Fornecimento.</v>
          </cell>
          <cell r="D1866" t="str">
            <v>un</v>
          </cell>
          <cell r="E1866">
            <v>873.7</v>
          </cell>
        </row>
        <row r="1867">
          <cell r="A1867" t="str">
            <v>AP005224</v>
          </cell>
          <cell r="B1867" t="str">
            <v>AP60050050/</v>
          </cell>
          <cell r="C1867" t="str">
            <v>Banco de madeira em Cedro ou similar, envernizado, boleado nas bordas, confeccionado com assento de 30x30cm, revestido com laminado melaminico, sendo a altura do banco de 52cm.</v>
          </cell>
          <cell r="D1867" t="str">
            <v>un</v>
          </cell>
          <cell r="E1867">
            <v>61.3</v>
          </cell>
        </row>
        <row r="1868">
          <cell r="A1868" t="str">
            <v>AP009670</v>
          </cell>
          <cell r="B1868" t="str">
            <v>AP65050050/</v>
          </cell>
          <cell r="C1868" t="str">
            <v>Persianas horizontais em aluminio, marca Luxaflex ou similar, laminas micro 25 (2,5cm), nas dimensoes de (1x1,85)m.  Fornecimento e colocacao.</v>
          </cell>
          <cell r="D1868" t="str">
            <v>un</v>
          </cell>
          <cell r="E1868">
            <v>137.6</v>
          </cell>
        </row>
        <row r="1869">
          <cell r="A1869" t="str">
            <v>AP009672</v>
          </cell>
          <cell r="B1869" t="str">
            <v>AP65050100/</v>
          </cell>
          <cell r="C1869" t="str">
            <v>Persianas horizontais em aluminio, marca Luxaflex ou similar, laminas micro 25 (2,5cm), nas dimensoes de (1,25x1,85)m.  Fornecimento e colocacao.</v>
          </cell>
          <cell r="D1869" t="str">
            <v>un</v>
          </cell>
          <cell r="E1869">
            <v>170.92</v>
          </cell>
        </row>
        <row r="1870">
          <cell r="A1870" t="str">
            <v>AP009669</v>
          </cell>
          <cell r="B1870" t="str">
            <v>AP65050150/</v>
          </cell>
          <cell r="C1870" t="str">
            <v>Persianas horizontais em aluminio, marca Luxaflex ou similar, laminas micro 25 (2,5cm), nas dimensoes de (1,45x1,85)m.  Fornecimento e colocacao.</v>
          </cell>
          <cell r="D1870" t="str">
            <v>un</v>
          </cell>
          <cell r="E1870">
            <v>197.23</v>
          </cell>
        </row>
        <row r="1871">
          <cell r="A1871" t="str">
            <v>AP009671</v>
          </cell>
          <cell r="B1871" t="str">
            <v>AP65050200/</v>
          </cell>
          <cell r="C1871" t="str">
            <v>Persianas horizontais em aluminio, marca Luxaflex ou similar, laminas micro 25 (2,5cm), nas dimensoes de (1,70x1,85)m.  Fornecimento e colocacao.</v>
          </cell>
          <cell r="D1871" t="str">
            <v>un</v>
          </cell>
          <cell r="E1871">
            <v>230.28</v>
          </cell>
        </row>
        <row r="1872">
          <cell r="A1872" t="str">
            <v>AP008810</v>
          </cell>
          <cell r="B1872" t="str">
            <v>AP65050250/</v>
          </cell>
          <cell r="C1872" t="str">
            <v>Persiana vertical em tecido, com trilhos e demais materiais necessarios para fixacao.  Fornecimento e colocacao.</v>
          </cell>
          <cell r="D1872" t="str">
            <v>m2</v>
          </cell>
          <cell r="E1872">
            <v>26.23</v>
          </cell>
        </row>
        <row r="1873">
          <cell r="A1873" t="str">
            <v>AP005512</v>
          </cell>
          <cell r="B1873" t="str">
            <v>AP99990050/</v>
          </cell>
          <cell r="C1873" t="str">
            <v>Bracadeira para dutos de ar condicionado em cantoneira de 3/4"x1/8".   Fornecimento e colocacao.</v>
          </cell>
          <cell r="D1873" t="str">
            <v>m</v>
          </cell>
          <cell r="E1873">
            <v>10.41</v>
          </cell>
        </row>
        <row r="1874">
          <cell r="A1874" t="str">
            <v>AP007453</v>
          </cell>
          <cell r="B1874" t="str">
            <v>AP99990100/</v>
          </cell>
          <cell r="C1874" t="str">
            <v>Lava olhos de emergencia com acionamento manual por alavanca, tubulacao e conexoes em ferro galvanizado, pia em AISI 304, conexoes de entrada e saida de 1" BSP, pintura anticorrosiva, na cor verde seguranca, pia com diametro de 300mm.  Fornecimento e colo</v>
          </cell>
          <cell r="D1874" t="str">
            <v>un</v>
          </cell>
          <cell r="E1874">
            <v>295</v>
          </cell>
        </row>
        <row r="1875">
          <cell r="A1875" t="str">
            <v>AP018061</v>
          </cell>
          <cell r="B1875" t="str">
            <v>AP99990112/</v>
          </cell>
          <cell r="C1875" t="str">
            <v xml:space="preserve">Moinho a vento com roda de diametro de 3,40mx18pas, confeccionado em chapas galvanizadas no 20 com dobras laterais e pintura automotiva, sistema de freio automatico, retorno automatico de destravamento, montado em torre de 9,00m de altura estruturada com </v>
          </cell>
          <cell r="D1875" t="str">
            <v>un</v>
          </cell>
          <cell r="E1875">
            <v>12082.9</v>
          </cell>
        </row>
        <row r="1876">
          <cell r="A1876" t="str">
            <v>AP018062</v>
          </cell>
          <cell r="B1876" t="str">
            <v>AP99990115/</v>
          </cell>
          <cell r="C1876" t="str">
            <v>Moinho a vento com roda de diametro de 3,40mx18pas, confeccionado em chapas galvanizadas no 20 com dobras laterais e pintura automotiva, sistema de freio automatico, retorno automatico de destravamento, montado em torre de 12,00m de altura estruturada com</v>
          </cell>
          <cell r="D1876" t="str">
            <v>un</v>
          </cell>
          <cell r="E1876">
            <v>13242.1</v>
          </cell>
        </row>
        <row r="1877">
          <cell r="A1877" t="str">
            <v>BP017051</v>
          </cell>
          <cell r="B1877" t="str">
            <v>BP05050050/</v>
          </cell>
          <cell r="C1877" t="str">
            <v>Base de brita corrida, inclusive fornecimento dos materiais, medida apos a compactacao.</v>
          </cell>
          <cell r="D1877" t="str">
            <v>m3</v>
          </cell>
          <cell r="E1877">
            <v>37.86</v>
          </cell>
        </row>
        <row r="1878">
          <cell r="A1878" t="str">
            <v>BP017052</v>
          </cell>
          <cell r="B1878" t="str">
            <v>BP05050053/</v>
          </cell>
          <cell r="C1878" t="str">
            <v>Base ou sub base estabilizada sem mistura de materiais, de acordo com as Instrucoes para Execucao do DER-RJ, exclusive escavacao e transporte dos materiais, mas incluindo o transporte da agua.</v>
          </cell>
          <cell r="D1878" t="str">
            <v>m3</v>
          </cell>
          <cell r="E1878">
            <v>3.28</v>
          </cell>
        </row>
        <row r="1879">
          <cell r="A1879" t="str">
            <v>BP017066</v>
          </cell>
          <cell r="B1879" t="str">
            <v>BP05050056/</v>
          </cell>
          <cell r="C1879" t="str">
            <v>Base ou sub base estabilizada granulometricamente, com mistura de 2 ou mais materiais, de acordo com as Instrucoes para Execucao do DER-RJ, exclusive escavacao e transporte dos materiais, mas incluindo o transporte de agua.</v>
          </cell>
          <cell r="D1879" t="str">
            <v>m3</v>
          </cell>
          <cell r="E1879">
            <v>3.82</v>
          </cell>
        </row>
        <row r="1880">
          <cell r="A1880" t="str">
            <v>BP017067</v>
          </cell>
          <cell r="B1880" t="str">
            <v>BP05050059/</v>
          </cell>
          <cell r="C1880" t="str">
            <v>Base de solo-cimento, executado "in loco", o custo indeniza as operacoes de execucao na pista, inclusive transporte da agua e se aplica ao volume de solo-cimento executado, medido apos a compactacao, exclusive a escavacao, cimento e transporte dos materia</v>
          </cell>
          <cell r="D1880" t="str">
            <v>m3</v>
          </cell>
          <cell r="E1880">
            <v>8.34</v>
          </cell>
        </row>
        <row r="1881">
          <cell r="A1881" t="str">
            <v>BP002450</v>
          </cell>
          <cell r="B1881" t="str">
            <v>BP05050100/</v>
          </cell>
          <cell r="C1881" t="str">
            <v>Camada de bloqueio (colchao) de areia, espalhado e comprimido mecanicamente, medido apos compressao.</v>
          </cell>
          <cell r="D1881" t="str">
            <v>m3</v>
          </cell>
          <cell r="E1881">
            <v>29.47</v>
          </cell>
        </row>
        <row r="1882">
          <cell r="A1882" t="str">
            <v>CE005829</v>
          </cell>
          <cell r="B1882" t="str">
            <v>CE05100254/</v>
          </cell>
          <cell r="C1882" t="str">
            <v>Topografo de servicos tecnicos especializados de consultoria de engenharia e arquitetura.</v>
          </cell>
          <cell r="D1882" t="str">
            <v>h</v>
          </cell>
          <cell r="E1882">
            <v>13.6</v>
          </cell>
        </row>
        <row r="1883">
          <cell r="A1883" t="str">
            <v>CI009002</v>
          </cell>
          <cell r="B1883" t="str">
            <v>CI05050050/</v>
          </cell>
          <cell r="C1883" t="str">
            <v>Colocacao de madeiramento de telhas francesas, incluindo pregos, excluindo fornecimento.</v>
          </cell>
          <cell r="D1883" t="str">
            <v>m2</v>
          </cell>
          <cell r="E1883">
            <v>14.02</v>
          </cell>
        </row>
        <row r="1884">
          <cell r="A1884" t="str">
            <v>CI001066</v>
          </cell>
          <cell r="B1884" t="str">
            <v>CI05050100/</v>
          </cell>
          <cell r="C1884" t="str">
            <v>Madeiramento para cobertura de telhas onduladas de cimento amianto ou Fiber-Glass ou similar, de 3"x3" e 3"x4 1/2" em Macaranduba ou similar, pregadas sem tesouras ou pontaletes, medido pela projecao.</v>
          </cell>
          <cell r="D1884" t="str">
            <v>m2</v>
          </cell>
          <cell r="E1884">
            <v>9.9600000000000009</v>
          </cell>
        </row>
        <row r="1885">
          <cell r="A1885" t="str">
            <v>CI001065</v>
          </cell>
          <cell r="B1885" t="str">
            <v>CI05050150/</v>
          </cell>
          <cell r="C1885" t="str">
            <v>Madeiramento para cobertura de telhas ceramicas, francesa ou colonial, constituido de cumeeira e tercas de 3"x4 1/2", caibros de 3"x1 1/2" e ripas de (1,5x4)cm, tudo em Macaranduba ou similar, pregados sem tesouras ou pontaletes, medido pela projecao.</v>
          </cell>
          <cell r="D1885" t="str">
            <v>m2</v>
          </cell>
          <cell r="E1885">
            <v>28.86</v>
          </cell>
        </row>
        <row r="1886">
          <cell r="A1886" t="str">
            <v>CI010099</v>
          </cell>
          <cell r="B1886" t="str">
            <v>CI05050200/</v>
          </cell>
          <cell r="C1886" t="str">
            <v>Peca em Macaranduba ou similar, de (7x20)cm, para cobertura de qualquer tipo.  Fornecimento e colocacao.</v>
          </cell>
          <cell r="D1886" t="str">
            <v>m</v>
          </cell>
          <cell r="E1886">
            <v>25.86</v>
          </cell>
        </row>
        <row r="1887">
          <cell r="A1887" t="str">
            <v>CI001070</v>
          </cell>
          <cell r="B1887" t="str">
            <v>CI05100050/</v>
          </cell>
          <cell r="C1887" t="str">
            <v>Terca em Macaranduba ou similar, constituida de pecas de 3"x3", para cobertura de qualquer tipo.  Fornecimento e colocacao.</v>
          </cell>
          <cell r="D1887" t="str">
            <v>m</v>
          </cell>
          <cell r="E1887">
            <v>7.92</v>
          </cell>
        </row>
        <row r="1888">
          <cell r="A1888" t="str">
            <v>CI001071</v>
          </cell>
          <cell r="B1888" t="str">
            <v>CI05100100/</v>
          </cell>
          <cell r="C1888" t="str">
            <v>Terca em Macaranduba ou similar, constituida de pecas de 3"x4 1/2", para cobertura de qualquer tipo.  Fornecimento e colocacao.</v>
          </cell>
          <cell r="D1888" t="str">
            <v>m</v>
          </cell>
          <cell r="E1888">
            <v>11.75</v>
          </cell>
        </row>
        <row r="1889">
          <cell r="A1889" t="str">
            <v>CI002468</v>
          </cell>
          <cell r="B1889" t="str">
            <v>CI05100150/</v>
          </cell>
          <cell r="C1889" t="str">
            <v>Terca em Macaranduba ou similar, constituida de pecas de 3"x6", para cobertura de qualquer tipo.  Fornecimento e colocacao.</v>
          </cell>
          <cell r="D1889" t="str">
            <v>m</v>
          </cell>
          <cell r="E1889">
            <v>14.52</v>
          </cell>
        </row>
        <row r="1890">
          <cell r="A1890" t="str">
            <v>CI002469</v>
          </cell>
          <cell r="B1890" t="str">
            <v>CI05100200/</v>
          </cell>
          <cell r="C1890" t="str">
            <v>Terca em Macaranduba ou similar, constituida de pecas de 3"x9", para cobertura de qualquer tipo.  Fornecimento e colocacao.</v>
          </cell>
          <cell r="D1890" t="str">
            <v>m</v>
          </cell>
          <cell r="E1890">
            <v>20.03</v>
          </cell>
        </row>
        <row r="1891">
          <cell r="A1891" t="str">
            <v>CI001072</v>
          </cell>
          <cell r="B1891" t="str">
            <v>CI05150050/</v>
          </cell>
          <cell r="C1891" t="str">
            <v>Caibro em Macaranduba ou similar, de 1 1/2"x3".  Fornecimento e colocacao.</v>
          </cell>
          <cell r="D1891" t="str">
            <v>m</v>
          </cell>
          <cell r="E1891">
            <v>4.92</v>
          </cell>
        </row>
        <row r="1892">
          <cell r="A1892" t="str">
            <v>CI001073</v>
          </cell>
          <cell r="B1892" t="str">
            <v>CI05150100/</v>
          </cell>
          <cell r="C1892" t="str">
            <v>Caibro em Macaranduba ou similar, de 2"x3".  Fornecimento e colocacao.</v>
          </cell>
          <cell r="D1892" t="str">
            <v>m</v>
          </cell>
          <cell r="E1892">
            <v>6.73</v>
          </cell>
        </row>
        <row r="1893">
          <cell r="A1893" t="str">
            <v>CI001067</v>
          </cell>
          <cell r="B1893" t="str">
            <v>CI05200050/</v>
          </cell>
          <cell r="C1893" t="str">
            <v>Tesoura completa em Macaranduba ou similar, para vaos de 4m.  Fornecimento e colocacao.</v>
          </cell>
          <cell r="D1893" t="str">
            <v>un</v>
          </cell>
          <cell r="E1893">
            <v>333.49</v>
          </cell>
        </row>
        <row r="1894">
          <cell r="A1894" t="str">
            <v>CI001068</v>
          </cell>
          <cell r="B1894" t="str">
            <v>CI05200100/</v>
          </cell>
          <cell r="C1894" t="str">
            <v>Tesoura completa em Macaranduba ou similar, para vaos de 5m.  Fornecimento e colocacao.</v>
          </cell>
          <cell r="D1894" t="str">
            <v>un</v>
          </cell>
          <cell r="E1894">
            <v>399.5</v>
          </cell>
        </row>
        <row r="1895">
          <cell r="A1895" t="str">
            <v>CI001069</v>
          </cell>
          <cell r="B1895" t="str">
            <v>CI05200150/</v>
          </cell>
          <cell r="C1895" t="str">
            <v>Tesoura completa em Macaranduba ou similar, para vaos de 6m.  Fornecimento e colocacao.</v>
          </cell>
          <cell r="D1895" t="str">
            <v>un</v>
          </cell>
          <cell r="E1895">
            <v>479.46</v>
          </cell>
        </row>
        <row r="1896">
          <cell r="A1896" t="str">
            <v>CI004630</v>
          </cell>
          <cell r="B1896" t="str">
            <v>CI05200200/</v>
          </cell>
          <cell r="C1896" t="str">
            <v>Tesoura completa em Macaranduba ou similar, para vaos de 7m.  Fornecimento e colocacao.</v>
          </cell>
          <cell r="D1896" t="str">
            <v>un</v>
          </cell>
          <cell r="E1896">
            <v>554.28</v>
          </cell>
        </row>
        <row r="1897">
          <cell r="A1897" t="str">
            <v>CI002463</v>
          </cell>
          <cell r="B1897" t="str">
            <v>CI05200250/</v>
          </cell>
          <cell r="C1897" t="str">
            <v>Tesoura completa em Macaranduba ou similar, para vaos de 8m.  Fornecimento e colocacao.</v>
          </cell>
          <cell r="D1897" t="str">
            <v>un</v>
          </cell>
          <cell r="E1897">
            <v>718.28</v>
          </cell>
        </row>
        <row r="1898">
          <cell r="A1898" t="str">
            <v>CI004631</v>
          </cell>
          <cell r="B1898" t="str">
            <v>CI05200300/</v>
          </cell>
          <cell r="C1898" t="str">
            <v>Tesoura completa em Macaranduba ou similar, para vaos de 9m.  Fornecimento e colocacao.</v>
          </cell>
          <cell r="D1898" t="str">
            <v>un</v>
          </cell>
          <cell r="E1898">
            <v>806.04</v>
          </cell>
        </row>
        <row r="1899">
          <cell r="A1899" t="str">
            <v>CI002464</v>
          </cell>
          <cell r="B1899" t="str">
            <v>CI05200350/</v>
          </cell>
          <cell r="C1899" t="str">
            <v>Tesoura completa em Macaranduba ou similar, para vaos de 10m.  Fornecimento e colocacao.</v>
          </cell>
          <cell r="D1899" t="str">
            <v>un</v>
          </cell>
          <cell r="E1899">
            <v>890.15</v>
          </cell>
        </row>
        <row r="1900">
          <cell r="A1900" t="str">
            <v>CI002465</v>
          </cell>
          <cell r="B1900" t="str">
            <v>CI05200400/</v>
          </cell>
          <cell r="C1900" t="str">
            <v>Tesoura completa em Macaranduba ou similar, para vaos de 12m.  Fornecimento e colocacao.</v>
          </cell>
          <cell r="D1900" t="str">
            <v>un</v>
          </cell>
          <cell r="E1900">
            <v>1142.6099999999999</v>
          </cell>
        </row>
        <row r="1901">
          <cell r="A1901" t="str">
            <v>CI002466</v>
          </cell>
          <cell r="B1901" t="str">
            <v>CI05250050/</v>
          </cell>
          <cell r="C1901" t="str">
            <v>Pontalete em Macaranduba ou similar, em pecas de 3"x3", verticais e horizontais para cobertura de telhas ceramicas, medindo pela projecao horizontal do telhado.</v>
          </cell>
          <cell r="D1901" t="str">
            <v>m2</v>
          </cell>
          <cell r="E1901">
            <v>12.89</v>
          </cell>
        </row>
        <row r="1902">
          <cell r="A1902" t="str">
            <v>CI002467</v>
          </cell>
          <cell r="B1902" t="str">
            <v>CI05250100/</v>
          </cell>
          <cell r="C1902" t="str">
            <v>Pontalete em Macaranduba ou similar, em pecas de 3"x3", verticais e horizontais para cobertura de telhas de cimento amianto ou Fiber-Glass ou similar.</v>
          </cell>
          <cell r="D1902" t="str">
            <v>m2</v>
          </cell>
          <cell r="E1902">
            <v>10.92</v>
          </cell>
        </row>
        <row r="1903">
          <cell r="A1903" t="str">
            <v>CI001075</v>
          </cell>
          <cell r="B1903" t="str">
            <v>CI05300050/</v>
          </cell>
          <cell r="C1903" t="str">
            <v>Cobertura em telhas coloniais; exclusive cumeeira e madeiramento.  Fornecimento e colocacao.</v>
          </cell>
          <cell r="D1903" t="str">
            <v>m2</v>
          </cell>
          <cell r="E1903">
            <v>41.74</v>
          </cell>
        </row>
        <row r="1904">
          <cell r="A1904" t="str">
            <v>CI001074</v>
          </cell>
          <cell r="B1904" t="str">
            <v>CI05300053/</v>
          </cell>
          <cell r="C1904" t="str">
            <v>Cobertura em telhas francesas; exclusive cumeeira e madeiramento.  Fornecimento e colocacao.</v>
          </cell>
          <cell r="D1904" t="str">
            <v>m2</v>
          </cell>
          <cell r="E1904">
            <v>22.12</v>
          </cell>
        </row>
        <row r="1905">
          <cell r="A1905" t="str">
            <v>CI005689</v>
          </cell>
          <cell r="B1905" t="str">
            <v>CI05300056/</v>
          </cell>
          <cell r="C1905" t="str">
            <v>Cobertura em telha portuguesa, exclusive cumeeira e madeiramento.  Fornecimento e colocacao.</v>
          </cell>
          <cell r="D1905" t="str">
            <v>m2</v>
          </cell>
          <cell r="E1905">
            <v>20.84</v>
          </cell>
        </row>
        <row r="1906">
          <cell r="A1906" t="str">
            <v>CI009214</v>
          </cell>
          <cell r="B1906" t="str">
            <v>CI05300100/</v>
          </cell>
          <cell r="C1906" t="str">
            <v>Colocacao de telhas francesas, exclusive fornecimento.</v>
          </cell>
          <cell r="D1906" t="str">
            <v>m2</v>
          </cell>
          <cell r="E1906">
            <v>20.8</v>
          </cell>
        </row>
        <row r="1907">
          <cell r="A1907" t="str">
            <v>CI016672</v>
          </cell>
          <cell r="B1907" t="str">
            <v>CI05300150/</v>
          </cell>
          <cell r="C1907" t="str">
            <v>Cobertura em telhas de concreto, exclusive cumeeira e madeiramento.  Fornecimento e colocacao.</v>
          </cell>
          <cell r="D1907" t="str">
            <v>m2</v>
          </cell>
          <cell r="E1907">
            <v>20.78</v>
          </cell>
        </row>
        <row r="1908">
          <cell r="A1908" t="str">
            <v>CI002470</v>
          </cell>
          <cell r="B1908" t="str">
            <v>CI05300250/</v>
          </cell>
          <cell r="C1908" t="str">
            <v>Cordao para arremate de telhado, executado com argamassa de cimento, areia e saibro no traco 1:2:2.</v>
          </cell>
          <cell r="D1908" t="str">
            <v>m</v>
          </cell>
          <cell r="E1908">
            <v>13.87</v>
          </cell>
        </row>
        <row r="1909">
          <cell r="A1909" t="str">
            <v>CI001076</v>
          </cell>
          <cell r="B1909" t="str">
            <v>CI05300300/</v>
          </cell>
          <cell r="C1909" t="str">
            <v>Cumeeira para cobertura em telhas francesas ou coloniais.  Fornecimento e colocacao.</v>
          </cell>
          <cell r="D1909" t="str">
            <v>m</v>
          </cell>
          <cell r="E1909">
            <v>9.1999999999999993</v>
          </cell>
        </row>
        <row r="1910">
          <cell r="A1910" t="str">
            <v>CI016673</v>
          </cell>
          <cell r="B1910" t="str">
            <v>CI05300303/</v>
          </cell>
          <cell r="C1910" t="str">
            <v>Cumeeira para cobertura em telhas de concreto.  Fornecimento e colocacao.</v>
          </cell>
          <cell r="D1910" t="str">
            <v>m</v>
          </cell>
          <cell r="E1910">
            <v>16.399999999999999</v>
          </cell>
        </row>
        <row r="1911">
          <cell r="A1911" t="str">
            <v>CI009000</v>
          </cell>
          <cell r="B1911" t="str">
            <v>CI05300350/</v>
          </cell>
          <cell r="C1911" t="str">
            <v>Telhas francesas.  Fornecimento.</v>
          </cell>
          <cell r="D1911" t="str">
            <v>m2</v>
          </cell>
          <cell r="E1911">
            <v>9.44</v>
          </cell>
        </row>
        <row r="1912">
          <cell r="A1912" t="str">
            <v>CI017176</v>
          </cell>
          <cell r="B1912" t="str">
            <v>CI05350050/</v>
          </cell>
          <cell r="C1912" t="str">
            <v>Cobertura com chapa de aco galvanizado, pintada com tinta a po a base de poliester nas duas faces nas cores preto, branco, amarelo, cinza ou ceramica, perfil trapezoidal, espessura 0,65mm, altura de 40mm e largura util de 970mm, da Intertelhas ou similar,</v>
          </cell>
          <cell r="D1912" t="str">
            <v>m2</v>
          </cell>
          <cell r="E1912">
            <v>47.25</v>
          </cell>
        </row>
        <row r="1913">
          <cell r="A1913" t="str">
            <v>CI005473</v>
          </cell>
          <cell r="B1913" t="str">
            <v>CI05350100/</v>
          </cell>
          <cell r="C1913" t="str">
            <v>Cobertura dupla de 30mm, com telha termica em aco zincado, trapezoidal, sem pintura, de (1020x0,50)mm, Eucatex ou similar.  Fornecimento e colocacao.</v>
          </cell>
          <cell r="D1913" t="str">
            <v>m2</v>
          </cell>
          <cell r="E1913" t="e">
            <v>#N/A</v>
          </cell>
        </row>
        <row r="1914">
          <cell r="A1914" t="str">
            <v>CI008254</v>
          </cell>
          <cell r="B1914" t="str">
            <v>CI05350150/</v>
          </cell>
          <cell r="C1914" t="str">
            <v>Cobertura dupla de 30mm, com telha termica, trapezoidal, inclusive todos os acessorios necessarios a sua execucao, Bernini ou similar.  Fornecimento e colocacao, exclusive transporte.</v>
          </cell>
          <cell r="D1914" t="str">
            <v>m2</v>
          </cell>
          <cell r="E1914" t="e">
            <v>#N/A</v>
          </cell>
        </row>
        <row r="1915">
          <cell r="A1915" t="str">
            <v>CI008812</v>
          </cell>
          <cell r="B1915" t="str">
            <v>CI05350200/</v>
          </cell>
          <cell r="C1915" t="str">
            <v>Telha metalica CE-100, 0,50mm, perfil trapezoidal, fabricado em aco galvanizado com 270g/m2 de zinco, com largura total de 808mm, largura util de 750mm e comprimento de 6600mm, pintado por processo eletrostatico polimerizada em estufa.  Fornecimento.</v>
          </cell>
          <cell r="D1915" t="str">
            <v>m2</v>
          </cell>
          <cell r="E1915">
            <v>45.37</v>
          </cell>
        </row>
        <row r="1916">
          <cell r="A1916" t="str">
            <v>CI005320</v>
          </cell>
          <cell r="B1916" t="str">
            <v>CI05400050/</v>
          </cell>
          <cell r="C1916" t="str">
            <v>Calha de beiral, em chapa galvanizada no 26, com 25cm de desenvolvimento.  Fornecimento e colocacao.</v>
          </cell>
          <cell r="D1916" t="str">
            <v>m</v>
          </cell>
          <cell r="E1916" t="e">
            <v>#N/A</v>
          </cell>
        </row>
        <row r="1917">
          <cell r="A1917" t="str">
            <v>CI005319</v>
          </cell>
          <cell r="B1917" t="str">
            <v>CI05400053/</v>
          </cell>
          <cell r="C1917" t="str">
            <v>Calha de platibanda ou de rincao, em chapa galvanizada no 26, com 25cm de desenvolvimento.  Fornecimento e colocacao.</v>
          </cell>
          <cell r="D1917" t="str">
            <v>m</v>
          </cell>
          <cell r="E1917" t="e">
            <v>#N/A</v>
          </cell>
        </row>
        <row r="1918">
          <cell r="A1918" t="str">
            <v>CI001085</v>
          </cell>
          <cell r="B1918" t="str">
            <v>CI05400100/</v>
          </cell>
          <cell r="C1918" t="str">
            <v>Cobertura em chapas de aluminio de 0,5mm de espessura, com sobreposicao lateral de 1 onda e longitudinal de 14cm, sendo as chapas fixadas com ganchos de aluminio com rosca de 6mm de diametro; exclusive madeiramento e cumeeira.</v>
          </cell>
          <cell r="D1918" t="str">
            <v>m2</v>
          </cell>
          <cell r="E1918">
            <v>32.229999999999997</v>
          </cell>
        </row>
        <row r="1919">
          <cell r="A1919" t="str">
            <v>CI004757</v>
          </cell>
          <cell r="B1919" t="str">
            <v>CI05400150/</v>
          </cell>
          <cell r="C1919" t="str">
            <v>Colocacao de rufo, cumeeira ou contra-rufo de aluminio com 0,8mmx1056mm.</v>
          </cell>
          <cell r="D1919" t="str">
            <v>m2</v>
          </cell>
          <cell r="E1919">
            <v>29.26</v>
          </cell>
        </row>
        <row r="1920">
          <cell r="A1920" t="str">
            <v>CI010062</v>
          </cell>
          <cell r="B1920" t="str">
            <v>CI05400200/</v>
          </cell>
          <cell r="C1920" t="str">
            <v>Contra rufo em aluminio, com acabamento em verniz em 1 face e pintada na outra, trapezoidal ou ondulada, medindo (1500x562x0,8)mm, Alcoa ou similar.  Fornecimento e colocacao.</v>
          </cell>
          <cell r="D1920" t="str">
            <v>m</v>
          </cell>
          <cell r="E1920">
            <v>29.43</v>
          </cell>
        </row>
        <row r="1921">
          <cell r="A1921" t="str">
            <v>CI010063</v>
          </cell>
          <cell r="B1921" t="str">
            <v>CI05400203/</v>
          </cell>
          <cell r="C1921" t="str">
            <v>Contra rufo em aluminio, com acabamento em verniz nas 2 faces, trapezoidal ou ondulada, medindo (1500x562x0,8)mm, Alcoa ou similar.  Fornecimento e colocacao.</v>
          </cell>
          <cell r="D1921" t="str">
            <v>m</v>
          </cell>
          <cell r="E1921">
            <v>27.19</v>
          </cell>
        </row>
        <row r="1922">
          <cell r="A1922" t="str">
            <v>CI010058</v>
          </cell>
          <cell r="B1922" t="str">
            <v>CI05400250/</v>
          </cell>
          <cell r="C1922" t="str">
            <v>Cumeeira em aluminio com acabamento em verniz em 1 face e pintada em outra, trapezoidal ou ondulada, medindo (1265x600x0,8)mm, Alcoa ou similar.  Fornecimento e colocacao.</v>
          </cell>
          <cell r="D1922" t="str">
            <v>m</v>
          </cell>
          <cell r="E1922">
            <v>28.1</v>
          </cell>
        </row>
        <row r="1923">
          <cell r="A1923" t="str">
            <v>CI010059</v>
          </cell>
          <cell r="B1923" t="str">
            <v>CI05400253/</v>
          </cell>
          <cell r="C1923" t="str">
            <v>Cumeeira em aluminio com acabamento em verniz nas 2 faces, trapezoidal ou ondulada, medindo (1265x600x0,8)mm, Alcoa ou similar.  Fornecimento e colocacao.</v>
          </cell>
          <cell r="D1923" t="str">
            <v>m</v>
          </cell>
          <cell r="E1923">
            <v>32.58</v>
          </cell>
        </row>
        <row r="1924">
          <cell r="A1924" t="str">
            <v>CI009460</v>
          </cell>
          <cell r="B1924" t="str">
            <v>CI05400300/</v>
          </cell>
          <cell r="C1924" t="str">
            <v>Estrutura metalica para cobertura em telhas metalicas.  Fornecimento e colocacao.</v>
          </cell>
          <cell r="D1924" t="str">
            <v>m2</v>
          </cell>
          <cell r="E1924" t="e">
            <v>#N/A</v>
          </cell>
        </row>
        <row r="1925">
          <cell r="A1925" t="str">
            <v>CI010065</v>
          </cell>
          <cell r="B1925" t="str">
            <v>CI05400350/</v>
          </cell>
          <cell r="C1925" t="str">
            <v>Rufo em aluminio, com acabamento em verniz em 1 face e pintada na outra, trapezoidal, medindo (1265x600x0,8)mm, Alcoa ou similar.  Fornecimento e colocacao.</v>
          </cell>
          <cell r="D1925" t="str">
            <v>m</v>
          </cell>
          <cell r="E1925">
            <v>32.53</v>
          </cell>
        </row>
        <row r="1926">
          <cell r="A1926" t="str">
            <v>CI010064</v>
          </cell>
          <cell r="B1926" t="str">
            <v>CI05400353/</v>
          </cell>
          <cell r="C1926" t="str">
            <v>Rufo em aluminio, com acabamento em verniz nas 2 faces, trapezoidal ou ondulada, medindo (1265x600x0,8)mm, Alcoa ou similar.  Fornecimento e colocacao.</v>
          </cell>
          <cell r="D1926" t="str">
            <v>m</v>
          </cell>
          <cell r="E1926">
            <v>29.87</v>
          </cell>
        </row>
        <row r="1927">
          <cell r="A1927" t="str">
            <v>CI010060</v>
          </cell>
          <cell r="B1927" t="str">
            <v>CI05400400/</v>
          </cell>
          <cell r="C1927" t="str">
            <v>Telha de aluminio Alcoflon ou similar, com acabamento em verniz nas 2 faces (interna e externa), no modelo trapezoidal ou ondulada, na espessura de 0,5mm.  Fornecimento e colocacao.</v>
          </cell>
          <cell r="D1927" t="str">
            <v>m2</v>
          </cell>
          <cell r="E1927">
            <v>32.75</v>
          </cell>
        </row>
        <row r="1928">
          <cell r="A1928" t="str">
            <v>CI010061</v>
          </cell>
          <cell r="B1928" t="str">
            <v>CI05400403/</v>
          </cell>
          <cell r="C1928" t="str">
            <v>Telha de aluminio Alcoflon ou similar, com acabamento em verniz em 1 face e pintado na outra, no modelo trapezoidal ou ondulada, na espessura de 0,5mm.  Fornecimento e colocacao.</v>
          </cell>
          <cell r="D1928" t="str">
            <v>m2</v>
          </cell>
          <cell r="E1928">
            <v>35.76</v>
          </cell>
        </row>
        <row r="1929">
          <cell r="A1929" t="str">
            <v>CI005318</v>
          </cell>
          <cell r="B1929" t="str">
            <v>CI05450050/</v>
          </cell>
          <cell r="C1929" t="str">
            <v>Cobertura em telhas de fibro-cimento, tipo Vogatex ou similar, com espessura de 4mm, para aplicar em meia-agua (sem quaisquer rufos ou cumeeira); exclusive madeiramento, com fornecimento do material e colocacao.</v>
          </cell>
          <cell r="D1929" t="str">
            <v>m2</v>
          </cell>
          <cell r="E1929">
            <v>9.8699999999999992</v>
          </cell>
        </row>
        <row r="1930">
          <cell r="A1930" t="str">
            <v>CI001077</v>
          </cell>
          <cell r="B1930" t="str">
            <v>CI05450100/</v>
          </cell>
          <cell r="C1930" t="str">
            <v>Cobertura em telhas onduladas de cimento amianto de 6mm de espessura, presas por parafusos; exclusive madeiramento. Fornecimento e colocacao.</v>
          </cell>
          <cell r="D1930" t="str">
            <v>m2</v>
          </cell>
          <cell r="E1930">
            <v>15.8</v>
          </cell>
        </row>
        <row r="1931">
          <cell r="A1931" t="str">
            <v>CI001082</v>
          </cell>
          <cell r="B1931" t="str">
            <v>CI05450106/</v>
          </cell>
          <cell r="C1931" t="str">
            <v>Cobertura em telhas de fibro-cimento, Maxiplac ou similar de 6mm; inclusive parafusos e arruelas.</v>
          </cell>
          <cell r="D1931" t="str">
            <v>m2</v>
          </cell>
          <cell r="E1931">
            <v>21.5</v>
          </cell>
        </row>
        <row r="1932">
          <cell r="A1932" t="str">
            <v>CI001078</v>
          </cell>
          <cell r="B1932" t="str">
            <v>CI05450150/</v>
          </cell>
          <cell r="C1932" t="str">
            <v>Cobertura em telhas onduladas de cimento amianto de 8mm de espessura, presas por parafusos; exclusive madeiramento.  Fornecimento e colocacao.</v>
          </cell>
          <cell r="D1932" t="str">
            <v>m2</v>
          </cell>
          <cell r="E1932">
            <v>17.190000000000001</v>
          </cell>
        </row>
        <row r="1933">
          <cell r="A1933" t="str">
            <v>CI008245</v>
          </cell>
          <cell r="B1933" t="str">
            <v>CI05450156A</v>
          </cell>
          <cell r="C1933" t="str">
            <v>Cobertura em telhas de fibro-cimento, codigo 015102, Eternit ou similar, com espessura de 8mm, largura util de 500mm, comprimento de 2,30m, presas por parafusos, exclusive madeiramento.  Fornecimento e colocacao.</v>
          </cell>
          <cell r="D1933" t="str">
            <v>m2</v>
          </cell>
          <cell r="E1933">
            <v>43.97</v>
          </cell>
        </row>
        <row r="1934">
          <cell r="A1934" t="str">
            <v>CI010091</v>
          </cell>
          <cell r="B1934" t="str">
            <v>CI05450200/</v>
          </cell>
          <cell r="C1934" t="str">
            <v>Cobertura horizontal em telhas de cimento amianto, tipo Canaleta 90; exclusive pecas complementares, medida pela area coberta; incluindo fornecimento do material e colocacao; exclusive cumeeira e madeiramento.</v>
          </cell>
          <cell r="D1934" t="str">
            <v>m2</v>
          </cell>
          <cell r="E1934">
            <v>60.41</v>
          </cell>
        </row>
        <row r="1935">
          <cell r="A1935" t="str">
            <v>CI001081</v>
          </cell>
          <cell r="B1935" t="str">
            <v>CI05450250/</v>
          </cell>
          <cell r="C1935" t="str">
            <v>Cumeeira normal, para telhas onduladas de 6mm a 8mm, de cimento amianto; inclusive parafusos de fixacao.  Fornecimento e colocacao.</v>
          </cell>
          <cell r="D1935" t="str">
            <v>m</v>
          </cell>
          <cell r="E1935">
            <v>39.24</v>
          </cell>
        </row>
        <row r="1936">
          <cell r="A1936" t="str">
            <v>CI002475</v>
          </cell>
          <cell r="B1936" t="str">
            <v>CI05450253/</v>
          </cell>
          <cell r="C1936" t="str">
            <v>Cumeeira de fibro-cimento Maxiplac ou similar, inclusive parafusos.</v>
          </cell>
          <cell r="D1936" t="str">
            <v>m</v>
          </cell>
          <cell r="E1936">
            <v>27.17</v>
          </cell>
        </row>
        <row r="1937">
          <cell r="A1937" t="str">
            <v>CI002474</v>
          </cell>
          <cell r="B1937" t="str">
            <v>CI05450256/</v>
          </cell>
          <cell r="C1937" t="str">
            <v>Cumeeira normal de cimento amianto para canalete 90 ou similar, inclusive parafusos e arruelas.  Fornecimento e colocacao.</v>
          </cell>
          <cell r="D1937" t="str">
            <v>m</v>
          </cell>
          <cell r="E1937">
            <v>54.21</v>
          </cell>
        </row>
        <row r="1938">
          <cell r="A1938" t="str">
            <v>CI002473</v>
          </cell>
          <cell r="B1938" t="str">
            <v>CI05450259/</v>
          </cell>
          <cell r="C1938" t="str">
            <v>Cumeeira normal e normal de extremidade de cimento amianto para canalete 43 ou 49 ou similar, inclusive parafusos e arruelas.  Fornecimento e colocacao.</v>
          </cell>
          <cell r="D1938" t="str">
            <v>m</v>
          </cell>
          <cell r="E1938">
            <v>33.79</v>
          </cell>
        </row>
        <row r="1939">
          <cell r="A1939" t="str">
            <v>CI006021</v>
          </cell>
          <cell r="B1939" t="str">
            <v>CI05450262/</v>
          </cell>
          <cell r="C1939" t="str">
            <v>Cumeeira para cobertura tipo Shed e Shed terminal de cimento amianto, inclusive parafusos de fixacao.  Fornecimento e colocacao.</v>
          </cell>
          <cell r="D1939" t="str">
            <v>m</v>
          </cell>
          <cell r="E1939">
            <v>13.32</v>
          </cell>
        </row>
        <row r="1940">
          <cell r="A1940" t="str">
            <v>CI002471</v>
          </cell>
          <cell r="B1940" t="str">
            <v>CI05450300/</v>
          </cell>
          <cell r="C1940" t="str">
            <v>Espigao de cimento amianto, inclusive acessorios.  Fornecimento e colocacao.</v>
          </cell>
          <cell r="D1940" t="str">
            <v>m</v>
          </cell>
          <cell r="E1940">
            <v>17.64</v>
          </cell>
        </row>
        <row r="1941">
          <cell r="A1941" t="str">
            <v>CI002472</v>
          </cell>
          <cell r="B1941" t="str">
            <v>CI05450350/</v>
          </cell>
          <cell r="C1941" t="str">
            <v>Rufo de cimento amianto, inclusive acessorios.  Fornecimento e colocacao.</v>
          </cell>
          <cell r="D1941" t="str">
            <v>m</v>
          </cell>
          <cell r="E1941">
            <v>28.27</v>
          </cell>
        </row>
        <row r="1942">
          <cell r="A1942" t="str">
            <v>CI009226</v>
          </cell>
          <cell r="B1942" t="str">
            <v>CI05500050/</v>
          </cell>
          <cell r="C1942" t="str">
            <v>Cobertura em telhas onduladas fabricadas com fibras vegetais e minerais, Onduline ou similar, com espessura de 3mm, presas por pregos galvanizados, exclusive madeiramento.  Fornecimento e colocacao.</v>
          </cell>
          <cell r="D1942" t="str">
            <v>m2</v>
          </cell>
          <cell r="E1942">
            <v>18.760000000000002</v>
          </cell>
        </row>
        <row r="1943">
          <cell r="A1943" t="str">
            <v>DR010324</v>
          </cell>
          <cell r="B1943" t="str">
            <v>DR05400250/</v>
          </cell>
          <cell r="C1943" t="str">
            <v xml:space="preserve">Tubo de PVC rigido (NBR-7362), Vinilfort, para coletor de esgoto sanitario, com diametro nominal de 300mm, compreendendo carga e descarga, colocacao na vala, montagem e reaterro ate a geratriz superior do tubo, inclusive anel de borracha.  Fornecimento e </v>
          </cell>
          <cell r="D1943" t="str">
            <v>m</v>
          </cell>
          <cell r="E1943">
            <v>89.9</v>
          </cell>
        </row>
        <row r="1944">
          <cell r="A1944" t="str">
            <v>DR009809</v>
          </cell>
          <cell r="B1944" t="str">
            <v>DR05450050A</v>
          </cell>
          <cell r="C1944" t="str">
            <v>Tubo de PVC rigido - PBA, classe 12, para aducao e distibuicao de aguas, com diametro nominal de 50mm, compreendendo carga e descarga, colocacao na vala, montagem e reaterro ate a geratriz superior do tubo, inclusive anel de borracha.  Fornecimento e asse</v>
          </cell>
          <cell r="D1944" t="str">
            <v>m</v>
          </cell>
          <cell r="E1944">
            <v>6.62</v>
          </cell>
        </row>
        <row r="1945">
          <cell r="A1945" t="str">
            <v>DR017756</v>
          </cell>
          <cell r="B1945" t="str">
            <v>DR05450053A</v>
          </cell>
          <cell r="C1945" t="str">
            <v>Tubo de PVC rigido - PBA, classe 12, para aducao e distribuicao de aguas, com diametro nominal de 75mm, compreendendo carga e descarga, colocacao na vala, montagem e reaterro ate a geratriz superior do tubo, inclusive anel de borracha.  Fornecimento e ass</v>
          </cell>
          <cell r="D1945" t="str">
            <v>m</v>
          </cell>
          <cell r="E1945">
            <v>11.44</v>
          </cell>
        </row>
        <row r="1946">
          <cell r="A1946" t="str">
            <v>DR009811</v>
          </cell>
          <cell r="B1946" t="str">
            <v>DR05450056A</v>
          </cell>
          <cell r="C1946" t="str">
            <v>Tubo de PVC rigido - PBA, classe 12, para aducao e distibuicao de aguas, com diametro nominal de 100mm, compreendendo carga e descarga, colocacao na vala, montagem e reaterro ate a geratriz superior do tubo, inclusive anel de borracha.  Fornecimento e ass</v>
          </cell>
          <cell r="D1946" t="str">
            <v>m</v>
          </cell>
          <cell r="E1946">
            <v>16.72</v>
          </cell>
        </row>
        <row r="1947">
          <cell r="A1947" t="str">
            <v>DR017754</v>
          </cell>
          <cell r="B1947" t="str">
            <v>DR05450100/</v>
          </cell>
          <cell r="C1947" t="str">
            <v>Tubo de PVC rigido - PBA, classe 15 (EB-183), para aducao e distribuicao de aguas, com diametro nominal de 50mm, compreendendo carga e descarga, colocacao na vala, montagem e reaterro ate a geratriz superior do tubo, inclusive anel de borracha.  Fornecime</v>
          </cell>
          <cell r="D1947" t="str">
            <v>m</v>
          </cell>
          <cell r="E1947">
            <v>8.35</v>
          </cell>
        </row>
        <row r="1948">
          <cell r="A1948" t="str">
            <v>DR017755</v>
          </cell>
          <cell r="B1948" t="str">
            <v>DR05450103/</v>
          </cell>
          <cell r="C1948" t="str">
            <v>Tubo de PVC rigido - PBA, classe 15 (EB-183), para aducao e distribuicao de aguas, com diametro nominal de 75mm, compreendendo carga e descarga, colocacao na vala, montagem e reaterro ate a geratriz superior do tubo, inclusive anel de borracha.  Fornecime</v>
          </cell>
          <cell r="D1948" t="str">
            <v>m</v>
          </cell>
          <cell r="E1948">
            <v>14.6</v>
          </cell>
        </row>
        <row r="1949">
          <cell r="A1949" t="str">
            <v>DR005019</v>
          </cell>
          <cell r="B1949" t="str">
            <v>DR05450106/</v>
          </cell>
          <cell r="C1949" t="str">
            <v>Tubo de PVC rigido - PBA, classe 15, (EB-183), para aducao e distribuicao de aguas, com diametro nominal de 100mm, compreendendo carga e descarga, colocacao na vala, montagem e reaterro ate a geratriz superior do tubo, inclusive anel de borracha.  Forneci</v>
          </cell>
          <cell r="D1949" t="str">
            <v>m</v>
          </cell>
          <cell r="E1949">
            <v>24.03</v>
          </cell>
        </row>
        <row r="1950">
          <cell r="A1950" t="str">
            <v>DR013177</v>
          </cell>
          <cell r="B1950" t="str">
            <v>DR05450109A</v>
          </cell>
          <cell r="C1950" t="str">
            <v>Tubo de PVC rigido - PBA, classe 15, NBR 5647, (EB-183/ABNT), para aducao e distribuicao de aguas, com diametro nominal de 160mm, compreendendo carga e descarga, colocacao na vala, montagem e reaterro ate a geratriz superior do tubo, inclusive anel de bor</v>
          </cell>
          <cell r="D1950" t="str">
            <v>m</v>
          </cell>
          <cell r="E1950">
            <v>49.29</v>
          </cell>
        </row>
        <row r="1951">
          <cell r="A1951" t="str">
            <v>DR013178</v>
          </cell>
          <cell r="B1951" t="str">
            <v>DR05450112A</v>
          </cell>
          <cell r="C1951" t="str">
            <v>Tubo de PVC rigido - PBA, classe 15, NBR 5647, (EB-183/ABNT), para aducao e distribuicao de aguas, com diametro nominal de 200mm, compreendendo carga e descarga, colocacao na vala, montagem e reaterro ate a geratriz superior do tubo, inclusive anel de bor</v>
          </cell>
          <cell r="D1951" t="str">
            <v>m</v>
          </cell>
          <cell r="E1951">
            <v>75.209999999999994</v>
          </cell>
        </row>
        <row r="1952">
          <cell r="A1952" t="str">
            <v>DR009812</v>
          </cell>
          <cell r="B1952" t="str">
            <v>DR05450150A</v>
          </cell>
          <cell r="C1952" t="str">
            <v>Tubo de PVC rigido - PBA, classe 20, para aducao e distibuicao de aguas, com diametro nominal de 50mm, compreendendo carga e descarga, colocacao na vala, montagem e reaterro ate a geratriz superior do tubo, inclusive anel de borracha.  Fornecimento e asse</v>
          </cell>
          <cell r="D1952" t="str">
            <v>m</v>
          </cell>
          <cell r="E1952">
            <v>10</v>
          </cell>
        </row>
        <row r="1953">
          <cell r="A1953" t="str">
            <v>DR009813</v>
          </cell>
          <cell r="B1953" t="str">
            <v>DR05450153/</v>
          </cell>
          <cell r="C1953" t="str">
            <v>Tubo de PVC rigido - PBA, classe 20, para aducao e distibuicao de aguas, com diametro nominal de 75mm, compreendendo carga e descarga, colocacao na vala, montagem e reaterro ate a geratriz superior do tubo, inclusive anel de borracha.  Fornecimento e asse</v>
          </cell>
          <cell r="D1953" t="str">
            <v>m</v>
          </cell>
          <cell r="E1953">
            <v>14.2</v>
          </cell>
        </row>
        <row r="1954">
          <cell r="A1954" t="str">
            <v>DR009814</v>
          </cell>
          <cell r="B1954" t="str">
            <v>DR05450156/</v>
          </cell>
          <cell r="C1954" t="str">
            <v>Tubo de PVC rigido - PBA, classe 20, para aducao e distibuicao de aguas, com diametro nominal de 100mm, compreendendo carga e descarga, colocacao na vala, montagem e reaterro ate a geratriz superior do tubo, inclusive anel de borracha.  Fornecimento e ass</v>
          </cell>
          <cell r="D1954" t="str">
            <v>m</v>
          </cell>
          <cell r="E1954">
            <v>29.32</v>
          </cell>
        </row>
        <row r="1955">
          <cell r="A1955" t="str">
            <v>DR009815</v>
          </cell>
          <cell r="B1955" t="str">
            <v>DR05450200A</v>
          </cell>
          <cell r="C1955" t="str">
            <v>Tubo de PVC rigido - DEFoFo, (EB-1208), para aducao e distribuicao de aguas, com diametro nominal de 100mm, compreendendo carga e descarga, colocacao na vala, montagem e reaterro ate a geratriz superior do tubo, inclusive anel de borracha.  Fornecimento e</v>
          </cell>
          <cell r="D1955" t="str">
            <v>m</v>
          </cell>
          <cell r="E1955">
            <v>20.92</v>
          </cell>
        </row>
        <row r="1956">
          <cell r="A1956" t="str">
            <v>DR010306</v>
          </cell>
          <cell r="B1956" t="str">
            <v>DR05450203A</v>
          </cell>
          <cell r="C1956" t="str">
            <v>Tubo de PVC rigido - DEFoFo, (EB-1208), para aducao e distribuicao de aguas, com diametro nominal de 150mm, compreendendo carga e descarga, colocacao na vala, montagem e reaterro ate a geratriz superior do tubo, inclusive anel de borracha.  Fornecimento e</v>
          </cell>
          <cell r="D1956" t="str">
            <v>m</v>
          </cell>
          <cell r="E1956">
            <v>41.76</v>
          </cell>
        </row>
        <row r="1957">
          <cell r="A1957" t="str">
            <v>DR010307</v>
          </cell>
          <cell r="B1957" t="str">
            <v>DR05450206A</v>
          </cell>
          <cell r="C1957" t="str">
            <v xml:space="preserve">Tubo de PVC rigido - DEFoFo, (EB-1208), para aducao e distribuicao de aguas, com diametro nominal de 200mm, compreendendo carga e descarga, colocacao na vala, montagem e reaterro ate a geratriz superior do tubo, inclusive  anel de borracha.  Fornecimento </v>
          </cell>
          <cell r="D1957" t="str">
            <v>m</v>
          </cell>
          <cell r="E1957">
            <v>68.94</v>
          </cell>
        </row>
        <row r="1958">
          <cell r="A1958" t="str">
            <v>DR010308</v>
          </cell>
          <cell r="B1958" t="str">
            <v>DR05450209A</v>
          </cell>
          <cell r="C1958" t="str">
            <v>Tubo de PVC rigido - DEFoFo, (EB-1208), para aducao e distribuicao de aguas, com diametro nominal de 250mm, compreendendo carga e descarga, colocacao na vala, montagem e reaterro ate a geratriz superior do tubo, inclusive anel de borracha.  Fornecimento e</v>
          </cell>
          <cell r="D1958" t="str">
            <v>m</v>
          </cell>
          <cell r="E1958">
            <v>101.54</v>
          </cell>
        </row>
        <row r="1959">
          <cell r="A1959" t="str">
            <v>DR010309</v>
          </cell>
          <cell r="B1959" t="str">
            <v>DR05450212A</v>
          </cell>
          <cell r="C1959" t="str">
            <v>Tubo de PVC rigido - DEFoFo, (EB-1208), para aducao e distribuicao de aguas, com diametro nominal de 300mm, compreendendo carga e descarga, colocacao na vala, montagem e reaterro ate a geratriz superior do tubo, inclusive anel de borracha.  Fornecimento e</v>
          </cell>
          <cell r="D1959" t="str">
            <v>m</v>
          </cell>
          <cell r="E1959">
            <v>147.52000000000001</v>
          </cell>
        </row>
        <row r="1960">
          <cell r="A1960" t="str">
            <v>DR004346</v>
          </cell>
          <cell r="B1960" t="str">
            <v>DR05500050/</v>
          </cell>
          <cell r="C1960" t="str">
            <v>Adaptador de PVC rigido - PBA com 1 bolsa e rosca, classe 12, inclusive fornecimento do material para junta (anel de borracha e lubrificante) com diametro de 50mm.  Fornecimento e assentamento.</v>
          </cell>
          <cell r="D1960" t="str">
            <v>un</v>
          </cell>
          <cell r="E1960">
            <v>5.24</v>
          </cell>
        </row>
        <row r="1961">
          <cell r="A1961" t="str">
            <v>DR004347</v>
          </cell>
          <cell r="B1961" t="str">
            <v>DR05500053/</v>
          </cell>
          <cell r="C1961" t="str">
            <v>Adaptador de PVC rigido - PBA com 1 bolsa e rosca, classe 12, inclusive fornecimento do material para junta (anel de borracha e lubrificante) com diametro de 75mm.  Fornecimento e assentamento.</v>
          </cell>
          <cell r="D1961" t="str">
            <v>un</v>
          </cell>
          <cell r="E1961">
            <v>10.92</v>
          </cell>
        </row>
        <row r="1962">
          <cell r="A1962" t="str">
            <v>DR004348</v>
          </cell>
          <cell r="B1962" t="str">
            <v>DR05500056/</v>
          </cell>
          <cell r="C1962" t="str">
            <v>Adaptador de PVC rigido - PBA com 1 bolsa e rosca, classe 12, inclusive fornecimento do material para junta (anel de borracha e lubrificante) com diametro de 100mm.  Fornecimento e assentamento.</v>
          </cell>
          <cell r="D1962" t="str">
            <v>un</v>
          </cell>
          <cell r="E1962">
            <v>20.399999999999999</v>
          </cell>
        </row>
        <row r="1963">
          <cell r="A1963" t="str">
            <v>DR004349</v>
          </cell>
          <cell r="B1963" t="str">
            <v>DR05500100/</v>
          </cell>
          <cell r="C1963" t="str">
            <v>Adaptador de PVC rigido - PBA com 1 bolsa e rosca, classe 12, diametro de 50mm.  Fornecimento e assentamento.</v>
          </cell>
          <cell r="D1963" t="str">
            <v>un</v>
          </cell>
          <cell r="E1963">
            <v>4.84</v>
          </cell>
        </row>
        <row r="1964">
          <cell r="A1964" t="str">
            <v>DR004350</v>
          </cell>
          <cell r="B1964" t="str">
            <v>DR05500103/</v>
          </cell>
          <cell r="C1964" t="str">
            <v>Adaptador de PVC rigido - PBA com 1 bolsa e rosca, classe 12, diametro de 75mm.  Fornecimento e assentamento.</v>
          </cell>
          <cell r="D1964" t="str">
            <v>un</v>
          </cell>
          <cell r="E1964">
            <v>10.34</v>
          </cell>
        </row>
        <row r="1965">
          <cell r="A1965" t="str">
            <v>DR004351</v>
          </cell>
          <cell r="B1965" t="str">
            <v>DR05500150/</v>
          </cell>
          <cell r="C1965" t="str">
            <v>Adaptador de PVC rigido - PBA a  bolsa de ferro fundido junta elastica com 1 ponta e 1 bolsa, classe 12, diametro de 50mm.  Fornecimento e assentamento.</v>
          </cell>
          <cell r="D1965" t="str">
            <v>un</v>
          </cell>
          <cell r="E1965">
            <v>10.119999999999999</v>
          </cell>
        </row>
        <row r="1966">
          <cell r="A1966" t="str">
            <v>DR004352</v>
          </cell>
          <cell r="B1966" t="str">
            <v>DR05500153/</v>
          </cell>
          <cell r="C1966" t="str">
            <v>Adaptador de PVC rigido - PBA a  bolsa de ferro fundido junta elastica com 1 ponta e 1 bolsa, classe 12, diametro de 75mm.  Fornecimento e assentamento.</v>
          </cell>
          <cell r="D1966" t="str">
            <v>un</v>
          </cell>
          <cell r="E1966">
            <v>21.38</v>
          </cell>
        </row>
        <row r="1967">
          <cell r="A1967" t="str">
            <v>DR004353</v>
          </cell>
          <cell r="B1967" t="str">
            <v>DR05500156/</v>
          </cell>
          <cell r="C1967" t="str">
            <v>Adaptador de PVC rigido - PBA a  bolsa de ferro fundido junta elastica com 1 ponta e 1 bolsa, classe 12, diametro de 100mm.  Fornecimento e assentamento.</v>
          </cell>
          <cell r="D1967" t="str">
            <v>un</v>
          </cell>
          <cell r="E1967">
            <v>27.14</v>
          </cell>
        </row>
        <row r="1968">
          <cell r="A1968" t="str">
            <v>DR004385</v>
          </cell>
          <cell r="B1968" t="str">
            <v>DR05500200/</v>
          </cell>
          <cell r="C1968" t="str">
            <v>Adaptador de PVC rigido, Vinilfort, com 1 ponta e 1 bolsa, para tubo ceramico, diametro de (100x100)mm.  Fornecimento e assentamento.</v>
          </cell>
          <cell r="D1968" t="str">
            <v>un</v>
          </cell>
          <cell r="E1968">
            <v>16.350000000000001</v>
          </cell>
        </row>
        <row r="1969">
          <cell r="A1969" t="str">
            <v>DR004354</v>
          </cell>
          <cell r="B1969" t="str">
            <v>DR05500250/</v>
          </cell>
          <cell r="C1969" t="str">
            <v>Cap de PVC rigido - PBA com 1 bolsa, classe 12, diametro de 50mm.  Fornecimento e assentamento.</v>
          </cell>
          <cell r="D1969" t="str">
            <v>un</v>
          </cell>
          <cell r="E1969">
            <v>4.3099999999999996</v>
          </cell>
        </row>
        <row r="1970">
          <cell r="A1970" t="str">
            <v>DR004355</v>
          </cell>
          <cell r="B1970" t="str">
            <v>DR05500253/</v>
          </cell>
          <cell r="C1970" t="str">
            <v>Cap de PVC rigido - PBA com 1 bolsa, classe 12, diametro de 75mm.  Fornecimento e assentamento.</v>
          </cell>
          <cell r="D1970" t="str">
            <v>un</v>
          </cell>
          <cell r="E1970">
            <v>8.32</v>
          </cell>
        </row>
        <row r="1971">
          <cell r="A1971" t="str">
            <v>DR004356</v>
          </cell>
          <cell r="B1971" t="str">
            <v>DR05500256/</v>
          </cell>
          <cell r="C1971" t="str">
            <v>Cap de PVC rigido - PBA com 1 bolsa, classe 12, diametro de 100mm.  Fornecimento e assentamento.</v>
          </cell>
          <cell r="D1971" t="str">
            <v>un</v>
          </cell>
          <cell r="E1971">
            <v>13.79</v>
          </cell>
        </row>
        <row r="1972">
          <cell r="A1972" t="str">
            <v>DR004357</v>
          </cell>
          <cell r="B1972" t="str">
            <v>DR05500300/</v>
          </cell>
          <cell r="C1972" t="str">
            <v>Curva de 22o 30' de  PVC rigido - PBA com 1 ponta e 1 bolsa, classe 12, diametro de 50mm. Fornecimento e assentamento.</v>
          </cell>
          <cell r="D1972" t="str">
            <v>un</v>
          </cell>
          <cell r="E1972">
            <v>10.08</v>
          </cell>
        </row>
        <row r="1973">
          <cell r="A1973" t="str">
            <v>DR004359</v>
          </cell>
          <cell r="B1973" t="str">
            <v>DR05500303/</v>
          </cell>
          <cell r="C1973" t="str">
            <v>Curva de 22o30' de  PVC rigido - PBA com 1 ponta e 1 bolsa, classe 12, diametro de 75mm.  Fornecimento e assentamento.</v>
          </cell>
          <cell r="D1973" t="str">
            <v>un</v>
          </cell>
          <cell r="E1973">
            <v>22.89</v>
          </cell>
        </row>
        <row r="1974">
          <cell r="A1974" t="str">
            <v>DR004360</v>
          </cell>
          <cell r="B1974" t="str">
            <v>DR05500306/</v>
          </cell>
          <cell r="C1974" t="str">
            <v>Curva de 22o30' de  PVC rigido - PBA com 1 ponta e 1 bolsa, classe 12, diametro de 100mm.  Fornecimento e assentamento.</v>
          </cell>
          <cell r="D1974" t="str">
            <v>un</v>
          </cell>
          <cell r="E1974">
            <v>40.97</v>
          </cell>
        </row>
        <row r="1975">
          <cell r="A1975" t="str">
            <v>DR004327</v>
          </cell>
          <cell r="B1975" t="str">
            <v>DR05500350/</v>
          </cell>
          <cell r="C1975" t="str">
            <v>Curva de 45o de PVC rigido - PBA com 1 ponta e 1 bolsa, classe 12, inclusive fornecimento do material para junta (anel de borracha e lubrificante) diametro de 50mm.  Fornecimento e assentamento.</v>
          </cell>
          <cell r="D1975" t="str">
            <v>un</v>
          </cell>
          <cell r="E1975">
            <v>9.76</v>
          </cell>
        </row>
        <row r="1976">
          <cell r="A1976" t="str">
            <v>DR004328</v>
          </cell>
          <cell r="B1976" t="str">
            <v>DR05500353/</v>
          </cell>
          <cell r="C1976" t="str">
            <v>Curva de 45o de PVC rigido - PBA com 1 ponta e 1 bolsa, classe 12, inclusive fornecimento do material para junta (anel de borracha e lubrificante) diametro de 75mm.  Fornecimento e assentamento.</v>
          </cell>
          <cell r="D1976" t="str">
            <v>un</v>
          </cell>
          <cell r="E1976">
            <v>24.16</v>
          </cell>
        </row>
        <row r="1977">
          <cell r="A1977" t="str">
            <v>DR004329</v>
          </cell>
          <cell r="B1977" t="str">
            <v>DR05500356/</v>
          </cell>
          <cell r="C1977" t="str">
            <v>Curva de 45o de PVC rigido - PBA com 1 ponta e 1 bolsa, classe 12, inclusive fornecimento do material para junta (anel de borracha e lubrificante) diametro de 100mm.  Fornecimento e assentamento.</v>
          </cell>
          <cell r="D1977" t="str">
            <v>un</v>
          </cell>
          <cell r="E1977">
            <v>41.89</v>
          </cell>
        </row>
        <row r="1978">
          <cell r="A1978" t="str">
            <v>DR013179</v>
          </cell>
          <cell r="B1978" t="str">
            <v>DR05500359/</v>
          </cell>
          <cell r="C1978" t="str">
            <v>Curva de 45o de PVC rigido - PBA com 1 ponta e 1 bolsa, classe 12, diametro de 160mm, inclusive fornecimento do material para junta (anel de borracha elubrificante).  Fornecimento e assentamento.</v>
          </cell>
          <cell r="D1978" t="str">
            <v>un</v>
          </cell>
          <cell r="E1978">
            <v>108.72</v>
          </cell>
        </row>
        <row r="1979">
          <cell r="A1979" t="str">
            <v>DR009819</v>
          </cell>
          <cell r="B1979" t="str">
            <v>DR05500400/</v>
          </cell>
          <cell r="C1979" t="str">
            <v>Curva longa de 45o de PVC rigido, Vinilfort, com 1 ponta e 1 bolsa, inclusive fornecimento do material para junta (anel de borracha e lubrificante) diametro de 100mm.  Fornecimento e assentamento.</v>
          </cell>
          <cell r="D1979" t="str">
            <v>un</v>
          </cell>
          <cell r="E1979">
            <v>15.91</v>
          </cell>
        </row>
        <row r="1980">
          <cell r="A1980" t="str">
            <v>DR009820</v>
          </cell>
          <cell r="B1980" t="str">
            <v>DR05500403/</v>
          </cell>
          <cell r="C1980" t="str">
            <v>Curva curta de 45o de PVC rigido, Vinilfort, com 1 ponta e 1 bolsa, inclusive fornecimento do material para junta (anel de borracha e lubrificante) diametro de 100mm.  Fornecimento e assentamento.</v>
          </cell>
          <cell r="D1980" t="str">
            <v>un</v>
          </cell>
          <cell r="E1980">
            <v>11.92</v>
          </cell>
        </row>
        <row r="1981">
          <cell r="A1981" t="str">
            <v>DR009823</v>
          </cell>
          <cell r="B1981" t="str">
            <v>DR05500406/</v>
          </cell>
          <cell r="C1981" t="str">
            <v>Curva de 45o de PVC rigido, Vinilfort, com 1 ponta e 1 bolsa, inclusive fornecimento do material para junta (anel de borracha e lubrificante) diametro de 150mm.  Fornecimento e assentamento.</v>
          </cell>
          <cell r="D1981" t="str">
            <v>un</v>
          </cell>
          <cell r="E1981">
            <v>38.380000000000003</v>
          </cell>
        </row>
        <row r="1982">
          <cell r="A1982" t="str">
            <v>DR009824</v>
          </cell>
          <cell r="B1982" t="str">
            <v>DR05500409/</v>
          </cell>
          <cell r="C1982" t="str">
            <v>Curva de 45o de PVC rigido, Vinilfort, com 1 ponta e 1 bolsa, inclusive fornecimento do material para junta (anel de borracha e lubrificante) diametro de 200mm.  Fornecimento e assentamento.</v>
          </cell>
          <cell r="D1982" t="str">
            <v>un</v>
          </cell>
          <cell r="E1982">
            <v>60.34</v>
          </cell>
        </row>
        <row r="1983">
          <cell r="A1983" t="str">
            <v>DR009825</v>
          </cell>
          <cell r="B1983" t="str">
            <v>DR05500412/</v>
          </cell>
          <cell r="C1983" t="str">
            <v>Curva de 45o de PVC rigido, Vinilfort ou similar, ponta e bolsa, inclusive fornecimento do material para junta (anel de borracha e lubrificante) diametro de 250mm.  Fornecimento e assentamento.</v>
          </cell>
          <cell r="D1983" t="str">
            <v>un</v>
          </cell>
          <cell r="E1983">
            <v>89.25</v>
          </cell>
        </row>
        <row r="1984">
          <cell r="A1984" t="str">
            <v>DR009826</v>
          </cell>
          <cell r="B1984" t="str">
            <v>DR05500415/</v>
          </cell>
          <cell r="C1984" t="str">
            <v>Curva de 45o de PVC rigido, Vinilfort, com 1 ponta e 1 bolsa, inclusive fornecimento do material para junta (anel de borracha e lubrificante) diametro de 300mm.  Fornecimento e assentamento.</v>
          </cell>
          <cell r="D1984" t="str">
            <v>un</v>
          </cell>
          <cell r="E1984">
            <v>209.42</v>
          </cell>
        </row>
        <row r="1985">
          <cell r="A1985" t="str">
            <v>DR004330</v>
          </cell>
          <cell r="B1985" t="str">
            <v>DR05500450/</v>
          </cell>
          <cell r="C1985" t="str">
            <v>Curva de 90o de PVC rigido - PBA com 1 ponta e 1 bolsa, classe 12, inclusive fornecimento do material para junta (anel de borracha e lubrificante) diametro de 50mm.  Fornecimento e assentamento.</v>
          </cell>
          <cell r="D1985" t="str">
            <v>un</v>
          </cell>
          <cell r="E1985">
            <v>11.45</v>
          </cell>
        </row>
        <row r="1986">
          <cell r="A1986" t="str">
            <v>DR004331</v>
          </cell>
          <cell r="B1986" t="str">
            <v>DR05500453/</v>
          </cell>
          <cell r="C1986" t="str">
            <v>Curva de 90o de PVC rigido - PBA com 1 ponta e 1 bolsa, classe 12, inclusive fornecimento do material para junta (anel de borracha e lubrificante) diametro de 75mm.  Fornecimento e assentamento.</v>
          </cell>
          <cell r="D1986" t="str">
            <v>un</v>
          </cell>
          <cell r="E1986">
            <v>27.12</v>
          </cell>
        </row>
        <row r="1987">
          <cell r="A1987" t="str">
            <v>DR004332</v>
          </cell>
          <cell r="B1987" t="str">
            <v>DR05500456/</v>
          </cell>
          <cell r="C1987" t="str">
            <v>Curva de 90o de PVC rigido - PBA com 1 ponta e 1 bolsa, classe 12, inclusive fornecimento do material para junta (anel de borracha e lubrificante) diametro de 100mm.  Fornecimento e assentamento.</v>
          </cell>
          <cell r="D1987" t="str">
            <v>un</v>
          </cell>
          <cell r="E1987">
            <v>47.09</v>
          </cell>
        </row>
        <row r="1988">
          <cell r="A1988" t="str">
            <v>DR013180</v>
          </cell>
          <cell r="B1988" t="str">
            <v>DR05500462/</v>
          </cell>
          <cell r="C1988" t="str">
            <v>Curva de 90o de PVC rigido - PBA com 1 ponta e 1 bolsa, classe 12, diametro de 200mm, inclusive fornecimento do material para junta (anel de borracha elubrificante).  Fornecimento e assentamento.</v>
          </cell>
          <cell r="D1988" t="str">
            <v>un</v>
          </cell>
          <cell r="E1988">
            <v>220.81</v>
          </cell>
        </row>
        <row r="1989">
          <cell r="A1989" t="str">
            <v>DR004388</v>
          </cell>
          <cell r="B1989" t="str">
            <v>DR05500500/</v>
          </cell>
          <cell r="C1989" t="str">
            <v>Curva curta de 90o de PVC rigido, Vinilfort, com 1 ponta e 1 bolsa, inclusive fornecimento do material para junta (anel de borracha e lubrificante) diametro de 100mm.  Fornecimento e assentamento.</v>
          </cell>
          <cell r="D1989" t="str">
            <v>un</v>
          </cell>
          <cell r="E1989">
            <v>17.07</v>
          </cell>
        </row>
        <row r="1990">
          <cell r="A1990" t="str">
            <v>DR007538</v>
          </cell>
          <cell r="B1990" t="str">
            <v>DR05500550/</v>
          </cell>
          <cell r="C1990" t="str">
            <v>Curva longa de 90o de PVC rigido, Vinilfort, com 1 ponta e 1 bolsa, inclusive fornecimento do material para junta (lubrificante) diametro de 150mm.  Fornecimento e assentamento.</v>
          </cell>
          <cell r="D1990" t="str">
            <v>un</v>
          </cell>
          <cell r="E1990">
            <v>41.68</v>
          </cell>
        </row>
        <row r="1991">
          <cell r="A1991" t="str">
            <v>DR004387</v>
          </cell>
          <cell r="B1991" t="str">
            <v>DR05500600/</v>
          </cell>
          <cell r="C1991" t="str">
            <v>Curva curta de 90o de PVC rigido para esgoto predial com 1 ponta e 1 bolsa, inclusive fornecimento do material para junta (anel de borracha e lubrificante) diametro de 100mm.  Fornecimento e assentamento.</v>
          </cell>
          <cell r="D1991" t="str">
            <v>un</v>
          </cell>
          <cell r="E1991">
            <v>9.3800000000000008</v>
          </cell>
        </row>
        <row r="1992">
          <cell r="A1992" t="str">
            <v>DR009818</v>
          </cell>
          <cell r="B1992" t="str">
            <v>DR05500650/</v>
          </cell>
          <cell r="C1992" t="str">
            <v>Cruzeta de PVC rigido - PBA com 4 bolsas, classe 12, inclusive fornecimento do material para junta (anel de borracha e lubrificante) diametro de 75mm.  Fornecimento e assentamento.</v>
          </cell>
          <cell r="D1992" t="str">
            <v>un</v>
          </cell>
          <cell r="E1992">
            <v>28.43</v>
          </cell>
        </row>
        <row r="1993">
          <cell r="A1993" t="str">
            <v>DR004383</v>
          </cell>
          <cell r="B1993" t="str">
            <v>DR05500700/</v>
          </cell>
          <cell r="C1993" t="str">
            <v>Cruzeta de reducao de PVC rigido - PBA com 4 bolsas, classe 12, inclusive fornecimento do material para junta (anel de borracha, lubrificante) diametro de (75x50)mm.  Fornecimento e assentamento.</v>
          </cell>
          <cell r="D1993" t="str">
            <v>un</v>
          </cell>
          <cell r="E1993">
            <v>31.85</v>
          </cell>
        </row>
        <row r="1994">
          <cell r="A1994" t="str">
            <v>DR004333</v>
          </cell>
          <cell r="B1994" t="str">
            <v>DR05500750/</v>
          </cell>
          <cell r="C1994" t="str">
            <v>Extremidade de PVC rigido - PBA com 1 flange e 1bolsa, classe 12 , inclusive fornecimento do material para junta ( anel e arruela de borracha, parafusos com porca e lubrificante) diametro de 50mm.  Fornecimento e assentamento.</v>
          </cell>
          <cell r="D1994" t="str">
            <v>un</v>
          </cell>
          <cell r="E1994">
            <v>24.38</v>
          </cell>
        </row>
        <row r="1995">
          <cell r="A1995" t="str">
            <v>DR004368</v>
          </cell>
          <cell r="B1995" t="str">
            <v>DR05500756/</v>
          </cell>
          <cell r="C1995" t="str">
            <v>Extremidade de PVC rigido - PBA com 1 flange e 1 bolsa, classe 12 , inclusive fornecimento do material para junta (anel e arruela de borracha, parafusos com porca e lubrificante) diametro de 75mm.  Fornecimento e assentamento.</v>
          </cell>
          <cell r="D1995" t="str">
            <v>un</v>
          </cell>
          <cell r="E1995">
            <v>57.28</v>
          </cell>
        </row>
        <row r="1996">
          <cell r="A1996" t="str">
            <v>DR004369</v>
          </cell>
          <cell r="B1996" t="str">
            <v>DR05500759/</v>
          </cell>
          <cell r="C1996" t="str">
            <v>Extremidade de PVC rigido - PBA com 1 flange e 1 bolsa, classe 12 , inclusive fornecimento do material para junta (anel e arruela de borracha, parafusos com porca e lubrificante) diametro de 100mm.  Fornecimento e assentamento.</v>
          </cell>
          <cell r="D1996" t="str">
            <v>un</v>
          </cell>
          <cell r="E1996">
            <v>86.38</v>
          </cell>
        </row>
        <row r="1997">
          <cell r="A1997" t="str">
            <v>DR004370</v>
          </cell>
          <cell r="B1997" t="str">
            <v>DR05500800/</v>
          </cell>
          <cell r="C1997" t="str">
            <v>Extremidade de PVC rigido - PBA com 1 flange e 1 ponta, classe 12 , inclusive fornecimento do material para junta (arruela de borracha, parafusos com porca) diametro de 50mm.  Fornecimento e assentamento.</v>
          </cell>
          <cell r="D1997" t="str">
            <v>un</v>
          </cell>
          <cell r="E1997">
            <v>33.89</v>
          </cell>
        </row>
        <row r="1998">
          <cell r="A1998" t="str">
            <v>DR004371</v>
          </cell>
          <cell r="B1998" t="str">
            <v>DR05500803/</v>
          </cell>
          <cell r="C1998" t="str">
            <v>Extremidade de PVC rigido - PBA com 1 flange e 1 ponta, classe 12 , inclusive fornecimento do material para junta (arruela de borracha, parafusos com porca) diametro de 75mm.  Fornecimento e assentamento.</v>
          </cell>
          <cell r="D1998" t="str">
            <v>un</v>
          </cell>
          <cell r="E1998">
            <v>51.09</v>
          </cell>
        </row>
        <row r="1999">
          <cell r="A1999" t="str">
            <v>DR004372</v>
          </cell>
          <cell r="B1999" t="str">
            <v>DR05500806/</v>
          </cell>
          <cell r="C1999" t="str">
            <v>Extremidade de PVC rigido - PBA com 1 flange e 1 ponta, classe 12 , inclusive fornecimento do material para junta (arruela de borracha, parafusos com porca) diametro de 100mm.  Fornecimento e assentamento.</v>
          </cell>
          <cell r="D1999" t="str">
            <v>un</v>
          </cell>
          <cell r="E1999">
            <v>75.400000000000006</v>
          </cell>
        </row>
        <row r="2000">
          <cell r="A2000" t="str">
            <v>DR004373</v>
          </cell>
          <cell r="B2000" t="str">
            <v>DR05500850/</v>
          </cell>
          <cell r="C2000" t="str">
            <v>Juncao de 45o de PVC rigido, PBA com 3 bolsas, classe 12, inclusive fornecimento do material para junta (anel de borracha, lubrificante) diametro de 50mm.  Fornecimento e assentamento.</v>
          </cell>
          <cell r="D2000" t="str">
            <v>un</v>
          </cell>
          <cell r="E2000">
            <v>37.950000000000003</v>
          </cell>
        </row>
        <row r="2001">
          <cell r="A2001" t="str">
            <v>DR004386</v>
          </cell>
          <cell r="B2001" t="str">
            <v>DR05500900/</v>
          </cell>
          <cell r="C2001" t="str">
            <v>Juncao de 45o de PVC rigido, Vinilfort com 3 bolsas, inclusive fornecimento do material para junta (anel de borracha e lubrificante) diametro de 100mm.  Fornecimento e assentamento.</v>
          </cell>
          <cell r="D2001" t="str">
            <v>un</v>
          </cell>
          <cell r="E2001">
            <v>90.4</v>
          </cell>
        </row>
        <row r="2002">
          <cell r="A2002" t="str">
            <v>DR009847</v>
          </cell>
          <cell r="B2002" t="str">
            <v>DR05500950/</v>
          </cell>
          <cell r="C2002" t="str">
            <v>Luva simples de PVC rigido - PBA, classe 12, inclusive fornecimento do material para junta (anel de borracha) com diametro nominal de 50mm.  Fornecimento e assentamento.</v>
          </cell>
          <cell r="D2002" t="str">
            <v>un</v>
          </cell>
          <cell r="E2002">
            <v>11.99</v>
          </cell>
        </row>
        <row r="2003">
          <cell r="A2003" t="str">
            <v>DR009848</v>
          </cell>
          <cell r="B2003" t="str">
            <v>DR05500953/</v>
          </cell>
          <cell r="C2003" t="str">
            <v>Luva simples de PVC rigido - PBA, classe 12, inclusive fornecimento do material para junta (anel de borracha) com diametro nominal de 75mm.  Fornecimento e assentamento.</v>
          </cell>
          <cell r="D2003" t="str">
            <v>un</v>
          </cell>
          <cell r="E2003">
            <v>18.100000000000001</v>
          </cell>
        </row>
        <row r="2004">
          <cell r="A2004" t="str">
            <v>DR004282</v>
          </cell>
          <cell r="B2004" t="str">
            <v>DR10150600/</v>
          </cell>
          <cell r="C2004" t="str">
            <v>Luva de ferro fundido ductil, pintado interna e externamente com tinta betuminosa, com 2 bolsas, inclusive fornecimento do material para junta (anel de borracha), com diametro de 100mm.  Fornecimento e assentamento.</v>
          </cell>
          <cell r="D2004" t="str">
            <v>un</v>
          </cell>
          <cell r="E2004">
            <v>146.31</v>
          </cell>
        </row>
        <row r="2005">
          <cell r="A2005" t="str">
            <v>DR004283</v>
          </cell>
          <cell r="B2005" t="str">
            <v>DR10150603/</v>
          </cell>
          <cell r="C2005" t="str">
            <v>Luva de ferro fundido ductil, pintado interna e externamente com tinta betuminosa, com 2 bolsas, inclusive fornecimento do material para junta (anel de borracha), com diametro de 150mm.  Fornecimento e assentamento.</v>
          </cell>
          <cell r="D2005" t="str">
            <v>un</v>
          </cell>
          <cell r="E2005">
            <v>217.79</v>
          </cell>
        </row>
        <row r="2006">
          <cell r="A2006" t="str">
            <v>DR004284</v>
          </cell>
          <cell r="B2006" t="str">
            <v>DR10150606/</v>
          </cell>
          <cell r="C2006" t="str">
            <v>Luva de ferro fundido ductil, pintado interna e externamente com tinta betuminosa, com 2 bolsas, inclusive fornecimento do material para junta (anel de borracha), com diametro de 200mm.  Fornecimento e assentamento.</v>
          </cell>
          <cell r="D2006" t="str">
            <v>un</v>
          </cell>
          <cell r="E2006">
            <v>304.41000000000003</v>
          </cell>
        </row>
        <row r="2007">
          <cell r="A2007" t="str">
            <v>DR004065</v>
          </cell>
          <cell r="B2007" t="str">
            <v>DR10150650/</v>
          </cell>
          <cell r="C2007" t="str">
            <v>Reducao de ferro fundido ductil, pintada interna e externamente com tinta betuminosa, com ponta e bolsa, inclusive fornecimento do material para junta (anel de borracha), com diametro nominal de (75x50)mm.  Fornecimento e assentamento.</v>
          </cell>
          <cell r="D2007" t="str">
            <v>un</v>
          </cell>
          <cell r="E2007" t="e">
            <v>#N/A</v>
          </cell>
        </row>
        <row r="2008">
          <cell r="A2008" t="str">
            <v>DR004066</v>
          </cell>
          <cell r="B2008" t="str">
            <v>DR10150653/</v>
          </cell>
          <cell r="C2008" t="str">
            <v>Reducao de ferro fundido ductil, pintada interna e externamente com tinta betuminosa, com ponta e bolsa, inclusive fornecimento do material para junta (anel de borracha), com diametro nominal de (100x50)mm.  Fornecimento e assentamento.</v>
          </cell>
          <cell r="D2008" t="str">
            <v>un</v>
          </cell>
          <cell r="E2008" t="e">
            <v>#N/A</v>
          </cell>
        </row>
        <row r="2009">
          <cell r="A2009" t="str">
            <v>DR004068</v>
          </cell>
          <cell r="B2009" t="str">
            <v>DR10150656/</v>
          </cell>
          <cell r="C2009" t="str">
            <v>Reducao de ferro fundido ductil, pintada interna e externamente com tinta betuminosa, com ponta e bolsa, inclusive fornecimento do material para junta (anel de borracha), com diametro nominal de (100x75)mm.  Fornecimento e assentamento.</v>
          </cell>
          <cell r="D2009" t="str">
            <v>un</v>
          </cell>
          <cell r="E2009">
            <v>105.8</v>
          </cell>
        </row>
        <row r="2010">
          <cell r="A2010" t="str">
            <v>DR004069</v>
          </cell>
          <cell r="B2010" t="str">
            <v>DR10150659/</v>
          </cell>
          <cell r="C2010" t="str">
            <v>Reducao de ferro fundido ductil, pintada interna e externamente com tinta betuminosa, com ponta e bolsa, inclusive fornecimento do material para junta (anel de borracha), com diametro nominal de (150x75)mm.  Fornecimento e assentamento.</v>
          </cell>
          <cell r="D2010" t="str">
            <v>un</v>
          </cell>
          <cell r="E2010">
            <v>138.22999999999999</v>
          </cell>
        </row>
        <row r="2011">
          <cell r="A2011" t="str">
            <v>DR004070</v>
          </cell>
          <cell r="B2011" t="str">
            <v>DR10150662/</v>
          </cell>
          <cell r="C2011" t="str">
            <v>Reducao de ferro fundido ductil, pintada interna e externamente com tinta betuminosa, com ponta e bolsa, inclusive fornecimento do material para junta (anel de borracha), com diametro nominal de (150x100)mm.  Fornecimento e assentamento.</v>
          </cell>
          <cell r="D2011" t="str">
            <v>un</v>
          </cell>
          <cell r="E2011">
            <v>151.11000000000001</v>
          </cell>
        </row>
        <row r="2012">
          <cell r="A2012" t="str">
            <v>DR004071</v>
          </cell>
          <cell r="B2012" t="str">
            <v>DR10150665/</v>
          </cell>
          <cell r="C2012" t="str">
            <v>Reducao de ferro fundido ductil, pintada interna e externamente com tinta betuminosa, com ponta e bolsa, inclusive fornecimento do material para junta (anel de borracha), com diametro nominal de (200x100)mm.  Fornecimento e assentamento.</v>
          </cell>
          <cell r="D2012" t="str">
            <v>un</v>
          </cell>
          <cell r="E2012">
            <v>365.92</v>
          </cell>
        </row>
        <row r="2013">
          <cell r="A2013" t="str">
            <v>DR004072</v>
          </cell>
          <cell r="B2013" t="str">
            <v>DR10150669/</v>
          </cell>
          <cell r="C2013" t="str">
            <v>Reducao de ferro fundido ductil, pintada interna e externamente com tinta betuminosa, com ponta e bolsa, inclusive fornecimento do material para junta (anel de borracha), com diametro nominal de (200x150)mm.  Fornecimento e assentamento.</v>
          </cell>
          <cell r="D2013" t="str">
            <v>un</v>
          </cell>
          <cell r="E2013">
            <v>375.68</v>
          </cell>
        </row>
        <row r="2014">
          <cell r="A2014" t="str">
            <v>DR004145</v>
          </cell>
          <cell r="B2014" t="str">
            <v>DR10150700/</v>
          </cell>
          <cell r="C2014" t="str">
            <v>Reducao de ferro fundido ductil, pintado interna e externamente com tinta betuminosa, com 2 flanges, inclusive fornecimento do material para junta (arruela de borracha, parafusos com porca) com diametro de (75x50)mm.  Fornecimento e assentamento.</v>
          </cell>
          <cell r="D2014" t="str">
            <v>un</v>
          </cell>
          <cell r="E2014">
            <v>116.77</v>
          </cell>
        </row>
        <row r="2015">
          <cell r="A2015" t="str">
            <v>DR004146</v>
          </cell>
          <cell r="B2015" t="str">
            <v>DR10150703/</v>
          </cell>
          <cell r="C2015" t="str">
            <v>Reducao de ferro fundido ductil, pintado interna e externamente com tinta betuminosa, com 2 flanges, inclusive fornecimento do material para junta (arruela de borracha, parafusos com porca) com diametro de (100x75)mm.  Fornecimento e assentamento.</v>
          </cell>
          <cell r="D2015" t="str">
            <v>un</v>
          </cell>
          <cell r="E2015">
            <v>261.67</v>
          </cell>
        </row>
        <row r="2016">
          <cell r="A2016" t="str">
            <v>DR004147</v>
          </cell>
          <cell r="B2016" t="str">
            <v>DR10150706/</v>
          </cell>
          <cell r="C2016" t="str">
            <v>Reducao de ferro fundido ductil, pintado interna e externamente com tinta betuminosa, com 2 flanges, inclusive fornecimento do material para junta (arruela de borracha, parafusos com porca) com diametro de (150x75)mm.  Fornecimento e assentamento.</v>
          </cell>
          <cell r="D2016" t="str">
            <v>un</v>
          </cell>
          <cell r="E2016">
            <v>356.78</v>
          </cell>
        </row>
        <row r="2017">
          <cell r="A2017" t="str">
            <v>DR004148</v>
          </cell>
          <cell r="B2017" t="str">
            <v>DR10150709/</v>
          </cell>
          <cell r="C2017" t="str">
            <v>Reducao de ferro fundido ductil, pintado interna e externamente com tinta betuminosa, com 2 flanges, inclusive fornecimento do material para junta (arruela de borracha, parafusos com porca) com diametro de (150x100)mm.  Fornecimento e assentamento.</v>
          </cell>
          <cell r="D2017" t="str">
            <v>un</v>
          </cell>
          <cell r="E2017">
            <v>377.64</v>
          </cell>
        </row>
        <row r="2018">
          <cell r="A2018" t="str">
            <v>DR004149</v>
          </cell>
          <cell r="B2018" t="str">
            <v>DR10150712/</v>
          </cell>
          <cell r="C2018" t="str">
            <v>Reducao de ferro fundido ductil, pintado interna e externamente com tinta betuminosa, com 2 flanges, inclusive fornecimento do material para junta (arruela de borracha, parafusos com porca) com diametro de (200x100)mm.  Fornecimento e assentamento.</v>
          </cell>
          <cell r="D2018" t="str">
            <v>un</v>
          </cell>
          <cell r="E2018">
            <v>784.87</v>
          </cell>
        </row>
        <row r="2019">
          <cell r="A2019" t="str">
            <v>DR004154</v>
          </cell>
          <cell r="B2019" t="str">
            <v>DR10150715/</v>
          </cell>
          <cell r="C2019" t="str">
            <v>Reducao de ferro fundido ductil, pintado interna e externamente com tinta betuminosa, com 2 flanges, inclusive fornecimento do material para junta (arruela de borracha, parafusos com porca) com diametro de (200x150)mm.  Fornecimento e assentamento.</v>
          </cell>
          <cell r="D2019" t="str">
            <v>un</v>
          </cell>
          <cell r="E2019">
            <v>819.55</v>
          </cell>
        </row>
        <row r="2020">
          <cell r="A2020" t="str">
            <v>DR004156</v>
          </cell>
          <cell r="B2020" t="str">
            <v>DR10150718/</v>
          </cell>
          <cell r="C2020" t="str">
            <v>Reducao de ferro fundido ductil, pintado interna e externamente com tinta betuminosa, com 2 flanges, inclusive fornecimento do material para junta (arruela de borracha, parafusos com porca) com diametro de (250x200)mm.  Fornecimento e assentamento.</v>
          </cell>
          <cell r="D2020" t="str">
            <v>un</v>
          </cell>
          <cell r="E2020">
            <v>468</v>
          </cell>
        </row>
        <row r="2021">
          <cell r="A2021" t="str">
            <v>DR004160</v>
          </cell>
          <cell r="B2021" t="str">
            <v>DR10150750/</v>
          </cell>
          <cell r="C2021" t="str">
            <v>Reducao excentrica de ferro fundido ductil, pintado interna e externamente com tinta betuminosa, com 2 flanges,  inclusive fornecimento do material para junta (arruela de borracha, parafusos com porca) com diametro de (75x50)mm.  Fornecimento e assentamen</v>
          </cell>
          <cell r="D2021" t="str">
            <v>un</v>
          </cell>
          <cell r="E2021">
            <v>115.82</v>
          </cell>
        </row>
        <row r="2022">
          <cell r="A2022" t="str">
            <v>DR004161</v>
          </cell>
          <cell r="B2022" t="str">
            <v>DR10150753/</v>
          </cell>
          <cell r="C2022" t="str">
            <v>Reducao excentrica de ferro fundido ductil, pintado interna e externamente com tinta betuminosa, com 2 flanges, inclusive fornecimento do material para junta (arruela de borracha, parafusos com porca) com diametro de (100x50)mm.  Fornecimento e assentamen</v>
          </cell>
          <cell r="D2022" t="str">
            <v>un</v>
          </cell>
          <cell r="E2022" t="e">
            <v>#N/A</v>
          </cell>
        </row>
        <row r="2023">
          <cell r="A2023" t="str">
            <v>DR004162</v>
          </cell>
          <cell r="B2023" t="str">
            <v>DR10150756/</v>
          </cell>
          <cell r="C2023" t="str">
            <v>Reducao excentrica de ferro fundido ductil, pintado interna e externamente com tinta betuminosa, com 2 flanges, inclusive fornecimento do material para junta (arruela de borracha, parafusos com porca) com diametro de (100x75)mm.  Fornecimento e assentamen</v>
          </cell>
          <cell r="D2023" t="str">
            <v>un</v>
          </cell>
          <cell r="E2023">
            <v>275.77999999999997</v>
          </cell>
        </row>
        <row r="2024">
          <cell r="A2024" t="str">
            <v>DR004163</v>
          </cell>
          <cell r="B2024" t="str">
            <v>DR10150759/</v>
          </cell>
          <cell r="C2024" t="str">
            <v>Reducao excentrica de ferro fundido ductil, pintado interna e externamente com tinta betuminosa, com 2 flanges, inclusive fornecimento do material para junta (arruela de borracha, parafusos com porca) com diametro de (150x75)mm.  Fornecimento e assentamen</v>
          </cell>
          <cell r="D2024" t="str">
            <v>un</v>
          </cell>
          <cell r="E2024">
            <v>427.23</v>
          </cell>
        </row>
        <row r="2025">
          <cell r="A2025" t="str">
            <v>DR004165</v>
          </cell>
          <cell r="B2025" t="str">
            <v>DR10150762/</v>
          </cell>
          <cell r="C2025" t="str">
            <v>Reducao excentrica de ferro fundido ductil, pintado interna e externamente com tinta betuminosa, com 2 flanges, inclusive fornecimento do material para junta (arruela de borracha, parafusos com porca) com diametro de (150x100)mm.  Fornecimento e assentame</v>
          </cell>
          <cell r="D2025" t="str">
            <v>un</v>
          </cell>
          <cell r="E2025">
            <v>370.89</v>
          </cell>
        </row>
        <row r="2026">
          <cell r="A2026" t="str">
            <v>DR004166</v>
          </cell>
          <cell r="B2026" t="str">
            <v>DR10150765/</v>
          </cell>
          <cell r="C2026" t="str">
            <v>Reducao excentrica de ferro fundido ductil, pintado interna e externamente com tinta betuminosa, com 2 flanges,  inclusive fornecimento do material para junta (arruela de borracha, parafusos com porca) com diametro de (200x100)mm.  Fornecimento e assentam</v>
          </cell>
          <cell r="D2026" t="str">
            <v>un</v>
          </cell>
          <cell r="E2026">
            <v>702.13</v>
          </cell>
        </row>
        <row r="2027">
          <cell r="A2027" t="str">
            <v>DR004264</v>
          </cell>
          <cell r="B2027" t="str">
            <v>DR10150800/</v>
          </cell>
          <cell r="C2027" t="str">
            <v>Reducao de ferro fundido ductil para PVC rigido, pintado interna e externamente com tinta betuminosa, com 1 ponta e 1bolsa,  inclusive fornecimento do material para junta (anel de borracha), com diametro nominal de (100x50)mm.  Fornecimento e assentamento</v>
          </cell>
          <cell r="D2027" t="str">
            <v>un</v>
          </cell>
          <cell r="E2027">
            <v>75.78</v>
          </cell>
        </row>
        <row r="2028">
          <cell r="A2028" t="str">
            <v>DR004265</v>
          </cell>
          <cell r="B2028" t="str">
            <v>DR10150803/</v>
          </cell>
          <cell r="C2028" t="str">
            <v>Reducao de ferro fundido ductil para PVC rigido, pintado interna e externamente com tinta betuminosa, com 1 ponta e 1bolsa,  inclusive fornecimento do material para junta (anel de borracha), com diametro nominal de (100x75)mm.  Fornecimento e assentamento</v>
          </cell>
          <cell r="D2028" t="str">
            <v>un</v>
          </cell>
          <cell r="E2028">
            <v>84.77</v>
          </cell>
        </row>
        <row r="2029">
          <cell r="A2029" t="str">
            <v>DR004266</v>
          </cell>
          <cell r="B2029" t="str">
            <v>DR10150806/</v>
          </cell>
          <cell r="C2029" t="str">
            <v>Reducao de ferro fundido ductil para PVC rigido, pintado interna e externamente com tinta betuminosa, com 1 ponta e 1bolsa,  inclusive fornecimento do material para junta (anel de borracha), com diametro nominal de (150x75)mm.  Fornecimento e assentamento</v>
          </cell>
          <cell r="D2029" t="str">
            <v>un</v>
          </cell>
          <cell r="E2029">
            <v>111</v>
          </cell>
        </row>
        <row r="2030">
          <cell r="A2030" t="str">
            <v>DR004267</v>
          </cell>
          <cell r="B2030" t="str">
            <v>DR10150809/</v>
          </cell>
          <cell r="C2030" t="str">
            <v>Reducao de ferro fundido ductil para PVC rigido, pintado interna e externamente com tinta betuminosa, com 1 ponta e 1bolsa,  inclusive fornecimento do material para junta (anel de borracha), com diametro de (150x100)mm.  Fornecimento e assentamento.</v>
          </cell>
          <cell r="D2030" t="str">
            <v>un</v>
          </cell>
          <cell r="E2030">
            <v>116.47</v>
          </cell>
        </row>
        <row r="2031">
          <cell r="A2031" t="str">
            <v>DR004042</v>
          </cell>
          <cell r="B2031" t="str">
            <v>DR10150850/</v>
          </cell>
          <cell r="C2031" t="str">
            <v>Te de ferro fundido ductil pintado, interna e externamente com tinta betuminosa, com 3 bolsas, inclusive fornecimento do material para junta (anel de borracha), com diametro nominal de (75x50)mm.  Fornecimento e assentamento.</v>
          </cell>
          <cell r="D2031" t="str">
            <v>un</v>
          </cell>
          <cell r="E2031" t="e">
            <v>#N/A</v>
          </cell>
        </row>
        <row r="2032">
          <cell r="A2032" t="str">
            <v>DR004043</v>
          </cell>
          <cell r="B2032" t="str">
            <v>DR10150853/</v>
          </cell>
          <cell r="C2032" t="str">
            <v>Te de ferro fundido ductil, pintado interna e externamente com tinta betuminosa, com 3 bolsas, inclusive fornecimento do material para junta (anel de borracha), com diametro nominal de (75x75)mm.  Fornecimento e assentamento.</v>
          </cell>
          <cell r="D2032" t="str">
            <v>un</v>
          </cell>
          <cell r="E2032">
            <v>177.66</v>
          </cell>
        </row>
        <row r="2033">
          <cell r="A2033" t="str">
            <v>DR004044</v>
          </cell>
          <cell r="B2033" t="str">
            <v>DR10150856/</v>
          </cell>
          <cell r="C2033" t="str">
            <v>Te de ferro fundido ductil, pintado interna e externamente com tinta betuminosa, com 3 bolsas, inclusive fornecimento do material para junta  (anel de borracha), com diametro nominal de (100x50)mm.  Fornecimento e assentamento.</v>
          </cell>
          <cell r="D2033" t="str">
            <v>un</v>
          </cell>
          <cell r="E2033" t="e">
            <v>#N/A</v>
          </cell>
        </row>
        <row r="2034">
          <cell r="A2034" t="str">
            <v>DR004045</v>
          </cell>
          <cell r="B2034" t="str">
            <v>DR10150859/</v>
          </cell>
          <cell r="C2034" t="str">
            <v>Te de ferro fundido ductil, pintado interna e externamente com tinta betuminosa, com 3 bolsas, inclusive fornecimento do material para junta (anel de borracha), com diametro nominal de (100x75)mm.  Fornecimento e assentamento.</v>
          </cell>
          <cell r="D2034" t="str">
            <v>un</v>
          </cell>
          <cell r="E2034">
            <v>203.43</v>
          </cell>
        </row>
        <row r="2035">
          <cell r="A2035" t="str">
            <v>DR004046</v>
          </cell>
          <cell r="B2035" t="str">
            <v>DR10150862/</v>
          </cell>
          <cell r="C2035" t="str">
            <v>Te de ferro fundido ductil, pintado interna e externamente com tinta betuminosa, com 3 bolsas, inclusive fornecimento do material para junta (anel de borracha), com diametro nominal de (100x100)mm.  Fornecimento e assentamento.</v>
          </cell>
          <cell r="D2035" t="str">
            <v>un</v>
          </cell>
          <cell r="E2035">
            <v>218.09</v>
          </cell>
        </row>
        <row r="2036">
          <cell r="A2036" t="str">
            <v>DR004047</v>
          </cell>
          <cell r="B2036" t="str">
            <v>DR10150865/</v>
          </cell>
          <cell r="C2036" t="str">
            <v>Te de ferro fundido ductil, pintado interna e externamente com tinta betuminosa, com 3 bolsas, inclusive fornecimento do material para junta (anel de borracha), com diametro nominal de (150x50)mm.  Fornecimento e assentamento.</v>
          </cell>
          <cell r="D2036" t="str">
            <v>un</v>
          </cell>
          <cell r="E2036" t="e">
            <v>#N/A</v>
          </cell>
        </row>
        <row r="2037">
          <cell r="A2037" t="str">
            <v>DR004048</v>
          </cell>
          <cell r="B2037" t="str">
            <v>DR10150868/</v>
          </cell>
          <cell r="C2037" t="str">
            <v>Te de ferro fundido ductil, pintado interna e externamente com tinta betuminosa, com 3 bolsas, inclusive fornecimento do material para junta (anel de borracha), com diametro nominal de (150x75)mm.  Fornecimento e assentamento.</v>
          </cell>
          <cell r="D2037" t="str">
            <v>un</v>
          </cell>
          <cell r="E2037">
            <v>289.52999999999997</v>
          </cell>
        </row>
        <row r="2038">
          <cell r="A2038" t="str">
            <v>DR004049</v>
          </cell>
          <cell r="B2038" t="str">
            <v>DR10150871/</v>
          </cell>
          <cell r="C2038" t="str">
            <v>Te de ferro fundido ductil, pintado interna e externamente com tinta betuminosa, com 3 bolsas, inclusive fornecimento do material para junta (anel de borracha), com diametro nominal de (150x100)mm.  Fornecimento e assentamento.</v>
          </cell>
          <cell r="D2038" t="str">
            <v>un</v>
          </cell>
          <cell r="E2038">
            <v>305.95</v>
          </cell>
        </row>
        <row r="2039">
          <cell r="A2039" t="str">
            <v>DR004050</v>
          </cell>
          <cell r="B2039" t="str">
            <v>DR10150874/</v>
          </cell>
          <cell r="C2039" t="str">
            <v>Te de ferro fundido ductil, pintado interna e externamente com tinta betuminosa, com 3 bolsas, inclusive fornecimento do material para junta (anel de borracha), com diametro nominal de (150x150)mm.  Fornecimento e assentamento.</v>
          </cell>
          <cell r="D2039" t="str">
            <v>un</v>
          </cell>
          <cell r="E2039">
            <v>353.79</v>
          </cell>
        </row>
        <row r="2040">
          <cell r="A2040" t="str">
            <v>DR004053</v>
          </cell>
          <cell r="B2040" t="str">
            <v>DR10150877/</v>
          </cell>
          <cell r="C2040" t="str">
            <v>Te de ferro fundido ductil, pintado interna e externamente com tinta betuminosa, com 3 bolsas, inclusive fornecimento do material para junta (anel de borracha), com diametro nominal de (200x100)mm.  Fornecimento e assentamento.</v>
          </cell>
          <cell r="D2040" t="str">
            <v>un</v>
          </cell>
          <cell r="E2040">
            <v>599.17999999999995</v>
          </cell>
        </row>
        <row r="2041">
          <cell r="A2041" t="str">
            <v>DR004054</v>
          </cell>
          <cell r="B2041" t="str">
            <v>DR10150880/</v>
          </cell>
          <cell r="C2041" t="str">
            <v>Te de ferro fundido ductil, pintado interna e externamente com tinta betuminosa, com 3 bolsas, inclusive fornecimento do material para junta (anel de borracha), com diametro nominal de (200x200)mm.  Fornecimento e assentamento.</v>
          </cell>
          <cell r="D2041" t="str">
            <v>un</v>
          </cell>
          <cell r="E2041">
            <v>490.55</v>
          </cell>
        </row>
        <row r="2042">
          <cell r="A2042" t="str">
            <v>DR004058</v>
          </cell>
          <cell r="B2042" t="str">
            <v>DR10150883/</v>
          </cell>
          <cell r="C2042" t="str">
            <v>Te de ferro fundido ductil, pintado interna e externamente com tinta betuminosa, com 3 bolsas, inclusive fornecimento do material para junta (anel de borracha), com diametro nominal de (250x250)mm.  Fornecimento e assentamento.</v>
          </cell>
          <cell r="D2042" t="str">
            <v>un</v>
          </cell>
          <cell r="E2042">
            <v>700.13</v>
          </cell>
        </row>
        <row r="2043">
          <cell r="A2043" t="str">
            <v>DR004123</v>
          </cell>
          <cell r="B2043" t="str">
            <v>DR10150900/</v>
          </cell>
          <cell r="C2043" t="str">
            <v>Te de ferro fundido ductil, pintado interna e externamente com tinta betuminosa, com 3 flanges, inclusive fornecimento do material para junta (arruela de borracha, parafusos com porca), com diametro de (75x50)mm.  Fornecimento e assentamento.</v>
          </cell>
          <cell r="D2043" t="str">
            <v>un</v>
          </cell>
          <cell r="E2043">
            <v>227.64</v>
          </cell>
        </row>
        <row r="2044">
          <cell r="A2044" t="str">
            <v>DR004124</v>
          </cell>
          <cell r="B2044" t="str">
            <v>DR10150903/</v>
          </cell>
          <cell r="C2044" t="str">
            <v>Te de ferro fundido ductil, pintado interna e externamente com tinta betuminosa, com 3 flanges, inclusive fornecimento do material para junta (arruela de borracha, parafusos com porca), com diametro de (75x75)mm.  Fornecimento e assentamento.</v>
          </cell>
          <cell r="D2044" t="str">
            <v>un</v>
          </cell>
          <cell r="E2044">
            <v>246.56</v>
          </cell>
        </row>
        <row r="2045">
          <cell r="A2045" t="str">
            <v>DR004125</v>
          </cell>
          <cell r="B2045" t="str">
            <v>DR10150906/</v>
          </cell>
          <cell r="C2045" t="str">
            <v>Te de ferro fundido ductil, pintado interna e externamente com tinta betuminosa, com 3 flanges, inclusive fornecimento do material para junta (arruela de borracha, parafusos com porca), com diametro de (100x50)mm.  Fornecimento e assentamento.</v>
          </cell>
          <cell r="D2045" t="str">
            <v>un</v>
          </cell>
          <cell r="E2045">
            <v>366.2</v>
          </cell>
        </row>
        <row r="2046">
          <cell r="A2046" t="str">
            <v>DR004127</v>
          </cell>
          <cell r="B2046" t="str">
            <v>DR10150909/</v>
          </cell>
          <cell r="C2046" t="str">
            <v>Te de ferro fundido ductil, pintado interna e externamente com tinta betuminosa, com 3 flanges, inclusive fornecimento do material para junta (arruela de borracha, parafusos com porca), com diametro de (100x100)mm.  Fornecimento e assentamento.</v>
          </cell>
          <cell r="D2046" t="str">
            <v>un</v>
          </cell>
          <cell r="E2046">
            <v>462.93</v>
          </cell>
        </row>
        <row r="2047">
          <cell r="A2047" t="str">
            <v>DR004129</v>
          </cell>
          <cell r="B2047" t="str">
            <v>DR10150912/</v>
          </cell>
          <cell r="C2047" t="str">
            <v>Te de ferro fundido ductil, pintado interna e externamente com tinta betuminosa, com 3 flanges, inclusive fornecimento do material para junta (arruela de borracha, parafusos com porca), com diametro de (150x75)mm.  Fornecimento e assentamento.</v>
          </cell>
          <cell r="D2047" t="str">
            <v>un</v>
          </cell>
          <cell r="E2047">
            <v>602.96</v>
          </cell>
        </row>
        <row r="2048">
          <cell r="A2048" t="str">
            <v>DR004130</v>
          </cell>
          <cell r="B2048" t="str">
            <v>DR10150915/</v>
          </cell>
          <cell r="C2048" t="str">
            <v>Te de ferro fundido ductil, pintado interna e externamente com tinta betuminosa, com 3 flanges, inclusive fornecimento do material para junta (arruela de borracha, parafusos com porca), com diametro de (150x100)mm.  Fornecimento e assentamento.</v>
          </cell>
          <cell r="D2048" t="str">
            <v>un</v>
          </cell>
          <cell r="E2048">
            <v>631.66999999999996</v>
          </cell>
        </row>
        <row r="2049">
          <cell r="A2049" t="str">
            <v>DR004131</v>
          </cell>
          <cell r="B2049" t="str">
            <v>DR10150918/</v>
          </cell>
          <cell r="C2049" t="str">
            <v>Te de ferro fundido ductil, pintado interna e externamente com tinta betuminosa, com 3 flanges, inclusive fornecimento do material para junta (arruela de borracha, parafusos com porca), com diametro de (150x150)mm.  Fornecimento e assentamento.</v>
          </cell>
          <cell r="D2049" t="str">
            <v>un</v>
          </cell>
          <cell r="E2049">
            <v>661.39</v>
          </cell>
        </row>
        <row r="2050">
          <cell r="A2050" t="str">
            <v>DR004132</v>
          </cell>
          <cell r="B2050" t="str">
            <v>DR10150921/</v>
          </cell>
          <cell r="C2050" t="str">
            <v>Te de ferro fundido ductil, pintado interna e externamente com tinta betuminosa, com 3 flanges, inclusive fornecimento do material para junta (arruela de borracha, parafusos com porca), com diametro de (200x75)mm.  Fornecimento e assentamento.</v>
          </cell>
          <cell r="D2050" t="str">
            <v>un</v>
          </cell>
          <cell r="E2050">
            <v>761.11</v>
          </cell>
        </row>
        <row r="2051">
          <cell r="A2051" t="str">
            <v>DR004133</v>
          </cell>
          <cell r="B2051" t="str">
            <v>DR10150924/</v>
          </cell>
          <cell r="C2051" t="str">
            <v>Te de ferro fundido ductil, pintado interna e externamente com tinta betuminosa, com 3 flanges, inclusive fornecimento do material para junta (arruela de borracha, parafusos com porca), com diametro de (200x100)mm.  Fornecimento e assentamento.</v>
          </cell>
          <cell r="D2051" t="str">
            <v>un</v>
          </cell>
          <cell r="E2051">
            <v>787.62</v>
          </cell>
        </row>
        <row r="2052">
          <cell r="A2052" t="str">
            <v>DR004136</v>
          </cell>
          <cell r="B2052" t="str">
            <v>DR10150927/</v>
          </cell>
          <cell r="C2052" t="str">
            <v>Te de ferro fundido ductil, pintado interna e externamente com tinta betuminosa, com 3 flanges, inclusive fornecimento do material para junta (arruela de borracha, parafusos com porca), com diametro de (200x200)mm.  Fornecimento e assentamento.</v>
          </cell>
          <cell r="D2052" t="str">
            <v>un</v>
          </cell>
          <cell r="E2052">
            <v>898.36</v>
          </cell>
        </row>
        <row r="2053">
          <cell r="A2053" t="str">
            <v>DR004141</v>
          </cell>
          <cell r="B2053" t="str">
            <v>DR10150930/</v>
          </cell>
          <cell r="C2053" t="str">
            <v>Te de ferro fundido ductil, pintada interna e externamente com tinta betuminosa, com 3 flanges, inclusive fornecimento do material para junta (arruela de borracha, parafusos com porca), com diametro de (250x250)mm.  Fornecimento e assentamento.</v>
          </cell>
          <cell r="D2053" t="str">
            <v>un</v>
          </cell>
          <cell r="E2053">
            <v>1299.8</v>
          </cell>
        </row>
        <row r="2054">
          <cell r="A2054" t="str">
            <v>DR008211</v>
          </cell>
          <cell r="B2054" t="str">
            <v>DR10150950/</v>
          </cell>
          <cell r="C2054" t="str">
            <v>Te de ferro fundido ductil, pintado interna e externamente com tinta betuminosa, com 3 flanges, inclusive fornecimento do material para junta (arruela de borracha, parafusos com porca), com diametro de (50x50)mm.  Fornecimento e assentamento.</v>
          </cell>
          <cell r="D2054" t="str">
            <v>un</v>
          </cell>
          <cell r="E2054" t="e">
            <v>#N/A</v>
          </cell>
        </row>
        <row r="2055">
          <cell r="A2055" t="str">
            <v>DR008212</v>
          </cell>
          <cell r="B2055" t="str">
            <v>DR10150953/</v>
          </cell>
          <cell r="C2055" t="str">
            <v>Te de ferro fundido ductil, pintado interna e externamente com tinta betuminosa, com 3 flanges, inclusive fornecimento do material para junta (arruela de borracha, parafusos com porca), com diametro de (100x75)mm.  Fornecimento e assentamento.</v>
          </cell>
          <cell r="D2055" t="str">
            <v>un</v>
          </cell>
          <cell r="E2055">
            <v>447.75</v>
          </cell>
        </row>
        <row r="2056">
          <cell r="A2056" t="str">
            <v>DR008213</v>
          </cell>
          <cell r="B2056" t="str">
            <v>DR10150956/</v>
          </cell>
          <cell r="C2056" t="str">
            <v>Te de ferro fundido ductil, pintado interna e externamente com tinta betuminosa, com 3 flanges, inclusive fornecimento do material para junta (arruela de borracha, parafusos com porca), com diametro de (150x50)mm.  Fornecimento e assentamento.</v>
          </cell>
          <cell r="D2056" t="str">
            <v>un</v>
          </cell>
          <cell r="E2056">
            <v>578.61</v>
          </cell>
        </row>
        <row r="2057">
          <cell r="A2057" t="str">
            <v>DR008275</v>
          </cell>
          <cell r="B2057" t="str">
            <v>DR10150959/</v>
          </cell>
          <cell r="C2057" t="str">
            <v>Te de ferro fundido ductil, pintada interna e externamente com tinta betuminosa, com 3 flanges, inclusive fornecimento do material para junta (arruela de borracha, parafusos com porca), com diametro de (250x50)mm.  Fornecimento e assentamento.</v>
          </cell>
          <cell r="D2057" t="str">
            <v>un</v>
          </cell>
          <cell r="E2057">
            <v>1053.3800000000001</v>
          </cell>
        </row>
        <row r="2058">
          <cell r="A2058" t="str">
            <v>DR004269</v>
          </cell>
          <cell r="B2058" t="str">
            <v>DR10151000/</v>
          </cell>
          <cell r="C2058" t="str">
            <v>Te de ferro fundido ductil para PVC rigido, pintado interna e externamente com tinta betuminosa, com 3 bolsas, inclusive fornecimento do material para junta (anel de borracha), com diametro de 100x50mm.  Fornecimento e assentamento.</v>
          </cell>
          <cell r="D2058" t="str">
            <v>un</v>
          </cell>
          <cell r="E2058">
            <v>249.45</v>
          </cell>
        </row>
        <row r="2059">
          <cell r="A2059" t="str">
            <v>DR004270</v>
          </cell>
          <cell r="B2059" t="str">
            <v>DR10151003/</v>
          </cell>
          <cell r="C2059" t="str">
            <v>Te de ferro fundido ductil para PVC rigido, pintado interna e externamente com tinta betuminosa, com 3 bolsas, inclusive fornecimento do material para junta (anel de borracha), com diametro de 100x75mm.  Fornecimento e assentamento.</v>
          </cell>
          <cell r="D2059" t="str">
            <v>un</v>
          </cell>
          <cell r="E2059">
            <v>253.62</v>
          </cell>
        </row>
        <row r="2060">
          <cell r="A2060" t="str">
            <v>DR004272</v>
          </cell>
          <cell r="B2060" t="str">
            <v>DR10151006/</v>
          </cell>
          <cell r="C2060" t="str">
            <v>Te de ferro fundido ductil para PVC rigido, pintado interna e externamente com tinta betuminosa, com 3 bolsas, inclusive fornecimento do material para junta (anel de borracha), com diametro de 150x75mm.  Fornecimento e assentamento.</v>
          </cell>
          <cell r="D2060" t="str">
            <v>un</v>
          </cell>
          <cell r="E2060">
            <v>327.33</v>
          </cell>
        </row>
        <row r="2061">
          <cell r="A2061" t="str">
            <v>DR004273</v>
          </cell>
          <cell r="B2061" t="str">
            <v>DR10151009/</v>
          </cell>
          <cell r="C2061" t="str">
            <v>Te de ferro fundido ductil para PVC rigido, pintado interna e externamente com tinta betuminosa, com 3 bolsas, inclusive fornecimento do material para junta (anel de borracha), com diametro de 150x100mm.  Fornecimento e assentamento.</v>
          </cell>
          <cell r="D2061" t="str">
            <v>un</v>
          </cell>
          <cell r="E2061">
            <v>441.47</v>
          </cell>
        </row>
        <row r="2062">
          <cell r="A2062" t="str">
            <v>DR004168</v>
          </cell>
          <cell r="B2062" t="str">
            <v>DR10151050/</v>
          </cell>
          <cell r="C2062" t="str">
            <v>Toco de ferro fundido ductil, pintado interna e externamente com tinta betuminosa, com 2 flanges, inclusive fornecimento do material para junta (arruela de borracha, parafusos com porca), comprimento de 0,25m com diametro de 50mm.  Fornecimento e assentam</v>
          </cell>
          <cell r="D2062" t="str">
            <v>un</v>
          </cell>
          <cell r="E2062">
            <v>214.04</v>
          </cell>
        </row>
        <row r="2063">
          <cell r="A2063" t="str">
            <v>DR004175</v>
          </cell>
          <cell r="B2063" t="str">
            <v>DR10151053/</v>
          </cell>
          <cell r="C2063" t="str">
            <v>Toco de ferro fundido ductil, pintado interna e externamente com tinta betuminosa, com 2 flanges, inclusive fornecimento do material para junta (arruela de borracha, parafusos com porca), comprimento de 0,25m com diametro de 100mm.  Fornecimento e assenta</v>
          </cell>
          <cell r="D2063" t="str">
            <v>un</v>
          </cell>
          <cell r="E2063">
            <v>181.14</v>
          </cell>
        </row>
        <row r="2064">
          <cell r="A2064" t="str">
            <v>DR004176</v>
          </cell>
          <cell r="B2064" t="str">
            <v>DR10151056/</v>
          </cell>
          <cell r="C2064" t="str">
            <v>Toco de ferro fundido ductil, pintado interna e externamente com tinta betuminosa, com 2 flanges, inclusive fornecimento do material para junta (arruela de borracha, parafusos com porca), comprimento de 0,25m com diametro de 150mm.  Fornecimento e assenta</v>
          </cell>
          <cell r="D2064" t="str">
            <v>un</v>
          </cell>
          <cell r="E2064">
            <v>313.87</v>
          </cell>
        </row>
        <row r="2065">
          <cell r="A2065" t="str">
            <v>DR006936</v>
          </cell>
          <cell r="B2065" t="str">
            <v>DR35050300/</v>
          </cell>
          <cell r="C2065" t="str">
            <v>Tampao de ferro fundido completo, de 3 secoes, medindo (1,50x0,90)m, com 690Kg, assentamento com argamassa de cimento e areia no traco 1:4 em volume, fixado com concreto simples, dosado para um fck=11MPa.  Fornecimento e assentamento.</v>
          </cell>
          <cell r="D2065" t="str">
            <v>un</v>
          </cell>
          <cell r="E2065">
            <v>1974.64</v>
          </cell>
        </row>
        <row r="2066">
          <cell r="A2066" t="str">
            <v>DR000365</v>
          </cell>
          <cell r="B2066" t="str">
            <v>DR35100050/</v>
          </cell>
          <cell r="C2066" t="str">
            <v>Grelha de ferro fundido completa, de (30x90)cm, com 135Kg, para caixa de ralo, assentada com argamassa de cimento e areia no traco 1:4.  Fornecimento e colocacao.</v>
          </cell>
          <cell r="D2066" t="str">
            <v>un</v>
          </cell>
          <cell r="E2066">
            <v>239.95</v>
          </cell>
        </row>
        <row r="2067">
          <cell r="A2067" t="str">
            <v>DR000366</v>
          </cell>
          <cell r="B2067" t="str">
            <v>DR35100100/</v>
          </cell>
          <cell r="C2067" t="str">
            <v>Grelha de ferro fundido completa, de (30x90)cm, com 135Kg, para caixa de ralo, articulada, assentada com argamassa de cimento e areia no traco 1:4, padrao Prefeitura-RJ.  Fornecimento e colocacao.</v>
          </cell>
          <cell r="D2067" t="str">
            <v>un</v>
          </cell>
          <cell r="E2067">
            <v>346.62</v>
          </cell>
        </row>
        <row r="2068">
          <cell r="A2068" t="str">
            <v>DR005434</v>
          </cell>
          <cell r="B2068" t="str">
            <v>DR35100150/</v>
          </cell>
          <cell r="C2068" t="str">
            <v>Grelha para canaleta de ferro fundido, com 0,15m de largura.  Fornecimento e colocacao.</v>
          </cell>
          <cell r="D2068" t="str">
            <v>m</v>
          </cell>
          <cell r="E2068">
            <v>19.399999999999999</v>
          </cell>
        </row>
        <row r="2069">
          <cell r="A2069" t="str">
            <v>DR002189</v>
          </cell>
          <cell r="B2069" t="str">
            <v>DR35100153/</v>
          </cell>
          <cell r="C2069" t="str">
            <v>Grelha de ferro fundido para canaleta, com 0,30m de largura.  Fornecimento e colocacao.</v>
          </cell>
          <cell r="D2069" t="str">
            <v>m</v>
          </cell>
          <cell r="E2069">
            <v>39.270000000000003</v>
          </cell>
        </row>
        <row r="2070">
          <cell r="A2070" t="str">
            <v>DR004183</v>
          </cell>
          <cell r="B2070" t="str">
            <v>DR35100156/</v>
          </cell>
          <cell r="C2070" t="str">
            <v>Grelha de ferro fundido para canaleta, com 0,40m de largura, espessura de 2cm.</v>
          </cell>
          <cell r="D2070" t="str">
            <v>m</v>
          </cell>
          <cell r="E2070">
            <v>91.17</v>
          </cell>
        </row>
        <row r="2071">
          <cell r="A2071" t="str">
            <v>DR006811</v>
          </cell>
          <cell r="B2071" t="str">
            <v>DR35100200/</v>
          </cell>
          <cell r="C2071" t="str">
            <v>Grelha de ferro fundido completa, articulada, 30Kg, para drenagem de viaduto, com (17x20)cm, com saida para tubo de ferro fundido de diametro de 10mm.  Fornecimento e colocacao.</v>
          </cell>
          <cell r="D2071" t="str">
            <v>un</v>
          </cell>
          <cell r="E2071">
            <v>86.26</v>
          </cell>
        </row>
        <row r="2072">
          <cell r="A2072" t="str">
            <v>DR016002</v>
          </cell>
          <cell r="B2072" t="str">
            <v>DR35100300/</v>
          </cell>
          <cell r="C2072" t="str">
            <v>Grelha articulada de (30x30x1,5)cm, pesando 13Kg em ferro fundido, inclusive caixilho de (34x34x3,5)cm, assentado com argamassa de cimento e areia no traco 1:4.  Fornecimento e colocacao.</v>
          </cell>
          <cell r="D2072" t="str">
            <v>un</v>
          </cell>
          <cell r="E2072">
            <v>51.46</v>
          </cell>
        </row>
        <row r="2073">
          <cell r="A2073" t="str">
            <v>DR007864</v>
          </cell>
          <cell r="B2073" t="str">
            <v>DR35150050/</v>
          </cell>
          <cell r="C2073" t="str">
            <v>Caixa de rua completa de ferro fundido, para protecao de registro, com peso total de 59Kg, padrao CEDAE, assentada com argamassa de cimento e areia no traco 1:4 em volume.  Fornecimento e colocacao.</v>
          </cell>
          <cell r="D2073" t="str">
            <v>un</v>
          </cell>
          <cell r="E2073">
            <v>195.41</v>
          </cell>
        </row>
        <row r="2074">
          <cell r="A2074" t="str">
            <v>DR007865</v>
          </cell>
          <cell r="B2074" t="str">
            <v>DR35200050/</v>
          </cell>
          <cell r="C2074" t="str">
            <v>Caixa de passeio de ferro fundido, para protecao de registro, com peso total de 28Kg, padrao CEDAE, assentada com argamassa de cimento e areia no traco 1:4 em volume.  Fornecimento e colocacao.</v>
          </cell>
          <cell r="D2074" t="str">
            <v>un</v>
          </cell>
          <cell r="E2074">
            <v>112.05</v>
          </cell>
        </row>
        <row r="2075">
          <cell r="A2075" t="str">
            <v>DR005691</v>
          </cell>
          <cell r="B2075" t="str">
            <v>DR40050050/</v>
          </cell>
          <cell r="C2075" t="str">
            <v>Tampao de concreto armado 15MPa, com 4cm de espessura, diametro de 0,60m, moldado no local, aco CA-60, 4,2mm.</v>
          </cell>
          <cell r="D2075" t="str">
            <v>un</v>
          </cell>
          <cell r="E2075">
            <v>13.5</v>
          </cell>
        </row>
        <row r="2076">
          <cell r="A2076" t="str">
            <v>DR016006</v>
          </cell>
          <cell r="B2076" t="str">
            <v>DR40100050/</v>
          </cell>
          <cell r="C2076" t="str">
            <v>Anel de concreto armado, pre-moldado, para caixa de inspecao, com diametro de (60x30x5)cm.  Fornecimento.</v>
          </cell>
          <cell r="D2076" t="str">
            <v>un</v>
          </cell>
          <cell r="E2076">
            <v>11.61</v>
          </cell>
        </row>
        <row r="2077">
          <cell r="A2077" t="str">
            <v>DR016005</v>
          </cell>
          <cell r="B2077" t="str">
            <v>DR40100100/</v>
          </cell>
          <cell r="C2077" t="str">
            <v>Anel de concreto armado, pre-moldado, para poco de visita de esgoto sanitario com diametro nominal de (110x30x8)cm.  Fornecimento.</v>
          </cell>
          <cell r="D2077" t="str">
            <v>un</v>
          </cell>
          <cell r="E2077">
            <v>33.159999999999997</v>
          </cell>
        </row>
        <row r="2078">
          <cell r="A2078" t="str">
            <v>DR016015</v>
          </cell>
          <cell r="B2078" t="str">
            <v>DR40100150/</v>
          </cell>
          <cell r="C2078" t="str">
            <v>Anel de concreto armado, pre-moldado, com diametro de (120x50x5)cm.  Fornecimento.</v>
          </cell>
          <cell r="D2078" t="str">
            <v>un</v>
          </cell>
          <cell r="E2078">
            <v>40.200000000000003</v>
          </cell>
        </row>
        <row r="2079">
          <cell r="A2079" t="str">
            <v>DR008851</v>
          </cell>
          <cell r="B2079" t="str">
            <v>DR40100200/</v>
          </cell>
          <cell r="C2079" t="str">
            <v>Anel de concreto pre-moldado de (1,50x0,40x0,05)m.  Fornecimento.</v>
          </cell>
          <cell r="D2079" t="str">
            <v>un</v>
          </cell>
          <cell r="E2079">
            <v>58.4</v>
          </cell>
        </row>
        <row r="2080">
          <cell r="A2080" t="str">
            <v>DR000482</v>
          </cell>
          <cell r="B2080" t="str">
            <v>DR40150050/</v>
          </cell>
          <cell r="C2080" t="str">
            <v>Grelha e caixilho de concreto armado, sendo as dimensoes externas da grelha de (0,30x0,90)m e do caixilho de (1x0,40)m, para caixa de ralo, utilizando argamassa de cimento e areia no traco 1:4.  Fornecimento e assentamento.</v>
          </cell>
          <cell r="D2080" t="str">
            <v>un</v>
          </cell>
          <cell r="E2080">
            <v>122.66</v>
          </cell>
        </row>
        <row r="2081">
          <cell r="A2081" t="str">
            <v>DR008018</v>
          </cell>
          <cell r="B2081" t="str">
            <v>DR40150100/</v>
          </cell>
          <cell r="C2081" t="str">
            <v>Grelha e caixilho de concreto armado, sendo as dimensoes externas da grelha de (0,40x0,90)m e do caixilho de (1,10x0,54)m.  Fornecimento e assentamento.</v>
          </cell>
          <cell r="D2081" t="str">
            <v>un</v>
          </cell>
          <cell r="E2081">
            <v>164.03</v>
          </cell>
        </row>
        <row r="2082">
          <cell r="A2082" t="str">
            <v>DR008019</v>
          </cell>
          <cell r="B2082" t="str">
            <v>DR40150150/</v>
          </cell>
          <cell r="C2082" t="str">
            <v>Grelha e caixilho de concreto armado, sendo as dimensoes externas da grelha de (0,40x0,90)m e do caixilho de (1,10x0,54)m.  Fornecimento e assentamento, exclusive formas.</v>
          </cell>
          <cell r="D2082" t="str">
            <v>un</v>
          </cell>
          <cell r="E2082">
            <v>125.11</v>
          </cell>
        </row>
        <row r="2083">
          <cell r="A2083" t="str">
            <v>DR005196</v>
          </cell>
          <cell r="B2083" t="str">
            <v>DR45050050/</v>
          </cell>
          <cell r="C2083" t="str">
            <v>Tampao misto (ferro fundido e concreto), pesado, de 0,60m de diametro, peso total de 106Kg, conforme projeto CEDAE, assentado com argamassa de cimento e areia no traco 1:4 em volume.  Fornecimento e assentamento.</v>
          </cell>
          <cell r="D2083" t="str">
            <v>un</v>
          </cell>
          <cell r="E2083">
            <v>173.62</v>
          </cell>
        </row>
        <row r="2084">
          <cell r="A2084" t="str">
            <v>DR005648</v>
          </cell>
          <cell r="B2084" t="str">
            <v>DR45050100/</v>
          </cell>
          <cell r="C2084" t="str">
            <v>Tampao misto (ferro fundido e concreto), leve, de 0,60m de diametro, conforme projeto CEDAE, assentado com argamassa de cimento e areia no traco 1:4 em volume.  Fornecimento e assentamento.</v>
          </cell>
          <cell r="D2084" t="str">
            <v>un</v>
          </cell>
          <cell r="E2084">
            <v>85.14</v>
          </cell>
        </row>
        <row r="2085">
          <cell r="A2085" t="str">
            <v>DR010031</v>
          </cell>
          <cell r="B2085" t="str">
            <v>DR50050050/</v>
          </cell>
          <cell r="C2085" t="str">
            <v>Conjunto de calha modular com grelha, para trafego leve.  Fornecimento e assentamento.</v>
          </cell>
          <cell r="D2085" t="str">
            <v>m</v>
          </cell>
          <cell r="E2085">
            <v>78.12</v>
          </cell>
        </row>
        <row r="2086">
          <cell r="A2086" t="str">
            <v>DR010033</v>
          </cell>
          <cell r="B2086" t="str">
            <v>DR50050100/</v>
          </cell>
          <cell r="C2086" t="str">
            <v>Conjunto de calha modular com grelha, para trafego pesado.  Fornecimento e assentamento.</v>
          </cell>
          <cell r="D2086" t="str">
            <v>m</v>
          </cell>
          <cell r="E2086">
            <v>86.3</v>
          </cell>
        </row>
        <row r="2087">
          <cell r="A2087" t="str">
            <v>DR005616</v>
          </cell>
          <cell r="B2087" t="str">
            <v>DR55050050/</v>
          </cell>
          <cell r="C2087" t="str">
            <v>Camada horizontal de brita, inclusive fornecimento e colcocacao.</v>
          </cell>
          <cell r="D2087" t="str">
            <v>m3</v>
          </cell>
          <cell r="E2087">
            <v>43.59</v>
          </cell>
        </row>
        <row r="2088">
          <cell r="A2088" t="str">
            <v>DR002192</v>
          </cell>
          <cell r="B2088" t="str">
            <v>DR55050053/</v>
          </cell>
          <cell r="C2088" t="str">
            <v>Camada vertical drenante feita com pedra britada, inclusive fornecimento do material.</v>
          </cell>
          <cell r="D2088" t="str">
            <v>m3</v>
          </cell>
          <cell r="E2088">
            <v>44.49</v>
          </cell>
        </row>
        <row r="2089">
          <cell r="A2089" t="str">
            <v>DR010284</v>
          </cell>
          <cell r="B2089" t="str">
            <v>DR55050056/</v>
          </cell>
          <cell r="C2089" t="str">
            <v>Camada vertical drenante feita com areia, inclusive fornecimento do material.</v>
          </cell>
          <cell r="D2089" t="str">
            <v>m3</v>
          </cell>
          <cell r="E2089">
            <v>35.479999999999997</v>
          </cell>
        </row>
        <row r="2090">
          <cell r="A2090" t="str">
            <v>DR010287</v>
          </cell>
          <cell r="B2090" t="str">
            <v>DR55050100A</v>
          </cell>
          <cell r="C2090" t="str">
            <v>Canaleta para drenagem, com secao de (0,20x0,40)m, em blocos de concreto prensado de (10x20x40)cm, assentes com argamassa de cimento e areia, no traco 1:8, sendo o fundo em concreto armado, inclusive escavacao, reaterro e fornecimento de todos os materiai</v>
          </cell>
          <cell r="D2090" t="str">
            <v>m</v>
          </cell>
          <cell r="E2090">
            <v>60.19</v>
          </cell>
        </row>
        <row r="2091">
          <cell r="A2091" t="str">
            <v>DR010282</v>
          </cell>
          <cell r="B2091" t="str">
            <v>DR55050103A</v>
          </cell>
          <cell r="C2091" t="str">
            <v>Canaleta para drenagem, com secao de (0,30x0,40)m, em blocos de concreto prensado de (10x20x40)cm, assentes com argamassa de cimento e areia, no traco 1:8, sendo o fundo em concreto armado, inclusive escavacao, reaterro e fornecimento de todos os materiai</v>
          </cell>
          <cell r="D2091" t="str">
            <v>m</v>
          </cell>
          <cell r="E2091">
            <v>64.430000000000007</v>
          </cell>
        </row>
        <row r="2092">
          <cell r="A2092" t="str">
            <v>DR010262</v>
          </cell>
          <cell r="B2092" t="str">
            <v>DR55050106A</v>
          </cell>
          <cell r="C2092" t="str">
            <v>Canaleta para drenagem, com secao de (0,30x0,60)m, em blocos de concreto prensado de (10x20x40)cm, assentes com argamassa de cimento e areia, no traco 1:8, sendo o fundo em concreto armado, inclusive escavacao, reaterro e fornecimento de todos os materiai</v>
          </cell>
          <cell r="D2092" t="str">
            <v>m</v>
          </cell>
          <cell r="E2092">
            <v>80.67</v>
          </cell>
        </row>
        <row r="2093">
          <cell r="A2093" t="str">
            <v>DR010257</v>
          </cell>
          <cell r="B2093" t="str">
            <v>DR55050109A</v>
          </cell>
          <cell r="C2093" t="str">
            <v>Canaleta para drenagem, com secao de (0,40x0,40)m, em blocos de concreto prensado de (10x20x40)cm, assentes com argamassa de cimento e areia, no traco 1:8, sendo o fundo em concreto armado, inclusive escavacao, reaterro e fornecimento de todos os materiai</v>
          </cell>
          <cell r="D2093" t="str">
            <v>m</v>
          </cell>
          <cell r="E2093">
            <v>67.95</v>
          </cell>
        </row>
        <row r="2094">
          <cell r="A2094" t="str">
            <v>DR010263</v>
          </cell>
          <cell r="B2094" t="str">
            <v>DR55050112A</v>
          </cell>
          <cell r="C2094" t="str">
            <v>Canaleta para drenagem, com secao de (0,40x0,60)m, em blocos de concreto prensado de (10x20x40)cm, assentes com argamassa de cimento e areia, no traco 1:8, sendo o fundo em concreto armado, inclusive escavacao, reaterro e fornecimento de todos os materiai</v>
          </cell>
          <cell r="D2094" t="str">
            <v>m</v>
          </cell>
          <cell r="E2094">
            <v>84.08</v>
          </cell>
        </row>
        <row r="2095">
          <cell r="A2095" t="str">
            <v>DR010303</v>
          </cell>
          <cell r="B2095" t="str">
            <v>DR55050115A</v>
          </cell>
          <cell r="C2095" t="str">
            <v>Canaleta para drenagem, com secao de (0,40x0,80)m, em blocos de concreto prensado de (10x20x40)cm, assentes com argamassa de cimento e areia, no traco 1:8, sendo o fundo em concreto armado, inclusive escavacao, reaterro e fornecimento de todos os materiai</v>
          </cell>
          <cell r="D2095" t="str">
            <v>m</v>
          </cell>
          <cell r="E2095">
            <v>104.48</v>
          </cell>
        </row>
        <row r="2096">
          <cell r="A2096" t="str">
            <v>DR010259</v>
          </cell>
          <cell r="B2096" t="str">
            <v>DR55050118A</v>
          </cell>
          <cell r="C2096" t="str">
            <v>Canaleta para drenagem, com secao de (0,50x0,40)m, em blocos de concreto prensado de (10x20x40)cm, assentes com argamassa de cimento e areia, no traco 1:8, sendo o fundo em concreto armado, inclusive escavacao, reaterro e fornecimento de todos os materiai</v>
          </cell>
          <cell r="D2096" t="str">
            <v>m</v>
          </cell>
          <cell r="E2096">
            <v>73.89</v>
          </cell>
        </row>
        <row r="2097">
          <cell r="A2097" t="str">
            <v>DR010266</v>
          </cell>
          <cell r="B2097" t="str">
            <v>DR55050121A</v>
          </cell>
          <cell r="C2097" t="str">
            <v>Canaleta para drenagem, com secao de (0,50x0,60)m, em blocos de concreto prensado de (10x20x40)cm, assentes com argamassa de cimento e areia, no traco 1:8, sendo o fundo em concreto armado, inclusive escavacao, reaterro e fornecimento de todos os materiai</v>
          </cell>
          <cell r="D2097" t="str">
            <v>m</v>
          </cell>
          <cell r="E2097">
            <v>89.16</v>
          </cell>
        </row>
        <row r="2098">
          <cell r="A2098" t="str">
            <v>DR010339</v>
          </cell>
          <cell r="B2098" t="str">
            <v>DR55050124A</v>
          </cell>
          <cell r="C2098" t="str">
            <v>Canaleta para drenagem, com secao de (0,50x0,80)m, em blocos de concreto prensado de (10x20x40)cm, assentes com argamassa de cimento e areia, no traco 1:8, sendo o fundo em concreto armado, inclusive escavacao, reaterro e fornecimento de todos os materiai</v>
          </cell>
          <cell r="D2098" t="str">
            <v>m</v>
          </cell>
          <cell r="E2098">
            <v>106.91</v>
          </cell>
        </row>
        <row r="2099">
          <cell r="A2099" t="str">
            <v>DR010260</v>
          </cell>
          <cell r="B2099" t="str">
            <v>DR55050127A</v>
          </cell>
          <cell r="C2099" t="str">
            <v>Canaleta para drenagem, com secao de (0,60x0,40)m, em blocos de concreto prensado de (10x20x40)cm, assentes com argamassa de cimento e areia, no traco 1:8, sendo o fundo em concreto armado, inclusive escavacao, reaterro e fornecimento de todos os materiai</v>
          </cell>
          <cell r="D2099" t="str">
            <v>m</v>
          </cell>
          <cell r="E2099">
            <v>78.56</v>
          </cell>
        </row>
        <row r="2100">
          <cell r="A2100" t="str">
            <v>DR010269</v>
          </cell>
          <cell r="B2100" t="str">
            <v>DR55050130A</v>
          </cell>
          <cell r="C2100" t="str">
            <v>Canaleta para drenagem, com secao de (0,60x0,60)m, em blocos de concreto prensado de (10x20x40)cm, assentes com argamassa de cimento e areia, no traco 1:8, sendo o fundo em concreto armado, inclusive escavacao, reaterro e fornecimento de todos os materiai</v>
          </cell>
          <cell r="D2100" t="str">
            <v>m</v>
          </cell>
          <cell r="E2100">
            <v>93.46</v>
          </cell>
        </row>
        <row r="2101">
          <cell r="A2101" t="str">
            <v>DR010270</v>
          </cell>
          <cell r="B2101" t="str">
            <v>DR55050133A</v>
          </cell>
          <cell r="C2101" t="str">
            <v>Canaleta para drenagem, com secao de (0,70x0,60)m, em blocos de concreto prensado de (10x20x40)cm, assentes com argamassa de cimento e areia, no traco 1:8, sendo o fundo em concreto armado, inclusive escavacao, reaterro e fornecimento de todos os materiai</v>
          </cell>
          <cell r="D2101" t="str">
            <v>m</v>
          </cell>
          <cell r="E2101">
            <v>98.48</v>
          </cell>
        </row>
        <row r="2102">
          <cell r="A2102" t="str">
            <v>DR002191</v>
          </cell>
          <cell r="B2102" t="str">
            <v>DR55050200/</v>
          </cell>
          <cell r="C2102" t="str">
            <v>Dreno ou Barbaca em tubo de PVC rigido, diametro de 2", inclusive fornecimento do tubo e material drenante.</v>
          </cell>
          <cell r="D2102" t="str">
            <v>m</v>
          </cell>
          <cell r="E2102">
            <v>21.99</v>
          </cell>
        </row>
        <row r="2103">
          <cell r="A2103" t="str">
            <v>DR000391</v>
          </cell>
          <cell r="B2103" t="str">
            <v>DR55050203/</v>
          </cell>
          <cell r="C2103" t="str">
            <v>Dreno em tubo de PVC rigido, diametro de 3", para viadutos, inclusive fornecimento do tubo, exclusive perfuracao e colagem.</v>
          </cell>
          <cell r="D2103" t="str">
            <v>m</v>
          </cell>
          <cell r="E2103">
            <v>7.92</v>
          </cell>
        </row>
        <row r="2104">
          <cell r="A2104" t="str">
            <v>DR000392</v>
          </cell>
          <cell r="B2104" t="str">
            <v>DR55050206/</v>
          </cell>
          <cell r="C2104" t="str">
            <v>Dreno em tubo de PVC rigido, diametro de 4", para viadutos, inclusive fornecimento do tubo, exclusive perfuracao e colagem.</v>
          </cell>
          <cell r="D2104" t="str">
            <v>m</v>
          </cell>
          <cell r="E2104">
            <v>11.91</v>
          </cell>
        </row>
        <row r="2105">
          <cell r="A2105" t="str">
            <v>DR002013</v>
          </cell>
          <cell r="B2105" t="str">
            <v>DR55050209/</v>
          </cell>
          <cell r="C2105" t="str">
            <v>Dreno ou Barbaca em tubo de PVC rigido, diametro de 4", inclusive fornecimento do tubo e material drenante.</v>
          </cell>
          <cell r="D2105" t="str">
            <v>m</v>
          </cell>
          <cell r="E2105">
            <v>57.03</v>
          </cell>
        </row>
        <row r="2106">
          <cell r="A2106" t="str">
            <v>DR002012</v>
          </cell>
          <cell r="B2106" t="str">
            <v>DR55050250/</v>
          </cell>
          <cell r="C2106" t="str">
            <v>Dreno profundo em tubo plastico perfurado, 2 1/2" de diametro, inclusive tela de nylon e fornecimento dos materiais; exclusive perfuracao do terreno.</v>
          </cell>
          <cell r="D2106" t="str">
            <v>m</v>
          </cell>
          <cell r="E2106">
            <v>8.51</v>
          </cell>
        </row>
        <row r="2107">
          <cell r="A2107" t="str">
            <v>DR000390</v>
          </cell>
          <cell r="B2107" t="str">
            <v>DR55050300/</v>
          </cell>
          <cell r="C2107" t="str">
            <v>Dreno de tubos de concreto, sem armadura, de 0,30m de diametro, perfurado ou nao, assentados em drenos de pedra britada, inclusive reaterro e exclusive escavacao.</v>
          </cell>
          <cell r="D2107" t="str">
            <v>m</v>
          </cell>
          <cell r="E2107">
            <v>28.67</v>
          </cell>
        </row>
        <row r="2108">
          <cell r="A2108" t="str">
            <v>DR002014</v>
          </cell>
          <cell r="B2108" t="str">
            <v>DR55050350/</v>
          </cell>
          <cell r="C2108" t="str">
            <v>Dreno vertical no paramento interno de muros de arrimo, executado em prismas de (0,25x0,25)m de secao, cheios de brita no 3, admitindo as Barbacas espacadas de 1,50m verticalmente e 2m horizontalmente, medindo-se o servico pela area do muro.</v>
          </cell>
          <cell r="D2108" t="str">
            <v>m2</v>
          </cell>
          <cell r="E2108">
            <v>3.23</v>
          </cell>
        </row>
        <row r="2109">
          <cell r="A2109" t="str">
            <v>DR005788</v>
          </cell>
          <cell r="B2109" t="str">
            <v>DR55050400/</v>
          </cell>
          <cell r="C2109" t="str">
            <v>Valeta drenante de 0,5m de largura e 0,7m de profundidade, preenchida ate 0,3m com pedra britada, incluindo reaterro.</v>
          </cell>
          <cell r="D2109" t="str">
            <v>m</v>
          </cell>
          <cell r="E2109">
            <v>24.5</v>
          </cell>
        </row>
        <row r="2110">
          <cell r="A2110" t="str">
            <v>DR000396</v>
          </cell>
          <cell r="B2110" t="str">
            <v>DR55050450/</v>
          </cell>
          <cell r="C2110" t="str">
            <v>Embasamento de tubulacao, feito com po-de-pedra.</v>
          </cell>
          <cell r="D2110" t="str">
            <v>m3</v>
          </cell>
          <cell r="E2110">
            <v>50.47</v>
          </cell>
        </row>
        <row r="2111">
          <cell r="A2111" t="str">
            <v>DR000393</v>
          </cell>
          <cell r="B2111" t="str">
            <v>DR55050500/</v>
          </cell>
          <cell r="C2111" t="str">
            <v>Enrocamento com  pedra-de-mao jogada, inclusive fornecimento desta.</v>
          </cell>
          <cell r="D2111" t="str">
            <v>m3</v>
          </cell>
          <cell r="E2111">
            <v>43.37</v>
          </cell>
        </row>
        <row r="2112">
          <cell r="A2112" t="str">
            <v>DR000394</v>
          </cell>
          <cell r="B2112" t="str">
            <v>DR55050503/</v>
          </cell>
          <cell r="C2112" t="str">
            <v>Enrocamento com  pedra-de-mao arrumada, inclusive fornecimento desta.</v>
          </cell>
          <cell r="D2112" t="str">
            <v>m3</v>
          </cell>
          <cell r="E2112">
            <v>53.05</v>
          </cell>
        </row>
        <row r="2113">
          <cell r="A2113" t="str">
            <v>DR017802</v>
          </cell>
          <cell r="B2113" t="str">
            <v>DR55050506A</v>
          </cell>
          <cell r="C2113" t="str">
            <v>Enrocamento com pedra ate 1000Kg, inclusive fornecimento, carga, descarga e colocacao com equipamentos pesados, exclusive transporte.</v>
          </cell>
          <cell r="D2113" t="str">
            <v>m3</v>
          </cell>
          <cell r="E2113">
            <v>75.48</v>
          </cell>
        </row>
        <row r="2114">
          <cell r="A2114" t="str">
            <v>DR017803</v>
          </cell>
          <cell r="B2114" t="str">
            <v>DR55050509A</v>
          </cell>
          <cell r="C2114" t="str">
            <v>Enrocamento com pedra ate 1000Kg a 3000Kg, inclusive fornecimento, carga, descarga e colocacao com equipamentos pesados, exclusive transporte.</v>
          </cell>
          <cell r="D2114" t="str">
            <v>m3</v>
          </cell>
          <cell r="E2114">
            <v>79.739999999999995</v>
          </cell>
        </row>
        <row r="2115">
          <cell r="A2115" t="str">
            <v>DR017804</v>
          </cell>
          <cell r="B2115" t="str">
            <v>DR55050512A</v>
          </cell>
          <cell r="C2115" t="str">
            <v>Enrocamento com pedra ate 4000Kg a 7000Kg, inclusive fornecimento, carga, descarga e colocacao com equipamentos pesados, exclusive transporte.</v>
          </cell>
          <cell r="D2115" t="str">
            <v>m3</v>
          </cell>
          <cell r="E2115">
            <v>74.94</v>
          </cell>
        </row>
        <row r="2116">
          <cell r="A2116" t="str">
            <v>DR005123</v>
          </cell>
          <cell r="B2116" t="str">
            <v>DR55050550/</v>
          </cell>
          <cell r="C2116" t="str">
            <v>Enrocamento sintetico utilizando sacos de argamassa coloidal, constituida de forma de polipropileno, inclusive mergulhador.</v>
          </cell>
          <cell r="D2116" t="str">
            <v>m3</v>
          </cell>
          <cell r="E2116" t="e">
            <v>#N/A</v>
          </cell>
        </row>
        <row r="2117">
          <cell r="A2117" t="str">
            <v>DR017774</v>
          </cell>
          <cell r="B2117" t="str">
            <v>DR55100100/</v>
          </cell>
          <cell r="C2117" t="str">
            <v>Bueiro circular, em chapa galvanizada com revestimento Epoxi, espessura de 2mm, diametro de 1,90m, recobrimento minimo de 0,40m e maximo de 7,90m.</v>
          </cell>
          <cell r="D2117" t="str">
            <v>m</v>
          </cell>
          <cell r="E2117">
            <v>1059.5999999999999</v>
          </cell>
        </row>
        <row r="2118">
          <cell r="A2118" t="str">
            <v>DR017773</v>
          </cell>
          <cell r="B2118" t="str">
            <v>DR55100150/</v>
          </cell>
          <cell r="C2118" t="str">
            <v>Bueiro circular, em chapa galvanizada com revestimento Epoxi, espessura de 2mm, diametro de 2,10m, recobrimento minimo de 0,50m e maximo de 7,10m.</v>
          </cell>
          <cell r="D2118" t="str">
            <v>m</v>
          </cell>
          <cell r="E2118">
            <v>1163.05</v>
          </cell>
        </row>
        <row r="2119">
          <cell r="A2119" t="str">
            <v>DR017775</v>
          </cell>
          <cell r="B2119" t="str">
            <v>DR55100200/</v>
          </cell>
          <cell r="C2119" t="str">
            <v>Bueiro circular, em chapa galvanizada com revestimento Epoxi, espessura de 2,7mm, diametro de 3,80m, recobrimento minimo de 0,60m e maximo de 10,50m.</v>
          </cell>
          <cell r="D2119" t="str">
            <v>m</v>
          </cell>
          <cell r="E2119">
            <v>3750.04</v>
          </cell>
        </row>
        <row r="2120">
          <cell r="A2120" t="str">
            <v>DR001556</v>
          </cell>
          <cell r="B2120" t="str">
            <v>DR55100250/</v>
          </cell>
          <cell r="C2120" t="str">
            <v>Fornecimento de chapas, parafusos, porcas, e ferramentas necessarias a montagem de  bueiro simples, multi-plate circular, tipo Armco ou similar, com 3,05m de diametro, sendo a chapa, revestida com Epoxi, com 2,65mm de espessura.</v>
          </cell>
          <cell r="D2120" t="str">
            <v>m</v>
          </cell>
          <cell r="E2120">
            <v>2919.2</v>
          </cell>
        </row>
        <row r="2121">
          <cell r="A2121" t="str">
            <v>DR017886</v>
          </cell>
          <cell r="B2121" t="str">
            <v>DR60050050/</v>
          </cell>
          <cell r="C2121" t="str">
            <v>Gabiao caixa, malha hexagonal de (8x10)cm, fio com 2,4mm de diametro, revestido de PVC rigido, inclusive materiais e montagem; exclusive fornecimento de pedra de mao.</v>
          </cell>
          <cell r="D2121" t="str">
            <v>m3</v>
          </cell>
          <cell r="E2121">
            <v>126.15</v>
          </cell>
        </row>
        <row r="2122">
          <cell r="A2122" t="str">
            <v>DR017885</v>
          </cell>
          <cell r="B2122" t="str">
            <v>DR60050053/</v>
          </cell>
          <cell r="C2122" t="str">
            <v>Gabiao caixa, malha hexagonal de (8x10)cm, fio com  2,4mm de diametro, revestido de PVC rigido, inclusive materias e montagem.</v>
          </cell>
          <cell r="D2122" t="str">
            <v>m3</v>
          </cell>
          <cell r="E2122">
            <v>162.91</v>
          </cell>
        </row>
        <row r="2123">
          <cell r="A2123" t="str">
            <v>DR017883</v>
          </cell>
          <cell r="B2123" t="str">
            <v>DR60050100/</v>
          </cell>
          <cell r="C2123" t="str">
            <v>Gabiao caixa, malha haxagonal de (8x10)cm, fio com 2,7mm de diametro, de aco galvanizado, inclusive materiais e montagem; exclusive fornecimento de pedra de mao.</v>
          </cell>
          <cell r="D2123" t="str">
            <v>m3</v>
          </cell>
          <cell r="E2123">
            <v>109.95</v>
          </cell>
        </row>
        <row r="2124">
          <cell r="A2124" t="str">
            <v>DR016829</v>
          </cell>
          <cell r="B2124" t="str">
            <v>DR60050103/</v>
          </cell>
          <cell r="C2124" t="str">
            <v>Gabiao caixa, em malha de (8x10)cm, com fio 2,7mm de diametro, em aco galvanizado.  Fornecimento e colocacao de todos os materiais.</v>
          </cell>
          <cell r="D2124" t="str">
            <v>m3</v>
          </cell>
          <cell r="E2124">
            <v>155.63</v>
          </cell>
        </row>
        <row r="2125">
          <cell r="A2125" t="str">
            <v>DR017884</v>
          </cell>
          <cell r="B2125" t="str">
            <v>DR60050106/</v>
          </cell>
          <cell r="C2125" t="str">
            <v>Gabiao caixa, malha haxagonal de (8x10)cm, fio com 2,7mm de diametro, de aco galvanizado, inclusive materiais e montagem.</v>
          </cell>
          <cell r="D2125" t="str">
            <v>m3</v>
          </cell>
          <cell r="E2125">
            <v>146.71</v>
          </cell>
        </row>
        <row r="2126">
          <cell r="A2126" t="str">
            <v>EQ017960</v>
          </cell>
          <cell r="B2126" t="str">
            <v>EQ15050500A</v>
          </cell>
          <cell r="C2126" t="str">
            <v>Retro-Escavadeira/carregadeira, capacidade da cacamba de 0,76 m3, com operador, material de operacao e manutencao, com as seguintes especificacoes minimas: motor diesel de 79CV.  Custo horario produtivo.</v>
          </cell>
          <cell r="D2126" t="str">
            <v>h</v>
          </cell>
          <cell r="E2126">
            <v>44.57</v>
          </cell>
        </row>
        <row r="2127">
          <cell r="A2127" t="str">
            <v>EQ017961</v>
          </cell>
          <cell r="B2127" t="str">
            <v>EQ15050503/</v>
          </cell>
          <cell r="C2127" t="str">
            <v>Retro-Escavadeira/carregadeira, capacidade da cacamba de 0,76 m3, com operador, material de operacao, com as seguintes especificacoes minimas: motor diesel de 79CV.  Custo horario improdutivo (motor funcionando).</v>
          </cell>
          <cell r="D2127" t="str">
            <v>h</v>
          </cell>
          <cell r="E2127">
            <v>24.21</v>
          </cell>
        </row>
        <row r="2128">
          <cell r="A2128" t="str">
            <v>EQ017962</v>
          </cell>
          <cell r="B2128" t="str">
            <v>EQ15050506/</v>
          </cell>
          <cell r="C2128" t="str">
            <v>Retro-Escavadeira/carregadeira, capacidade da cacamba de 0,76 m3, com operador, com as seguintes especificacoes minimas: motor diesel de 79CV.  Custo horario improdutivo (motor desligado).</v>
          </cell>
          <cell r="D2128" t="str">
            <v>h</v>
          </cell>
          <cell r="E2128">
            <v>17.239999999999998</v>
          </cell>
        </row>
        <row r="2129">
          <cell r="A2129" t="str">
            <v>EQ001304</v>
          </cell>
          <cell r="B2129" t="str">
            <v>EQ15050550/</v>
          </cell>
          <cell r="C2129" t="str">
            <v>Rompedor Pneumatico, peso de 32,6Kg, com material de manutencao, exclusive o operador, ponteiro e mangueira, com as seguintes especificacoes minimas: consumo de ar de 38,8l/s, frequencia de impactos 1110 impactos/min.  Custo horario produtivo.</v>
          </cell>
          <cell r="D2129" t="str">
            <v>h</v>
          </cell>
          <cell r="E2129" t="e">
            <v>#N/A</v>
          </cell>
        </row>
        <row r="2130">
          <cell r="A2130" t="str">
            <v>EQ001305</v>
          </cell>
          <cell r="B2130" t="str">
            <v>EQ15050556/</v>
          </cell>
          <cell r="C2130" t="str">
            <v>Rompedor Pneumatico, peso de 32,6Kg, exclusive o operador, ponteiro e mangueira, com as seguintes especificacoes minimas: consumo de ar de 38,8l/s, frequencia de impactos 1110 impactos/min.  Custo horario improdutivo (motor desligado).</v>
          </cell>
          <cell r="D2130" t="str">
            <v>h</v>
          </cell>
          <cell r="E2130" t="e">
            <v>#N/A</v>
          </cell>
        </row>
        <row r="2131">
          <cell r="A2131" t="str">
            <v>EQ017916</v>
          </cell>
          <cell r="B2131" t="str">
            <v>EQ15050562A</v>
          </cell>
          <cell r="C2131" t="str">
            <v>Rompedor hidraulico, peso operacional de 435kg, adaptavel a Retro-Escavadeira, com ponteiro e material de manutencao. Custo horario produtivo.</v>
          </cell>
          <cell r="D2131" t="str">
            <v>h</v>
          </cell>
          <cell r="E2131">
            <v>7.18</v>
          </cell>
        </row>
        <row r="2132">
          <cell r="A2132" t="str">
            <v>EQ017917</v>
          </cell>
          <cell r="B2132" t="str">
            <v>EQ15050574A</v>
          </cell>
          <cell r="C2132" t="str">
            <v>Rompedor hidraulico, peso operacional de 1440kg, adaptavel a Escavadeira Hidraulica, com ponteiro e material de manutencao. Custo horario produtivo.</v>
          </cell>
          <cell r="D2132" t="str">
            <v>h</v>
          </cell>
          <cell r="E2132">
            <v>18.8</v>
          </cell>
        </row>
        <row r="2133">
          <cell r="A2133" t="str">
            <v>EQ018037</v>
          </cell>
          <cell r="B2133" t="str">
            <v>EQ15050600A</v>
          </cell>
          <cell r="C2133" t="str">
            <v>Trator sobre esteiras, capacidade da lamina de 1,94m3, com operador, material de operacao e material de manutencao, com as seguintes especificacoes minimas: motor diesel de 91,8CV.  Custo horario produtivo.</v>
          </cell>
          <cell r="D2133" t="str">
            <v>h</v>
          </cell>
          <cell r="E2133">
            <v>62.05</v>
          </cell>
        </row>
        <row r="2134">
          <cell r="A2134" t="str">
            <v>EQ018038</v>
          </cell>
          <cell r="B2134" t="str">
            <v>EQ15050604/</v>
          </cell>
          <cell r="C2134" t="str">
            <v>Trator sobre esteiras, capacidade da  lamina de 1,94m3, com operador e material de operacao, com as seguintes especificacoes minimas: motor diesel de 91,8CV.  Custo horario improdutivo (motor funcionando).</v>
          </cell>
          <cell r="D2134" t="str">
            <v>h</v>
          </cell>
          <cell r="E2134">
            <v>32.67</v>
          </cell>
        </row>
        <row r="2135">
          <cell r="A2135" t="str">
            <v>EQ018039</v>
          </cell>
          <cell r="B2135" t="str">
            <v>EQ15050607/</v>
          </cell>
          <cell r="C2135" t="str">
            <v>Trator sobre esteiras, capacidade da  lamina de 1,94m3, com operador, com as seguintes especificacoes minimas: motor diesel de 91,8CV.  Custo horario improdutivo (motor desligado).</v>
          </cell>
          <cell r="D2135" t="str">
            <v>h</v>
          </cell>
          <cell r="E2135">
            <v>24.57</v>
          </cell>
        </row>
        <row r="2136">
          <cell r="A2136" t="str">
            <v>EQ017957</v>
          </cell>
          <cell r="B2136" t="str">
            <v>EQ15050612A</v>
          </cell>
          <cell r="C2136" t="str">
            <v>Trator sobre esteiras, capacidade de lamina reta de 3,07m3, com operador, material de operacao e material de manutencao, com as seguintes especificacoes minimas: motor diesel de 167,80CV.  Custo horario produtivo.</v>
          </cell>
          <cell r="D2136" t="str">
            <v>h</v>
          </cell>
          <cell r="E2136">
            <v>86.67</v>
          </cell>
        </row>
        <row r="2137">
          <cell r="A2137" t="str">
            <v>EQ017958</v>
          </cell>
          <cell r="B2137" t="str">
            <v>EQ15050615/</v>
          </cell>
          <cell r="C2137" t="str">
            <v>Trator sobre esteiras, capacidade de lamina reta de 3,07m3, com operador, material de operacao, com as seguintes especificacoes minimas: motor diesel de 167,80CV.  Custo horario improdutivo (motor funcionando).</v>
          </cell>
          <cell r="D2137" t="str">
            <v>h</v>
          </cell>
          <cell r="E2137">
            <v>43.51</v>
          </cell>
        </row>
        <row r="2138">
          <cell r="A2138" t="str">
            <v>EQ017959</v>
          </cell>
          <cell r="B2138" t="str">
            <v>EQ15050618/</v>
          </cell>
          <cell r="C2138" t="str">
            <v>Trator sobre esteiras, capacidade de lamina reta de 3,07m3, com operador, com as seguintes especificacoes minimas: motor diesel de 167,80CV.  Custo horario improdutivo (motor desligado).</v>
          </cell>
          <cell r="D2138" t="str">
            <v>h</v>
          </cell>
          <cell r="E2138">
            <v>29.56</v>
          </cell>
        </row>
        <row r="2139">
          <cell r="A2139" t="str">
            <v>EQ017986</v>
          </cell>
          <cell r="B2139" t="str">
            <v>EQ15050631A</v>
          </cell>
          <cell r="C2139" t="str">
            <v>Trator sobre esteiras D-8L, capacidade da lamina de 5000Kg, com operador, material de operacao e material de manutencao, com as seguintes especificacoes minimas: motor diesel de 335CV.  Custo horario produtivo.</v>
          </cell>
          <cell r="D2139" t="str">
            <v>h</v>
          </cell>
          <cell r="E2139">
            <v>231.88</v>
          </cell>
        </row>
        <row r="2140">
          <cell r="A2140" t="str">
            <v>EQ017987</v>
          </cell>
          <cell r="B2140" t="str">
            <v>EQ15050634/</v>
          </cell>
          <cell r="C2140" t="str">
            <v>Trator sobre esteiras D-8L, capacidade da lamina de 5000Kg, com operador e material de operacao, com as seguintes especificacoes minimas: motor diesel de 335CV.  Custo horario improdutivo (motor funcionando).</v>
          </cell>
          <cell r="D2140" t="str">
            <v>h</v>
          </cell>
          <cell r="E2140">
            <v>112.22</v>
          </cell>
        </row>
        <row r="2141">
          <cell r="A2141" t="str">
            <v>EQ017988</v>
          </cell>
          <cell r="B2141" t="str">
            <v>EQ15050637/</v>
          </cell>
          <cell r="C2141" t="str">
            <v>Trator sobre esteiras D-8L, capacidade da lamina de 5000Kg, com operador, com as seguintes especificacoes minimas: motor diesel de 335CV.  Custo horario improdutivo (motor desligado).</v>
          </cell>
          <cell r="D2141" t="str">
            <v>h</v>
          </cell>
          <cell r="E2141">
            <v>82.67</v>
          </cell>
        </row>
        <row r="2142">
          <cell r="A2142" t="str">
            <v>EQ017954</v>
          </cell>
          <cell r="B2142" t="str">
            <v>EQ15050650A</v>
          </cell>
          <cell r="C2142" t="str">
            <v>Trator de pneus, com operador, material de operacao e material de manutencao, com as seguintes especificacoes minimas: motor diesel de 65CV.  Custo horario produtivo.</v>
          </cell>
          <cell r="D2142" t="str">
            <v>h</v>
          </cell>
          <cell r="E2142">
            <v>26.72</v>
          </cell>
        </row>
        <row r="2143">
          <cell r="A2143" t="str">
            <v>EQ017955</v>
          </cell>
          <cell r="B2143" t="str">
            <v>EQ15050653/</v>
          </cell>
          <cell r="C2143" t="str">
            <v>Trator de pneus, com operador, material de operacao, com as seguintes especificacoes minimas: motor diesel de 65CV.  Custo horario improdutivo (motor funcionando).</v>
          </cell>
          <cell r="D2143" t="str">
            <v>h</v>
          </cell>
          <cell r="E2143">
            <v>15.59</v>
          </cell>
        </row>
        <row r="2144">
          <cell r="A2144" t="str">
            <v>EQ017956</v>
          </cell>
          <cell r="B2144" t="str">
            <v>EQ15050656/</v>
          </cell>
          <cell r="C2144" t="str">
            <v>Trator de pneus, com operador, com as seguintes especificacoes minimas: motor diesel de 65CV.  Custo horario improdutivo (motor desligado).</v>
          </cell>
          <cell r="D2144" t="str">
            <v>h</v>
          </cell>
          <cell r="E2144">
            <v>9.86</v>
          </cell>
        </row>
        <row r="2145">
          <cell r="A2145" t="str">
            <v>EQ015995</v>
          </cell>
          <cell r="B2145" t="str">
            <v>EQ15050700/</v>
          </cell>
          <cell r="C2145" t="str">
            <v>Vibro acabadora para asfalto, sobre esteiras, capacidade de producao de 400t/h, largura de pavimentacao de 3,05m a 4,75m, motor diesel de 98CV (96,04HP),  com operador e ajudante.  Aluguel improdutivo motor funcionando.</v>
          </cell>
          <cell r="D2145" t="str">
            <v>h</v>
          </cell>
          <cell r="E2145" t="e">
            <v>#N/A</v>
          </cell>
        </row>
        <row r="2146">
          <cell r="A2146" t="str">
            <v>EQ001529</v>
          </cell>
          <cell r="B2146" t="str">
            <v>EQ20050150A</v>
          </cell>
          <cell r="C2146" t="str">
            <v>Conjunto de Britagem, transportavel e desmontavel, com capacidade de 30m3/h de brita, compreendendo: britador, rebritador, silos, gerador e estrutura suporte, com operador.  Aluguel produtivo.</v>
          </cell>
          <cell r="D2146" t="str">
            <v>h</v>
          </cell>
          <cell r="E2146">
            <v>198.85</v>
          </cell>
        </row>
        <row r="2147">
          <cell r="A2147" t="str">
            <v>EQ001365</v>
          </cell>
          <cell r="B2147" t="str">
            <v>EQ20050200B</v>
          </cell>
          <cell r="C2147" t="str">
            <v>Compactador de pneus, auto-propulsor, motor diesel de 76HP, peso 5,5/20t com 7 pneus, com operador.  Aluguel produtivo.</v>
          </cell>
          <cell r="D2147" t="str">
            <v>h</v>
          </cell>
          <cell r="E2147">
            <v>48.75</v>
          </cell>
        </row>
        <row r="2148">
          <cell r="A2148" t="str">
            <v>EQ001366</v>
          </cell>
          <cell r="B2148" t="str">
            <v>EQ20050203A</v>
          </cell>
          <cell r="C2148" t="str">
            <v>Compactador de pneus, auto-propulsor, motor diesel de 76HP, peso 5,5/20t com 7 pneus, com operador.  Aluguel improdutivo motor funcionando.</v>
          </cell>
          <cell r="D2148" t="str">
            <v>h</v>
          </cell>
          <cell r="E2148">
            <v>25.54</v>
          </cell>
        </row>
        <row r="2149">
          <cell r="A2149" t="str">
            <v>EQ001367</v>
          </cell>
          <cell r="B2149" t="str">
            <v>EQ20050206A</v>
          </cell>
          <cell r="C2149" t="str">
            <v>Compactador de pneus, auto-propulsor, motor diesel de 76HP, peso 5,5/20t com 7 pneus, com operador.  Aluguel improdutivo motor parado.</v>
          </cell>
          <cell r="D2149" t="str">
            <v>h</v>
          </cell>
          <cell r="E2149">
            <v>15.55</v>
          </cell>
        </row>
        <row r="2150">
          <cell r="A2150" t="str">
            <v>EQ017993</v>
          </cell>
          <cell r="B2150" t="str">
            <v>EQ20050215A</v>
          </cell>
          <cell r="C2150" t="str">
            <v>Compactador Vibratorio, com tambor Pe-de-Carneiro, auto-propulsor, com operador, material de operacao e material de manutencao, com as seguintes especificacoes minimas: motor diesel de 76HP, largura de 1,85m, com 6t a 7t.  Custo horario produtivo.</v>
          </cell>
          <cell r="D2150" t="str">
            <v>h</v>
          </cell>
          <cell r="E2150">
            <v>37.85</v>
          </cell>
        </row>
        <row r="2151">
          <cell r="A2151" t="str">
            <v>EQ017994</v>
          </cell>
          <cell r="B2151" t="str">
            <v>EQ20050218/</v>
          </cell>
          <cell r="C2151" t="str">
            <v>Compactador Vibratorio, com tambor Pe-de-Carneiro, auto-propulsor, com operador e material de operacao, com as seguintes especificacoes minimas: motor diesel de 76HP, largura de 1,85m, com 6t a 7t.  Custo horario improdutivo (motor funcionando).</v>
          </cell>
          <cell r="D2151" t="str">
            <v>h</v>
          </cell>
          <cell r="E2151">
            <v>20.91</v>
          </cell>
        </row>
        <row r="2152">
          <cell r="A2152" t="str">
            <v>EQ017995</v>
          </cell>
          <cell r="B2152" t="str">
            <v>EQ20050221/</v>
          </cell>
          <cell r="C2152" t="str">
            <v>Compactador Vibratorio, com tambor Pe-de-Carneiro, auto-propulsor, com operador, com as seguintes especificacoes minimas: motor diesel de 76HP, largura de 1,85m, com 6t a 7t.  Custo horario improdutivo (motor desligado).</v>
          </cell>
          <cell r="D2152" t="str">
            <v>h</v>
          </cell>
          <cell r="E2152">
            <v>14.21</v>
          </cell>
        </row>
        <row r="2153">
          <cell r="A2153" t="str">
            <v>EQ001392</v>
          </cell>
          <cell r="B2153" t="str">
            <v>EQ20050250B</v>
          </cell>
          <cell r="C2153" t="str">
            <v>Distribuidor de Asfalto Cosmaq 5000-DB5,0 ou similar, sob pressao, motor a gasolina equipado com radiador industrial, com grade protetora, governador automatico, motor de arranque, alternador, filtro de ar, bateria, chave de ignicao e partida, manometro p</v>
          </cell>
          <cell r="D2153" t="str">
            <v>h</v>
          </cell>
          <cell r="E2153">
            <v>74.87</v>
          </cell>
        </row>
        <row r="2154">
          <cell r="A2154" t="str">
            <v>EQ001394</v>
          </cell>
          <cell r="B2154" t="str">
            <v>EQ20050256A</v>
          </cell>
          <cell r="C2154" t="str">
            <v>Distribuidor de Asfalto Cosmaq 5000-DB5,0 ou similar, sob pressao, motor a gasolina equipado com radiador industrial, com grade protetora, governador automatico, motor de arranque, alternador, filtro de ar, bateria, chave de ignicao e partida, manometro p</v>
          </cell>
          <cell r="D2154" t="str">
            <v>h</v>
          </cell>
          <cell r="E2154">
            <v>22.04</v>
          </cell>
        </row>
        <row r="2155">
          <cell r="A2155" t="str">
            <v>EQ001398</v>
          </cell>
          <cell r="B2155" t="str">
            <v>EQ20050300A</v>
          </cell>
          <cell r="C2155" t="str">
            <v>Espalhador de Agregados, rebocavel, capacidade rasa de 1,3m3, largura maxima de distribuicao de 3,66m, comprimento 4,10m, largura 1,30m, altura de 1m, 4 rodas com pneumaticos 6x9 (10 lonas), peso 860Kg, diametro do rolo 12,7cm (5"), sem operador.  Aluguel</v>
          </cell>
          <cell r="D2155" t="str">
            <v>h</v>
          </cell>
          <cell r="E2155">
            <v>1.53</v>
          </cell>
        </row>
        <row r="2156">
          <cell r="A2156" t="str">
            <v>EQ001399</v>
          </cell>
          <cell r="B2156" t="str">
            <v>EQ20050306/</v>
          </cell>
          <cell r="C2156" t="str">
            <v>Espalhador de Agregados, rebocavel, capacidade rasa de 1,3m3, largura maxima de distribuicao de 3,66m, comprimento 4,10m, largura 1,30m, altura de 1m, 4 rodas com pneumaticos 6x9 (10 lonas), peso 860Kg, diametro do rolo 12,7cm (5"), sem operador.  Aluguel</v>
          </cell>
          <cell r="D2156" t="str">
            <v>h</v>
          </cell>
          <cell r="E2156">
            <v>1.1499999999999999</v>
          </cell>
        </row>
        <row r="2157">
          <cell r="A2157" t="str">
            <v>EQ001384</v>
          </cell>
          <cell r="B2157" t="str">
            <v>EQ20050350A</v>
          </cell>
          <cell r="C2157" t="str">
            <v>Instalacao de aquecimento e armazenamento de asfalto, compreendendo 2 tanques de 30.000l (cada), intercambiador, aquecedor, acumulador de asfalto, retificador, tanque de oleo leve para 20.000l, sistema de tubulacao de asfalto e oleo termico, aquecedor acu</v>
          </cell>
          <cell r="D2157" t="str">
            <v>h</v>
          </cell>
          <cell r="E2157">
            <v>64</v>
          </cell>
        </row>
        <row r="2158">
          <cell r="A2158" t="str">
            <v>EQ001385</v>
          </cell>
          <cell r="B2158" t="str">
            <v>EQ20050356A</v>
          </cell>
          <cell r="C2158" t="str">
            <v>Instalacao de aquecimento e armazenamento de asfalto, compreendendo 2 tanques de 30.000l (cada), intercambiador, aquecedor, acumulador de asfalto, retificador, tanque de oleo leve para 20.000l, sistema de tubulacao de asfalto e oleo termico, aquecedor acu</v>
          </cell>
          <cell r="D2158" t="str">
            <v>h</v>
          </cell>
          <cell r="E2158">
            <v>34.43</v>
          </cell>
        </row>
        <row r="2159">
          <cell r="A2159" t="str">
            <v>EQ001406</v>
          </cell>
          <cell r="B2159" t="str">
            <v>EQ20050400B</v>
          </cell>
          <cell r="C2159" t="str">
            <v>Maquina de juntas (serra para concreto) motor a gasolina de 8,25CV partida manual, chassis reforcado, guarda protetora para acomodar serras de ate 14", serra para concreto  especialmente desenvolvida para aberturas de junta de dilatacao com 3600RPM, com o</v>
          </cell>
          <cell r="D2159" t="str">
            <v>h</v>
          </cell>
          <cell r="E2159">
            <v>13</v>
          </cell>
        </row>
        <row r="2160">
          <cell r="A2160" t="str">
            <v>EQ001407</v>
          </cell>
          <cell r="B2160" t="str">
            <v>EQ20050403A</v>
          </cell>
          <cell r="C2160" t="str">
            <v>Maquina de juntas (serra para concreto) motor a gasolina de 8,25CV partida manual, chassis reforcado, guarda protetora para acomodar serras de ate 14", serra para concreto  especialmente desenvolvida para aberturas de junta de dilatacao com 3600RPM, com o</v>
          </cell>
          <cell r="D2160" t="str">
            <v>h</v>
          </cell>
          <cell r="E2160">
            <v>9.4700000000000006</v>
          </cell>
        </row>
        <row r="2161">
          <cell r="A2161" t="str">
            <v>EQ001408</v>
          </cell>
          <cell r="B2161" t="str">
            <v>EQ20050406A</v>
          </cell>
          <cell r="C2161" t="str">
            <v>Maquina de juntas (serra para concreto) motor a gasolina de 8,25CV partida manual, chassis reforcado, guarda protetora para acomodar serras de ate 14", serra para concreto  especialmente desenvolvida para aberturas de junta de dilatacao com 3600RPM, com o</v>
          </cell>
          <cell r="D2161" t="str">
            <v>h</v>
          </cell>
          <cell r="E2161">
            <v>7.57</v>
          </cell>
        </row>
        <row r="2162">
          <cell r="A2162" t="str">
            <v>EQ003721</v>
          </cell>
          <cell r="B2162" t="str">
            <v>EQ20050450B</v>
          </cell>
          <cell r="C2162" t="str">
            <v>Rolo Compactador Tanden Vibratorio auto-propelido LR-95 Dynapac ou similar, motor diesel de 13CV, para reparo de pavimentacao, capacidade de 4t, com carreta transportadora, com operador.  Aluguel produtivo.</v>
          </cell>
          <cell r="D2162" t="str">
            <v>h</v>
          </cell>
          <cell r="E2162">
            <v>14.62</v>
          </cell>
        </row>
        <row r="2163">
          <cell r="A2163" t="str">
            <v>EQ003722</v>
          </cell>
          <cell r="B2163" t="str">
            <v>EQ20050453A</v>
          </cell>
          <cell r="C2163" t="str">
            <v>Rolo Compactador Tanden Vibratorio auto-propelido LR-95 Dynapac ou similar, motor diesel de 13CV, para reparo de pavimentacao, capacidade de 4t, com carreta transportadora, com operador.  Aluguel improdutivo motor funcionando.</v>
          </cell>
          <cell r="D2163" t="str">
            <v>h</v>
          </cell>
          <cell r="E2163">
            <v>11.22</v>
          </cell>
        </row>
        <row r="2164">
          <cell r="A2164" t="str">
            <v>EQ003723</v>
          </cell>
          <cell r="B2164" t="str">
            <v>EQ20050456A</v>
          </cell>
          <cell r="C2164" t="str">
            <v>Rolo Compactador Tanden Vibratorio auto-propelido LR-95 Dynapac ou similar, motor diesel de 13CV, para reparo de pavimentacao, capacidade de 4t, com carreta transportadora, com operador.  Aluguel improdutivo motor parado.</v>
          </cell>
          <cell r="D2164" t="str">
            <v>h</v>
          </cell>
          <cell r="E2164">
            <v>9.64</v>
          </cell>
        </row>
        <row r="2165">
          <cell r="A2165" t="str">
            <v>EQ017990</v>
          </cell>
          <cell r="B2165" t="str">
            <v>EQ20050462A</v>
          </cell>
          <cell r="C2165" t="str">
            <v>Rolo Compactador Tandem, com operador, material de operacao e material de manutencao, com as seguintes especificacoes minimas: motor diesel de 58,5CV,  de 5t a 10t.  Custo horario produtivo.</v>
          </cell>
          <cell r="D2165" t="str">
            <v>h</v>
          </cell>
          <cell r="E2165">
            <v>28.77</v>
          </cell>
        </row>
        <row r="2166">
          <cell r="A2166" t="str">
            <v>EQ017991</v>
          </cell>
          <cell r="B2166" t="str">
            <v>EQ20050465/</v>
          </cell>
          <cell r="C2166" t="str">
            <v>Rolo Compactador Tandem, com operador e material de operacao,  com as seguintes especificacoes minimas: motor diesel de 58,5CV,  de 5t a 10t.  Custo horario improdutivo (motor funcionando).</v>
          </cell>
          <cell r="D2166" t="str">
            <v>h</v>
          </cell>
          <cell r="E2166">
            <v>16.760000000000002</v>
          </cell>
        </row>
        <row r="2167">
          <cell r="A2167" t="str">
            <v>EQ017992</v>
          </cell>
          <cell r="B2167" t="str">
            <v>EQ20050468/</v>
          </cell>
          <cell r="C2167" t="str">
            <v>Rolo Compactador Tandem, com operador, com as seguintes especificacoes minimas: motor diesel de 58,5CV,  de 5t a 10t.  Custo horario improdutivo (motor desligado).</v>
          </cell>
          <cell r="D2167" t="str">
            <v>h</v>
          </cell>
          <cell r="E2167">
            <v>11.6</v>
          </cell>
        </row>
        <row r="2168">
          <cell r="A2168" t="str">
            <v>EQ017996</v>
          </cell>
          <cell r="B2168" t="str">
            <v>EQ20050471A</v>
          </cell>
          <cell r="C2168" t="str">
            <v>Compactador de pneus com sete rodas, com operador, material de operacao e material de manutencao, com as seguintes especificacoes minimas: motor diesel de 111HP, 23t.  Custo horario produtivo.</v>
          </cell>
          <cell r="D2168" t="str">
            <v>h</v>
          </cell>
          <cell r="E2168">
            <v>48.25</v>
          </cell>
        </row>
        <row r="2169">
          <cell r="A2169" t="str">
            <v>EQ017997</v>
          </cell>
          <cell r="B2169" t="str">
            <v>EQ20050474/</v>
          </cell>
          <cell r="C2169" t="str">
            <v>Compactador de pneus com sete rodas, com operador e material de operacao, com as seguintes especificacoes minimas: motor diesel de 111HP, 23t.  Custo horario improdutivo (motor funcionando).</v>
          </cell>
          <cell r="D2169" t="str">
            <v>h</v>
          </cell>
          <cell r="E2169">
            <v>25.34</v>
          </cell>
        </row>
        <row r="2170">
          <cell r="A2170" t="str">
            <v>EQ017998</v>
          </cell>
          <cell r="B2170" t="str">
            <v>EQ20050477/</v>
          </cell>
          <cell r="C2170" t="str">
            <v>Compactador de pneus com sete rodas, com operador, com as seguintes especificacoes minimas: motor diesel de 111HP, 23t.  Custo horario improdutivo (motor desligado).</v>
          </cell>
          <cell r="D2170" t="str">
            <v>h</v>
          </cell>
          <cell r="E2170">
            <v>15.55</v>
          </cell>
        </row>
        <row r="2171">
          <cell r="A2171" t="str">
            <v>EQ001373</v>
          </cell>
          <cell r="B2171" t="str">
            <v>EQ20050500/</v>
          </cell>
          <cell r="C2171" t="str">
            <v>Rolo Compactador Pe-de-Carneiro, rebocavel, com 2 tambores de 1,22m de comprimento, peso liquido sem lastro, 2,1t e maximo com lastro de areia, 6t, sem operador.  Aluguel produtivo.</v>
          </cell>
          <cell r="D2171" t="str">
            <v>h</v>
          </cell>
          <cell r="E2171">
            <v>1.96</v>
          </cell>
        </row>
        <row r="2172">
          <cell r="A2172" t="str">
            <v>EQ001374</v>
          </cell>
          <cell r="B2172" t="str">
            <v>EQ20050506/</v>
          </cell>
          <cell r="C2172" t="str">
            <v>Rolo Compactador Pe-de-Carneiro, rebocavel, com 2 tambores de 1,22m de comprimento, peso liquido sem lastro, 2,1t e maximo com lastro de areia, 6t, sem operador.  Aluguel improdutivo motor parado.</v>
          </cell>
          <cell r="D2172" t="str">
            <v>h</v>
          </cell>
          <cell r="E2172">
            <v>1.22</v>
          </cell>
        </row>
        <row r="2173">
          <cell r="A2173" t="str">
            <v>EQ001362</v>
          </cell>
          <cell r="B2173" t="str">
            <v>EQ20050550B</v>
          </cell>
          <cell r="C2173" t="str">
            <v>Rolo Vibratorio Liso, de 7t, auto-propulsor, motor diesel de 76,5HP, largura total de 2,015m, com operador.  Aluguel produtivo.</v>
          </cell>
          <cell r="D2173" t="str">
            <v>h</v>
          </cell>
          <cell r="E2173">
            <v>36.04</v>
          </cell>
        </row>
        <row r="2174">
          <cell r="A2174" t="str">
            <v>EQ001363</v>
          </cell>
          <cell r="B2174" t="str">
            <v>EQ20050553A</v>
          </cell>
          <cell r="C2174" t="str">
            <v>Rolo Vibratorio Liso, de 7t, auto-propulsor, motor diesel de 76,5HP, largura total de 2,015m, com operador.  Aluguel improdutivo motor funcionando.</v>
          </cell>
          <cell r="D2174" t="str">
            <v>h</v>
          </cell>
          <cell r="E2174">
            <v>20</v>
          </cell>
        </row>
        <row r="2175">
          <cell r="A2175" t="str">
            <v>EQ001364</v>
          </cell>
          <cell r="B2175" t="str">
            <v>EQ20050556A</v>
          </cell>
          <cell r="C2175" t="str">
            <v>Rolo Vibratorio Liso, de 7t, auto-propulsor, motor diesel de 76,5HP, largura total de 2,015m, com operador.  Aluguel improdutivo motor parado.</v>
          </cell>
          <cell r="D2175" t="str">
            <v>h</v>
          </cell>
          <cell r="E2175">
            <v>13.25</v>
          </cell>
        </row>
        <row r="2176">
          <cell r="A2176" t="str">
            <v>EQ001368</v>
          </cell>
          <cell r="B2176" t="str">
            <v>EQ20050600B</v>
          </cell>
          <cell r="C2176" t="str">
            <v>Rolo Compactador Vibratorio, auto-propelido para reparo de pavimentacao, motor diesel de 28HP, com operador.  Aluguel produtivo.</v>
          </cell>
          <cell r="D2176" t="str">
            <v>h</v>
          </cell>
          <cell r="E2176">
            <v>27.74</v>
          </cell>
        </row>
        <row r="2177">
          <cell r="A2177" t="str">
            <v>EQ001369</v>
          </cell>
          <cell r="B2177" t="str">
            <v>EQ20050603A</v>
          </cell>
          <cell r="C2177" t="str">
            <v>Rolo Compactador Vibratorio, auto-propelido para reparo de pavimentacao, motor diesel de 28HP, com operador.  Aluguel improdutivo motor funcionando.</v>
          </cell>
          <cell r="D2177" t="str">
            <v>h</v>
          </cell>
          <cell r="E2177">
            <v>16.920000000000002</v>
          </cell>
        </row>
        <row r="2178">
          <cell r="A2178" t="str">
            <v>EQ001370</v>
          </cell>
          <cell r="B2178" t="str">
            <v>EQ20050606A</v>
          </cell>
          <cell r="C2178" t="str">
            <v>Rolo Compactador Vibratorio, auto-propelido para reparo de pavimentacao, motor diesel de 28HP, com operador.  Aluguel improdutivo motor parado.</v>
          </cell>
          <cell r="D2178" t="str">
            <v>h</v>
          </cell>
          <cell r="E2178">
            <v>14.45</v>
          </cell>
        </row>
        <row r="2179">
          <cell r="A2179" t="str">
            <v>EQ001411</v>
          </cell>
          <cell r="B2179" t="str">
            <v>EQ20050700A</v>
          </cell>
          <cell r="C2179" t="str">
            <v>Soquete Vibratorio de 78Kg, com motor a gasolina de 2,5CV, sem operador.  Aluguel produtivo.</v>
          </cell>
          <cell r="D2179" t="str">
            <v>h</v>
          </cell>
          <cell r="E2179">
            <v>3.76</v>
          </cell>
        </row>
        <row r="2180">
          <cell r="A2180" t="str">
            <v>EQ001412</v>
          </cell>
          <cell r="B2180" t="str">
            <v>EQ20050706/</v>
          </cell>
          <cell r="C2180" t="str">
            <v>Soquete Vibratorio de 78Kg, com motor a gasolina de 2,5CV, sem operador.  Aluguel improdutivo motor parado.</v>
          </cell>
          <cell r="D2180" t="str">
            <v>h</v>
          </cell>
          <cell r="E2180">
            <v>1.81</v>
          </cell>
        </row>
        <row r="2181">
          <cell r="A2181" t="str">
            <v>EQ008892</v>
          </cell>
          <cell r="B2181" t="str">
            <v>EQ20050750/</v>
          </cell>
          <cell r="C2181" t="str">
            <v>Usina para producao de mistura asfatica a frio (PMF), com capacidade para 30 a 40t/h, de funcionamento volumetrico, compreendendo alimentador-dosador de agregados (silos), para 3 materiais diferentes, 5 correias transportadoras, misturador com tremonha de</v>
          </cell>
          <cell r="D2181" t="str">
            <v>h</v>
          </cell>
          <cell r="E2181">
            <v>90.27</v>
          </cell>
        </row>
        <row r="2182">
          <cell r="A2182" t="str">
            <v>EQ008893</v>
          </cell>
          <cell r="B2182" t="str">
            <v>EQ20050756/</v>
          </cell>
          <cell r="C2182" t="str">
            <v>Usina para producao de mistura asfatica a frio (PMF), com capacidade para 30 a 40t/h, de funcionamento volumetrico, compreendendo alimentador-dosador de agregados (silos), para 3 materiais diferentes, 5 correias transportadoras, misturador com tremonha de</v>
          </cell>
          <cell r="D2182" t="str">
            <v>h</v>
          </cell>
          <cell r="E2182">
            <v>64.44</v>
          </cell>
        </row>
        <row r="2183">
          <cell r="A2183" t="str">
            <v>EQ001378</v>
          </cell>
          <cell r="B2183" t="str">
            <v>EQ20050762A</v>
          </cell>
          <cell r="C2183" t="str">
            <v>Usina para mistura betuminosa alta classe a quente, com  capacidade de 100t/h, compreendendo unidade de alimentacao e dosagem de frios, secador, peneira dosadora, alimentador de finos, misturador, instalacao de armazenagem e aquecimento de asfalto e grupo</v>
          </cell>
          <cell r="D2183" t="str">
            <v>h</v>
          </cell>
          <cell r="E2183">
            <v>810.7</v>
          </cell>
        </row>
        <row r="2184">
          <cell r="A2184" t="str">
            <v>EQ001379</v>
          </cell>
          <cell r="B2184" t="str">
            <v>EQ20050772/</v>
          </cell>
          <cell r="C2184" t="str">
            <v xml:space="preserve">Usina para mistura betuminosa alta classe a quente, com  capacidade de 60t/h a 90t/h, compreendendo unidade de alimentacao e dosagem de frios, secador, peneira dosadora, alimentador de finos, misturador, instalacao de armazenagem e aquecimento de asfalto </v>
          </cell>
          <cell r="D2184" t="str">
            <v>h</v>
          </cell>
          <cell r="E2184" t="e">
            <v>#N/A</v>
          </cell>
        </row>
        <row r="2185">
          <cell r="A2185" t="str">
            <v>EQ001380</v>
          </cell>
          <cell r="B2185" t="str">
            <v>EQ20050775/</v>
          </cell>
          <cell r="C2185" t="str">
            <v xml:space="preserve">Usina para mistura betuminosa alta classe a quente, com  capacidade de100t/h, compreendendo unidade de alimentacao e dosagem de frios, secador, peneira dosadora, alimentador de finos, misturador, instalacao de armazenagem e aquecimento de asfalto e grupo </v>
          </cell>
          <cell r="D2185" t="str">
            <v>h</v>
          </cell>
          <cell r="E2185">
            <v>96.78</v>
          </cell>
        </row>
        <row r="2186">
          <cell r="A2186" t="str">
            <v>EQ001375</v>
          </cell>
          <cell r="B2186" t="str">
            <v>EQ20050781/</v>
          </cell>
          <cell r="C2186" t="str">
            <v>Usina pre-misturadora de solos para estabilizacao de bases, com capacidade de 350/600t/h, compreendendo: alimentador-dosador, dosador duplo de correias, dosador triplo de mesa vai e vem, dosador triplo de correias, dosa do tipo de calhas vibratorias, dosa</v>
          </cell>
          <cell r="D2186" t="str">
            <v>h</v>
          </cell>
          <cell r="E2186" t="e">
            <v>#N/A</v>
          </cell>
        </row>
        <row r="2187">
          <cell r="A2187" t="str">
            <v>EQ004528</v>
          </cell>
          <cell r="B2187" t="str">
            <v>EQ50050100/</v>
          </cell>
          <cell r="C2187" t="str">
            <v>Maquina de demarcacao de faixas com fusor aplicador e fusor derretedor para uso rodoviario e urbano.  Aluguel produtivo.</v>
          </cell>
          <cell r="D2187" t="str">
            <v>h</v>
          </cell>
          <cell r="E2187">
            <v>95.9</v>
          </cell>
        </row>
        <row r="2188">
          <cell r="A2188" t="str">
            <v>EQ009103</v>
          </cell>
          <cell r="B2188" t="str">
            <v>EQ50050150/</v>
          </cell>
          <cell r="C2188" t="str">
            <v>Maquina de demarcacao com fusor para aplicacao de massa termoplastica por extrusao, com caminhao.  Aluguel produtivo.</v>
          </cell>
          <cell r="D2188" t="str">
            <v>h</v>
          </cell>
          <cell r="E2188">
            <v>63.63</v>
          </cell>
        </row>
        <row r="2189">
          <cell r="A2189" t="str">
            <v>EQ007678</v>
          </cell>
          <cell r="B2189" t="str">
            <v>EQ55050100/</v>
          </cell>
          <cell r="C2189" t="str">
            <v>Locacao mensal de sistema automatizado de pesagem portatil com balancas dinamicas completo, inclusive manutencao.</v>
          </cell>
          <cell r="D2189" t="str">
            <v>un.mes</v>
          </cell>
          <cell r="E2189">
            <v>25071</v>
          </cell>
        </row>
        <row r="2190">
          <cell r="A2190" t="str">
            <v>EQ001534</v>
          </cell>
          <cell r="B2190" t="str">
            <v>EQ60050050/</v>
          </cell>
          <cell r="C2190" t="str">
            <v>Talha Guincho manual com capacidade de icamento de 1500Kg e de tracao de 1800Kg, peso de talha de 10Kg, composta de cabo de aco com curso ilimitado, alavanca, gancho e carretel, sem operador.  Aluguel produtivo.</v>
          </cell>
          <cell r="D2190" t="str">
            <v>h</v>
          </cell>
          <cell r="E2190">
            <v>0.05</v>
          </cell>
        </row>
        <row r="2191">
          <cell r="A2191" t="str">
            <v>EQ001535</v>
          </cell>
          <cell r="B2191" t="str">
            <v>EQ60050056/</v>
          </cell>
          <cell r="C2191" t="str">
            <v>Talha Guincho manual com capacidade de icamento de 1500Kg e de tracao de 1800Kg, peso de talha de 10Kg, composta de cabo de aco com curso ilimitado, alavanca, gancho e carretel, sem operador.  Aluguel improdutivo motor parado.</v>
          </cell>
          <cell r="D2191" t="str">
            <v>h</v>
          </cell>
          <cell r="E2191">
            <v>0.37</v>
          </cell>
        </row>
        <row r="2192">
          <cell r="A2192" t="str">
            <v>EQ001536</v>
          </cell>
          <cell r="B2192" t="str">
            <v>EQ60050100/</v>
          </cell>
          <cell r="C2192" t="str">
            <v>Talha Guincho manual com capacidade de icamento de 4000Kg e de tracao de 5000Kg, peso de talha de 30Kg, composta de cabo de aco com curso ilimitado, alavancas de avanco e de marcha-a-re providas de pinos de retencao, comprimento de alavanca telescopica de</v>
          </cell>
          <cell r="D2192" t="str">
            <v>h</v>
          </cell>
          <cell r="E2192">
            <v>0.14000000000000001</v>
          </cell>
        </row>
        <row r="2193">
          <cell r="A2193" t="str">
            <v>EQ001537</v>
          </cell>
          <cell r="B2193" t="str">
            <v>EQ60050106/</v>
          </cell>
          <cell r="C2193" t="str">
            <v>Talha Guincho manual com capacidade de icamento de 4000Kg e de tracao de 5000Kg, peso de talha de 30Kg, composta de cabo de aco com curso ilimitado, alavancas de avanco e de marcha-a-re providas de pinos de retencao, comprimento de alavanca telescopica de</v>
          </cell>
          <cell r="D2193" t="str">
            <v>h</v>
          </cell>
          <cell r="E2193">
            <v>1</v>
          </cell>
        </row>
        <row r="2194">
          <cell r="A2194" t="str">
            <v>EQ001538</v>
          </cell>
          <cell r="B2194" t="str">
            <v>EQ60100100A</v>
          </cell>
          <cell r="C2194" t="str">
            <v>Bancada de serra, completa, com chave liga/desliga, regulagem de corte horizontal/vertical, coifa de protecao regulavel, motor de serra Weg ou similar, 5CV, II polos, 220/380V, 60Hz, IP54, Isolamento "B", sem lamina.  Aluguel produtivo.</v>
          </cell>
          <cell r="D2194" t="str">
            <v>h</v>
          </cell>
          <cell r="E2194">
            <v>1.43</v>
          </cell>
        </row>
        <row r="2195">
          <cell r="A2195" t="str">
            <v>EQ001539</v>
          </cell>
          <cell r="B2195" t="str">
            <v>EQ60100103/</v>
          </cell>
          <cell r="C2195" t="str">
            <v>Bancada de serra, completa, com chave liga/desliga, regulagem de corte horizontal/vertical, coifa de protecao regulavel, motor de serra Weg ou similar, 5CV, II polos, 220/380V, 60Hz, IP54, Isolamento "B", sem lamina.  Aluguel improdutivo motor funcionando</v>
          </cell>
          <cell r="D2195" t="str">
            <v>h</v>
          </cell>
          <cell r="E2195">
            <v>0.35</v>
          </cell>
        </row>
        <row r="2196">
          <cell r="A2196" t="str">
            <v>EQ001540</v>
          </cell>
          <cell r="B2196" t="str">
            <v>EQ60100106/</v>
          </cell>
          <cell r="C2196" t="str">
            <v>Bancada de serra, completa, com chave liga/desliga, regulagem de corte horizontal/vertical, coifa de protecao regulavel, motor de serra Weg ou similar, 5CV, II polos, 220/380V, 60Hz, IP54, Isolamento "B", sem lamina.  Aluguel improdutivo motor parado.</v>
          </cell>
          <cell r="D2196" t="str">
            <v>h</v>
          </cell>
          <cell r="E2196">
            <v>0.05</v>
          </cell>
        </row>
        <row r="2197">
          <cell r="A2197" t="str">
            <v>EQ007885</v>
          </cell>
          <cell r="B2197" t="str">
            <v>EQ60100200A</v>
          </cell>
          <cell r="C2197" t="str">
            <v>Moto Serra Stihl modelo MS051-43Kw, sabre de 63cm, de alta potencia, sem operador.  Aluguel produtivo.</v>
          </cell>
          <cell r="D2197" t="str">
            <v>h</v>
          </cell>
          <cell r="E2197">
            <v>1.45</v>
          </cell>
        </row>
        <row r="2198">
          <cell r="A2198" t="str">
            <v>EQ007886</v>
          </cell>
          <cell r="B2198" t="str">
            <v>EQ60100206/</v>
          </cell>
          <cell r="C2198" t="str">
            <v>Moto Serra Stihl modelo MS051-43Kw, sabre de 63cm, de alta potencia, sem operador.  Aluguel improdutivo motor parado.</v>
          </cell>
          <cell r="D2198" t="str">
            <v>h</v>
          </cell>
          <cell r="E2198">
            <v>0.54</v>
          </cell>
        </row>
        <row r="2199">
          <cell r="A2199" t="str">
            <v>EQ009612</v>
          </cell>
          <cell r="B2199" t="str">
            <v>EQ60990100/</v>
          </cell>
          <cell r="C2199" t="str">
            <v>Corrente galvanizada com diametro do arame de 3/16", inclusive acessorios, destinada a sustentacao de bombas submersiveis ate 60Kg.  Fornecimento.</v>
          </cell>
          <cell r="D2199" t="str">
            <v>m</v>
          </cell>
          <cell r="E2199">
            <v>7.09</v>
          </cell>
        </row>
        <row r="2200">
          <cell r="A2200" t="str">
            <v>EQ010646</v>
          </cell>
          <cell r="B2200" t="str">
            <v>EQ60990200/</v>
          </cell>
          <cell r="C2200" t="str">
            <v>Equipamento movel com circuito fechado de televisao para inspecao em galerias de aguas pluviais e esgotos sanitarios.  Fornecimento.</v>
          </cell>
          <cell r="D2200" t="str">
            <v>h</v>
          </cell>
          <cell r="E2200">
            <v>56.5</v>
          </cell>
        </row>
        <row r="2201">
          <cell r="A2201" t="str">
            <v>EQ005803</v>
          </cell>
          <cell r="B2201" t="str">
            <v>EQ60990300A</v>
          </cell>
          <cell r="C2201" t="str">
            <v>Rocadeira costal motorizada para preparo de terreno, sem operador.  Aluguel produtivo.</v>
          </cell>
          <cell r="D2201" t="str">
            <v>h</v>
          </cell>
          <cell r="E2201">
            <v>1.31</v>
          </cell>
        </row>
        <row r="2202">
          <cell r="A2202" t="str">
            <v>EQ005802</v>
          </cell>
          <cell r="B2202" t="str">
            <v>EQ60990306/</v>
          </cell>
          <cell r="C2202" t="str">
            <v>Rocadeira costal motorizada para preparo de terreno, sem operador.  Aluguel improdutivo com motor parado.</v>
          </cell>
          <cell r="D2202" t="str">
            <v>h</v>
          </cell>
          <cell r="E2202">
            <v>0.66</v>
          </cell>
        </row>
        <row r="2203">
          <cell r="A2203" t="str">
            <v>EQ001541</v>
          </cell>
          <cell r="B2203" t="str">
            <v>EQ60990500/</v>
          </cell>
          <cell r="C2203" t="str">
            <v>Teodolito Wild ou similar, modelo T-1.  Aluguel produtivo.</v>
          </cell>
          <cell r="D2203" t="str">
            <v>h</v>
          </cell>
          <cell r="E2203">
            <v>1.06</v>
          </cell>
        </row>
        <row r="2204">
          <cell r="A2204" t="str">
            <v>EQ010559</v>
          </cell>
          <cell r="B2204" t="str">
            <v>EQ65050050/</v>
          </cell>
          <cell r="C2204" t="str">
            <v>Licenciamento de Veiculo de passeio, 2 portas, 5 passageiros, marca Volkswagem, tipo popular, modelo Gol ou similar, motor 1.0 a gasolina de 69CV (67.6HP),  sem motorista, inclusive combustivel, seguro obrigatorio, lubrificacao, licenciamento, manutencao,</v>
          </cell>
          <cell r="D2204" t="str">
            <v>un</v>
          </cell>
          <cell r="E2204">
            <v>18172.5</v>
          </cell>
        </row>
        <row r="2205">
          <cell r="A2205" t="str">
            <v>EQ010591</v>
          </cell>
          <cell r="B2205" t="str">
            <v>EQ65050100/</v>
          </cell>
          <cell r="C2205" t="str">
            <v>Licenciamento de Caminhoneta, Kombi Volkswagen ou similar, motor a gasolina de 53CV, capacidade de 9 passageiros ou 1t, com motorista.</v>
          </cell>
          <cell r="D2205" t="str">
            <v>un</v>
          </cell>
          <cell r="E2205">
            <v>28772.5</v>
          </cell>
        </row>
        <row r="2206">
          <cell r="A2206" t="str">
            <v>EQ013171</v>
          </cell>
          <cell r="B2206" t="str">
            <v>EQ65050106/</v>
          </cell>
          <cell r="C2206" t="str">
            <v>Licenciamento de Veiculo de passeio, 4 portas, 5 passageiros, marca Volkswagem, tipo popular, modelo Gol ou similar, motor 1.0 a gasolina de 69CV (67,6HP),  com ar condicionado e direcao hidraulica, sem motorista, inclusive combustivel, seguro obrigatorio</v>
          </cell>
          <cell r="D2206" t="str">
            <v>un</v>
          </cell>
          <cell r="E2206">
            <v>25975</v>
          </cell>
        </row>
        <row r="2207">
          <cell r="A2207" t="str">
            <v>EQ013173</v>
          </cell>
          <cell r="B2207" t="str">
            <v>EQ65050109/</v>
          </cell>
          <cell r="C2207" t="str">
            <v>Licenciamento de Caminhonete (Pick-up), cabine dupla e cacamba, 4 portas, 5 passageiros, marca Ford, tipo luxo, modelo Ranger XL ou similar, motor 2.5 a diesel de 115CV (112,7HP),  com ar condicionado e direcao hidraulica, sem motorista, inclusive combust</v>
          </cell>
          <cell r="D2207" t="str">
            <v>un</v>
          </cell>
          <cell r="E2207">
            <v>67400</v>
          </cell>
        </row>
        <row r="2208">
          <cell r="A2208" t="str">
            <v>EQ013175</v>
          </cell>
          <cell r="B2208" t="str">
            <v>EQ65050112/</v>
          </cell>
          <cell r="C2208" t="str">
            <v>Licenciamento de Caminhonete (Pick-up), cabine dupla e cacamba, 4 portas, 5 passageiros, marca Ford, tipo luxo, modelo Ranger XL ou similar, motor 2.5 a diesel de 115CV (112,7HP),  com ar condicionado e direcao hidraulica, com motorista, inclusive combust</v>
          </cell>
          <cell r="D2208" t="str">
            <v>un</v>
          </cell>
          <cell r="E2208">
            <v>67400</v>
          </cell>
        </row>
        <row r="2209">
          <cell r="A2209" t="str">
            <v>EQ016818</v>
          </cell>
          <cell r="B2209" t="str">
            <v>EQ65050150/</v>
          </cell>
          <cell r="C2209" t="str">
            <v>Licenciamento de caminhao Ford, modelo F-4000, sem carroceria.</v>
          </cell>
          <cell r="D2209" t="str">
            <v>un</v>
          </cell>
          <cell r="E2209">
            <v>59237.31</v>
          </cell>
        </row>
        <row r="2210">
          <cell r="A2210" t="str">
            <v>EQ010587</v>
          </cell>
          <cell r="B2210" t="str">
            <v>EQ65050153/</v>
          </cell>
          <cell r="C2210" t="str">
            <v>Licenciamento de Caminhao com Carroceria Fixa, Ford F-4000 ou similar, com capacidade para 3,5t, motor diesel de 85CV.</v>
          </cell>
          <cell r="D2210" t="str">
            <v>un</v>
          </cell>
          <cell r="E2210">
            <v>61904.18</v>
          </cell>
        </row>
        <row r="2211">
          <cell r="A2211" t="str">
            <v>EQ016825</v>
          </cell>
          <cell r="B2211" t="str">
            <v>EQ65050200/</v>
          </cell>
          <cell r="C2211" t="str">
            <v>Licenciamento de caminhao Ford, modelo F-12000, sem carroceria.</v>
          </cell>
          <cell r="D2211" t="str">
            <v>un</v>
          </cell>
          <cell r="E2211">
            <v>72413.25</v>
          </cell>
        </row>
        <row r="2212">
          <cell r="A2212" t="str">
            <v>EQ010581</v>
          </cell>
          <cell r="B2212" t="str">
            <v>EQ65050203/</v>
          </cell>
          <cell r="C2212" t="str">
            <v>Licenciamento de Caminhao Basculante, Ford F-12000 ou similar, com capacidade de 5m3, motor diesel de 162CV.</v>
          </cell>
          <cell r="D2212" t="str">
            <v>un</v>
          </cell>
          <cell r="E2212">
            <v>82791.350000000006</v>
          </cell>
        </row>
        <row r="2213">
          <cell r="A2213" t="str">
            <v>EQ016831</v>
          </cell>
          <cell r="B2213" t="str">
            <v>EQ65050250/</v>
          </cell>
          <cell r="C2213" t="str">
            <v>Licenciamento de caminhao Ford, modelo F-14000, sem carroceria.</v>
          </cell>
          <cell r="D2213" t="str">
            <v>un</v>
          </cell>
          <cell r="E2213">
            <v>90247.75</v>
          </cell>
        </row>
        <row r="2214">
          <cell r="A2214" t="str">
            <v>EQ010584</v>
          </cell>
          <cell r="B2214" t="str">
            <v>EQ65050253/</v>
          </cell>
          <cell r="C2214" t="str">
            <v>Licenciamento de Caminhao Basculante, Ford F-14000 ou similar, com capacidade de 7m3, motor diesel de 208CV.</v>
          </cell>
          <cell r="D2214" t="str">
            <v>un</v>
          </cell>
          <cell r="E2214">
            <v>101998.29</v>
          </cell>
        </row>
        <row r="2215">
          <cell r="A2215" t="str">
            <v>EQ017694</v>
          </cell>
          <cell r="B2215" t="str">
            <v>EQ65050300/</v>
          </cell>
          <cell r="C2215" t="str">
            <v>Licenciamento de Caminhao com carroceria Bau, Ford F-350 ou similar, com capacidade de 3,5t, motor diesel de 141CV.</v>
          </cell>
          <cell r="D2215" t="str">
            <v>un</v>
          </cell>
          <cell r="E2215">
            <v>63616.25</v>
          </cell>
        </row>
        <row r="2216">
          <cell r="A2216" t="str">
            <v>EQ016822</v>
          </cell>
          <cell r="B2216" t="str">
            <v>EQ65050350/</v>
          </cell>
          <cell r="C2216" t="str">
            <v>Licenciamento de caminhao Scania, modelo T-124 GA 4x2 NZ 360CV, sem carroceria.</v>
          </cell>
          <cell r="D2216" t="str">
            <v>un</v>
          </cell>
          <cell r="E2216">
            <v>247538</v>
          </cell>
        </row>
        <row r="2217">
          <cell r="A2217" t="str">
            <v>EQ010560</v>
          </cell>
          <cell r="B2217" t="str">
            <v>EQ65100050/</v>
          </cell>
          <cell r="C2217" t="str">
            <v>Oficina, pecas e manutencao de Veiculo de passeio, 2 portas, 5 passageiros, marca Volkswagem, tipo popular, modelo Gol ou similar, motor 1.0 a gasolina de 69CV (67.6HP),  sem motorista, inclusive combustivel, seguro obrigatorio, lubrificacao, licenciament</v>
          </cell>
          <cell r="D2217" t="str">
            <v>un</v>
          </cell>
          <cell r="E2217">
            <v>18172.5</v>
          </cell>
        </row>
        <row r="2218">
          <cell r="A2218" t="str">
            <v>EQ013172</v>
          </cell>
          <cell r="B2218" t="str">
            <v>EQ65100053/</v>
          </cell>
          <cell r="C2218" t="str">
            <v>Oficina, pecas e manutencao de Veiculo de passeio, 4 portas, 5 passageiros, marca Volkswagem, tipo popular, modelo Gol ou similar, motor 1.0 a gasolina de 69CV (67,6HP),  com ar condicionado e direcao hidraulica, sem motorista, inclusive combustivel, segu</v>
          </cell>
          <cell r="D2218" t="str">
            <v>un</v>
          </cell>
          <cell r="E2218">
            <v>25975</v>
          </cell>
        </row>
        <row r="2219">
          <cell r="A2219" t="str">
            <v>EQ010592</v>
          </cell>
          <cell r="B2219" t="str">
            <v>EQ65100100/</v>
          </cell>
          <cell r="C2219" t="str">
            <v>Oficina, pecas e manutencao de Caminhoneta, Kombi Volkswagen ou similar, motor a gasolina de 53CV, capacidade de 9 passageiros ou 1t, com motorista.</v>
          </cell>
          <cell r="D2219" t="str">
            <v>un</v>
          </cell>
          <cell r="E2219">
            <v>28772.5</v>
          </cell>
        </row>
        <row r="2220">
          <cell r="A2220" t="str">
            <v>EQ013174</v>
          </cell>
          <cell r="B2220" t="str">
            <v>EQ65100150/</v>
          </cell>
          <cell r="C2220" t="str">
            <v>Oficina, pecas e manutencao de Caminhonete (Pick-up), cabine dupla e cacamba, 4 portas, 5 passageiros, marca Ford, tipo luxo, modelo Ranger XL ou similar, motor 2.5 a diesel de 115CV (112,7HP),  com ar condicionado e direcao hidraulica, sem motorista, inc</v>
          </cell>
          <cell r="D2220" t="str">
            <v>un</v>
          </cell>
          <cell r="E2220">
            <v>67400</v>
          </cell>
        </row>
        <row r="2221">
          <cell r="A2221" t="str">
            <v>EQ013176</v>
          </cell>
          <cell r="B2221" t="str">
            <v>EQ65100153/</v>
          </cell>
          <cell r="C2221" t="str">
            <v>Oficina, pecas e manutencao de  Caminhonete (Pick-up), cabine dupla e cacamba, 4 portas, 5 passageiros, marca Ford, tipo luxo, modelo Ranger XL ou similar, motor 2.5 a diesel de 115CV (112,7HP),  com ar condicionado e direcao hidraulica, com motorista, in</v>
          </cell>
          <cell r="D2221" t="str">
            <v>un</v>
          </cell>
          <cell r="E2221">
            <v>67400</v>
          </cell>
        </row>
        <row r="2222">
          <cell r="A2222" t="str">
            <v>EQ016819</v>
          </cell>
          <cell r="B2222" t="str">
            <v>EQ65100200/</v>
          </cell>
          <cell r="C2222" t="str">
            <v>Oficina, pecas e manutencao de caminhao Ford, modelo F-4000, sem carroceria.</v>
          </cell>
          <cell r="D2222" t="str">
            <v>un</v>
          </cell>
          <cell r="E2222">
            <v>59237.31</v>
          </cell>
        </row>
        <row r="2223">
          <cell r="A2223" t="str">
            <v>EQ010588</v>
          </cell>
          <cell r="B2223" t="str">
            <v>EQ65100203/</v>
          </cell>
          <cell r="C2223" t="str">
            <v>Oficina, pecas e manutencao de Caminhao com Carroceria Fixa, Ford F-4000 ou similar, com capacidade para 3,5t, motor diesel de 85CV.</v>
          </cell>
          <cell r="D2223" t="str">
            <v>un</v>
          </cell>
          <cell r="E2223">
            <v>61904.18</v>
          </cell>
        </row>
        <row r="2224">
          <cell r="A2224" t="str">
            <v>EQ016826</v>
          </cell>
          <cell r="B2224" t="str">
            <v>EQ65100250/</v>
          </cell>
          <cell r="C2224" t="str">
            <v>Oficina, pecas e manutencao de caminhao Ford, modelo F-12000, sem carroceria.</v>
          </cell>
          <cell r="D2224" t="str">
            <v>un</v>
          </cell>
          <cell r="E2224">
            <v>72413.25</v>
          </cell>
        </row>
        <row r="2225">
          <cell r="A2225" t="str">
            <v>EQ010582</v>
          </cell>
          <cell r="B2225" t="str">
            <v>EQ65100253/</v>
          </cell>
          <cell r="C2225" t="str">
            <v>Oficina, pecas e manutencao de Caminhao Basculante, Ford F-12000 ou similar, com capacidade de 5m3, motor diesel de 162CV.</v>
          </cell>
          <cell r="D2225" t="str">
            <v>un</v>
          </cell>
          <cell r="E2225">
            <v>82791.350000000006</v>
          </cell>
        </row>
        <row r="2226">
          <cell r="A2226" t="str">
            <v>EQ016832</v>
          </cell>
          <cell r="B2226" t="str">
            <v>EQ65100300/</v>
          </cell>
          <cell r="C2226" t="str">
            <v>Oficina, pecas e manutencao de caminhao Ford, modelo F-14000, sem carroceria.</v>
          </cell>
          <cell r="D2226" t="str">
            <v>un</v>
          </cell>
          <cell r="E2226">
            <v>90247.75</v>
          </cell>
        </row>
        <row r="2227">
          <cell r="A2227" t="str">
            <v>EQ010585</v>
          </cell>
          <cell r="B2227" t="str">
            <v>EQ65100303/</v>
          </cell>
          <cell r="C2227" t="str">
            <v>Oficina, pecas e manutencao de Caminhao Basculante, Ford F-14000 ou similar, com capacidade de 7m3, motor diesel de 208CV.</v>
          </cell>
          <cell r="D2227" t="str">
            <v>un</v>
          </cell>
          <cell r="E2227">
            <v>101998.29</v>
          </cell>
        </row>
        <row r="2228">
          <cell r="A2228" t="str">
            <v>EQ016823</v>
          </cell>
          <cell r="B2228" t="str">
            <v>EQ65100350/</v>
          </cell>
          <cell r="C2228" t="str">
            <v>Oficina, pecas e manutencao de caminhao Scania, modelo T-124 GA 4x2 NZ 360CV, sem carroceria.</v>
          </cell>
          <cell r="D2228" t="str">
            <v>un</v>
          </cell>
          <cell r="E2228">
            <v>247538</v>
          </cell>
        </row>
        <row r="2229">
          <cell r="A2229" t="str">
            <v>EQ010536</v>
          </cell>
          <cell r="B2229" t="str">
            <v>EQ70050100/</v>
          </cell>
          <cell r="C2229" t="str">
            <v>Custo de material de manutencao de Bate Estacas de queda simples com martelo de ate 0,75t, acionado a motor diesel.</v>
          </cell>
          <cell r="D2229" t="str">
            <v>un</v>
          </cell>
          <cell r="E2229">
            <v>39857.629999999997</v>
          </cell>
        </row>
        <row r="2230">
          <cell r="A2230" t="str">
            <v>EQ010537</v>
          </cell>
          <cell r="B2230" t="str">
            <v>EQ70050103/</v>
          </cell>
          <cell r="C2230" t="str">
            <v>Custo de material de manutencao de Bate Estacas de queda simples com martelo de 1,5t/2,2t.</v>
          </cell>
          <cell r="D2230" t="str">
            <v>un</v>
          </cell>
          <cell r="E2230">
            <v>93939.75</v>
          </cell>
        </row>
        <row r="2231">
          <cell r="A2231" t="str">
            <v>EQ010539</v>
          </cell>
          <cell r="B2231" t="str">
            <v>EQ70050106/</v>
          </cell>
          <cell r="C2231" t="str">
            <v>Custo de material de manutencao de Bate Estacas de queda simples com martelo de 2,5t/3t.</v>
          </cell>
          <cell r="D2231" t="str">
            <v>un</v>
          </cell>
          <cell r="E2231">
            <v>125590.3</v>
          </cell>
        </row>
        <row r="2232">
          <cell r="A2232" t="str">
            <v>EQ010540</v>
          </cell>
          <cell r="B2232" t="str">
            <v>EQ70050109/</v>
          </cell>
          <cell r="C2232" t="str">
            <v>Custo de material de manutencao de Bate Estacas tipo Franki ou similar, de estacas com diametro de ate 600mm, equipado com pilao de ate 4,2t, ou com martelo retangular de ate 2,5t, para estacas comuns, torre trelica de 17m de altura.</v>
          </cell>
          <cell r="D2232" t="str">
            <v>un</v>
          </cell>
          <cell r="E2232">
            <v>380000</v>
          </cell>
        </row>
        <row r="2233">
          <cell r="A2233" t="str">
            <v>EQ010542</v>
          </cell>
          <cell r="B2233" t="str">
            <v>EQ70050112/</v>
          </cell>
          <cell r="C2233" t="str">
            <v>Custo de material de manutencao de Bate Estacas com execucao in situ de estacas com diametro de ate 700mm, equipado com pilao de ate 4,2t, ou com martelo retangular de ate 3,5t, para estacas comuns, torre trelicada ate 35m de altura.</v>
          </cell>
          <cell r="D2233" t="str">
            <v>un</v>
          </cell>
          <cell r="E2233">
            <v>481000</v>
          </cell>
        </row>
        <row r="2234">
          <cell r="A2234" t="str">
            <v>EQ010532</v>
          </cell>
          <cell r="B2234" t="str">
            <v>EQ70050150/</v>
          </cell>
          <cell r="C2234" t="str">
            <v>Custo de material de manutencao de Betoneira para 320l de mistura seca, de carregamento mecanico e tambor reversivel, com motor eletrico.</v>
          </cell>
          <cell r="D2234" t="str">
            <v>un</v>
          </cell>
          <cell r="E2234">
            <v>1499.38</v>
          </cell>
        </row>
        <row r="2235">
          <cell r="A2235" t="str">
            <v>EQ010533</v>
          </cell>
          <cell r="B2235" t="str">
            <v>EQ70050153/</v>
          </cell>
          <cell r="C2235" t="str">
            <v>Custo de material de manutencao de Betoneira para 320l de mistura seca, de carregamento mecanico e tambor reversivel, com motor a gasolina.</v>
          </cell>
          <cell r="D2235" t="str">
            <v>un</v>
          </cell>
          <cell r="E2235">
            <v>4177.5</v>
          </cell>
        </row>
        <row r="2236">
          <cell r="A2236" t="str">
            <v>EQ010545</v>
          </cell>
          <cell r="B2236" t="str">
            <v>EQ70050200/</v>
          </cell>
          <cell r="C2236" t="str">
            <v>Custo de material de manutencao de Bomba Centrifuga Submersivel acionada por motor eletrico de 6CV a 3450RPM, para ser usada em quaisquer servicos de drenagem de agua limpa ou suja.  Pode ser usada a seco. Bombeia agua que contenha particulas abrasivas, m</v>
          </cell>
          <cell r="D2236" t="str">
            <v>un</v>
          </cell>
          <cell r="E2236">
            <v>7000</v>
          </cell>
        </row>
        <row r="2237">
          <cell r="A2237" t="str">
            <v>EQ010547</v>
          </cell>
          <cell r="B2237" t="str">
            <v>EQ70050250/</v>
          </cell>
          <cell r="C2237" t="str">
            <v>Custo de material de manutencao de Caminhoneta padrao utilitario, tipo Standard, motor a gasolina de 53CV, capacidade de 9 passageiros ou 1t.</v>
          </cell>
          <cell r="D2237" t="str">
            <v>un</v>
          </cell>
          <cell r="E2237">
            <v>28772.5</v>
          </cell>
        </row>
        <row r="2238">
          <cell r="A2238" t="str">
            <v>EQ010548</v>
          </cell>
          <cell r="B2238" t="str">
            <v>EQ70050256/</v>
          </cell>
          <cell r="C2238" t="str">
            <v>Custo de material de manutencao de Caminhoneta, com cabine e cacamba, motor diesel de 85CV, com capacidade util de 4m3.</v>
          </cell>
          <cell r="D2238" t="str">
            <v>un</v>
          </cell>
          <cell r="E2238">
            <v>66375</v>
          </cell>
        </row>
        <row r="2239">
          <cell r="A2239" t="str">
            <v>EQ010520</v>
          </cell>
          <cell r="B2239" t="str">
            <v>EQ70050300/</v>
          </cell>
          <cell r="C2239" t="str">
            <v>Custo de material de manutencao de Caminhao com Carroceria Fixa, no toco, capacidade de 3,5t, motor diesel de 85CV.</v>
          </cell>
          <cell r="D2239" t="str">
            <v>un</v>
          </cell>
          <cell r="E2239">
            <v>61904.18</v>
          </cell>
        </row>
        <row r="2240">
          <cell r="A2240" t="str">
            <v>EQ010522</v>
          </cell>
          <cell r="B2240" t="str">
            <v>EQ70050306/</v>
          </cell>
          <cell r="C2240" t="str">
            <v>Custo de material de manutencao de Caminhao com Carroceria Fixa, com capacidade de 7,5t, motor diesel de 162CV</v>
          </cell>
          <cell r="D2240" t="str">
            <v>un</v>
          </cell>
          <cell r="E2240">
            <v>76357.600000000006</v>
          </cell>
        </row>
        <row r="2241">
          <cell r="A2241" t="str">
            <v>EQ010562</v>
          </cell>
          <cell r="B2241" t="str">
            <v>EQ70050309/</v>
          </cell>
          <cell r="C2241" t="str">
            <v>Custo de material de manutencao de Caminhao com Carroceria Fixa Ford F-4000 ou similar, com capaciadde para 3,5t, motor diesel de 85cv, equipado com plataforma elevatoria pantografica hidraulica com  elevacao ate 8,5m.</v>
          </cell>
          <cell r="D2241" t="str">
            <v>un</v>
          </cell>
          <cell r="E2241">
            <v>100520.85</v>
          </cell>
        </row>
        <row r="2242">
          <cell r="A2242" t="str">
            <v>EQ010561</v>
          </cell>
          <cell r="B2242" t="str">
            <v>EQ70050312/</v>
          </cell>
          <cell r="C2242" t="str">
            <v>Custo de material de manutencao de Caminhao com Carroceria Fixa F-12000 ou similar, motor diesel de 132CV, equipado com Guindaste Hidraulico Munck M1160 ou similar, provido de lanca de extensao e malha.</v>
          </cell>
          <cell r="D2242" t="str">
            <v>un</v>
          </cell>
          <cell r="E2242">
            <v>102911.41</v>
          </cell>
        </row>
        <row r="2243">
          <cell r="A2243" t="str">
            <v>EQ010538</v>
          </cell>
          <cell r="B2243" t="str">
            <v>EQ70050350/</v>
          </cell>
          <cell r="C2243" t="str">
            <v>Custo de material de manutencao de Caminhao Basculante, Ford F-12000 ou similar, com capacidade de 5m3, motor diesel de 162CV.</v>
          </cell>
          <cell r="D2243" t="str">
            <v>un</v>
          </cell>
          <cell r="E2243">
            <v>82791.350000000006</v>
          </cell>
        </row>
        <row r="2244">
          <cell r="A2244" t="str">
            <v>EQ010541</v>
          </cell>
          <cell r="B2244" t="str">
            <v>EQ70050353/</v>
          </cell>
          <cell r="C2244" t="str">
            <v>Custo de material de manutencao de Caminhao Basculante, com capacidade de 7m3, motor diesel de 208CV.</v>
          </cell>
          <cell r="D2244" t="str">
            <v>un</v>
          </cell>
          <cell r="E2244">
            <v>101998.29</v>
          </cell>
        </row>
        <row r="2245">
          <cell r="A2245" t="str">
            <v>EQ017854</v>
          </cell>
          <cell r="B2245" t="str">
            <v>EQ70050356/</v>
          </cell>
          <cell r="C2245" t="str">
            <v>Custo de material de manutencao de caminhao, com capacidade de 8,0m3 a 10,0m3, motor diesel de 210CV.</v>
          </cell>
          <cell r="D2245" t="str">
            <v>un</v>
          </cell>
          <cell r="E2245">
            <v>122250.83</v>
          </cell>
        </row>
        <row r="2246">
          <cell r="A2246" t="str">
            <v>EQ017858</v>
          </cell>
          <cell r="B2246" t="str">
            <v>EQ70050359/</v>
          </cell>
          <cell r="C2246" t="str">
            <v>Custo de material de manutencao de caminhao, com capacidade de 10,0m3 a 12,0m3, motor diesel de 220CV.</v>
          </cell>
          <cell r="D2246" t="str">
            <v>un</v>
          </cell>
          <cell r="E2246">
            <v>133518.41</v>
          </cell>
        </row>
        <row r="2247">
          <cell r="A2247" t="str">
            <v>EQ010544</v>
          </cell>
          <cell r="B2247" t="str">
            <v>EQ70050400/</v>
          </cell>
          <cell r="C2247" t="str">
            <v>Custo de material de manutencao de Caminhao Tanque, com capacidade de 6000l, motor diesel de 162CV.</v>
          </cell>
          <cell r="D2247" t="str">
            <v>un</v>
          </cell>
          <cell r="E2247">
            <v>100625.04</v>
          </cell>
        </row>
        <row r="2248">
          <cell r="A2248" t="str">
            <v>ES009479</v>
          </cell>
          <cell r="B2248" t="str">
            <v>ES05350050/</v>
          </cell>
          <cell r="C2248" t="str">
            <v>Escada circular metalica com degraus em caracol.  Fornecimento e colocacao.</v>
          </cell>
          <cell r="D2248" t="str">
            <v>un</v>
          </cell>
          <cell r="E2248">
            <v>125.85</v>
          </cell>
        </row>
        <row r="2249">
          <cell r="A2249" t="str">
            <v>ES006045</v>
          </cell>
          <cell r="B2249" t="str">
            <v>ES05350100/</v>
          </cell>
          <cell r="C2249" t="str">
            <v>Escada em ferro de 3/4", com 3m de altura, considerando 10 degraus espacadas de 30cm.  Fornecimento e colocacao.</v>
          </cell>
          <cell r="D2249" t="str">
            <v>un</v>
          </cell>
          <cell r="E2249">
            <v>268.66000000000003</v>
          </cell>
        </row>
        <row r="2250">
          <cell r="A2250" t="str">
            <v>ES004727</v>
          </cell>
          <cell r="B2250" t="str">
            <v>ES05350150A</v>
          </cell>
          <cell r="C2250" t="str">
            <v>Escada de marinheiro, com largura de 0,40m, executada em barras de 1 1/2"x1/4", sendo os degraus em ferro redondo de 5/8".  Espacados de 0,30cm.  Fornecimento e colocacao.</v>
          </cell>
          <cell r="D2250" t="str">
            <v>m</v>
          </cell>
          <cell r="E2250">
            <v>69.11</v>
          </cell>
        </row>
        <row r="2251">
          <cell r="A2251" t="str">
            <v>ES009307</v>
          </cell>
          <cell r="B2251" t="str">
            <v>ES05990050/</v>
          </cell>
          <cell r="C2251" t="str">
            <v>Barra de ferro vertical de 1 1/4" com 1,50m de altura, fixadas em 2 barras horizontais de 2 1/2"x5/8" (exclusive estas), inclusive 1 ponta de lanca e 4 anuetos.  Fornecimento e colocacao.</v>
          </cell>
          <cell r="D2251" t="str">
            <v>un</v>
          </cell>
          <cell r="E2251">
            <v>73.52</v>
          </cell>
        </row>
        <row r="2252">
          <cell r="A2252" t="str">
            <v>ES004795</v>
          </cell>
          <cell r="B2252" t="str">
            <v>ES05990100A</v>
          </cell>
          <cell r="C2252" t="str">
            <v>Estrutura de fixacao de quadros constituido por barra chata de ferro de 2"x3/8".  Fornecimento e colocacao.</v>
          </cell>
          <cell r="D2252" t="str">
            <v>m</v>
          </cell>
          <cell r="E2252">
            <v>9.61</v>
          </cell>
        </row>
        <row r="2253">
          <cell r="A2253" t="str">
            <v>ES006001</v>
          </cell>
          <cell r="B2253" t="str">
            <v>ES05990150A</v>
          </cell>
          <cell r="C2253" t="str">
            <v>Estrutura de sustentacao para gaiolas, em modulo de 1,80m com 2 barras quadradas de 1" em paralelo, com 2 montantes em tubo de ferro galvanizado de 3", sendo 0,50m livre e 0,20m enterrado.  Fornecimento e colocacao.</v>
          </cell>
          <cell r="D2253" t="str">
            <v>mod</v>
          </cell>
          <cell r="E2253">
            <v>128.74</v>
          </cell>
        </row>
        <row r="2254">
          <cell r="A2254" t="str">
            <v>ES006002</v>
          </cell>
          <cell r="B2254" t="str">
            <v>ES05990153A</v>
          </cell>
          <cell r="C2254" t="str">
            <v>Estrutura de sustentacao para gaiolas, em modulo de 1,80m com 2 barras quadradas de 1" em paralelo, com 2 montantes em tubo de ferro galvanizado de 3", sendo 3m livres e 0,50m enterrado.  Fornecimento e colocacao.</v>
          </cell>
          <cell r="D2254" t="str">
            <v>mod</v>
          </cell>
          <cell r="E2254">
            <v>378.46</v>
          </cell>
        </row>
        <row r="2255">
          <cell r="A2255" t="str">
            <v>ES006005</v>
          </cell>
          <cell r="B2255" t="str">
            <v>ES05990200A</v>
          </cell>
          <cell r="C2255" t="str">
            <v>Gaiola de (1,50x1,50x2)m montada em estrutura de cantoneira de ferro por 1 1/2"x1 1/2"x3/16".  Fornecimento e colocacao.</v>
          </cell>
          <cell r="D2255" t="str">
            <v>un</v>
          </cell>
          <cell r="E2255">
            <v>188.39</v>
          </cell>
        </row>
        <row r="2256">
          <cell r="A2256" t="str">
            <v>ES005980</v>
          </cell>
          <cell r="B2256" t="str">
            <v>ES05990250A</v>
          </cell>
          <cell r="C2256" t="str">
            <v>Gaveta em chapa de aco de 1/2" nas dimensoes de altura de 10cm, largura de 20cm e comprimento de 30cm.  Fornecimento e colocacao.</v>
          </cell>
          <cell r="D2256" t="str">
            <v>un</v>
          </cell>
          <cell r="E2256">
            <v>82.66</v>
          </cell>
        </row>
        <row r="2257">
          <cell r="A2257" t="str">
            <v>ES007440</v>
          </cell>
          <cell r="B2257" t="str">
            <v>ES05990300/</v>
          </cell>
          <cell r="C2257" t="str">
            <v>Grelha de ferro, fixada pelo interior da edificacao, confeccionada em barra de 1/2"x1/4", malha de (5x5)cm, com pintura eletrostatica, na cor azul, com altura de 0,70m e largura de 2,40m.  Fornecimento e colocacao.</v>
          </cell>
          <cell r="D2257" t="str">
            <v>un</v>
          </cell>
          <cell r="E2257">
            <v>314.82</v>
          </cell>
        </row>
        <row r="2258">
          <cell r="A2258" t="str">
            <v>ES009305</v>
          </cell>
          <cell r="B2258" t="str">
            <v>ES05990350/</v>
          </cell>
          <cell r="C2258" t="str">
            <v>Pinha de ferro fundido com 35cm de altura, fixada em montante de ferro (exclusive este).  Fornecimento e colocacao.</v>
          </cell>
          <cell r="D2258" t="str">
            <v>un</v>
          </cell>
          <cell r="E2258">
            <v>24.3</v>
          </cell>
        </row>
        <row r="2259">
          <cell r="A2259" t="str">
            <v>ES009306</v>
          </cell>
          <cell r="B2259" t="str">
            <v>ES05990400/</v>
          </cell>
          <cell r="C2259" t="str">
            <v>Ponta de lanca de ferro fundido com 12cm de altura, fixada em barra redonda de 1 1/4" (exclusive esta).  Fornecimento e colocacao.</v>
          </cell>
          <cell r="D2259" t="str">
            <v>un</v>
          </cell>
          <cell r="E2259">
            <v>3.66</v>
          </cell>
        </row>
        <row r="2260">
          <cell r="A2260" t="str">
            <v>ES004792</v>
          </cell>
          <cell r="B2260" t="str">
            <v>ES05990450A</v>
          </cell>
          <cell r="C2260" t="str">
            <v>Quadro de (2,05x2,05)m montado em cantoneira de ferro de 1 1/2"x3/16" e tela losangular galvanizada de 1 1/2", fio 8, fixacao em plano horizontal.  Fornecimento e colocacao.</v>
          </cell>
          <cell r="D2260" t="str">
            <v>un</v>
          </cell>
          <cell r="E2260">
            <v>496.14</v>
          </cell>
        </row>
        <row r="2261">
          <cell r="A2261" t="str">
            <v>ES006179</v>
          </cell>
          <cell r="B2261" t="str">
            <v>ES05990453A</v>
          </cell>
          <cell r="C2261" t="str">
            <v>Quadro de (2,05x2,05)m montado em cantoneira de aco de 1 1/2"x3/16", e tela losangular galvanizada de 1", fio 12, fixacao em plano horizontal.  Fornecimento e colocacao.</v>
          </cell>
          <cell r="D2261" t="str">
            <v>un</v>
          </cell>
          <cell r="E2261">
            <v>473.84</v>
          </cell>
        </row>
        <row r="2262">
          <cell r="A2262" t="str">
            <v>ES006181</v>
          </cell>
          <cell r="B2262" t="str">
            <v>ES05990456A</v>
          </cell>
          <cell r="C2262" t="str">
            <v>Quadro de (2,05x2,05)m montado em cantoneira de aco de 1 1/2"x3/16", barra chata de 1 1/2"x1/4" e tela losangular galvanizada de 1", fio 12, fixacao em plano vertical.  Fornecimento e colocacao.</v>
          </cell>
          <cell r="D2262" t="str">
            <v>un</v>
          </cell>
          <cell r="E2262">
            <v>433.51</v>
          </cell>
        </row>
        <row r="2263">
          <cell r="A2263" t="str">
            <v>ES004552</v>
          </cell>
          <cell r="B2263" t="str">
            <v>ES05990500/</v>
          </cell>
          <cell r="C2263" t="str">
            <v>Suporte para aparelho de ar condicionado de 1 a 2HP, em cantoneira de ferro de 1/4"x1 1/8".  Fornecimento e colocacao.</v>
          </cell>
          <cell r="D2263" t="str">
            <v>un</v>
          </cell>
          <cell r="E2263">
            <v>153.25</v>
          </cell>
        </row>
        <row r="2264">
          <cell r="A2264" t="str">
            <v>ES006888</v>
          </cell>
          <cell r="B2264" t="str">
            <v>ES05990550/</v>
          </cell>
          <cell r="C2264" t="str">
            <v>Tela de aco Gradex ou similar de malha losangular de 8"x3 1/2", em chapa de 3/16".  Fornecimento e colocacao.</v>
          </cell>
          <cell r="D2264" t="str">
            <v>m2</v>
          </cell>
          <cell r="E2264">
            <v>61.41</v>
          </cell>
        </row>
        <row r="2265">
          <cell r="A2265" t="str">
            <v>ES004707</v>
          </cell>
          <cell r="B2265" t="str">
            <v>ES05990600A</v>
          </cell>
          <cell r="C2265" t="str">
            <v>Tela para protecao de janela, em tela de poliester, com malha de 1", fixada em grade de ferro encantada em cantoneira e barras de 3/4"x1/3" de secao, espacadas vertical e horizontalmente a cada 50cm, chumbada na alvenaria.  Fornecimento e assentamento.</v>
          </cell>
          <cell r="D2265" t="str">
            <v>m2</v>
          </cell>
          <cell r="E2265">
            <v>2.25</v>
          </cell>
        </row>
        <row r="2266">
          <cell r="A2266" t="str">
            <v>ES004823</v>
          </cell>
          <cell r="B2266" t="str">
            <v>ES10050050/</v>
          </cell>
          <cell r="C2266" t="str">
            <v>Aduela de Imbuia de 13x3cm.  Fornecimento e colocacao.</v>
          </cell>
          <cell r="D2266" t="str">
            <v>m</v>
          </cell>
          <cell r="E2266">
            <v>10.48</v>
          </cell>
        </row>
        <row r="2267">
          <cell r="A2267" t="str">
            <v>ES004825</v>
          </cell>
          <cell r="B2267" t="str">
            <v>ES10050053/</v>
          </cell>
          <cell r="C2267" t="str">
            <v>Aduela de Imbuia de 14x3cm, com 3,5cm de rebaixo.  Fornecimento e colocacao.</v>
          </cell>
          <cell r="D2267" t="str">
            <v>m</v>
          </cell>
          <cell r="E2267" t="e">
            <v>#N/A</v>
          </cell>
        </row>
        <row r="2268">
          <cell r="A2268" t="str">
            <v>ES004541</v>
          </cell>
          <cell r="B2268" t="str">
            <v>ES10050056/</v>
          </cell>
          <cell r="C2268" t="str">
            <v>Aduela de Imbuia de 14x3cm.  Fornecimento e colocacao.</v>
          </cell>
          <cell r="D2268" t="str">
            <v>m</v>
          </cell>
          <cell r="E2268">
            <v>10.7</v>
          </cell>
        </row>
        <row r="2269">
          <cell r="A2269" t="str">
            <v>ES000910</v>
          </cell>
          <cell r="B2269" t="str">
            <v>ES10050100/</v>
          </cell>
          <cell r="C2269" t="str">
            <v>Alizar de Canela ou similar, de (5x2)cm.  Fornecimento e colocacao.</v>
          </cell>
          <cell r="D2269" t="str">
            <v>m</v>
          </cell>
          <cell r="E2269">
            <v>2.67</v>
          </cell>
        </row>
        <row r="2270">
          <cell r="A2270" t="str">
            <v>ES000909</v>
          </cell>
          <cell r="B2270" t="str">
            <v>ES10050150/</v>
          </cell>
          <cell r="C2270" t="str">
            <v>Marco de Canela ou similar, de (7x3)cm.  Fornecimento e colocacao.</v>
          </cell>
          <cell r="D2270" t="str">
            <v>m</v>
          </cell>
          <cell r="E2270">
            <v>8.93</v>
          </cell>
        </row>
        <row r="2271">
          <cell r="A2271" t="str">
            <v>ES004537</v>
          </cell>
          <cell r="B2271" t="str">
            <v>ES10100050A</v>
          </cell>
          <cell r="C2271" t="str">
            <v>Porta compensada em Cedro ou Imbuia ou similar, folheada nas duas faces com 3cm de espessura.  Fornecimento e colocacao, exclusive fornecimento de ferragens, aduelas e alizares.</v>
          </cell>
          <cell r="D2271" t="str">
            <v>m2</v>
          </cell>
          <cell r="E2271">
            <v>101.34</v>
          </cell>
        </row>
        <row r="2272">
          <cell r="A2272" t="str">
            <v>ES004769</v>
          </cell>
          <cell r="B2272" t="str">
            <v>ES10100053/</v>
          </cell>
          <cell r="C2272" t="str">
            <v>Porta compensada em Cedro ou similar, de (60x210x3)cm, folheada nas duas faces.  Fornecimento e colocacao exclusive fornecimento de ferragems, aduela e alizares.</v>
          </cell>
          <cell r="D2272" t="str">
            <v>un</v>
          </cell>
          <cell r="E2272">
            <v>94.05</v>
          </cell>
        </row>
        <row r="2273">
          <cell r="A2273" t="str">
            <v>ES004770</v>
          </cell>
          <cell r="B2273" t="str">
            <v>ES10100056/</v>
          </cell>
          <cell r="C2273" t="str">
            <v>Porta compensada em Cedro ou similar, de (70x210)cm, folheada nas 2 faces.  Fornecimento e colocacao exclusive fornecimento de ferragens, aduela e alizares.</v>
          </cell>
          <cell r="D2273" t="str">
            <v>un</v>
          </cell>
          <cell r="E2273">
            <v>98.7</v>
          </cell>
        </row>
        <row r="2274">
          <cell r="A2274" t="str">
            <v>ES004831</v>
          </cell>
          <cell r="B2274" t="str">
            <v>ES10100062/</v>
          </cell>
          <cell r="C2274" t="str">
            <v>Porta compensada em Cedro ou similar, de (90x210)cm, folheado nas 2 faces.  Fornecimento e colocacao, exclusive fornecimento de ferragens, aduela e alizares.</v>
          </cell>
          <cell r="D2274" t="str">
            <v>un</v>
          </cell>
          <cell r="E2274" t="e">
            <v>#N/A</v>
          </cell>
        </row>
        <row r="2275">
          <cell r="A2275" t="str">
            <v>ES004832</v>
          </cell>
          <cell r="B2275" t="str">
            <v>ES10100065/</v>
          </cell>
          <cell r="C2275" t="str">
            <v>Porta compensada em Cedro ou similar, de (100x210)cm, folheada nas 2 faces.  Fornecimento e colocacao, exclusive fornecimento de ferragens, aduela e alizares.</v>
          </cell>
          <cell r="D2275" t="str">
            <v>un</v>
          </cell>
          <cell r="E2275">
            <v>112.99</v>
          </cell>
        </row>
        <row r="2276">
          <cell r="A2276" t="str">
            <v>ES006949</v>
          </cell>
          <cell r="B2276" t="str">
            <v>ES10100100/</v>
          </cell>
          <cell r="C2276" t="str">
            <v>Porta compensada em Cedro ou similar, (60x210x3)cm, folheada nas 2 faces, guarnicao de Canela ou similar, sendo a aduela de (13x3)cm e alizares de (5x2)cm.  Fornecimento e colocacao, exclusive fornecimento das ferragens.</v>
          </cell>
          <cell r="D2276" t="str">
            <v>un</v>
          </cell>
          <cell r="E2276">
            <v>167.73</v>
          </cell>
        </row>
        <row r="2277">
          <cell r="A2277" t="str">
            <v>ES000896</v>
          </cell>
          <cell r="B2277" t="str">
            <v>ES10100103/</v>
          </cell>
          <cell r="C2277" t="str">
            <v>Porta compensada em Cedro ou similar, de (70x210x3)cm, folheada nas 2 faces, guarnicao em Canela ou similar, sendo a aduela de (13x3)cm e alizares de (5x2)cm.  Fornecimento e colocacao, exclusive fornecimento de ferragens.</v>
          </cell>
          <cell r="D2277" t="str">
            <v>un</v>
          </cell>
          <cell r="E2277">
            <v>170.23</v>
          </cell>
        </row>
        <row r="2278">
          <cell r="A2278" t="str">
            <v>ES000895</v>
          </cell>
          <cell r="B2278" t="str">
            <v>ES10100106/</v>
          </cell>
          <cell r="C2278" t="str">
            <v>Porta compensada em Cedro ou similar, de (80x210x3)cm, folheada nas 2 faces, guarnicao em Canela ou similar, sendo a aduela de (13x3)cm e alizares de (5x2)cm.  Fornecimento e colocacao, exclusive fornecimento de ferragens.</v>
          </cell>
          <cell r="D2278" t="str">
            <v>un</v>
          </cell>
          <cell r="E2278">
            <v>174.89</v>
          </cell>
        </row>
        <row r="2279">
          <cell r="A2279" t="str">
            <v>ES004560</v>
          </cell>
          <cell r="B2279" t="str">
            <v>ES10100206A</v>
          </cell>
          <cell r="C2279" t="str">
            <v>Porta compensado em Cedro ou similar, lisa, de (80x2,10)cm, marco (7x3)cm, secao retangular a porta revestida com formica de espessura de 1mm.  Fornecimento e colocacao, exclusive fornecimento de ferragens.</v>
          </cell>
          <cell r="D2279" t="str">
            <v>un</v>
          </cell>
          <cell r="E2279">
            <v>233.24</v>
          </cell>
        </row>
        <row r="2280">
          <cell r="A2280" t="str">
            <v>ES004555</v>
          </cell>
          <cell r="B2280" t="str">
            <v>ES10100215A</v>
          </cell>
          <cell r="C2280" t="str">
            <v>Porta compensada em Cedro ou similar, lisa, de (1,20x2,10)cm, marco(7x3)cm, secao retangular a porta revestida com formica de espessura de 1mm.   Fornecimento e colocacao.</v>
          </cell>
          <cell r="D2280" t="str">
            <v>un</v>
          </cell>
          <cell r="E2280">
            <v>350.39</v>
          </cell>
        </row>
        <row r="2281">
          <cell r="A2281" t="str">
            <v>ES004817</v>
          </cell>
          <cell r="B2281" t="str">
            <v>ES10100253/</v>
          </cell>
          <cell r="C2281" t="str">
            <v>Porta lisa de fibra de madeira prensada tipo Duradoor ou similar, de (70x210)cm para acabamento.  Fornecimento e colocacao, exclusive fornecimento de ferragens, aduela e alizares.</v>
          </cell>
          <cell r="D2281" t="str">
            <v>un</v>
          </cell>
          <cell r="E2281">
            <v>87.43</v>
          </cell>
        </row>
        <row r="2282">
          <cell r="A2282" t="str">
            <v>ES004815</v>
          </cell>
          <cell r="B2282" t="str">
            <v>ES10100256/</v>
          </cell>
          <cell r="C2282" t="str">
            <v>Porta lisa de fibra de madeira prensada tipo Duradoor ou similar, de (80x210)cm, para acabamento.  Fornecimento e colocacao, exclusive fornecimento de ferragens, aduela e alizares.</v>
          </cell>
          <cell r="D2282" t="str">
            <v>un</v>
          </cell>
          <cell r="E2282">
            <v>87.43</v>
          </cell>
        </row>
        <row r="2283">
          <cell r="A2283" t="str">
            <v>ES004837</v>
          </cell>
          <cell r="B2283" t="str">
            <v>ES10100306/</v>
          </cell>
          <cell r="C2283" t="str">
            <v>Porta compensada em Cedro ou similar, de (80x210x3)cm, em 2 folhas, guarnicao em Cedro ou similar, sendo a aduela de (13x3)cm e alizares de (5x2)cm.  Fornecimento e colocacao, exclusive fornecimento de ferragens.</v>
          </cell>
          <cell r="D2283" t="str">
            <v>un</v>
          </cell>
          <cell r="E2283">
            <v>198.67</v>
          </cell>
        </row>
        <row r="2284">
          <cell r="A2284" t="str">
            <v>ES000897</v>
          </cell>
          <cell r="B2284" t="str">
            <v>ES10100309/</v>
          </cell>
          <cell r="C2284" t="str">
            <v>Porta compensada em Cedro ou similar, de (120x210x3)cm, em 2 folhas, guarnicao em Cedro ou similar, sendo a aduela de (13x3)cm e alizares de (5x2)cm.  Fornecimento e colocacao, exclusive fornecimento de ferragens.</v>
          </cell>
          <cell r="D2284" t="str">
            <v>un</v>
          </cell>
          <cell r="E2284">
            <v>164.76</v>
          </cell>
        </row>
        <row r="2285">
          <cell r="A2285" t="str">
            <v>ES004543</v>
          </cell>
          <cell r="B2285" t="str">
            <v>ES10100312/</v>
          </cell>
          <cell r="C2285" t="str">
            <v>Porta compensada em Cedro ou Imbuia ou similar, de (120x210x3)cm, 2 folhas guarnicao em Canela ou similar, aduela de (13x3)cm, alizar de (5x2)cm.  Fornecimento e colocacao.</v>
          </cell>
          <cell r="D2285" t="str">
            <v>un</v>
          </cell>
          <cell r="E2285">
            <v>282.01</v>
          </cell>
        </row>
        <row r="2286">
          <cell r="A2286" t="str">
            <v>ES004973</v>
          </cell>
          <cell r="B2286" t="str">
            <v>ES10100315/</v>
          </cell>
          <cell r="C2286" t="str">
            <v>Porta compensada em Cedro ou similar, de (140x210x3)cm, em 2 folhas, guarnicao em Cedro ou similar, sendo a  aduela (13x3)cm e alizares de  (5x2)cm.  Fornecimento e colocacao, exclusive fornecimento de ferragens.</v>
          </cell>
          <cell r="D2286" t="str">
            <v>un</v>
          </cell>
          <cell r="E2286">
            <v>291.77</v>
          </cell>
        </row>
        <row r="2287">
          <cell r="A2287" t="str">
            <v>ES004827</v>
          </cell>
          <cell r="B2287" t="str">
            <v>ES10100350/</v>
          </cell>
          <cell r="C2287" t="str">
            <v>Porta de correr (2 folhas) para armario em bancas, (50x70)cm, compensado em Cedro ou similar, de 20mm, revestidas com formica em 3 faces, enquadradas em marcos retangulares, (2x6)cm, revestidos em 2 faces.  Prateleiras do mesmo material, 20mm, com revesti</v>
          </cell>
          <cell r="D2287" t="str">
            <v>un</v>
          </cell>
          <cell r="E2287" t="e">
            <v>#N/A</v>
          </cell>
        </row>
        <row r="2288">
          <cell r="A2288" t="str">
            <v>ES004712</v>
          </cell>
          <cell r="B2288" t="str">
            <v>ES10100359/</v>
          </cell>
          <cell r="C2288" t="str">
            <v>Porta de correr compensada em Cedro ou similar, de 2 folhas de (80x210x3)cm, sem marco, pendurada em roldanas, correndo dentro de trilho de aco, guarda por canaleta embutida no piso, com marco de (7x3)cm.  Fornecimento e colocacao, exclusive de ferragens,</v>
          </cell>
          <cell r="D2288" t="str">
            <v>un</v>
          </cell>
          <cell r="E2288">
            <v>193.54</v>
          </cell>
        </row>
        <row r="2289">
          <cell r="A2289" t="str">
            <v>ES004768</v>
          </cell>
          <cell r="B2289" t="str">
            <v>ES10100362/</v>
          </cell>
          <cell r="C2289" t="str">
            <v>Porta de correr compensada em Cedro ou Canela ou similar, de (80x210x3)cm, pendurada em roldanas, correndo dentro do trilho oco, guiada por canaleta embutida no piso com marco de (7x3)cm.   Fornecimento e colocacao, exclusive fornecimento de ferragens.</v>
          </cell>
          <cell r="D2289" t="str">
            <v>un</v>
          </cell>
          <cell r="E2289">
            <v>149.51</v>
          </cell>
        </row>
        <row r="2290">
          <cell r="A2290" t="str">
            <v>ES004760</v>
          </cell>
          <cell r="B2290" t="str">
            <v>ES10100400/</v>
          </cell>
          <cell r="C2290" t="str">
            <v>Porta de servico, de (60x210x3)cm, em Cedro ou Imbuia ou similar, guarnicao de Imbuia, sendo o marco de (7x3)cm e alizares de (5x2)cm em 1 face tendo almofadas na parte inferior e acima veneziana e caixilho para vidro com postigo.  Fornecimeto e colocacao</v>
          </cell>
          <cell r="D2290" t="str">
            <v>un</v>
          </cell>
          <cell r="E2290">
            <v>148.44</v>
          </cell>
        </row>
        <row r="2291">
          <cell r="A2291" t="str">
            <v>ES004717</v>
          </cell>
          <cell r="B2291" t="str">
            <v>ES10100403/</v>
          </cell>
          <cell r="C2291" t="str">
            <v>Porta de servico, de (70x210)cm, em Cedro ou similar, com almofada na parte inferior e acima, veneziana e caixilho para vidro com postigo.  Fornecimento e colocacao, exclusive fornecimento de ferragens, marcos e alizares.</v>
          </cell>
          <cell r="D2291" t="str">
            <v>un</v>
          </cell>
          <cell r="E2291">
            <v>105.5</v>
          </cell>
        </row>
        <row r="2292">
          <cell r="A2292" t="str">
            <v>ES004771</v>
          </cell>
          <cell r="B2292" t="str">
            <v>ES10100406/</v>
          </cell>
          <cell r="C2292" t="str">
            <v>Porta de servico, de (70x210x3)cm, em Cedro ou Imbuia ou similar, guarnicao em Imbuia, sendo o marco de (7x3)cm e alizares de (5x2)cm em 1 face tendo almofadas na parte inferior e acima veneziana e caixilho para vidro com postigo.  Fornecimeto e colocacao</v>
          </cell>
          <cell r="D2292" t="str">
            <v>un</v>
          </cell>
          <cell r="E2292">
            <v>153.59</v>
          </cell>
        </row>
        <row r="2293">
          <cell r="A2293" t="str">
            <v>ES004718</v>
          </cell>
          <cell r="B2293" t="str">
            <v>ES10100409/</v>
          </cell>
          <cell r="C2293" t="str">
            <v>Porta de servico, de (80x210x3)cm, em Cedro ou similar, com almofada na parte inferior e acima, veneziana e caixilho para vidro com postigo.  Fornecimento e colocacao, exclusive fornecimento de ferragens, marcos e alizares.</v>
          </cell>
          <cell r="D2293" t="str">
            <v>un</v>
          </cell>
          <cell r="E2293">
            <v>108.61</v>
          </cell>
        </row>
        <row r="2294">
          <cell r="A2294" t="str">
            <v>ES000904</v>
          </cell>
          <cell r="B2294" t="str">
            <v>ES10100450/</v>
          </cell>
          <cell r="C2294" t="str">
            <v>Portinhola compensada em Cedro ou similar, de 20mm, para fechamento de quadros de luz ou armarios, inclusive guarnicao, exclusive ferragens.</v>
          </cell>
          <cell r="D2294" t="str">
            <v>m2</v>
          </cell>
          <cell r="E2294">
            <v>98.01</v>
          </cell>
        </row>
        <row r="2295">
          <cell r="A2295" t="str">
            <v>ES000900</v>
          </cell>
          <cell r="B2295" t="str">
            <v>ES10150050/</v>
          </cell>
          <cell r="C2295" t="str">
            <v>Porta em Cedro ou similar, de (60x210x3)cm, com 1 almofada rebaixada, guarnicao em Canela ou similar, sendo a aduela de (13x3)cm e alizares de (5x2)cm.  Fornecimento e colocacao, exclusive fornecimento de ferragens.</v>
          </cell>
          <cell r="D2295" t="str">
            <v>un</v>
          </cell>
          <cell r="E2295" t="e">
            <v>#N/A</v>
          </cell>
        </row>
        <row r="2296">
          <cell r="A2296" t="str">
            <v>ES000899</v>
          </cell>
          <cell r="B2296" t="str">
            <v>ES10150053A</v>
          </cell>
          <cell r="C2296" t="str">
            <v>Porta em Cedro ou similar, de (70x210x3)cm, com 1 almofada rebaixada, guarnicao em Canela ou similar, sendo a aduela de (13x3)cm e alizares de (5x2)cm.  Fornecimento e colocacao, exclusive fornecimento de ferragens.</v>
          </cell>
          <cell r="D2296" t="str">
            <v>un</v>
          </cell>
          <cell r="E2296">
            <v>206.06</v>
          </cell>
        </row>
        <row r="2297">
          <cell r="A2297" t="str">
            <v>ES000898</v>
          </cell>
          <cell r="B2297" t="str">
            <v>ES10150056A</v>
          </cell>
          <cell r="C2297" t="str">
            <v>Porta em Cedro ou similar, de (80x210x3)cm, com 1 almofada rebaixada, guarnicao em Canela ou similar, sendo a aduela de (13x3)cm e alizares de (5x2)cm.  Fornecimento e colocacao, exclusive fornecimento de ferragens.</v>
          </cell>
          <cell r="D2297" t="str">
            <v>un</v>
          </cell>
          <cell r="E2297">
            <v>204.46</v>
          </cell>
        </row>
        <row r="2298">
          <cell r="A2298" t="str">
            <v>ES004723</v>
          </cell>
          <cell r="B2298" t="str">
            <v>ES10150100/</v>
          </cell>
          <cell r="C2298" t="str">
            <v>Porta com 1 almofada, rebaixada, de (60x210)cm, em Cedro ou similar.  Fornecimento e colocacao, exclusive fornecimento de ferragens, aduela e alizares.</v>
          </cell>
          <cell r="D2298" t="str">
            <v>un</v>
          </cell>
          <cell r="E2298" t="e">
            <v>#N/A</v>
          </cell>
        </row>
        <row r="2299">
          <cell r="A2299" t="str">
            <v>ES004726</v>
          </cell>
          <cell r="B2299" t="str">
            <v>ES10150106A</v>
          </cell>
          <cell r="C2299" t="str">
            <v>Porta com 1 almofada, rebaixada, de (80x210x3)cm, em Cedro ou similar.  Fornecimento e colocacao, exclusive fornecimento de ferragens, aduela e alizares.</v>
          </cell>
          <cell r="D2299" t="str">
            <v>un</v>
          </cell>
          <cell r="E2299">
            <v>132.11000000000001</v>
          </cell>
        </row>
        <row r="2300">
          <cell r="A2300" t="str">
            <v>ES004722</v>
          </cell>
          <cell r="B2300" t="str">
            <v>ES10150150/</v>
          </cell>
          <cell r="C2300" t="str">
            <v>Porta macica com 5 almofadas, de (60x210x3,5)cm, em Cedro ou similar.  Fornecimento e colocacao, exclusive fornecimento de ferragens, marcos e alizares.</v>
          </cell>
          <cell r="D2300" t="str">
            <v>un</v>
          </cell>
          <cell r="E2300">
            <v>127.58</v>
          </cell>
        </row>
        <row r="2301">
          <cell r="A2301" t="str">
            <v>ES004721</v>
          </cell>
          <cell r="B2301" t="str">
            <v>ES10150153/</v>
          </cell>
          <cell r="C2301" t="str">
            <v>Porta macica com 5 almofadas, de (70x210x3,5)cm, em Cedro ou similar.  Fornecimento e colocacao, exclusive fornecimento de ferragens, marcos e alizares.</v>
          </cell>
          <cell r="D2301" t="str">
            <v>un</v>
          </cell>
          <cell r="E2301">
            <v>128.82</v>
          </cell>
        </row>
        <row r="2302">
          <cell r="A2302" t="str">
            <v>ES004834</v>
          </cell>
          <cell r="B2302" t="str">
            <v>ES10150200/</v>
          </cell>
          <cell r="C2302" t="str">
            <v>Porta macica de 5 almofadas, em Cedro ou similar, de (60x210x3,5)cm, guarnicao em Cedro ou similar, sendo o marco de (7x3)cm e alizares de (5x2)cm, em 1 face.  Fornecimento e colocacao, exclusive fornecimento de ferragens.</v>
          </cell>
          <cell r="D2302" t="str">
            <v>un</v>
          </cell>
          <cell r="E2302">
            <v>181.77</v>
          </cell>
        </row>
        <row r="2303">
          <cell r="A2303" t="str">
            <v>ES004833</v>
          </cell>
          <cell r="B2303" t="str">
            <v>ES10150203/</v>
          </cell>
          <cell r="C2303" t="str">
            <v>Porta macica de 5 almofadas, em Cedro ou similar, de (70x210x3,5)cm, guarnicao em Cedro ou similar, sendo o marco de (7x3)cm e alizares de (5x2)cm, em 1 face.  Fornecimento e colocacao, exclusive fornecimento de ferragens.</v>
          </cell>
          <cell r="D2303" t="str">
            <v>un</v>
          </cell>
          <cell r="E2303">
            <v>183.71</v>
          </cell>
        </row>
        <row r="2304">
          <cell r="A2304" t="str">
            <v>ES000901</v>
          </cell>
          <cell r="B2304" t="str">
            <v>ES10150206/</v>
          </cell>
          <cell r="C2304" t="str">
            <v>Porta macica com 5 almofadas, em Cedro ou similar, de (80x210x3,5)cm, guarnicao de Canela ou similar, sendo o marco de (7x3)cm e alizares de (5x2)cm, em 1 face.  Fornecimento e colocacao, exclusive fornecimento de ferragens.</v>
          </cell>
          <cell r="D2304" t="str">
            <v>un</v>
          </cell>
          <cell r="E2304">
            <v>218.93</v>
          </cell>
        </row>
        <row r="2305">
          <cell r="A2305" t="str">
            <v>ES004786</v>
          </cell>
          <cell r="B2305" t="str">
            <v>ES10150250/</v>
          </cell>
          <cell r="C2305" t="str">
            <v>Porta macica de frisos, de (60x210x3,5)cm, guarnicao em Imbuia sendo a aduela de (13x3)cm e contra-marco de (11x2)cm, conforme detalhe RIO-URBE.  Fornecimento e colocacao, exclusive fornecimento de ferragens.</v>
          </cell>
          <cell r="D2305" t="str">
            <v>un</v>
          </cell>
          <cell r="E2305">
            <v>256.86</v>
          </cell>
        </row>
        <row r="2306">
          <cell r="A2306" t="str">
            <v>ES004785</v>
          </cell>
          <cell r="B2306" t="str">
            <v>ES10150253/</v>
          </cell>
          <cell r="C2306" t="str">
            <v>Porta macica de frisos, de (70x210x3,5)cm, guarnicao em Imbuia sendo a aduela de (13x3)cm e contra-marco de (11x2)cm, conforme detalhe RIO-URBE.  Fornecimento e colocacao, exclusive fornecimento de ferragens.</v>
          </cell>
          <cell r="D2306" t="str">
            <v>un</v>
          </cell>
          <cell r="E2306">
            <v>261.11</v>
          </cell>
        </row>
        <row r="2307">
          <cell r="A2307" t="str">
            <v>ES004836</v>
          </cell>
          <cell r="B2307" t="str">
            <v>ES10150256/</v>
          </cell>
          <cell r="C2307" t="str">
            <v>Porta macica de frisos, em Imbuia ou similar, de (80x210x3,5)cm, guarnicao em Canela ou similar, sendo a aduela de (13x3)cm e alizares de (5x2)cm, e contra-marco de 11,2cm.  Fornecimento e colocacao, exclusive fornecimento de ferragens.</v>
          </cell>
          <cell r="D2307" t="str">
            <v>un</v>
          </cell>
          <cell r="E2307">
            <v>262.08999999999997</v>
          </cell>
        </row>
        <row r="2308">
          <cell r="A2308" t="str">
            <v>ES005278</v>
          </cell>
          <cell r="B2308" t="str">
            <v>ES10150300/</v>
          </cell>
          <cell r="C2308" t="str">
            <v>Porta macica de frisos, em Canela ou similar, de (60x210x3,5)cm, guarnicao em Canela ou similar, sendo a aduela de (14x3)cm e contra-marco de (11x3)cm.  Fornecimento e colocacao, exclusive fornecimento de ferragens.</v>
          </cell>
          <cell r="D2308" t="str">
            <v>un</v>
          </cell>
          <cell r="E2308">
            <v>257.88</v>
          </cell>
        </row>
        <row r="2309">
          <cell r="A2309" t="str">
            <v>ES005174</v>
          </cell>
          <cell r="B2309" t="str">
            <v>ES20100059/</v>
          </cell>
          <cell r="C2309" t="str">
            <v>Janela basculante de aco laminado a frio com adicao de cobre, de 1 secao com 2 basculas, medindo (0,60x1)m, pre-pintada, completa, com 2 quadros fixos, sendo 2 partes laterais fixas sem divisoes, sendo 1 superior e 1 inferior.  Fixacao de vidros, exclusiv</v>
          </cell>
          <cell r="D2309" t="str">
            <v>un</v>
          </cell>
          <cell r="E2309">
            <v>65.040000000000006</v>
          </cell>
        </row>
        <row r="2310">
          <cell r="A2310" t="str">
            <v>ES005175</v>
          </cell>
          <cell r="B2310" t="str">
            <v>ES20100062/</v>
          </cell>
          <cell r="C2310" t="str">
            <v>Janela basculante de aco laminado a frio com adicao de cobre, de 1 secao com 2 basculas, medindo (0,60x1,20)m, pre-pintada, completa, com 2 quadros fixos, sendo 2 partes laterais fixas sem divisoes, sendo 1 superior e 1 inferior.  Fixacao de vidros, exclu</v>
          </cell>
          <cell r="D2310" t="str">
            <v>un</v>
          </cell>
          <cell r="E2310">
            <v>73.930000000000007</v>
          </cell>
        </row>
        <row r="2311">
          <cell r="A2311" t="str">
            <v>ES005176</v>
          </cell>
          <cell r="B2311" t="str">
            <v>ES20100065/</v>
          </cell>
          <cell r="C2311" t="str">
            <v>Janela basculante de aco laminado a frio com adicao de cobre, de 1 secao com 2 basculas, medindo (0,60x1,50)m, pre-pintada, completa, com 2 quadros fixos, sendo 2 partes laterais fixas sem divisoes, sendo 1 superior e 1 inferior.  Fixacao de vidros, exclu</v>
          </cell>
          <cell r="D2311" t="str">
            <v>un</v>
          </cell>
          <cell r="E2311">
            <v>86.06</v>
          </cell>
        </row>
        <row r="2312">
          <cell r="A2312" t="str">
            <v>ES005177</v>
          </cell>
          <cell r="B2312" t="str">
            <v>ES20100100/</v>
          </cell>
          <cell r="C2312" t="str">
            <v>Janela basculante de aco laminado a frio com adicao de cobre, de 1 secao com 3 basculas, medindo (0,80x0,60)m, pre-pintada, completa, com 2 quadros fixos, sendo 2 partes laterais fixas com divisoes, sendo 1 superior e 1 inferior.  Fixacao de vidros, exclu</v>
          </cell>
          <cell r="D2312" t="str">
            <v>un</v>
          </cell>
          <cell r="E2312">
            <v>61.74</v>
          </cell>
        </row>
        <row r="2313">
          <cell r="A2313" t="str">
            <v>ES005178</v>
          </cell>
          <cell r="B2313" t="str">
            <v>ES20100103/</v>
          </cell>
          <cell r="C2313" t="str">
            <v>Janela basculante de aco laminado a frio com adicao de cobre, de 1 secao com 3 basculas, medindo (0,80x0,80)m, pre-pintada, completa, com 2 quadros fixos, sendo 2 partes laterais fixas com divisoes, sendo 1 superior e 1 inferior.  Fixacao de vidros, exclu</v>
          </cell>
          <cell r="D2313" t="str">
            <v>un</v>
          </cell>
          <cell r="E2313">
            <v>71.62</v>
          </cell>
        </row>
        <row r="2314">
          <cell r="A2314" t="str">
            <v>ES005179</v>
          </cell>
          <cell r="B2314" t="str">
            <v>ES20100106/</v>
          </cell>
          <cell r="C2314" t="str">
            <v>Janela basculante de aco laminado a frio com adicao de cobre, de 1 secao com 3 basculas, medindo (0,80x1)m, pre-pintada, completa, com 2 quadros fixos, sendo 2 partes laterais fixas com divisoes, sendo 1 superior e 1 inferior.  Fixacao de vidros, exclusiv</v>
          </cell>
          <cell r="D2314" t="str">
            <v>un</v>
          </cell>
          <cell r="E2314">
            <v>81.02</v>
          </cell>
        </row>
        <row r="2315">
          <cell r="A2315" t="str">
            <v>ES005180</v>
          </cell>
          <cell r="B2315" t="str">
            <v>ES20100109/</v>
          </cell>
          <cell r="C2315" t="str">
            <v>Janela basculante de aco laminado a frio com adicao de cobre, de 1 secao com 3 basculas, medindo (0,80x1,20)m, pre-pintada, completa, com 2 quadros fixos, sendo 2 partes laterais fixas com divisoes, sendo 1 superior e 1 inferior.  Fixacao de vidros, exclu</v>
          </cell>
          <cell r="D2315" t="str">
            <v>un</v>
          </cell>
          <cell r="E2315">
            <v>92.31</v>
          </cell>
        </row>
        <row r="2316">
          <cell r="A2316" t="str">
            <v>ES005181</v>
          </cell>
          <cell r="B2316" t="str">
            <v>ES20100150/</v>
          </cell>
          <cell r="C2316" t="str">
            <v>Janela basculante de aco laminado a frio com adicao de cobre, de 1 secao com 4 basculas, medindo (1x0,80)m, pre-pintada, completa, com 2 quadros fixos, sendo 2 partes laterais fixas com divisoes, sendo 1 superior e 1 inferior.  Fixacao de vidros, exclusiv</v>
          </cell>
          <cell r="D2316" t="str">
            <v>un</v>
          </cell>
          <cell r="E2316">
            <v>80.989999999999995</v>
          </cell>
        </row>
        <row r="2317">
          <cell r="A2317" t="str">
            <v>ES005182</v>
          </cell>
          <cell r="B2317" t="str">
            <v>ES20100153/</v>
          </cell>
          <cell r="C2317" t="str">
            <v>Janela basculante de aco laminado a frio com adicao de cobre, de 1 secao com 4 basculas, medindo (1x1)m, pre-pintada, completa, com 2 quadros fixos, sendo 2 partes laterais fixas com divisoes, sendo 1 superior e 1 inferior.  Fixacao de vidros, exclusive e</v>
          </cell>
          <cell r="D2317" t="str">
            <v>un</v>
          </cell>
          <cell r="E2317">
            <v>93.37</v>
          </cell>
        </row>
        <row r="2318">
          <cell r="A2318" t="str">
            <v>ES005183</v>
          </cell>
          <cell r="B2318" t="str">
            <v>ES20100156/</v>
          </cell>
          <cell r="C2318" t="str">
            <v>Janela basculante de aco laminado a frio com adicao de cobre, de 1 secao com 4 basculas, medindo (1x1,20)m, pre-pintada, completa, com 2 quadros fixos, sendo 2 partes laterais fixas com divisoes, sendo 1 superior e 1 inferior.  Fixacao de vidros, exclusiv</v>
          </cell>
          <cell r="D2318" t="str">
            <v>un</v>
          </cell>
          <cell r="E2318">
            <v>109.26</v>
          </cell>
        </row>
        <row r="2319">
          <cell r="A2319" t="str">
            <v>ES005184</v>
          </cell>
          <cell r="B2319" t="str">
            <v>ES20100159/</v>
          </cell>
          <cell r="C2319" t="str">
            <v>Janela basculante de aco laminado a frio com adicao de cobre, de 1 secao com 4 basculas, medindo (1x1,50)m, pre-pintada, completa, com 2 quadros fixos, sendo 2 partes laterais fixas com divisoes, sendo 1 superior e 1 inferior.  Fixacao de vidros, exclusiv</v>
          </cell>
          <cell r="D2319" t="str">
            <v>un</v>
          </cell>
          <cell r="E2319">
            <v>123.77</v>
          </cell>
        </row>
        <row r="2320">
          <cell r="A2320" t="str">
            <v>ES005185</v>
          </cell>
          <cell r="B2320" t="str">
            <v>ES20100200/</v>
          </cell>
          <cell r="C2320" t="str">
            <v>Janela basculante de aco laminado a frio com adicao de cobre, de 1 secao com 5 basculas, medindo (1,20x1)m, pre-pintada, completa, com 2 quadros fixos, sendo 2 partes laterais fixas com divisoes, sendo 1 superior e 1 inferior.  Fixacao de vidros, exclusiv</v>
          </cell>
          <cell r="D2320" t="str">
            <v>un</v>
          </cell>
          <cell r="E2320">
            <v>112.16</v>
          </cell>
        </row>
        <row r="2321">
          <cell r="A2321" t="str">
            <v>ES005186</v>
          </cell>
          <cell r="B2321" t="str">
            <v>ES20100203/</v>
          </cell>
          <cell r="C2321" t="str">
            <v>Janela basculante de aco laminado a frio com adicao de cobre, de 1 secao com 5 basculas, medindo (1,20x1,20)m, pre-pintada, completa, com 2 quadros fixos, sendo 2 partes laterais fixas com divisoes, sendo 1 superior e 1 inferior.  Fixacao de vidros, exclu</v>
          </cell>
          <cell r="D2321" t="str">
            <v>un</v>
          </cell>
          <cell r="E2321">
            <v>128.06</v>
          </cell>
        </row>
        <row r="2322">
          <cell r="A2322" t="str">
            <v>ES005187</v>
          </cell>
          <cell r="B2322" t="str">
            <v>ES20100206/</v>
          </cell>
          <cell r="C2322" t="str">
            <v>Janela basculante de aco laminado a frio com adicao de cobre, de 1 secao com 5 basculas, medindo (1,20x1,50)m, pre-pintada, completa, com 2 quadros fixos, sendo 2 partes laterais fixas com divisoes, sendo 1 superior e 1 inferior.  Fixacao de vidros, exclu</v>
          </cell>
          <cell r="D2322" t="str">
            <v>un</v>
          </cell>
          <cell r="E2322">
            <v>141.76</v>
          </cell>
        </row>
        <row r="2323">
          <cell r="A2323" t="str">
            <v>ES005190</v>
          </cell>
          <cell r="B2323" t="str">
            <v>ES20100209/</v>
          </cell>
          <cell r="C2323" t="str">
            <v>Janela de correr de aco laminado a frio com adicao de cobre, com bandeira basculante, medindo (1,20x1,20)m,  pre-pintada, completa, sem divisoes, com 4 folhas: sendo 2 folhas laterais fixas, 2 folhas centrais de correr para receberem vidros.  Fixacao de v</v>
          </cell>
          <cell r="D2323" t="str">
            <v>un</v>
          </cell>
          <cell r="E2323">
            <v>153.37</v>
          </cell>
        </row>
        <row r="2324">
          <cell r="A2324" t="str">
            <v>ES005191</v>
          </cell>
          <cell r="B2324" t="str">
            <v>ES20100212/</v>
          </cell>
          <cell r="C2324" t="str">
            <v>Janela de correr de aco laminado a frio com adicao de cobre, com bandeira basculante, medindo (1,20x1,50)m,  pre-pintada, completa, sem divisoes, com 4 folhas: sendo 2 folhas laterais fixas, 2 folhas centrais de correr para receberem vidros.  Fixacao de v</v>
          </cell>
          <cell r="D2324" t="str">
            <v>un</v>
          </cell>
          <cell r="E2324">
            <v>165.46</v>
          </cell>
        </row>
        <row r="2325">
          <cell r="A2325" t="str">
            <v>ES005194</v>
          </cell>
          <cell r="B2325" t="str">
            <v>ES20100215/</v>
          </cell>
          <cell r="C2325" t="str">
            <v>Janela de correr de aco laminado a frio com adicao de cobre, com bandeira basculante, medindo (1,20x2)m,  pre-pintada, completa, sem divisoes, com 4 folhas: sendo 2 folhas laterais fixas, 2 folhas centrais de correr para receberem vidros.  Fixacao de vidr</v>
          </cell>
          <cell r="D2325" t="str">
            <v>un</v>
          </cell>
          <cell r="E2325">
            <v>190.93</v>
          </cell>
        </row>
        <row r="2326">
          <cell r="A2326" t="str">
            <v>ES009239</v>
          </cell>
          <cell r="B2326" t="str">
            <v>ES20100250/</v>
          </cell>
          <cell r="C2326" t="str">
            <v>Janela de correr de aco laminado a frio com adicao de cobre, Maxim-Ar, medindo  (60x40x5)cm, com baguete externo, com grade elo, pre-pintada, referencia 6541303-5, modelo JMGE, inclusive ferragens, Sasazaki ou similar.  Fornecimento e colocacao.</v>
          </cell>
          <cell r="D2326" t="str">
            <v>un</v>
          </cell>
          <cell r="E2326">
            <v>71.27</v>
          </cell>
        </row>
        <row r="2327">
          <cell r="A2327" t="str">
            <v>ES009233</v>
          </cell>
          <cell r="B2327" t="str">
            <v>ES20100253/</v>
          </cell>
          <cell r="C2327" t="str">
            <v>Janela de correr de aco laminado a frio com adicao de cobre, Maxim-Ar, medindo  (60x60x5)cm, com massa externa quadriculada, grade, pre-pintada, referencia 6541723-5, modelo JMQGQ, inclusive ferragens, Sasazaki ou similar.   Fornecimento e colocacao.</v>
          </cell>
          <cell r="D2327" t="str">
            <v>un</v>
          </cell>
          <cell r="E2327">
            <v>77.680000000000007</v>
          </cell>
        </row>
        <row r="2328">
          <cell r="A2328" t="str">
            <v>ES009236</v>
          </cell>
          <cell r="B2328" t="str">
            <v>ES20100256/</v>
          </cell>
          <cell r="C2328" t="str">
            <v>Janela de correr de aco laminado a frio com adicao de cobre, Maxim-Ar, medindo  (50x140x5)cm, com 2 folhas, com massa externa quadriculada, grade, pre-pintada, referencia 6541762-6, modelo JMQGQ, inclusive ferragens, Sasazaki ou similar.  Fornecimento e c</v>
          </cell>
          <cell r="D2328" t="str">
            <v>un</v>
          </cell>
          <cell r="E2328">
            <v>140.29</v>
          </cell>
        </row>
        <row r="2329">
          <cell r="A2329" t="str">
            <v>ES009421</v>
          </cell>
          <cell r="B2329" t="str">
            <v>ES20100259A</v>
          </cell>
          <cell r="C2329" t="str">
            <v>Janela de correr de aco laminado a frio com adicao de cobre, Maxim-Ar, medindo  (60x60)cm, com massa externa quadriculada, grade, pre-pintada, referencia 6541723-5, modelo JMQGQ, inclusive ferragens e juncao de uniao, Sasazaki ou similar.  Exclusive os vi</v>
          </cell>
          <cell r="D2329" t="str">
            <v>un</v>
          </cell>
          <cell r="E2329">
            <v>88.9</v>
          </cell>
        </row>
        <row r="2330">
          <cell r="A2330" t="str">
            <v>ES009240</v>
          </cell>
          <cell r="B2330" t="str">
            <v>ES20100262/</v>
          </cell>
          <cell r="C2330" t="str">
            <v>Janela de aco laminado a frio com adicao de cobre, Maxim-Ar, medindo (100x60x5)cm, com massa externa quadriculada, com grade, pre-pintada, referencia 6541743-0, modelo JMQGQ, inclusive ferragens, Sasazaki ou similar.  Fornecimento e colocacao.</v>
          </cell>
          <cell r="D2330" t="str">
            <v>un</v>
          </cell>
          <cell r="E2330">
            <v>100.3</v>
          </cell>
        </row>
        <row r="2331">
          <cell r="A2331" t="str">
            <v>ES009243</v>
          </cell>
          <cell r="B2331" t="str">
            <v>ES20100265/</v>
          </cell>
          <cell r="C2331" t="str">
            <v xml:space="preserve">Janela de correr de aco laminado a frio com adicao de cobre, com bandeira projetante, medindo (100x150x8)cm, com 4 folhas, massa externa com divisao, grade elo, pre-pintada, referencia 6341104-5, modelo JCBMDGE, inclusive ferragens, Sasazaki ou similar.  </v>
          </cell>
          <cell r="D2331" t="str">
            <v>un</v>
          </cell>
          <cell r="E2331">
            <v>207.67</v>
          </cell>
        </row>
        <row r="2332">
          <cell r="A2332" t="str">
            <v>ES009416</v>
          </cell>
          <cell r="B2332" t="str">
            <v>ES20100268/</v>
          </cell>
          <cell r="C2332" t="str">
            <v>Janela de correr de aco laminado a frio com  adicao de cobre, com bandeira basculante, medindo (100x150)cm,  pre-pintada, completa, com 4 folhas fixas e 2 folhas centrais de correr para receberem vidros, massa externa com divisoes, grade, fixacao dos vidr</v>
          </cell>
          <cell r="D2332" t="str">
            <v>un</v>
          </cell>
          <cell r="E2332">
            <v>135.41</v>
          </cell>
        </row>
        <row r="2333">
          <cell r="A2333" t="str">
            <v>ES009232</v>
          </cell>
          <cell r="B2333" t="str">
            <v>ES20100300/</v>
          </cell>
          <cell r="C2333" t="str">
            <v xml:space="preserve">Janela de correr de aco laminado a frio com adicao de cobre, com bandeira projetante, medindo  (120x100x8)cm, com 4 folhas, massa externa com divisao, grade elo, pre-pintada, referencia 6341103-5, modelo JCBMDGE, inclusive ferragens, Sasazaki ou similar. </v>
          </cell>
          <cell r="D2333" t="str">
            <v>un</v>
          </cell>
          <cell r="E2333">
            <v>186.31</v>
          </cell>
        </row>
        <row r="2334">
          <cell r="A2334" t="str">
            <v>ES009483</v>
          </cell>
          <cell r="B2334" t="str">
            <v>ES20100303/</v>
          </cell>
          <cell r="C2334" t="str">
            <v>Janela de correr de aco laminado a frio com adicao de cobre, medindo (120x120)cm,  com bandeira projetante, massa externa quadrculada, com grade, com 4 folhas e batente referencia 6361150-6, modelo JCBMQGQ, Sasazaki ou similar.  Exclusive os vidros.  Forn</v>
          </cell>
          <cell r="D2334" t="str">
            <v>un</v>
          </cell>
          <cell r="E2334">
            <v>203.05</v>
          </cell>
        </row>
        <row r="2335">
          <cell r="A2335" t="str">
            <v>ES009417</v>
          </cell>
          <cell r="B2335" t="str">
            <v>ES20100306/</v>
          </cell>
          <cell r="C2335" t="str">
            <v>Janela de correr de aco laminado a frio com adicao de cobre, com bandeira projetante, medindo (120x150)cm, massa externa quadriculada, referencia 6361251-0, modelo JCBMQGQ, Sasazaki ou similar.  Fornecimento e colocacao.</v>
          </cell>
          <cell r="D2335" t="str">
            <v>un</v>
          </cell>
          <cell r="E2335">
            <v>244.17</v>
          </cell>
        </row>
        <row r="2336">
          <cell r="A2336" t="str">
            <v>ES009054</v>
          </cell>
          <cell r="B2336" t="str">
            <v>ES20100309/</v>
          </cell>
          <cell r="C2336" t="str">
            <v>Janela de correr de aco laminado a frio com adicao de cobre, com bandeira basculante, medindo (120x200)cm, com 2 folhas fixas e 2 folhas centrais de correr, massa externa, com divisoes, grade elo interna no vao central, modelo JCBMDG4F, Sasazaki ou simila</v>
          </cell>
          <cell r="D2336" t="str">
            <v>un</v>
          </cell>
          <cell r="E2336">
            <v>283.29000000000002</v>
          </cell>
        </row>
        <row r="2337">
          <cell r="A2337" t="str">
            <v>ES010481</v>
          </cell>
          <cell r="B2337" t="str">
            <v>ES20100350/</v>
          </cell>
          <cell r="C2337" t="str">
            <v>Janela de correr de aco laminado a frio com adicao de cobre, Maxim-Ar, medindo  (140x60)cm, com grade, pre-pintada, referencia 6541363-9, modelo JMGE, inclusive ferragens, Sasazaki ou similar.   Exclusive os vidros.  Fornecimento e colocacao.</v>
          </cell>
          <cell r="D2337" t="str">
            <v>un</v>
          </cell>
          <cell r="E2337">
            <v>161.62</v>
          </cell>
        </row>
        <row r="2338">
          <cell r="A2338" t="str">
            <v>ES009633</v>
          </cell>
          <cell r="B2338" t="str">
            <v>ES20100400/</v>
          </cell>
          <cell r="C2338" t="str">
            <v>Janela de aco laminado a frio com adicao de cobre, referencia 6541764-2, modelo JMQGQ, Sasazaki ou similar.  Exclusive os vidros.  Fornecimento e colocacao.</v>
          </cell>
          <cell r="D2338" t="str">
            <v>un</v>
          </cell>
          <cell r="E2338">
            <v>194.42</v>
          </cell>
        </row>
        <row r="2339">
          <cell r="A2339" t="str">
            <v>ES009632</v>
          </cell>
          <cell r="B2339" t="str">
            <v>ES20100403/</v>
          </cell>
          <cell r="C2339" t="str">
            <v>Janela de aco laminado a frio com adicao de cobre, Maxim-Ar, medindo (40x60)cm, quadriculada com grade interna, referencia 6541703-0, modelo JMQGQ, Sasazaki ou similar. Exclusive os vidros.  Fornecimento e colocacao.</v>
          </cell>
          <cell r="D2339" t="str">
            <v>un</v>
          </cell>
          <cell r="E2339">
            <v>67.819999999999993</v>
          </cell>
        </row>
        <row r="2340">
          <cell r="A2340" t="str">
            <v>ES009482</v>
          </cell>
          <cell r="B2340" t="str">
            <v>ES20100409/</v>
          </cell>
          <cell r="C2340" t="str">
            <v>Janela de aco laminado a frio com adicao de cobre, Maxim-Ar, medindo (60x80)cm, massa externa quadriculada, com grade, com 1 folha, referencia 6541724-3, modelo JMQGQ, Sasazaki ou similar.  Exclusive os vidros.  Fornecimento e colocacao.</v>
          </cell>
          <cell r="D2340" t="str">
            <v>un</v>
          </cell>
          <cell r="E2340">
            <v>91.44</v>
          </cell>
        </row>
        <row r="2341">
          <cell r="A2341" t="str">
            <v>ES009422</v>
          </cell>
          <cell r="B2341" t="str">
            <v>ES20100412A</v>
          </cell>
          <cell r="C2341" t="str">
            <v>Janela de aco laminado a frio com adicao de cobre, medindo (0,60x1,20)m, referencia 6541753-7, modelo JMQGQ, Sasazaki ou similar. Exclusive os vidros.  Fornecimento e colocacao.</v>
          </cell>
          <cell r="D2341" t="str">
            <v>un</v>
          </cell>
          <cell r="E2341">
            <v>133.75</v>
          </cell>
        </row>
        <row r="2342">
          <cell r="A2342" t="str">
            <v>ES009570</v>
          </cell>
          <cell r="B2342" t="str">
            <v>ES20100415/</v>
          </cell>
          <cell r="C2342" t="str">
            <v>Janela de aco laminado a frio com adicao de cobre, medindo (80x120)cm, referencia 6541754-5, modelo JMQGQ, Sasazaki ou similar.  Exclusive os vidros.  Fornecimento e colocacao.</v>
          </cell>
          <cell r="D2342" t="str">
            <v>un</v>
          </cell>
          <cell r="E2342">
            <v>139.19999999999999</v>
          </cell>
        </row>
        <row r="2343">
          <cell r="A2343" t="str">
            <v>ES009230</v>
          </cell>
          <cell r="B2343" t="str">
            <v>ES20100421/</v>
          </cell>
          <cell r="C2343" t="str">
            <v>Janela de aco laminado a frio com adicao de cobre, com bandeira projetante, medindo  (100x200x14)cm, massa externa com divisao, pre-pintada, referencia 6341202-3, modelo JCBMD, inclusive ferragens, Sasazaki ou similar.  Fornecimento e colocacao.</v>
          </cell>
          <cell r="D2343" t="str">
            <v>un</v>
          </cell>
          <cell r="E2343">
            <v>212.23</v>
          </cell>
        </row>
        <row r="2344">
          <cell r="A2344" t="str">
            <v>ES009634</v>
          </cell>
          <cell r="B2344" t="str">
            <v>ES20100424/</v>
          </cell>
          <cell r="C2344" t="str">
            <v>Janela de aco laminado a frio com adicao de cobre, Maxim-Ar, medindo (1,20x2)m, quadriculada com grade interna, referencia 63612529, modelo JCBMQGQ, Sasazaki ou similar. Exclusive os vidros.  Fornecimento e colocacao.</v>
          </cell>
          <cell r="D2344" t="str">
            <v>un</v>
          </cell>
          <cell r="E2344">
            <v>297.66000000000003</v>
          </cell>
        </row>
        <row r="2345">
          <cell r="A2345" t="str">
            <v>ES009060</v>
          </cell>
          <cell r="B2345" t="str">
            <v>ES20100427/</v>
          </cell>
          <cell r="C2345" t="str">
            <v>Conjunto de janela de aco laminado a frio com adicao de cobre, tipo Maxim-ar, medindo (1,40x1,20)m, com grade, composto por 2 modulos de (1,40x0,60)m, com 2 folhas cada e juncao aco laminado a frio com adicao de cobre, para janela Maxim-ar 140cm - modelos</v>
          </cell>
          <cell r="D2345" t="str">
            <v>un</v>
          </cell>
          <cell r="E2345">
            <v>316.2</v>
          </cell>
        </row>
        <row r="2346">
          <cell r="A2346" t="str">
            <v>ES009520</v>
          </cell>
          <cell r="B2346" t="str">
            <v>ES20100450/</v>
          </cell>
          <cell r="C2346" t="str">
            <v>Conjunto de janela de ferro, tipo Maxim-ar da Sasazaki ou similar, medindo (2,40x0,60)m, composto por 4 modulos de (0,60x0,60)m, modelo JMG1F, com 1 folha, com grade elo e juncao para janela Maxim-ar 60cm, modelo JJM, fixacao do vidreo mediante baguete ex</v>
          </cell>
          <cell r="D2346" t="str">
            <v>un</v>
          </cell>
          <cell r="E2346">
            <v>308.72000000000003</v>
          </cell>
        </row>
        <row r="2347">
          <cell r="A2347" t="str">
            <v>ES008874</v>
          </cell>
          <cell r="B2347" t="str">
            <v>ES20100500/</v>
          </cell>
          <cell r="C2347" t="str">
            <v>Janela veneziana de aco laminado a frio com adicao de cobre, com 3 folhas, medindo (120x120)cm, com postigo para vidro, Linha Silenfort, referencia 6241216-0, modelo JVS, Sasazaki ou similar.  Exclusive os vidros.  Fornecimento e colocacao.</v>
          </cell>
          <cell r="D2347" t="str">
            <v>un</v>
          </cell>
          <cell r="E2347">
            <v>191.61</v>
          </cell>
        </row>
        <row r="2348">
          <cell r="A2348" t="str">
            <v>ES008872</v>
          </cell>
          <cell r="B2348" t="str">
            <v>ES20100550/</v>
          </cell>
          <cell r="C2348" t="str">
            <v>Janela veneziana de aco laminado a frio com adicao de cobre, medindo (120x200)cm, referencia 6121108-0, com postigo de vidro interno, Linha Multiflex, modelo JVM, Sasazaki ou similar.  Exclusive os vidros.  Fornecimento e colocacao.</v>
          </cell>
          <cell r="D2348" t="str">
            <v>un</v>
          </cell>
          <cell r="E2348">
            <v>451.5</v>
          </cell>
        </row>
        <row r="2349">
          <cell r="A2349" t="str">
            <v>ES008873</v>
          </cell>
          <cell r="B2349" t="str">
            <v>ES20100553/</v>
          </cell>
          <cell r="C2349" t="str">
            <v>Janela veneziana de aco laminado a frio com adicao de cobre, com 6 folhas, medindo (150x120)cm, Linha Silenfort, referencia 6241207-0, modelo JVS, Sasazaki ou similar.  Exclusive os vidros.  Fornecimento e colocacao.</v>
          </cell>
          <cell r="D2349" t="str">
            <v>un</v>
          </cell>
          <cell r="E2349">
            <v>250.97</v>
          </cell>
        </row>
        <row r="2350">
          <cell r="A2350" t="str">
            <v>ES009053</v>
          </cell>
          <cell r="B2350" t="str">
            <v>ES20100600/</v>
          </cell>
          <cell r="C2350" t="str">
            <v>Conjunto de janela de aco laminado a frio com adicao de cobre, tipo Maxim-ar da Sasazaki ou similar, medindo (2x0,60)m, composto por 1 modulo de (0,60x0,60)m, com 1 folha, 1 modulo de (1,40x0,60)m, com 2 folhas e juncao para janela Maxim-ar 60cm - modelos</v>
          </cell>
          <cell r="D2350" t="str">
            <v>un</v>
          </cell>
          <cell r="E2350">
            <v>231.25</v>
          </cell>
        </row>
        <row r="2351">
          <cell r="A2351" t="str">
            <v>ES009242</v>
          </cell>
          <cell r="B2351" t="str">
            <v>ES20100650/</v>
          </cell>
          <cell r="C2351" t="str">
            <v>Janela veneziana de aco laminado a frio com adicao de cobre, medindo (200x100x14)cm, com grade quadriculada, pre-pintada, Linha Silenfort, referencia 6231142-8, modelo JVSGQ, inclusive ferragens, Sasazaki ou similar.  Fornecimento e colocacao.</v>
          </cell>
          <cell r="D2351" t="str">
            <v>un</v>
          </cell>
          <cell r="E2351">
            <v>314.08</v>
          </cell>
        </row>
        <row r="2352">
          <cell r="A2352" t="str">
            <v>ES005535</v>
          </cell>
          <cell r="B2352" t="str">
            <v>ES25100050A</v>
          </cell>
          <cell r="C2352" t="str">
            <v>Janela basculante modular em aco inoxidavel natural, fosco, medindo (0,60x1,27)m, com 8 laminas de (490x150)mm e 1 lamina de (490x200)mm, para vidro cristal de 4mm, com borda lapidada, exclusive o vidro.  Fornecimento e colocacao.</v>
          </cell>
          <cell r="D2352" t="str">
            <v>un</v>
          </cell>
          <cell r="E2352">
            <v>239.73</v>
          </cell>
        </row>
        <row r="2353">
          <cell r="A2353" t="str">
            <v>ES005536</v>
          </cell>
          <cell r="B2353" t="str">
            <v>ES25100100A</v>
          </cell>
          <cell r="C2353" t="str">
            <v>Janela basculante modular em aco inoxidavel natural, fosco medindo (1x0,88)m, com 8 laminas de (438x150)mm e 2 laminas de (438x260)mm, para vidro cristal de 4mm, com borda lapidada, exclusive o vidro.  Fornecimento e colocacao.</v>
          </cell>
          <cell r="D2353" t="str">
            <v>un</v>
          </cell>
          <cell r="E2353">
            <v>233.96</v>
          </cell>
        </row>
        <row r="2354">
          <cell r="A2354" t="str">
            <v>ES005534</v>
          </cell>
          <cell r="B2354" t="str">
            <v>ES25100150A</v>
          </cell>
          <cell r="C2354" t="str">
            <v>Janela basculante modular em aco inoxidavel natural, fosco, medindo (1,55x0,88)m, com 8 laminas de (688x155)mm e 2 laminas de (688x260)mm, para vidro cristal de 4mm, com borda lapidada, exclusive o vidro.  Fornecimento e colocacao.</v>
          </cell>
          <cell r="D2354" t="str">
            <v>un</v>
          </cell>
          <cell r="E2354">
            <v>285.87</v>
          </cell>
        </row>
        <row r="2355">
          <cell r="A2355" t="str">
            <v>ES007764</v>
          </cell>
          <cell r="B2355" t="str">
            <v>ES30050050A</v>
          </cell>
          <cell r="C2355" t="str">
            <v>Porta sanfonada em PVC, medindo (1,00x2,10)m.  Fornecimento e colocacao.</v>
          </cell>
          <cell r="D2355" t="str">
            <v>un</v>
          </cell>
          <cell r="E2355">
            <v>158.41</v>
          </cell>
        </row>
        <row r="2356">
          <cell r="A2356" t="str">
            <v>ES006757</v>
          </cell>
          <cell r="B2356" t="str">
            <v>ES35050050/</v>
          </cell>
          <cell r="C2356" t="str">
            <v>Caixa passa-filmes de 4 portas em chapa de aco pintado nas dimensoes e profundidade de 50mm blindado com chumbo de 1mm na face interna da sala de Raio X.</v>
          </cell>
          <cell r="D2356" t="str">
            <v>un</v>
          </cell>
          <cell r="E2356">
            <v>633.75</v>
          </cell>
        </row>
        <row r="2357">
          <cell r="A2357" t="str">
            <v>ES005138</v>
          </cell>
          <cell r="B2357" t="str">
            <v>ES35050100/</v>
          </cell>
          <cell r="C2357" t="str">
            <v>Defensorio, executado com barras chatas de aco de 2"x1/2" e 1"x1/8", chumbadas em muro de pedra, modulos de 2m, conforme projeto FPJ.  Fornecimento e colocacao, inclusive pintura.</v>
          </cell>
          <cell r="D2357" t="str">
            <v>mod</v>
          </cell>
          <cell r="E2357">
            <v>100.08</v>
          </cell>
        </row>
        <row r="2358">
          <cell r="A2358" t="str">
            <v>ES006751</v>
          </cell>
          <cell r="B2358" t="str">
            <v>ES35050150/</v>
          </cell>
          <cell r="C2358" t="str">
            <v>Painel blindado com chumbo de 1mm para uso em divisorias ou biombos radiologicos, inclusive mao-de-obra de instalacao, perfis, portas e elementos de fixacao.</v>
          </cell>
          <cell r="D2358" t="str">
            <v>m2</v>
          </cell>
          <cell r="E2358">
            <v>342.5</v>
          </cell>
        </row>
        <row r="2359">
          <cell r="A2359" t="str">
            <v>ES006752</v>
          </cell>
          <cell r="B2359" t="str">
            <v>ES35050153/</v>
          </cell>
          <cell r="C2359" t="str">
            <v>Painel blindado com chumbo de 1,50mm para uso em divisorias ou biombos radiologicos, inclusive mao-de-obra de instalacao, perfis, portas e elementos de fixacao.</v>
          </cell>
          <cell r="D2359" t="str">
            <v>m2</v>
          </cell>
          <cell r="E2359">
            <v>384.5</v>
          </cell>
        </row>
        <row r="2360">
          <cell r="A2360" t="str">
            <v>ES009223</v>
          </cell>
          <cell r="B2360" t="str">
            <v>ES35050200/</v>
          </cell>
          <cell r="C2360" t="str">
            <v>Porta de balcao de aco laminado a frio com adicao de cobre,  medindo (217x120x14)cm, com 4 folhas, sendo 2 folhas com veneziana e 2 folhas com caixilho para vidros, pre-pintada, Linha Silenfort, referencia 6661001-2, modelo PABS, inclusive ferragens, Sasa</v>
          </cell>
          <cell r="D2360" t="str">
            <v>un</v>
          </cell>
          <cell r="E2360">
            <v>563.09</v>
          </cell>
        </row>
        <row r="2361">
          <cell r="A2361" t="str">
            <v>ES017026</v>
          </cell>
          <cell r="B2361" t="str">
            <v>ES35050250/</v>
          </cell>
          <cell r="C2361" t="str">
            <v>Porta flexivel, medindo 1,40m de largura e 2,10m de altura, com fechamento automatico atraves de molas helicoidais sobrepostas em eixo de aco, estrutura metalica em perfil "V duplo" vertical e horizontal em chapas de ferro com pintura a po em poliester te</v>
          </cell>
          <cell r="D2361" t="str">
            <v>un</v>
          </cell>
          <cell r="E2361">
            <v>1335.67</v>
          </cell>
        </row>
        <row r="2362">
          <cell r="A2362" t="str">
            <v>ES006760</v>
          </cell>
          <cell r="B2362" t="str">
            <v>ES35050300/</v>
          </cell>
          <cell r="C2362" t="str">
            <v>Porta radiologica, tipo  PRX-AUREA ou similar, na referencia madeira macica, blindada com chumbo de 0,50mm, dobradicas tipo gonzo, sobre rolamentos axiais, transpasses sobre o vao em tres direcoes, fechadura a prova de Raio X, acabamento melaminico.  Forn</v>
          </cell>
          <cell r="D2362" t="str">
            <v>m2</v>
          </cell>
          <cell r="E2362">
            <v>658</v>
          </cell>
        </row>
        <row r="2363">
          <cell r="A2363" t="str">
            <v>ES006761</v>
          </cell>
          <cell r="B2363" t="str">
            <v>ES35050303/</v>
          </cell>
          <cell r="C2363" t="str">
            <v>Porta radiologica, tipo  PRX-AUREA ou similar, na referencia madeira macica, blindada com chumbo de 1mm, dobradicas tipo gonzo, sobre rolamentos axiais, transpasses sobre o vao em tres direcoes, fechadura a prova de Raio X, acabamento melaminico.  Forneci</v>
          </cell>
          <cell r="D2363" t="str">
            <v>m2</v>
          </cell>
          <cell r="E2363">
            <v>779.5</v>
          </cell>
        </row>
        <row r="2364">
          <cell r="A2364" t="str">
            <v>ES006762</v>
          </cell>
          <cell r="B2364" t="str">
            <v>ES35050306/</v>
          </cell>
          <cell r="C2364" t="str">
            <v>Porta radiologica, tipo  PRX-AUREA ou similar, na referencia madeira macica, blindada com chumbo de 2mm, dobradicas tipo gonzo, sobre rolamentos axiais, transpasses sobre o vao em tres direcoes, fechadura a prova de Raio X, acabamento melaminico.  Forneci</v>
          </cell>
          <cell r="D2364" t="str">
            <v>m2</v>
          </cell>
          <cell r="E2364">
            <v>890</v>
          </cell>
        </row>
        <row r="2365">
          <cell r="A2365" t="str">
            <v>ES010445</v>
          </cell>
          <cell r="B2365" t="str">
            <v>ES35050350/</v>
          </cell>
          <cell r="C2365" t="str">
            <v>Protetor de cantos, produzido com estrutura interna de suporte em aluminio e PVC, com reforcos em neoprene e externamente com capas de vinil de alto impacto com acabamento texturizado, nas cores padronizadas do fabricante, com largura de 5cm e pecas com 1</v>
          </cell>
          <cell r="D2365" t="str">
            <v>m</v>
          </cell>
          <cell r="E2365">
            <v>119.94</v>
          </cell>
        </row>
        <row r="2366">
          <cell r="A2366" t="str">
            <v>ES010447</v>
          </cell>
          <cell r="B2366" t="str">
            <v>ES35050400/</v>
          </cell>
          <cell r="C2366" t="str">
            <v>Protetor de paredes, produzido com estrutura interna de suporte em aluminio e PVC, com reforcos em neoprene e externamente com capas de vinil de alto impacto com acabamento texturizado, nas cores padronizadas do fabricante, bate-macas tipo reto, com altur</v>
          </cell>
          <cell r="D2366" t="str">
            <v>m</v>
          </cell>
          <cell r="E2366">
            <v>116.94</v>
          </cell>
        </row>
        <row r="2367">
          <cell r="A2367" t="str">
            <v>ES010446</v>
          </cell>
          <cell r="B2367" t="str">
            <v>ES35050403/</v>
          </cell>
          <cell r="C2367" t="str">
            <v>Protetor de paredes, produzido com estrutura interna de suporte em aluminio e PVC, com reforcos em neoprene e externamente com capas de vinil de alto impacto com acabamento texturizado, nas cores padronizadas do fabricante, bate-macas tipo reto, com altur</v>
          </cell>
          <cell r="D2367" t="str">
            <v>m</v>
          </cell>
          <cell r="E2367">
            <v>131.94</v>
          </cell>
        </row>
        <row r="2368">
          <cell r="A2368" t="str">
            <v>ES010448</v>
          </cell>
          <cell r="B2368" t="str">
            <v>ES35050406/</v>
          </cell>
          <cell r="C2368" t="str">
            <v>Protetor de paredes, produzido com estrutura interna de suporte em aluminio e PVC, com reforcos em neoprene e externamente com capas de vinil de alto impacto com acabamento texturizado, nas cores padronizadas do fabricante, bate-macas tipo corrimao, com a</v>
          </cell>
          <cell r="D2368" t="str">
            <v>m</v>
          </cell>
          <cell r="E2368">
            <v>156.94</v>
          </cell>
        </row>
        <row r="2369">
          <cell r="A2369" t="str">
            <v>ES010449</v>
          </cell>
          <cell r="B2369" t="str">
            <v>ES35050409/</v>
          </cell>
          <cell r="C2369" t="str">
            <v>Protetor de paredes, produzido com estrutura interna de suporte em aluminio e PVC, com reforcos em neoprene e externamente com capas de vinil de alto impacto com acabamento texturizado, nas cores padronizadas do fabricante, bate-macas tipo reto, com altur</v>
          </cell>
          <cell r="D2369" t="str">
            <v>m</v>
          </cell>
          <cell r="E2369">
            <v>156.94</v>
          </cell>
        </row>
        <row r="2370">
          <cell r="A2370" t="str">
            <v>ET000626</v>
          </cell>
          <cell r="B2370" t="str">
            <v>ET05400050A</v>
          </cell>
          <cell r="C2370" t="str">
            <v>Concreto ciclopico, confeccionado com concreto dosado para uma resistencia caracteristica a compressao de 10MPa, tendo 30% do volume real ocupado por pedra-de-mao, exclusive esta; inclusive lancamento e adensamento mecanico, exclusive transporte manual de</v>
          </cell>
          <cell r="D2370" t="str">
            <v>m3</v>
          </cell>
          <cell r="E2370">
            <v>125.9</v>
          </cell>
        </row>
        <row r="2371">
          <cell r="A2371" t="str">
            <v>ET000624</v>
          </cell>
          <cell r="B2371" t="str">
            <v>ET05400100/</v>
          </cell>
          <cell r="C2371" t="str">
            <v>Concreto ciclopico, confeccionado com concreto dosado para uma resistencia caracteristica a compressao de 10MPa, tendo 30% do volume real ocupado por pedra-de-mao, inclusive transporte ate 20m e colocacao.</v>
          </cell>
          <cell r="D2371" t="str">
            <v>m3</v>
          </cell>
          <cell r="E2371">
            <v>153.63</v>
          </cell>
        </row>
        <row r="2372">
          <cell r="A2372" t="str">
            <v>ET000625</v>
          </cell>
          <cell r="B2372" t="str">
            <v>ET05400150A</v>
          </cell>
          <cell r="C2372" t="str">
            <v>Concreto ciclopico, confeccionado com concreto dosado para uma resistencia caracteristica a compressao de 10MPa, tendo 30% do volume real ocupado por pedra-de-mao, inclusive lancamento e adensamento mecanico, exclusive transporte manual dentro do canteiro</v>
          </cell>
          <cell r="D2372" t="str">
            <v>m3</v>
          </cell>
          <cell r="E2372">
            <v>154.69</v>
          </cell>
        </row>
        <row r="2373">
          <cell r="A2373" t="str">
            <v>ET004556</v>
          </cell>
          <cell r="B2373" t="str">
            <v>ET05450050/</v>
          </cell>
          <cell r="C2373" t="str">
            <v>Balcao de atendimento de concreto aparente moldado in situ, com concreto fck=10MPa, formas em madeira, pontaletes de Pinho ou similar, 3"x3" para escora e armacao com aco CA-50.  Pintura com verniz acrilico incolor.</v>
          </cell>
          <cell r="D2373" t="str">
            <v>m</v>
          </cell>
          <cell r="E2373">
            <v>684.99</v>
          </cell>
        </row>
        <row r="2374">
          <cell r="A2374" t="str">
            <v>ET005041</v>
          </cell>
          <cell r="B2374" t="str">
            <v>ET05450100/</v>
          </cell>
          <cell r="C2374" t="str">
            <v>Chapim de concreto aparente com acabamento desempenhado, usando forma de Madeirit ou similar, medindo (14x10)cm, fundido no local.  Fornecimento e colocacao.</v>
          </cell>
          <cell r="D2374" t="str">
            <v>m</v>
          </cell>
          <cell r="E2374">
            <v>14.55</v>
          </cell>
        </row>
        <row r="2375">
          <cell r="A2375" t="str">
            <v>ET000691</v>
          </cell>
          <cell r="B2375" t="str">
            <v>ET05450150/</v>
          </cell>
          <cell r="C2375" t="str">
            <v>Vergas de concreto armado para alvenaria com aproveitamento da madeira por 10 vezes.</v>
          </cell>
          <cell r="D2375" t="str">
            <v>m3</v>
          </cell>
          <cell r="E2375">
            <v>674.62</v>
          </cell>
        </row>
        <row r="2376">
          <cell r="A2376" t="str">
            <v>ET000690</v>
          </cell>
          <cell r="B2376" t="str">
            <v>ET05500050/</v>
          </cell>
          <cell r="C2376" t="str">
            <v>Cone ancoragem de cabo de aco de 12 cordoalhas de 12,50mm, compreendendo fornecimento do cone, de luva cone-bainha, de 2m de mola central e bainha, bem como as operacoes de protensao e injecao de cimento.</v>
          </cell>
          <cell r="D2376" t="str">
            <v>un</v>
          </cell>
          <cell r="E2376">
            <v>397.75</v>
          </cell>
        </row>
        <row r="2377">
          <cell r="A2377" t="str">
            <v>ET005121</v>
          </cell>
          <cell r="B2377" t="str">
            <v>ET05500100A</v>
          </cell>
          <cell r="C2377" t="str">
            <v>Cone de ancoragem de cabo de aco de 19 cordoalhas de 12,5mm, compreendendo fornecimento do cone, de luva cone-bainha, de 2m de mola central e bainha, bem como as operacoes de protensao e injecao de cimento.</v>
          </cell>
          <cell r="D2377" t="str">
            <v>un</v>
          </cell>
          <cell r="E2377">
            <v>599.29</v>
          </cell>
        </row>
        <row r="2378">
          <cell r="A2378" t="str">
            <v>ET010635</v>
          </cell>
          <cell r="B2378" t="str">
            <v>ET05550050/</v>
          </cell>
          <cell r="C2378" t="str">
            <v>Lona de polietileno (lona terreiro) com espessura de 0,20mm para impermeabilizacao de solo, medida pela area coberta.  Fornecimento e colocacao, inclusive com perdas e transpasse.</v>
          </cell>
          <cell r="D2378" t="str">
            <v>m2</v>
          </cell>
          <cell r="E2378">
            <v>1.03</v>
          </cell>
        </row>
        <row r="2379">
          <cell r="A2379" t="str">
            <v>ET017781</v>
          </cell>
          <cell r="B2379" t="str">
            <v>ET05600050/</v>
          </cell>
          <cell r="C2379" t="str">
            <v>Concreto armado, executado com concreto dosado para uma resistencia caracteristica a compressao de 15MPa, incluindo materiais para 1m3 de concreto, preparado segundo o item ET000596, e colocacao segundo o item ET000602; 12m2 de area moldada de formas segu</v>
          </cell>
          <cell r="D2379" t="str">
            <v>m3</v>
          </cell>
          <cell r="E2379">
            <v>724.88</v>
          </cell>
        </row>
        <row r="2380">
          <cell r="A2380" t="str">
            <v>ET000697</v>
          </cell>
          <cell r="B2380" t="str">
            <v>ET05650050/</v>
          </cell>
          <cell r="C2380" t="str">
            <v>Guarda-rodas de concreto armado, para viadutos, moldados no local, compreendendo vigas longitudinais apoiadas sobre montantes (conforme especificacao da Prefeitura da Cidade do Rio de Janeiro).</v>
          </cell>
          <cell r="D2380" t="str">
            <v>m</v>
          </cell>
          <cell r="E2380">
            <v>97.58</v>
          </cell>
        </row>
        <row r="2381">
          <cell r="A2381" t="str">
            <v>ET002103</v>
          </cell>
          <cell r="B2381" t="str">
            <v>ET05650100/</v>
          </cell>
          <cell r="C2381" t="str">
            <v>Guarda-roda de concreto armado tipo New Jersey, forma trapezoidal, com 15cm de topo, 38cm de base e 90,50cm de altura, engastado em sobre-laje de 12cm de espessura, exclusive esta, inclusive armadura de engaste.</v>
          </cell>
          <cell r="D2381" t="str">
            <v>m</v>
          </cell>
          <cell r="E2381">
            <v>157.30000000000001</v>
          </cell>
        </row>
        <row r="2382">
          <cell r="A2382" t="str">
            <v>ET002501</v>
          </cell>
          <cell r="B2382" t="str">
            <v>ET05650150/</v>
          </cell>
          <cell r="C2382" t="str">
            <v>Guarda-rodas de concreto armado, conforme especificacao da Prefeitura da Cidade do Rio de Janeiro, constando de montantes sustentando vigas em forma de trapezio de cantos arredondados, com secao de 55cm de largura por 15cm, e 25cm de faces laterais, inclu</v>
          </cell>
          <cell r="D2382" t="str">
            <v>m</v>
          </cell>
          <cell r="E2382">
            <v>77.12</v>
          </cell>
        </row>
        <row r="2383">
          <cell r="A2383" t="str">
            <v>ET007109</v>
          </cell>
          <cell r="B2383" t="str">
            <v>ET05650200A</v>
          </cell>
          <cell r="C2383" t="str">
            <v>Guarda-rodas de concreto armado, confeccionado com concreto importado de usina, dosado para concreto fck=20MPa e 8% de microssilica, tipo New Jersey ou similar, e forma trapezoidal.  Compreendendo materiais, lancamento, colocacao na forma e adensamento me</v>
          </cell>
          <cell r="D2383" t="str">
            <v>m</v>
          </cell>
          <cell r="E2383">
            <v>241.07</v>
          </cell>
        </row>
        <row r="2384">
          <cell r="A2384" t="str">
            <v>ET002449</v>
          </cell>
          <cell r="B2384" t="str">
            <v>ET05700050/</v>
          </cell>
          <cell r="C2384" t="str">
            <v>Guarda-corpo de concreto armado em lances de 3cm de comprimento e 60cm de altura, constando de 1 corrimao de (10x15)cm, feito com forma de Madeirit ou similar, apoiado em 4 colunas, com forma perdida de tubo de cimento amianto de 4".</v>
          </cell>
          <cell r="D2384" t="str">
            <v>m</v>
          </cell>
          <cell r="E2384">
            <v>17.98</v>
          </cell>
        </row>
        <row r="2385">
          <cell r="A2385" t="str">
            <v>ET001563</v>
          </cell>
          <cell r="B2385" t="str">
            <v>ET05700100/</v>
          </cell>
          <cell r="C2385" t="str">
            <v>Guarda-corpo em concreto armado (fck=15MPa, aco CA-50), formado por quadros retangulares de (1,90x0,50)m sustentados por 2 montantes de 0,85m de altura, inclusive fornecimento de materiais e elementos de fixacao na ponte.</v>
          </cell>
          <cell r="D2385" t="str">
            <v>m</v>
          </cell>
          <cell r="E2385">
            <v>57.87</v>
          </cell>
        </row>
        <row r="2386">
          <cell r="A2386" t="str">
            <v>ET000655</v>
          </cell>
          <cell r="B2386" t="str">
            <v>ET10050050/</v>
          </cell>
          <cell r="C2386" t="str">
            <v>Aco CA-25 para armadura de concreto, redonda, sem saliencia ou mossa, coeficiente de conformacao minima (aderencia) igual a 1, diametro igual a 5mm.  Fornecimento, incluindo 10% de perdas e arame 18.</v>
          </cell>
          <cell r="D2386" t="str">
            <v>Kg</v>
          </cell>
          <cell r="E2386">
            <v>2.98</v>
          </cell>
        </row>
        <row r="2387">
          <cell r="A2387" t="str">
            <v>ET001977</v>
          </cell>
          <cell r="B2387" t="str">
            <v>ET10050053/</v>
          </cell>
          <cell r="C2387" t="str">
            <v>Aco CA-25 para armadura de concreto, redonda, sem saliencia ou mossa, coeficiente de conformacao minima (aderencia) igual a 1, diametro de 6,3 a 8mm.  Fornecimento, incluindo 10% de perdas e arame 18.</v>
          </cell>
          <cell r="D2387" t="str">
            <v>Kg</v>
          </cell>
          <cell r="E2387">
            <v>3.05</v>
          </cell>
        </row>
        <row r="2388">
          <cell r="A2388" t="str">
            <v>ET000656</v>
          </cell>
          <cell r="B2388" t="str">
            <v>ET10050059/</v>
          </cell>
          <cell r="C2388" t="str">
            <v>Aco CA-25 para armadura de concreto, redonda, sem saliencia ou mossa, coeficiente de conformacao minima (aderencia) igual a 1, diametro maior ou igual a 10mm.  Fornecimento, incluindo 10% de perdas  e arame 18.</v>
          </cell>
          <cell r="D2388" t="str">
            <v>Kg</v>
          </cell>
          <cell r="E2388">
            <v>2.39</v>
          </cell>
        </row>
        <row r="2389">
          <cell r="A2389" t="str">
            <v>ET000657</v>
          </cell>
          <cell r="B2389" t="str">
            <v>ET10050062/</v>
          </cell>
          <cell r="C2389" t="str">
            <v>Aco CA-25 para armadura de concreto, redonda, sem saliencia ou mossa, coeficiente de conformacao minima (aderencia) igual a 1, diametro igual a 3/8".  Fornecimento, incluindo 10% de perdas e arame 18.</v>
          </cell>
          <cell r="D2389" t="str">
            <v>Kg</v>
          </cell>
          <cell r="E2389">
            <v>2.6</v>
          </cell>
        </row>
        <row r="2390">
          <cell r="A2390" t="str">
            <v>ET000658</v>
          </cell>
          <cell r="B2390" t="str">
            <v>ET10050065/</v>
          </cell>
          <cell r="C2390" t="str">
            <v>Aco CA-25 para armadura de concreto, redonda, sem saliencia ou mossa, coeficiente conformacao minima (aderencia) igual a 1, diametro igual a 1/2".  Fornecimento, incluindo 10% de perdas e arame 18.</v>
          </cell>
          <cell r="D2390" t="str">
            <v>Kg</v>
          </cell>
          <cell r="E2390">
            <v>2.08</v>
          </cell>
        </row>
        <row r="2391">
          <cell r="A2391" t="str">
            <v>ET000659</v>
          </cell>
          <cell r="B2391" t="str">
            <v>ET10050068/</v>
          </cell>
          <cell r="C2391" t="str">
            <v>Aco CA-25 para armadura de concreto, redonda, sem saliencia ou mossa, coeficiente conformacao minima (aderencia) igual a 1, diametro igual a 5/8".  Fornecimento, incluindo 10% de perdas e arame 18.</v>
          </cell>
          <cell r="D2391" t="str">
            <v>Kg</v>
          </cell>
          <cell r="E2391">
            <v>2.48</v>
          </cell>
        </row>
        <row r="2392">
          <cell r="A2392" t="str">
            <v>ET000660</v>
          </cell>
          <cell r="B2392" t="str">
            <v>ET10050071/</v>
          </cell>
          <cell r="C2392" t="str">
            <v>Aco CA-25 para armadura de concreto, redonda, sem saliencia ou mossa , coeficiente conformacao minima (aderencia) igual a 1, diametro igual a 3/4".  Fornecimento, incluindo 10% de perdas  e arame 18.</v>
          </cell>
          <cell r="D2392" t="str">
            <v>Kg</v>
          </cell>
          <cell r="E2392">
            <v>2.5</v>
          </cell>
        </row>
        <row r="2393">
          <cell r="A2393" t="str">
            <v>ET000661</v>
          </cell>
          <cell r="B2393" t="str">
            <v>ET10050074/</v>
          </cell>
          <cell r="C2393" t="str">
            <v>Aco CA-25 para armadura de concreto, redonda, sem saliencia ou mossa , coeficiente conformacao minima (aderencia) igual a 1, diametro igual a 7/8".  Fornecimento, incluindo 10% de perdas e arame 18.</v>
          </cell>
          <cell r="D2393" t="str">
            <v>Kg</v>
          </cell>
          <cell r="E2393">
            <v>2.42</v>
          </cell>
        </row>
        <row r="2394">
          <cell r="A2394" t="str">
            <v>ET000662</v>
          </cell>
          <cell r="B2394" t="str">
            <v>ET10050077/</v>
          </cell>
          <cell r="C2394" t="str">
            <v>Aco CA-25 para armadura de concreto, redonda, sem saliencia ou mossa , coeficiente conformacao minima (aderencia) igual a 1, diametro igual a 1".  Fornecimento, incluindo 10% de perdas e arame 18.</v>
          </cell>
          <cell r="D2394" t="str">
            <v>Kg</v>
          </cell>
          <cell r="E2394">
            <v>2.11</v>
          </cell>
        </row>
        <row r="2395">
          <cell r="A2395" t="str">
            <v>ET000663</v>
          </cell>
          <cell r="B2395" t="str">
            <v>ET10050080/</v>
          </cell>
          <cell r="C2395" t="str">
            <v>Aco CA-25 para armadura de concreto, redonda, sem saliencia ou mossa, coeficiente conformacao minima (aderencia) igual a 1, diametro igual a 1 1/4".  Fornecimento, incluindo 10% de perdas de pontas e arame 18.</v>
          </cell>
          <cell r="D2395" t="str">
            <v>Kg</v>
          </cell>
          <cell r="E2395">
            <v>3.21</v>
          </cell>
        </row>
        <row r="2396">
          <cell r="A2396" t="str">
            <v>ET000672</v>
          </cell>
          <cell r="B2396" t="str">
            <v>ET10050100/</v>
          </cell>
          <cell r="C2396" t="str">
            <v>Aco CA-50 para armadura de concreto, com saliencia ou mossa, coeficiente de conformacao superficial minimo (aderencia) igual a 1,5, diametro de 6,3mm.  Fornecimento, incluindo 10% de perdas e arame 18.</v>
          </cell>
          <cell r="D2396" t="str">
            <v>Kg</v>
          </cell>
          <cell r="E2396">
            <v>2.98</v>
          </cell>
        </row>
        <row r="2397">
          <cell r="A2397" t="str">
            <v>ET000673</v>
          </cell>
          <cell r="B2397" t="str">
            <v>ET10050103/</v>
          </cell>
          <cell r="C2397" t="str">
            <v>Aco CA-50 para armadura de concreto, com saliencia ou mossa, coeficiente de conformacao superficial minimo (aderencia) igual a 1,5, diametro de 8mm.  Fornecimento, incluimdo 10% de perdas e arame 18.</v>
          </cell>
          <cell r="D2397" t="str">
            <v>Kg</v>
          </cell>
          <cell r="E2397">
            <v>2.81</v>
          </cell>
        </row>
        <row r="2398">
          <cell r="A2398" t="str">
            <v>ET000674</v>
          </cell>
          <cell r="B2398" t="str">
            <v>ET10050106/</v>
          </cell>
          <cell r="C2398" t="str">
            <v>Aco CA-50 para armadura de concreto, com saliencia ou mossa, coeficiente de conformacao superficial minimo (aderencia) igual a 1,5, diametro de 10mm.  Fornecimento, incluindo 10% de perdas e arame 18.</v>
          </cell>
          <cell r="D2398" t="str">
            <v>Kg</v>
          </cell>
          <cell r="E2398">
            <v>2.5299999999999998</v>
          </cell>
        </row>
        <row r="2399">
          <cell r="A2399" t="str">
            <v>ET000675</v>
          </cell>
          <cell r="B2399" t="str">
            <v>ET10050109/</v>
          </cell>
          <cell r="C2399" t="str">
            <v>Aco CA-50 para armadura de concreto, com saliencia ou mossa, coeficiente de conformacao superficial minimo (aderencia) igual a 1,5, diametro de 12,5mm.  Fornecimento, incluindo 10% de perdas e arame 18.</v>
          </cell>
          <cell r="D2399" t="str">
            <v>Kg</v>
          </cell>
          <cell r="E2399">
            <v>2.37</v>
          </cell>
        </row>
        <row r="2400">
          <cell r="A2400" t="str">
            <v>ET000676</v>
          </cell>
          <cell r="B2400" t="str">
            <v>ET10050112/</v>
          </cell>
          <cell r="C2400" t="str">
            <v>Aco CA-50 para armadura de concreto, com saliencia ou mossa, coeficiente de conformacao superficial minimo (aderencia) igual a 1,5, diametro de 16mm.  Fornecimento, incluindo 10% de perdas e arame 18.</v>
          </cell>
          <cell r="D2400" t="str">
            <v>Kg</v>
          </cell>
          <cell r="E2400">
            <v>2.44</v>
          </cell>
        </row>
        <row r="2401">
          <cell r="A2401" t="str">
            <v>ET000677</v>
          </cell>
          <cell r="B2401" t="str">
            <v>ET10050115/</v>
          </cell>
          <cell r="C2401" t="str">
            <v>Aco CA-50 para armadura de concreto, com saliencia ou mossa, coeficiente de conformacao superficial minimo (aderencia) igual a 1,5, diametro de 20mm.  Fornecimento, incluindo 10% de perdas e arame 18.</v>
          </cell>
          <cell r="D2401" t="str">
            <v>Kg</v>
          </cell>
          <cell r="E2401">
            <v>2.42</v>
          </cell>
        </row>
        <row r="2402">
          <cell r="A2402" t="str">
            <v>ET000679</v>
          </cell>
          <cell r="B2402" t="str">
            <v>ET10050118/</v>
          </cell>
          <cell r="C2402" t="str">
            <v>Aco CA-50 para armadura de concreto, com saliencia ou mossa, coeficiente de conformacao superficial minimo (aderencia) igual a 1,5, diametro de 25mm.  Fornecimento, incluindo 10% de perdas  e arame 18.</v>
          </cell>
          <cell r="D2402" t="str">
            <v>Kg</v>
          </cell>
          <cell r="E2402">
            <v>2.42</v>
          </cell>
        </row>
        <row r="2403">
          <cell r="A2403" t="str">
            <v>ET000680</v>
          </cell>
          <cell r="B2403" t="str">
            <v>ET10050121/</v>
          </cell>
          <cell r="C2403" t="str">
            <v>Aco CA-50 para armadura de concreto, com saliencia ou mossa, coeficiente de conformacao superficial minimo (aderencia) igual a 1,5, diametro de 32mm.  Fornecimento, incluindo 10% de perdas e arame 18.</v>
          </cell>
          <cell r="D2403" t="str">
            <v>Kg</v>
          </cell>
          <cell r="E2403">
            <v>2.83</v>
          </cell>
        </row>
        <row r="2404">
          <cell r="A2404" t="str">
            <v>ET000664</v>
          </cell>
          <cell r="B2404" t="str">
            <v>ET10050150/</v>
          </cell>
          <cell r="C2404" t="str">
            <v>Aco CA-60 para armadura de concreto, redondo, sem saliencia ou mossa, coeficiente de conformacao superficial minimo (aderencia) igual a 1,5, diametro de 3,4mm.  Fornecimento, incluindo  10% de perdas e arame 18.</v>
          </cell>
          <cell r="D2404" t="str">
            <v>Kg</v>
          </cell>
          <cell r="E2404">
            <v>2.76</v>
          </cell>
        </row>
        <row r="2405">
          <cell r="A2405" t="str">
            <v>ET000665</v>
          </cell>
          <cell r="B2405" t="str">
            <v>ET10050153/</v>
          </cell>
          <cell r="C2405" t="str">
            <v>Aco CA-60 para armadura de concreto, redondo, sem saliencia ou mossa, coeficiente de conformacao superficial minimo (aderencia) igual a 1,5, diametro de 4,20mm.  Fornecimento, incluindo 10% de perdas e arame 18.</v>
          </cell>
          <cell r="D2405" t="str">
            <v>Kg</v>
          </cell>
          <cell r="E2405">
            <v>2.88</v>
          </cell>
        </row>
        <row r="2406">
          <cell r="A2406" t="str">
            <v>ET000666</v>
          </cell>
          <cell r="B2406" t="str">
            <v>ET10050156/</v>
          </cell>
          <cell r="C2406" t="str">
            <v>Aco CA-60 para armadura de concreto, redondo, sem saliencia ou mossa, coeficiente de conformacao superficial minimo (aderencia) igual a 1,5, diametro de 4,60mm.  Fornecimento, incluindo 10% de perdas e arame 18.</v>
          </cell>
          <cell r="D2406" t="str">
            <v>Kg</v>
          </cell>
          <cell r="E2406">
            <v>3.79</v>
          </cell>
        </row>
        <row r="2407">
          <cell r="A2407" t="str">
            <v>ET000667</v>
          </cell>
          <cell r="B2407" t="str">
            <v>ET10050159/</v>
          </cell>
          <cell r="C2407" t="str">
            <v>Aco CA-60 para armadura de concreto, redondo, sem saliencia ou mossa, coeficiente de conformacao superficial minimo (aderencia) igual a 1,5, diametro de 5mm.  Fornecimento, incluindo 10% de perdas e arame 18.</v>
          </cell>
          <cell r="D2407" t="str">
            <v>Kg</v>
          </cell>
          <cell r="E2407">
            <v>3.11</v>
          </cell>
        </row>
        <row r="2408">
          <cell r="A2408" t="str">
            <v>ET000668</v>
          </cell>
          <cell r="B2408" t="str">
            <v>ET10050162/</v>
          </cell>
          <cell r="C2408" t="str">
            <v>Aco CA-60 para armadura de concreto, redondo, sem saliencia ou mossa, coeficiente de conformacao superficial minimo (aderencia) igual a 1,5, diametro de 6mm.  Fornecimento, incluindo 10% de  perdas e arame 18.</v>
          </cell>
          <cell r="D2408" t="str">
            <v>Kg</v>
          </cell>
          <cell r="E2408">
            <v>3.08</v>
          </cell>
        </row>
        <row r="2409">
          <cell r="A2409" t="str">
            <v>ET000669</v>
          </cell>
          <cell r="B2409" t="str">
            <v>ET10050165/</v>
          </cell>
          <cell r="C2409" t="str">
            <v>Aco CA-60 para armadura de concreto, redondo, sem saliencia ou mossa, coeficiente de conformacao superficial minimo (aderencia) igual a 1,5, diametro de 6,40mm.  Fornecimento, incluindo 10% de perdas e arame 18.</v>
          </cell>
          <cell r="D2409" t="str">
            <v>Kg</v>
          </cell>
          <cell r="E2409">
            <v>3.72</v>
          </cell>
        </row>
        <row r="2410">
          <cell r="A2410" t="str">
            <v>ET000670</v>
          </cell>
          <cell r="B2410" t="str">
            <v>ET10050168/</v>
          </cell>
          <cell r="C2410" t="str">
            <v>Aco CA-60 para armadura de concreto, redondo, sem saliencia ou mossa, coeficiente de conformacao superficial minimo (aderencia) igual a 1,5, diametro de 7mm.  Fornecimento, incluindo 10% de perdas de pontas e arame 18.</v>
          </cell>
          <cell r="D2410" t="str">
            <v>Kg</v>
          </cell>
          <cell r="E2410">
            <v>2.99</v>
          </cell>
        </row>
        <row r="2411">
          <cell r="A2411" t="str">
            <v>ET000671</v>
          </cell>
          <cell r="B2411" t="str">
            <v>ET10050171/</v>
          </cell>
          <cell r="C2411" t="str">
            <v>Aco CA-60 para armadura de concreto, redondo, sem saliencia ou mossa, coeficiente de conformacao superficial minimo (aderencia) igual a 1,5, diametro de 8mm.  Fornecimento, incluindo 10% de perdas e arame 18.</v>
          </cell>
          <cell r="D2411" t="str">
            <v>Kg</v>
          </cell>
          <cell r="E2411">
            <v>2.73</v>
          </cell>
        </row>
        <row r="2412">
          <cell r="A2412" t="str">
            <v>ET002534</v>
          </cell>
          <cell r="B2412" t="str">
            <v>ET10050200/</v>
          </cell>
          <cell r="C2412" t="str">
            <v>Cabo de aco de 6 cordoalhas de 1/2" (12,5mm) inclusive bainha metalica, e perdas de pontas, compreendendo apenas o fornecimento medido pelo peso do cabo de aco geometricamente necessario.</v>
          </cell>
          <cell r="D2412" t="str">
            <v>Kg</v>
          </cell>
          <cell r="E2412">
            <v>8.17</v>
          </cell>
        </row>
        <row r="2413">
          <cell r="A2413" t="str">
            <v>ET002393</v>
          </cell>
          <cell r="B2413" t="str">
            <v>ET10050250/</v>
          </cell>
          <cell r="C2413" t="str">
            <v>Cabo de aco de 12 cordoalhas de 1/2" (12,5mm) inclusive bainha metalica, e perdas de pontas, com fornecimento medido pelo peso do cabo de aco geometricamente necessarios.</v>
          </cell>
          <cell r="D2413" t="str">
            <v>Kg</v>
          </cell>
          <cell r="E2413">
            <v>6.73</v>
          </cell>
        </row>
        <row r="2414">
          <cell r="A2414" t="str">
            <v>ET005116</v>
          </cell>
          <cell r="B2414" t="str">
            <v>ET10050300/</v>
          </cell>
          <cell r="C2414" t="str">
            <v>Cabo de aco de 19 cordoalhas de 1/2" (12,5mm) inclusive bainha metalica, e perdas de pontas, com fornecimento medido pelo peso do cabo de aco geometricamente necessarios.</v>
          </cell>
          <cell r="D2414" t="str">
            <v>Kg</v>
          </cell>
          <cell r="E2414">
            <v>6.16</v>
          </cell>
        </row>
        <row r="2415">
          <cell r="A2415" t="str">
            <v>ET008239</v>
          </cell>
          <cell r="B2415" t="str">
            <v>ET10050350/</v>
          </cell>
          <cell r="C2415" t="str">
            <v>Cabo de aco galvanizado, diametro de 3/8", com alma de fibra, 6 pernas com 19 fios.  Fornecimento.</v>
          </cell>
          <cell r="D2415" t="str">
            <v>m</v>
          </cell>
          <cell r="E2415">
            <v>5.21</v>
          </cell>
        </row>
        <row r="2416">
          <cell r="A2416" t="str">
            <v>ET006184</v>
          </cell>
          <cell r="B2416" t="str">
            <v>ET10050356/</v>
          </cell>
          <cell r="C2416" t="str">
            <v>Cabo de aco galvanizado, diametro de 5/8".  Fornecimento.</v>
          </cell>
          <cell r="D2416" t="str">
            <v>m</v>
          </cell>
          <cell r="E2416">
            <v>12.39</v>
          </cell>
        </row>
        <row r="2417">
          <cell r="A2417" t="str">
            <v>ET000682</v>
          </cell>
          <cell r="B2417" t="str">
            <v>ET10100050/</v>
          </cell>
          <cell r="C2417" t="str">
            <v>Corte, dobragem, montagem e colocacao de ferragens nas formas, aco CA-25, barra redonda com diametro igual a 5mm.</v>
          </cell>
          <cell r="D2417" t="str">
            <v>Kg</v>
          </cell>
          <cell r="E2417">
            <v>1.39</v>
          </cell>
        </row>
        <row r="2418">
          <cell r="A2418" t="str">
            <v>ET000683</v>
          </cell>
          <cell r="B2418" t="str">
            <v>ET10100053/</v>
          </cell>
          <cell r="C2418" t="str">
            <v>Corte, dobragem, montagem e colocacao de ferragens nas formas, aco CA-25, barra redonda com diametro entre 6,3mm a 8mm.</v>
          </cell>
          <cell r="D2418" t="str">
            <v>Kg</v>
          </cell>
          <cell r="E2418">
            <v>1.1599999999999999</v>
          </cell>
        </row>
        <row r="2419">
          <cell r="A2419" t="str">
            <v>ET000687</v>
          </cell>
          <cell r="B2419" t="str">
            <v>ET10100056/</v>
          </cell>
          <cell r="C2419" t="str">
            <v>Corte, dobragem, montagem e colocacao de ferragens nas formas, aco CA-50, em barra redonda, com diametro igual a 6,3mm.</v>
          </cell>
          <cell r="D2419" t="str">
            <v>Kg</v>
          </cell>
          <cell r="E2419">
            <v>1.39</v>
          </cell>
        </row>
        <row r="2420">
          <cell r="A2420" t="str">
            <v>ET000684</v>
          </cell>
          <cell r="B2420" t="str">
            <v>ET10100059/</v>
          </cell>
          <cell r="C2420" t="str">
            <v>Corte, dobragem, montagem e colocacao de ferragens nas formas, aco CA-25, barra redonda com diametro maior ou igual a 10mm.</v>
          </cell>
          <cell r="D2420" t="str">
            <v>Kg</v>
          </cell>
          <cell r="E2420" t="e">
            <v>#N/A</v>
          </cell>
        </row>
        <row r="2421">
          <cell r="A2421" t="str">
            <v>ET000689</v>
          </cell>
          <cell r="B2421" t="str">
            <v>ET10100062/</v>
          </cell>
          <cell r="C2421" t="str">
            <v>Corte, dobragem, montagem e colocacao de ferragens nas formas, aco CA-50, em barra redonda, com diametro acima de 12,5mm.</v>
          </cell>
          <cell r="D2421" t="str">
            <v>Kg</v>
          </cell>
          <cell r="E2421">
            <v>1.04</v>
          </cell>
        </row>
        <row r="2422">
          <cell r="A2422" t="str">
            <v>ET000688</v>
          </cell>
          <cell r="B2422" t="str">
            <v>ET10100061/</v>
          </cell>
          <cell r="C2422" t="str">
            <v>Corte, dobragem, montagem e colocacao de ferragens nas formas, aco CA-50, em barra redonda, com diametro entre 6,3mm e 12,5mm.</v>
          </cell>
          <cell r="D2422" t="str">
            <v>Kg</v>
          </cell>
          <cell r="E2422">
            <v>1.22</v>
          </cell>
        </row>
        <row r="2423">
          <cell r="A2423" t="str">
            <v>ET000685</v>
          </cell>
          <cell r="B2423" t="str">
            <v>ET10100068/</v>
          </cell>
          <cell r="C2423" t="str">
            <v>Corte, dobragem, montagem e colocacao de ferragens nas formas, aco CA-60, em fio redondo, com diametro entre 4,2mm a 6mm.</v>
          </cell>
          <cell r="D2423" t="str">
            <v>Kg</v>
          </cell>
          <cell r="E2423">
            <v>1.28</v>
          </cell>
        </row>
        <row r="2424">
          <cell r="A2424" t="str">
            <v>ET000686</v>
          </cell>
          <cell r="B2424" t="str">
            <v>ET10100071/</v>
          </cell>
          <cell r="C2424" t="str">
            <v>Corte, dobragem, montagem e colocacao de ferragens nas formas, aco CA-60, em fio redondo, com diametro entre 6,4mm a 8mm.</v>
          </cell>
          <cell r="D2424" t="str">
            <v>Kg</v>
          </cell>
          <cell r="E2424">
            <v>1.39</v>
          </cell>
        </row>
        <row r="2425">
          <cell r="A2425" t="str">
            <v>ET017895</v>
          </cell>
          <cell r="B2425" t="str">
            <v>ET10100100A</v>
          </cell>
          <cell r="C2425" t="str">
            <v>Preparo e colocacao de 6 cordoalhas de 12,5mm nas formas, compreendendo corte, montagem, enfiacao na bainha e fornecimento de cimento para injecao.</v>
          </cell>
          <cell r="D2425" t="str">
            <v>m</v>
          </cell>
          <cell r="E2425">
            <v>4.3600000000000003</v>
          </cell>
        </row>
        <row r="2426">
          <cell r="A2426" t="str">
            <v>ET017893</v>
          </cell>
          <cell r="B2426" t="str">
            <v>ET10100103A</v>
          </cell>
          <cell r="C2426" t="str">
            <v>Preparo e colocacao de 12 cordoalhas de 12,5mm nas formas compreendendo corte, montagem, enfiacao e fornecimento de cimento para injecao.</v>
          </cell>
          <cell r="D2426" t="str">
            <v>m</v>
          </cell>
          <cell r="E2426">
            <v>10.53</v>
          </cell>
        </row>
        <row r="2427">
          <cell r="A2427" t="str">
            <v>ET017911</v>
          </cell>
          <cell r="B2427" t="str">
            <v>ET10100106A</v>
          </cell>
          <cell r="C2427" t="str">
            <v>Preparo e colocacao de 19 cordoalhas de 12,5mm nas formas, compreendendo corte, dobragem, enfiacao na bainha, bem como o fornecimento de cimento para injecao.</v>
          </cell>
          <cell r="D2427" t="str">
            <v>m</v>
          </cell>
          <cell r="E2427">
            <v>5.6</v>
          </cell>
        </row>
        <row r="2428">
          <cell r="A2428" t="str">
            <v>ET000628</v>
          </cell>
          <cell r="B2428" t="str">
            <v>ET15050050/</v>
          </cell>
          <cell r="C2428" t="str">
            <v>Formas especiais de madeira para pecas de concreto pre-moldado, servindo 20 vezes, tabuas de Pinho de 3a ou madeira equivalente, com 4cm de espessura, moldagem e desmoldagem.</v>
          </cell>
          <cell r="D2428" t="str">
            <v>m2</v>
          </cell>
          <cell r="E2428">
            <v>8.2799999999999994</v>
          </cell>
        </row>
        <row r="2429">
          <cell r="A2429" t="str">
            <v>ET000631</v>
          </cell>
          <cell r="B2429" t="str">
            <v>ET15100050/</v>
          </cell>
          <cell r="C2429" t="str">
            <v>Formas de madeira para moldagem de pecas de concreto armado com paramentos planos, em lajes, vigas, paredes, etc., inclusive fornecimento dos materiais e desmoldagem servindo a madeira 1 vez, tabuas de Pinho de 3a ou madeira equivalente, com 2,5cm de espe</v>
          </cell>
          <cell r="D2429" t="str">
            <v>m2</v>
          </cell>
          <cell r="E2429">
            <v>29.72</v>
          </cell>
        </row>
        <row r="2430">
          <cell r="A2430" t="str">
            <v>ET000630</v>
          </cell>
          <cell r="B2430" t="str">
            <v>ET15100100/</v>
          </cell>
          <cell r="C2430" t="str">
            <v xml:space="preserve">Formas de madeira para moldagem de pecas de concreto armado com paramentos planos, em lajes, vigas, paredes, etc., inclusive fornecimento dos materiais e desmoldagem servindo a madeira 1,4 vezes, tabuas de Pinho de 3a ou madeira equivalente, com 2,5cm de </v>
          </cell>
          <cell r="D2430" t="str">
            <v>m2</v>
          </cell>
          <cell r="E2430">
            <v>25.83</v>
          </cell>
        </row>
        <row r="2431">
          <cell r="A2431" t="str">
            <v>ET000743</v>
          </cell>
          <cell r="B2431" t="str">
            <v>ET55100203/</v>
          </cell>
          <cell r="C2431" t="str">
            <v>Superestrutura de ponte ou viaduto, pre-fabricada, em concreto protendido, classe 36, para 2 faixas de trafego, com 7,20m de pista de rolamento, com vao entre 7,50m e 12,50m, colocado.</v>
          </cell>
          <cell r="D2431" t="str">
            <v>m</v>
          </cell>
          <cell r="E2431">
            <v>13271.49</v>
          </cell>
        </row>
        <row r="2432">
          <cell r="A2432" t="str">
            <v>ET007127</v>
          </cell>
          <cell r="B2432" t="str">
            <v>ET55100206/</v>
          </cell>
          <cell r="C2432" t="str">
            <v>Superestrutura de ponte ou viaduto, pre-fabricada, em concreto protendido, classe 36, para 2 faixas de trafego, com 7,20m de pista de rolamento, com largura total de 10,50m, sem capeamento, com vao entre 17,50m e 25m, colocado.</v>
          </cell>
          <cell r="D2432" t="str">
            <v>m</v>
          </cell>
          <cell r="E2432">
            <v>17770.689999999999</v>
          </cell>
        </row>
        <row r="2433">
          <cell r="A2433" t="str">
            <v>ET000744</v>
          </cell>
          <cell r="B2433" t="str">
            <v>ET55100250/</v>
          </cell>
          <cell r="C2433" t="str">
            <v>Superestrutura de ponte ou viaduto, pre-fabricada, em concreto protendido, classe 36, para 2 faixas de trafego, com 7,20m de pista de rolamento, com guarda-rodas, passeios e guarda-corpo e largura total de 10,50m, sem capeamento, com vao entre 7,50m e 12,</v>
          </cell>
          <cell r="D2433" t="str">
            <v>m</v>
          </cell>
          <cell r="E2433">
            <v>14808.9</v>
          </cell>
        </row>
        <row r="2434">
          <cell r="A2434" t="str">
            <v>ET000745</v>
          </cell>
          <cell r="B2434" t="str">
            <v>ET55100300/</v>
          </cell>
          <cell r="C2434" t="str">
            <v>Superestrutura de passarela, pre-fabricadas, para pedestre, em concreto protendido, com 1,75m de largura util, com vao entre 7,50m e 15m, colocado.</v>
          </cell>
          <cell r="D2434" t="str">
            <v>m</v>
          </cell>
          <cell r="E2434">
            <v>2539.42</v>
          </cell>
        </row>
        <row r="2435">
          <cell r="A2435" t="str">
            <v>ET007111</v>
          </cell>
          <cell r="B2435" t="str">
            <v>ET55100350/</v>
          </cell>
          <cell r="C2435" t="str">
            <v>Lancamento de viga pre-moldada, comprimento medio de 25m e 30 toneladas, com utilizacao de trelica sicet e carrelone.  Compreendendo carregador frontal para propulsao do carrelone, apoios de nivelamento em concreto armado para a trelica, inclusive operaca</v>
          </cell>
          <cell r="D2435" t="str">
            <v>un</v>
          </cell>
          <cell r="E2435" t="e">
            <v>#N/A</v>
          </cell>
        </row>
        <row r="2436">
          <cell r="A2436" t="str">
            <v>ET004800</v>
          </cell>
          <cell r="B2436" t="str">
            <v>ET60050050/</v>
          </cell>
          <cell r="C2436" t="str">
            <v>Concreto importado de usina dosado racionalmente para uma resistencia caracteristica a compressao de 9MPa.</v>
          </cell>
          <cell r="D2436" t="str">
            <v>m3</v>
          </cell>
          <cell r="E2436">
            <v>169.16</v>
          </cell>
        </row>
        <row r="2437">
          <cell r="A2437" t="str">
            <v>ET000731</v>
          </cell>
          <cell r="B2437" t="str">
            <v>ET60050053/</v>
          </cell>
          <cell r="C2437" t="str">
            <v>Concreto importado de usina dosado racionalmente para uma resistencia caracteristica a compressao de 11MPa.</v>
          </cell>
          <cell r="D2437" t="str">
            <v>m3</v>
          </cell>
          <cell r="E2437">
            <v>168.13</v>
          </cell>
        </row>
        <row r="2438">
          <cell r="A2438" t="str">
            <v>ET000732</v>
          </cell>
          <cell r="B2438" t="str">
            <v>ET60050056/</v>
          </cell>
          <cell r="C2438" t="str">
            <v>Concreto importado de usina dosado racionalmente para uma resistencia caracteristica a compressao de 15MPa.</v>
          </cell>
          <cell r="D2438" t="str">
            <v>m3</v>
          </cell>
          <cell r="E2438">
            <v>179</v>
          </cell>
        </row>
        <row r="2439">
          <cell r="A2439" t="str">
            <v>ET000733</v>
          </cell>
          <cell r="B2439" t="str">
            <v>ET60050059/</v>
          </cell>
          <cell r="C2439" t="str">
            <v>Concreto importado de usina dosado racionalmente para uma resistencia caracteristica a compressao de 18MPa.</v>
          </cell>
          <cell r="D2439" t="str">
            <v>m3</v>
          </cell>
          <cell r="E2439">
            <v>187.34</v>
          </cell>
        </row>
        <row r="2440">
          <cell r="A2440" t="str">
            <v>ET000734</v>
          </cell>
          <cell r="B2440" t="str">
            <v>ET60050062/</v>
          </cell>
          <cell r="C2440" t="str">
            <v>Concreto importado de usina dosado racionalmente para uma resistencia caracteristica a compressao de 20MPa.</v>
          </cell>
          <cell r="D2440" t="str">
            <v>m3</v>
          </cell>
          <cell r="E2440">
            <v>194.63</v>
          </cell>
        </row>
        <row r="2441">
          <cell r="A2441" t="str">
            <v>ET000735</v>
          </cell>
          <cell r="B2441" t="str">
            <v>ET60050065/</v>
          </cell>
          <cell r="C2441" t="str">
            <v>Concreto importado de usina dosado racionalmente para uma resistencia caracteristica a compressao de 21MPa.</v>
          </cell>
          <cell r="D2441" t="str">
            <v>m3</v>
          </cell>
          <cell r="E2441">
            <v>198.28</v>
          </cell>
        </row>
        <row r="2442">
          <cell r="A2442" t="str">
            <v>ET000736</v>
          </cell>
          <cell r="B2442" t="str">
            <v>ET60050068/</v>
          </cell>
          <cell r="C2442" t="str">
            <v>Concreto importado de usina dosado racionalmente para uma resistencia caracteristica a compressao de 22,5MPa.</v>
          </cell>
          <cell r="D2442" t="str">
            <v>m3</v>
          </cell>
          <cell r="E2442">
            <v>211.53</v>
          </cell>
        </row>
        <row r="2443">
          <cell r="A2443" t="str">
            <v>ET016694</v>
          </cell>
          <cell r="B2443" t="str">
            <v>ET60050100/</v>
          </cell>
          <cell r="C2443" t="str">
            <v>Concreto importado de usina dosado racionalmente para uma resistencia caracteristica a compressao de 40Mpa.</v>
          </cell>
          <cell r="D2443" t="str">
            <v>m3</v>
          </cell>
          <cell r="E2443">
            <v>258.51</v>
          </cell>
        </row>
        <row r="2444">
          <cell r="A2444" t="str">
            <v>ET017123</v>
          </cell>
          <cell r="B2444" t="str">
            <v>ET60050150/</v>
          </cell>
          <cell r="C2444" t="str">
            <v>Concreto usinado com fck=11MPa, colorido com oxido de ferro vermelho, inclusive transporte e descarga.</v>
          </cell>
          <cell r="D2444" t="str">
            <v>m3</v>
          </cell>
          <cell r="E2444" t="e">
            <v>#N/A</v>
          </cell>
        </row>
        <row r="2445">
          <cell r="A2445" t="str">
            <v>ET018056</v>
          </cell>
          <cell r="B2445" t="str">
            <v>ET60050159/</v>
          </cell>
          <cell r="C2445" t="str">
            <v>Concreto colorido, com oxido de ferro vermelho sintetico, importado de usina, dosado racionalmente para uma resistencia caracteristica a compressao de 15 Mpa.</v>
          </cell>
          <cell r="D2445" t="str">
            <v>m3</v>
          </cell>
          <cell r="E2445">
            <v>183.96</v>
          </cell>
        </row>
        <row r="2446">
          <cell r="A2446" t="str">
            <v>ET018065</v>
          </cell>
          <cell r="B2446" t="str">
            <v>ET60100300/</v>
          </cell>
          <cell r="C2446" t="e">
            <v>#N/A</v>
          </cell>
          <cell r="D2446" t="e">
            <v>#N/A</v>
          </cell>
          <cell r="E2446">
            <v>293.20999999999998</v>
          </cell>
        </row>
        <row r="2447">
          <cell r="A2447" t="str">
            <v>ET018078</v>
          </cell>
          <cell r="B2447" t="str">
            <v>ET60100500/</v>
          </cell>
          <cell r="C2447" t="e">
            <v>#N/A</v>
          </cell>
          <cell r="D2447" t="e">
            <v>#N/A</v>
          </cell>
          <cell r="E2447">
            <v>351.21</v>
          </cell>
        </row>
        <row r="2448">
          <cell r="A2448" t="str">
            <v>ET018079</v>
          </cell>
          <cell r="B2448" t="str">
            <v>ET60100600/</v>
          </cell>
          <cell r="C2448" t="e">
            <v>#N/A</v>
          </cell>
          <cell r="D2448" t="e">
            <v>#N/A</v>
          </cell>
          <cell r="E2448">
            <v>383.21</v>
          </cell>
        </row>
        <row r="2449">
          <cell r="A2449" t="str">
            <v>ET018066</v>
          </cell>
          <cell r="B2449" t="str">
            <v>ET60100700/</v>
          </cell>
          <cell r="C2449" t="e">
            <v>#N/A</v>
          </cell>
          <cell r="D2449" t="e">
            <v>#N/A</v>
          </cell>
          <cell r="E2449">
            <v>414.12</v>
          </cell>
        </row>
        <row r="2450">
          <cell r="A2450" t="str">
            <v>ET018080</v>
          </cell>
          <cell r="B2450" t="str">
            <v>ET60150050/</v>
          </cell>
          <cell r="C2450" t="e">
            <v>#N/A</v>
          </cell>
          <cell r="D2450" t="e">
            <v>#N/A</v>
          </cell>
          <cell r="E2450">
            <v>22.5</v>
          </cell>
        </row>
        <row r="2451">
          <cell r="A2451" t="str">
            <v>ET017186</v>
          </cell>
          <cell r="B2451" t="str">
            <v>ET65050050/</v>
          </cell>
          <cell r="C2451" t="str">
            <v>Aplicacao com Air Less de inibidor de corrosao Sika Ferrogard-903 ou similar em estrutura de comcreto armado nos servicos de recuperacao estrutural.  Exclusive limpeza da estrutura.</v>
          </cell>
          <cell r="D2451" t="str">
            <v>m2</v>
          </cell>
          <cell r="E2451">
            <v>14.72</v>
          </cell>
        </row>
        <row r="2452">
          <cell r="A2452" t="str">
            <v>ET007405</v>
          </cell>
          <cell r="B2452" t="str">
            <v>ET65050100/</v>
          </cell>
          <cell r="C2452" t="str">
            <v>Recuperacao de armadura, tratando-se a ferragem com Reaxcel 10 ou Sika Top Armatron ou similar.</v>
          </cell>
          <cell r="D2452" t="str">
            <v>m2</v>
          </cell>
          <cell r="E2452" t="e">
            <v>#N/A</v>
          </cell>
        </row>
        <row r="2453">
          <cell r="A2453" t="str">
            <v>ET017782</v>
          </cell>
          <cell r="B2453" t="str">
            <v>ET65050103/</v>
          </cell>
          <cell r="C2453" t="str">
            <v>Recuperacao de ferragem em estrutura de concreto, sem utilizacao de solda, incluindo fornecimento, corte, dobragem e colocacao.</v>
          </cell>
          <cell r="D2453" t="str">
            <v>Kg</v>
          </cell>
          <cell r="E2453">
            <v>7.62</v>
          </cell>
        </row>
        <row r="2454">
          <cell r="A2454" t="str">
            <v>ET017910</v>
          </cell>
          <cell r="B2454" t="str">
            <v>ET65050106A</v>
          </cell>
          <cell r="C2454" t="str">
            <v>Recuperacao de armadura de concreto, por meio de solda eletrica.</v>
          </cell>
          <cell r="D2454" t="str">
            <v>Kg</v>
          </cell>
          <cell r="E2454">
            <v>28.35</v>
          </cell>
        </row>
        <row r="2455">
          <cell r="A2455" t="str">
            <v>ET017316</v>
          </cell>
          <cell r="B2455" t="str">
            <v>ET65050150/</v>
          </cell>
          <cell r="C2455" t="str">
            <v>Reforco estrutural composto de manta de fibra de carbono com espessura de 0,165mm, sistema MFC ou similar, inclusive lixamento da superficie, regularizacao por enchimento aleatorio e aplicacao de adesivo epoxi para fixacao e suturacao das fibras de carbon</v>
          </cell>
          <cell r="D2455" t="str">
            <v>m2</v>
          </cell>
          <cell r="E2455">
            <v>409.24</v>
          </cell>
        </row>
        <row r="2456">
          <cell r="A2456" t="str">
            <v>ET017318</v>
          </cell>
          <cell r="B2456" t="str">
            <v>ET65050153/</v>
          </cell>
          <cell r="C2456" t="str">
            <v>Reforco estrutural composto de manta de fibra de carbono com espessura de 0,330mm, sistema SIKAWRAP ou similar, inclusive lixamento da superficie, regularizacao por enchimento aleatorio e aplicacao de adesivo epoxi para fixacao e saturacao das fibras de c</v>
          </cell>
          <cell r="D2456" t="str">
            <v>m2</v>
          </cell>
          <cell r="E2456">
            <v>379.48</v>
          </cell>
        </row>
        <row r="2457">
          <cell r="A2457" t="str">
            <v>ET017317</v>
          </cell>
          <cell r="B2457" t="str">
            <v>ET65050156/</v>
          </cell>
          <cell r="C2457" t="str">
            <v xml:space="preserve">Reforco estrutural com lamina de fibra de carbono, largura de 50mm e espessura de 1,20mm, sistema SIKACARBODUR ou similar, inclusive lixamento da superficie, regularizacao por enchimento aleatorio e aplicacao de adesivo epoxi para fixacao e saturacao das </v>
          </cell>
          <cell r="D2457" t="str">
            <v>m2</v>
          </cell>
          <cell r="E2457">
            <v>378.5</v>
          </cell>
        </row>
        <row r="2458">
          <cell r="A2458" t="str">
            <v>ET002494</v>
          </cell>
          <cell r="B2458" t="str">
            <v>ET65050200/</v>
          </cell>
          <cell r="C2458" t="str">
            <v>Tratamento de armaduras de ferro em estruturas de concreto armado a base de resina acrilica.</v>
          </cell>
          <cell r="D2458" t="str">
            <v>m2</v>
          </cell>
          <cell r="E2458">
            <v>36.97</v>
          </cell>
        </row>
        <row r="2459">
          <cell r="A2459" t="str">
            <v>ET017974</v>
          </cell>
          <cell r="B2459" t="str">
            <v>ET70050100/</v>
          </cell>
          <cell r="C2459" t="str">
            <v>Saco solo cimento (RIP RAP), com capacidade para 0,07m3 de material adensado, nas dimensoes aproximadas de (0,60x0,58x0,20)m, com taxa de 10% de cimento, inclusive fornecimento de todos os materiais, dosagem, mistura, acondicionamento, costura e transport</v>
          </cell>
          <cell r="D2459" t="str">
            <v>un</v>
          </cell>
          <cell r="E2459">
            <v>8.02</v>
          </cell>
        </row>
        <row r="2460">
          <cell r="A2460" t="str">
            <v>ET002076</v>
          </cell>
          <cell r="B2460" t="str">
            <v>ET75050050/</v>
          </cell>
          <cell r="C2460" t="str">
            <v>Berco de argamassa Epoxi (Grout).</v>
          </cell>
          <cell r="D2460" t="str">
            <v>m3</v>
          </cell>
          <cell r="E2460">
            <v>1846.58</v>
          </cell>
        </row>
        <row r="2461">
          <cell r="A2461" t="str">
            <v>ET017800</v>
          </cell>
          <cell r="B2461" t="str">
            <v>ET75050100/</v>
          </cell>
          <cell r="C2461" t="str">
            <v>Fixacao de apoios estruturais, ancoragem de cabos, colagem de elementos pre-moldados, juntas de concretagem (juntas finas), fixacao de chumbadores, calhas e guias, reparos em arestas de concreto aparente, trincas e defeitos superficiais e colagem de concr</v>
          </cell>
          <cell r="D2461" t="str">
            <v>Kg</v>
          </cell>
          <cell r="E2461">
            <v>42.15</v>
          </cell>
        </row>
        <row r="2462">
          <cell r="A2462" t="str">
            <v>ET006480</v>
          </cell>
          <cell r="B2462" t="str">
            <v>ET75050150/</v>
          </cell>
          <cell r="C2462" t="str">
            <v>Fornecimento e aplicacao de Grout ou similar.</v>
          </cell>
          <cell r="D2462" t="str">
            <v>m3</v>
          </cell>
          <cell r="E2462">
            <v>1750.35</v>
          </cell>
        </row>
        <row r="2463">
          <cell r="A2463" t="str">
            <v>ET000431</v>
          </cell>
          <cell r="B2463" t="str">
            <v>ET75050200/</v>
          </cell>
          <cell r="C2463" t="str">
            <v>Injecao de calda de cimento, admitindo uma producao media bruta de 0,5saco/h, inclusive fornecimento dos materiais, medido por saco de 50Kg.</v>
          </cell>
          <cell r="D2463" t="str">
            <v>saco</v>
          </cell>
          <cell r="E2463">
            <v>80.33</v>
          </cell>
        </row>
        <row r="2464">
          <cell r="A2464" t="str">
            <v>ET000430</v>
          </cell>
          <cell r="B2464" t="str">
            <v>ET75050203/</v>
          </cell>
          <cell r="C2464" t="str">
            <v>Injecao de calda de cimento, admitindo uma producao media bruta de 1saco/h, inclusive fornecimento dos materiais, medido por saco de 50Kg.</v>
          </cell>
          <cell r="D2464" t="str">
            <v>saco</v>
          </cell>
          <cell r="E2464">
            <v>49.66</v>
          </cell>
        </row>
        <row r="2465">
          <cell r="A2465" t="str">
            <v>ET000432</v>
          </cell>
          <cell r="B2465" t="str">
            <v>ET75050206/</v>
          </cell>
          <cell r="C2465" t="str">
            <v>Injecao de calda de cimento, admitindo uma producao media bruta de 2 sacos/h, inclusive fornecimento dos materiais, medido por saco de 50Kg.</v>
          </cell>
          <cell r="D2465" t="str">
            <v>saco</v>
          </cell>
          <cell r="E2465">
            <v>33.58</v>
          </cell>
        </row>
        <row r="2466">
          <cell r="A2466" t="str">
            <v>ET017595</v>
          </cell>
          <cell r="B2466" t="str">
            <v>ET75050250/</v>
          </cell>
          <cell r="C2466" t="str">
            <v>Injecao de calda de cimento para chumbamento de tirantes, com pressao de 0,20MPa, aferida atraves de manometro, incluindo todos os materiais, equipamentos e mao de obra.</v>
          </cell>
          <cell r="D2466" t="str">
            <v>saco</v>
          </cell>
          <cell r="E2466">
            <v>24.43</v>
          </cell>
        </row>
        <row r="2467">
          <cell r="A2467" t="str">
            <v>ET017693</v>
          </cell>
          <cell r="B2467" t="str">
            <v>ET75050300/</v>
          </cell>
          <cell r="C2467" t="str">
            <v>Injecao de resina Epoxica em fissuras de concreto estrutural, inclusive preparo do local, perfuracao, vedacao e fornecimento dos materiais a injetar.  Custo por metro linear de fissura.</v>
          </cell>
          <cell r="D2467" t="str">
            <v>m</v>
          </cell>
          <cell r="E2467">
            <v>51.2</v>
          </cell>
        </row>
        <row r="2468">
          <cell r="A2468" t="str">
            <v>ET010402</v>
          </cell>
          <cell r="B2468" t="str">
            <v>ET75050350/</v>
          </cell>
          <cell r="C2468" t="str">
            <v>Resina acrilica como ponte de aderencia para argamassa em servicos de recuperacao estrutural.  Fornecimento e aplicacao.</v>
          </cell>
          <cell r="D2468" t="str">
            <v>m2</v>
          </cell>
          <cell r="E2468">
            <v>2.83</v>
          </cell>
        </row>
        <row r="2469">
          <cell r="A2469" t="str">
            <v>ET010431</v>
          </cell>
          <cell r="B2469" t="str">
            <v>ET80050050/</v>
          </cell>
          <cell r="C2469" t="str">
            <v>Aditivo a base de silica ativa, dosado sobre o peso do cimento, na proporcao media de 10%, incluindo mao-de-obra e perdas.  Por m3 de concreto.</v>
          </cell>
          <cell r="D2469" t="str">
            <v>m3</v>
          </cell>
          <cell r="E2469">
            <v>40.57</v>
          </cell>
        </row>
        <row r="2470">
          <cell r="A2470" t="str">
            <v>ET002078</v>
          </cell>
          <cell r="B2470" t="str">
            <v>ET80050100/</v>
          </cell>
          <cell r="C2470" t="str">
            <v>Concreto (Sikagrout ou similar) incluindo 50% de pedrisco, compreendendo fornecimento, preparo e lancamento.</v>
          </cell>
          <cell r="D2470" t="str">
            <v>m3</v>
          </cell>
          <cell r="E2470">
            <v>1148.5999999999999</v>
          </cell>
        </row>
        <row r="2471">
          <cell r="A2471" t="str">
            <v>ET002398</v>
          </cell>
          <cell r="B2471" t="str">
            <v>ET80050150/</v>
          </cell>
          <cell r="C2471" t="str">
            <v>Plastiment VZ liquido ou similar, adicionado ao concreto na proporcao de 500g/saco de cimento.</v>
          </cell>
          <cell r="D2471" t="str">
            <v>Kg</v>
          </cell>
          <cell r="E2471">
            <v>3.36</v>
          </cell>
        </row>
        <row r="2472">
          <cell r="A2472" t="str">
            <v>ET005112</v>
          </cell>
          <cell r="B2472" t="str">
            <v>ET85050050/</v>
          </cell>
          <cell r="C2472" t="str">
            <v>Terra armada para arrimo de macico tipo Greide, isto e, para rampas de acesso e viadutos ou pontes com sobrecarga rodoviaria, sendo a altura da soleira ao greide da pista entre 0m e 6m.  O preco inclui a execucao de todos os servicos e o fornecimento de t</v>
          </cell>
          <cell r="D2472" t="str">
            <v>m2</v>
          </cell>
          <cell r="E2472">
            <v>346.9</v>
          </cell>
        </row>
        <row r="2473">
          <cell r="A2473" t="str">
            <v>ET005114</v>
          </cell>
          <cell r="B2473" t="str">
            <v>ET85050100/</v>
          </cell>
          <cell r="C2473" t="str">
            <v>Terra armada para arrimo de macico tipo Greide, isto e, para rampas de acesso e viadutos ou pontes com sobrecarga rodoviaria, sendo a altura da soleira ao greide da pista entre 6m e 9m.  O preco inclui a execucao de todos os servicos e o fornecimento de t</v>
          </cell>
          <cell r="D2473" t="str">
            <v>m2</v>
          </cell>
          <cell r="E2473">
            <v>434.15</v>
          </cell>
        </row>
        <row r="2474">
          <cell r="A2474" t="str">
            <v>ET005115</v>
          </cell>
          <cell r="B2474" t="str">
            <v>ET85050150/</v>
          </cell>
          <cell r="C2474" t="str">
            <v xml:space="preserve">Terra armada para arrimo de macico tipo Greide, isto e, para rampas de acesso e viadutos ou pontes com sobrecarga rodoviaria, sendo a altura da soleira ao greide da pista entre 9m e 12m.  O preco inclui a execucao de todos os servicos e o fornecimento de </v>
          </cell>
          <cell r="D2474" t="str">
            <v>m2</v>
          </cell>
          <cell r="E2474">
            <v>556.4</v>
          </cell>
        </row>
        <row r="2475">
          <cell r="A2475" t="str">
            <v>ET005705</v>
          </cell>
          <cell r="B2475" t="str">
            <v>ET90050050/</v>
          </cell>
          <cell r="C2475" t="str">
            <v>Pilar em Eucalipto ou similar, com 25cm de diametro, tratado com Pentox ou similar, altura util de 3m, enterrado 1,5m.  Fornecimento e colocacao.</v>
          </cell>
          <cell r="D2475" t="str">
            <v>un</v>
          </cell>
          <cell r="E2475" t="e">
            <v>#N/A</v>
          </cell>
        </row>
        <row r="2476">
          <cell r="A2476" t="str">
            <v>ET005704</v>
          </cell>
          <cell r="B2476" t="str">
            <v>ET90050100/</v>
          </cell>
          <cell r="C2476" t="str">
            <v>Pilar em Eucalipto ou similar, com 25cm de diametro, tratado com Pentox ou similar, altura util de 5,50m, enterrado 2m.  Fornecimento e colocacao.</v>
          </cell>
          <cell r="D2476" t="str">
            <v>un</v>
          </cell>
          <cell r="E2476" t="e">
            <v>#N/A</v>
          </cell>
        </row>
        <row r="2477">
          <cell r="A2477" t="str">
            <v>ET018054</v>
          </cell>
          <cell r="B2477" t="str">
            <v>ET90100500A</v>
          </cell>
          <cell r="C2477" t="str">
            <v xml:space="preserve">Pier para atracacao de embarcacoes estruturado em pecas de macaramduba serrada ou similar, sendo as longarinas de 3"x9" e as transversinas de 3"x12", fixadas por barras inox rosqueadas de 1,00mx1/2", assoalho em ripas de macaranduba aparelhada ou similar </v>
          </cell>
          <cell r="D2477" t="str">
            <v>m2</v>
          </cell>
          <cell r="E2477">
            <v>379.28</v>
          </cell>
        </row>
        <row r="2478">
          <cell r="A2478" t="str">
            <v>ET007107</v>
          </cell>
          <cell r="B2478" t="str">
            <v>ET99990050A</v>
          </cell>
          <cell r="C2478" t="str">
            <v>Placa pre-moldada de concreto armado com 6cm de espessura, confeccionada com concreto importado de usina, dosado para fck=24MPa e 8% de microssilica, compreendendo lancamento e adensamento mecanico.  Inclusive transporte e colocacao sobre vigas.</v>
          </cell>
          <cell r="D2478" t="str">
            <v>m2</v>
          </cell>
          <cell r="E2478">
            <v>57.49</v>
          </cell>
        </row>
        <row r="2479">
          <cell r="A2479" t="str">
            <v>FD000549</v>
          </cell>
          <cell r="B2479" t="str">
            <v>FD05050050A</v>
          </cell>
          <cell r="C2479" t="str">
            <v>Cravacao de estaca de aco, perfil H de 6"x6", 1a alma, em terreno de media resistencia a penetracao, inclusive fornecimento e um corte ao macarico e perda de 5% do perfil, exclusive emendas entaladas.</v>
          </cell>
          <cell r="D2479" t="str">
            <v>m</v>
          </cell>
          <cell r="E2479">
            <v>102.22</v>
          </cell>
        </row>
        <row r="2480">
          <cell r="A2480" t="str">
            <v>FD000564</v>
          </cell>
          <cell r="B2480" t="str">
            <v>FD05050100/</v>
          </cell>
          <cell r="C2480" t="str">
            <v>Cravacao de estaca de aco I, de 15" a 20", em terreno de media resistencia a penetracao, inclusive um corte ao macarico, exclusive emendas, fornecimento e perdas do perfil.</v>
          </cell>
          <cell r="D2480" t="str">
            <v>m</v>
          </cell>
          <cell r="E2480">
            <v>29.68</v>
          </cell>
        </row>
        <row r="2481">
          <cell r="A2481" t="str">
            <v>FD005124</v>
          </cell>
          <cell r="B2481" t="str">
            <v>FD05050150/</v>
          </cell>
          <cell r="C2481" t="str">
            <v>Cravacao de estaca, trilho TR-37, duplo, em terreno de media resistencia a penetracao, inclusive fornecimento, um corte ao macarico e perdas, exclusive emendas transversais e dispositivos contra a puncao.</v>
          </cell>
          <cell r="D2481" t="str">
            <v>m</v>
          </cell>
          <cell r="E2481">
            <v>164.57</v>
          </cell>
        </row>
        <row r="2482">
          <cell r="A2482" t="str">
            <v>FD008013</v>
          </cell>
          <cell r="B2482" t="str">
            <v>FD05050200A</v>
          </cell>
          <cell r="C2482" t="str">
            <v>Cravacao de estaca, trilho TR-37, simples, em terreno de media resistencia a penetracao, inclusive fornecimento dos materiais, um corte ao macarico e perdas, exclusive emendas transversais e dispositivos contra a puncao.</v>
          </cell>
          <cell r="D2482" t="str">
            <v>m</v>
          </cell>
          <cell r="E2482">
            <v>58.08</v>
          </cell>
        </row>
        <row r="2483">
          <cell r="A2483" t="str">
            <v>FD017598</v>
          </cell>
          <cell r="B2483" t="str">
            <v>FD05100050/</v>
          </cell>
          <cell r="C2483" t="str">
            <v>Cravacao de estaca, pre-moldada, de concreto armado com capacidade de carga de 25t a 30t, inclusive fornecimento e exclusive as emendas e transporte do Bate Estaca.</v>
          </cell>
          <cell r="D2483" t="str">
            <v>m</v>
          </cell>
          <cell r="E2483">
            <v>48.29</v>
          </cell>
        </row>
        <row r="2484">
          <cell r="A2484" t="str">
            <v>FD000551</v>
          </cell>
          <cell r="B2484" t="str">
            <v>FD05100100/</v>
          </cell>
          <cell r="C2484" t="str">
            <v>Cravacao de estaca pre-moldada, de concreto armado centrifugado, tipo Scac Standard ou similar, com diametro de 26cm e capacidade de carga de 30t a 40t, inclusive fornecimento e exclusive emendas e transporte de Bate Estaca.</v>
          </cell>
          <cell r="D2484" t="str">
            <v>m</v>
          </cell>
          <cell r="E2484">
            <v>93</v>
          </cell>
        </row>
        <row r="2485">
          <cell r="A2485" t="str">
            <v>FD000552</v>
          </cell>
          <cell r="B2485" t="str">
            <v>FD05100150/</v>
          </cell>
          <cell r="C2485" t="str">
            <v>Cravacao de estaca pre-moldada, de concreto armado centrifugado, tipo Scac Standard ou similar, com diametro de 33cm e capacidade de carga de 40t a 60t, inclusive fornecimento e exclusive emendas e transporte de Bate Estaca.</v>
          </cell>
          <cell r="D2485" t="str">
            <v>m</v>
          </cell>
          <cell r="E2485">
            <v>112</v>
          </cell>
        </row>
        <row r="2486">
          <cell r="A2486" t="str">
            <v>FD005438</v>
          </cell>
          <cell r="B2486" t="str">
            <v>FD05100200/</v>
          </cell>
          <cell r="C2486" t="str">
            <v>Emenda metalica em estaca pre-moldada tipo Scac Standard ou similar, com diametro de 20cm e capacidade de carga de 25t a 30t.</v>
          </cell>
          <cell r="D2486" t="str">
            <v>un</v>
          </cell>
          <cell r="E2486">
            <v>13.31</v>
          </cell>
        </row>
        <row r="2487">
          <cell r="A2487" t="str">
            <v>FD005431</v>
          </cell>
          <cell r="B2487" t="str">
            <v>FD05100250/</v>
          </cell>
          <cell r="C2487" t="str">
            <v>Emenda metalica em estaca pre-moldada tipo Scac Standard ou similar, com diametro de 26cm e capacidade de carga de 30t a 60t.</v>
          </cell>
          <cell r="D2487" t="str">
            <v>un</v>
          </cell>
          <cell r="E2487">
            <v>17.32</v>
          </cell>
        </row>
        <row r="2488">
          <cell r="A2488" t="str">
            <v>FD005436</v>
          </cell>
          <cell r="B2488" t="str">
            <v>FD05100300/</v>
          </cell>
          <cell r="C2488" t="str">
            <v>Emenda metalica em estaca pre-moldada tipo Scac Standard ou similar, com diametro de 33cm e capacidade de carga de 40t a 60t.</v>
          </cell>
          <cell r="D2488" t="str">
            <v>un</v>
          </cell>
          <cell r="E2488">
            <v>21.96</v>
          </cell>
        </row>
        <row r="2489">
          <cell r="A2489" t="str">
            <v>FD007564</v>
          </cell>
          <cell r="B2489" t="str">
            <v>FD05100350/</v>
          </cell>
          <cell r="C2489" t="str">
            <v>Emenda de estaca pre-moldada de concreto armado, tipo POE-XR ou similar, com diametro nominal de 455mm.</v>
          </cell>
          <cell r="D2489" t="str">
            <v>un</v>
          </cell>
          <cell r="E2489">
            <v>30</v>
          </cell>
        </row>
        <row r="2490">
          <cell r="A2490" t="str">
            <v>FD007563</v>
          </cell>
          <cell r="B2490" t="str">
            <v>FD05100353/</v>
          </cell>
          <cell r="C2490" t="str">
            <v>Emenda de estaca pre-moldada de concreto armado, tipo POE-XR ou similar, com diametro nominal de 563mm.</v>
          </cell>
          <cell r="D2490" t="str">
            <v>un</v>
          </cell>
          <cell r="E2490">
            <v>36.700000000000003</v>
          </cell>
        </row>
        <row r="2491">
          <cell r="A2491" t="str">
            <v>FD007568</v>
          </cell>
          <cell r="B2491" t="str">
            <v>FD05100400/</v>
          </cell>
          <cell r="C2491" t="str">
            <v>Fornecimento e cravacao vertical de estaca pre-moldada de concreto armado POE-XR ou similar, com diametro nominal de 455mm, exclusive emendas.</v>
          </cell>
          <cell r="D2491" t="str">
            <v>m</v>
          </cell>
          <cell r="E2491">
            <v>177.58</v>
          </cell>
        </row>
        <row r="2492">
          <cell r="A2492" t="str">
            <v>IP001587</v>
          </cell>
          <cell r="B2492" t="str">
            <v>IP05300550/</v>
          </cell>
          <cell r="C2492" t="str">
            <v>Poste de aco, curvo, de 1 braco, de 10m a 12m, com flange de aco soldado na sua base, fixado por parafusos chumbadores engastados em fundacao de concreto, exclusive fundacao e poste.  Assentamento.</v>
          </cell>
          <cell r="D2492" t="str">
            <v>un</v>
          </cell>
          <cell r="E2492">
            <v>85.53</v>
          </cell>
        </row>
        <row r="2493">
          <cell r="A2493" t="str">
            <v>IP001582</v>
          </cell>
          <cell r="B2493" t="str">
            <v>IP05300700/</v>
          </cell>
          <cell r="C2493" t="str">
            <v>Poste de concreto circular, reto, de 23m em fundacao especial, exclusive fundacao e fornecimento do poste.  Assentamento.</v>
          </cell>
          <cell r="D2493" t="str">
            <v>un</v>
          </cell>
          <cell r="E2493">
            <v>299.82</v>
          </cell>
        </row>
        <row r="2494">
          <cell r="A2494" t="str">
            <v>IP004017</v>
          </cell>
          <cell r="B2494" t="str">
            <v>IP05350050/</v>
          </cell>
          <cell r="C2494" t="str">
            <v>Fundacao simples de concreto pre-moldado, padrao RIOLUZ, com chumbadores de aco provido de arruelas e porcas, para fixacao de poste de aco reto de 3,5m, exclusive o  poste e chumbadores.</v>
          </cell>
          <cell r="D2494" t="str">
            <v>un</v>
          </cell>
          <cell r="E2494">
            <v>59.12</v>
          </cell>
        </row>
        <row r="2495">
          <cell r="A2495" t="str">
            <v>IP001630</v>
          </cell>
          <cell r="B2495" t="str">
            <v>IP05350100/</v>
          </cell>
          <cell r="C2495" t="str">
            <v>Fundacao simples de concreto pre-moldado, padrao RIOLUZ, com chumbadores de aco provido de arruelas e porcas, para fixacao de postes de aco reto de 4,5m a 6m, exclusive o  poste e chumbadores.</v>
          </cell>
          <cell r="D2495" t="str">
            <v>un</v>
          </cell>
          <cell r="E2495">
            <v>59.83</v>
          </cell>
        </row>
        <row r="2496">
          <cell r="A2496" t="str">
            <v>IP001631</v>
          </cell>
          <cell r="B2496" t="str">
            <v>IP05350150/</v>
          </cell>
          <cell r="C2496" t="str">
            <v>Fundacao simples de concreto pre-moldado, padrao RIOLUZ, com chumbadores de aco provido de arruelas e porcas, para fixacao de postes de aco reto de 7m a 11m, exclusive o  poste e chumbadores.</v>
          </cell>
          <cell r="D2496" t="str">
            <v>un</v>
          </cell>
          <cell r="E2496">
            <v>66.2</v>
          </cell>
        </row>
        <row r="2497">
          <cell r="A2497" t="str">
            <v>IP001633</v>
          </cell>
          <cell r="B2497" t="str">
            <v>IP05350200/</v>
          </cell>
          <cell r="C2497" t="str">
            <v>Fundacao simples de concreto pre-moldado, padrao RIOLUZ, com chumbadores de aco provido de arruelas e porcas, para fixacao de postes de aco curvo, de 1 braco, de 8m a 9m, exclusive o poste e chumbadores.</v>
          </cell>
          <cell r="D2497" t="str">
            <v>un</v>
          </cell>
          <cell r="E2497">
            <v>66.2</v>
          </cell>
        </row>
        <row r="2498">
          <cell r="A2498" t="str">
            <v>IP001634</v>
          </cell>
          <cell r="B2498" t="str">
            <v>IP05350250/</v>
          </cell>
          <cell r="C2498" t="str">
            <v>Fundacao simples de concreto pre-moldado, padrao RIOLUZ, com chumbadores de aco provido de arruelas e porcas, para fixacao de postes de aco curvo, de 1 braco, de 10m a 12m, exclusive o poste e chumbadores.</v>
          </cell>
          <cell r="D2498" t="str">
            <v>un</v>
          </cell>
          <cell r="E2498">
            <v>119.49</v>
          </cell>
        </row>
        <row r="2499">
          <cell r="A2499" t="str">
            <v>IP001632</v>
          </cell>
          <cell r="B2499" t="str">
            <v>IP05350300/</v>
          </cell>
          <cell r="C2499" t="str">
            <v>Fundacao simples de concreto pre-moldado, padrao RIOLUZ, com chumbadores de aco provido de arruelas e porcas, para fixacao de postes de aco reto de 12m a 15m, exclusive o poste e chumbadores.</v>
          </cell>
          <cell r="D2499" t="str">
            <v>un</v>
          </cell>
          <cell r="E2499">
            <v>201.63</v>
          </cell>
        </row>
        <row r="2500">
          <cell r="A2500" t="str">
            <v>IP001635</v>
          </cell>
          <cell r="B2500" t="str">
            <v>IP05350350/</v>
          </cell>
          <cell r="C2500" t="str">
            <v>Fundacao simples de concreto pre-moldado, padrao RIOLUZ, com chumbadores de aco provido de arruelas e porcas, para fixacao de poste de aco curvo, de 2 bracos, de 8m a 9m, exclusive o poste e chumbadores.</v>
          </cell>
          <cell r="D2500" t="str">
            <v>un</v>
          </cell>
          <cell r="E2500">
            <v>66.2</v>
          </cell>
        </row>
        <row r="2501">
          <cell r="A2501" t="str">
            <v>IP003790</v>
          </cell>
          <cell r="B2501" t="str">
            <v>IP05350400/</v>
          </cell>
          <cell r="C2501" t="str">
            <v>Fundacao simples de concreto pre-moldado, padrao RIOLUZ, com chumbadores de aco provido de arruelas e porcas, para fixacao de postes de aco curvo, de 2 bracos, de 10m a 12m, exclusive o poste e chumbadores.</v>
          </cell>
          <cell r="D2501" t="str">
            <v>un</v>
          </cell>
          <cell r="E2501">
            <v>119.49</v>
          </cell>
        </row>
        <row r="2502">
          <cell r="A2502" t="str">
            <v>IP005855</v>
          </cell>
          <cell r="B2502" t="str">
            <v>IP05400200/</v>
          </cell>
          <cell r="C2502" t="str">
            <v>Fundacao especial de concreto padrao RIOLUZ, com chumbadores de aco, provido de arruelas e porcas, para fixacao de postes de aco reto de 12 a 15m, exclusive o poste e chumbadores.</v>
          </cell>
          <cell r="D2502" t="str">
            <v>un</v>
          </cell>
          <cell r="E2502">
            <v>287.10000000000002</v>
          </cell>
        </row>
        <row r="2503">
          <cell r="A2503" t="str">
            <v>IP007146</v>
          </cell>
          <cell r="B2503" t="str">
            <v>IP05400206/</v>
          </cell>
          <cell r="C2503" t="str">
            <v>Fundacao especial de concreto de (0,70x0,70x1,50)m, para poste de aco reto de12 a 15m, inclusive fornecimento de todo o material, exclusive chumbadores.  Construcao.</v>
          </cell>
          <cell r="D2503" t="str">
            <v>un</v>
          </cell>
          <cell r="E2503">
            <v>375.86</v>
          </cell>
        </row>
        <row r="2504">
          <cell r="A2504" t="str">
            <v>IP001637</v>
          </cell>
          <cell r="B2504" t="str">
            <v>IP05400400/</v>
          </cell>
          <cell r="C2504" t="str">
            <v>Fundacao para poste de concreto de 13m, em terreno de areia, argila ou picarra, inclusive instalacao e fornecimento de tampa de protecao.  Construcao.</v>
          </cell>
          <cell r="D2504" t="str">
            <v>un</v>
          </cell>
          <cell r="E2504">
            <v>408.79</v>
          </cell>
        </row>
        <row r="2505">
          <cell r="A2505" t="str">
            <v>IP001636</v>
          </cell>
          <cell r="B2505" t="str">
            <v>IP05400500/</v>
          </cell>
          <cell r="C2505" t="str">
            <v>Fundacao especial para fixacao de poste de concreto circular, reto, de 17m, em terreno pantanoso ou aterrado, exclusive o poste.</v>
          </cell>
          <cell r="D2505" t="str">
            <v>un</v>
          </cell>
          <cell r="E2505">
            <v>546.25</v>
          </cell>
        </row>
        <row r="2506">
          <cell r="A2506" t="str">
            <v>IP001638</v>
          </cell>
          <cell r="B2506" t="str">
            <v>IP05400506/</v>
          </cell>
          <cell r="C2506" t="str">
            <v>Fundacao especial para fixacao de poste de concreto circular, reto, de 23m, em terreno pantanoso ou aterrado, exclusive o poste.</v>
          </cell>
          <cell r="D2506" t="str">
            <v>un</v>
          </cell>
          <cell r="E2506">
            <v>645.62</v>
          </cell>
        </row>
        <row r="2507">
          <cell r="A2507" t="str">
            <v>IP001639</v>
          </cell>
          <cell r="B2507" t="str">
            <v>IP05400550/</v>
          </cell>
          <cell r="C2507" t="str">
            <v>Fundacao especial para fixacao de poste de aco, reto ou curvo com flange, de 1 ou 2 bracos de 16m a 20m, em terreno pantanoso ou aterrado, exclusive o poste.</v>
          </cell>
          <cell r="D2507" t="str">
            <v>un</v>
          </cell>
          <cell r="E2507">
            <v>799.62</v>
          </cell>
        </row>
        <row r="2508">
          <cell r="A2508" t="str">
            <v>IP016019</v>
          </cell>
          <cell r="B2508" t="str">
            <v>IP05450050/</v>
          </cell>
          <cell r="C2508" t="str">
            <v>Base para sustentacao de poste de aco reto de ate 7m, modelo trapezoidal em aco zincado, com altura de 400mm, com portinhola de visita, inclusive chumbadores e parafusos.  Fornecimento.</v>
          </cell>
          <cell r="D2508" t="str">
            <v>un</v>
          </cell>
          <cell r="E2508">
            <v>567</v>
          </cell>
        </row>
        <row r="2509">
          <cell r="A2509" t="str">
            <v>IP016018</v>
          </cell>
          <cell r="B2509" t="str">
            <v>IP05450100/</v>
          </cell>
          <cell r="C2509" t="str">
            <v>Base para sustentacao de poste de aco reto de 8m a 12m, modelo trapezoidal em aco zincado, com altura de 500mm, com portinhola de visita, inclusive chumbadores e parafusos.  Fornecimento.</v>
          </cell>
          <cell r="D2509" t="str">
            <v>un</v>
          </cell>
          <cell r="E2509">
            <v>704</v>
          </cell>
        </row>
        <row r="2510">
          <cell r="A2510" t="str">
            <v>IP008127</v>
          </cell>
          <cell r="B2510" t="str">
            <v>IP05500050/</v>
          </cell>
          <cell r="C2510" t="str">
            <v>Braco para luminaria inferior do poste Multi-Uso, em aco carbono SAE 1010/1020, com projecao horizontal de 0,39m, diametro externo de 76,2mm, espessura de 2,65mm, com ponteira para encaixe de luminaria, diametro de 60,3mm, dotado de espacadores e parafuso</v>
          </cell>
          <cell r="D2510" t="str">
            <v>par</v>
          </cell>
          <cell r="E2510">
            <v>63</v>
          </cell>
        </row>
        <row r="2511">
          <cell r="A2511" t="str">
            <v>IP008227</v>
          </cell>
          <cell r="B2511" t="str">
            <v>IP05500100/</v>
          </cell>
          <cell r="C2511" t="str">
            <v>Braco reto, em aco de baixo teor de carbono SAE 1010/1020 galvanizado a fusao, interna e externamente por imersao unica em banho de zinco, conforme NBR-7398 e 7400 da ABNT, com 0,57m de projecao horizontal, diametro externo de 25,5mm, conforme desenho A4-</v>
          </cell>
          <cell r="D2511" t="str">
            <v>un</v>
          </cell>
          <cell r="E2511">
            <v>9</v>
          </cell>
        </row>
        <row r="2512">
          <cell r="A2512" t="str">
            <v>IP008128</v>
          </cell>
          <cell r="B2512" t="str">
            <v>IP05500150/</v>
          </cell>
          <cell r="C2512" t="str">
            <v>Braco para luminaria inferior do poste Multi-Uso, em aco carbono SAE 1010/1020, com projecao horizontal de 0,90m, diametro externo de 76,2mm, espessura de 2,65mm, com ponteira para encaixe de luminaria, diametro de 60,3mm, dotado de espacadores e parafuso</v>
          </cell>
          <cell r="D2512" t="str">
            <v>par</v>
          </cell>
          <cell r="E2512">
            <v>89</v>
          </cell>
        </row>
        <row r="2513">
          <cell r="A2513" t="str">
            <v>IP008130</v>
          </cell>
          <cell r="B2513" t="str">
            <v>IP05500200/</v>
          </cell>
          <cell r="C2513" t="str">
            <v>Braco para luminaria inferior, para poste Multi-Uso, padrao Nossa Senhora de Copacabana, em aco zincado, com diametro 48mmx900mm de projecao, espessura minima 2,65mm, conforme desenho A1-1855-PD e especificacao RIOLUZ- no 17.  Fornecimento.</v>
          </cell>
          <cell r="D2513" t="str">
            <v>un</v>
          </cell>
          <cell r="E2513">
            <v>49</v>
          </cell>
        </row>
        <row r="2514">
          <cell r="A2514" t="str">
            <v>IP008126</v>
          </cell>
          <cell r="B2514" t="str">
            <v>IP05500250/</v>
          </cell>
          <cell r="C2514" t="str">
            <v>Braco para luminaria inferior do poste Multi-Uso, em aco carbono SAE 1010/1020, com projecao horizontal de 1,35m, diametro externo de 7,62mm, espessura de 2,65mm, com ponteira para encaixe de luminaria, diametro de 60,3mm, dotado de espacadores e parafuso</v>
          </cell>
          <cell r="D2514" t="str">
            <v>par</v>
          </cell>
          <cell r="E2514">
            <v>115</v>
          </cell>
        </row>
        <row r="2515">
          <cell r="A2515" t="str">
            <v>IP008116</v>
          </cell>
          <cell r="B2515" t="str">
            <v>IP05500300/</v>
          </cell>
          <cell r="C2515" t="str">
            <v>Braco reto para sustentacao de placa de sinalizacao, proprio para equipar poste padrao Nossa Senhora de Copacabana com diametro de 50,8mmx3m de comprimento, zincado, ver desenho A1-1855-PD.  Fornecimento.</v>
          </cell>
          <cell r="D2515" t="str">
            <v>un</v>
          </cell>
          <cell r="E2515">
            <v>121</v>
          </cell>
        </row>
        <row r="2516">
          <cell r="A2516" t="str">
            <v>IP008075</v>
          </cell>
          <cell r="B2516" t="str">
            <v>IP05500500/</v>
          </cell>
          <cell r="C2516" t="str">
            <v>Braco curvo, em aco de baixo teor de carbono SAE 1010/1020 galvanizado a fusao, interna e externamente por imersao unica em banho de zinco, conforme NBR-7398 e 7400 da ABNT, com 1,77m de projecao horizontal, diametro externo de 25,5mm, conforme desenho A4</v>
          </cell>
          <cell r="D2516" t="str">
            <v>un</v>
          </cell>
          <cell r="E2516">
            <v>16.350000000000001</v>
          </cell>
        </row>
        <row r="2517">
          <cell r="A2517" t="str">
            <v>IP008228</v>
          </cell>
          <cell r="B2517" t="str">
            <v>IP05500506/</v>
          </cell>
          <cell r="C2517" t="str">
            <v>Braco curvo, em aco de baixo teor de carbono SAE 1010/1020 galvanizado a fusao, interna e externamente por imersao unica em banho de zinco, conforme NBR-7398 e 7400 da ABNT, com 1,77m de projecao horizontal, diametro externo de 48mm, conforme desenho A4-1</v>
          </cell>
          <cell r="D2517" t="str">
            <v>un</v>
          </cell>
          <cell r="E2517">
            <v>47.79</v>
          </cell>
        </row>
        <row r="2518">
          <cell r="A2518" t="str">
            <v>IP008119</v>
          </cell>
          <cell r="B2518" t="str">
            <v>IP05500550/</v>
          </cell>
          <cell r="C2518" t="str">
            <v>Braco curvo para luminaria superior, proprio para equipar poste padrao Nossa Senhora de Copacabana com diametro de 60,3mmx2,5m de projecao, zincado, acompanha cordoalha, ver desenho A1-1855-PD.  Fornecimento.</v>
          </cell>
          <cell r="D2518" t="str">
            <v>un</v>
          </cell>
          <cell r="E2518">
            <v>159</v>
          </cell>
        </row>
        <row r="2519">
          <cell r="A2519" t="str">
            <v>IP008226</v>
          </cell>
          <cell r="B2519" t="str">
            <v>IP05500556/</v>
          </cell>
          <cell r="C2519" t="str">
            <v>Braco curvo, em aco de baixo teor de carbono SAE 1010/1020 galvanizado a fusao, interna e externamente por imersao unica em banho de zinco, conforme NBR-7398 e 7400 da ABNT, com 2,50m de projecao horizontal, diametro externo de 60,3mm, conforme desenho A4</v>
          </cell>
          <cell r="D2519" t="str">
            <v>un</v>
          </cell>
          <cell r="E2519">
            <v>100.23</v>
          </cell>
        </row>
        <row r="2520">
          <cell r="A2520" t="str">
            <v>IP008229</v>
          </cell>
          <cell r="B2520" t="str">
            <v>IP05500562/</v>
          </cell>
          <cell r="C2520" t="str">
            <v>Braco de aco galvanizado, curvo, com 2,5m de projecao horizontal e diametro externo de 48mm.  Fornecimento.</v>
          </cell>
          <cell r="D2520" t="str">
            <v>un</v>
          </cell>
          <cell r="E2520">
            <v>57.46</v>
          </cell>
        </row>
        <row r="2521">
          <cell r="A2521" t="str">
            <v>IP008230</v>
          </cell>
          <cell r="B2521" t="str">
            <v>IP05500600/</v>
          </cell>
          <cell r="C2521" t="str">
            <v>Braco curvo, em aco de baixo teor de carbono SAE 1010/1020 galvanizado a fusao, interna e externamente por imersao unica em banho de zinco, conforme NBR-7398 e 7400 da ABNT, com 3,50m de projecao horizontal, diametro externo de 60,3mm, conforme desenho A4</v>
          </cell>
          <cell r="D2521" t="str">
            <v>un</v>
          </cell>
          <cell r="E2521">
            <v>126.67</v>
          </cell>
        </row>
        <row r="2522">
          <cell r="A2522" t="str">
            <v>IP008118</v>
          </cell>
          <cell r="B2522" t="str">
            <v>IP05500650/</v>
          </cell>
          <cell r="C2522" t="str">
            <v>Braco curvo para sustentacao de semaforo, proprio para equipar poste padrao Nossa Senhora de Copacabana com diametro de 76,1mmx4,5m de projecao, zincado, acompanha cordoalha, ver desenho A1-1855-PD.  Fornecimento.</v>
          </cell>
          <cell r="D2522" t="str">
            <v>un</v>
          </cell>
          <cell r="E2522">
            <v>242</v>
          </cell>
        </row>
        <row r="2523">
          <cell r="A2523" t="str">
            <v>IP001696</v>
          </cell>
          <cell r="B2523" t="str">
            <v>IP05550050/</v>
          </cell>
          <cell r="C2523" t="str">
            <v>Braco, padrao RIOLUZ, exclusive fornecimento das ferragens de fixacao e do braco.  Colocacao.</v>
          </cell>
          <cell r="D2523" t="str">
            <v>un</v>
          </cell>
          <cell r="E2523">
            <v>10.69</v>
          </cell>
        </row>
        <row r="2524">
          <cell r="A2524" t="str">
            <v>IP001732</v>
          </cell>
          <cell r="B2524" t="str">
            <v>IP05550100/</v>
          </cell>
          <cell r="C2524" t="str">
            <v>Braco, padrao RIOLUZ, com 0,57m ou 1,77m de projecao horizontal, para luminaria LRJ-10, em poste de concreto, com fornecimento das ferragens de fixacao; exclusive fornecimento do braco.  Colocacao.</v>
          </cell>
          <cell r="D2524" t="str">
            <v>un</v>
          </cell>
          <cell r="E2524">
            <v>26.34</v>
          </cell>
        </row>
        <row r="2525">
          <cell r="A2525" t="str">
            <v>IP001730</v>
          </cell>
          <cell r="B2525" t="str">
            <v>IP05550150/</v>
          </cell>
          <cell r="C2525" t="str">
            <v>Braco, padrao RIOLUZ, de 1,5m ate 2,50m de projecao horizontal, em poste reto de aco ou concreto, com fornecimento das ferragens de fixacao; exclusive fornecimento do braco.  Colocacao.</v>
          </cell>
          <cell r="D2525" t="str">
            <v>un</v>
          </cell>
          <cell r="E2525">
            <v>52.67</v>
          </cell>
        </row>
        <row r="2526">
          <cell r="A2526" t="str">
            <v>IP001731</v>
          </cell>
          <cell r="B2526" t="str">
            <v>IP05550200/</v>
          </cell>
          <cell r="C2526" t="str">
            <v>Braco, padrao RIOLUZ, de 2,6m ate 3,50m de projecao horizontal, em poste reto de aco ou concreto, com fornecimento das ferragens de fixacao; exclusive fornecimento do braco.  Colocacao.</v>
          </cell>
          <cell r="D2526" t="str">
            <v>un</v>
          </cell>
          <cell r="E2526">
            <v>63.36</v>
          </cell>
        </row>
        <row r="2527">
          <cell r="A2527" t="str">
            <v>IP001704</v>
          </cell>
          <cell r="B2527" t="str">
            <v>IP05550300/</v>
          </cell>
          <cell r="C2527" t="str">
            <v>Base quadrupla para topo de poste, em poste reto de aco ou concreto, para altura de ate 15m, para luminaria tipo ponta de braco; exclusive luminarias e base quadrupla.  Colocacao.</v>
          </cell>
          <cell r="D2527" t="str">
            <v>un</v>
          </cell>
          <cell r="E2527">
            <v>16.04</v>
          </cell>
        </row>
        <row r="2528">
          <cell r="A2528" t="str">
            <v>IP001620</v>
          </cell>
          <cell r="B2528" t="str">
            <v>IP05600050/</v>
          </cell>
          <cell r="C2528" t="str">
            <v>Pintura de braco com 2 demaos de tinta Aluminac ou similar.</v>
          </cell>
          <cell r="D2528" t="str">
            <v>un</v>
          </cell>
          <cell r="E2528">
            <v>13.4</v>
          </cell>
        </row>
        <row r="2529">
          <cell r="A2529" t="str">
            <v>IP002308</v>
          </cell>
          <cell r="B2529" t="str">
            <v>IP05600100A</v>
          </cell>
          <cell r="C2529" t="str">
            <v>Pintura de poste de aco reto, de 3,50m, com 2 demaos de tinta Aluminac ou similar.</v>
          </cell>
          <cell r="D2529" t="str">
            <v>gl</v>
          </cell>
          <cell r="E2529">
            <v>14.98</v>
          </cell>
        </row>
        <row r="2530">
          <cell r="A2530" t="str">
            <v>IP001621</v>
          </cell>
          <cell r="B2530" t="str">
            <v>IP05600103/</v>
          </cell>
          <cell r="C2530" t="str">
            <v>Pintura de poste de aco, reto, de 4,5m ate 6m, com 2 demaos de tinta Aluminac ou similar.</v>
          </cell>
          <cell r="D2530" t="str">
            <v>un</v>
          </cell>
          <cell r="E2530">
            <v>16.07</v>
          </cell>
        </row>
        <row r="2531">
          <cell r="A2531" t="str">
            <v>IP001622</v>
          </cell>
          <cell r="B2531" t="str">
            <v>IP05600106/</v>
          </cell>
          <cell r="C2531" t="str">
            <v>Pintura de poste de aco reto, de 7m ate 9m, com 2 demaos de tinta Aluminac ou similar.</v>
          </cell>
          <cell r="D2531" t="str">
            <v>un</v>
          </cell>
          <cell r="E2531">
            <v>32.14</v>
          </cell>
        </row>
        <row r="2532">
          <cell r="A2532" t="str">
            <v>IP001623</v>
          </cell>
          <cell r="B2532" t="str">
            <v>IP05600109/</v>
          </cell>
          <cell r="C2532" t="str">
            <v>Pintura de poste de aco reto, de 10m ate 15m, com 2 demaos de tinta Aluminac ou similar.</v>
          </cell>
          <cell r="D2532" t="str">
            <v>un</v>
          </cell>
          <cell r="E2532">
            <v>58.93</v>
          </cell>
        </row>
        <row r="2533">
          <cell r="A2533" t="str">
            <v>IP001624</v>
          </cell>
          <cell r="B2533" t="str">
            <v>IP05600112/</v>
          </cell>
          <cell r="C2533" t="str">
            <v>Pintura de poste de aco reto, de 16m ate 20m, com 2 demaos de tinta Aluminac ou similar.</v>
          </cell>
          <cell r="D2533" t="str">
            <v>un</v>
          </cell>
          <cell r="E2533">
            <v>90.52</v>
          </cell>
        </row>
        <row r="2534">
          <cell r="A2534" t="str">
            <v>IP001625</v>
          </cell>
          <cell r="B2534" t="str">
            <v>IP05600150/</v>
          </cell>
          <cell r="C2534" t="str">
            <v>Pintura de poste de aco curvo, de 1 braco, de 8m ate 10m, com 2 demaos de tinta Aluminac ou similar.</v>
          </cell>
          <cell r="D2534" t="str">
            <v>un</v>
          </cell>
          <cell r="E2534">
            <v>58.93</v>
          </cell>
        </row>
        <row r="2535">
          <cell r="A2535" t="str">
            <v>IP001626</v>
          </cell>
          <cell r="B2535" t="str">
            <v>IP05600153/</v>
          </cell>
          <cell r="C2535" t="str">
            <v>Pintura de poste de aco curvo, de 1 braco, de 11m ate 15m, com 2 demaos de tinta Aluminac ou similar.</v>
          </cell>
          <cell r="D2535" t="str">
            <v>un</v>
          </cell>
          <cell r="E2535">
            <v>82.29</v>
          </cell>
        </row>
        <row r="2536">
          <cell r="A2536" t="str">
            <v>IP001627</v>
          </cell>
          <cell r="B2536" t="str">
            <v>IP05600200/</v>
          </cell>
          <cell r="C2536" t="str">
            <v>Pintura de poste de aco curvo, de 2 bracos, de 8m ate 10m, com 2 demaos de tinta Aluminac ou similar.</v>
          </cell>
          <cell r="D2536" t="str">
            <v>un</v>
          </cell>
          <cell r="E2536">
            <v>77.13</v>
          </cell>
        </row>
        <row r="2537">
          <cell r="A2537" t="str">
            <v>IP001628</v>
          </cell>
          <cell r="B2537" t="str">
            <v>IP05600203/</v>
          </cell>
          <cell r="C2537" t="str">
            <v>Pintura de poste de aco curvo, de 2 bracos, de 11m ate 15m, com 2 demaos de tinta Aluminac ou similar.</v>
          </cell>
          <cell r="D2537" t="str">
            <v>un</v>
          </cell>
          <cell r="E2537">
            <v>242.76</v>
          </cell>
        </row>
        <row r="2538">
          <cell r="A2538" t="str">
            <v>IP009084</v>
          </cell>
          <cell r="B2538" t="str">
            <v>IP05600256/</v>
          </cell>
          <cell r="C2538" t="str">
            <v>Pintura de poste de concreto, de 9m ate 13m, com 1 demao de tinta Sikatop ou similar e 2 demaos de tinta Internacional ou similar.</v>
          </cell>
          <cell r="D2538" t="str">
            <v>un</v>
          </cell>
          <cell r="E2538">
            <v>348.52</v>
          </cell>
        </row>
        <row r="2539">
          <cell r="A2539" t="str">
            <v>IP009083</v>
          </cell>
          <cell r="B2539" t="str">
            <v>IP05600259/</v>
          </cell>
          <cell r="C2539" t="str">
            <v>Pintura de poste de concreto, de 17m, com 1 demao de tinta Sikatop ou similar e 2 demaos de tinta Internacional ou similar.</v>
          </cell>
          <cell r="D2539" t="str">
            <v>un</v>
          </cell>
          <cell r="E2539">
            <v>421.33</v>
          </cell>
        </row>
        <row r="2540">
          <cell r="A2540" t="str">
            <v>IP009080</v>
          </cell>
          <cell r="B2540" t="str">
            <v>IP05600262/</v>
          </cell>
          <cell r="C2540" t="str">
            <v>Pintura de poste de concreto, de 22,5m, com 1 demao de tinta Sikatop ou similar e 2 demaos de tinta Internacional ou similar.</v>
          </cell>
          <cell r="D2540" t="str">
            <v>un</v>
          </cell>
          <cell r="E2540">
            <v>620.46</v>
          </cell>
        </row>
        <row r="2541">
          <cell r="A2541" t="str">
            <v>IP018011</v>
          </cell>
          <cell r="B2541" t="str">
            <v>IP07050050/</v>
          </cell>
          <cell r="C2541" t="str">
            <v>Torre em aco SAE 1010/1020 galvanizado a fogo, poligonal, flangeado, de 12m, com escada marinheiro, guarda corpo e plataforma para 6 projetores.  Fornecimento.</v>
          </cell>
          <cell r="D2541" t="str">
            <v>un</v>
          </cell>
          <cell r="E2541">
            <v>6566.67</v>
          </cell>
        </row>
        <row r="2542">
          <cell r="A2542" t="str">
            <v>IP018012</v>
          </cell>
          <cell r="B2542" t="str">
            <v>IP07050053/</v>
          </cell>
          <cell r="C2542" t="str">
            <v>Torre em aco SAE 1010/1020 galvanizado a fogo, poligonal, flangeado, de 15m, com escada marinheiro, guarda corpo e plataforma para 6 projetores.  Fornecimento.</v>
          </cell>
          <cell r="D2542" t="str">
            <v>un</v>
          </cell>
          <cell r="E2542">
            <v>8774.7000000000007</v>
          </cell>
        </row>
        <row r="2543">
          <cell r="A2543" t="str">
            <v>IP018013</v>
          </cell>
          <cell r="B2543" t="str">
            <v>IP07050056/</v>
          </cell>
          <cell r="C2543" t="str">
            <v>Torre em aco SAE 1010/1020 galvanizado a fogo, poligonal, flangeado, de 20m, com escada marinheiro, guarda corpo e plataforma para 6 projetores.  Fornecimento.</v>
          </cell>
          <cell r="D2543" t="str">
            <v>un</v>
          </cell>
          <cell r="E2543">
            <v>10943.1</v>
          </cell>
        </row>
        <row r="2544">
          <cell r="A2544" t="str">
            <v>IP001675</v>
          </cell>
          <cell r="B2544" t="str">
            <v>IP10050050/</v>
          </cell>
          <cell r="C2544" t="str">
            <v>Armacao secundaria vertical, completa, para uma rede de baixa tensao (BT), sem fornecimento da armacao e das cintas de fixacao.  Instalacao.</v>
          </cell>
          <cell r="D2544" t="str">
            <v>un</v>
          </cell>
          <cell r="E2544">
            <v>5.35</v>
          </cell>
        </row>
        <row r="2545">
          <cell r="A2545" t="str">
            <v>IP008086</v>
          </cell>
          <cell r="B2545" t="str">
            <v>IP10050100/</v>
          </cell>
          <cell r="C2545" t="str">
            <v>Armacao secundaria vertical de 1 estribo.  Fornecimento.</v>
          </cell>
          <cell r="D2545" t="str">
            <v>un</v>
          </cell>
          <cell r="E2545">
            <v>3.48</v>
          </cell>
        </row>
        <row r="2546">
          <cell r="A2546" t="str">
            <v>IP010405</v>
          </cell>
          <cell r="B2546" t="str">
            <v>IP10050103/</v>
          </cell>
          <cell r="C2546" t="str">
            <v>Armacao secundaria vertical de 3 estribos.  Fornecimento.</v>
          </cell>
          <cell r="D2546" t="str">
            <v>un</v>
          </cell>
          <cell r="E2546">
            <v>12.62</v>
          </cell>
        </row>
        <row r="2547">
          <cell r="A2547" t="str">
            <v>IP001677</v>
          </cell>
          <cell r="B2547" t="str">
            <v>IP10050106/</v>
          </cell>
          <cell r="C2547" t="str">
            <v>Armacao secundaria vertical, de 3 estribos, completa, para uma rede de baixa tensao (BT), de 3 condutores, para alinhamento reto, angulo inferior a 90o e ponto terminal, exclusive fornecimento das cintas de fixacao (ver conjunto BTV1).  Fornecimento e ins</v>
          </cell>
          <cell r="D2547" t="str">
            <v>un</v>
          </cell>
          <cell r="E2547">
            <v>22.38</v>
          </cell>
        </row>
        <row r="2548">
          <cell r="A2548" t="str">
            <v>IP001676</v>
          </cell>
          <cell r="B2548" t="str">
            <v>IP10050203/</v>
          </cell>
          <cell r="C2548" t="str">
            <v>Armacao secundaria vertical, de 4 estribos, completa, para uma rede de baixa tensao (BT), de 4 condutores, para alinhamento reto, angulo inferior a 90o e ponto terminal, exclusive fornecimento das cintas de fixacao (ver conjunto BTV1).  Fornecimento e ins</v>
          </cell>
          <cell r="D2548" t="str">
            <v>un</v>
          </cell>
          <cell r="E2548">
            <v>24.2</v>
          </cell>
        </row>
        <row r="2549">
          <cell r="A2549" t="str">
            <v>IP007490</v>
          </cell>
          <cell r="B2549" t="str">
            <v>IP10100050/</v>
          </cell>
          <cell r="C2549" t="str">
            <v>Conjunto para fixacao de rede 13,8Kv, trifasica, exclusive fornecimento dos isoladores e ferragens.  Instalacao.</v>
          </cell>
          <cell r="D2549" t="str">
            <v>un</v>
          </cell>
          <cell r="E2549">
            <v>42.77</v>
          </cell>
        </row>
        <row r="2550">
          <cell r="A2550" t="str">
            <v>IP006518</v>
          </cell>
          <cell r="B2550" t="str">
            <v>IP10100100/</v>
          </cell>
          <cell r="C2550" t="str">
            <v>Conjunto para fixacao de rede de 13,8Kv, trifasica, pre-reunido para derivacao de linha, padrao RIOLUZ.  Fornecimento e instalacao.</v>
          </cell>
          <cell r="D2550" t="str">
            <v>un</v>
          </cell>
          <cell r="E2550">
            <v>307.86</v>
          </cell>
        </row>
        <row r="2551">
          <cell r="A2551" t="str">
            <v>IP002298</v>
          </cell>
          <cell r="B2551" t="str">
            <v>IP10100156/</v>
          </cell>
          <cell r="C2551" t="str">
            <v>Ferragens singelas, para 1 linha, de 13,8Kv, bifasica triangular, poste ao centro, para alinhamentos retos e angulos ate 30o (conjunto 13A1).  Instalacao.</v>
          </cell>
          <cell r="D2551" t="str">
            <v>h</v>
          </cell>
          <cell r="E2551">
            <v>21.38</v>
          </cell>
        </row>
        <row r="2552">
          <cell r="A2552" t="str">
            <v>IP001669</v>
          </cell>
          <cell r="B2552" t="str">
            <v>IP10100200/</v>
          </cell>
          <cell r="C2552" t="str">
            <v>Conjunto para fixacao de rede de 13,8Kv, trifasica, horizontal, poste ao lado, para alinhamento reto, padrao madeira, montagem Beco, tipo 13B1.  Fornecimento e instalacao.</v>
          </cell>
          <cell r="D2552" t="str">
            <v>un</v>
          </cell>
          <cell r="E2552">
            <v>146.15</v>
          </cell>
        </row>
        <row r="2553">
          <cell r="A2553" t="str">
            <v>IP007938</v>
          </cell>
          <cell r="B2553" t="str">
            <v>IP15551000/</v>
          </cell>
          <cell r="C2553" t="str">
            <v>Suporte para montagem de transformador em poste.  Fornecimento.</v>
          </cell>
          <cell r="D2553" t="str">
            <v>un</v>
          </cell>
          <cell r="E2553">
            <v>33.700000000000003</v>
          </cell>
        </row>
        <row r="2554">
          <cell r="A2554" t="str">
            <v>IP001679</v>
          </cell>
          <cell r="B2554" t="str">
            <v>IP15600050/</v>
          </cell>
          <cell r="C2554" t="str">
            <v>Transformadores de 5Kva ate 112,5Kva, sob linha de 13,8Kv, com fornecimento das  ferragens de suporte, exclusive chaves fusiveis com respectivas ferragens e transformadores; inclusive interligacao de alta tensao (AT) e baixa tensao (BT), sendo esta ultima</v>
          </cell>
          <cell r="D2554" t="str">
            <v>un</v>
          </cell>
          <cell r="E2554" t="e">
            <v>#N/A</v>
          </cell>
        </row>
        <row r="2555">
          <cell r="A2555" t="str">
            <v>IP001680</v>
          </cell>
          <cell r="B2555" t="str">
            <v>IP15600100/</v>
          </cell>
          <cell r="C2555" t="str">
            <v>Transformadores de 5Kva ate 112,5Kva, sob linha de 13,8Kv, exclusive ferragens  de suporte,  chaves fusiveis com respectivas ferragens e transformadores; inclusive interligacao de alta tensao (AT) e baixa tensao (BT), sendo esta ultima com conectores de l</v>
          </cell>
          <cell r="D2555" t="str">
            <v>un</v>
          </cell>
          <cell r="E2555">
            <v>85.53</v>
          </cell>
        </row>
        <row r="2556">
          <cell r="A2556" t="str">
            <v>IP008233</v>
          </cell>
          <cell r="B2556" t="str">
            <v>IP20050050/</v>
          </cell>
          <cell r="C2556" t="str">
            <v>Aterramento de caixa Hand-Hole.</v>
          </cell>
          <cell r="D2556" t="str">
            <v>un</v>
          </cell>
          <cell r="E2556">
            <v>10.88</v>
          </cell>
        </row>
        <row r="2557">
          <cell r="A2557" t="str">
            <v>IP008548</v>
          </cell>
          <cell r="B2557" t="str">
            <v>IP20050053/</v>
          </cell>
          <cell r="C2557" t="str">
            <v>Aterramento de poste de aco, inclusive fornecimento dos materiais.</v>
          </cell>
          <cell r="D2557" t="str">
            <v>un</v>
          </cell>
          <cell r="E2557">
            <v>18.22</v>
          </cell>
        </row>
        <row r="2558">
          <cell r="A2558" t="str">
            <v>IP008547</v>
          </cell>
          <cell r="B2558" t="str">
            <v>IP20050056/</v>
          </cell>
          <cell r="C2558" t="str">
            <v>Aterramento de tampao, inclusive fornecimento dos materiais.</v>
          </cell>
          <cell r="D2558" t="str">
            <v>un</v>
          </cell>
          <cell r="E2558">
            <v>30.69</v>
          </cell>
        </row>
        <row r="2559">
          <cell r="A2559" t="str">
            <v>IP008058</v>
          </cell>
          <cell r="B2559" t="str">
            <v>IP20050103/</v>
          </cell>
          <cell r="C2559" t="str">
            <v>Haste para aterramento, de 5/8" (16mm), com 2,50m de comprimento.  Fornecimento.</v>
          </cell>
          <cell r="D2559" t="str">
            <v>un</v>
          </cell>
          <cell r="E2559">
            <v>14.74</v>
          </cell>
        </row>
        <row r="2560">
          <cell r="A2560" t="str">
            <v>IP008094</v>
          </cell>
          <cell r="B2560" t="str">
            <v>IP20050106/</v>
          </cell>
          <cell r="C2560" t="str">
            <v>Haste para aterramento, de 5/8" (16mm), com 2,50m a 3m de comprimento.  Colocacao.</v>
          </cell>
          <cell r="D2560" t="str">
            <v>un</v>
          </cell>
          <cell r="E2560">
            <v>2.68</v>
          </cell>
        </row>
        <row r="2561">
          <cell r="A2561" t="str">
            <v>IP007491</v>
          </cell>
          <cell r="B2561" t="str">
            <v>IP20050150/</v>
          </cell>
          <cell r="C2561" t="str">
            <v>Conjunto de aterramento para transformador (ver desenho  A2-134-CP).  Instalacao.</v>
          </cell>
          <cell r="D2561" t="str">
            <v>un</v>
          </cell>
          <cell r="E2561">
            <v>48.11</v>
          </cell>
        </row>
        <row r="2562">
          <cell r="A2562" t="str">
            <v>IP008545</v>
          </cell>
          <cell r="B2562" t="str">
            <v>IP20050153/</v>
          </cell>
          <cell r="C2562" t="str">
            <v>Conjunto de aterramento de transformador.  Fornecimento e instalacao.</v>
          </cell>
          <cell r="D2562" t="str">
            <v>un</v>
          </cell>
          <cell r="E2562">
            <v>197.8</v>
          </cell>
        </row>
        <row r="2563">
          <cell r="A2563" t="str">
            <v>IP008879</v>
          </cell>
          <cell r="B2563" t="str">
            <v>IP20050156/</v>
          </cell>
          <cell r="C2563" t="str">
            <v>Conjunto de aterramento de transformador (ver desenho A2-134-CP).  Fornecimento e instalacao.</v>
          </cell>
          <cell r="D2563" t="str">
            <v>un</v>
          </cell>
          <cell r="E2563">
            <v>117.86</v>
          </cell>
        </row>
        <row r="2564">
          <cell r="A2564" t="str">
            <v>IP008546</v>
          </cell>
          <cell r="B2564" t="str">
            <v>IP20050200/</v>
          </cell>
          <cell r="C2564" t="str">
            <v>Conjunto de aterramento de rede de baixa tensao (BT).  Fornecimento e instalacao.</v>
          </cell>
          <cell r="D2564" t="str">
            <v>un</v>
          </cell>
          <cell r="E2564">
            <v>22.72</v>
          </cell>
        </row>
        <row r="2565">
          <cell r="A2565" t="str">
            <v>IP008880</v>
          </cell>
          <cell r="B2565" t="str">
            <v>IP20050203/</v>
          </cell>
          <cell r="C2565" t="str">
            <v>Conjunto de aterramento de rede de baixa tensao (BT) (ver desenho A2-134-CP).  Fornecimento e instalacao.</v>
          </cell>
          <cell r="D2565" t="str">
            <v>un</v>
          </cell>
          <cell r="E2565">
            <v>72.08</v>
          </cell>
        </row>
        <row r="2566">
          <cell r="A2566" t="str">
            <v>IP006272</v>
          </cell>
          <cell r="B2566" t="str">
            <v>IP25050050/</v>
          </cell>
          <cell r="C2566" t="str">
            <v>Caixa de passagem para embutir em alvenaria, de 5"x5".  Fornecimento.</v>
          </cell>
          <cell r="D2566" t="str">
            <v>un</v>
          </cell>
          <cell r="E2566">
            <v>8.64</v>
          </cell>
        </row>
        <row r="2567">
          <cell r="A2567" t="str">
            <v>IP006248</v>
          </cell>
          <cell r="B2567" t="str">
            <v>IP25050100/</v>
          </cell>
          <cell r="C2567" t="str">
            <v>Caixa de passagem em aluminio fundido (15x15x10)cm, com saidas rosqueadas de 3/4" e tampa removivel.  Fornecimento.</v>
          </cell>
          <cell r="D2567" t="str">
            <v>un</v>
          </cell>
          <cell r="E2567">
            <v>17.78</v>
          </cell>
        </row>
        <row r="2568">
          <cell r="A2568" t="str">
            <v>IP009600</v>
          </cell>
          <cell r="B2568" t="str">
            <v>IP25050150/</v>
          </cell>
          <cell r="C2568" t="str">
            <v>Caixa de passagem de alvenaria com dimensoes de (1x1x1)m, inclusive escavacao e reaterro, exclusive fornecimento do tampao.</v>
          </cell>
          <cell r="D2568" t="str">
            <v>un</v>
          </cell>
          <cell r="E2568">
            <v>176.09</v>
          </cell>
        </row>
        <row r="2569">
          <cell r="A2569" t="str">
            <v>IP003787</v>
          </cell>
          <cell r="B2569" t="str">
            <v>IP25100025/</v>
          </cell>
          <cell r="C2569" t="str">
            <v>Caixa Hand-Hole, pre-moldada, circular, de concreto, padrao RIOLUZ, com dimensoes (0,30x0,30)m; inclusive escavacao e reaterro; exclusive fornecimento do tampao.  Fornecimento e colocacao.</v>
          </cell>
          <cell r="D2569" t="str">
            <v>un</v>
          </cell>
          <cell r="E2569">
            <v>27.87</v>
          </cell>
        </row>
        <row r="2570">
          <cell r="A2570" t="str">
            <v>IP001748</v>
          </cell>
          <cell r="B2570" t="str">
            <v>IP25100050/</v>
          </cell>
          <cell r="C2570" t="str">
            <v>Caixa Hand-Hole em alvenaria, retangular com dimensoes (40x40x60)cm, com tampao de concreto pre-moldado, com alca.  Construcao.</v>
          </cell>
          <cell r="D2570" t="str">
            <v>un</v>
          </cell>
          <cell r="E2570">
            <v>146</v>
          </cell>
        </row>
        <row r="2571">
          <cell r="A2571" t="str">
            <v>IP001749</v>
          </cell>
          <cell r="B2571" t="str">
            <v>IP25100059/</v>
          </cell>
          <cell r="C2571" t="str">
            <v>Caixa Hand-Hole em alvenaria, retangular com dimensoes (40x40x90)cm, com tampao de concreto pre-moldado, com alca.  Construcao.</v>
          </cell>
          <cell r="D2571" t="str">
            <v>un</v>
          </cell>
          <cell r="E2571">
            <v>216.33</v>
          </cell>
        </row>
        <row r="2572">
          <cell r="A2572" t="str">
            <v>IP001750</v>
          </cell>
          <cell r="B2572" t="str">
            <v>IP25100100/</v>
          </cell>
          <cell r="C2572" t="str">
            <v>Caixa Hand-Hole, pre-moldada, circular, de concreto, padrao RIOLUZ, com dimensoes (0,60x0,30)m; inclusive escavacao e reaterro, exclusive tampao.  Fornecimento e assentamento.</v>
          </cell>
          <cell r="D2572" t="str">
            <v>un</v>
          </cell>
          <cell r="E2572">
            <v>48.66</v>
          </cell>
        </row>
        <row r="2573">
          <cell r="A2573" t="str">
            <v>IP001746</v>
          </cell>
          <cell r="B2573" t="str">
            <v>IP25100150/</v>
          </cell>
          <cell r="C2573" t="str">
            <v>Caixa Hand-Hole, pre-moldada, circular de concreto, padrao RIOLUZ, com dimensoes (0,60x0,60)m, inclusive escavacao e reaterro, exclusive tampao e materiais.  Assentamento.</v>
          </cell>
          <cell r="D2573" t="str">
            <v>un</v>
          </cell>
          <cell r="E2573">
            <v>42.77</v>
          </cell>
        </row>
        <row r="2574">
          <cell r="A2574" t="str">
            <v>IP001751</v>
          </cell>
          <cell r="B2574" t="str">
            <v>IP25100153/</v>
          </cell>
          <cell r="C2574" t="str">
            <v>Caixa Hand-Hole, pre-moldada, circular, de concreto, padrao RIOLUZ, com dimensoes (0,60x0,60)m; inclusive escavacao e reaterro, exclusive tampao.  Fornecimento e assentamento.</v>
          </cell>
          <cell r="D2574" t="str">
            <v>un</v>
          </cell>
          <cell r="E2574">
            <v>84.12</v>
          </cell>
        </row>
        <row r="2575">
          <cell r="A2575" t="str">
            <v>IP001754</v>
          </cell>
          <cell r="B2575" t="str">
            <v>IP25100159/</v>
          </cell>
          <cell r="C2575" t="str">
            <v>Caixa de passagem, retangular, de alvenaria com tampa de concreto, dimensoes de (0,60x0,60x0,80)m; exclusive material utilizado para sua construcao.  Construcao.</v>
          </cell>
          <cell r="D2575" t="str">
            <v>un</v>
          </cell>
          <cell r="E2575">
            <v>32.07</v>
          </cell>
        </row>
        <row r="2576">
          <cell r="A2576" t="str">
            <v>IP001747</v>
          </cell>
          <cell r="B2576" t="str">
            <v>IP25100162/</v>
          </cell>
          <cell r="C2576" t="str">
            <v>Caixa Hand-Hole, pre-moldada, circular de concreto, padrao RIOLUZ, com dimensoes (0,60x0,90)m, inclusive escavacao e reaterro, exclusive tampao e materiais.  Assentamento.</v>
          </cell>
          <cell r="D2576" t="str">
            <v>un</v>
          </cell>
          <cell r="E2576">
            <v>53.46</v>
          </cell>
        </row>
        <row r="2577">
          <cell r="A2577" t="str">
            <v>IP001752</v>
          </cell>
          <cell r="B2577" t="str">
            <v>IP25100165/</v>
          </cell>
          <cell r="C2577" t="str">
            <v>Caixa Hand-Hole, pre-moldada, circular, de concreto, padrao RIOLUZ, com dimensoes (0,60x0,90)m; inclusive escavacao e reaterro; exclusive fornecimento do tampao.  Fornecimento e assentamento.</v>
          </cell>
          <cell r="D2577" t="str">
            <v>un</v>
          </cell>
          <cell r="E2577">
            <v>115.48</v>
          </cell>
        </row>
        <row r="2578">
          <cell r="A2578" t="str">
            <v>IP005856</v>
          </cell>
          <cell r="B2578" t="str">
            <v>IP25100200/</v>
          </cell>
          <cell r="C2578" t="str">
            <v>Construcao de caixa de concreto para fixacao de projetor, com tampa de tela maletada de (5x5)cm e cadeado, nas dimensoes (80x80x80)cm, conforme detalhe do projeto RIOLUZ, inclusive fornecimento de todo o material necessario para sua construcao.</v>
          </cell>
          <cell r="D2578" t="str">
            <v>un</v>
          </cell>
          <cell r="E2578">
            <v>129.59</v>
          </cell>
        </row>
        <row r="2579">
          <cell r="A2579" t="str">
            <v>IP007143</v>
          </cell>
          <cell r="B2579" t="str">
            <v>IP25100203/</v>
          </cell>
          <cell r="C2579" t="str">
            <v>Construcao de caixa de alvenaria com base de concreto para fixacao de projetor, com tampa de tela maletada de (5x5)cm e cadeado nas dimensoes (80x80x80)cm, inclusive fornecimento de todo o material necessario para sua construcao.</v>
          </cell>
          <cell r="D2579" t="str">
            <v>un</v>
          </cell>
          <cell r="E2579">
            <v>150.13999999999999</v>
          </cell>
        </row>
        <row r="2580">
          <cell r="A2580" t="str">
            <v>IP001755</v>
          </cell>
          <cell r="B2580" t="str">
            <v>IP25100206/</v>
          </cell>
          <cell r="C2580" t="str">
            <v>Caixa de passagem, retangular, de alvenaria com tampa de concreto, dimensoes de (0,80x0,80x1)m; exclusive material utilizado para sua construcao.</v>
          </cell>
          <cell r="D2580" t="str">
            <v>un</v>
          </cell>
          <cell r="E2580">
            <v>32.07</v>
          </cell>
        </row>
        <row r="2581">
          <cell r="A2581" t="str">
            <v>IP008235</v>
          </cell>
          <cell r="B2581" t="str">
            <v>IP25100250/</v>
          </cell>
          <cell r="C2581" t="str">
            <v>Construcao de caixa de concreto, com base de concreto, para fixacao de projetor, com tampa de tela maletada de (50x50)mm e cadeado, nas dimensoes (110x80x60)cm, conforme detalhe do projeto, inclusive fornecimento de todo o material necessario para sua con</v>
          </cell>
          <cell r="D2581" t="str">
            <v>un</v>
          </cell>
          <cell r="E2581">
            <v>177.69</v>
          </cell>
        </row>
        <row r="2582">
          <cell r="A2582" t="str">
            <v>IP007144</v>
          </cell>
          <cell r="B2582" t="str">
            <v>IP25100259/</v>
          </cell>
          <cell r="C2582" t="str">
            <v>Construcao de caixa de alvenaria com base de concreto para fixacao de projetor e equipamento auxiliar, com grade protetora e cadeado, nas dimensoes (1,10x1,20x1)m, inclusive fornecimento de todo o material necessario para sua construcao.</v>
          </cell>
          <cell r="D2582" t="str">
            <v>un</v>
          </cell>
          <cell r="E2582">
            <v>304.56</v>
          </cell>
        </row>
        <row r="2583">
          <cell r="A2583" t="str">
            <v>IP001753</v>
          </cell>
          <cell r="B2583" t="str">
            <v>IP25100500/</v>
          </cell>
          <cell r="C2583" t="str">
            <v>Tampao espiral de polietileno de alta densidade, de diametro 50mm (2"), para terminacao de dutos de identico material, tipo Kanalex ou similar, em caixa Hand-Hole.  Fornecimento e assentamento.</v>
          </cell>
          <cell r="D2583" t="str">
            <v>un</v>
          </cell>
          <cell r="E2583">
            <v>4.6900000000000004</v>
          </cell>
        </row>
        <row r="2584">
          <cell r="A2584" t="str">
            <v>IP008234</v>
          </cell>
          <cell r="B2584" t="str">
            <v>IP25150050/</v>
          </cell>
          <cell r="C2584" t="str">
            <v>Caixa hermetica para chave faca trifasica.  Colocacao.</v>
          </cell>
          <cell r="D2584" t="str">
            <v>un</v>
          </cell>
          <cell r="E2584">
            <v>5.35</v>
          </cell>
        </row>
        <row r="2585">
          <cell r="A2585" t="str">
            <v>IP007646</v>
          </cell>
          <cell r="B2585" t="str">
            <v>IP25200050/</v>
          </cell>
          <cell r="C2585" t="str">
            <v>Tampao de ferro tipo leve padrao RIOLUZ.  Fornecimento.</v>
          </cell>
          <cell r="D2585" t="str">
            <v>un</v>
          </cell>
          <cell r="E2585">
            <v>195</v>
          </cell>
        </row>
        <row r="2586">
          <cell r="A2586" t="str">
            <v>IP008237</v>
          </cell>
          <cell r="B2586" t="str">
            <v>IP25200100/</v>
          </cell>
          <cell r="C2586" t="str">
            <v>Tampao de ferro fundido, articulado, tipo especial, com eixo de aco inoxidavel, revestido por PVC na articulacao, dotado de furacao para fixacao do aro de anel de concreto e instalacao de conectores para aterramento, com inscricao RIOLUZ discreta, em alto</v>
          </cell>
          <cell r="D2586" t="str">
            <v>un</v>
          </cell>
          <cell r="E2586">
            <v>267.95</v>
          </cell>
        </row>
        <row r="2587">
          <cell r="A2587" t="str">
            <v>IP009742</v>
          </cell>
          <cell r="B2587" t="str">
            <v>IP25200150/</v>
          </cell>
          <cell r="C2587" t="str">
            <v>Tampao de ferro fundido cinzento, articulado, tipo leve, carga maxima no cenrto de 2000Kgf, diametro interno de 300mm, fornecido com colar e com recobrimento, confome desenho A4-1200-PD, especificacao em RIOLUZ no 10.  Fornecimento.</v>
          </cell>
          <cell r="D2587" t="str">
            <v>un</v>
          </cell>
          <cell r="E2587">
            <v>32.950000000000003</v>
          </cell>
        </row>
        <row r="2588">
          <cell r="A2588" t="str">
            <v>IP008378</v>
          </cell>
          <cell r="B2588" t="str">
            <v>IP25200500/</v>
          </cell>
          <cell r="C2588" t="str">
            <v>Tampao para vedacao de dutos espiralados flexiveis em poietileno de alta densidade, na cor preta, diametro nominal de 125mm, comprimento de 225mm, lote 335248-0.  Fornecimento.</v>
          </cell>
          <cell r="D2588" t="str">
            <v>un</v>
          </cell>
          <cell r="E2588">
            <v>7.41</v>
          </cell>
        </row>
        <row r="2589">
          <cell r="A2589" t="str">
            <v>IP008584</v>
          </cell>
          <cell r="B2589" t="str">
            <v>IP30050150A</v>
          </cell>
          <cell r="C2589" t="str">
            <v>Eletroduto de aco galvanizado, diametro de 25mm (1").  Fornecimento.</v>
          </cell>
          <cell r="D2589" t="str">
            <v>vara</v>
          </cell>
          <cell r="E2589">
            <v>4.3600000000000003</v>
          </cell>
        </row>
        <row r="2590">
          <cell r="A2590" t="str">
            <v>IP008593</v>
          </cell>
          <cell r="B2590" t="str">
            <v>IP30050200A</v>
          </cell>
          <cell r="C2590" t="str">
            <v>Eletroduto de aco galvanizado, diametro de 38mm (1 1/2").  Fornecimento.</v>
          </cell>
          <cell r="D2590" t="str">
            <v>vara</v>
          </cell>
          <cell r="E2590">
            <v>8.3699999999999992</v>
          </cell>
        </row>
        <row r="2591">
          <cell r="A2591" t="str">
            <v>IP008423</v>
          </cell>
          <cell r="B2591" t="str">
            <v>IP30050250A</v>
          </cell>
          <cell r="C2591" t="str">
            <v>Eletroduto de aco galvanizado, diametro de 50mm (2").  Fornecimento.</v>
          </cell>
          <cell r="D2591" t="str">
            <v>vara</v>
          </cell>
          <cell r="E2591">
            <v>10.4</v>
          </cell>
        </row>
        <row r="2592">
          <cell r="A2592" t="str">
            <v>IP008061</v>
          </cell>
          <cell r="B2592" t="str">
            <v>IP30050350/</v>
          </cell>
          <cell r="C2592" t="str">
            <v>Eletroduto de aco galvanizado, diametro de 75mm (3").  Fornecimento.</v>
          </cell>
          <cell r="D2592" t="str">
            <v>m</v>
          </cell>
          <cell r="E2592">
            <v>16.54</v>
          </cell>
        </row>
        <row r="2593">
          <cell r="A2593" t="str">
            <v>IP007485</v>
          </cell>
          <cell r="B2593" t="str">
            <v>IP30100050/</v>
          </cell>
          <cell r="C2593" t="str">
            <v>Bucha redonda de aco galvanizado, diametro de 25mm (1"), para o de 19mm (3/4").  Fornecimento e colocacao.</v>
          </cell>
          <cell r="D2593" t="str">
            <v>un</v>
          </cell>
          <cell r="E2593">
            <v>4.63</v>
          </cell>
        </row>
        <row r="2594">
          <cell r="A2594" t="str">
            <v>IP008774</v>
          </cell>
          <cell r="B2594" t="str">
            <v>IP30100103/</v>
          </cell>
          <cell r="C2594" t="str">
            <v>Curva longa de 90o de aco galvanizado, eletroduto, diametro de 25mm (1").  Fornecimento.</v>
          </cell>
          <cell r="D2594" t="str">
            <v>un</v>
          </cell>
          <cell r="E2594">
            <v>1.52</v>
          </cell>
        </row>
        <row r="2595">
          <cell r="A2595" t="str">
            <v>IP008594</v>
          </cell>
          <cell r="B2595" t="str">
            <v>IP30100109/</v>
          </cell>
          <cell r="C2595" t="str">
            <v>Curva longa de 90o de aco galvanizado, diametro de 38mm (1 1/2").  Fornecimento.</v>
          </cell>
          <cell r="D2595" t="str">
            <v>un</v>
          </cell>
          <cell r="E2595">
            <v>3.85</v>
          </cell>
        </row>
        <row r="2596">
          <cell r="A2596" t="str">
            <v>IP008883</v>
          </cell>
          <cell r="B2596" t="str">
            <v>IP30100112/</v>
          </cell>
          <cell r="C2596" t="str">
            <v>Curva longa de 90o de aco galvanizado, diametro de 50mm (2").  Fornecimento.</v>
          </cell>
          <cell r="D2596" t="str">
            <v>un</v>
          </cell>
          <cell r="E2596">
            <v>6.18</v>
          </cell>
        </row>
        <row r="2597">
          <cell r="A2597" t="str">
            <v>IP007484</v>
          </cell>
          <cell r="B2597" t="str">
            <v>IP30100115/</v>
          </cell>
          <cell r="C2597" t="str">
            <v>Curva longa de ferro galvanizado, com 2 1/2" de diametro.  Fornecimento e colocacao.</v>
          </cell>
          <cell r="D2597" t="str">
            <v>un</v>
          </cell>
          <cell r="E2597">
            <v>15.62</v>
          </cell>
        </row>
        <row r="2598">
          <cell r="A2598" t="str">
            <v>IP008690</v>
          </cell>
          <cell r="B2598" t="str">
            <v>IP30100118/</v>
          </cell>
          <cell r="C2598" t="str">
            <v>Curva longa de 90o de aco galvanizado, diametro de 75mm (3").  Fornecimento.</v>
          </cell>
          <cell r="D2598" t="str">
            <v>un</v>
          </cell>
          <cell r="E2598">
            <v>18.43</v>
          </cell>
        </row>
        <row r="2599">
          <cell r="A2599" t="str">
            <v>IP008588</v>
          </cell>
          <cell r="B2599" t="str">
            <v>IP30100503/</v>
          </cell>
          <cell r="C2599" t="str">
            <v>Luva para eletroduto de aco galvanizado, de 25mm (1").  Fornecimento.</v>
          </cell>
          <cell r="D2599" t="str">
            <v>un</v>
          </cell>
          <cell r="E2599">
            <v>2.76</v>
          </cell>
        </row>
        <row r="2600">
          <cell r="A2600" t="str">
            <v>IP008595</v>
          </cell>
          <cell r="B2600" t="str">
            <v>IP30100509/</v>
          </cell>
          <cell r="C2600" t="str">
            <v>Luva para eletroduto de aco galvanizado, de 38mm (1 1/2").  Fornecimento.</v>
          </cell>
          <cell r="D2600" t="str">
            <v>un</v>
          </cell>
          <cell r="E2600">
            <v>5.24</v>
          </cell>
        </row>
        <row r="2601">
          <cell r="A2601" t="str">
            <v>IP007945</v>
          </cell>
          <cell r="B2601" t="str">
            <v>IP30100512/</v>
          </cell>
          <cell r="C2601" t="str">
            <v>Luva para eletroduto de aco galvanizado, de 50mm (2").  Fornecimento.</v>
          </cell>
          <cell r="D2601" t="str">
            <v>un</v>
          </cell>
          <cell r="E2601">
            <v>8.06</v>
          </cell>
        </row>
        <row r="2602">
          <cell r="A2602" t="str">
            <v>IP008073</v>
          </cell>
          <cell r="B2602" t="str">
            <v>IP30100518/</v>
          </cell>
          <cell r="C2602" t="str">
            <v>Luva para eletroduto de aco galvanizado, de 75mm (3").  Fornecimento.</v>
          </cell>
          <cell r="D2602" t="str">
            <v>un</v>
          </cell>
          <cell r="E2602">
            <v>3.9</v>
          </cell>
        </row>
        <row r="2603">
          <cell r="A2603" t="str">
            <v>IP006223</v>
          </cell>
          <cell r="B2603" t="str">
            <v>IP30150100/</v>
          </cell>
          <cell r="C2603" t="str">
            <v>Eletroduto de PVC rigido, roscavel, de 3/4".  Fornecimento.</v>
          </cell>
          <cell r="D2603" t="str">
            <v>m</v>
          </cell>
          <cell r="E2603">
            <v>0.64</v>
          </cell>
        </row>
        <row r="2604">
          <cell r="A2604" t="str">
            <v>IP006235</v>
          </cell>
          <cell r="B2604" t="str">
            <v>IP30150200/</v>
          </cell>
          <cell r="C2604" t="str">
            <v>Eletroduto de PVC rigido, roscavel, de 1 1/4".  Fornecimento.</v>
          </cell>
          <cell r="D2604" t="str">
            <v>m</v>
          </cell>
          <cell r="E2604">
            <v>4.84</v>
          </cell>
        </row>
        <row r="2605">
          <cell r="A2605" t="str">
            <v>IP008108</v>
          </cell>
          <cell r="B2605" t="str">
            <v>IP30150400A</v>
          </cell>
          <cell r="C2605" t="str">
            <v>Eletroduto de PVC rigido, roscavel, de 3" (75mm).  Fornecimento.</v>
          </cell>
          <cell r="D2605" t="str">
            <v>vara</v>
          </cell>
          <cell r="E2605">
            <v>5.78</v>
          </cell>
        </row>
        <row r="2606">
          <cell r="A2606" t="str">
            <v>IP008587</v>
          </cell>
          <cell r="B2606" t="str">
            <v>IP30200100/</v>
          </cell>
          <cell r="C2606" t="str">
            <v>Curva longa de 90o de PVC rigido, diametro de 25mm (1").  Fornecimento.</v>
          </cell>
          <cell r="D2606" t="str">
            <v>un</v>
          </cell>
          <cell r="E2606">
            <v>0.72</v>
          </cell>
        </row>
        <row r="2607">
          <cell r="A2607" t="str">
            <v>IP006237</v>
          </cell>
          <cell r="B2607" t="str">
            <v>IP30200103/</v>
          </cell>
          <cell r="C2607" t="str">
            <v>Curva de 90o, para eletroduto de PVC rigido, roscavel, de 1 1/4".  Fornecimento.</v>
          </cell>
          <cell r="D2607" t="str">
            <v>un</v>
          </cell>
          <cell r="E2607">
            <v>0.96</v>
          </cell>
        </row>
        <row r="2608">
          <cell r="A2608" t="str">
            <v>IP007944</v>
          </cell>
          <cell r="B2608" t="str">
            <v>IP30200109/</v>
          </cell>
          <cell r="C2608" t="str">
            <v>Curva de 90o, para eletroduto de PVC rigido, de 2".  Fornecimento.</v>
          </cell>
          <cell r="D2608" t="str">
            <v>un</v>
          </cell>
          <cell r="E2608">
            <v>2.2200000000000002</v>
          </cell>
        </row>
        <row r="2609">
          <cell r="A2609" t="str">
            <v>IP008060</v>
          </cell>
          <cell r="B2609" t="str">
            <v>IP30200115/</v>
          </cell>
          <cell r="C2609" t="str">
            <v>Curva longa de 90o de PVC rigido, diametro de 75mm (3").  Fornecimento.</v>
          </cell>
          <cell r="D2609" t="str">
            <v>un</v>
          </cell>
          <cell r="E2609">
            <v>7.21</v>
          </cell>
        </row>
        <row r="2610">
          <cell r="A2610" t="str">
            <v>IP008068</v>
          </cell>
          <cell r="B2610" t="str">
            <v>IP30200118/</v>
          </cell>
          <cell r="C2610" t="str">
            <v>Curva longa de 90o de PVC rigido, diametro de 100mm (4").  Fornecimento.</v>
          </cell>
          <cell r="D2610" t="str">
            <v>un</v>
          </cell>
          <cell r="E2610">
            <v>13.31</v>
          </cell>
        </row>
        <row r="2611">
          <cell r="A2611" t="str">
            <v>IP008589</v>
          </cell>
          <cell r="B2611" t="str">
            <v>IP30200503/</v>
          </cell>
          <cell r="C2611" t="str">
            <v>Luva para eletroduto de PVC rigido, de 25mm (1").  Fornecimento.</v>
          </cell>
          <cell r="D2611" t="str">
            <v>un</v>
          </cell>
          <cell r="E2611">
            <v>0.3</v>
          </cell>
        </row>
        <row r="2612">
          <cell r="A2612" t="str">
            <v>IP006236</v>
          </cell>
          <cell r="B2612" t="str">
            <v>IP30200506/</v>
          </cell>
          <cell r="C2612" t="str">
            <v>Luva de PVC rigido, roscavel, de 1 1/4".  Fornecimento.</v>
          </cell>
          <cell r="D2612" t="str">
            <v>un</v>
          </cell>
          <cell r="E2612">
            <v>1.5</v>
          </cell>
        </row>
        <row r="2613">
          <cell r="A2613" t="str">
            <v>IP007946</v>
          </cell>
          <cell r="B2613" t="str">
            <v>IP30200509/</v>
          </cell>
          <cell r="C2613" t="str">
            <v>Luva para eletroduto de PVC rigido, roscavel, de 50mm.  Fornecimento.</v>
          </cell>
          <cell r="D2613" t="str">
            <v>un</v>
          </cell>
          <cell r="E2613">
            <v>3.53</v>
          </cell>
        </row>
        <row r="2614">
          <cell r="A2614" t="str">
            <v>IP016025</v>
          </cell>
          <cell r="B2614" t="str">
            <v>IP50300150/</v>
          </cell>
          <cell r="C2614" t="str">
            <v>Reator aereo para lampada VS/MVM 150W, com ignitor pico de tensao 2,8 a 4Kv, fator de potencia minimo 0,92, tensao de alimentacao 220/250V, corrente na lampada 1,8A, tensao na lampada 100V, EM-RIOLUZ-30, NBR-13593/13594, IEC-662.  Fornecimento.</v>
          </cell>
          <cell r="D2614" t="str">
            <v>un</v>
          </cell>
          <cell r="E2614">
            <v>45.75</v>
          </cell>
        </row>
        <row r="2615">
          <cell r="A2615" t="str">
            <v>IP008800</v>
          </cell>
          <cell r="B2615" t="str">
            <v>IP50300153/</v>
          </cell>
          <cell r="C2615" t="str">
            <v>Reator aereo para lampada VS/MVM 150W, com ignitor pico de tensao 2,8 a 4Kv, fator de potencia minimo 0,92, tensao de alimentacao 220V, corrente na lampada 1,8A, tensao na lampada 100V, EM-RIOLUZ-30, NBR-13593/13594, IEC-662.  Fornecimento.</v>
          </cell>
          <cell r="D2615" t="str">
            <v>un</v>
          </cell>
          <cell r="E2615">
            <v>37.51</v>
          </cell>
        </row>
        <row r="2616">
          <cell r="A2616" t="str">
            <v>IP008787</v>
          </cell>
          <cell r="B2616" t="str">
            <v>IP50300250/</v>
          </cell>
          <cell r="C2616" t="str">
            <v>Reator aereo para lampada VS/MVM de 250W, com ignitor com pico tensao 2,8 a 4Kv, fator de potencia de 0,92, tensao de alimentacao 220/250V, corrente na lampada 3A, tensao na lampada 100V, perda maxima de 10% (EM-RIOLUZ-30, NBR-13593/13594, IEC-662).  Forn</v>
          </cell>
          <cell r="D2616" t="str">
            <v>un</v>
          </cell>
          <cell r="E2616">
            <v>59.67</v>
          </cell>
        </row>
        <row r="2617">
          <cell r="A2617" t="str">
            <v>IP008103</v>
          </cell>
          <cell r="B2617" t="str">
            <v>IP50300406/</v>
          </cell>
          <cell r="C2617" t="str">
            <v>Reator aereo para lampada VS/MVM de 400W, com ignitor com pico tensao 2,8 a 4Kv, fator de potencia de 0,92, tensao de alimentacao 220/250V, corrente na lampada 4,5A, tensao na lampada 100V, perda maxima de 10% (EM-RIOLUZ-30, NBR-13593/13594, IEC-662).  Fo</v>
          </cell>
          <cell r="D2617" t="str">
            <v>un</v>
          </cell>
          <cell r="E2617">
            <v>52.93</v>
          </cell>
        </row>
        <row r="2618">
          <cell r="A2618" t="str">
            <v>IP010175</v>
          </cell>
          <cell r="B2618" t="str">
            <v>IP50300500/</v>
          </cell>
          <cell r="C2618" t="str">
            <v>Reator integrado para lampada VS/MVM 70W, com ignitor pico de tensao 2,8 a 4Kv, fator de potencia minimo 0,92, tensao de alimentacao 220V, corrente na lampada 0,98A, tensao na lampada 90V, EM-RIOLUZ-30.  Fornecimento.</v>
          </cell>
          <cell r="D2618" t="str">
            <v>un</v>
          </cell>
          <cell r="E2618">
            <v>33.44</v>
          </cell>
        </row>
        <row r="2619">
          <cell r="A2619" t="str">
            <v>IP008065</v>
          </cell>
          <cell r="B2619" t="str">
            <v>IP50300600/</v>
          </cell>
          <cell r="C2619" t="str">
            <v>Reator integrado para lampada VS/MVM 150W, com ignitor pico de tensao 2,8 a 4Kv, fator de potencia minimo 0,92, tensao de alimentacao 220/250V, corrente na lampada 1,8A, tensao na lampada 100V, EM-RIOLUZ-30, NBR-13593/13594, IEC-662.  Fornecimento.</v>
          </cell>
          <cell r="D2619" t="str">
            <v>un</v>
          </cell>
          <cell r="E2619">
            <v>51.31</v>
          </cell>
        </row>
        <row r="2620">
          <cell r="A2620" t="str">
            <v>IP008143</v>
          </cell>
          <cell r="B2620" t="str">
            <v>IP50300700/</v>
          </cell>
          <cell r="C2620" t="str">
            <v>Reator tipo subterraneo para lampada VS/MVM 70W, com ignitor pico de tensao 2,8 a 4Kv, fator de potencia minimo 0,92, tensao nominal de alimentacao 220V, corrente na lampada 0,98A, tensao na lampada 90V, cabos do ignitor que alimentam a lampada com isolam</v>
          </cell>
          <cell r="D2620" t="str">
            <v>un</v>
          </cell>
          <cell r="E2620">
            <v>45.76</v>
          </cell>
        </row>
        <row r="2621">
          <cell r="A2621" t="str">
            <v>IP008117</v>
          </cell>
          <cell r="B2621" t="str">
            <v>IP50300750/</v>
          </cell>
          <cell r="C2621" t="str">
            <v>Reator tipo subterraneo para lampada VS/MVM 150W, com ignitor pico de tensao 2,8 a 4Kv, fator de potencia minimo 0,92, tensao nominal de alimentacao 220V, corrente na lampada 1,2A, tensao na lampada 100V, cabos do ignitor que alimentam a lampada com isola</v>
          </cell>
          <cell r="D2621" t="str">
            <v>un</v>
          </cell>
          <cell r="E2621">
            <v>86.2</v>
          </cell>
        </row>
        <row r="2622">
          <cell r="A2622" t="str">
            <v>IP010249</v>
          </cell>
          <cell r="B2622" t="str">
            <v>IP50300800/</v>
          </cell>
          <cell r="C2622" t="str">
            <v>Reator tipo subterraneo para lampada VS/MVM de 250W, com ignitor com pico tensao 2,8 a 4Kv, fator de potencia de 0,92, tensao de alimentacao 220V, corrente na lampada 3A, tensao na lampada 100V, cabos do ignitor que alimentam a lampada com isolamento para</v>
          </cell>
          <cell r="D2622" t="str">
            <v>un</v>
          </cell>
          <cell r="E2622">
            <v>65.25</v>
          </cell>
        </row>
        <row r="2623">
          <cell r="A2623" t="str">
            <v>IP008092</v>
          </cell>
          <cell r="B2623" t="str">
            <v>IP50300850/</v>
          </cell>
          <cell r="C2623" t="str">
            <v>Reator tipo subterraneo para lampada VS/MVM de 400W, com ignitor com pico tensao 2,8 a 4Kv, fator de potencia de 0,92, tensao de alimentacao 220V, corrente na lampada 4,5A, tensao na lampada 100V, cabos do ignitor que alimentam a lampada com isolamento pa</v>
          </cell>
          <cell r="D2623" t="str">
            <v>un</v>
          </cell>
          <cell r="E2623">
            <v>87.22</v>
          </cell>
        </row>
        <row r="2624">
          <cell r="A2624" t="str">
            <v>IP004038</v>
          </cell>
          <cell r="B2624" t="str">
            <v>IP50350050/</v>
          </cell>
          <cell r="C2624" t="str">
            <v>Luminaria equipada com lampada de descarga e acessorios, em cordoalha, exclusive luminaria, inclusive fornecimento da cordoalha.  Colocacao.</v>
          </cell>
          <cell r="D2624" t="str">
            <v>h</v>
          </cell>
          <cell r="E2624">
            <v>112.63</v>
          </cell>
        </row>
        <row r="2625">
          <cell r="A2625" t="str">
            <v>IP001714</v>
          </cell>
          <cell r="B2625" t="str">
            <v>IP50350100/</v>
          </cell>
          <cell r="C2625" t="str">
            <v>Luminaria equipada com lampada de descarga e acessorios, em cordoalha, exclusive luminaria e o fornecimento da cordoalha.  Colocacao.</v>
          </cell>
          <cell r="D2625" t="str">
            <v>un</v>
          </cell>
          <cell r="E2625">
            <v>42.77</v>
          </cell>
        </row>
        <row r="2626">
          <cell r="A2626" t="str">
            <v>IP010163</v>
          </cell>
          <cell r="B2626" t="str">
            <v>IP50350150/</v>
          </cell>
          <cell r="C2626" t="str">
            <v>Luminaria equipada com lampada de descarga e acessorios, em teto ou parede; exclusive luminaria.  Colocacao.</v>
          </cell>
          <cell r="D2626" t="str">
            <v>un</v>
          </cell>
          <cell r="E2626">
            <v>31.6</v>
          </cell>
        </row>
        <row r="2627">
          <cell r="A2627" t="str">
            <v>IP001727</v>
          </cell>
          <cell r="B2627" t="str">
            <v>IP50350200/</v>
          </cell>
          <cell r="C2627" t="str">
            <v>Colocacao de 2 projetores equipados com lampada de descarga, fixado em  poste de aco ou concreto, inclusive ferragens de fixacao, exclusive projetor.</v>
          </cell>
          <cell r="D2627" t="str">
            <v>un</v>
          </cell>
          <cell r="E2627" t="e">
            <v>#N/A</v>
          </cell>
        </row>
        <row r="2628">
          <cell r="A2628" t="str">
            <v>IP001729</v>
          </cell>
          <cell r="B2628" t="str">
            <v>IP50350203/</v>
          </cell>
          <cell r="C2628" t="str">
            <v>Colocacao de 2 projetores equipados com lampada de descarga, fixado em cruzeta no 1; inclusive ferragens de fixacao, exclusive projetor.</v>
          </cell>
          <cell r="D2628" t="str">
            <v>un</v>
          </cell>
          <cell r="E2628" t="e">
            <v>#N/A</v>
          </cell>
        </row>
        <row r="2629">
          <cell r="A2629" t="str">
            <v>IP003800</v>
          </cell>
          <cell r="B2629" t="str">
            <v>IP50350250/</v>
          </cell>
          <cell r="C2629" t="str">
            <v>Colocacao de 3 projetores equipados com lampadas de descarga, fixado em poste de concreto, inclusive ferragens de fixacao, exclusive projetor.</v>
          </cell>
          <cell r="D2629" t="str">
            <v>un</v>
          </cell>
          <cell r="E2629" t="e">
            <v>#N/A</v>
          </cell>
        </row>
        <row r="2630">
          <cell r="A2630" t="str">
            <v>IP001715</v>
          </cell>
          <cell r="B2630" t="str">
            <v>IP50350300/</v>
          </cell>
          <cell r="C2630" t="str">
            <v>Colocacao de 4 projetores equipados com lampada de descarga, fixados em poste de aco reto; inclusive ferragens de fixacao, exclusive projetores.</v>
          </cell>
          <cell r="D2630" t="str">
            <v>un</v>
          </cell>
          <cell r="E2630" t="e">
            <v>#N/A</v>
          </cell>
        </row>
        <row r="2631">
          <cell r="A2631" t="str">
            <v>IP003948</v>
          </cell>
          <cell r="B2631" t="str">
            <v>IP50350500/</v>
          </cell>
          <cell r="C2631" t="str">
            <v>Projetor fixado em bandeja atraves de chumbadores de aco inox, exclusive projetor, chumbador e bandejamento.  Colocacao.</v>
          </cell>
          <cell r="D2631" t="str">
            <v>un</v>
          </cell>
          <cell r="E2631">
            <v>1.82</v>
          </cell>
        </row>
        <row r="2632">
          <cell r="A2632" t="str">
            <v>IP001701</v>
          </cell>
          <cell r="B2632" t="str">
            <v>IP50400050/</v>
          </cell>
          <cell r="C2632" t="str">
            <v>Luminaria com lampada de descarga, com ou sem reator integrado, em ponta de braco ou poste reto (aco ou concreto) ate 6m de altura, exclusive fornecimento da luminaria.  Colocacao.</v>
          </cell>
          <cell r="D2632" t="str">
            <v>un</v>
          </cell>
          <cell r="E2632">
            <v>5.35</v>
          </cell>
        </row>
        <row r="2633">
          <cell r="A2633" t="str">
            <v>IP001699</v>
          </cell>
          <cell r="B2633" t="str">
            <v>IP50400100/</v>
          </cell>
          <cell r="C2633" t="str">
            <v>Luminaria aberta com lampada de descarga, sem reator integrado, em ponta de braco, ate 10m de altura, exclusive fornecimento da luminaria.  Colocacao.</v>
          </cell>
          <cell r="D2633" t="str">
            <v>un</v>
          </cell>
          <cell r="E2633">
            <v>5.35</v>
          </cell>
        </row>
        <row r="2634">
          <cell r="A2634" t="str">
            <v>IP001697</v>
          </cell>
          <cell r="B2634" t="str">
            <v>IP50400103/</v>
          </cell>
          <cell r="C2634" t="str">
            <v>Luminaria fechada com lampada de descarga, com reator integrado, em ponta de braco ou poste de aco curvo ate 10m de altura, exclusive fornecimento da luminaria.  Colocacao.</v>
          </cell>
          <cell r="D2634" t="str">
            <v>un</v>
          </cell>
          <cell r="E2634">
            <v>10.69</v>
          </cell>
        </row>
        <row r="2635">
          <cell r="A2635" t="str">
            <v>IP001698</v>
          </cell>
          <cell r="B2635" t="str">
            <v>IP50400106/</v>
          </cell>
          <cell r="C2635" t="str">
            <v>Luminaria fechada com lampada de descarga, sem reator integrado, em ponta de braco ou poste de aco curvo, ate 10m de altura, exclusive fornecimento da luminaria.  Colocacao.</v>
          </cell>
          <cell r="D2635" t="str">
            <v>un</v>
          </cell>
          <cell r="E2635">
            <v>8.02</v>
          </cell>
        </row>
        <row r="2636">
          <cell r="A2636" t="str">
            <v>IP001700</v>
          </cell>
          <cell r="B2636" t="str">
            <v>IP50400150/</v>
          </cell>
          <cell r="C2636" t="str">
            <v>Luminaria com lampada de descarga, com ou sem reator integrado, em ponta de braco ou poste de aco curvo, de 11m ate 15m de altura, exclusive fornecimento da luminaria.  Colocacao.</v>
          </cell>
          <cell r="D2636" t="str">
            <v>un</v>
          </cell>
          <cell r="E2636">
            <v>26.73</v>
          </cell>
        </row>
        <row r="2637">
          <cell r="A2637" t="str">
            <v>IP001702</v>
          </cell>
          <cell r="B2637" t="str">
            <v>IP50400200/</v>
          </cell>
          <cell r="C2637" t="str">
            <v>Luminaria com lampada de descarga tipo Petala, com ou sem reator integrado, em ponta de braco ou poste reto (aco ou concreto) de 15m de altura, exclusive fornecimento da luminaria e nucleo de fixacao.  Colocacao.</v>
          </cell>
          <cell r="D2637" t="str">
            <v>un</v>
          </cell>
          <cell r="E2637">
            <v>10.69</v>
          </cell>
        </row>
        <row r="2638">
          <cell r="A2638" t="str">
            <v>IP001703</v>
          </cell>
          <cell r="B2638" t="str">
            <v>IP50400206/</v>
          </cell>
          <cell r="C2638" t="str">
            <v>Luminaria com lampada de descarga tipo Petala, com ou sem reator integrado, em ponta de braco ou poste reto (aco ou concreto) de 20m de altura, exclusive fornecimento da luminaria e nucleo de fixacao.  Colocacao.</v>
          </cell>
          <cell r="D2638" t="str">
            <v>un</v>
          </cell>
          <cell r="E2638">
            <v>16.04</v>
          </cell>
        </row>
        <row r="2639">
          <cell r="A2639" t="str">
            <v>IP008236</v>
          </cell>
          <cell r="B2639" t="str">
            <v>IP50450050/</v>
          </cell>
          <cell r="C2639" t="str">
            <v>Colocacao de reator, padrao RIOLUZ, para lampada de descarga, em poste de aco, concreto ou madeira, exclusive fornecimento do reator e ferragens de fixacao.</v>
          </cell>
          <cell r="D2639" t="str">
            <v>un</v>
          </cell>
          <cell r="E2639">
            <v>10.69</v>
          </cell>
        </row>
        <row r="2640">
          <cell r="A2640" t="str">
            <v>IP001718</v>
          </cell>
          <cell r="B2640" t="str">
            <v>IP50450100/</v>
          </cell>
          <cell r="C2640" t="str">
            <v>Colocacao de reator, padrao RIOLUZ, para lampada de descarga em poste (aco ou concreto), incluindo interligacao na rede e na luminaria e ferragens de fixacao; exclusive fornecimento do reator.</v>
          </cell>
          <cell r="D2640" t="str">
            <v>un</v>
          </cell>
          <cell r="E2640">
            <v>10.92</v>
          </cell>
        </row>
        <row r="2641">
          <cell r="A2641" t="str">
            <v>IP003941</v>
          </cell>
          <cell r="B2641" t="str">
            <v>IP50450150/</v>
          </cell>
          <cell r="C2641" t="str">
            <v>Colocacao de reator para lampada de descarga em teto, piso ou parede, inclusive interligacao na rede e na luminaria e ferragens de fixacao, exclusive fornecimento de reator.</v>
          </cell>
          <cell r="D2641" t="str">
            <v>un</v>
          </cell>
          <cell r="E2641">
            <v>15.24</v>
          </cell>
        </row>
        <row r="2642">
          <cell r="A2642" t="str">
            <v>IP003947</v>
          </cell>
          <cell r="B2642" t="str">
            <v>IP50450500/</v>
          </cell>
          <cell r="C2642" t="str">
            <v>Colocacao de reator com ignitor em bandeja.</v>
          </cell>
          <cell r="D2642" t="str">
            <v>un</v>
          </cell>
          <cell r="E2642">
            <v>1.0900000000000001</v>
          </cell>
        </row>
        <row r="2643">
          <cell r="A2643" t="str">
            <v>IP006242</v>
          </cell>
          <cell r="B2643" t="str">
            <v>IP55050050/</v>
          </cell>
          <cell r="C2643" t="str">
            <v>Fita isolante auto-fusao, de 19mmx10m.  Fornecimento.</v>
          </cell>
          <cell r="D2643" t="str">
            <v>un</v>
          </cell>
          <cell r="E2643">
            <v>8.91</v>
          </cell>
        </row>
        <row r="2644">
          <cell r="A2644" t="str">
            <v>IP006243</v>
          </cell>
          <cell r="B2644" t="str">
            <v>IP55050100/</v>
          </cell>
          <cell r="C2644" t="str">
            <v>Fita isolante plastica adesiva, de 19mmx20m.  Fornecimento.</v>
          </cell>
          <cell r="D2644" t="str">
            <v>un</v>
          </cell>
          <cell r="E2644">
            <v>2.98</v>
          </cell>
        </row>
        <row r="2645">
          <cell r="A2645" t="str">
            <v>IP008106</v>
          </cell>
          <cell r="B2645" t="str">
            <v>IP55100050/</v>
          </cell>
          <cell r="C2645" t="str">
            <v>Arruela em aluminio de (13x2)mm.  Fornecimento.</v>
          </cell>
          <cell r="D2645" t="str">
            <v>un</v>
          </cell>
          <cell r="E2645">
            <v>0.11</v>
          </cell>
        </row>
        <row r="2646">
          <cell r="A2646" t="str">
            <v>IP008107</v>
          </cell>
          <cell r="B2646" t="str">
            <v>IP55100075/</v>
          </cell>
          <cell r="C2646" t="str">
            <v>Arruela de pressao de (13x2,5)mm.  Fornecimento.</v>
          </cell>
          <cell r="D2646" t="str">
            <v>un</v>
          </cell>
          <cell r="E2646">
            <v>0.05</v>
          </cell>
        </row>
        <row r="2647">
          <cell r="A2647" t="str">
            <v>IP008688</v>
          </cell>
          <cell r="B2647" t="str">
            <v>IP55100100/</v>
          </cell>
          <cell r="C2647" t="str">
            <v>Bracadeira, tipo copo, diametro 75mm (3").  Fornecimento.</v>
          </cell>
          <cell r="D2647" t="str">
            <v>un</v>
          </cell>
          <cell r="E2647">
            <v>1.23</v>
          </cell>
        </row>
        <row r="2648">
          <cell r="A2648" t="str">
            <v>IP007649</v>
          </cell>
          <cell r="B2648" t="str">
            <v>IP55100125/</v>
          </cell>
          <cell r="C2648" t="str">
            <v>Calco duplo numero 4.  Fornecimento.</v>
          </cell>
          <cell r="D2648" t="str">
            <v>un</v>
          </cell>
          <cell r="E2648">
            <v>38.96</v>
          </cell>
        </row>
        <row r="2649">
          <cell r="A2649" t="str">
            <v>IP008953</v>
          </cell>
          <cell r="B2649" t="str">
            <v>IP55100150/</v>
          </cell>
          <cell r="C2649" t="str">
            <v>Chumbador em aco carbono, com diametro de 7/8", comprimento de 500mm, galvamizado a quente por imersao, com porca, arruela lisa e arruela de pressao.  Fornecimento.</v>
          </cell>
          <cell r="D2649" t="str">
            <v>un</v>
          </cell>
          <cell r="E2649">
            <v>17.45</v>
          </cell>
        </row>
        <row r="2650">
          <cell r="A2650" t="str">
            <v>IP008964</v>
          </cell>
          <cell r="B2650" t="str">
            <v>IP55100200/</v>
          </cell>
          <cell r="C2650" t="str">
            <v>Chumbador de aco inoxidavel 304, Tec Bolt, TBM 12.100, comprimento de 96mm e diametro de 1/2", com arruela lisa e de pressao e porca, Tecnart ou similar.  Fornecimento.</v>
          </cell>
          <cell r="D2650" t="str">
            <v>un</v>
          </cell>
          <cell r="E2650">
            <v>7.12</v>
          </cell>
        </row>
        <row r="2651">
          <cell r="A2651" t="str">
            <v>IP008426</v>
          </cell>
          <cell r="B2651" t="str">
            <v>IP55100250/</v>
          </cell>
          <cell r="C2651" t="str">
            <v>Chumbador de expansao de aco, com diametro de 1/2" e comprimento do parafuso de 3".    Fornecimento.</v>
          </cell>
          <cell r="D2651" t="str">
            <v>un</v>
          </cell>
          <cell r="E2651">
            <v>2.71</v>
          </cell>
        </row>
        <row r="2652">
          <cell r="A2652" t="str">
            <v>IP008592</v>
          </cell>
          <cell r="B2652" t="str">
            <v>IP55100300/</v>
          </cell>
          <cell r="C2652" t="str">
            <v>Cinta de aco galvanizado de 140mm (5 1/2").  Fornecimento.</v>
          </cell>
          <cell r="D2652" t="str">
            <v>par</v>
          </cell>
          <cell r="E2652">
            <v>6.98</v>
          </cell>
        </row>
        <row r="2653">
          <cell r="A2653" t="str">
            <v>IP007934</v>
          </cell>
          <cell r="B2653" t="str">
            <v>IP55100312/</v>
          </cell>
          <cell r="C2653" t="str">
            <v>Cinta de aco galvanizado de 220mm.  Fornecimento.</v>
          </cell>
          <cell r="D2653" t="str">
            <v>par</v>
          </cell>
          <cell r="E2653">
            <v>7.66</v>
          </cell>
        </row>
        <row r="2654">
          <cell r="A2654" t="str">
            <v>IP008104</v>
          </cell>
          <cell r="B2654" t="str">
            <v>IP55100350/</v>
          </cell>
          <cell r="C2654" t="str">
            <v>Cinta para fixacao de bracos para luminaria e sinalizacao vertical para posta Multi-Uso, tipo Nossa Senhora de Copacabana, em aco carbono SAE 1010/1020, zincado.  Fornecimento.</v>
          </cell>
          <cell r="D2654" t="str">
            <v>par</v>
          </cell>
          <cell r="E2654">
            <v>293</v>
          </cell>
        </row>
        <row r="2655">
          <cell r="A2655" t="str">
            <v>IP008112</v>
          </cell>
          <cell r="B2655" t="str">
            <v>IP55100400/</v>
          </cell>
          <cell r="C2655" t="str">
            <v>Conjunto de sustentacao de sinalizacao vertical, proprio para poste Multi-Uso, constituido de 2 bracos paralelos em aco carbono SAE 1010/1020, zincado com projecao horizontal 4,37m, construido com tubo industrial no 3, diametro 88,9x3,35mm de espessura, c</v>
          </cell>
          <cell r="D2655" t="str">
            <v>un</v>
          </cell>
          <cell r="E2655">
            <v>521</v>
          </cell>
        </row>
        <row r="2656">
          <cell r="A2656" t="str">
            <v>IP007647</v>
          </cell>
          <cell r="B2656" t="str">
            <v>IP55100450/</v>
          </cell>
          <cell r="C2656" t="str">
            <v>Cruzeta Q-3, de 6 pinos.  Fornecimento.</v>
          </cell>
          <cell r="D2656" t="str">
            <v>un</v>
          </cell>
          <cell r="E2656">
            <v>45.65</v>
          </cell>
        </row>
        <row r="2657">
          <cell r="A2657" t="str">
            <v>IP007648</v>
          </cell>
          <cell r="B2657" t="str">
            <v>IP55100512/</v>
          </cell>
          <cell r="C2657" t="str">
            <v>Grampo "U", numero 5.  Fornecimento.</v>
          </cell>
          <cell r="D2657" t="str">
            <v>un</v>
          </cell>
          <cell r="E2657" t="e">
            <v>#N/A</v>
          </cell>
        </row>
        <row r="2658">
          <cell r="A2658" t="str">
            <v>IP007645</v>
          </cell>
          <cell r="B2658" t="str">
            <v>IP55100800/</v>
          </cell>
          <cell r="C2658" t="str">
            <v>Parafuso com cabeca sextavada 5/8"x1 1/2".  Fornecimento.</v>
          </cell>
          <cell r="D2658" t="str">
            <v>un</v>
          </cell>
          <cell r="E2658">
            <v>0.51</v>
          </cell>
        </row>
        <row r="2659">
          <cell r="A2659" t="str">
            <v>IP008113</v>
          </cell>
          <cell r="B2659" t="str">
            <v>IP55100809/</v>
          </cell>
          <cell r="C2659" t="str">
            <v>Parafuso com cabeca sextavada de (12x1,75x50)mm.  Fornecimento.</v>
          </cell>
          <cell r="D2659" t="str">
            <v>un</v>
          </cell>
          <cell r="E2659">
            <v>0.37</v>
          </cell>
        </row>
        <row r="2660">
          <cell r="A2660" t="str">
            <v>IP008079</v>
          </cell>
          <cell r="B2660" t="str">
            <v>IP55100812/</v>
          </cell>
          <cell r="C2660" t="str">
            <v>Parafuso frances de 5/8"x2 1/2". Fornecimento.</v>
          </cell>
          <cell r="D2660" t="str">
            <v>un</v>
          </cell>
          <cell r="E2660">
            <v>1.22</v>
          </cell>
        </row>
        <row r="2661">
          <cell r="A2661" t="str">
            <v>IP008419</v>
          </cell>
          <cell r="B2661" t="str">
            <v>IP55100850/</v>
          </cell>
          <cell r="C2661" t="str">
            <v>Parafuso de maquina sextavada de 1/2"x1 1/2".  Fornecimento.</v>
          </cell>
          <cell r="D2661" t="str">
            <v>un</v>
          </cell>
          <cell r="E2661">
            <v>0.35</v>
          </cell>
        </row>
        <row r="2662">
          <cell r="A2662" t="str">
            <v>IP007935</v>
          </cell>
          <cell r="B2662" t="str">
            <v>IP55100909/</v>
          </cell>
          <cell r="C2662" t="str">
            <v>Pino de 7/8", com rosca de chumbo, reforcado.  Fornecimento.</v>
          </cell>
          <cell r="D2662" t="str">
            <v>un</v>
          </cell>
          <cell r="E2662">
            <v>4.71</v>
          </cell>
        </row>
        <row r="2663">
          <cell r="A2663" t="str">
            <v>IP008591</v>
          </cell>
          <cell r="B2663" t="str">
            <v>IP55100950/</v>
          </cell>
          <cell r="C2663" t="str">
            <v>Porca sextavada, em aco galvanizado, de 5/8" (16mm).  Fornecimento.</v>
          </cell>
          <cell r="D2663" t="str">
            <v>un</v>
          </cell>
          <cell r="E2663">
            <v>0.16</v>
          </cell>
        </row>
        <row r="2664">
          <cell r="A2664" t="str">
            <v>IP008114</v>
          </cell>
          <cell r="B2664" t="str">
            <v>IP55100959/</v>
          </cell>
          <cell r="C2664" t="str">
            <v>Porca sextavada de (12x1,75)mm.  Fornecimento.</v>
          </cell>
          <cell r="D2664" t="str">
            <v>un</v>
          </cell>
          <cell r="E2664">
            <v>0.09</v>
          </cell>
        </row>
        <row r="2665">
          <cell r="A2665" t="str">
            <v>IP007967</v>
          </cell>
          <cell r="B2665" t="str">
            <v>IP55150050/</v>
          </cell>
          <cell r="C2665" t="str">
            <v>Base de aco para sustentacao de poste fixada por chumbador em fundacao de concreto armado.  Assentamento.</v>
          </cell>
          <cell r="D2665" t="str">
            <v>un</v>
          </cell>
          <cell r="E2665">
            <v>28.87</v>
          </cell>
        </row>
        <row r="2666">
          <cell r="A2666" t="str">
            <v>IP006810</v>
          </cell>
          <cell r="B2666" t="str">
            <v>IP55150100/</v>
          </cell>
          <cell r="C2666" t="str">
            <v>Chumbador para fixacao de poste de aco curvo de 1 braco, de 8m ate 9m de altura, exclusive este, de 7/8"x600mm, com porca e arruela galvanizadas a fogo, padrao RIOLUZ.  Fornecimento e instalacao.</v>
          </cell>
          <cell r="D2666" t="str">
            <v>un</v>
          </cell>
          <cell r="E2666">
            <v>31.69</v>
          </cell>
        </row>
        <row r="2667">
          <cell r="A2667" t="str">
            <v>IP008886</v>
          </cell>
          <cell r="B2667" t="str">
            <v>IP55150150/</v>
          </cell>
          <cell r="C2667" t="str">
            <v>Cruzeta no 2, de 2 pinos.  Fornecimento.</v>
          </cell>
          <cell r="D2667" t="str">
            <v>un</v>
          </cell>
          <cell r="E2667">
            <v>103.88</v>
          </cell>
        </row>
        <row r="2668">
          <cell r="A2668" t="str">
            <v>IP001762</v>
          </cell>
          <cell r="B2668" t="str">
            <v>IP60050050/</v>
          </cell>
          <cell r="C2668" t="str">
            <v>Mao-de-obra para servicos de qualquer natureza. Turma de reparos.</v>
          </cell>
          <cell r="D2668" t="str">
            <v>h</v>
          </cell>
          <cell r="E2668">
            <v>5.35</v>
          </cell>
        </row>
        <row r="2669">
          <cell r="A2669" t="str">
            <v>IP001773</v>
          </cell>
          <cell r="B2669" t="str">
            <v>IP60050100/</v>
          </cell>
          <cell r="C2669" t="str">
            <v>Servico de apoio as instalacoes requeridas a empreiteira, sendo: 1 encarregado. Turma de reparos.  Horario diurno.</v>
          </cell>
          <cell r="D2669" t="str">
            <v>h</v>
          </cell>
          <cell r="E2669">
            <v>9.5399999999999991</v>
          </cell>
        </row>
        <row r="2670">
          <cell r="A2670" t="str">
            <v>IP001772</v>
          </cell>
          <cell r="B2670" t="str">
            <v>IP60050150/</v>
          </cell>
          <cell r="C2670" t="str">
            <v>Servico de apoio as instalacoes requeridas a empreiteira, sendo: 2 ajudantes de  montador eletromecanico ou eletricista. Turma Tecnica. Horario diurno.</v>
          </cell>
          <cell r="D2670" t="str">
            <v>h</v>
          </cell>
          <cell r="E2670">
            <v>10.69</v>
          </cell>
        </row>
        <row r="2671">
          <cell r="A2671" t="str">
            <v>IP001618</v>
          </cell>
          <cell r="B2671" t="str">
            <v>IP60100050/</v>
          </cell>
          <cell r="C2671" t="str">
            <v>Montagem de poste de ferro fundido tipo H-1, de 4,50m de altura util, equipado com globo.</v>
          </cell>
          <cell r="D2671" t="str">
            <v>un</v>
          </cell>
          <cell r="E2671">
            <v>51.73</v>
          </cell>
        </row>
        <row r="2672">
          <cell r="A2672" t="str">
            <v>IP001619</v>
          </cell>
          <cell r="B2672" t="str">
            <v>IP60100100/</v>
          </cell>
          <cell r="C2672" t="str">
            <v>Montagem de poste de ferro fundido tipo H-3, de 4,50m de altura util, equipado com globo.</v>
          </cell>
          <cell r="D2672" t="str">
            <v>un</v>
          </cell>
          <cell r="E2672">
            <v>71.67</v>
          </cell>
        </row>
        <row r="2673">
          <cell r="A2673" t="str">
            <v>IP008505</v>
          </cell>
          <cell r="B2673" t="str">
            <v>IP60150050/</v>
          </cell>
          <cell r="C2673" t="str">
            <v>Obra padrao de reformulacao de iluminacao publica com substituicao de 1 luminaria e braco padrao RIOLUZ por 1 luminaria LRJ-16 com lampada de vapor de sodio de 70W e braco padrao RIOLUZ com fornecimento do material, exceto a luminaria, reator, base para r</v>
          </cell>
          <cell r="D2673" t="str">
            <v>cj</v>
          </cell>
          <cell r="E2673">
            <v>143.83000000000001</v>
          </cell>
        </row>
        <row r="2674">
          <cell r="A2674" t="str">
            <v>IP008506</v>
          </cell>
          <cell r="B2674" t="str">
            <v>IP60150056/</v>
          </cell>
          <cell r="C2674" t="str">
            <v>Obra padrao de reformulacao de iluminacao publica com substituicao de 1 luminaria e braco padrao RIOLUZ por 1 luminaria LRJ-25/1 com 1 lampada de vapor de sodio de 70W e braco, com fornecimento do material, exceto a luminaria.</v>
          </cell>
          <cell r="D2674" t="str">
            <v>cj</v>
          </cell>
          <cell r="E2674">
            <v>143.69</v>
          </cell>
        </row>
        <row r="2675">
          <cell r="A2675" t="str">
            <v>IT005301</v>
          </cell>
          <cell r="B2675" t="str">
            <v>IT05600065A</v>
          </cell>
          <cell r="C2675" t="str">
            <v>Tubo em ferro galvanizado, sem costura, com diametro de 2", inclusive conexoes e emendas, exclusive abertura e fechamento manual de rasgo.   Fornecimento e colocacao.</v>
          </cell>
          <cell r="D2675" t="str">
            <v>m</v>
          </cell>
          <cell r="E2675">
            <v>27.71</v>
          </cell>
        </row>
        <row r="2676">
          <cell r="A2676" t="str">
            <v>IT010488</v>
          </cell>
          <cell r="B2676" t="str">
            <v>IT05600068A</v>
          </cell>
          <cell r="C2676" t="str">
            <v>Tubo em ferro galvanizado, sem costura, com diametro de 2 1/2", inclusive conexoes e emendas, exclusive abertura e fechamento manual de rasgo.   Fornecimento e colocacao.</v>
          </cell>
          <cell r="D2676" t="str">
            <v>m</v>
          </cell>
          <cell r="E2676">
            <v>44.86</v>
          </cell>
        </row>
        <row r="2677">
          <cell r="A2677" t="str">
            <v>IT005637</v>
          </cell>
          <cell r="B2677" t="str">
            <v>IT05600071A</v>
          </cell>
          <cell r="C2677" t="str">
            <v>Tubo em ferro galvanizado, sem costura, com diametro de 3", inclusive conexoes e emendas, exclusive abertura e fechamento manual de rasgo.   Fornecimento e colocacao.</v>
          </cell>
          <cell r="D2677" t="str">
            <v>m</v>
          </cell>
          <cell r="E2677">
            <v>63.33</v>
          </cell>
        </row>
        <row r="2678">
          <cell r="A2678" t="str">
            <v>IT005636</v>
          </cell>
          <cell r="B2678" t="str">
            <v>IT05600074A</v>
          </cell>
          <cell r="C2678" t="str">
            <v>Tubo em ferro galvanizado, sem costura, com diametro de 4", inclusive conexoes e emendas, exclusive abertura e fechamento manual de rasgo.   Fornecimento e colocacao.</v>
          </cell>
          <cell r="D2678" t="str">
            <v>m</v>
          </cell>
          <cell r="E2678">
            <v>88.84</v>
          </cell>
        </row>
        <row r="2679">
          <cell r="A2679" t="str">
            <v>IT004519</v>
          </cell>
          <cell r="B2679" t="str">
            <v>IT05600115/</v>
          </cell>
          <cell r="C2679" t="str">
            <v>Tubo em ferro galvanizado, Schedule 40, Mannesmann ou similar, sem costura, diametro de 2".  Fornecimento e assentamento.</v>
          </cell>
          <cell r="D2679" t="str">
            <v>m</v>
          </cell>
          <cell r="E2679" t="e">
            <v>#N/A</v>
          </cell>
        </row>
        <row r="2680">
          <cell r="A2680" t="str">
            <v>IT005804</v>
          </cell>
          <cell r="B2680" t="str">
            <v>IT05650515/</v>
          </cell>
          <cell r="C2680" t="str">
            <v>Flange padrao ANSI 16.5, classe 150, LBS, galvanizado, com rosca, diametro de 2", com revestimento interno e externo, inclusive parafusos e arruelas.  Fornecimento e assentamento.</v>
          </cell>
          <cell r="D2680" t="str">
            <v>un</v>
          </cell>
          <cell r="E2680">
            <v>20.62</v>
          </cell>
        </row>
        <row r="2681">
          <cell r="A2681" t="str">
            <v>IT005806</v>
          </cell>
          <cell r="B2681" t="str">
            <v>IT05650518/</v>
          </cell>
          <cell r="C2681" t="str">
            <v>Flange padrao ANSI 16.5, classe 150, LBS, galvanizado com rosca, diametro de 3", com revestimento interno e externo, inclusive parafusos e arruelas.  Fornecimento e assentamento.</v>
          </cell>
          <cell r="D2681" t="str">
            <v>un</v>
          </cell>
          <cell r="E2681">
            <v>54.21</v>
          </cell>
        </row>
        <row r="2682">
          <cell r="A2682" t="str">
            <v>IT005805</v>
          </cell>
          <cell r="B2682" t="str">
            <v>IT05650521/</v>
          </cell>
          <cell r="C2682" t="str">
            <v>Flange padrao ANSI 16.5, classe 150, LBS, galvanizado com rosca, diametro de 4", com revestimento interno e externo, inclusive parafusos e arruelas.  Fornecimento e assentamento.</v>
          </cell>
          <cell r="D2682" t="str">
            <v>un</v>
          </cell>
          <cell r="E2682">
            <v>46.78</v>
          </cell>
        </row>
        <row r="2683">
          <cell r="A2683" t="str">
            <v>IT006450</v>
          </cell>
          <cell r="B2683" t="str">
            <v>IT05650562/</v>
          </cell>
          <cell r="C2683" t="str">
            <v>Flange de aco galvanizado, PB, classe 15, com rosca, diametro de 6".  Fornecimento e assentamento.</v>
          </cell>
          <cell r="D2683" t="str">
            <v>un</v>
          </cell>
          <cell r="E2683">
            <v>50.48</v>
          </cell>
        </row>
        <row r="2684">
          <cell r="A2684" t="str">
            <v>IT004527</v>
          </cell>
          <cell r="B2684" t="str">
            <v>IT05650600/</v>
          </cell>
          <cell r="C2684" t="str">
            <v>Joelho de ferro galvanizado, 90o, diametro de 1", classe 10.  Fornecimento e assentamento.</v>
          </cell>
          <cell r="D2684" t="str">
            <v>un</v>
          </cell>
          <cell r="E2684">
            <v>6.69</v>
          </cell>
        </row>
        <row r="2685">
          <cell r="A2685" t="str">
            <v>IT004532</v>
          </cell>
          <cell r="B2685" t="str">
            <v>IT05650650/</v>
          </cell>
          <cell r="C2685" t="str">
            <v>Niple de aco galvanizado, duplo, 3/4", classe 10.  Fornecimento e assentamento.</v>
          </cell>
          <cell r="D2685" t="str">
            <v>un</v>
          </cell>
          <cell r="E2685">
            <v>4.63</v>
          </cell>
        </row>
        <row r="2686">
          <cell r="A2686" t="str">
            <v>IT005901</v>
          </cell>
          <cell r="B2686" t="str">
            <v>IT05650660/</v>
          </cell>
          <cell r="C2686" t="str">
            <v>Niple duplo de ferro galvanizado, diametro nominal de 3".  Fornecimento e asssentamento.</v>
          </cell>
          <cell r="D2686" t="str">
            <v>un</v>
          </cell>
          <cell r="E2686">
            <v>21.85</v>
          </cell>
        </row>
        <row r="2687">
          <cell r="A2687" t="str">
            <v>IT004517</v>
          </cell>
          <cell r="B2687" t="str">
            <v>IT05650721/</v>
          </cell>
          <cell r="C2687" t="str">
            <v>Te de ferro galvanizado, diametro de 3", classe 10.  Fornecimento e assentamento.</v>
          </cell>
          <cell r="D2687" t="str">
            <v>un</v>
          </cell>
          <cell r="E2687">
            <v>47.29</v>
          </cell>
        </row>
        <row r="2688">
          <cell r="A2688" t="str">
            <v>IT007104</v>
          </cell>
          <cell r="B2688" t="str">
            <v>IT05650750/</v>
          </cell>
          <cell r="C2688" t="str">
            <v>Te de reducao de aco galvanizado, diametro de 3/4"x1/2".  Fornecimento e assentamento.</v>
          </cell>
          <cell r="D2688" t="str">
            <v>un</v>
          </cell>
          <cell r="E2688">
            <v>6.94</v>
          </cell>
        </row>
        <row r="2689">
          <cell r="A2689" t="str">
            <v>IT007103</v>
          </cell>
          <cell r="B2689" t="str">
            <v>IT05650762/</v>
          </cell>
          <cell r="C2689" t="str">
            <v>Te de reducao de aco galvanizado, diametro de 1 1/4"x3/4".  Fornecimento e assentamento.</v>
          </cell>
          <cell r="D2689" t="str">
            <v>un</v>
          </cell>
          <cell r="E2689">
            <v>13.13</v>
          </cell>
        </row>
        <row r="2690">
          <cell r="A2690" t="str">
            <v>IT004531</v>
          </cell>
          <cell r="B2690" t="str">
            <v>IT05650800/</v>
          </cell>
          <cell r="C2690" t="str">
            <v>Uniao de ferro galvanizado, assento plano, 3/4", classe 10.  Fornecimento e assentamento.</v>
          </cell>
          <cell r="D2690" t="str">
            <v>un</v>
          </cell>
          <cell r="E2690">
            <v>15.08</v>
          </cell>
        </row>
        <row r="2691">
          <cell r="A2691" t="str">
            <v>IT000922</v>
          </cell>
          <cell r="B2691" t="str">
            <v>IT05700100/</v>
          </cell>
          <cell r="C2691" t="str">
            <v>Coluna de ferro galvanizado de diametro 1 1/4", exclusive pecas de derivacao.</v>
          </cell>
          <cell r="D2691" t="str">
            <v>m</v>
          </cell>
          <cell r="E2691">
            <v>27.97</v>
          </cell>
        </row>
        <row r="2692">
          <cell r="A2692" t="str">
            <v>IT000923</v>
          </cell>
          <cell r="B2692" t="str">
            <v>IT05700103/</v>
          </cell>
          <cell r="C2692" t="str">
            <v>Coluna de ferro galvanizado de diametro 1 1/2", exclusive pecas de derivacao.</v>
          </cell>
          <cell r="D2692" t="str">
            <v>m</v>
          </cell>
          <cell r="E2692">
            <v>31.64</v>
          </cell>
        </row>
        <row r="2693">
          <cell r="A2693" t="str">
            <v>IT000924</v>
          </cell>
          <cell r="B2693" t="str">
            <v>IT05700106/</v>
          </cell>
          <cell r="C2693" t="str">
            <v>Coluna de ferro galvanizado de diametro 2", exclusive pecas de derivacao.</v>
          </cell>
          <cell r="D2693" t="str">
            <v>m</v>
          </cell>
          <cell r="E2693">
            <v>41.01</v>
          </cell>
        </row>
        <row r="2694">
          <cell r="A2694" t="str">
            <v>IT008298</v>
          </cell>
          <cell r="B2694" t="str">
            <v>IT05750050A</v>
          </cell>
          <cell r="C2694" t="str">
            <v>Tubo de cobre, classe I, diametro de 15mm.  Fornecimento.</v>
          </cell>
          <cell r="D2694" t="str">
            <v>vara</v>
          </cell>
          <cell r="E2694">
            <v>10.32</v>
          </cell>
        </row>
        <row r="2695">
          <cell r="A2695" t="str">
            <v>IT008297</v>
          </cell>
          <cell r="B2695" t="str">
            <v>IT05750053A</v>
          </cell>
          <cell r="C2695" t="str">
            <v>Tubo de cobre, classe I, diametro de 22mm.  Fornecimento.</v>
          </cell>
          <cell r="D2695" t="str">
            <v>vara</v>
          </cell>
          <cell r="E2695">
            <v>15.18</v>
          </cell>
        </row>
        <row r="2696">
          <cell r="A2696" t="str">
            <v>IT008296</v>
          </cell>
          <cell r="B2696" t="str">
            <v>IT05750056A</v>
          </cell>
          <cell r="C2696" t="str">
            <v>Tubo de cobre, classe I, diametro de 28mm.  Fornecimento.</v>
          </cell>
          <cell r="D2696" t="str">
            <v>vara</v>
          </cell>
          <cell r="E2696">
            <v>22.93</v>
          </cell>
        </row>
        <row r="2697">
          <cell r="A2697" t="str">
            <v>IT008294</v>
          </cell>
          <cell r="B2697" t="str">
            <v>IT05750062A</v>
          </cell>
          <cell r="C2697" t="str">
            <v>Tubo de cobre, classe I, diametro de 42mm.  Fornecimento.</v>
          </cell>
          <cell r="D2697" t="str">
            <v>vara</v>
          </cell>
          <cell r="E2697">
            <v>39.340000000000003</v>
          </cell>
        </row>
        <row r="2698">
          <cell r="A2698" t="str">
            <v>IT004473</v>
          </cell>
          <cell r="B2698" t="str">
            <v>IT05750100A</v>
          </cell>
          <cell r="C2698" t="str">
            <v>Tubo de cobre, classe A, diametro de 22mm, exclusive conexoes, emendas abertura e fechamento do rasgo e isolamento.  Fornecimento.</v>
          </cell>
          <cell r="D2698" t="str">
            <v>un</v>
          </cell>
          <cell r="E2698">
            <v>13.6</v>
          </cell>
        </row>
        <row r="2699">
          <cell r="A2699" t="str">
            <v>IT004547</v>
          </cell>
          <cell r="B2699" t="str">
            <v>IT05850062/</v>
          </cell>
          <cell r="C2699" t="str">
            <v>Tubo de aco carbono, tipo Schedule 40, Mannesmann ou similar, sem costura, de 1 1/2".  Fornecimento e assentamento.</v>
          </cell>
          <cell r="D2699" t="str">
            <v>m</v>
          </cell>
          <cell r="E2699">
            <v>26.03</v>
          </cell>
        </row>
        <row r="2700">
          <cell r="A2700" t="str">
            <v>IT006161</v>
          </cell>
          <cell r="B2700" t="str">
            <v>IT05950053/</v>
          </cell>
          <cell r="C2700" t="str">
            <v>Corte e abertura de 2 roscas, por tarracha manual e colocacao de conexoes de PVC, com diametro de 3/4", exclusive a peca.</v>
          </cell>
          <cell r="D2700" t="str">
            <v>un</v>
          </cell>
          <cell r="E2700">
            <v>4.25</v>
          </cell>
        </row>
        <row r="2701">
          <cell r="A2701" t="str">
            <v>IT005635</v>
          </cell>
          <cell r="B2701" t="str">
            <v>IT05950100/</v>
          </cell>
          <cell r="C2701" t="str">
            <v>Corte e abertura de 2 roscas, por tarracha manual e colocacao de conexoes de ferro galvanizado, com diametro de 1/2"; exclusive a peca.</v>
          </cell>
          <cell r="D2701" t="str">
            <v>un</v>
          </cell>
          <cell r="E2701">
            <v>3.64</v>
          </cell>
        </row>
        <row r="2702">
          <cell r="A2702" t="str">
            <v>IT005634</v>
          </cell>
          <cell r="B2702" t="str">
            <v>IT05950103/</v>
          </cell>
          <cell r="C2702" t="str">
            <v>Corte e abertura de 2 roscas, por tarracha manual e colocacao de conexoes de ferro galvanizado, com diametro de 3/4"; exclusive a peca.</v>
          </cell>
          <cell r="D2702" t="str">
            <v>un</v>
          </cell>
          <cell r="E2702">
            <v>4.25</v>
          </cell>
        </row>
        <row r="2703">
          <cell r="A2703" t="str">
            <v>IT005633</v>
          </cell>
          <cell r="B2703" t="str">
            <v>IT05950106/</v>
          </cell>
          <cell r="C2703" t="str">
            <v>Corte e abertura de 2 roscas, por tarracha manual e colocacao de conexoes de ferro galvanizado, com diametro de 1"; exclusive a peca.</v>
          </cell>
          <cell r="D2703" t="str">
            <v>un</v>
          </cell>
          <cell r="E2703">
            <v>5.21</v>
          </cell>
        </row>
        <row r="2704">
          <cell r="A2704" t="str">
            <v>IT005632</v>
          </cell>
          <cell r="B2704" t="str">
            <v>IT05950109/</v>
          </cell>
          <cell r="C2704" t="str">
            <v>Corte e abertura de 2 roscas, por tarracha manual e colocacao de conexoes de ferro galvanizado, com diametro de 1 1/4"; exclusive a peca.</v>
          </cell>
          <cell r="D2704" t="str">
            <v>un</v>
          </cell>
          <cell r="E2704">
            <v>5.83</v>
          </cell>
        </row>
        <row r="2705">
          <cell r="A2705" t="str">
            <v>IT005628</v>
          </cell>
          <cell r="B2705" t="str">
            <v>IT05950112/</v>
          </cell>
          <cell r="C2705" t="str">
            <v>Corte e abertura de 2 roscas, por tarracha manual e colocacao de conexoes de ferro galvanizado, com diametro de 1 1/2"; exclusive a peca.</v>
          </cell>
          <cell r="D2705" t="str">
            <v>un</v>
          </cell>
          <cell r="E2705">
            <v>7.89</v>
          </cell>
        </row>
        <row r="2706">
          <cell r="A2706" t="str">
            <v>IT005629</v>
          </cell>
          <cell r="B2706" t="str">
            <v>IT05950115/</v>
          </cell>
          <cell r="C2706" t="str">
            <v>Corte e abertura de 2 roscas, por tarracha manual e colocacao de conexoes de ferro galvanizado, com diametro de 2"; exclusive a peca.</v>
          </cell>
          <cell r="D2706" t="str">
            <v>un</v>
          </cell>
          <cell r="E2706">
            <v>12.85</v>
          </cell>
        </row>
        <row r="2707">
          <cell r="A2707" t="str">
            <v>IT005627</v>
          </cell>
          <cell r="B2707" t="str">
            <v>IT05950118/</v>
          </cell>
          <cell r="C2707" t="str">
            <v>Corte e abertura de 2 roscas, por tarracha manual e colocacao de conexoes de ferro galvanizado, com diametro de 2 1/2"; exclusive a peca.</v>
          </cell>
          <cell r="D2707" t="str">
            <v>un</v>
          </cell>
          <cell r="E2707">
            <v>21.85</v>
          </cell>
        </row>
        <row r="2708">
          <cell r="A2708" t="str">
            <v>IT005630</v>
          </cell>
          <cell r="B2708" t="str">
            <v>IT05950121/</v>
          </cell>
          <cell r="C2708" t="str">
            <v>Corte e abertura de 2 roscas, por tarracha manual e colocacao de conexoes de ferro galvanizado, com diametro de 3"; exclusive a peca.</v>
          </cell>
          <cell r="D2708" t="str">
            <v>un</v>
          </cell>
          <cell r="E2708">
            <v>24.5</v>
          </cell>
        </row>
        <row r="2709">
          <cell r="A2709" t="str">
            <v>IT005631</v>
          </cell>
          <cell r="B2709" t="str">
            <v>IT05950124/</v>
          </cell>
          <cell r="C2709" t="str">
            <v>Corte e abertura de 2 roscas, por tarracha manual e colocacao de conexoes de ferro galvanizado, com diametro de 4"; exclusive a peca.</v>
          </cell>
          <cell r="D2709" t="str">
            <v>un</v>
          </cell>
          <cell r="E2709">
            <v>30.82</v>
          </cell>
        </row>
        <row r="2710">
          <cell r="A2710" t="str">
            <v>IT006163</v>
          </cell>
          <cell r="B2710" t="str">
            <v>IT05980050/</v>
          </cell>
          <cell r="C2710" t="str">
            <v>Bracadeira em aco inoxidavel de 1/2", regulavel.  Fornecimento e colocacao.</v>
          </cell>
          <cell r="D2710" t="str">
            <v>un</v>
          </cell>
          <cell r="E2710">
            <v>3.19</v>
          </cell>
        </row>
        <row r="2711">
          <cell r="A2711" t="str">
            <v>IT006165</v>
          </cell>
          <cell r="B2711" t="str">
            <v>IT05980100/</v>
          </cell>
          <cell r="C2711" t="str">
            <v>Bracadeira em ferro de 1/2", regulavel.  Fornecimento e colocacao.</v>
          </cell>
          <cell r="D2711" t="str">
            <v>un</v>
          </cell>
          <cell r="E2711">
            <v>1.29</v>
          </cell>
        </row>
        <row r="2712">
          <cell r="A2712" t="str">
            <v>IT000936</v>
          </cell>
          <cell r="B2712" t="str">
            <v>IT05980162/</v>
          </cell>
          <cell r="C2712" t="str">
            <v>Bracadeira de fixacao, tipo copo, estampada em chapa de ferro zincada, composta de canopla, parafusos e bracadeira propriamente dita, no diametro 2".  Fornecimento e colocacao.</v>
          </cell>
          <cell r="D2712" t="str">
            <v>un</v>
          </cell>
          <cell r="E2712">
            <v>2.85</v>
          </cell>
        </row>
        <row r="2713">
          <cell r="A2713" t="str">
            <v>IT004502</v>
          </cell>
          <cell r="B2713" t="str">
            <v>IT05980200/</v>
          </cell>
          <cell r="C2713" t="str">
            <v>Fixacao suspensa de tubulacoes de diametros variaveis, atraves de fita metalica galvanizada, perfurada, tipo  Walsiwa.</v>
          </cell>
          <cell r="D2713" t="str">
            <v>un</v>
          </cell>
          <cell r="E2713">
            <v>4.71</v>
          </cell>
        </row>
        <row r="2714">
          <cell r="A2714" t="str">
            <v>IT000933</v>
          </cell>
          <cell r="B2714" t="str">
            <v>IT05980262/</v>
          </cell>
          <cell r="C2714" t="str">
            <v>Suporte com 2 chumbadores, para fixacao tubulacoes no diametro interno de 2".  Fornecimento e colocacao.</v>
          </cell>
          <cell r="D2714" t="str">
            <v>un</v>
          </cell>
          <cell r="E2714">
            <v>11.8</v>
          </cell>
        </row>
        <row r="2715">
          <cell r="A2715" t="str">
            <v>IT000934</v>
          </cell>
          <cell r="B2715" t="str">
            <v>IT05980265/</v>
          </cell>
          <cell r="C2715" t="str">
            <v>Suporte com 2 chumbadores, para fixacao de tubulacoes no diametro interno de 2 1/2" e 3".  Fornecimento e colocacao.</v>
          </cell>
          <cell r="D2715" t="str">
            <v>un</v>
          </cell>
          <cell r="E2715">
            <v>14.29</v>
          </cell>
        </row>
        <row r="2716">
          <cell r="A2716" t="str">
            <v>IT000935</v>
          </cell>
          <cell r="B2716" t="str">
            <v>IT05980268/</v>
          </cell>
          <cell r="C2716" t="str">
            <v>Suporte com 2 chumbadores, para fixacao de tubulacoes no diametro interno de 4" e 6".  Fornecimento e colocacao.</v>
          </cell>
          <cell r="D2716" t="str">
            <v>un</v>
          </cell>
          <cell r="E2716">
            <v>19.600000000000001</v>
          </cell>
        </row>
        <row r="2717">
          <cell r="A2717" t="str">
            <v>IT005312</v>
          </cell>
          <cell r="B2717" t="str">
            <v>IT10050050/</v>
          </cell>
          <cell r="C2717" t="str">
            <v>Caixa de incendio, de embutir padrao CBRJ, de aco, medindo (70x50x25)cm, compreendendo: 1 lance de 15m de mangueira de fibra de poliester puro revestida internamente com borracha vulcanizada no diametro 1 1/2", empatada e com registro.  Fornecimento e col</v>
          </cell>
          <cell r="D2717" t="str">
            <v>un</v>
          </cell>
          <cell r="E2717">
            <v>252.98</v>
          </cell>
        </row>
        <row r="2718">
          <cell r="A2718" t="str">
            <v>IT005313</v>
          </cell>
          <cell r="B2718" t="str">
            <v>IT10050100/</v>
          </cell>
          <cell r="C2718" t="str">
            <v>Caixa de incendio, de embutir padrao CBRJ, de aco, medindo (70x50x25)cm, compreendendo: 2 lances de 15m de mangueira de fibra de poliester puro, revestida internamente com borracha vulcanizada no diametro 1 1/2", empatada e com registro.  Fornecimento e c</v>
          </cell>
          <cell r="D2718" t="str">
            <v>un</v>
          </cell>
          <cell r="E2718">
            <v>346.31</v>
          </cell>
        </row>
        <row r="2719">
          <cell r="A2719" t="str">
            <v>IT007256</v>
          </cell>
          <cell r="B2719" t="str">
            <v>IT10100050/</v>
          </cell>
          <cell r="C2719" t="str">
            <v>Sprinkler, bico de 1/2".  Fornecimento e colocacao.</v>
          </cell>
          <cell r="D2719" t="str">
            <v>un</v>
          </cell>
          <cell r="E2719">
            <v>20.04</v>
          </cell>
        </row>
        <row r="2720">
          <cell r="A2720" t="str">
            <v>IT007118</v>
          </cell>
          <cell r="B2720" t="str">
            <v>IT10100100/</v>
          </cell>
          <cell r="C2720" t="str">
            <v>Sprinkler - cruzeta galvanizada de 2 1/2".  Fornecimento e colocacao.</v>
          </cell>
          <cell r="D2720" t="str">
            <v>un</v>
          </cell>
          <cell r="E2720">
            <v>41.63</v>
          </cell>
        </row>
        <row r="2721">
          <cell r="A2721" t="str">
            <v>IT007100</v>
          </cell>
          <cell r="B2721" t="str">
            <v>IT10100150/</v>
          </cell>
          <cell r="C2721" t="str">
            <v>Sprinkler - joelho de 45o de ferro galvanizado 2 1/2".  Fornecimento e colocacao.</v>
          </cell>
          <cell r="D2721" t="str">
            <v>un</v>
          </cell>
          <cell r="E2721">
            <v>25.44</v>
          </cell>
        </row>
        <row r="2722">
          <cell r="A2722" t="str">
            <v>IT007099</v>
          </cell>
          <cell r="B2722" t="str">
            <v>IT10100200/</v>
          </cell>
          <cell r="C2722" t="str">
            <v>Sprinkler - reducao de ferro galvanizado 2 1/2"x2".  Fornecimento e colocacao.</v>
          </cell>
          <cell r="D2722" t="str">
            <v>un</v>
          </cell>
          <cell r="E2722">
            <v>13.81</v>
          </cell>
        </row>
        <row r="2723">
          <cell r="A2723" t="str">
            <v>IT006061</v>
          </cell>
          <cell r="B2723" t="str">
            <v>IT10150050/</v>
          </cell>
          <cell r="C2723" t="str">
            <v>Distribuidor de agua em tubos de ferro galvanizado, rosca BS de 6", vedavel nas duas bordas com flanges de 6".  Fornecimento e colocacao.</v>
          </cell>
          <cell r="D2723" t="str">
            <v>un</v>
          </cell>
          <cell r="E2723">
            <v>194.22</v>
          </cell>
        </row>
        <row r="2724">
          <cell r="A2724" t="str">
            <v>IT005685</v>
          </cell>
          <cell r="B2724" t="str">
            <v>IT10150100/</v>
          </cell>
          <cell r="C2724" t="str">
            <v>Jato coluna d'agua, em latao cromado, articulado, diametro de 5/8", rosca diametro de 1", modelo CAA-60, Castro ou similar.  Fornecimento e colocacao.</v>
          </cell>
          <cell r="D2724" t="str">
            <v>un</v>
          </cell>
          <cell r="E2724">
            <v>206.65</v>
          </cell>
        </row>
        <row r="2725">
          <cell r="A2725" t="str">
            <v>IT005686</v>
          </cell>
          <cell r="B2725" t="str">
            <v>IT10150150/</v>
          </cell>
          <cell r="C2725" t="str">
            <v>Jato coluna d'agua, em latao cromado, articulado, diametro de 1 1/4", rosca diametro de 3/4", modelo CAA-70, Castro ou similar.  Fornecimento e colocacao.</v>
          </cell>
          <cell r="D2725" t="str">
            <v>un</v>
          </cell>
          <cell r="E2725">
            <v>221.43</v>
          </cell>
        </row>
        <row r="2726">
          <cell r="A2726" t="str">
            <v>IT005684</v>
          </cell>
          <cell r="B2726" t="str">
            <v>IT10150200/</v>
          </cell>
          <cell r="C2726" t="str">
            <v>Jato tipo solido, articulado, diametro de 1/2", rosca diametro de 1", em latao cromado, modelo CAA-50, Castro ou similar.  Fornecimento e colocacao.</v>
          </cell>
          <cell r="D2726" t="str">
            <v>un</v>
          </cell>
          <cell r="E2726">
            <v>201.37</v>
          </cell>
        </row>
        <row r="2727">
          <cell r="A2727" t="str">
            <v>IT006185</v>
          </cell>
          <cell r="B2727" t="str">
            <v>IT10150203/</v>
          </cell>
          <cell r="C2727" t="str">
            <v>Jato tipo solido, articulado, diametro de3/4", rosca diametro de 1", em latao cromado, modelo P-600 ou similar.  Fornecimento e colocacao.</v>
          </cell>
          <cell r="D2727" t="str">
            <v>un</v>
          </cell>
          <cell r="E2727">
            <v>211.93</v>
          </cell>
        </row>
        <row r="2728">
          <cell r="A2728" t="str">
            <v>IT005674</v>
          </cell>
          <cell r="B2728" t="str">
            <v>IT10150250A</v>
          </cell>
          <cell r="C2728" t="str">
            <v>Panela hidraulica para efeitos visuais em chafariz, em chapa galvanizada no 16, diametro de 1,20m, 50 bicos de jato solido em ferro galvanizado de 1/2".  Fornecimento e colocacao.</v>
          </cell>
          <cell r="D2728" t="str">
            <v>un</v>
          </cell>
          <cell r="E2728">
            <v>1041.04</v>
          </cell>
        </row>
        <row r="2729">
          <cell r="A2729" t="str">
            <v>IT005677</v>
          </cell>
          <cell r="B2729" t="str">
            <v>IT10150300A</v>
          </cell>
          <cell r="C2729" t="str">
            <v>Panela hidraulica para efeitos visuais em chafariz, em chapa galvanizada no 16, diametro de 60cm, 44 bicos de jatos em ferro galvanizado de 1", 3/4" e 1 1/2", sendo 12 bicos com joelho de ferro galvanizado de 1/2" (jato solido horizontal) e 32 bicos de fe</v>
          </cell>
          <cell r="D2729" t="str">
            <v>un</v>
          </cell>
          <cell r="E2729">
            <v>748.85</v>
          </cell>
        </row>
        <row r="2730">
          <cell r="A2730" t="str">
            <v>IT008379</v>
          </cell>
          <cell r="B2730" t="str">
            <v>IT10150500/</v>
          </cell>
          <cell r="C2730" t="str">
            <v>Sistema de filtragem composto de 2 telas, uma galvanizada e a outra de latao, para protecao de succao de bomba, inclusive cantoneiras e barras chatas de fixacao.  Fornecimento e colocacao.</v>
          </cell>
          <cell r="D2730" t="str">
            <v>m2</v>
          </cell>
          <cell r="E2730">
            <v>360.26</v>
          </cell>
        </row>
        <row r="2731">
          <cell r="A2731" t="str">
            <v>IT004475</v>
          </cell>
          <cell r="B2731" t="str">
            <v>IT10200050/</v>
          </cell>
          <cell r="C2731" t="str">
            <v>Hidrante de coluna completo, para linha de 100mm; inclusive pecas complementares ate o inicio da tubulacao horizontal e fornecimento do material para rejuntamento.  Fornecimento e assentamento.</v>
          </cell>
          <cell r="D2731" t="str">
            <v>un</v>
          </cell>
          <cell r="E2731">
            <v>3554.92</v>
          </cell>
        </row>
        <row r="2732">
          <cell r="A2732" t="str">
            <v>IT005668</v>
          </cell>
          <cell r="B2732" t="str">
            <v>IT10250050/</v>
          </cell>
          <cell r="C2732" t="str">
            <v>Fornecimento de hidrometro de 1/2".</v>
          </cell>
          <cell r="D2732" t="str">
            <v>un</v>
          </cell>
          <cell r="E2732">
            <v>53.82</v>
          </cell>
        </row>
        <row r="2733">
          <cell r="A2733" t="str">
            <v>IT005669</v>
          </cell>
          <cell r="B2733" t="str">
            <v>IT10250053/</v>
          </cell>
          <cell r="C2733" t="str">
            <v>Fornecimento de hidrometro de 3/4".</v>
          </cell>
          <cell r="D2733" t="str">
            <v>un</v>
          </cell>
          <cell r="E2733">
            <v>60.26</v>
          </cell>
        </row>
        <row r="2734">
          <cell r="A2734" t="str">
            <v>IT005667</v>
          </cell>
          <cell r="B2734" t="str">
            <v>IT10250056/</v>
          </cell>
          <cell r="C2734" t="str">
            <v>Fornecimento de hidrometro de 1".</v>
          </cell>
          <cell r="D2734" t="str">
            <v>un</v>
          </cell>
          <cell r="E2734">
            <v>189.49</v>
          </cell>
        </row>
        <row r="2735">
          <cell r="A2735" t="str">
            <v>IT009220</v>
          </cell>
          <cell r="B2735" t="str">
            <v>IT10250300/</v>
          </cell>
          <cell r="C2735" t="str">
            <v xml:space="preserve">Abrigo para hidrometro de 1/2" ou 3/4" nas dimensoes de (70x25x50)cm, em alvenaria de tijolos, paredes de meia vez, revestidas com argamassa de cimento e saibro no traco de 1:6,  tampao de concreto armado de 6cm de espessura, fck=15MPa, porta de ferro no </v>
          </cell>
          <cell r="D2735" t="str">
            <v>un</v>
          </cell>
          <cell r="E2735">
            <v>337.07</v>
          </cell>
        </row>
        <row r="2736">
          <cell r="A2736" t="str">
            <v>IT009607</v>
          </cell>
          <cell r="B2736" t="str">
            <v>IT15600103A</v>
          </cell>
          <cell r="C2736" t="str">
            <v>Ligacao predial de esgoto em tubo de PVC rigido de 100mm, compreendendo caixa de inspecao, selim, curva de 45o, tubo e tampao de concreto; exclusive escavacao, reaterro, demolicao de pavimentos e transporte bota-fora.  Fornecimento e assentamento.</v>
          </cell>
          <cell r="D2736" t="str">
            <v>un</v>
          </cell>
          <cell r="E2736">
            <v>147.26</v>
          </cell>
        </row>
        <row r="2737">
          <cell r="A2737" t="str">
            <v>IT010489</v>
          </cell>
          <cell r="B2737" t="str">
            <v>IT15600106/</v>
          </cell>
          <cell r="C2737" t="str">
            <v>Ligacao em tubulacao de PVC rigido, para esgoto, com 100mm de diametro, incluindo escavacao e reaterro ate 1m, excluindo remocao de pavimento.  Preco para 10m.</v>
          </cell>
          <cell r="D2737" t="str">
            <v>un</v>
          </cell>
          <cell r="E2737">
            <v>370.29</v>
          </cell>
        </row>
        <row r="2738">
          <cell r="A2738" t="str">
            <v>IT017633</v>
          </cell>
          <cell r="B2738" t="str">
            <v>IT15600109/</v>
          </cell>
          <cell r="C2738" t="str">
            <v>Ligacao domiciliar em redes novas de esgoto sanitario, com diametro de 100mm, compreendendo juncao, tubo e caixa de inspecao de 0,60m de diametro e profundidade de 0,625m, exclusive escavacao e reaterro.  Preco para 5m.</v>
          </cell>
          <cell r="D2738" t="str">
            <v>un</v>
          </cell>
          <cell r="E2738">
            <v>204.4</v>
          </cell>
        </row>
        <row r="2739">
          <cell r="A2739" t="str">
            <v>IT007840</v>
          </cell>
          <cell r="B2739" t="str">
            <v>IT15600150/</v>
          </cell>
          <cell r="C2739" t="str">
            <v>Ligacao de esgoto, em manilha ceramica de 150mm de diametro, incluindo escavacao, reaterro ate 1m, excluindo remocao e reposicao de pavimento.  Preco para 10m.</v>
          </cell>
          <cell r="D2739" t="str">
            <v>un</v>
          </cell>
          <cell r="E2739">
            <v>386.57</v>
          </cell>
        </row>
        <row r="2740">
          <cell r="A2740" t="str">
            <v>IT010492</v>
          </cell>
          <cell r="B2740" t="str">
            <v>IT15600153/</v>
          </cell>
          <cell r="C2740" t="str">
            <v>Ligacao em tubulacao de PVC rigido, para esgoto, com 150mm de diametro, incluindo escavacao e reaterro ate 1m, excluindo remocao de pavimento.  Preco para 10m.</v>
          </cell>
          <cell r="D2740" t="str">
            <v>un</v>
          </cell>
          <cell r="E2740">
            <v>569.80999999999995</v>
          </cell>
        </row>
        <row r="2741">
          <cell r="A2741" t="str">
            <v>IT007837</v>
          </cell>
          <cell r="B2741" t="str">
            <v>IT15600156/</v>
          </cell>
          <cell r="C2741" t="str">
            <v>Ligacao de esgoto, em manilha ceramica de 200mm de diametro, incluindo escavacao, reaterro ate 1m, excluindo remocao e reposicao de pavimento.  Preco para 10m.</v>
          </cell>
          <cell r="D2741" t="str">
            <v>un</v>
          </cell>
          <cell r="E2741">
            <v>471.12</v>
          </cell>
        </row>
        <row r="2742">
          <cell r="A2742" t="str">
            <v>IT007835</v>
          </cell>
          <cell r="B2742" t="str">
            <v>IT15600500/</v>
          </cell>
          <cell r="C2742" t="str">
            <v>Ligacao de aguas pluviais ou servidas domiciliares a sarjeta.</v>
          </cell>
          <cell r="D2742" t="str">
            <v>un</v>
          </cell>
          <cell r="E2742">
            <v>446.74</v>
          </cell>
        </row>
        <row r="2743">
          <cell r="A2743" t="str">
            <v>IT007836</v>
          </cell>
          <cell r="B2743" t="str">
            <v>IT15600550/</v>
          </cell>
          <cell r="C2743" t="str">
            <v>Ligacao de aguas pluviais ou servidas domiciliares a vala.</v>
          </cell>
          <cell r="D2743" t="str">
            <v>un</v>
          </cell>
          <cell r="E2743">
            <v>266.12</v>
          </cell>
        </row>
        <row r="2744">
          <cell r="A2744" t="str">
            <v>IT006673</v>
          </cell>
          <cell r="B2744" t="str">
            <v>IT15650050/</v>
          </cell>
          <cell r="C2744" t="str">
            <v>Grade metalica em aco carbono, galvanizada, tipo PS-253-70, nas dimensoes de (1120x530)mm, sem recortes.  Fornecimento e assentamento sobre cantoneiras de ferro existentes.</v>
          </cell>
          <cell r="D2744" t="str">
            <v>un</v>
          </cell>
          <cell r="E2744">
            <v>91.44</v>
          </cell>
        </row>
        <row r="2745">
          <cell r="A2745" t="str">
            <v>IT006677</v>
          </cell>
          <cell r="B2745" t="str">
            <v>IT15650053/</v>
          </cell>
          <cell r="C2745" t="str">
            <v>Grade metalica em aco carbono, galvanizada, tipo PS-253-70, nas dimensoes de (1120x570)mm, sem recortes.  Fornecimento e assentamento sobre cantoneiras de ferro existentes.</v>
          </cell>
          <cell r="D2745" t="str">
            <v>un</v>
          </cell>
          <cell r="E2745">
            <v>98.19</v>
          </cell>
        </row>
        <row r="2746">
          <cell r="A2746" t="str">
            <v>IT006676</v>
          </cell>
          <cell r="B2746" t="str">
            <v>IT15650100/</v>
          </cell>
          <cell r="C2746" t="str">
            <v>Grade metalica em aco carbono, galvanizada, tipo PS-253-70, nas dimensoes de (1190x580)mm, sem recortes.  Fornecimento e assentamento sobre cantoneiras de ferro existentes.</v>
          </cell>
          <cell r="D2746" t="str">
            <v>un</v>
          </cell>
          <cell r="E2746">
            <v>105.96</v>
          </cell>
        </row>
        <row r="2747">
          <cell r="A2747" t="str">
            <v>IT006678</v>
          </cell>
          <cell r="B2747" t="str">
            <v>IT15650150/</v>
          </cell>
          <cell r="C2747" t="str">
            <v>Grade metalica em aco carbono, galvanizada, tipo PS-253-70, nas dimensoes de (1195x530)mm, sem recortes.  Fornecimento e assentamento sobre cantoneiras de ferro existentes.</v>
          </cell>
          <cell r="D2747" t="str">
            <v>un</v>
          </cell>
          <cell r="E2747">
            <v>97.45</v>
          </cell>
        </row>
        <row r="2748">
          <cell r="A2748" t="str">
            <v>IT004466</v>
          </cell>
          <cell r="B2748" t="str">
            <v>IT20050050/</v>
          </cell>
          <cell r="C2748" t="str">
            <v>Bide em PVC rigido, exclusive fornecimento do aparelho.  Instalacao e assentamento.</v>
          </cell>
          <cell r="D2748" t="str">
            <v>un</v>
          </cell>
          <cell r="E2748">
            <v>198.37</v>
          </cell>
        </row>
        <row r="2749">
          <cell r="A2749" t="str">
            <v>IT000943</v>
          </cell>
          <cell r="B2749" t="str">
            <v>IT20050100/</v>
          </cell>
          <cell r="C2749" t="str">
            <v>Caixa de descarga elevada (exclusive o fornecimento da caixa), compreendendo: 2m de tubo de PVC rigido de 3/4", 1,20m de tubo de PVC rigido de 40mm, conexoes e montagem.  Instalacao e assentamento.</v>
          </cell>
          <cell r="D2749" t="str">
            <v>un</v>
          </cell>
          <cell r="E2749">
            <v>68.650000000000006</v>
          </cell>
        </row>
        <row r="2750">
          <cell r="A2750" t="str">
            <v>IT000938</v>
          </cell>
          <cell r="B2750" t="str">
            <v>IT20050150/</v>
          </cell>
          <cell r="C2750" t="str">
            <v>Chuveiro eletrico (exclusive fornecimento do aparelho e registros), incluindo instalacao eletrica, compreendendo: 30m de fio 4mm2 , 5m de tubo de PVC rigido de 3/4", ralo simples de PVC rigido com grelha, 2m de tubo de PVC rigido de 50mm e conexoes.  Inst</v>
          </cell>
          <cell r="D2750" t="str">
            <v>un</v>
          </cell>
          <cell r="E2750">
            <v>207</v>
          </cell>
        </row>
        <row r="2751">
          <cell r="A2751" t="str">
            <v>IT004617</v>
          </cell>
          <cell r="B2751" t="str">
            <v>IT20050200/</v>
          </cell>
          <cell r="C2751" t="str">
            <v>Chuveiro, exclusive fornecimento do aparelho e registros, compreendendo: 5m de tubo de PVC rigido de 3/4", ralo simples de PVC rigido com grelha, 2m de tubo de PVC rigido de 50mm e conexoes.  Instalacao e assentamento.</v>
          </cell>
          <cell r="D2751" t="str">
            <v>un</v>
          </cell>
          <cell r="E2751">
            <v>89.55</v>
          </cell>
        </row>
        <row r="2752">
          <cell r="A2752" t="str">
            <v>IT005294</v>
          </cell>
          <cell r="B2752" t="str">
            <v>IT20050209/</v>
          </cell>
          <cell r="C2752" t="str">
            <v>Instalacao e assentamento de 1 chuveiro em bateria, exclusive fornecimento do aparelho e registro, ate 4 chuveiros, compreendendo: 1,5m de tubo de PVC rigido de 1" e 1m de tubo de PVC rigido de 3/4", inclusive 1m de grelha de caneleta, em ferro fundido, c</v>
          </cell>
          <cell r="D2752" t="str">
            <v>un</v>
          </cell>
          <cell r="E2752">
            <v>168.63</v>
          </cell>
        </row>
        <row r="2753">
          <cell r="A2753" t="str">
            <v>IT004501</v>
          </cell>
          <cell r="B2753" t="str">
            <v>IT20050250/</v>
          </cell>
          <cell r="C2753" t="str">
            <v>Duchinha manual para banheiro, exclusive fornecimento do aparelho.  Instalacao e assentamento.</v>
          </cell>
          <cell r="D2753" t="str">
            <v>un</v>
          </cell>
          <cell r="E2753">
            <v>68.47</v>
          </cell>
        </row>
        <row r="2754">
          <cell r="A2754" t="str">
            <v>IT000932</v>
          </cell>
          <cell r="B2754" t="str">
            <v>IT20050300/</v>
          </cell>
          <cell r="C2754" t="str">
            <v>Execucao de uma junta elastica, em tubo de ferro fundido com diametro de 50mm, inclusive material da junta, exclusive tubo ou peca de conexao.</v>
          </cell>
          <cell r="D2754" t="str">
            <v>un</v>
          </cell>
          <cell r="E2754">
            <v>2.31</v>
          </cell>
        </row>
        <row r="2755">
          <cell r="A2755" t="str">
            <v>IT000941</v>
          </cell>
          <cell r="B2755" t="str">
            <v>IT20050350/</v>
          </cell>
          <cell r="C2755" t="str">
            <v>Filtro residencial (exclusive fornecimento do aparelho), compreendendo: 2m de tubo de PVC rigido de 3/4", conexoes e torneira.  Instalacao e assentamento.</v>
          </cell>
          <cell r="D2755" t="str">
            <v>un</v>
          </cell>
          <cell r="E2755">
            <v>93.34</v>
          </cell>
        </row>
        <row r="2756">
          <cell r="A2756" t="str">
            <v>IT004503</v>
          </cell>
          <cell r="B2756" t="str">
            <v>IT20050353/</v>
          </cell>
          <cell r="C2756" t="str">
            <v>Filtro, exclusive fornecimento do aparelho, compreendendo: 2m de tubo de ferro galvanizado de 3/4", conexoes e torneira.  Instalacao e assentamento.</v>
          </cell>
          <cell r="D2756" t="str">
            <v>un</v>
          </cell>
          <cell r="E2756">
            <v>121.41</v>
          </cell>
        </row>
        <row r="2757">
          <cell r="A2757" t="str">
            <v>IT000940</v>
          </cell>
          <cell r="B2757" t="str">
            <v>IT20050400/</v>
          </cell>
          <cell r="C2757" t="str">
            <v>Lavatorio de 1 torneira (exclusive o fornecimento do aparelho), compreendendo: 4m de tubo PVC rigido de 3/4", 3m de tubo PVC rigido de 40mm, e conexoes.  Instalacao e assentamento.</v>
          </cell>
          <cell r="D2757" t="str">
            <v>un</v>
          </cell>
          <cell r="E2757">
            <v>92.33</v>
          </cell>
        </row>
        <row r="2758">
          <cell r="A2758" t="str">
            <v>IT004472</v>
          </cell>
          <cell r="B2758" t="str">
            <v>IT20050403/</v>
          </cell>
          <cell r="C2758" t="str">
            <v>Lavatorio de uma torneira, exclusive fornecimento do aparelho e isolamento, compreendendo: 4m de tubo de cobre recozido, sodas e conexoes.  Instalacao e assentamento.</v>
          </cell>
          <cell r="D2758" t="str">
            <v>un</v>
          </cell>
          <cell r="E2758">
            <v>97.68</v>
          </cell>
        </row>
        <row r="2759">
          <cell r="A2759" t="str">
            <v>IT000926</v>
          </cell>
          <cell r="B2759" t="str">
            <v>IT20050450/</v>
          </cell>
          <cell r="C2759" t="str">
            <v>Lavatorio de 2 torneiras (exclusive  fornecimento do aparelho) compreendendo: 4m de tubo galvanizado de 3/4", 3m de tubo de ferro fundido de 50mm e conexoes com respectivos aneis de borracha.  Instalacao e assentamento.</v>
          </cell>
          <cell r="D2759" t="str">
            <v>un</v>
          </cell>
          <cell r="E2759">
            <v>328.33</v>
          </cell>
        </row>
        <row r="2760">
          <cell r="A2760" t="str">
            <v>IT001978</v>
          </cell>
          <cell r="B2760" t="str">
            <v>IT20050453/</v>
          </cell>
          <cell r="C2760" t="str">
            <v>Lavatorio com 2 torneiras.  Instalacao e assentamento.</v>
          </cell>
          <cell r="D2760" t="str">
            <v>un</v>
          </cell>
          <cell r="E2760">
            <v>115.41</v>
          </cell>
        </row>
        <row r="2761">
          <cell r="A2761" t="str">
            <v>IT005283</v>
          </cell>
          <cell r="B2761" t="str">
            <v>IT20050500/</v>
          </cell>
          <cell r="C2761" t="str">
            <v>Lavatorio ou aparelho de instalacao semelhante, em bateria, exclusive o fornecimento do aparelho, compreendendo: 1m de tubo PVC rigido de 1", 0,6m de tubo PVC rigido de 3/4" com conexoes e esgotamento, PVC rigido de 50mm, ate o ralo.  Instalacao e assenta</v>
          </cell>
          <cell r="D2761" t="str">
            <v>un</v>
          </cell>
          <cell r="E2761">
            <v>84.36</v>
          </cell>
        </row>
        <row r="2762">
          <cell r="A2762" t="str">
            <v>IT000925</v>
          </cell>
          <cell r="B2762" t="str">
            <v>IT20050550/</v>
          </cell>
          <cell r="C2762" t="str">
            <v>Pia com 1 cuba (exclusive fornecimento do aparelho), compreendendo: 6m de tubo galvanizado de 3/4", 3m de tubo de ferro fundido de 50mm e conexoes com respectivos aneis de borracha.  Instalacao e assentamento.</v>
          </cell>
          <cell r="D2762" t="str">
            <v>un</v>
          </cell>
          <cell r="E2762">
            <v>292.83999999999997</v>
          </cell>
        </row>
        <row r="2763">
          <cell r="A2763" t="str">
            <v>IT000939</v>
          </cell>
          <cell r="B2763" t="str">
            <v>IT20050553/</v>
          </cell>
          <cell r="C2763" t="str">
            <v>Pia com 1 cuba (exclusive fornecimento do aparelho), compreendendo: 6m de tubo de PVC rigido de 3/4", 3m tubo de PVC rigido de 50mm e conexoes.  Instalacao e assentamento.</v>
          </cell>
          <cell r="D2763" t="str">
            <v>un</v>
          </cell>
          <cell r="E2763">
            <v>81.94</v>
          </cell>
        </row>
        <row r="2764">
          <cell r="A2764" t="str">
            <v>IT004500</v>
          </cell>
          <cell r="B2764" t="str">
            <v>IT20050600/</v>
          </cell>
          <cell r="C2764" t="str">
            <v>Pia com 2 cubas (exclusive fornecimento do aparelho), compreendendo: 6m de tubo de PVC rigido de 3/4", 3m de tubo de PVC rigido de 80mm e conexoes.  Instalacao e assentamento.</v>
          </cell>
          <cell r="D2764" t="str">
            <v>un</v>
          </cell>
          <cell r="E2764">
            <v>121.18</v>
          </cell>
        </row>
        <row r="2765">
          <cell r="A2765" t="str">
            <v>IT004516</v>
          </cell>
          <cell r="B2765" t="str">
            <v>IT20050650/</v>
          </cell>
          <cell r="C2765" t="str">
            <v>Ligacao a coluna de esgoto de pias em tubo de PVC rigido de 50mm com conexoes.</v>
          </cell>
          <cell r="D2765" t="str">
            <v>un</v>
          </cell>
          <cell r="E2765">
            <v>68.400000000000006</v>
          </cell>
        </row>
        <row r="2766">
          <cell r="A2766" t="str">
            <v>IT004625</v>
          </cell>
          <cell r="B2766" t="str">
            <v>IT20050750/</v>
          </cell>
          <cell r="C2766" t="str">
            <v>Mictorio, exclusive fornecimento do aparelho, compreendendo: 3m de tubo de PVC rigido de 3/4", 2m de tubo de PVC rigido de 40mm e conexoes.  Instalacao e assentamento.</v>
          </cell>
          <cell r="D2766" t="str">
            <v>un</v>
          </cell>
          <cell r="E2766">
            <v>60.53</v>
          </cell>
        </row>
        <row r="2767">
          <cell r="A2767" t="str">
            <v>IT004629</v>
          </cell>
          <cell r="B2767" t="str">
            <v>IT20050759/</v>
          </cell>
          <cell r="C2767" t="str">
            <v>Mictorio tipo calha, exclusive fornecimento do aparelho, compreendendo: 3m de tubo de PVC rigido de 3/4", 3m de tubo de PVC rigido de 50mm, conexoes, registro e valvula de saida.  Instalacao e assentamento.</v>
          </cell>
          <cell r="D2767" t="str">
            <v>un</v>
          </cell>
          <cell r="E2767">
            <v>151.91</v>
          </cell>
        </row>
        <row r="2768">
          <cell r="A2768" t="str">
            <v>IT000950</v>
          </cell>
          <cell r="B2768" t="str">
            <v>IT20050800/</v>
          </cell>
          <cell r="C2768" t="str">
            <v>Ralo simples de PVC rigido, de altura regulavel, com grelha, compreendendo: efluente de 50mm em PVC rigido com 2m de extensao e ligacao ao ralo sifonado.  Fornecimento e instalacao.</v>
          </cell>
          <cell r="D2768" t="str">
            <v>un</v>
          </cell>
          <cell r="E2768">
            <v>28.29</v>
          </cell>
        </row>
        <row r="2769">
          <cell r="A2769" t="str">
            <v>IT000952</v>
          </cell>
          <cell r="B2769" t="str">
            <v>IT20050850/</v>
          </cell>
          <cell r="C2769" t="str">
            <v>Ralo sifonado de PVC rigido, em pavimento terreo, com saida de 75mm, grelha redonda e porta grelha, compreendendo: 3m de tubo de PVC rigido de 75mm e ligacao ate a juncao de ventilacao.  Fornecimento e instalacao.</v>
          </cell>
          <cell r="D2769" t="str">
            <v>un</v>
          </cell>
          <cell r="E2769">
            <v>38.979999999999997</v>
          </cell>
        </row>
        <row r="2770">
          <cell r="A2770" t="str">
            <v>IT000951</v>
          </cell>
          <cell r="B2770" t="str">
            <v>IT20050853/</v>
          </cell>
          <cell r="C2770" t="str">
            <v>Ralo sifonado de PVC rigido em pavimento elevado, com saida de 75mm, grelha redonda e porta-grelha, compreendendo: 3m de tubo de PVC rigido de 75mm e sua ligacao ao ramal de queda e ventilacao.  Fornecimento e instalacao.</v>
          </cell>
          <cell r="D2770" t="str">
            <v>un</v>
          </cell>
          <cell r="E2770">
            <v>64.569999999999993</v>
          </cell>
        </row>
        <row r="2771">
          <cell r="A2771" t="str">
            <v>IT006435</v>
          </cell>
          <cell r="B2771" t="str">
            <v>IT20050860A</v>
          </cell>
          <cell r="C2771" t="str">
            <v>Ralo sifonado de PVC rigido, cilindrico, de altura regulavel, com diametro de 100mm e saida de 40mm.  Fornecimento e instalacao.</v>
          </cell>
          <cell r="D2771" t="str">
            <v>un</v>
          </cell>
          <cell r="E2771">
            <v>14.51</v>
          </cell>
        </row>
        <row r="2772">
          <cell r="A2772" t="str">
            <v>IT004607</v>
          </cell>
          <cell r="B2772" t="str">
            <v>IT20050900/</v>
          </cell>
          <cell r="C2772" t="str">
            <v>Ralo de cobertura semi-esferico de ferro fundido, tipo abacaxi, com 3".  Fornecimento e assentamento.</v>
          </cell>
          <cell r="D2772" t="str">
            <v>un</v>
          </cell>
          <cell r="E2772">
            <v>14.43</v>
          </cell>
        </row>
        <row r="2773">
          <cell r="A2773" t="str">
            <v>IT004608</v>
          </cell>
          <cell r="B2773" t="str">
            <v>IT20050903/</v>
          </cell>
          <cell r="C2773" t="str">
            <v>Ralo de cobertura semi-esferico de ferro fundido, tipo abacaxi, com 4".  Fornecimento e assentamento.</v>
          </cell>
          <cell r="D2773" t="str">
            <v>un</v>
          </cell>
          <cell r="E2773">
            <v>16.57</v>
          </cell>
        </row>
        <row r="2774">
          <cell r="A2774" t="str">
            <v>IT000944</v>
          </cell>
          <cell r="B2774" t="str">
            <v>IT20050950/</v>
          </cell>
          <cell r="C2774" t="str">
            <v>Reparo de valvula de descarga.  Fornecimento e substituicao.</v>
          </cell>
          <cell r="D2774" t="str">
            <v>un</v>
          </cell>
          <cell r="E2774">
            <v>23.24</v>
          </cell>
        </row>
        <row r="2775">
          <cell r="A2775" t="str">
            <v>IT000942</v>
          </cell>
          <cell r="B2775" t="str">
            <v>IT20051000/</v>
          </cell>
          <cell r="C2775" t="str">
            <v>Tanque de servico (exclusive o fornecimento do aparelho), compreendendo: 6m de tubo de PVC rigido de 3/4", 3m de tubo de PVC rigido de 50mm e conexoes.  Instalacao e assentamento.</v>
          </cell>
          <cell r="D2775" t="str">
            <v>un</v>
          </cell>
          <cell r="E2775">
            <v>84.11</v>
          </cell>
        </row>
        <row r="2776">
          <cell r="A2776" t="str">
            <v>IT004464</v>
          </cell>
          <cell r="B2776" t="str">
            <v>IT20051050/</v>
          </cell>
          <cell r="C2776" t="str">
            <v>Valvula de descarga, em PVC rigido.  Exclusive fornecimento da valvula.  Instalacao e assentamento.</v>
          </cell>
          <cell r="D2776" t="str">
            <v>un</v>
          </cell>
          <cell r="E2776">
            <v>116.91</v>
          </cell>
        </row>
        <row r="2777">
          <cell r="A2777" t="str">
            <v>IT000928</v>
          </cell>
          <cell r="B2777" t="str">
            <v>IT20051100/</v>
          </cell>
          <cell r="C2777" t="str">
            <v>Vaso sanitario individual em pavimento terreo (exclusive o fornecimento do aparelho), compreendendo instalacao hidraulica com 3,5m de tubo galvanizado de 1 1/2", com conexoes ate a valvula de descarga (exclusive o fornecimento desta) e apos esta ate o vas</v>
          </cell>
          <cell r="D2777" t="str">
            <v>un</v>
          </cell>
          <cell r="E2777">
            <v>489.82</v>
          </cell>
        </row>
        <row r="2778">
          <cell r="A2778" t="str">
            <v>IT000927</v>
          </cell>
          <cell r="B2778" t="str">
            <v>IT20051103/</v>
          </cell>
          <cell r="C2778" t="str">
            <v>Vaso sanitario individual em pavimento elevado (exclusive fornecimento do aparelho), compreendendo: instalacao hidraulica com 3m de tubo galvanizado de 1 1/2", com conexoes ate a valvula de descarga (exclusive o fornecimento desta) e apos esta ate o vaso;</v>
          </cell>
          <cell r="D2778" t="str">
            <v>un</v>
          </cell>
          <cell r="E2778">
            <v>302.8</v>
          </cell>
        </row>
        <row r="2779">
          <cell r="A2779" t="str">
            <v>IT000945</v>
          </cell>
          <cell r="B2779" t="str">
            <v>IT20051106/</v>
          </cell>
          <cell r="C2779" t="str">
            <v>Vaso sanitario individual, em pavimento elevado (exclusive fornecimento do aparelho e valvula de descarga), compreendendo: 3m de tubo de PVC rigido de 1 1/2", com conexoes, ligacao com 1m de tubo de PVC rigido 100mm ao T sanitario (exclusive este) com con</v>
          </cell>
          <cell r="D2779" t="str">
            <v>un</v>
          </cell>
          <cell r="E2779">
            <v>158.38</v>
          </cell>
        </row>
        <row r="2780">
          <cell r="A2780" t="str">
            <v>IT000946</v>
          </cell>
          <cell r="B2780" t="str">
            <v>IT20051109/</v>
          </cell>
          <cell r="C2780" t="str">
            <v>Vaso sanitario individual, em pavimento terreo (exclusive o fornecimento do aparelho e valvula), compreendendo: 3m de tubo de PVC rigido de 1 1/2", com conexoes e efluente primario ate a caixa de inspecao, com 3m de tubo de PVC rigido 100mm, com conexoes.</v>
          </cell>
          <cell r="D2780" t="str">
            <v>un</v>
          </cell>
          <cell r="E2780">
            <v>169.72</v>
          </cell>
        </row>
        <row r="2781">
          <cell r="A2781" t="str">
            <v>IT000930</v>
          </cell>
          <cell r="B2781" t="str">
            <v>IT20051150/</v>
          </cell>
          <cell r="C2781" t="str">
            <v xml:space="preserve">Vaso sanitario em pavimento terreo parte de um conjunto  de 2 ou mais vasos (exclusive o fornecimento dos aparelhos e valvulas de descarga), compreendendo: 3,5m de tubo de ferro galvanizado de 1 1/2", com conexoes, inclusive efluente primario ate a caixa </v>
          </cell>
          <cell r="D2781" t="str">
            <v>un</v>
          </cell>
          <cell r="E2781">
            <v>451.14</v>
          </cell>
        </row>
        <row r="2782">
          <cell r="A2782" t="str">
            <v>IT000948</v>
          </cell>
          <cell r="B2782" t="str">
            <v>IT20051153/</v>
          </cell>
          <cell r="C2782" t="str">
            <v xml:space="preserve">Vaso sanitario, em pavimento terreo, parte de um conjunto de 2 ou mais vasos (exclusive o fornecimento do aparelho e valvula de descarga), compreendendo: 3m de tubo de PVC rigido de 1 1/2", com conexoes, inclusive efluente ate a caixa de inspecao, com 3m </v>
          </cell>
          <cell r="D2782" t="str">
            <v>un</v>
          </cell>
          <cell r="E2782">
            <v>141.49</v>
          </cell>
        </row>
        <row r="2783">
          <cell r="A2783" t="str">
            <v>IT000929</v>
          </cell>
          <cell r="B2783" t="str">
            <v>IT20051156/</v>
          </cell>
          <cell r="C2783" t="str">
            <v>Vaso sanitario em pavimento elevado parte de um conjunto de 2 ou mais vasos (exclusive o fornecimento dos aparelhos e valvulas de descarga), compreendendo: 3,5m de tubo de ferro galvanizado de 1 1/2", com conexoes, inclusive ligacao com 2m de tubo de ferr</v>
          </cell>
          <cell r="D2783" t="str">
            <v>un</v>
          </cell>
          <cell r="E2783">
            <v>534.69000000000005</v>
          </cell>
        </row>
        <row r="2784">
          <cell r="A2784" t="str">
            <v>IT000949</v>
          </cell>
          <cell r="B2784" t="str">
            <v>IT20051159/</v>
          </cell>
          <cell r="C2784" t="str">
            <v>Vaso sanitario em pavimento terreo, parte de um conjunto de 2 ou mais vasos, exclusive fornecimento do aparelho e caixa de descarga elevada, compreendendo: 2m de tubo de PVC rigido de 1/2", 1,20m de tubo de PVC rigido de 1 1/4", com conexoes, inclusive ef</v>
          </cell>
          <cell r="D2784" t="str">
            <v>un</v>
          </cell>
          <cell r="E2784">
            <v>95.72</v>
          </cell>
        </row>
        <row r="2785">
          <cell r="A2785" t="str">
            <v>IT000947</v>
          </cell>
          <cell r="B2785" t="str">
            <v>IT20051162/</v>
          </cell>
          <cell r="C2785" t="str">
            <v>Vaso sanitario, em pavimento elevado, parte de um conjunto de 2 ou mais vasos (exclusive fornecimento dos aparelhos e valvulas de descarga), compreendendo: 3m de tubo de PVC rigido de 1 1/2", com conexoes, inclusive ligacao com 2m de tubo de PVC rigido 10</v>
          </cell>
          <cell r="D2785" t="str">
            <v>un</v>
          </cell>
          <cell r="E2785">
            <v>158.79</v>
          </cell>
        </row>
        <row r="2786">
          <cell r="A2786" t="str">
            <v>IT009052</v>
          </cell>
          <cell r="B2786" t="str">
            <v>IT20100050/</v>
          </cell>
          <cell r="C2786" t="str">
            <v>Instalacao e assentamento de 1 chuveiro em bateria, exclusive fornecimento do aparelho e registro.</v>
          </cell>
          <cell r="D2786" t="str">
            <v>un</v>
          </cell>
          <cell r="E2786">
            <v>187.01</v>
          </cell>
        </row>
        <row r="2787">
          <cell r="A2787" t="str">
            <v>IT002243</v>
          </cell>
          <cell r="B2787" t="str">
            <v>IT25020050/</v>
          </cell>
          <cell r="C2787" t="str">
            <v>Corte em alvenaria de tijolo, para colocacao de caixa de (0,25x0,25x0,12)m, inclusive arremates de recomposicao.</v>
          </cell>
          <cell r="D2787" t="str">
            <v>un</v>
          </cell>
          <cell r="E2787">
            <v>3.39</v>
          </cell>
        </row>
        <row r="2788">
          <cell r="A2788" t="str">
            <v>IT002244</v>
          </cell>
          <cell r="B2788" t="str">
            <v>IT25020100/</v>
          </cell>
          <cell r="C2788" t="str">
            <v>Corte em alvenaria de tijolo, para colocacao de caixa de (0,35x0,45x0,15)m, inclusive arremates de recomposicao.</v>
          </cell>
          <cell r="D2788" t="str">
            <v>un</v>
          </cell>
          <cell r="E2788">
            <v>6.77</v>
          </cell>
        </row>
        <row r="2789">
          <cell r="A2789" t="str">
            <v>IT002245</v>
          </cell>
          <cell r="B2789" t="str">
            <v>IT25020150/</v>
          </cell>
          <cell r="C2789" t="str">
            <v>Corte em alvenaria de tijolo, para colocacao de caixa de (0,50x1x0,15)m, inclusive arremates de recomposicao.</v>
          </cell>
          <cell r="D2789" t="str">
            <v>un</v>
          </cell>
          <cell r="E2789">
            <v>13.53</v>
          </cell>
        </row>
        <row r="2790">
          <cell r="A2790" t="str">
            <v>IT002246</v>
          </cell>
          <cell r="B2790" t="str">
            <v>IT25020200/</v>
          </cell>
          <cell r="C2790" t="str">
            <v>Corte em alvenaria de tijolo, para colocacao de caixa de (1x1x0,15)m, inclusive arremates de recomposicao.</v>
          </cell>
          <cell r="D2790" t="str">
            <v>un</v>
          </cell>
          <cell r="E2790">
            <v>30.46</v>
          </cell>
        </row>
        <row r="2791">
          <cell r="A2791" t="str">
            <v>IT001053</v>
          </cell>
          <cell r="B2791" t="str">
            <v>IT25040050A</v>
          </cell>
          <cell r="C2791" t="str">
            <v>Eletroduto de PVC rigido, diametro de 1/2", inclusive conexoes e emendas, exclusive abertura e fechamento de rasgo.  Fornecimento e assentamento.</v>
          </cell>
          <cell r="D2791" t="str">
            <v>m</v>
          </cell>
          <cell r="E2791">
            <v>2.02</v>
          </cell>
        </row>
        <row r="2792">
          <cell r="A2792" t="str">
            <v>IT001054</v>
          </cell>
          <cell r="B2792" t="str">
            <v>IT25040053A</v>
          </cell>
          <cell r="C2792" t="str">
            <v>Eletroduto de PVC rigido, diametro de 3/4", inclusive conexoes e emendas, exclusive abertura e fechamento de rasgo.  Fornecimento e assentamento.</v>
          </cell>
          <cell r="D2792" t="str">
            <v>m</v>
          </cell>
          <cell r="E2792">
            <v>2.23</v>
          </cell>
        </row>
        <row r="2793">
          <cell r="A2793" t="str">
            <v>IT001055</v>
          </cell>
          <cell r="B2793" t="str">
            <v>IT25040056A</v>
          </cell>
          <cell r="C2793" t="str">
            <v>Eletroduto de PVC rigido, diametro de 1", inclusive conexoes e emendas, exclusive abertura e fechamento de rasgo.  Fornecimento e assentamento.</v>
          </cell>
          <cell r="D2793" t="str">
            <v>m</v>
          </cell>
          <cell r="E2793">
            <v>2.72</v>
          </cell>
        </row>
        <row r="2794">
          <cell r="A2794" t="str">
            <v>IT001056</v>
          </cell>
          <cell r="B2794" t="str">
            <v>IT25040059A</v>
          </cell>
          <cell r="C2794" t="str">
            <v>Eletroduto de PVC rigido, diametro de 1 1/4", inclusive conexoes e emendas, exclusive abertura e fechamento de rasgo.  Fornecimento e assentamento.</v>
          </cell>
          <cell r="D2794" t="str">
            <v>m</v>
          </cell>
          <cell r="E2794">
            <v>3.86</v>
          </cell>
        </row>
        <row r="2795">
          <cell r="A2795" t="str">
            <v>IT001057</v>
          </cell>
          <cell r="B2795" t="str">
            <v>IT25040062A</v>
          </cell>
          <cell r="C2795" t="str">
            <v>Eletroduto de PVC rigido, diametro de 1 1/2", inclusive conexoes e emendas, exclusive abertura e fechamento de rasgo.  Fornecimento e assentamento.</v>
          </cell>
          <cell r="D2795" t="str">
            <v>m</v>
          </cell>
          <cell r="E2795">
            <v>4.29</v>
          </cell>
        </row>
        <row r="2796">
          <cell r="A2796" t="str">
            <v>IT001058</v>
          </cell>
          <cell r="B2796" t="str">
            <v>IT25040065A</v>
          </cell>
          <cell r="C2796" t="str">
            <v>Eletroduto de PVC rigido, diametro de 2", inclusive conexoes e emendas, exclusive abertura e fechamento de rasgo.  Fornecimento e assentamento.</v>
          </cell>
          <cell r="D2796" t="str">
            <v>m</v>
          </cell>
          <cell r="E2796">
            <v>4.88</v>
          </cell>
        </row>
        <row r="2797">
          <cell r="A2797" t="str">
            <v>IT009779</v>
          </cell>
          <cell r="B2797" t="str">
            <v>IT25340382/</v>
          </cell>
          <cell r="C2797" t="str">
            <v>Cabo de cobre rigido com isolamento Sintenax, classe 0,6/1Kv, secao de 150mm2.  Fornecimento e colocacao.</v>
          </cell>
          <cell r="D2797" t="str">
            <v>m</v>
          </cell>
          <cell r="E2797">
            <v>46.75</v>
          </cell>
        </row>
        <row r="2798">
          <cell r="A2798" t="str">
            <v>IT009768</v>
          </cell>
          <cell r="B2798" t="str">
            <v>IT25340388/</v>
          </cell>
          <cell r="C2798" t="str">
            <v>Cabo de cobre rigido com isolamento Sintenax, classe 0,6/1Kv, secao de 240mm2.  Fornecimento e colocacao.</v>
          </cell>
          <cell r="D2798" t="str">
            <v>m</v>
          </cell>
          <cell r="E2798">
            <v>74</v>
          </cell>
        </row>
        <row r="2799">
          <cell r="A2799" t="str">
            <v>IT009773</v>
          </cell>
          <cell r="B2799" t="str">
            <v>IT25340397/</v>
          </cell>
          <cell r="C2799" t="str">
            <v>Cabo de cobre rigido com isolamento Sintenax, classe 0,6/1Kv, secao de 500mm2.  Fornecimento e colocacao.</v>
          </cell>
          <cell r="D2799" t="str">
            <v>m</v>
          </cell>
          <cell r="E2799">
            <v>108.23</v>
          </cell>
        </row>
        <row r="2800">
          <cell r="A2800" t="str">
            <v>IT008156</v>
          </cell>
          <cell r="B2800" t="str">
            <v>IT25360050/</v>
          </cell>
          <cell r="C2800" t="str">
            <v>Cabo de cobre isolado EPR, unipolar, 50mm2, 8,7/15Kv, referencia Epotrenax FX-3, Pirelli ou similar. Fornecimento e colocacao.</v>
          </cell>
          <cell r="D2800" t="str">
            <v>m</v>
          </cell>
          <cell r="E2800">
            <v>35.89</v>
          </cell>
        </row>
        <row r="2801">
          <cell r="A2801" t="str">
            <v>IT007872</v>
          </cell>
          <cell r="B2801" t="str">
            <v>IT25380059A</v>
          </cell>
          <cell r="C2801" t="str">
            <v>Cabo telefonico de cobre recozido estanhado, tipo CI, uso interno, 0,40mm2, 10 pares, para instalacoes internas primarias.  Fornecimento e colocacao.</v>
          </cell>
          <cell r="D2801" t="str">
            <v>m</v>
          </cell>
          <cell r="E2801">
            <v>1.81</v>
          </cell>
        </row>
        <row r="2802">
          <cell r="A2802" t="str">
            <v>IT007873</v>
          </cell>
          <cell r="B2802" t="str">
            <v>IT25380071A</v>
          </cell>
          <cell r="C2802" t="str">
            <v>Cabo telefonico de cobre recozido estanhado, tipo CI, uso interno, 0,40mm2, 20 pares, para instalacoes internas primarias.  Fornecimento e colocacao.</v>
          </cell>
          <cell r="D2802" t="str">
            <v>m</v>
          </cell>
          <cell r="E2802">
            <v>2.74</v>
          </cell>
        </row>
        <row r="2803">
          <cell r="A2803" t="str">
            <v>IT007869</v>
          </cell>
          <cell r="B2803" t="str">
            <v>IT25380100A</v>
          </cell>
          <cell r="C2803" t="str">
            <v>Cabo telefonico de cobre estanhado, tipo CCI, sem blindagem, 0,50mm2, 2 pares, para instalacoes internas secundarias.  Fornecimento e colocacao.</v>
          </cell>
          <cell r="D2803" t="str">
            <v>m</v>
          </cell>
          <cell r="E2803">
            <v>0.52</v>
          </cell>
        </row>
        <row r="2804">
          <cell r="A2804" t="str">
            <v>IT007870</v>
          </cell>
          <cell r="B2804" t="str">
            <v>IT25380103A</v>
          </cell>
          <cell r="C2804" t="str">
            <v>Cabo telefonico de cobre estanhado, tipo CCI, sem blindagem, 0,50mm2, 4 pares, para instalacoes internas secundarias.  Fornecimento e colocacao.</v>
          </cell>
          <cell r="D2804" t="str">
            <v>m</v>
          </cell>
          <cell r="E2804">
            <v>0.84</v>
          </cell>
        </row>
        <row r="2805">
          <cell r="A2805" t="str">
            <v>IT007871</v>
          </cell>
          <cell r="B2805" t="str">
            <v>IT25380166A</v>
          </cell>
          <cell r="C2805" t="str">
            <v>Cabo telefonico de cobre estanhado, tipo CCI, sem blindagem, 0,50mm2, 6 pares, para instalacoes internas secundarias.  Fornecimento e colocacao.</v>
          </cell>
          <cell r="D2805" t="str">
            <v>m</v>
          </cell>
          <cell r="E2805">
            <v>1.43</v>
          </cell>
        </row>
        <row r="2806">
          <cell r="A2806" t="str">
            <v>IT005355</v>
          </cell>
          <cell r="B2806" t="str">
            <v>IT25380300/</v>
          </cell>
          <cell r="C2806" t="str">
            <v>Fio telefonico tipo FE, bitola de 1mm2, para instalacoes areas.  Fornecimento e assentamento.</v>
          </cell>
          <cell r="D2806" t="str">
            <v>m</v>
          </cell>
          <cell r="E2806">
            <v>16.350000000000001</v>
          </cell>
        </row>
        <row r="2807">
          <cell r="A2807" t="str">
            <v>IT006399</v>
          </cell>
          <cell r="B2807" t="str">
            <v>IT25400062/</v>
          </cell>
          <cell r="C2807" t="str">
            <v>Cabo de cobre nu, secao de 6mm2.  Fornecimento e colocacao.</v>
          </cell>
          <cell r="D2807" t="str">
            <v>Kg</v>
          </cell>
          <cell r="E2807">
            <v>15.86</v>
          </cell>
        </row>
        <row r="2808">
          <cell r="A2808" t="str">
            <v>IT006401</v>
          </cell>
          <cell r="B2808" t="str">
            <v>IT25400068/</v>
          </cell>
          <cell r="C2808" t="str">
            <v>Cabo de cobre nu, secao de 16mm2.  Fornecimento e colocacao.</v>
          </cell>
          <cell r="D2808" t="str">
            <v>Kg</v>
          </cell>
          <cell r="E2808">
            <v>17.91</v>
          </cell>
        </row>
        <row r="2809">
          <cell r="A2809" t="str">
            <v>IT006403</v>
          </cell>
          <cell r="B2809" t="str">
            <v>IT25400074/</v>
          </cell>
          <cell r="C2809" t="str">
            <v>Cabo de cobre nu, secao de 35mm2.  Fornecimento e colocacao.</v>
          </cell>
          <cell r="D2809" t="str">
            <v>Kg</v>
          </cell>
          <cell r="E2809">
            <v>18.690000000000001</v>
          </cell>
        </row>
        <row r="2810">
          <cell r="A2810" t="str">
            <v>IT006405</v>
          </cell>
          <cell r="B2810" t="str">
            <v>IT25400077/</v>
          </cell>
          <cell r="C2810" t="str">
            <v>Cabo de cobre nu, secao de 50mm2.  Fornecimento e colocacao.</v>
          </cell>
          <cell r="D2810" t="str">
            <v>Kg</v>
          </cell>
          <cell r="E2810">
            <v>19.5</v>
          </cell>
        </row>
        <row r="2811">
          <cell r="A2811" t="str">
            <v>IT001014</v>
          </cell>
          <cell r="B2811" t="str">
            <v>IT25420053/</v>
          </cell>
          <cell r="C2811" t="str">
            <v>Fio de cobre rigido, com isolamento termoplastico, antichama, compreendendo: preparo, corte e enfiacao em eletrodutos, na bitola de 1mm2.  Fornecimento e colocacao.</v>
          </cell>
          <cell r="D2811" t="str">
            <v>m</v>
          </cell>
          <cell r="E2811">
            <v>0.6</v>
          </cell>
        </row>
        <row r="2812">
          <cell r="A2812" t="str">
            <v>IT001015</v>
          </cell>
          <cell r="B2812" t="str">
            <v>IT25420056/</v>
          </cell>
          <cell r="C2812" t="str">
            <v>Fio de cobre rigido, com isolamento termoplastico, antichama, compreendendo: preparo, corte e enfiacao em eletrodutos, na bitola de 1,5mm2.  Fornecimento e colocacao.</v>
          </cell>
          <cell r="D2812" t="str">
            <v>m</v>
          </cell>
          <cell r="E2812">
            <v>0.73</v>
          </cell>
        </row>
        <row r="2813">
          <cell r="A2813" t="str">
            <v>IT001016</v>
          </cell>
          <cell r="B2813" t="str">
            <v>IT25420059/</v>
          </cell>
          <cell r="C2813" t="str">
            <v>Fio de cobre rigido, com isolamento termoplastico, antichama, compreendendo: preparo, corte e enfiacao em eletrodutos, na bitola de 2,5mm2.  Fornecimento e colocacao.</v>
          </cell>
          <cell r="D2813" t="str">
            <v>m</v>
          </cell>
          <cell r="E2813">
            <v>1.01</v>
          </cell>
        </row>
        <row r="2814">
          <cell r="A2814" t="str">
            <v>IT003916</v>
          </cell>
          <cell r="B2814" t="str">
            <v>IT25420062/</v>
          </cell>
          <cell r="C2814" t="str">
            <v>Fio de cobre rigido, com isolamento termoplastico, antichama, compreendendo: preparo, corte e enfiacao em eletrodutos, na bitola de 4mm2.  Fornecimento e colocacao.</v>
          </cell>
          <cell r="D2814" t="str">
            <v>m</v>
          </cell>
          <cell r="E2814">
            <v>1.4</v>
          </cell>
        </row>
        <row r="2815">
          <cell r="A2815" t="str">
            <v>IT003917</v>
          </cell>
          <cell r="B2815" t="str">
            <v>IT25420065/</v>
          </cell>
          <cell r="C2815" t="str">
            <v>Fio de cobre rigido, com isolamento termoplastico, antichama, compreendendo: preparo, corte e enfiacao em eletrodutos, na bitola de 6mm2.  Fornecimento e colocacao.</v>
          </cell>
          <cell r="D2815" t="str">
            <v>m</v>
          </cell>
          <cell r="E2815">
            <v>2.0099999999999998</v>
          </cell>
        </row>
        <row r="2816">
          <cell r="A2816" t="str">
            <v>IT003918</v>
          </cell>
          <cell r="B2816" t="str">
            <v>IT25420068/</v>
          </cell>
          <cell r="C2816" t="str">
            <v>Fio de cobre rigido, com isolamento termoplastico, antichama, compreendendo: preparo, corte e enfiacao em eletrodutos, na bitola de 10mm2.  Fornecimento e colocacao.</v>
          </cell>
          <cell r="D2816" t="str">
            <v>m</v>
          </cell>
          <cell r="E2816">
            <v>3.36</v>
          </cell>
        </row>
        <row r="2817">
          <cell r="A2817" t="str">
            <v>IT004497</v>
          </cell>
          <cell r="B2817" t="str">
            <v>IT25420106/</v>
          </cell>
          <cell r="C2817" t="str">
            <v>Fio de cobre flexivel, paralelo, com isolamento termoplastico, 300V, na bitola de (2x1,5)mm2.  Fornecimento e colocacao.</v>
          </cell>
          <cell r="D2817" t="str">
            <v>m</v>
          </cell>
          <cell r="E2817">
            <v>1.29</v>
          </cell>
        </row>
        <row r="2818">
          <cell r="A2818" t="str">
            <v>IT005585</v>
          </cell>
          <cell r="B2818" t="str">
            <v>IT25420109/</v>
          </cell>
          <cell r="C2818" t="str">
            <v>Fio paralelo, com isolamento termoplastico, na bitola de (2x2,5)mm2.  Fornecimento e colocacao.</v>
          </cell>
          <cell r="D2818" t="str">
            <v>m</v>
          </cell>
          <cell r="E2818">
            <v>1.88</v>
          </cell>
        </row>
        <row r="2819">
          <cell r="A2819" t="str">
            <v>IT004652</v>
          </cell>
          <cell r="B2819" t="str">
            <v>IT25420112/</v>
          </cell>
          <cell r="C2819" t="str">
            <v>Fio de cobre rigido, paralelo, com isolamento termoplastico, 300V, na bitola de (2x4)mm2.  Fornecimento e colocacao.</v>
          </cell>
          <cell r="D2819" t="str">
            <v>m</v>
          </cell>
          <cell r="E2819">
            <v>2.4700000000000002</v>
          </cell>
        </row>
        <row r="2820">
          <cell r="A2820" t="str">
            <v>IT005659</v>
          </cell>
          <cell r="B2820" t="str">
            <v>IT25440053/</v>
          </cell>
          <cell r="C2820" t="str">
            <v>Fio de cobre nu, na bitola de 1mm2.  Fornecimento e colocacao.</v>
          </cell>
          <cell r="D2820" t="str">
            <v>m</v>
          </cell>
          <cell r="E2820">
            <v>0.53</v>
          </cell>
        </row>
        <row r="2821">
          <cell r="A2821" t="str">
            <v>IT005660</v>
          </cell>
          <cell r="B2821" t="str">
            <v>IT25440056/</v>
          </cell>
          <cell r="C2821" t="str">
            <v>Fio de cobre nu, na bitola de 1,5mm2.  Fornecimento e colocacao.</v>
          </cell>
          <cell r="D2821" t="str">
            <v>m</v>
          </cell>
          <cell r="E2821">
            <v>0.73</v>
          </cell>
        </row>
        <row r="2822">
          <cell r="A2822" t="str">
            <v>IT005661</v>
          </cell>
          <cell r="B2822" t="str">
            <v>IT25440059/</v>
          </cell>
          <cell r="C2822" t="str">
            <v>Fio de cobre nu, na bitola de 2,5mm2.  Fornecimento e colocacao.</v>
          </cell>
          <cell r="D2822" t="str">
            <v>m</v>
          </cell>
          <cell r="E2822">
            <v>1.02</v>
          </cell>
        </row>
        <row r="2823">
          <cell r="A2823" t="str">
            <v>IT005662</v>
          </cell>
          <cell r="B2823" t="str">
            <v>IT25440062/</v>
          </cell>
          <cell r="C2823" t="str">
            <v>Fio de cobre nu, na bitola de 4mm2.  Fornecimento e colocacao.</v>
          </cell>
          <cell r="D2823" t="str">
            <v>m</v>
          </cell>
          <cell r="E2823">
            <v>1.41</v>
          </cell>
        </row>
        <row r="2824">
          <cell r="A2824" t="str">
            <v>IT005663</v>
          </cell>
          <cell r="B2824" t="str">
            <v>IT25440065/</v>
          </cell>
          <cell r="C2824" t="str">
            <v>Fio de cobre nu, na bitola de 6mm2.  Fornecimento e colocacao.</v>
          </cell>
          <cell r="D2824" t="str">
            <v>m</v>
          </cell>
          <cell r="E2824">
            <v>1.78</v>
          </cell>
        </row>
        <row r="2825">
          <cell r="A2825" t="str">
            <v>IT005664</v>
          </cell>
          <cell r="B2825" t="str">
            <v>IT25440068/</v>
          </cell>
          <cell r="C2825" t="str">
            <v>Fio de cobre nu, na bitola de 10mm2.  Fornecimento e colocacao.</v>
          </cell>
          <cell r="D2825" t="str">
            <v>m</v>
          </cell>
          <cell r="E2825">
            <v>3.36</v>
          </cell>
        </row>
        <row r="2826">
          <cell r="A2826" t="str">
            <v>IT005665</v>
          </cell>
          <cell r="B2826" t="str">
            <v>IT25440071/</v>
          </cell>
          <cell r="C2826" t="str">
            <v>Fio de cobre nu, na bitola de 16mm2.  Fornecimento e colocacao.</v>
          </cell>
          <cell r="D2826" t="str">
            <v>m</v>
          </cell>
          <cell r="E2826">
            <v>5.1100000000000003</v>
          </cell>
        </row>
        <row r="2827">
          <cell r="A2827" t="str">
            <v>IT005666</v>
          </cell>
          <cell r="B2827" t="str">
            <v>IT25440074/</v>
          </cell>
          <cell r="C2827" t="str">
            <v>Cabo de cobre nu, na bitola de 25mm2.  Fornecimento e colocacao.</v>
          </cell>
          <cell r="D2827" t="str">
            <v>m</v>
          </cell>
          <cell r="E2827" t="e">
            <v>#N/A</v>
          </cell>
        </row>
        <row r="2828">
          <cell r="A2828" t="str">
            <v>IT005596</v>
          </cell>
          <cell r="B2828" t="str">
            <v>IT25460050/</v>
          </cell>
          <cell r="C2828" t="str">
            <v>Caixa estampada de 2"x4", inclusive buchas e arruelas.  Fornecimento e colocacao.</v>
          </cell>
          <cell r="D2828" t="str">
            <v>un</v>
          </cell>
          <cell r="E2828">
            <v>3.96</v>
          </cell>
        </row>
        <row r="2829">
          <cell r="A2829" t="str">
            <v>IT005597</v>
          </cell>
          <cell r="B2829" t="str">
            <v>IT25460053/</v>
          </cell>
          <cell r="C2829" t="str">
            <v>Caixa estampada de 3"x3", inclusive buchas e arruelas.  Fornecimento e colocacao.</v>
          </cell>
          <cell r="D2829" t="str">
            <v>un</v>
          </cell>
          <cell r="E2829">
            <v>3.95</v>
          </cell>
        </row>
        <row r="2830">
          <cell r="A2830" t="str">
            <v>IT005598</v>
          </cell>
          <cell r="B2830" t="str">
            <v>IT25460056/</v>
          </cell>
          <cell r="C2830" t="str">
            <v>Caixa estampada de 4"x4", inclusive buchas e arruelas.  Fornecimento e colocacao.</v>
          </cell>
          <cell r="D2830" t="str">
            <v>un</v>
          </cell>
          <cell r="E2830">
            <v>4.29</v>
          </cell>
        </row>
        <row r="2831">
          <cell r="A2831" t="str">
            <v>IT006439</v>
          </cell>
          <cell r="B2831" t="str">
            <v>IT25460100/</v>
          </cell>
          <cell r="C2831" t="str">
            <v>Caixa de passagem em aco estampado, de 4"x2", exclusive abertura e fechamento do rasgo.  Fornecimento e assentamento.</v>
          </cell>
          <cell r="D2831" t="str">
            <v>un</v>
          </cell>
          <cell r="E2831">
            <v>2.44</v>
          </cell>
        </row>
        <row r="2832">
          <cell r="A2832" t="str">
            <v>IT006441</v>
          </cell>
          <cell r="B2832" t="str">
            <v>IT25460103/</v>
          </cell>
          <cell r="C2832" t="str">
            <v>Caixa de passagem em aco estampado, de 4"x4", exclusive abertura e fechamento do rasgo.  Fornecimento e assentamento.</v>
          </cell>
          <cell r="D2832" t="str">
            <v>un</v>
          </cell>
          <cell r="E2832">
            <v>3.77</v>
          </cell>
        </row>
        <row r="2833">
          <cell r="A2833" t="str">
            <v>IT005233</v>
          </cell>
          <cell r="B2833" t="str">
            <v>IT25460106/</v>
          </cell>
          <cell r="C2833" t="str">
            <v>Caixa de passagem em chapa com tampa aparafusada de (20x20x10)cm.  Fornecimento e assentamento.</v>
          </cell>
          <cell r="D2833" t="str">
            <v>un</v>
          </cell>
          <cell r="E2833">
            <v>22.56</v>
          </cell>
        </row>
        <row r="2834">
          <cell r="A2834" t="str">
            <v>IT006572</v>
          </cell>
          <cell r="B2834" t="str">
            <v>IT25460109/</v>
          </cell>
          <cell r="C2834" t="str">
            <v>Caixa de passagem para telefone, conforme especificacao da Telebras, nas dimensoes (20x20x12)cm.  Fornecimento e assentamento.</v>
          </cell>
          <cell r="D2834" t="str">
            <v>un</v>
          </cell>
          <cell r="E2834">
            <v>18.32</v>
          </cell>
        </row>
        <row r="2835">
          <cell r="A2835" t="str">
            <v>IT006575</v>
          </cell>
          <cell r="B2835" t="str">
            <v>IT25460112/</v>
          </cell>
          <cell r="C2835" t="str">
            <v>Caixa de passagem para telefone, conforme especificacao da Telebras, nas dimensoes (40x40x12)cm.  Fornecimento e assentamento.</v>
          </cell>
          <cell r="D2835" t="str">
            <v>un</v>
          </cell>
          <cell r="E2835">
            <v>38.85</v>
          </cell>
        </row>
        <row r="2836">
          <cell r="A2836" t="str">
            <v>IT006574</v>
          </cell>
          <cell r="B2836" t="str">
            <v>IT25460115/</v>
          </cell>
          <cell r="C2836" t="str">
            <v>Caixa de passagem para telefone, conforme especificacao da Telebras, nas dimensoes (60x60x12)cm.  Fornecimento e assentamento.</v>
          </cell>
          <cell r="D2836" t="str">
            <v>un</v>
          </cell>
          <cell r="E2836">
            <v>69.69</v>
          </cell>
        </row>
        <row r="2837">
          <cell r="A2837" t="str">
            <v>IT006556</v>
          </cell>
          <cell r="B2837" t="str">
            <v>IT25460118/</v>
          </cell>
          <cell r="C2837" t="str">
            <v>Caixa de passagem para telefone, conforme especificacao da Telebras, nas dimensoes (80x80x12)cm.  Fornecimento e assentamento.</v>
          </cell>
          <cell r="D2837" t="str">
            <v>un</v>
          </cell>
          <cell r="E2837">
            <v>101.45</v>
          </cell>
        </row>
        <row r="2838">
          <cell r="A2838" t="str">
            <v>IT006573</v>
          </cell>
          <cell r="B2838" t="str">
            <v>IT25460121/</v>
          </cell>
          <cell r="C2838" t="str">
            <v>Caixa de passagem para telefone, conforme especificacao da Telebras, nas dimensoes (120x120x12)cm.  Fornecimento e assentamento.</v>
          </cell>
          <cell r="D2838" t="str">
            <v>un</v>
          </cell>
          <cell r="E2838">
            <v>214.7</v>
          </cell>
        </row>
        <row r="2839">
          <cell r="A2839" t="str">
            <v>IT006555</v>
          </cell>
          <cell r="B2839" t="str">
            <v>IT25460124/</v>
          </cell>
          <cell r="C2839" t="str">
            <v>Caixa de passagem para telefone, conforme especificacao da Telebras, nas dimensoes (150x150x12)cm.  Fornecimento e assentamento.</v>
          </cell>
          <cell r="D2839" t="str">
            <v>un</v>
          </cell>
          <cell r="E2839">
            <v>443.14</v>
          </cell>
        </row>
        <row r="2840">
          <cell r="A2840" t="str">
            <v>IT009784</v>
          </cell>
          <cell r="B2840" t="str">
            <v>IT25460150/</v>
          </cell>
          <cell r="C2840" t="str">
            <v>Caixa de passagem em alvenaria, dimensoes de (60x60x60)cm, com tampao de ferro.  Construcao.</v>
          </cell>
          <cell r="D2840" t="str">
            <v>un</v>
          </cell>
          <cell r="E2840">
            <v>137.77000000000001</v>
          </cell>
        </row>
        <row r="2841">
          <cell r="A2841" t="str">
            <v>IT009780</v>
          </cell>
          <cell r="B2841" t="str">
            <v>IT25460153/</v>
          </cell>
          <cell r="C2841" t="str">
            <v>Caixa de passagem em alvenaria, dimensoes de (80x80x80)cm, com tampao de ferro. Construcao.</v>
          </cell>
          <cell r="D2841" t="str">
            <v>un</v>
          </cell>
          <cell r="E2841">
            <v>152.36000000000001</v>
          </cell>
        </row>
        <row r="2842">
          <cell r="A2842" t="str">
            <v>IT005898</v>
          </cell>
          <cell r="B2842" t="str">
            <v>IT25460200/</v>
          </cell>
          <cell r="C2842" t="str">
            <v>Reparo em caixa de passagem de energia eletrica de alvenaria de (60x60)cm, com troca de tampa de concreto, com espessuras de 6cm.</v>
          </cell>
          <cell r="D2842" t="str">
            <v>m2</v>
          </cell>
          <cell r="E2842">
            <v>48.06</v>
          </cell>
        </row>
        <row r="2843">
          <cell r="A2843" t="str">
            <v>IT007980</v>
          </cell>
          <cell r="B2843" t="str">
            <v>IT25460400A</v>
          </cell>
          <cell r="C2843" t="str">
            <v>Fornecimento e colocacao de caixa de ligacao de aluminio silicio, tipo Condulets ou similar, no formato B com diametro de 1".</v>
          </cell>
          <cell r="D2843" t="str">
            <v>un</v>
          </cell>
          <cell r="E2843">
            <v>8.74</v>
          </cell>
        </row>
        <row r="2844">
          <cell r="A2844" t="str">
            <v>IT007981</v>
          </cell>
          <cell r="B2844" t="str">
            <v>IT25460403A</v>
          </cell>
          <cell r="C2844" t="str">
            <v>Fornecimento e colocacao de caixa de ligacao de aluminio silicio, tipo Condulets ou similar, no formato C com diametro de 1".</v>
          </cell>
          <cell r="D2844" t="str">
            <v>un</v>
          </cell>
          <cell r="E2844">
            <v>8.5399999999999991</v>
          </cell>
        </row>
        <row r="2845">
          <cell r="A2845" t="str">
            <v>IT007982</v>
          </cell>
          <cell r="B2845" t="str">
            <v>IT25460406A</v>
          </cell>
          <cell r="C2845" t="str">
            <v>Fornecimento e colocacao de caixa de ligacao de aluminio silicio, tipo Condulets ou similar, no formato E com diametro de 1".</v>
          </cell>
          <cell r="D2845" t="str">
            <v>un</v>
          </cell>
          <cell r="E2845">
            <v>8.6300000000000008</v>
          </cell>
        </row>
        <row r="2846">
          <cell r="A2846" t="str">
            <v>IT007974</v>
          </cell>
          <cell r="B2846" t="str">
            <v>IT25460409A</v>
          </cell>
          <cell r="C2846" t="str">
            <v>Fornecimento e colocacao de caixa de ligacao de aluminio silicio, tipo Condulets ou similar, no formato LB com diametro de 1".</v>
          </cell>
          <cell r="D2846" t="str">
            <v>un</v>
          </cell>
          <cell r="E2846">
            <v>9.75</v>
          </cell>
        </row>
        <row r="2847">
          <cell r="A2847" t="str">
            <v>IT007976</v>
          </cell>
          <cell r="B2847" t="str">
            <v>IT25460412A</v>
          </cell>
          <cell r="C2847" t="str">
            <v>Fornecimento e colocacao de caixa de ligacao de aluminio silicio, tipo Condulets ou similar, no formato LL com diametro de 1".</v>
          </cell>
          <cell r="D2847" t="str">
            <v>un</v>
          </cell>
          <cell r="E2847">
            <v>8.83</v>
          </cell>
        </row>
        <row r="2848">
          <cell r="A2848" t="str">
            <v>IT007978</v>
          </cell>
          <cell r="B2848" t="str">
            <v>IT25460415A</v>
          </cell>
          <cell r="C2848" t="str">
            <v>Fornecimento e colocacao de caixa de ligacao de aluminio silicio, tipo Condulets ou similar, no formato T com diametro de 1".</v>
          </cell>
          <cell r="D2848" t="str">
            <v>un</v>
          </cell>
          <cell r="E2848">
            <v>10.99</v>
          </cell>
        </row>
        <row r="2849">
          <cell r="A2849" t="str">
            <v>IT007977</v>
          </cell>
          <cell r="B2849" t="str">
            <v>IT25460418A</v>
          </cell>
          <cell r="C2849" t="str">
            <v>Fornecimento e colocacao de caixa de ligacao de aluminio silicio, tipo Condulets ou similar, no formato X com diametro de 1".</v>
          </cell>
          <cell r="D2849" t="str">
            <v>un</v>
          </cell>
          <cell r="E2849">
            <v>12.38</v>
          </cell>
        </row>
        <row r="2850">
          <cell r="A2850" t="str">
            <v>IT000966</v>
          </cell>
          <cell r="B2850" t="str">
            <v>IT25480050/</v>
          </cell>
          <cell r="C2850" t="str">
            <v>Quadro de distribuicao de energia para disjuntores termo-magneticos unipolares, de embutir, com porta e barramento neutro, para instalacao de ate 3 disjuntores, sem dispositivo para chave geral.  Fornecimento e colocacao.</v>
          </cell>
          <cell r="D2850" t="str">
            <v>un</v>
          </cell>
          <cell r="E2850">
            <v>32.909999999999997</v>
          </cell>
        </row>
        <row r="2851">
          <cell r="A2851" t="str">
            <v>IT005237</v>
          </cell>
          <cell r="B2851" t="str">
            <v>IT25480100/</v>
          </cell>
          <cell r="C2851" t="str">
            <v>Centro de distribuicao da Dutoplast ou similar, modelo externo, com previsao para instalacao de 6 disjuntores.  Fornecimento e colocacao.</v>
          </cell>
          <cell r="D2851" t="str">
            <v>un</v>
          </cell>
          <cell r="E2851">
            <v>44.81</v>
          </cell>
        </row>
        <row r="2852">
          <cell r="A2852" t="str">
            <v>IT009222</v>
          </cell>
          <cell r="B2852" t="str">
            <v>IT25480106/</v>
          </cell>
          <cell r="C2852" t="str">
            <v>Quadro de distribuicao de energia para disjuntores termo-magneticos unipolares, de embutir, com porta, para instalacao de ate 6 disjuntores, sem dispositivo para chave geral.  Fornecimento e colocacao.</v>
          </cell>
          <cell r="D2852" t="str">
            <v>un</v>
          </cell>
          <cell r="E2852">
            <v>30.59</v>
          </cell>
        </row>
        <row r="2853">
          <cell r="A2853" t="str">
            <v>IT003816</v>
          </cell>
          <cell r="B2853" t="str">
            <v>IT25480150/</v>
          </cell>
          <cell r="C2853" t="str">
            <v>Quadro de distribuicao de energia, para disjuntores termo-magneticos unipolares, de embutir, com porta e barramento neutro, para instalacao de ate 12 disjuntores, sem dispositivo para chave geral.  Fornecimento e colocacao.</v>
          </cell>
          <cell r="D2853" t="str">
            <v>un</v>
          </cell>
          <cell r="E2853">
            <v>110.44</v>
          </cell>
        </row>
        <row r="2854">
          <cell r="A2854" t="str">
            <v>IT005293</v>
          </cell>
          <cell r="B2854" t="str">
            <v>IT25480156/</v>
          </cell>
          <cell r="C2854" t="str">
            <v>Quadro de distribuicao de energia, trifasico, para 12 circuitos.  Fornecimento e colocacao.</v>
          </cell>
          <cell r="D2854" t="str">
            <v>un</v>
          </cell>
          <cell r="E2854">
            <v>226.2</v>
          </cell>
        </row>
        <row r="2855">
          <cell r="A2855" t="str">
            <v>IT003817</v>
          </cell>
          <cell r="B2855" t="str">
            <v>IT25480200/</v>
          </cell>
          <cell r="C2855" t="str">
            <v>Quadro de distribuicao de energia, para disjuntores termo-magneticos unipolares, de embutir, com porta e barramento neutro e trifasicos, para instalacao de ate 18 disjuntores, com dispositivo para chave geral.  Fornecimento e colocacao.</v>
          </cell>
          <cell r="D2855" t="str">
            <v>un</v>
          </cell>
          <cell r="E2855">
            <v>168.28</v>
          </cell>
        </row>
        <row r="2856">
          <cell r="A2856" t="str">
            <v>IT003818</v>
          </cell>
          <cell r="B2856" t="str">
            <v>IT25480250/</v>
          </cell>
          <cell r="C2856" t="str">
            <v>Quadro de distribuicao de energia para disjuntores termo-magneticos unipolares, de embutir, com porta e barramento neutro e trifasico, para instalacao de ate 24 disjuntores, com dispositivo para chave geral.  Fornecimento e colocacao.</v>
          </cell>
          <cell r="D2856" t="str">
            <v>un</v>
          </cell>
          <cell r="E2856">
            <v>190.2</v>
          </cell>
        </row>
        <row r="2857">
          <cell r="A2857" t="str">
            <v>IT003819</v>
          </cell>
          <cell r="B2857" t="str">
            <v>IT25480300/</v>
          </cell>
          <cell r="C2857" t="str">
            <v>Quadro de distribuicao de energia para disjuntores termo-magneticos unipolares, de embutir, com porta e barramento neutro e trifasico, para instalacao de ate 32 disjuntores, com dispositivo para chave geral.  Fornecimento e colocacao.</v>
          </cell>
          <cell r="D2857" t="str">
            <v>un</v>
          </cell>
          <cell r="E2857">
            <v>222.83</v>
          </cell>
        </row>
        <row r="2858">
          <cell r="A2858" t="str">
            <v>IT009598</v>
          </cell>
          <cell r="B2858" t="str">
            <v>IT25990100/</v>
          </cell>
          <cell r="C2858" t="str">
            <v>Base de ferro retangular, para caixa subterranea, modelo QC-43, padrao Telerj.  Fornecimento.</v>
          </cell>
          <cell r="D2858" t="str">
            <v>un</v>
          </cell>
          <cell r="E2858">
            <v>117.72</v>
          </cell>
        </row>
        <row r="2859">
          <cell r="A2859" t="str">
            <v>IT009597</v>
          </cell>
          <cell r="B2859" t="str">
            <v>IT25990103/</v>
          </cell>
          <cell r="C2859" t="str">
            <v>Tampa de ferro retangular, medindo (1,07x0,52)m, para caixa subterranea, modelo QC-43, padrao Telerj.  Fornecimento.</v>
          </cell>
          <cell r="D2859" t="str">
            <v>un</v>
          </cell>
          <cell r="E2859">
            <v>264.05</v>
          </cell>
        </row>
        <row r="2860">
          <cell r="A2860" t="str">
            <v>IT001012</v>
          </cell>
          <cell r="B2860" t="str">
            <v>IT25990150/</v>
          </cell>
          <cell r="C2860" t="str">
            <v>Botao de comando Rafix Siemens, modelo K3 - 01, ou similar.  Fornecimento e colocacao.</v>
          </cell>
          <cell r="D2860" t="str">
            <v>un</v>
          </cell>
          <cell r="E2860">
            <v>49.82</v>
          </cell>
        </row>
        <row r="2861">
          <cell r="A2861" t="str">
            <v>IT006182</v>
          </cell>
          <cell r="B2861" t="str">
            <v>IT25990200/</v>
          </cell>
          <cell r="C2861" t="str">
            <v>Fornecimento e instalacao de mufla sub aquatica modelo F-70 com 4 prensas para cabos de 2,5mm2.</v>
          </cell>
          <cell r="D2861" t="str">
            <v>un</v>
          </cell>
          <cell r="E2861">
            <v>60.97</v>
          </cell>
        </row>
        <row r="2862">
          <cell r="A2862" t="str">
            <v>IT009566</v>
          </cell>
          <cell r="B2862" t="str">
            <v>IT25990250/</v>
          </cell>
          <cell r="C2862" t="str">
            <v>Instalacao de cabo em eletroduto com diametro de 1" ate 3", completa, exclusive fornecimento do eletroduto.</v>
          </cell>
          <cell r="D2862" t="str">
            <v>m</v>
          </cell>
          <cell r="E2862">
            <v>17.23</v>
          </cell>
        </row>
        <row r="2863">
          <cell r="A2863" t="str">
            <v>IT009785</v>
          </cell>
          <cell r="B2863" t="str">
            <v>IT25990300/</v>
          </cell>
          <cell r="C2863" t="str">
            <v>Kit emenda para cabos classe 0,6/1,0Kv.  Fornecimento e instalacao.</v>
          </cell>
          <cell r="D2863" t="str">
            <v>un</v>
          </cell>
          <cell r="E2863">
            <v>33.090000000000003</v>
          </cell>
        </row>
        <row r="2864">
          <cell r="A2864" t="str">
            <v>IT000990</v>
          </cell>
          <cell r="B2864" t="str">
            <v>IT25990400/</v>
          </cell>
          <cell r="C2864" t="str">
            <v>Temporizador  LA2-D22 para bomba de 30CV.  Fornecimento e colocacao.</v>
          </cell>
          <cell r="D2864" t="str">
            <v>un</v>
          </cell>
          <cell r="E2864">
            <v>153.9</v>
          </cell>
        </row>
        <row r="2865">
          <cell r="A2865" t="str">
            <v>IT000991</v>
          </cell>
          <cell r="B2865" t="str">
            <v>IT25990450/</v>
          </cell>
          <cell r="C2865" t="str">
            <v>Timer Switch com acionamento liga/desliga ate 7 opcoes de horario por 24 horas, operando em 120V ou 220V.  Fornecimento e colocacao.</v>
          </cell>
          <cell r="D2865" t="str">
            <v>un</v>
          </cell>
          <cell r="E2865">
            <v>124.74</v>
          </cell>
        </row>
        <row r="2866">
          <cell r="A2866" t="str">
            <v>IT000993</v>
          </cell>
          <cell r="B2866" t="str">
            <v>IT25990500/</v>
          </cell>
          <cell r="C2866" t="str">
            <v>Voltimetro (96x96)mm com escala de 0A a 250V.  Fornecimento e colocacao.</v>
          </cell>
          <cell r="D2866" t="str">
            <v>un</v>
          </cell>
          <cell r="E2866">
            <v>99.23</v>
          </cell>
        </row>
        <row r="2867">
          <cell r="A2867" t="str">
            <v>IT004624</v>
          </cell>
          <cell r="B2867" t="str">
            <v>IT30050050/</v>
          </cell>
          <cell r="C2867" t="str">
            <v>Arandela completa com receptaculo para lampada incandescente de referencia 1670 da Lorenzetti ou similar.  Fornecimento e colocacao.</v>
          </cell>
          <cell r="D2867" t="str">
            <v>un</v>
          </cell>
          <cell r="E2867">
            <v>22.3</v>
          </cell>
        </row>
        <row r="2868">
          <cell r="A2868" t="str">
            <v>IT006951</v>
          </cell>
          <cell r="B2868" t="str">
            <v>IT30050100/</v>
          </cell>
          <cell r="C2868" t="str">
            <v>Arandela em aluminio fundido com grade de protecao e vidro temperado para lampada incandescente de 100W, tipo RPI 3017 G da Raphael Paci ou similar.  Fornecimento e colocacao.</v>
          </cell>
          <cell r="D2868" t="str">
            <v>un</v>
          </cell>
          <cell r="E2868">
            <v>53.45</v>
          </cell>
        </row>
        <row r="2869">
          <cell r="A2869" t="str">
            <v>IT006952</v>
          </cell>
          <cell r="B2869" t="str">
            <v>IT30050150/</v>
          </cell>
          <cell r="C2869" t="str">
            <v>Arandela de parede para lampada incandescente ate 100W tipo A-005 da Lumini ou similar.  Fornecimento e colocacao.</v>
          </cell>
          <cell r="D2869" t="str">
            <v>un</v>
          </cell>
          <cell r="E2869">
            <v>94.44</v>
          </cell>
        </row>
        <row r="2870">
          <cell r="A2870" t="str">
            <v>IT007189</v>
          </cell>
          <cell r="B2870" t="str">
            <v>IT30050200/</v>
          </cell>
          <cell r="C2870" t="str">
            <v>Arandela oval em aluminio fundido com grade de protecao e vidro temperado para lampada incandescente de 60W tipo RPI-3016/P da Raphael Paci ou similar.  Fornecimento e colocacao.</v>
          </cell>
          <cell r="D2870" t="str">
            <v>un</v>
          </cell>
          <cell r="E2870">
            <v>23.58</v>
          </cell>
        </row>
        <row r="2871">
          <cell r="A2871" t="str">
            <v>IT007190</v>
          </cell>
          <cell r="B2871" t="str">
            <v>IT30050203/</v>
          </cell>
          <cell r="C2871" t="str">
            <v>Arandela oval em aluminio fundido com grade de protecao e vidro temperado para lampada incandescente de 60W tipo RPI-3017/P da Raphael Paci ou similar.  Fornecimento e colocacao.</v>
          </cell>
          <cell r="D2871" t="str">
            <v>un</v>
          </cell>
          <cell r="E2871">
            <v>53.22</v>
          </cell>
        </row>
        <row r="2872">
          <cell r="A2872" t="str">
            <v>IT006955</v>
          </cell>
          <cell r="B2872" t="str">
            <v>IT30050250/</v>
          </cell>
          <cell r="C2872" t="str">
            <v>Arandela oval em aluminio fundido com grade de protecao e vidro temperado para lampada incandescente de 100W tipo RPI-3017/P da Raphael Paci ou similar.  Fornecimento e colocacao.</v>
          </cell>
          <cell r="D2872" t="str">
            <v>un</v>
          </cell>
          <cell r="E2872">
            <v>53.45</v>
          </cell>
        </row>
        <row r="2873">
          <cell r="A2873" t="str">
            <v>IT007188</v>
          </cell>
          <cell r="B2873" t="str">
            <v>IT30050253/</v>
          </cell>
          <cell r="C2873" t="str">
            <v>Arandela oval em aluminio fundido com grade de protecao e vidro temperado para lampada incandescente de 100W tipo RPI-3016/G da Raphael Paci ou similar.  Fornecimento e colocacao.</v>
          </cell>
          <cell r="D2873" t="str">
            <v>un</v>
          </cell>
          <cell r="E2873">
            <v>33.049999999999997</v>
          </cell>
        </row>
        <row r="2874">
          <cell r="A2874" t="str">
            <v>IT004638</v>
          </cell>
          <cell r="B2874" t="str">
            <v>IT30050300/</v>
          </cell>
          <cell r="C2874" t="str">
            <v>Globo esferico, plafonier repuxado de aluminio com difusor em base de vidro de 4"x6".  Fornecimento e colocacao.</v>
          </cell>
          <cell r="D2874" t="str">
            <v>un</v>
          </cell>
          <cell r="E2874">
            <v>10.25</v>
          </cell>
        </row>
        <row r="2875">
          <cell r="A2875" t="str">
            <v>IT007088</v>
          </cell>
          <cell r="B2875" t="str">
            <v>IT30050312/</v>
          </cell>
          <cell r="C2875" t="str">
            <v>Globo de vidro fosco, plafonier tipo drops para lampada incandescente de 100W tipo   C-2019M da Projeto ou similar.  Fornecimento e colocacao.</v>
          </cell>
          <cell r="D2875" t="str">
            <v>un</v>
          </cell>
          <cell r="E2875">
            <v>24.28</v>
          </cell>
        </row>
        <row r="2876">
          <cell r="A2876" t="str">
            <v>IT018067</v>
          </cell>
          <cell r="B2876" t="str">
            <v>IT30050400/</v>
          </cell>
          <cell r="C2876" t="e">
            <v>#N/A</v>
          </cell>
          <cell r="D2876" t="e">
            <v>#N/A</v>
          </cell>
          <cell r="E2876">
            <v>215.02</v>
          </cell>
        </row>
        <row r="2877">
          <cell r="A2877" t="str">
            <v>IT018068</v>
          </cell>
          <cell r="B2877" t="str">
            <v>IT30050501/</v>
          </cell>
          <cell r="C2877" t="e">
            <v>#N/A</v>
          </cell>
          <cell r="D2877" t="e">
            <v>#N/A</v>
          </cell>
          <cell r="E2877">
            <v>201.48</v>
          </cell>
        </row>
        <row r="2878">
          <cell r="A2878" t="str">
            <v>IT005487</v>
          </cell>
          <cell r="B2878" t="str">
            <v>IT30050550/</v>
          </cell>
          <cell r="C2878" t="str">
            <v>Plafonier repuxado de aluminio, com receptaculo de louca.  Fornecimento e colocacao.</v>
          </cell>
          <cell r="D2878" t="str">
            <v>un</v>
          </cell>
          <cell r="E2878">
            <v>26.02</v>
          </cell>
        </row>
        <row r="2879">
          <cell r="A2879" t="str">
            <v>IT006048</v>
          </cell>
          <cell r="B2879" t="str">
            <v>IT30050600/</v>
          </cell>
          <cell r="C2879" t="str">
            <v>Receptaculo de louca para lampada.  Fornecimento e colocacao.</v>
          </cell>
          <cell r="D2879" t="str">
            <v>un</v>
          </cell>
          <cell r="E2879">
            <v>2.0099999999999998</v>
          </cell>
        </row>
        <row r="2880">
          <cell r="A2880" t="str">
            <v>IT005469</v>
          </cell>
          <cell r="B2880" t="str">
            <v>IT30050650/</v>
          </cell>
          <cell r="C2880" t="str">
            <v>Spot embutido para lampada de 60W.  Fornecimento.</v>
          </cell>
          <cell r="D2880" t="str">
            <v>un</v>
          </cell>
          <cell r="E2880">
            <v>11.9</v>
          </cell>
        </row>
        <row r="2881">
          <cell r="A2881" t="str">
            <v>IT009260</v>
          </cell>
          <cell r="B2881" t="str">
            <v>IT30100050/</v>
          </cell>
          <cell r="C2881" t="str">
            <v>Luminaria de embutir para iluminacao comercial ou residencial de interiores, para 1 lampada com porta-lampada E-27, equipada com 1 lampada fluorescente compacta PLE 23W em 220V com reator incorporado.  Fornecimento e instalacao.</v>
          </cell>
          <cell r="D2881" t="str">
            <v>un</v>
          </cell>
          <cell r="E2881">
            <v>51.99</v>
          </cell>
        </row>
        <row r="2882">
          <cell r="A2882" t="str">
            <v>IT009262</v>
          </cell>
          <cell r="B2882" t="str">
            <v>IT30100100/</v>
          </cell>
          <cell r="C2882" t="str">
            <v>Luminaria de embutir para iluminacao comercial de interiores, para 2 lampadas fluorescentes possuindo aletas anti-ofuscantes, equipada com lampadas de 32W e reator eletronico em 220V.  Fornecimento e instalacao.</v>
          </cell>
          <cell r="D2882" t="str">
            <v>un</v>
          </cell>
          <cell r="E2882">
            <v>244.77</v>
          </cell>
        </row>
        <row r="2883">
          <cell r="A2883" t="str">
            <v>IT009527</v>
          </cell>
          <cell r="B2883" t="str">
            <v>IT30100150/</v>
          </cell>
          <cell r="C2883" t="str">
            <v>Luminaria de embutir, modelo C-2169, fabricacao Lustres Projeto ou similar, equipada com 1 lampada dicroica de 50W e transformador para 12V.  Fornecimento.</v>
          </cell>
          <cell r="D2883" t="str">
            <v>un</v>
          </cell>
          <cell r="E2883">
            <v>45.43</v>
          </cell>
        </row>
        <row r="2884">
          <cell r="A2884" t="str">
            <v>IT009524</v>
          </cell>
          <cell r="B2884" t="str">
            <v>IT30100200/</v>
          </cell>
          <cell r="C2884" t="str">
            <v>Luminaria de embutir, modelo C-2107/G, fabricacao Lustres Projeto ou similar, equipada com 1 lampada incandescente de 150W/220V.  Fornecimento.</v>
          </cell>
          <cell r="D2884" t="str">
            <v>un</v>
          </cell>
          <cell r="E2884">
            <v>60.89</v>
          </cell>
        </row>
        <row r="2885">
          <cell r="A2885" t="str">
            <v>IT009525</v>
          </cell>
          <cell r="B2885" t="str">
            <v>IT30100250/</v>
          </cell>
          <cell r="C2885" t="str">
            <v>Luminaria de embutir, modelo C-2107/G, fabricacao Lustres Projeto ou similar, bulbo ovoide, bocal E-40, equipada com 1 lampada de vapormetalico de 250W/220V.  Fornecimento.</v>
          </cell>
          <cell r="D2885" t="str">
            <v>un</v>
          </cell>
          <cell r="E2885">
            <v>99.01</v>
          </cell>
        </row>
        <row r="2886">
          <cell r="A2886" t="str">
            <v>IT006953</v>
          </cell>
          <cell r="B2886" t="str">
            <v>IT30100500/</v>
          </cell>
          <cell r="C2886" t="str">
            <v>Luminaria de embutir para lampada de vapor metalico de 400W tipo E-2020/400 da Lumini ou similar.  Fornecimento e colocacao.</v>
          </cell>
          <cell r="D2886" t="str">
            <v>un</v>
          </cell>
          <cell r="E2886">
            <v>490.17</v>
          </cell>
        </row>
        <row r="2887">
          <cell r="A2887" t="str">
            <v>IT004680</v>
          </cell>
          <cell r="B2887" t="str">
            <v>IT30150050/</v>
          </cell>
          <cell r="C2887" t="str">
            <v>Luminaria de sobrepor, fixada em laje ou forro, tipo calha, chanfrada ou prismatica, com lampadas aparentes, esmaltada, completa, equipada com starters, reatores simples de partida convencional e lampada fluorescente 1x20W.  Fornecimento e colocacao.</v>
          </cell>
          <cell r="D2887" t="str">
            <v>un</v>
          </cell>
          <cell r="E2887">
            <v>27.09</v>
          </cell>
        </row>
        <row r="2888">
          <cell r="A2888" t="str">
            <v>IT001199</v>
          </cell>
          <cell r="B2888" t="str">
            <v>IT30150053/</v>
          </cell>
          <cell r="C2888" t="str">
            <v>Luminaria de sobrepor, fixada em laje ou forro, tipo calha, chanfrada ou prismatica, com lampadas aparentes, esmaltadas, completa, equipada com reatores de partida rapida e lampadas fluorescentes 2x20W.  Fornecimento e colocacao.</v>
          </cell>
          <cell r="D2888" t="str">
            <v>un</v>
          </cell>
          <cell r="E2888">
            <v>52.12</v>
          </cell>
        </row>
        <row r="2889">
          <cell r="A2889" t="str">
            <v>IT006467</v>
          </cell>
          <cell r="B2889" t="str">
            <v>IT30150056/</v>
          </cell>
          <cell r="C2889" t="str">
            <v>Luminaria de sobrepor, fixada em laje ou forro, tipo calha, chanfrada ou prismatica, com lampadas aparentes, esmaltada, completa, equipada com starters, reatores simples de partida convencional e lampadas fluorescentes 2x20W.  Fornecimento e colocacao.</v>
          </cell>
          <cell r="D2889" t="str">
            <v>un</v>
          </cell>
          <cell r="E2889">
            <v>42.58</v>
          </cell>
        </row>
        <row r="2890">
          <cell r="A2890" t="str">
            <v>IT006465</v>
          </cell>
          <cell r="B2890" t="str">
            <v>IT30150062/</v>
          </cell>
          <cell r="C2890" t="str">
            <v>Luminaria de sobrepor, fixada em laje ou forro, tipo calha, chanfrada ou prismatica, com lampadas aparentes, esmaltada, completa, equipada com starters, reatores simples de partida convencional e lampadas fluorescentes 4x20W.  Fornecimento e colocacao.</v>
          </cell>
          <cell r="D2890" t="str">
            <v>un</v>
          </cell>
          <cell r="E2890">
            <v>74.75</v>
          </cell>
        </row>
        <row r="2891">
          <cell r="A2891" t="str">
            <v>IT009547</v>
          </cell>
          <cell r="B2891" t="str">
            <v>IT30150100/</v>
          </cell>
          <cell r="C2891" t="str">
            <v>Luminaria de sobrepor para iluminacao comercial ou industrial de interiores, para 2 lampadas fluorescentes, corpo em chapa de aco com pintura eletrostatica, cabeceiras em plastico e refletor fixado na lateral do corpo com pintura eletrostatica, equipada c</v>
          </cell>
          <cell r="D2891" t="str">
            <v>un</v>
          </cell>
          <cell r="E2891">
            <v>118.39</v>
          </cell>
        </row>
        <row r="2892">
          <cell r="A2892" t="str">
            <v>IT009261</v>
          </cell>
          <cell r="B2892" t="str">
            <v>IT30150103/</v>
          </cell>
          <cell r="C2892" t="str">
            <v>Luminaria de sobrepor para iluminacao comercial de interiores, para 2 lampadas fluorescentes possuindo aletas anti-ofuscantes, equipada com lampadas de 32W e reator eletronico em 220V.  Fornecimento e instalacao.</v>
          </cell>
          <cell r="D2892" t="str">
            <v>un</v>
          </cell>
          <cell r="E2892">
            <v>254.61</v>
          </cell>
        </row>
        <row r="2893">
          <cell r="A2893" t="str">
            <v>IT017455</v>
          </cell>
          <cell r="B2893" t="str">
            <v>IT30150109/</v>
          </cell>
          <cell r="C2893" t="str">
            <v>Luminaria de alto rendimento para lampada fluorescente tubular, 2x32W, montagem sobreposta, corpo em chapa de aco com pintura eletrostatica, alojamento para reator na cabeca da luminaria, dotado de refletores em aluminio anodizado de alta pureza, rendimen</v>
          </cell>
          <cell r="D2893" t="str">
            <v>un</v>
          </cell>
          <cell r="E2893">
            <v>95.84</v>
          </cell>
        </row>
        <row r="2894">
          <cell r="A2894" t="str">
            <v>IT017483</v>
          </cell>
          <cell r="B2894" t="str">
            <v>IT30150150/</v>
          </cell>
          <cell r="C2894" t="str">
            <v>Luminaria LRJ-31 com 1 lampada fluorescente de 32W, bulbo T8 com indice de reproducao de cores &gt; 80% e fluxo luminoso de 2700 lumens, equipamento auxiliar integrado eletronico simples 1x32x127x60, fator de potencia 0,98, fator de fluxo 0,90, taxa de disto</v>
          </cell>
          <cell r="D2894" t="str">
            <v>un</v>
          </cell>
          <cell r="E2894">
            <v>102</v>
          </cell>
        </row>
        <row r="2895">
          <cell r="A2895" t="str">
            <v>IT017486</v>
          </cell>
          <cell r="B2895" t="str">
            <v>IT30150153/</v>
          </cell>
          <cell r="C2895" t="str">
            <v>Luminaria LRJ-31 com 2 lampadas fluorescentes de 32W, bulbo T8 com indice de reproducao de cores &gt; 80% e fluxo luminoso de 2700 lumens, equipamento auxiliar integrado eletronico duplo 2x32x127x60, fator de potencia 0,98, fator de fluxo 0,90, taxa de disto</v>
          </cell>
          <cell r="D2895" t="str">
            <v>un</v>
          </cell>
          <cell r="E2895">
            <v>121</v>
          </cell>
        </row>
        <row r="2896">
          <cell r="A2896" t="str">
            <v>IT000972</v>
          </cell>
          <cell r="B2896" t="str">
            <v>IT30150200/</v>
          </cell>
          <cell r="C2896" t="str">
            <v>Calha chanfrada de sobrepor, fixada em laje ou forro, em chapa de aco fosfatizada, esmaltada em estufa a 150oC, para lampadas fluorescente de 2x40W, exclusive reatores, starters e lampadas.  Fornecimento e colocacao.</v>
          </cell>
          <cell r="D2896" t="str">
            <v>un</v>
          </cell>
          <cell r="E2896">
            <v>20.13</v>
          </cell>
        </row>
        <row r="2897">
          <cell r="A2897" t="str">
            <v>IT001200</v>
          </cell>
          <cell r="B2897" t="str">
            <v>IT30150203/</v>
          </cell>
          <cell r="C2897" t="str">
            <v>Luminaria de sobrepor, fixada em laje ou forro, tipo calha, chanfrada ou prismatica, com lampadas aparentes, esmaltada, completa, equipada com reatores de partida rapida e lampadas fluorescentes 2x40W.  Fornecimento e colocacao.</v>
          </cell>
          <cell r="D2897" t="str">
            <v>un</v>
          </cell>
          <cell r="E2897">
            <v>58.46</v>
          </cell>
        </row>
        <row r="2898">
          <cell r="A2898" t="str">
            <v>IT001203</v>
          </cell>
          <cell r="B2898" t="str">
            <v>IT30150206/</v>
          </cell>
          <cell r="C2898" t="str">
            <v>Luminaria de sobrepor, fixada em laje ou forro, tipo calha, chanfrada ou prismatica, com lampadas aparentes, esmaltada, completa, equipada com starters, reatores simples de partida convencional e lampadas fluorescentes 2x40W.  Fornecimento e colocacao.</v>
          </cell>
          <cell r="D2898" t="str">
            <v>un</v>
          </cell>
          <cell r="E2898">
            <v>65.91</v>
          </cell>
        </row>
        <row r="2899">
          <cell r="A2899" t="str">
            <v>IT006247</v>
          </cell>
          <cell r="B2899" t="str">
            <v>IT30150209/</v>
          </cell>
          <cell r="C2899" t="str">
            <v>Luminaria elevada MM-100, A1/M, para circuito paralelo ou similar, com refrator prismatico em borosilicato, na cor amarela, com lampada incandescente em 40W/220V, com filamento reforcado.  Fornecimento.</v>
          </cell>
          <cell r="D2899" t="str">
            <v>un</v>
          </cell>
          <cell r="E2899">
            <v>425</v>
          </cell>
        </row>
        <row r="2900">
          <cell r="A2900" t="str">
            <v>IT009529</v>
          </cell>
          <cell r="B2900" t="str">
            <v>IT30150212/</v>
          </cell>
          <cell r="C2900" t="str">
            <v>Luminaria de sobrepor/embutir, modelo C-2155, fabricacao Lustres Projeto ou similar, equipada com 2 lampadas fluorscentes de 40W.  Fornecimento.</v>
          </cell>
          <cell r="D2900" t="str">
            <v>un</v>
          </cell>
          <cell r="E2900">
            <v>148.11000000000001</v>
          </cell>
        </row>
        <row r="2901">
          <cell r="A2901" t="str">
            <v>IT001201</v>
          </cell>
          <cell r="B2901" t="str">
            <v>IT30150250/</v>
          </cell>
          <cell r="C2901" t="str">
            <v>Luminaria de sobrepor, fixada em laje ou forro, tipo calha, chanfrada ou prismatica, com lampadas aparentes, esmaltada, completa, equipada com reatores de partida rapida e lampadas fluorescentes 3x40W.  Fornecimento e colocacao.</v>
          </cell>
          <cell r="D2901" t="str">
            <v>un</v>
          </cell>
          <cell r="E2901">
            <v>81.8</v>
          </cell>
        </row>
        <row r="2902">
          <cell r="A2902" t="str">
            <v>IT001202</v>
          </cell>
          <cell r="B2902" t="str">
            <v>IT30150253/</v>
          </cell>
          <cell r="C2902" t="str">
            <v>Luminaria de sobrepor, fixada em laje ou forro, tipo calha, chanfrada ou prismatica, com lampadas aparentes, esmaltada, completa, equipada com reatores de partida rapida e lampadas fluorescentes 4x40W.  Fornecimento e colocacao.</v>
          </cell>
          <cell r="D2902" t="str">
            <v>un</v>
          </cell>
          <cell r="E2902">
            <v>96.41</v>
          </cell>
        </row>
        <row r="2903">
          <cell r="A2903" t="str">
            <v>IT005580</v>
          </cell>
          <cell r="B2903" t="str">
            <v>IT30150256/</v>
          </cell>
          <cell r="C2903" t="str">
            <v>Luminaria de sobrepor, fixada em laje ou forro, tipo calha chanfrada ou prismatica em lampadas aparentes, esmaltadas, completa, equipada com starters, reatores simples de partida convencional e lampadas fluorescentes 3x40W.  Fornecimento e colocacao.</v>
          </cell>
          <cell r="D2903" t="str">
            <v>un</v>
          </cell>
          <cell r="E2903">
            <v>91.28</v>
          </cell>
        </row>
        <row r="2904">
          <cell r="A2904" t="str">
            <v>IT005581</v>
          </cell>
          <cell r="B2904" t="str">
            <v>IT30150259/</v>
          </cell>
          <cell r="C2904" t="str">
            <v>Luminaria de sobrepor, fixada em laje ou forro, tipo calha chanfrada ou prismatica em lampadas aparentes, esmaltadas, completa, equipada com starters, reatores simples de partida convencional e lampadas fluorescentes 4x40W.  Fornecimento e colocacao.</v>
          </cell>
          <cell r="D2904" t="str">
            <v>un</v>
          </cell>
          <cell r="E2904">
            <v>115.06</v>
          </cell>
        </row>
        <row r="2905">
          <cell r="A2905" t="str">
            <v>IT017451</v>
          </cell>
          <cell r="B2905" t="str">
            <v>IT30150262/</v>
          </cell>
          <cell r="C2905" t="str">
            <v>Calha para retrofit em aluminio de alta pureza, para conversao de luminaria 4x40W em 2x36W.  Fornecimento e colocacao.</v>
          </cell>
          <cell r="D2905" t="str">
            <v>un</v>
          </cell>
          <cell r="E2905">
            <v>232.85</v>
          </cell>
        </row>
        <row r="2906">
          <cell r="A2906" t="str">
            <v>IT005252</v>
          </cell>
          <cell r="B2906" t="str">
            <v>IT30150300/</v>
          </cell>
          <cell r="C2906" t="str">
            <v>Luminaria hermetica de embutir, com difusor em vidro cristal plano temperado e pintura eletrostatica na cor branca, 2x40W, fixadas com tirantes ja existentes na luminaria.  Fornecimento e colocacao.</v>
          </cell>
          <cell r="D2906" t="str">
            <v>un</v>
          </cell>
          <cell r="E2906">
            <v>168.7</v>
          </cell>
        </row>
        <row r="2907">
          <cell r="A2907" t="str">
            <v>IT007460</v>
          </cell>
          <cell r="B2907" t="str">
            <v>IT30150303A</v>
          </cell>
          <cell r="C2907" t="str">
            <v>Luminaria modelo LPT100 da Itaim ou similar, vedada de sobrepor, corpo e refletor em chapa de aco tratada e pintura eletrostatica na cor branca, moldura basculante em fechos rapidos e vidro protetor transparente temperado com instalacao direta na laje e p</v>
          </cell>
          <cell r="D2907" t="str">
            <v>un</v>
          </cell>
          <cell r="E2907">
            <v>177.54</v>
          </cell>
        </row>
        <row r="2908">
          <cell r="A2908" t="str">
            <v>IT005251</v>
          </cell>
          <cell r="B2908" t="str">
            <v>IT30150306/</v>
          </cell>
          <cell r="C2908" t="str">
            <v>Luminaria hermetica de embutir, com difusor em vidro cristal plano temperado e pintura eletrostatica na cor branca, 4x40W, fixadas com tirantes ja existentes na luminaria.  Fornecimento e colocacao.</v>
          </cell>
          <cell r="D2908" t="str">
            <v>un</v>
          </cell>
          <cell r="E2908">
            <v>215.33</v>
          </cell>
        </row>
        <row r="2909">
          <cell r="A2909" t="str">
            <v>IT009526</v>
          </cell>
          <cell r="B2909" t="str">
            <v>IT30150350/</v>
          </cell>
          <cell r="C2909" t="str">
            <v>Luminaria de sobrepor, modelo D-3208, fabricacao Lustres Projeto ou similar, equipada com 1 lampada dicroica de 50W e transformador para 12V.  Fornecimento.</v>
          </cell>
          <cell r="D2909" t="str">
            <v>un</v>
          </cell>
          <cell r="E2909">
            <v>62.85</v>
          </cell>
        </row>
        <row r="2910">
          <cell r="A2910" t="str">
            <v>IT006742</v>
          </cell>
          <cell r="B2910" t="str">
            <v>IT30150353/</v>
          </cell>
          <cell r="C2910" t="str">
            <v>Luminaria fabricacao Unilux ou similar, modelo ULD 50/12V, completa, inclusive lampada dicroica e canopla.  Fornecimento e colocacao.</v>
          </cell>
          <cell r="D2910" t="str">
            <v>un</v>
          </cell>
          <cell r="E2910">
            <v>43.24</v>
          </cell>
        </row>
        <row r="2911">
          <cell r="A2911" t="str">
            <v>IT009528</v>
          </cell>
          <cell r="B2911" t="str">
            <v>IT30150403/</v>
          </cell>
          <cell r="C2911" t="str">
            <v>Luminaria de sobrepor/arandela, modelo F-5011, fabricacao Lustres Projeto ou similar, equipada com 1 lampada incandescente de 100W.  Fornecimento.</v>
          </cell>
          <cell r="D2911" t="str">
            <v>un</v>
          </cell>
          <cell r="E2911">
            <v>59.67</v>
          </cell>
        </row>
        <row r="2912">
          <cell r="A2912" t="str">
            <v>IT009523</v>
          </cell>
          <cell r="B2912" t="str">
            <v>IT30150409/</v>
          </cell>
          <cell r="C2912" t="str">
            <v>Luminaria de sobrepor, modelo C-2044/M, fabricacao Lustres Projeto ou similar, equipada com 1 lampada incandescente de 100W.  Fornecimento.</v>
          </cell>
          <cell r="D2912" t="str">
            <v>un</v>
          </cell>
          <cell r="E2912">
            <v>35.729999999999997</v>
          </cell>
        </row>
        <row r="2913">
          <cell r="A2913" t="str">
            <v>IT007461</v>
          </cell>
          <cell r="B2913" t="str">
            <v>IT30150450A</v>
          </cell>
          <cell r="C2913" t="str">
            <v>Luminaria fabricacao Relumi ou similar, modelo D1290, fechada, corpo e grade de protecao em liga de aluminio fundido com lampada incandescente de 100W.  Fornecimento e colocacao.</v>
          </cell>
          <cell r="D2913" t="str">
            <v>un</v>
          </cell>
          <cell r="E2913">
            <v>66.94</v>
          </cell>
        </row>
        <row r="2914">
          <cell r="A2914" t="str">
            <v>IT007969</v>
          </cell>
          <cell r="B2914" t="str">
            <v>IT30150500/</v>
          </cell>
          <cell r="C2914" t="str">
            <v>Luminaria a prova de explosao, fabricacao Lumen ou similar, modelo NLPE-751/3.  Fornecimento e colocacao.</v>
          </cell>
          <cell r="D2914" t="str">
            <v>un</v>
          </cell>
          <cell r="E2914">
            <v>142.85</v>
          </cell>
        </row>
        <row r="2915">
          <cell r="A2915" t="str">
            <v>IT004681</v>
          </cell>
          <cell r="B2915" t="str">
            <v>IT30150550/</v>
          </cell>
          <cell r="C2915" t="str">
            <v>Luminaria para quadra de esportes, fabricacao Peterco ou similar, modelo T-39/3 completa, ou similar, com lampada mista de vapor de mercurio 250W, reator de partida rapida e alto fator de potencia, com grade protetora.  Fornecimento e colocacao.</v>
          </cell>
          <cell r="D2915" t="str">
            <v>un</v>
          </cell>
          <cell r="E2915">
            <v>182.88</v>
          </cell>
        </row>
        <row r="2916">
          <cell r="A2916" t="str">
            <v>IT017456</v>
          </cell>
          <cell r="B2916" t="str">
            <v>IT30150600/</v>
          </cell>
          <cell r="C2916" t="str">
            <v>Luminaria para lampada a vapor metalico, com alojamento para reator, ignitor e capacitor, montagem aparente sobreposta, corpo em chapa de aco carbono com pintura eletrostatica, rendimento minimo de 70%, Lumicenter RSMV 150 ou similar.  Fornecimento e colo</v>
          </cell>
          <cell r="D2916" t="str">
            <v>un</v>
          </cell>
          <cell r="E2916">
            <v>88.5</v>
          </cell>
        </row>
        <row r="2917">
          <cell r="A2917" t="str">
            <v>IT009546</v>
          </cell>
          <cell r="B2917" t="str">
            <v>IT30200050/</v>
          </cell>
          <cell r="C2917" t="str">
            <v>Projetor para iluminacao interna, de embutir, fechado para lampada de vapor metalico de 70W ou 150W, com corpo em chapa de aco pintada com tinta Epoxi, contendo vidro temperado resistente as temperaturas de operacao.  Fornecimento e instalacao.</v>
          </cell>
          <cell r="D2917" t="str">
            <v>un</v>
          </cell>
          <cell r="E2917">
            <v>71.28</v>
          </cell>
        </row>
        <row r="2918">
          <cell r="A2918" t="str">
            <v>IT005096</v>
          </cell>
          <cell r="B2918" t="str">
            <v>IT30200100/</v>
          </cell>
          <cell r="C2918" t="str">
            <v>Projetor para iluminacao de quadras, patios ou fachadas, fabricacao Lumen Eletrometalurgica ou similar, no LE-512, para lampada Standard ate 500W, ou mista ate 250W.  Fornecimento e colocacao.</v>
          </cell>
          <cell r="D2918" t="str">
            <v>un</v>
          </cell>
          <cell r="E2918">
            <v>71.349999999999994</v>
          </cell>
        </row>
        <row r="2919">
          <cell r="A2919" t="str">
            <v>PJ017041</v>
          </cell>
          <cell r="B2919" t="str">
            <v>PJ10100053/</v>
          </cell>
          <cell r="C2919" t="str">
            <v>Arbustos tipo 2 - Codiaeum Variegatum (Croton), com altura entre 0,50m a 1m.  Fornecimento.</v>
          </cell>
          <cell r="D2919" t="str">
            <v>un</v>
          </cell>
          <cell r="E2919">
            <v>6</v>
          </cell>
        </row>
        <row r="2920">
          <cell r="A2920" t="str">
            <v>PJ017042</v>
          </cell>
          <cell r="B2920" t="str">
            <v>PJ10100056/</v>
          </cell>
          <cell r="C2920" t="str">
            <v>Arbustos tipo 3 - Heliconia Rostrata (Bananeira do Brejo), com altura entre 0,50m a 1m.  Fornecimento.</v>
          </cell>
          <cell r="D2920" t="str">
            <v>un</v>
          </cell>
          <cell r="E2920">
            <v>8.8800000000000008</v>
          </cell>
        </row>
        <row r="2921">
          <cell r="A2921" t="str">
            <v>PJ017043</v>
          </cell>
          <cell r="B2921" t="str">
            <v>PJ10100059/</v>
          </cell>
          <cell r="C2921" t="str">
            <v>Arbustos tipo 4 - Strilitzia Reginae (Ave do Paraiso), com altura entre 0,50m a 1m.  Fornecimento.</v>
          </cell>
          <cell r="D2921" t="str">
            <v>un</v>
          </cell>
          <cell r="E2921">
            <v>21.67</v>
          </cell>
        </row>
        <row r="2922">
          <cell r="A2922" t="str">
            <v>PJ017177</v>
          </cell>
          <cell r="B2922" t="str">
            <v>PJ10100062/</v>
          </cell>
          <cell r="C2922" t="str">
            <v>Arbusto tipo 5 - Cycas Revoluta (Sagu), com altura de tronco entre 0,20m a 0,50m.  Fornecimento.</v>
          </cell>
          <cell r="D2922" t="str">
            <v>un</v>
          </cell>
          <cell r="E2922">
            <v>75</v>
          </cell>
        </row>
        <row r="2923">
          <cell r="A2923" t="str">
            <v>PJ005795</v>
          </cell>
          <cell r="B2923" t="str">
            <v>PJ10100100/</v>
          </cell>
          <cell r="C2923" t="str">
            <v>Cerca viva constituida de Hibisco, Cedrinho, Caliandra ou Califa (rajada ou vermelha), com 50cm a 70 cm de altura, espacadas a cada 50 cm.  Fornecimento e plantio.</v>
          </cell>
          <cell r="D2923" t="str">
            <v>m</v>
          </cell>
          <cell r="E2923">
            <v>16.399999999999999</v>
          </cell>
        </row>
        <row r="2924">
          <cell r="A2924" t="str">
            <v>PJ006988</v>
          </cell>
          <cell r="B2924" t="str">
            <v>PJ10100150/</v>
          </cell>
          <cell r="C2924" t="str">
            <v>Muda arbustiva de restinga com porte de 0,30m a 0,60m.  Fornecimento.</v>
          </cell>
          <cell r="D2924" t="str">
            <v>un</v>
          </cell>
          <cell r="E2924">
            <v>5.5</v>
          </cell>
        </row>
        <row r="2925">
          <cell r="A2925" t="str">
            <v>PJ017682</v>
          </cell>
          <cell r="B2925" t="str">
            <v>PJ10100200/</v>
          </cell>
          <cell r="C2925" t="str">
            <v>Philodendron  ou Jiboia no palito, com altura entre 0,80m a 1m.  Fornecimento.</v>
          </cell>
          <cell r="D2925" t="str">
            <v>un</v>
          </cell>
          <cell r="E2925">
            <v>25</v>
          </cell>
        </row>
        <row r="2926">
          <cell r="A2926" t="str">
            <v>PJ017044</v>
          </cell>
          <cell r="B2926" t="str">
            <v>PJ10100250/</v>
          </cell>
          <cell r="C2926" t="str">
            <v>Trepadeiras tipo 1 - Ficus Pumila (Unha de Gato), com altura entre 0,10m a 0,30m.  Fornecimento.</v>
          </cell>
          <cell r="D2926" t="str">
            <v>un</v>
          </cell>
          <cell r="E2926">
            <v>0.38</v>
          </cell>
        </row>
        <row r="2927">
          <cell r="A2927" t="str">
            <v>PJ017045</v>
          </cell>
          <cell r="B2927" t="str">
            <v>PJ10100253/</v>
          </cell>
          <cell r="C2927" t="str">
            <v>Trepadeiras tipo 2 - Allamanda Cathartica (Alamanda Amarela), com altura entre 0,50m a 1m.  Fornecimento.</v>
          </cell>
          <cell r="D2927" t="str">
            <v>un</v>
          </cell>
          <cell r="E2927">
            <v>2.8</v>
          </cell>
        </row>
        <row r="2928">
          <cell r="A2928" t="str">
            <v>PJ017046</v>
          </cell>
          <cell r="B2928" t="str">
            <v>PJ10100256/</v>
          </cell>
          <cell r="C2928" t="str">
            <v>Trepadeiras tipo 3 - Congea Tomentosa (Congeia), com altura entre 0,50m a 1m.  Fornecimento.</v>
          </cell>
          <cell r="D2928" t="str">
            <v>un</v>
          </cell>
          <cell r="E2928">
            <v>12</v>
          </cell>
        </row>
        <row r="2929">
          <cell r="A2929" t="str">
            <v>PJ017047</v>
          </cell>
          <cell r="B2929" t="str">
            <v>PJ10100259/</v>
          </cell>
          <cell r="C2929" t="str">
            <v>Trepadeiras tipo 4 - Asparagus Falcatus (Arpargo Macarrao), com altura entre 0,50m a 1m.  Fornecimento.</v>
          </cell>
          <cell r="D2929" t="str">
            <v>un</v>
          </cell>
          <cell r="E2929">
            <v>12</v>
          </cell>
        </row>
        <row r="2930">
          <cell r="A2930" t="str">
            <v>PJ017039</v>
          </cell>
          <cell r="B2930" t="str">
            <v>PJ10150050/</v>
          </cell>
          <cell r="C2930" t="str">
            <v>Arvores tipo 1 - Pseudobombax Ellipticum (Embirucu), com altura entre 1,80m a 2m.  Fornecimento.</v>
          </cell>
          <cell r="D2930" t="str">
            <v>un</v>
          </cell>
          <cell r="E2930">
            <v>10.38</v>
          </cell>
        </row>
        <row r="2931">
          <cell r="A2931" t="str">
            <v>PJ017174</v>
          </cell>
          <cell r="B2931" t="str">
            <v>PJ10150100/</v>
          </cell>
          <cell r="C2931" t="str">
            <v>Bambu com2m de altura para tutoramento.  Fornecimento.</v>
          </cell>
          <cell r="D2931" t="str">
            <v>un</v>
          </cell>
          <cell r="E2931">
            <v>1.75</v>
          </cell>
        </row>
        <row r="2932">
          <cell r="A2932" t="str">
            <v>PJ006987</v>
          </cell>
          <cell r="B2932" t="str">
            <v>PJ10150150/</v>
          </cell>
          <cell r="C2932" t="str">
            <v>Muda arborea de restinga com porte minimo de 1,50m.  Fornecimento.</v>
          </cell>
          <cell r="D2932" t="str">
            <v>un</v>
          </cell>
          <cell r="E2932">
            <v>15</v>
          </cell>
        </row>
        <row r="2933">
          <cell r="A2933" t="str">
            <v>PJ017081</v>
          </cell>
          <cell r="B2933" t="str">
            <v>PJ10150200/</v>
          </cell>
          <cell r="C2933" t="str">
            <v>Palmeira tipo 1 - Caryota Urens (Cariota), com altura entre 1m a 2m.  Fornecimento.</v>
          </cell>
          <cell r="D2933" t="str">
            <v>un</v>
          </cell>
          <cell r="E2933">
            <v>35</v>
          </cell>
        </row>
        <row r="2934">
          <cell r="A2934" t="str">
            <v>PJ017683</v>
          </cell>
          <cell r="B2934" t="str">
            <v>PJ10150250/</v>
          </cell>
          <cell r="C2934" t="str">
            <v>Philodendron  ou Jiboia no palito, com altura entre 1,10m a 2m.  Fornecimento.</v>
          </cell>
          <cell r="D2934" t="str">
            <v>un</v>
          </cell>
          <cell r="E2934">
            <v>25</v>
          </cell>
        </row>
        <row r="2935">
          <cell r="A2935" t="str">
            <v>PJ017084</v>
          </cell>
          <cell r="B2935" t="str">
            <v>PJ10200050/</v>
          </cell>
          <cell r="C2935" t="str">
            <v>Palmeira tipo 4 - Phoenix Robelinii Raras (Palmeira Ana), com altura entre 1m a 3m.  Fornecimento.</v>
          </cell>
          <cell r="D2935" t="str">
            <v>un</v>
          </cell>
          <cell r="E2935">
            <v>63.33</v>
          </cell>
        </row>
        <row r="2936">
          <cell r="A2936" t="str">
            <v>PJ017082</v>
          </cell>
          <cell r="B2936" t="str">
            <v>PJ10250053/</v>
          </cell>
          <cell r="C2936" t="str">
            <v>Palmeira tipo 2 - Dypsis Decary (Palmeira Triangulo), com altura entre 2m a 3m.  Fornecimento.</v>
          </cell>
          <cell r="D2936" t="str">
            <v>un</v>
          </cell>
          <cell r="E2936">
            <v>110</v>
          </cell>
        </row>
        <row r="2937">
          <cell r="A2937" t="str">
            <v>PJ017083</v>
          </cell>
          <cell r="B2937" t="str">
            <v>PJ10250056/</v>
          </cell>
          <cell r="C2937" t="str">
            <v>Palmeira tipo 3 - Roystonea Oleracea (Palmeira Imperial), com altura entre 3m a 4m.  Fornecimento.</v>
          </cell>
          <cell r="D2937" t="str">
            <v>un</v>
          </cell>
          <cell r="E2937">
            <v>250</v>
          </cell>
        </row>
        <row r="2938">
          <cell r="A2938" t="str">
            <v>PJ004995</v>
          </cell>
          <cell r="B2938" t="str">
            <v>PJ15050050A</v>
          </cell>
          <cell r="C2938" t="str">
            <v>Cerca protetora para jardim, em modulos de 1,20m, conforme projeto FPJ.  Fornecimento e colocacao.</v>
          </cell>
          <cell r="D2938" t="str">
            <v>mod</v>
          </cell>
          <cell r="E2938">
            <v>44.7</v>
          </cell>
        </row>
        <row r="2939">
          <cell r="A2939" t="str">
            <v>PJ007523</v>
          </cell>
          <cell r="B2939" t="str">
            <v>PJ15050053/</v>
          </cell>
          <cell r="C2939" t="str">
            <v>Cerca protetora para jardim, em tela de metal expandida, malha de 8"x3", chapa de 3/16", tipo canteiros da Av. Presidente Vargas, inclusive pintura.  Fornecimento e colocacao.</v>
          </cell>
          <cell r="D2939" t="str">
            <v>m2</v>
          </cell>
          <cell r="E2939">
            <v>61.4</v>
          </cell>
        </row>
        <row r="2940">
          <cell r="A2940" t="str">
            <v>PJ008852</v>
          </cell>
          <cell r="B2940" t="str">
            <v>PJ15050100/</v>
          </cell>
          <cell r="C2940" t="str">
            <v>Guarda-corpo em troncos de Eucalipto com corda sizal.  Fornecimento e colocacao.</v>
          </cell>
          <cell r="D2940" t="str">
            <v>un</v>
          </cell>
          <cell r="E2940">
            <v>14.89</v>
          </cell>
        </row>
        <row r="2941">
          <cell r="A2941" t="str">
            <v>PJ018084</v>
          </cell>
          <cell r="B2941" t="str">
            <v>PJ15050125/</v>
          </cell>
          <cell r="C2941" t="e">
            <v>#N/A</v>
          </cell>
          <cell r="D2941" t="e">
            <v>#N/A</v>
          </cell>
          <cell r="E2941">
            <v>44.49</v>
          </cell>
        </row>
        <row r="2942">
          <cell r="A2942" t="str">
            <v>PJ017554</v>
          </cell>
          <cell r="B2942" t="str">
            <v>PJ15050150/</v>
          </cell>
          <cell r="C2942" t="str">
            <v>Protetor de arvore em ferro de 3/8", circular com diametro de 30cm, altura de 2m, base em concreto, engastado no solo de 50cm, inclusive pintura a oleo.  Fornecimento e colocacao.</v>
          </cell>
          <cell r="D2942" t="str">
            <v>un</v>
          </cell>
          <cell r="E2942">
            <v>33</v>
          </cell>
        </row>
        <row r="2943">
          <cell r="A2943" t="str">
            <v>PJ017553</v>
          </cell>
          <cell r="B2943" t="str">
            <v>PJ15050153/</v>
          </cell>
          <cell r="C2943" t="str">
            <v>Protetor de arvore em ferro de 3/8", circular com diametro de 40cm, altura de 2m, base em concreto, engastado no solo de 50cm, inclusive pintura a oleo.  Fornecimento e colocacao.</v>
          </cell>
          <cell r="D2943" t="str">
            <v>un</v>
          </cell>
          <cell r="E2943">
            <v>43.25</v>
          </cell>
        </row>
        <row r="2944">
          <cell r="A2944" t="str">
            <v>PJ010429</v>
          </cell>
          <cell r="B2944" t="str">
            <v>PJ15050200/</v>
          </cell>
          <cell r="C2944" t="str">
            <v>Protetor de canteiro em tubos de aco galvanizado, com (1,20x0,30)m, formado por 2 tubos de 3" na vertical e 1 tubo de 1 1/2" na horizontal, fixados por encaixe, com tratamento anticorrosivo e pintura.  Fornecimento e colocacao.</v>
          </cell>
          <cell r="D2944" t="str">
            <v>mod</v>
          </cell>
          <cell r="E2944">
            <v>201.02</v>
          </cell>
        </row>
        <row r="2945">
          <cell r="A2945" t="str">
            <v>PJ006186</v>
          </cell>
          <cell r="B2945" t="str">
            <v>PJ15100050/</v>
          </cell>
          <cell r="C2945" t="str">
            <v>Tela de arame galvanizado de malha losangular, com 1", fio 12.  Fornecimento.</v>
          </cell>
          <cell r="D2945" t="str">
            <v>m2</v>
          </cell>
          <cell r="E2945">
            <v>32.950000000000003</v>
          </cell>
        </row>
        <row r="2946">
          <cell r="A2946" t="str">
            <v>PJ005999</v>
          </cell>
          <cell r="B2946" t="str">
            <v>PJ15100100/</v>
          </cell>
          <cell r="C2946" t="str">
            <v>Tela de arame galvanizado de malha losangular, com 1 1/2", fio 8.  Fornecimento.</v>
          </cell>
          <cell r="D2946" t="str">
            <v>m2</v>
          </cell>
          <cell r="E2946">
            <v>38.26</v>
          </cell>
        </row>
        <row r="2947">
          <cell r="A2947" t="str">
            <v>PJ006004</v>
          </cell>
          <cell r="B2947" t="str">
            <v>PJ15100103/</v>
          </cell>
          <cell r="C2947" t="str">
            <v>Tela de arame galvanizado, malha de 1 1/2", no 8, soldada em quadro de ferro.  Colocacao.</v>
          </cell>
          <cell r="D2947" t="str">
            <v>m2</v>
          </cell>
          <cell r="E2947">
            <v>10.039999999999999</v>
          </cell>
        </row>
        <row r="2948">
          <cell r="A2948" t="str">
            <v>PJ010386</v>
          </cell>
          <cell r="B2948" t="str">
            <v>PJ15100106/</v>
          </cell>
          <cell r="C2948" t="str">
            <v>Tela de arame galvanizado de malha losangular, com 1/2", fio 14.  Fornecimento.</v>
          </cell>
          <cell r="D2948" t="str">
            <v>m2</v>
          </cell>
          <cell r="E2948">
            <v>29.81</v>
          </cell>
        </row>
        <row r="2949">
          <cell r="A2949" t="str">
            <v>PJ010400</v>
          </cell>
          <cell r="B2949" t="str">
            <v>PJ15100150/</v>
          </cell>
          <cell r="C2949" t="str">
            <v>Tela de arame galvanizado no 8, malha quadrada, ondulada, de (20x20)mm.  Fornecimento.</v>
          </cell>
          <cell r="D2949" t="str">
            <v>m2</v>
          </cell>
          <cell r="E2949">
            <v>82.99</v>
          </cell>
        </row>
        <row r="2950">
          <cell r="A2950" t="str">
            <v>PJ017090</v>
          </cell>
          <cell r="B2950" t="str">
            <v>PJ15100200/</v>
          </cell>
          <cell r="C2950" t="str">
            <v>Tela de arame galvanizado no 12, malha losango de 5cm.  Fornecimento.</v>
          </cell>
          <cell r="D2950" t="str">
            <v>m2</v>
          </cell>
          <cell r="E2950">
            <v>10.09</v>
          </cell>
        </row>
        <row r="2951">
          <cell r="A2951" t="str">
            <v>PJ004896</v>
          </cell>
          <cell r="B2951" t="str">
            <v>PJ15100203/</v>
          </cell>
          <cell r="C2951" t="str">
            <v>Tela de arame galvanizado no 12, malha losango de 5cm, presa a armacao de tubo de ferro galvanizado.  Fornecimento e colocacao.</v>
          </cell>
          <cell r="D2951" t="str">
            <v>m2</v>
          </cell>
          <cell r="E2951">
            <v>24.23</v>
          </cell>
        </row>
        <row r="2952">
          <cell r="A2952" t="str">
            <v>PJ000546</v>
          </cell>
          <cell r="B2952" t="str">
            <v>PJ15150050/</v>
          </cell>
          <cell r="C2952" t="str">
            <v xml:space="preserve">Alambrado com ate 2m de altura, com tela de arame galvanizado no 12, de malha quadrada de 1", formando quadros contornados de cantoneira de 3/4"x3/4"x1/8", fixados em montantes de tubos galvanizados de 2" com carapucas de fechamento superior, espacados a </v>
          </cell>
          <cell r="D2952" t="str">
            <v>m2</v>
          </cell>
          <cell r="E2952">
            <v>62.33</v>
          </cell>
        </row>
        <row r="2953">
          <cell r="A2953" t="str">
            <v>PJ004907</v>
          </cell>
          <cell r="B2953" t="str">
            <v>PJ15150100/</v>
          </cell>
          <cell r="C2953" t="str">
            <v>Alambrado com 3m de altura, em tela galvanizada no 12, malha losango de 5cm, fixada em tubos de ferro galvanizado de 2", chumbados em blocos de concreto, inclusive escavacao, reaterro, transporte, carga, descarga e pintura dos tubos, com 2 demaos de acaba</v>
          </cell>
          <cell r="D2953" t="str">
            <v>m2</v>
          </cell>
          <cell r="E2953">
            <v>55.96</v>
          </cell>
        </row>
        <row r="2954">
          <cell r="A2954" t="str">
            <v>PJ004882</v>
          </cell>
          <cell r="B2954" t="str">
            <v>PJ15150103/</v>
          </cell>
          <cell r="C2954" t="str">
            <v>Alambrado com 4,5m de altura, em tela galvanizada no12, malha losango de 5cm, fixada em tubos de ferro galvanizado de 2", chumbados em blocos de concreto, inclusive escavacao, reaterro, transporte, carga, descarga e pintura dos tubos, com 2 demaos de acab</v>
          </cell>
          <cell r="D2954" t="str">
            <v>m2</v>
          </cell>
          <cell r="E2954">
            <v>69.680000000000007</v>
          </cell>
        </row>
        <row r="2955">
          <cell r="A2955" t="str">
            <v>PJ009715</v>
          </cell>
          <cell r="B2955" t="str">
            <v>PJ15150106/</v>
          </cell>
          <cell r="C2955" t="str">
            <v>Alambrado em tela de arame galvanizado no 12, malha losango de 5cm, fixada em tubos de ferro galvanizado de 2", chumbados em blocos de concreto, inclusive escavacao, reaterro, transporte, carga, descarga e pintura dos tubos, com 2 demaos de acabamento.  F</v>
          </cell>
          <cell r="D2955" t="str">
            <v>m2</v>
          </cell>
          <cell r="E2955">
            <v>63.6</v>
          </cell>
        </row>
        <row r="2956">
          <cell r="A2956" t="str">
            <v>PJ017930</v>
          </cell>
          <cell r="B2956" t="str">
            <v>PJ15150109/</v>
          </cell>
          <cell r="C2956" t="str">
            <v>Alambrado com 6m de altura, em tela galvanizada no12, malha losango de 5cm, fixada em tubos de ferro galvanizado com diametro interno de 2", sem costura, em modulos de (3x1,50)m, chumbados em blocos de concreto, inclusive escavacao, reaterro, carga, desca</v>
          </cell>
          <cell r="D2956" t="str">
            <v>m2</v>
          </cell>
          <cell r="E2956">
            <v>91.8</v>
          </cell>
        </row>
        <row r="2957">
          <cell r="A2957" t="str">
            <v>PJ017931</v>
          </cell>
          <cell r="B2957" t="str">
            <v>PJ15150112/</v>
          </cell>
          <cell r="C2957" t="str">
            <v>Alambrado com 6m de altura, em tela galvanizada no12, malha losango de 5cm, fixada em tubos de ferro galvanizado com diametro interno de 2", com costura, em modulos de (3x1,50)m, chumbados em blocos de concreto, inclusive escavacao, reaterro, carga, desca</v>
          </cell>
          <cell r="D2957" t="str">
            <v>m2</v>
          </cell>
          <cell r="E2957">
            <v>92.1</v>
          </cell>
        </row>
        <row r="2958">
          <cell r="A2958" t="str">
            <v>PJ017325</v>
          </cell>
          <cell r="B2958" t="str">
            <v>PJ15150115/</v>
          </cell>
          <cell r="C2958" t="str">
            <v>Alambrado com 7,5m de altura, em tela galvanizada no12, malha losango de 5cm, fixada em tubos de ferro galvanizado com diametro interno de 2", em modulos de (2x1,50)m, chumbados em blocos de concreto, inclusive escavacao, reaterro, carga, descarga, transp</v>
          </cell>
          <cell r="D2958" t="str">
            <v>m2</v>
          </cell>
          <cell r="E2958">
            <v>103.52</v>
          </cell>
        </row>
        <row r="2959">
          <cell r="A2959" t="str">
            <v>PJ000544</v>
          </cell>
          <cell r="B2959" t="str">
            <v>PJ15150118/</v>
          </cell>
          <cell r="C2959" t="str">
            <v>Alambrado tela de arame galvanizado no 14, malha losango de 6cm de lado, presa a armacao de tubos galvanizados, com elementos horizontais e verticais, sendo estes fixados em bloco de concreto de (30x30x60)cm, fck=15MPa, espacados de 3m com altura total de</v>
          </cell>
          <cell r="D2959" t="str">
            <v>m2</v>
          </cell>
          <cell r="E2959">
            <v>47.44</v>
          </cell>
        </row>
        <row r="2960">
          <cell r="A2960" t="str">
            <v>PJ017687</v>
          </cell>
          <cell r="B2960" t="str">
            <v>PJ15150150/</v>
          </cell>
          <cell r="C2960" t="str">
            <v>Alambrado em tela de arame plastificado n.o 12, malha losango de 5cm, fixada em tubos de ferro galvanizado de 2", espacados de 2m, chumbados em blocos de concreto com fck=15Mpa, medindo (30x30x100)cm, tela presa em arame n.o 12 plastificada, inclusive esc</v>
          </cell>
          <cell r="D2960" t="str">
            <v>m2</v>
          </cell>
          <cell r="E2960">
            <v>73.52</v>
          </cell>
        </row>
        <row r="2961">
          <cell r="A2961" t="str">
            <v>PJ005203</v>
          </cell>
          <cell r="B2961" t="str">
            <v>PJ15150200/</v>
          </cell>
          <cell r="C2961" t="str">
            <v>Alambrado campo de esporte, volei ou basquete, com 1m de altura, em tubo galvanizado de 2" horizontal e montantes do mesmo material espacados a cada 2m e chumbados no solo,  exclusive a base de fundacao.  Fornecimento e colocacao.</v>
          </cell>
          <cell r="D2961" t="str">
            <v>m2</v>
          </cell>
          <cell r="E2961">
            <v>51.22</v>
          </cell>
        </row>
        <row r="2962">
          <cell r="A2962" t="str">
            <v>PJ017710</v>
          </cell>
          <cell r="B2962" t="str">
            <v>PJ15150203/</v>
          </cell>
          <cell r="C2962" t="str">
            <v>Alambrado para campo de esporte, constando de poste de tubo de ferro galvanizado, espacados de 2m, com diametro de 2", e altura de 3m livres sobre o solo, fixados em prisma de concreto com Fck=15MPa, medindo (30x30x100)cm, sobre estes postes fixada tela d</v>
          </cell>
          <cell r="D2962" t="str">
            <v>m2</v>
          </cell>
          <cell r="E2962">
            <v>97.9</v>
          </cell>
        </row>
        <row r="2963">
          <cell r="A2963" t="str">
            <v>PJ000545</v>
          </cell>
          <cell r="B2963" t="str">
            <v>PJ15150206/</v>
          </cell>
          <cell r="C2963" t="str">
            <v>Alambrado para campo de esporte, constando de postes de tubo de ferro galvanizado, espacados de 2m, com diametro de 2", e altura de 3m livres sobre o solo, fixados em prismas de concreto com fck=18MPa, medindo (30x30x100)cm, e sobre estes postes fixada te</v>
          </cell>
          <cell r="D2963" t="str">
            <v>m2</v>
          </cell>
          <cell r="E2963">
            <v>91.66</v>
          </cell>
        </row>
        <row r="2964">
          <cell r="A2964" t="str">
            <v>PJ005204</v>
          </cell>
          <cell r="B2964" t="str">
            <v>PJ15150250/</v>
          </cell>
          <cell r="C2964" t="str">
            <v>Alambrado para cabeceira de campo de esporte, executado com postes de tubo de ferro galvanizado de 2", com altura livre de 5,30m, ficando 0,70m enterrados em prismas de concreto de 18MPa, medindo (0,30x0,30x0,75)m, estando os postes espacados de 2m, com 3</v>
          </cell>
          <cell r="D2964" t="str">
            <v>m2</v>
          </cell>
          <cell r="E2964">
            <v>95.82</v>
          </cell>
        </row>
        <row r="2965">
          <cell r="A2965" t="str">
            <v>PJ017933</v>
          </cell>
          <cell r="B2965" t="str">
            <v>PJ15150300/</v>
          </cell>
          <cell r="C2965" t="str">
            <v>Contraventamento de alambrado com tubos de ferro galvanizado, com diametro interno de 2", sem costura.  Fornecimento e colocacao.</v>
          </cell>
          <cell r="D2965" t="str">
            <v>m</v>
          </cell>
          <cell r="E2965">
            <v>42.74</v>
          </cell>
        </row>
        <row r="2966">
          <cell r="A2966" t="str">
            <v>PJ017932</v>
          </cell>
          <cell r="B2966" t="str">
            <v>PJ15150303/</v>
          </cell>
          <cell r="C2966" t="str">
            <v>Contraventamento de alambrado com tubos de ferro galvanizado, com diametro interno de 2", com costura.  Fornecimento e colocacao.</v>
          </cell>
          <cell r="D2966" t="str">
            <v>m</v>
          </cell>
          <cell r="E2966">
            <v>42.95</v>
          </cell>
        </row>
        <row r="2967">
          <cell r="A2967" t="str">
            <v>PJ006689</v>
          </cell>
          <cell r="B2967" t="str">
            <v>PJ20050050/</v>
          </cell>
          <cell r="C2967" t="str">
            <v>Adubo organico (esterco de gado).  Fornecimento.</v>
          </cell>
          <cell r="D2967" t="str">
            <v>m3</v>
          </cell>
          <cell r="E2967">
            <v>76.25</v>
          </cell>
        </row>
        <row r="2968">
          <cell r="A2968" t="str">
            <v>PJ000527</v>
          </cell>
          <cell r="B2968" t="str">
            <v>PJ20050053/</v>
          </cell>
          <cell r="C2968" t="str">
            <v>Adubacao quimica com formula completa (NPK-04-14-08), em gramados (1 vez por ano).</v>
          </cell>
          <cell r="D2968" t="str">
            <v>ha</v>
          </cell>
          <cell r="E2968">
            <v>580.39</v>
          </cell>
        </row>
        <row r="2969">
          <cell r="A2969" t="str">
            <v>PJ004849</v>
          </cell>
          <cell r="B2969" t="str">
            <v>PJ20050060/</v>
          </cell>
          <cell r="C2969" t="str">
            <v>Terra estrumada, inclusive carga, transporte e descarga.  Fornecimento.</v>
          </cell>
          <cell r="D2969" t="str">
            <v>m3</v>
          </cell>
          <cell r="E2969">
            <v>45</v>
          </cell>
        </row>
        <row r="2970">
          <cell r="A2970" t="str">
            <v>PJ006688</v>
          </cell>
          <cell r="B2970" t="str">
            <v>PJ20050070/</v>
          </cell>
          <cell r="C2970" t="str">
            <v>Terra tipo capa de morro, inclusive carga, descarga e transporte.  Fornecimento.</v>
          </cell>
          <cell r="D2970" t="str">
            <v>m3</v>
          </cell>
          <cell r="E2970">
            <v>32.5</v>
          </cell>
        </row>
        <row r="2971">
          <cell r="A2971" t="str">
            <v>PJ000513</v>
          </cell>
          <cell r="B2971" t="str">
            <v>PJ20050100/</v>
          </cell>
          <cell r="C2971" t="str">
            <v>Aparo manual, com enxadao ou tesoura, de beiral de gramado.</v>
          </cell>
          <cell r="D2971" t="str">
            <v>m</v>
          </cell>
          <cell r="E2971">
            <v>0.1</v>
          </cell>
        </row>
        <row r="2972">
          <cell r="A2972" t="str">
            <v>PJ000510</v>
          </cell>
          <cell r="B2972" t="str">
            <v>PJ20050150/</v>
          </cell>
          <cell r="C2972" t="str">
            <v>Arrancamento de ervas daninhas pela raiz, em area gramada.</v>
          </cell>
          <cell r="D2972" t="str">
            <v>m2</v>
          </cell>
          <cell r="E2972">
            <v>0.43</v>
          </cell>
        </row>
        <row r="2973">
          <cell r="A2973" t="str">
            <v>PJ000526</v>
          </cell>
          <cell r="B2973" t="str">
            <v>PJ20050200/</v>
          </cell>
          <cell r="C2973" t="str">
            <v>Aterro com terra preta simples, para execucao de gramados.</v>
          </cell>
          <cell r="D2973" t="str">
            <v>m3</v>
          </cell>
          <cell r="E2973">
            <v>62.26</v>
          </cell>
        </row>
        <row r="2974">
          <cell r="A2974" t="str">
            <v>PJ000528</v>
          </cell>
          <cell r="B2974" t="str">
            <v>PJ20050250/</v>
          </cell>
          <cell r="C2974" t="str">
            <v>Calagem de gramados (1 vez por ano).</v>
          </cell>
          <cell r="D2974" t="str">
            <v>ha</v>
          </cell>
          <cell r="E2974">
            <v>318.72000000000003</v>
          </cell>
        </row>
        <row r="2975">
          <cell r="A2975" t="str">
            <v>PJ017861</v>
          </cell>
          <cell r="B2975" t="str">
            <v>PJ20050300/</v>
          </cell>
          <cell r="C2975" t="str">
            <v>Capina de ervas, gramineas, etc, em area de brita.</v>
          </cell>
          <cell r="D2975" t="str">
            <v>m2</v>
          </cell>
          <cell r="E2975">
            <v>1.34</v>
          </cell>
        </row>
        <row r="2976">
          <cell r="A2976" t="str">
            <v>PJ000518</v>
          </cell>
          <cell r="B2976" t="str">
            <v>PJ20050303/</v>
          </cell>
          <cell r="C2976" t="str">
            <v>Capina de ervas, gramineas e etc., em superficie ensaibrada.</v>
          </cell>
          <cell r="D2976" t="str">
            <v>m2</v>
          </cell>
          <cell r="E2976">
            <v>7.0000000000000007E-2</v>
          </cell>
        </row>
        <row r="2977">
          <cell r="A2977" t="str">
            <v>PJ004893</v>
          </cell>
          <cell r="B2977" t="str">
            <v>PJ20050306/</v>
          </cell>
          <cell r="C2977" t="str">
            <v>Capina de conservacao em superficie ensaibrada, gramada, etc.</v>
          </cell>
          <cell r="D2977" t="str">
            <v>m2</v>
          </cell>
          <cell r="E2977">
            <v>0.64</v>
          </cell>
        </row>
        <row r="2978">
          <cell r="A2978" t="str">
            <v>PJ004852</v>
          </cell>
          <cell r="B2978" t="str">
            <v>PJ20050309/</v>
          </cell>
          <cell r="C2978" t="str">
            <v>Capina para construcao de trilhas e aceiros, sobre material de 1a categoria, a ceu aberto, ate a profundidade de 0,10m.</v>
          </cell>
          <cell r="D2978" t="str">
            <v>m2</v>
          </cell>
          <cell r="E2978">
            <v>1.03</v>
          </cell>
        </row>
        <row r="2979">
          <cell r="A2979" t="str">
            <v>PJ006714</v>
          </cell>
          <cell r="B2979" t="str">
            <v>PJ20050350/</v>
          </cell>
          <cell r="C2979" t="str">
            <v>Capina manual, remocao e selecao de mudas de essencias florestais, custo valido para cada 100 unidades, com altura de 14cm, largura de 10cm.</v>
          </cell>
          <cell r="D2979" t="str">
            <v>un</v>
          </cell>
          <cell r="E2979">
            <v>0.44</v>
          </cell>
        </row>
        <row r="2980">
          <cell r="A2980" t="str">
            <v>PJ017536</v>
          </cell>
          <cell r="B2980" t="str">
            <v>PJ25300159/</v>
          </cell>
          <cell r="C2980" t="str">
            <v>Casinhas: substituicao das vigas de sustentacao de assoalhos em eucalipto, considerando-se retirada das vigas e colocacao de novas, com a remontagem do brinquedo de eucalipto.</v>
          </cell>
          <cell r="D2980" t="str">
            <v>cj</v>
          </cell>
          <cell r="E2980">
            <v>414.08</v>
          </cell>
        </row>
        <row r="2981">
          <cell r="A2981" t="str">
            <v>PJ017537</v>
          </cell>
          <cell r="B2981" t="str">
            <v>PJ25300162/</v>
          </cell>
          <cell r="C2981" t="str">
            <v>Casinhas: substituicao de 1 (uma) viga de sustentacao de assoalho em eucalipto, considerando-se retirada da viga e colocacao de nova, com a remontagem do brinquedo de eucalipto.</v>
          </cell>
          <cell r="D2981" t="str">
            <v>un</v>
          </cell>
          <cell r="E2981">
            <v>59.34</v>
          </cell>
        </row>
        <row r="2982">
          <cell r="A2982" t="str">
            <v>PJ017529</v>
          </cell>
          <cell r="B2982" t="str">
            <v>PJ25300200/</v>
          </cell>
          <cell r="C2982" t="str">
            <v>Cercas de eucalipto em laterais de casinhas e/ou patamares dos brinquedos de eucalipto: substituicao de troncos de eucalipto autoclavado com diametro de 6 a 8cm, considerando-se a retirada do danificado e instalacao de novos troncos (quatro por lateral co</v>
          </cell>
          <cell r="D2982" t="str">
            <v>cj</v>
          </cell>
          <cell r="E2982">
            <v>266.82</v>
          </cell>
        </row>
        <row r="2983">
          <cell r="A2983" t="str">
            <v>PJ017563</v>
          </cell>
          <cell r="B2983" t="str">
            <v>PJ25300250/</v>
          </cell>
          <cell r="C2983" t="str">
            <v>Cordas dos brinquedos de eucalipto: substituicao de corda dos brinquedos onde estas estiverem danificadas, compreendendo a retirada do danificado e colocacao de cordas novas.</v>
          </cell>
          <cell r="D2983" t="str">
            <v>m</v>
          </cell>
          <cell r="E2983">
            <v>22.58</v>
          </cell>
        </row>
        <row r="2984">
          <cell r="A2984" t="str">
            <v>PJ017528</v>
          </cell>
          <cell r="B2984" t="str">
            <v>PJ25300300/</v>
          </cell>
          <cell r="C2984" t="str">
            <v>Escada horizontal: substituicao da parte superior do brinquedo de eucalipto por outra completa.</v>
          </cell>
          <cell r="D2984" t="str">
            <v>cj</v>
          </cell>
          <cell r="E2984">
            <v>337.34</v>
          </cell>
        </row>
        <row r="2985">
          <cell r="A2985" t="str">
            <v>PJ017527</v>
          </cell>
          <cell r="B2985" t="str">
            <v>PJ25300303/</v>
          </cell>
          <cell r="C2985" t="str">
            <v>Escada horizontal: substituicao de uma coluna de sustentacao do brinquedo de eucalipto por nova, considerando-se retirada e remontagem.</v>
          </cell>
          <cell r="D2985" t="str">
            <v>un</v>
          </cell>
          <cell r="E2985">
            <v>52.88</v>
          </cell>
        </row>
        <row r="2986">
          <cell r="A2986" t="str">
            <v>PJ017518</v>
          </cell>
          <cell r="B2986" t="str">
            <v>PJ25300306/</v>
          </cell>
          <cell r="C2986" t="str">
            <v>Escada de acesso ao escarregador: troca do corrimao, retirada do danificado e remontagem com pintura do brinquedo de eucalipto.</v>
          </cell>
          <cell r="D2986" t="str">
            <v>cj</v>
          </cell>
          <cell r="E2986">
            <v>71.97</v>
          </cell>
        </row>
        <row r="2987">
          <cell r="A2987" t="str">
            <v>PJ017519</v>
          </cell>
          <cell r="B2987" t="str">
            <v>PJ25300309/</v>
          </cell>
          <cell r="C2987" t="str">
            <v>Escada de acesso ao escorregador: troca da escada, corrimao e retirada da peca danificada e remontagem do brinquedo de eucalipto.</v>
          </cell>
          <cell r="D2987" t="str">
            <v>cj</v>
          </cell>
          <cell r="E2987">
            <v>341.12</v>
          </cell>
        </row>
        <row r="2988">
          <cell r="A2988" t="str">
            <v>PJ017530</v>
          </cell>
          <cell r="B2988" t="str">
            <v>PJ25300312/</v>
          </cell>
          <cell r="C2988" t="str">
            <v>Escadas de acesso aos patamares ou casinhas de eucalipto: substituicao de cordas e pecas danificadas nos brinquedos de eucalipto por novas.</v>
          </cell>
          <cell r="D2988" t="str">
            <v>cj</v>
          </cell>
          <cell r="E2988">
            <v>221.76</v>
          </cell>
        </row>
        <row r="2989">
          <cell r="A2989" t="str">
            <v>PJ017531</v>
          </cell>
          <cell r="B2989" t="str">
            <v>PJ25300315/</v>
          </cell>
          <cell r="C2989" t="str">
            <v>Escadas de acesso aos patamares ou casinhas de eucalipto: substituicao de tubos e pecas danificadas nos brinquedos de aucalipto por novos.</v>
          </cell>
          <cell r="D2989" t="str">
            <v>cj</v>
          </cell>
          <cell r="E2989">
            <v>250.96</v>
          </cell>
        </row>
        <row r="2990">
          <cell r="A2990" t="str">
            <v>PJ017523</v>
          </cell>
          <cell r="B2990" t="str">
            <v>PJ25300350/</v>
          </cell>
          <cell r="C2990" t="str">
            <v>Estrutura em troncos de eucalipto: substituicao de tronco, retirada e remontagem.</v>
          </cell>
          <cell r="D2990" t="str">
            <v>m</v>
          </cell>
          <cell r="E2990">
            <v>66.44</v>
          </cell>
        </row>
        <row r="2991">
          <cell r="A2991" t="str">
            <v>PJ017524</v>
          </cell>
          <cell r="B2991" t="str">
            <v>PJ25300400/</v>
          </cell>
          <cell r="C2991" t="str">
            <v>Gangorra simples: retirada e remontagem do eixo principal de sustentacao do brinquedo de eucalipto.</v>
          </cell>
          <cell r="D2991" t="str">
            <v>un</v>
          </cell>
          <cell r="E2991">
            <v>31.24</v>
          </cell>
        </row>
        <row r="2992">
          <cell r="A2992" t="str">
            <v>PJ017525</v>
          </cell>
          <cell r="B2992" t="str">
            <v>PJ25300403/</v>
          </cell>
          <cell r="C2992" t="str">
            <v>Gangorra simples: retirada e reinstalacao dos apoios de mao do brinquedo de eucalipto.</v>
          </cell>
          <cell r="D2992" t="str">
            <v>cj</v>
          </cell>
          <cell r="E2992">
            <v>44.46</v>
          </cell>
        </row>
        <row r="2993">
          <cell r="A2993" t="str">
            <v>PJ017526</v>
          </cell>
          <cell r="B2993" t="str">
            <v>PJ25300406/</v>
          </cell>
          <cell r="C2993" t="str">
            <v>Gangorra simples: retirada e remontagem do tronco principal de eucalipto,do eixo principal e dos apoios de mao.</v>
          </cell>
          <cell r="D2993" t="str">
            <v>cj</v>
          </cell>
          <cell r="E2993">
            <v>142.53</v>
          </cell>
        </row>
        <row r="2994">
          <cell r="A2994" t="str">
            <v>PJ017532</v>
          </cell>
          <cell r="B2994" t="str">
            <v>PJ25300450/</v>
          </cell>
          <cell r="C2994" t="str">
            <v>Jangadas: Substituicao de pneus em equipamentos onde estes estejam fixados ao mesmo por parafusos, considerando retirada do pneu e remontagem do brinquedo de eucalipto.</v>
          </cell>
          <cell r="D2994" t="str">
            <v>un</v>
          </cell>
          <cell r="E2994">
            <v>99.55</v>
          </cell>
        </row>
        <row r="2995">
          <cell r="A2995" t="str">
            <v>PJ017538</v>
          </cell>
          <cell r="B2995" t="str">
            <v>PJ25300500/</v>
          </cell>
          <cell r="C2995" t="str">
            <v>Peca em tubo de ferro galvanizado de 3/4": retirada da peca danificada e instalacao de peca nova com ou sem curvatura, inclusive pintura.</v>
          </cell>
          <cell r="D2995" t="str">
            <v>m</v>
          </cell>
          <cell r="E2995">
            <v>37.82</v>
          </cell>
        </row>
        <row r="2996">
          <cell r="A2996" t="str">
            <v>PJ017557</v>
          </cell>
          <cell r="B2996" t="str">
            <v>PJ25300550/</v>
          </cell>
          <cell r="C2996" t="str">
            <v>Ponte pensil: troca de cabo de aco das pontes dos brinquedos de eucalipto, considerando-se retirada e reposicao de cabo de aco.</v>
          </cell>
          <cell r="D2996" t="str">
            <v>un</v>
          </cell>
          <cell r="E2996">
            <v>76.739999999999995</v>
          </cell>
        </row>
        <row r="2997">
          <cell r="A2997" t="str">
            <v>PJ017558</v>
          </cell>
          <cell r="B2997" t="str">
            <v>PJ25300553/</v>
          </cell>
          <cell r="C2997" t="str">
            <v>Ponte pensil: troca das correntes de troncos das pontes dos brinquedos de eucalipto, considerando-se a retirada das correntes danificadas e colocacao de novas correntes.</v>
          </cell>
          <cell r="D2997" t="str">
            <v>cj</v>
          </cell>
          <cell r="E2997">
            <v>82.18</v>
          </cell>
        </row>
        <row r="2998">
          <cell r="A2998" t="str">
            <v>PJ017559</v>
          </cell>
          <cell r="B2998" t="str">
            <v>PJ25300556/</v>
          </cell>
          <cell r="C2998" t="str">
            <v>Ponte pensil: substituicao do guarda corpo de tronco da ponte de eucalipto, compreendendo a retirada do danificado e colocacao de guarda corpo novo.</v>
          </cell>
          <cell r="D2998" t="str">
            <v>m</v>
          </cell>
          <cell r="E2998">
            <v>30.07</v>
          </cell>
        </row>
        <row r="2999">
          <cell r="A2999" t="str">
            <v>PJ017560</v>
          </cell>
          <cell r="B2999" t="str">
            <v>PJ25300559/</v>
          </cell>
          <cell r="C2999" t="str">
            <v>Ponte pensil: substituicao do guarda corpo de corda do brinquedo de eucalipto, compreendo a retirada do danificado e colocacao de cordas novas.</v>
          </cell>
          <cell r="D2999" t="str">
            <v>m</v>
          </cell>
          <cell r="E2999">
            <v>9.24</v>
          </cell>
        </row>
        <row r="3000">
          <cell r="A3000" t="str">
            <v>PJ017561</v>
          </cell>
          <cell r="B3000" t="str">
            <v>PJ25300562/</v>
          </cell>
          <cell r="C3000" t="str">
            <v>Ponte pensil: substituicao do guarda corpo de correntes do brinquedo de eucalipto, compreendendo a retirada do danificado e colocacao de correntes novas.</v>
          </cell>
          <cell r="D3000" t="str">
            <v>un</v>
          </cell>
          <cell r="E3000">
            <v>26.74</v>
          </cell>
        </row>
        <row r="3001">
          <cell r="A3001" t="str">
            <v>PJ017562</v>
          </cell>
          <cell r="B3001" t="str">
            <v>PJ25300565/</v>
          </cell>
          <cell r="C3001" t="str">
            <v>Ponte pensil: substituicao de tronco de eucalipto que compoe o piso da ponte do brinquedo de eucalipto, compreendendo a retirada do danificado e colocacao de novo tronco.</v>
          </cell>
          <cell r="D3001" t="str">
            <v>m</v>
          </cell>
          <cell r="E3001">
            <v>38.4</v>
          </cell>
        </row>
        <row r="3002">
          <cell r="A3002" t="str">
            <v>PJ017520</v>
          </cell>
          <cell r="B3002" t="str">
            <v>PJ25300600/</v>
          </cell>
          <cell r="C3002" t="str">
            <v>Prancha do escorregador: troca com retirada da peca danificada e remontagem do brinquedo de eucalipto.</v>
          </cell>
          <cell r="D3002" t="str">
            <v>un</v>
          </cell>
          <cell r="E3002">
            <v>209.11</v>
          </cell>
        </row>
        <row r="3003">
          <cell r="A3003" t="str">
            <v>PJ017521</v>
          </cell>
          <cell r="B3003" t="str">
            <v>PJ25300603/</v>
          </cell>
          <cell r="C3003" t="str">
            <v>Prancha do escorregador: troca do leito do escorregador com retirada do danificado e remontagem do brinquedo de eucalipto.</v>
          </cell>
          <cell r="D3003" t="str">
            <v>un</v>
          </cell>
          <cell r="E3003">
            <v>801.15</v>
          </cell>
        </row>
        <row r="3004">
          <cell r="A3004" t="str">
            <v>PJ017522</v>
          </cell>
          <cell r="B3004" t="str">
            <v>PJ25300606/</v>
          </cell>
          <cell r="C3004" t="str">
            <v>Prancha do escorregador: troca do esqueleto de sustentacao do leito do escorregador com retirada do danificado e remontagem do brinquedo de eucalipto.</v>
          </cell>
          <cell r="D3004" t="str">
            <v>un</v>
          </cell>
          <cell r="E3004">
            <v>161.52000000000001</v>
          </cell>
        </row>
        <row r="3005">
          <cell r="A3005" t="str">
            <v>PJ017513</v>
          </cell>
          <cell r="B3005" t="str">
            <v>PJ25300650/</v>
          </cell>
          <cell r="C3005" t="str">
            <v>Travessao de sustentacao em eucalipto  dos balancos (com tres lugares): troca da peca, retirada e remontagem do brinquedo de eucalipto.</v>
          </cell>
          <cell r="D3005" t="str">
            <v>un</v>
          </cell>
          <cell r="E3005">
            <v>215.05</v>
          </cell>
        </row>
        <row r="3006">
          <cell r="A3006" t="str">
            <v>PJ017514</v>
          </cell>
          <cell r="B3006" t="str">
            <v>PJ25300653/</v>
          </cell>
          <cell r="C3006" t="str">
            <v>Travessao de sustentacao em eucalipto  dos balancos (com dois lugares): troca da peca, retirada e remontagem do brinquedo de eucalipto.</v>
          </cell>
          <cell r="D3006" t="str">
            <v>un</v>
          </cell>
          <cell r="E3006">
            <v>149.61000000000001</v>
          </cell>
        </row>
        <row r="3007">
          <cell r="A3007" t="str">
            <v>PJ017556</v>
          </cell>
          <cell r="B3007" t="str">
            <v>PJ25300700/</v>
          </cell>
          <cell r="C3007" t="str">
            <v>Tubo de ferro galvanizado de 1", tipo cano bombeiro, para servir de escorregador nos brinquedos de eucalipto, compreendendo retirada do danificado, substituicao por novo considerando a pintura.</v>
          </cell>
          <cell r="D3007" t="str">
            <v>cj</v>
          </cell>
          <cell r="E3007">
            <v>130.1</v>
          </cell>
        </row>
        <row r="3008">
          <cell r="A3008" t="str">
            <v>PJ005207</v>
          </cell>
          <cell r="B3008" t="str">
            <v>PJ30050050/</v>
          </cell>
          <cell r="C3008" t="str">
            <v>Encanteiramento de sacos plasticos para producao de mudas de essencias florestais.  Cada 100 unidades.</v>
          </cell>
          <cell r="D3008" t="str">
            <v>un</v>
          </cell>
          <cell r="E3008">
            <v>4.25</v>
          </cell>
        </row>
        <row r="3009">
          <cell r="A3009" t="str">
            <v>PJ006710</v>
          </cell>
          <cell r="B3009" t="str">
            <v>PJ30050053/</v>
          </cell>
          <cell r="C3009" t="str">
            <v>Encanteiramento dos sacos plasticos para producao de mudas de essencias florestais, com altura de 14cm, largura de 10cm.  Custo valido para cada 100 unidades.</v>
          </cell>
          <cell r="D3009" t="str">
            <v>un</v>
          </cell>
          <cell r="E3009">
            <v>1.0900000000000001</v>
          </cell>
        </row>
        <row r="3010">
          <cell r="A3010" t="str">
            <v>PJ005206</v>
          </cell>
          <cell r="B3010" t="str">
            <v>PJ30050100/</v>
          </cell>
          <cell r="C3010" t="str">
            <v>Enchimento de sacos plasticos para mudas de essencias florestais.  Para 100 unidades.</v>
          </cell>
          <cell r="D3010" t="str">
            <v>un</v>
          </cell>
          <cell r="E3010">
            <v>8.1</v>
          </cell>
        </row>
        <row r="3011">
          <cell r="A3011" t="str">
            <v>PJ009342</v>
          </cell>
          <cell r="B3011" t="str">
            <v>PJ30050103/</v>
          </cell>
          <cell r="C3011" t="str">
            <v>Enchimento de sacos plasticos para producao de mudas de essencias florestais, com costura e perfurados, inclusive fornecimento, custo valido para cada 100 unidades, com dimensoes de (10x15)cmx0,10mm.</v>
          </cell>
          <cell r="D3011" t="str">
            <v>un</v>
          </cell>
          <cell r="E3011">
            <v>3.31</v>
          </cell>
        </row>
        <row r="3012">
          <cell r="A3012" t="str">
            <v>PJ010348</v>
          </cell>
          <cell r="B3012" t="str">
            <v>PJ30050106/</v>
          </cell>
          <cell r="C3012" t="str">
            <v>Enchimento de sacos plasticos para producao de mudas de essencias florestais, com costura e perfurados, na cor preta, inclusive fornecimento, custo valido para cada 100 unidades, com dimensoes de (13x14)cmx0,15mm.</v>
          </cell>
          <cell r="D3012" t="str">
            <v>un</v>
          </cell>
          <cell r="E3012">
            <v>4.49</v>
          </cell>
        </row>
        <row r="3013">
          <cell r="A3013" t="str">
            <v>PJ010349</v>
          </cell>
          <cell r="B3013" t="str">
            <v>PJ30050109/</v>
          </cell>
          <cell r="C3013" t="str">
            <v>Enchimento de sacos plasticos para producao de mudas de essencias florestais, com costura e perfurados, na cor preta, inclusive fornecimento, custo valido para cada 100 unidades, com dimensoes de (14x18)cmx0,15mm.</v>
          </cell>
          <cell r="D3013" t="str">
            <v>un</v>
          </cell>
          <cell r="E3013">
            <v>6.97</v>
          </cell>
        </row>
        <row r="3014">
          <cell r="A3014" t="str">
            <v>PJ009343</v>
          </cell>
          <cell r="B3014" t="str">
            <v>PJ30050112/</v>
          </cell>
          <cell r="C3014" t="str">
            <v>Enchimento de sacos plasticos para producao de mudas de essencias florestais, com costura e perfurados, inclusive fornecimento, custo valido para cada 100 unidades, com dimensoes de (14x20)cmx0,15mm.</v>
          </cell>
          <cell r="D3014" t="str">
            <v>un</v>
          </cell>
          <cell r="E3014">
            <v>7.26</v>
          </cell>
        </row>
        <row r="3015">
          <cell r="A3015" t="str">
            <v>PJ009344</v>
          </cell>
          <cell r="B3015" t="str">
            <v>PJ30050115/</v>
          </cell>
          <cell r="C3015" t="str">
            <v>Enchimento de sacos plasticos para producao de mudas de essencias florestais, com costura e perfurados, inclusive fornecimento, custo valido para cada 100 unidades, com dimensoes de (17x30)cmx0,15mm.</v>
          </cell>
          <cell r="D3015" t="str">
            <v>un</v>
          </cell>
          <cell r="E3015">
            <v>13.65</v>
          </cell>
        </row>
        <row r="3016">
          <cell r="A3016" t="str">
            <v>PJ010350</v>
          </cell>
          <cell r="B3016" t="str">
            <v>PJ30050118/</v>
          </cell>
          <cell r="C3016" t="str">
            <v>Enchimento de sacos plasticos para producao de mudas de essencias florestais, com costura e perfurados, na cor preta, inclusive fornecimento, custo valido para cada 100 unidades, com dimensoes de (22x27)cmx0,15mm.</v>
          </cell>
          <cell r="D3016" t="str">
            <v>un</v>
          </cell>
          <cell r="E3016">
            <v>17.02</v>
          </cell>
        </row>
        <row r="3017">
          <cell r="A3017" t="str">
            <v>PJ009345</v>
          </cell>
          <cell r="B3017" t="str">
            <v>PJ30050121/</v>
          </cell>
          <cell r="C3017" t="str">
            <v>Enchimento de sacos plasticos para producao de mudas de essencias florestais, com costura e perfurados, inclusive fornecimento, custo valido para cada 100 unidades, com dimensoes de (25x35)cmx0,22mm.</v>
          </cell>
          <cell r="D3017" t="str">
            <v>un</v>
          </cell>
          <cell r="E3017">
            <v>40.58</v>
          </cell>
        </row>
        <row r="3018">
          <cell r="A3018" t="str">
            <v>PJ006711</v>
          </cell>
          <cell r="B3018" t="str">
            <v>PJ30050150/</v>
          </cell>
          <cell r="C3018" t="str">
            <v>Encanteiramento dos sacos plasticos para producao de mudas de essencias florestais, custo valido para cada 100 unidades, com altura de 20 cm, largura de 13cm.</v>
          </cell>
          <cell r="D3018" t="str">
            <v>un</v>
          </cell>
          <cell r="E3018">
            <v>2.19</v>
          </cell>
        </row>
        <row r="3019">
          <cell r="A3019" t="str">
            <v>PJ006712</v>
          </cell>
          <cell r="B3019" t="str">
            <v>PJ30050153/</v>
          </cell>
          <cell r="C3019" t="str">
            <v>Encanteiramento dos sacos plasticos para producao de mudas de essencias florestais, custo valido para cada 100 unidades, com altura de 30 cm, largura de 15cm.</v>
          </cell>
          <cell r="D3019" t="str">
            <v>un</v>
          </cell>
          <cell r="E3019">
            <v>3.39</v>
          </cell>
        </row>
        <row r="3020">
          <cell r="A3020" t="str">
            <v>PJ006713</v>
          </cell>
          <cell r="B3020" t="str">
            <v>PJ30050156/</v>
          </cell>
          <cell r="C3020" t="str">
            <v>Encanteiramento dos sacos plasticos para producao de mudas de essencias florestais, custo valido para cada 100 unidades, medindo 35cm de altura e 25cm de largura.</v>
          </cell>
          <cell r="D3020" t="str">
            <v>un</v>
          </cell>
          <cell r="E3020">
            <v>10.95</v>
          </cell>
        </row>
        <row r="3021">
          <cell r="A3021" t="str">
            <v>PJ000531</v>
          </cell>
          <cell r="B3021" t="str">
            <v>PJ30050200/</v>
          </cell>
          <cell r="C3021" t="str">
            <v>Preparo de substrato para servicos executados em horto.</v>
          </cell>
          <cell r="D3021" t="str">
            <v>m3</v>
          </cell>
          <cell r="E3021">
            <v>4.05</v>
          </cell>
        </row>
        <row r="3022">
          <cell r="A3022" t="str">
            <v>PJ006718</v>
          </cell>
          <cell r="B3022" t="str">
            <v>PJ30050250/</v>
          </cell>
          <cell r="C3022" t="str">
            <v>Preparo de estacas para producao de mudas de essencias florestais, custo valido para cada 100 unidades.</v>
          </cell>
          <cell r="D3022" t="str">
            <v>un</v>
          </cell>
          <cell r="E3022">
            <v>2.89</v>
          </cell>
        </row>
        <row r="3023">
          <cell r="A3023" t="str">
            <v>PJ005208</v>
          </cell>
          <cell r="B3023" t="str">
            <v>PJ30050300/</v>
          </cell>
          <cell r="C3023" t="str">
            <v>Repicagem e desbaste de mudas de essencias florestais.  Cada 100 unidades.</v>
          </cell>
          <cell r="D3023" t="str">
            <v>un</v>
          </cell>
          <cell r="E3023">
            <v>2.85</v>
          </cell>
        </row>
        <row r="3024">
          <cell r="A3024" t="str">
            <v>PJ009341</v>
          </cell>
          <cell r="B3024" t="str">
            <v>PJ30050350/</v>
          </cell>
          <cell r="C3024" t="str">
            <v>Saco plastico para producao de mudas na medida de (15x25)cmx0,15mm.  Fornecimento.</v>
          </cell>
          <cell r="D3024" t="str">
            <v>Kg</v>
          </cell>
          <cell r="E3024">
            <v>5.53</v>
          </cell>
        </row>
        <row r="3025">
          <cell r="A3025" t="str">
            <v>PJ009339</v>
          </cell>
          <cell r="B3025" t="str">
            <v>PJ30050353/</v>
          </cell>
          <cell r="C3025" t="str">
            <v>Saco plastico para producao de mudas na medida de (20x30)cmx0,20mm.  Fornecimento.</v>
          </cell>
          <cell r="D3025" t="str">
            <v>Kg</v>
          </cell>
          <cell r="E3025">
            <v>5.2</v>
          </cell>
        </row>
        <row r="3026">
          <cell r="A3026" t="str">
            <v>PJ009340</v>
          </cell>
          <cell r="B3026" t="str">
            <v>PJ30050356/</v>
          </cell>
          <cell r="C3026" t="str">
            <v>Saco plastico para producao de mudas na medida de (28x35)cmx0,22mm.  Fornecimento.</v>
          </cell>
          <cell r="D3026" t="str">
            <v>Kg</v>
          </cell>
          <cell r="E3026">
            <v>5.2</v>
          </cell>
        </row>
        <row r="3027">
          <cell r="A3027" t="str">
            <v>PJ007808</v>
          </cell>
          <cell r="B3027" t="str">
            <v>PJ35050050/</v>
          </cell>
          <cell r="C3027" t="str">
            <v>Abertura de cova (30x30x30)cm, em banqueta, em encosta, inclusive marcacao.</v>
          </cell>
          <cell r="D3027" t="str">
            <v>un</v>
          </cell>
          <cell r="E3027">
            <v>0.57999999999999996</v>
          </cell>
        </row>
        <row r="3028">
          <cell r="A3028" t="str">
            <v>PJ018023</v>
          </cell>
          <cell r="B3028" t="str">
            <v>PJ35050056/</v>
          </cell>
          <cell r="C3028" t="str">
            <v>Abertura de cova (15x15x15)cm, incluindo incorporacao de esterco curtido, para plantio de vegetacao reptante em area de restinga plana.</v>
          </cell>
          <cell r="D3028" t="str">
            <v>un</v>
          </cell>
          <cell r="E3028">
            <v>0.19</v>
          </cell>
        </row>
        <row r="3029">
          <cell r="A3029" t="str">
            <v>PJ018024</v>
          </cell>
          <cell r="B3029" t="str">
            <v>PJ35050059/</v>
          </cell>
          <cell r="C3029" t="str">
            <v>Abertura de cova (20x20x20)cm, incluindo incorporacao de esterco curtido, para plantio de vegetacao cactaceas em area de restinga plana.</v>
          </cell>
          <cell r="D3029" t="str">
            <v>un</v>
          </cell>
          <cell r="E3029">
            <v>0.44</v>
          </cell>
        </row>
        <row r="3030">
          <cell r="A3030" t="str">
            <v>PJ018025</v>
          </cell>
          <cell r="B3030" t="str">
            <v>PJ35050062/</v>
          </cell>
          <cell r="C3030" t="str">
            <v>Abertura de cova (30x30x30)cm, incluindo incorporacao de esterco curtido, para plantio de vegetacao arbustiva em area de restinga plana.</v>
          </cell>
          <cell r="D3030" t="str">
            <v>un</v>
          </cell>
          <cell r="E3030">
            <v>0.26</v>
          </cell>
        </row>
        <row r="3031">
          <cell r="A3031" t="str">
            <v>PJ004901</v>
          </cell>
          <cell r="B3031" t="str">
            <v>PJ35050100/</v>
          </cell>
          <cell r="C3031" t="str">
            <v>Adubacao e calagem, usando adubo organico/mineral, em mudas plantadas em encostas.</v>
          </cell>
          <cell r="D3031" t="str">
            <v>un</v>
          </cell>
          <cell r="E3031">
            <v>0.67</v>
          </cell>
        </row>
        <row r="3032">
          <cell r="A3032" t="str">
            <v>PJ007802</v>
          </cell>
          <cell r="B3032" t="str">
            <v>PJ35050150/</v>
          </cell>
          <cell r="C3032" t="str">
            <v>Capina de aceiro em encosta em area previamente rocada, em fase de implantacao.</v>
          </cell>
          <cell r="D3032" t="str">
            <v>m2</v>
          </cell>
          <cell r="E3032">
            <v>0.26</v>
          </cell>
        </row>
        <row r="3033">
          <cell r="A3033" t="str">
            <v>PJ007803</v>
          </cell>
          <cell r="B3033" t="str">
            <v>PJ35050153/</v>
          </cell>
          <cell r="C3033" t="str">
            <v>Capina de aceiro em encosta em area previamente rocada, em fase de manutencao.</v>
          </cell>
          <cell r="D3033" t="str">
            <v>m2</v>
          </cell>
          <cell r="E3033">
            <v>0.19</v>
          </cell>
        </row>
        <row r="3034">
          <cell r="A3034" t="str">
            <v>PJ007806</v>
          </cell>
          <cell r="B3034" t="str">
            <v>PJ35050200/</v>
          </cell>
          <cell r="C3034" t="str">
            <v>Capina de vegetacao graminea em area de encosta em curva de nivel, inclusive marcacao de faixas em curva de nivel, em fase de implantacao.</v>
          </cell>
          <cell r="D3034" t="str">
            <v>m2</v>
          </cell>
          <cell r="E3034">
            <v>0.2</v>
          </cell>
        </row>
        <row r="3035">
          <cell r="A3035" t="str">
            <v>PJ007807</v>
          </cell>
          <cell r="B3035" t="str">
            <v>PJ35050203/</v>
          </cell>
          <cell r="C3035" t="str">
            <v>Capina de vegetacao graminea em area de encosta em curva de nivel, em fase de manutencao.</v>
          </cell>
          <cell r="D3035" t="str">
            <v>m2</v>
          </cell>
          <cell r="E3035">
            <v>0.16</v>
          </cell>
        </row>
        <row r="3036">
          <cell r="A3036" t="str">
            <v>PJ018082</v>
          </cell>
          <cell r="B3036" t="str">
            <v>PJ35050245/</v>
          </cell>
          <cell r="C3036" t="e">
            <v>#N/A</v>
          </cell>
          <cell r="D3036" t="e">
            <v>#N/A</v>
          </cell>
          <cell r="E3036">
            <v>0.1</v>
          </cell>
        </row>
        <row r="3037">
          <cell r="A3037" t="str">
            <v>PJ008981</v>
          </cell>
          <cell r="B3037" t="str">
            <v>PJ35050250/</v>
          </cell>
          <cell r="C3037" t="str">
            <v>Mudas de essencias florestais de 30cm a 50cm de altura, tipo Sabia, Marica, Trema, Aroeira, Ipes, Pau-Ferro e similares.  Fornecimento.</v>
          </cell>
          <cell r="D3037" t="str">
            <v>un</v>
          </cell>
          <cell r="E3037">
            <v>0.4</v>
          </cell>
        </row>
        <row r="3038">
          <cell r="A3038" t="str">
            <v>PJ000491</v>
          </cell>
          <cell r="B3038" t="str">
            <v>PJ35050300/</v>
          </cell>
          <cell r="C3038" t="str">
            <v>Plantio de grama em placas, em encosta, tipo Sao Carlos, Batatais ou Larga, inclusive compra e arrancamento no local de origem, carga, transporte manual encosta acima, descarga e preparo do terreno.</v>
          </cell>
          <cell r="D3038" t="str">
            <v>m2</v>
          </cell>
          <cell r="E3038">
            <v>6.25</v>
          </cell>
        </row>
        <row r="3039">
          <cell r="A3039" t="str">
            <v>PJ008980</v>
          </cell>
          <cell r="B3039" t="str">
            <v>PJ35050350/</v>
          </cell>
          <cell r="C3039" t="str">
            <v>Plantio e adubacao de mudas em encosta, de 30cm a 50cm de altura, tipo Sabia, Marica, Trema, Aroeira, Ipes, Pau-Ferro e similares.  Fornecimento da muda incluso.</v>
          </cell>
          <cell r="D3039" t="str">
            <v>un</v>
          </cell>
          <cell r="E3039">
            <v>0.92</v>
          </cell>
        </row>
        <row r="3040">
          <cell r="A3040" t="str">
            <v>PJ018026</v>
          </cell>
          <cell r="B3040" t="str">
            <v>PJ35050400/</v>
          </cell>
          <cell r="C3040" t="str">
            <v>Plantio de mudas de vegetacao arbustiva, exclusive o fornecimento de muda, em area de restinga plana.</v>
          </cell>
          <cell r="D3040" t="str">
            <v>un</v>
          </cell>
          <cell r="E3040">
            <v>0.57999999999999996</v>
          </cell>
        </row>
        <row r="3041">
          <cell r="A3041" t="str">
            <v>RV017678</v>
          </cell>
          <cell r="B3041" t="str">
            <v>RV05100250A</v>
          </cell>
          <cell r="C3041" t="str">
            <v>Argamassa de cimento, cal, saibro e areia, no traco 1:2:4:4.</v>
          </cell>
          <cell r="D3041" t="str">
            <v>m3</v>
          </cell>
          <cell r="E3041">
            <v>159.91999999999999</v>
          </cell>
        </row>
        <row r="3042">
          <cell r="A3042" t="str">
            <v>RV017679</v>
          </cell>
          <cell r="B3042" t="str">
            <v>RV05100300A</v>
          </cell>
          <cell r="C3042" t="str">
            <v>Argamassa de cimento e areia preta de emboco, no traco 1:2.</v>
          </cell>
          <cell r="D3042" t="str">
            <v>m3</v>
          </cell>
          <cell r="E3042">
            <v>263.02999999999997</v>
          </cell>
        </row>
        <row r="3043">
          <cell r="A3043" t="str">
            <v>RV017680</v>
          </cell>
          <cell r="B3043" t="str">
            <v>RV05100303A</v>
          </cell>
          <cell r="C3043" t="str">
            <v>Argamassa de cimento e areia preta de emboco, no traco 1:4.</v>
          </cell>
          <cell r="D3043" t="str">
            <v>m3</v>
          </cell>
          <cell r="E3043">
            <v>176.89</v>
          </cell>
        </row>
        <row r="3044">
          <cell r="A3044" t="str">
            <v>RV017681</v>
          </cell>
          <cell r="B3044" t="str">
            <v>RV05100306A</v>
          </cell>
          <cell r="C3044" t="str">
            <v>Argamassa de cimento e areia preta de emboco, no traco 1:6.</v>
          </cell>
          <cell r="D3044" t="str">
            <v>m3</v>
          </cell>
          <cell r="E3044">
            <v>140.59</v>
          </cell>
        </row>
        <row r="3045">
          <cell r="A3045" t="str">
            <v>RV017654</v>
          </cell>
          <cell r="B3045" t="str">
            <v>RV05100350A</v>
          </cell>
          <cell r="C3045" t="str">
            <v>Argamassa de cimento e po-de-pedra, no traco 1:3.</v>
          </cell>
          <cell r="D3045" t="str">
            <v>m3</v>
          </cell>
          <cell r="E3045">
            <v>218.51</v>
          </cell>
        </row>
        <row r="3046">
          <cell r="A3046" t="str">
            <v>RV017657</v>
          </cell>
          <cell r="B3046" t="str">
            <v>RV05100353A</v>
          </cell>
          <cell r="C3046" t="str">
            <v>Argamassa de cimento e po-de-pedra, no traco 1:4.</v>
          </cell>
          <cell r="D3046" t="str">
            <v>m3</v>
          </cell>
          <cell r="E3046">
            <v>193.81</v>
          </cell>
        </row>
        <row r="3047">
          <cell r="A3047" t="str">
            <v>RV017651</v>
          </cell>
          <cell r="B3047" t="str">
            <v>RV05100400A</v>
          </cell>
          <cell r="C3047" t="str">
            <v>Argamassa de cimento e saibro, no traco 1:2.</v>
          </cell>
          <cell r="D3047" t="str">
            <v>m3</v>
          </cell>
          <cell r="E3047">
            <v>257.14</v>
          </cell>
        </row>
        <row r="3048">
          <cell r="A3048" t="str">
            <v>RV000418</v>
          </cell>
          <cell r="B3048" t="str">
            <v>RV05100403A</v>
          </cell>
          <cell r="C3048" t="str">
            <v>Argamassa de cimento e saibro, no traco 1:4.</v>
          </cell>
          <cell r="D3048" t="str">
            <v>m3</v>
          </cell>
          <cell r="E3048">
            <v>185.08</v>
          </cell>
        </row>
        <row r="3049">
          <cell r="A3049" t="str">
            <v>RV000419</v>
          </cell>
          <cell r="B3049" t="str">
            <v>RV05100406A</v>
          </cell>
          <cell r="C3049" t="str">
            <v>Argamassa de cimento e saibro, no traco 1:6.</v>
          </cell>
          <cell r="D3049" t="str">
            <v>m3</v>
          </cell>
          <cell r="E3049">
            <v>152.66</v>
          </cell>
        </row>
        <row r="3050">
          <cell r="A3050" t="str">
            <v>RV000420</v>
          </cell>
          <cell r="B3050" t="str">
            <v>RV05100409A</v>
          </cell>
          <cell r="C3050" t="str">
            <v>Argamassa de cimento e saibro, no traco 1:8.</v>
          </cell>
          <cell r="D3050" t="str">
            <v>m3</v>
          </cell>
          <cell r="E3050">
            <v>135.86000000000001</v>
          </cell>
        </row>
        <row r="3051">
          <cell r="A3051" t="str">
            <v>RV017788</v>
          </cell>
          <cell r="B3051" t="str">
            <v>RV05100450A</v>
          </cell>
          <cell r="C3051" t="str">
            <v>Argamassa de cimento, saibro e areia, no traco 1:2:2.</v>
          </cell>
          <cell r="D3051" t="str">
            <v>m3</v>
          </cell>
          <cell r="E3051">
            <v>205.84</v>
          </cell>
        </row>
        <row r="3052">
          <cell r="A3052" t="str">
            <v>RV017789</v>
          </cell>
          <cell r="B3052" t="str">
            <v>RV05100453A</v>
          </cell>
          <cell r="C3052" t="str">
            <v>Argamassa de cimento, saibro e areia, no traco 1:2:3.</v>
          </cell>
          <cell r="D3052" t="str">
            <v>m3</v>
          </cell>
          <cell r="E3052">
            <v>187.56</v>
          </cell>
        </row>
        <row r="3053">
          <cell r="A3053" t="str">
            <v>RV017790</v>
          </cell>
          <cell r="B3053" t="str">
            <v>RV05100456A</v>
          </cell>
          <cell r="C3053" t="str">
            <v>Argamassa de cimento, saibro e areia, no traco 1:3:3.</v>
          </cell>
          <cell r="D3053" t="str">
            <v>m3</v>
          </cell>
          <cell r="E3053">
            <v>172.85</v>
          </cell>
        </row>
        <row r="3054">
          <cell r="A3054" t="str">
            <v>RV017677</v>
          </cell>
          <cell r="B3054" t="str">
            <v>RV05100459A</v>
          </cell>
          <cell r="C3054" t="str">
            <v>Argamassa de cimento, saibro e areia, no traco 1:3:5.</v>
          </cell>
          <cell r="D3054" t="str">
            <v>m3</v>
          </cell>
          <cell r="E3054">
            <v>156.28</v>
          </cell>
        </row>
        <row r="3055">
          <cell r="A3055" t="str">
            <v>RV000786</v>
          </cell>
          <cell r="B3055" t="str">
            <v>RV10050050/</v>
          </cell>
          <cell r="C3055" t="str">
            <v>Chapisco de superficie de concreto ou alvenaria, com argamassa de cimento e areia no traco 1:3.</v>
          </cell>
          <cell r="D3055" t="str">
            <v>m2</v>
          </cell>
          <cell r="E3055">
            <v>3.69</v>
          </cell>
        </row>
        <row r="3056">
          <cell r="A3056" t="str">
            <v>RV000788</v>
          </cell>
          <cell r="B3056" t="str">
            <v>RV10050053/</v>
          </cell>
          <cell r="C3056" t="str">
            <v>Revestimento chapiscado de cimento e areia no traco 1:3 peneirado, espessura de 9mm, aplicado sobre emboco existente.</v>
          </cell>
          <cell r="D3056" t="str">
            <v>m2</v>
          </cell>
          <cell r="E3056">
            <v>4.26</v>
          </cell>
        </row>
        <row r="3057">
          <cell r="A3057" t="str">
            <v>RV007400</v>
          </cell>
          <cell r="B3057" t="str">
            <v>RV10050056/</v>
          </cell>
          <cell r="C3057" t="str">
            <v>Chapisco em argamassa de cimento e areia no traco 1:3 em volume, aditivado com resina acrilica da Reax ou similar.</v>
          </cell>
          <cell r="D3057" t="str">
            <v>m2</v>
          </cell>
          <cell r="E3057">
            <v>3.77</v>
          </cell>
        </row>
        <row r="3058">
          <cell r="A3058" t="str">
            <v>RV000787</v>
          </cell>
          <cell r="B3058" t="str">
            <v>RV10050059A</v>
          </cell>
          <cell r="C3058" t="str">
            <v>Chapisco de superficie de concreto ou alvenaria, usando maquina manual, com argamassa de cimento e areia no traco 1:6.</v>
          </cell>
          <cell r="D3058" t="str">
            <v>m2</v>
          </cell>
          <cell r="E3058">
            <v>1.79</v>
          </cell>
        </row>
        <row r="3059">
          <cell r="A3059" t="str">
            <v>RV000789</v>
          </cell>
          <cell r="B3059" t="str">
            <v>RV10050100/</v>
          </cell>
          <cell r="C3059" t="str">
            <v>Emboco com argamassa de cimento e areia, no traco 1:1,5, com 1,50cm  de espessura, inclusive chapisco.</v>
          </cell>
          <cell r="D3059" t="str">
            <v>m2</v>
          </cell>
          <cell r="E3059">
            <v>13.63</v>
          </cell>
        </row>
        <row r="3060">
          <cell r="A3060" t="str">
            <v>RV000790</v>
          </cell>
          <cell r="B3060" t="str">
            <v>RV10050103/</v>
          </cell>
          <cell r="C3060" t="str">
            <v>Emboco com argamassa de cimento e areia, no traco 1:2 com 1,50cm  de espessura, inclusive chapisco.</v>
          </cell>
          <cell r="D3060" t="str">
            <v>m2</v>
          </cell>
          <cell r="E3060">
            <v>12.67</v>
          </cell>
        </row>
        <row r="3061">
          <cell r="A3061" t="str">
            <v>RV000791</v>
          </cell>
          <cell r="B3061" t="str">
            <v>RV10050106/</v>
          </cell>
          <cell r="C3061" t="str">
            <v>Emboco com argamassa de cimento e areia, no traco 1:3, com 1,50cm  de espessura, inclusive chapisco.</v>
          </cell>
          <cell r="D3061" t="str">
            <v>m2</v>
          </cell>
          <cell r="E3061">
            <v>12.01</v>
          </cell>
        </row>
        <row r="3062">
          <cell r="A3062" t="str">
            <v>RV000793</v>
          </cell>
          <cell r="B3062" t="str">
            <v>RV10050109/</v>
          </cell>
          <cell r="C3062" t="str">
            <v>Emboco com argamassa de cimento e areia, no traco 1:3 com corante, na espessura 2,50cm, aplicado sobre chapisco exclusive este.</v>
          </cell>
          <cell r="D3062" t="str">
            <v>m2</v>
          </cell>
          <cell r="E3062">
            <v>26.24</v>
          </cell>
        </row>
        <row r="3063">
          <cell r="A3063" t="str">
            <v>RV000797</v>
          </cell>
          <cell r="B3063" t="str">
            <v>RV10050112/</v>
          </cell>
          <cell r="C3063" t="str">
            <v>Emboco com argamassa de cimento e areia, no traco 1:3 e Sikafix ou similar, inclusive chapisco.</v>
          </cell>
          <cell r="D3063" t="str">
            <v>m2</v>
          </cell>
          <cell r="E3063">
            <v>23.32</v>
          </cell>
        </row>
        <row r="3064">
          <cell r="A3064" t="str">
            <v>RV000792</v>
          </cell>
          <cell r="B3064" t="str">
            <v>RV10050115/</v>
          </cell>
          <cell r="C3064" t="str">
            <v>Emboco com argamassa de cimento e areia, no traco 1:4, com 1,50cm  de espessura, inclusive chapisco.</v>
          </cell>
          <cell r="D3064" t="str">
            <v>m2</v>
          </cell>
          <cell r="E3064">
            <v>11.4</v>
          </cell>
        </row>
        <row r="3065">
          <cell r="A3065" t="str">
            <v>RV000817</v>
          </cell>
          <cell r="B3065" t="str">
            <v>RV10050150/</v>
          </cell>
          <cell r="C3065" t="str">
            <v>Revestimento interno, de 1 vez, emboco paulista, com argamassa de cimento, cal, saibro e areia fina no traco 1:4:4:4, com acabamento a camurca ou saco.</v>
          </cell>
          <cell r="D3065" t="str">
            <v>m2</v>
          </cell>
          <cell r="E3065">
            <v>9.56</v>
          </cell>
        </row>
        <row r="3066">
          <cell r="A3066" t="str">
            <v>RV000812</v>
          </cell>
          <cell r="B3066" t="str">
            <v>RV10050153/</v>
          </cell>
          <cell r="C3066" t="str">
            <v>Revestimento interno, de 1 vez, com argamassa de cimento e saibro no traco 1:6.</v>
          </cell>
          <cell r="D3066" t="str">
            <v>m2</v>
          </cell>
          <cell r="E3066">
            <v>9.23</v>
          </cell>
        </row>
        <row r="3067">
          <cell r="A3067" t="str">
            <v>RV000813</v>
          </cell>
          <cell r="B3067" t="str">
            <v>RV10050156/</v>
          </cell>
          <cell r="C3067" t="str">
            <v>Revestimento interno, de 1 vez, com argamassa de cimento e saibro no traco 1:8.</v>
          </cell>
          <cell r="D3067" t="str">
            <v>m2</v>
          </cell>
          <cell r="E3067">
            <v>8.73</v>
          </cell>
        </row>
        <row r="3068">
          <cell r="A3068" t="str">
            <v>RV000806</v>
          </cell>
          <cell r="B3068" t="str">
            <v>RV10050159/</v>
          </cell>
          <cell r="C3068" t="str">
            <v>Revestimento interno em massa unica com argamassa de cimento e areia termotratada (Qualimassa ou similar) na espessura de 2cm sobre chapisco, exclusive este.</v>
          </cell>
          <cell r="D3068" t="str">
            <v>m2</v>
          </cell>
          <cell r="E3068">
            <v>9.2100000000000009</v>
          </cell>
        </row>
        <row r="3069">
          <cell r="A3069" t="str">
            <v>RV000816</v>
          </cell>
          <cell r="B3069" t="str">
            <v>RV10050162/</v>
          </cell>
          <cell r="C3069" t="str">
            <v>Revestimento interno, em 2 massas, sendo o emboco com argamassa de cimento e saibro no traco 1:4 e o reboco com massa especial branca ou similar, na espessura de 2mm.</v>
          </cell>
          <cell r="D3069" t="str">
            <v>m2</v>
          </cell>
          <cell r="E3069">
            <v>18.89</v>
          </cell>
        </row>
        <row r="3070">
          <cell r="A3070" t="str">
            <v>RV000794</v>
          </cell>
          <cell r="B3070" t="str">
            <v>RV10050200/</v>
          </cell>
          <cell r="C3070" t="str">
            <v>Revestimento externo, de 1 vez, com argamassa de cimento e terra preta de emboco no traco 1:2, inclusive chapisco.</v>
          </cell>
          <cell r="D3070" t="str">
            <v>m2</v>
          </cell>
          <cell r="E3070">
            <v>15.22</v>
          </cell>
        </row>
        <row r="3071">
          <cell r="A3071" t="str">
            <v>RV000795</v>
          </cell>
          <cell r="B3071" t="str">
            <v>RV10050203/</v>
          </cell>
          <cell r="C3071" t="str">
            <v>Revestimento externo, de 1 vez, com argamassa de cimento e terra preta de emboco no traco 1:4, inclusive chapisco.</v>
          </cell>
          <cell r="D3071" t="str">
            <v>m2</v>
          </cell>
          <cell r="E3071">
            <v>12.7</v>
          </cell>
        </row>
        <row r="3072">
          <cell r="A3072" t="str">
            <v>RV000796</v>
          </cell>
          <cell r="B3072" t="str">
            <v>RV10050206/</v>
          </cell>
          <cell r="C3072" t="str">
            <v>Revestimento externo, de 1 vez, com argamassa de cimento e terra preta de emboco no traco 1:6, inclusive chapisco.</v>
          </cell>
          <cell r="D3072" t="str">
            <v>m2</v>
          </cell>
          <cell r="E3072">
            <v>11.71</v>
          </cell>
        </row>
        <row r="3073">
          <cell r="A3073" t="str">
            <v>RV000801</v>
          </cell>
          <cell r="B3073" t="str">
            <v>RV10050209/</v>
          </cell>
          <cell r="C3073" t="str">
            <v>Revestimento externo, de 1 vez, com argamassa de cimento, saibro macio e areia fina no traco 1:2:2, inclusive chapisco.</v>
          </cell>
          <cell r="D3073" t="str">
            <v>m2</v>
          </cell>
          <cell r="E3073">
            <v>16.57</v>
          </cell>
        </row>
        <row r="3074">
          <cell r="A3074" t="str">
            <v>RV000802</v>
          </cell>
          <cell r="B3074" t="str">
            <v>RV10050212/</v>
          </cell>
          <cell r="C3074" t="str">
            <v>Revestimento externo, de 1 vez, com argamassa de cimento, saibro macio e areia fina no traco 1:3:3, inclusive chapisco.</v>
          </cell>
          <cell r="D3074" t="str">
            <v>m2</v>
          </cell>
          <cell r="E3074">
            <v>15.25</v>
          </cell>
        </row>
        <row r="3075">
          <cell r="A3075" t="str">
            <v>RV000803</v>
          </cell>
          <cell r="B3075" t="str">
            <v>RV10050215/</v>
          </cell>
          <cell r="C3075" t="str">
            <v>Revestimento externo, de 1 vez, com argamassa de cimento, saibro macio e areia fina no traco 1:5:2, inclusive chapisco.</v>
          </cell>
          <cell r="D3075" t="str">
            <v>m2</v>
          </cell>
          <cell r="E3075">
            <v>18.09</v>
          </cell>
        </row>
        <row r="3076">
          <cell r="A3076" t="str">
            <v>RV000807</v>
          </cell>
          <cell r="B3076" t="str">
            <v>RV10050250/</v>
          </cell>
          <cell r="C3076" t="str">
            <v>Revestimento externo em massa unica com argamassa de cimento e areia termotratada (Qualimassa ou similar) na espessura de 3cm sobre chapisco, exclusive este.</v>
          </cell>
          <cell r="D3076" t="str">
            <v>m2</v>
          </cell>
          <cell r="E3076">
            <v>13.77</v>
          </cell>
        </row>
        <row r="3077">
          <cell r="A3077" t="str">
            <v>RV000808</v>
          </cell>
          <cell r="B3077" t="str">
            <v>RV10050253/</v>
          </cell>
          <cell r="C3077" t="str">
            <v>Revestimento externo com reboco pronto tipo Itacreto Camurcado ou similar, cor clara, na espessura de 3mm, sobre emboco existente.</v>
          </cell>
          <cell r="D3077" t="str">
            <v>m2</v>
          </cell>
          <cell r="E3077">
            <v>9.69</v>
          </cell>
        </row>
        <row r="3078">
          <cell r="A3078" t="str">
            <v>RV000810</v>
          </cell>
          <cell r="B3078" t="str">
            <v>RV10050256/</v>
          </cell>
          <cell r="C3078" t="str">
            <v>Revestimento externo com reboco tipo Rebotex com silicone ou similar, cor clara, na espessura de 3mm, sobre emboco existente.</v>
          </cell>
          <cell r="D3078" t="str">
            <v>m2</v>
          </cell>
          <cell r="E3078">
            <v>7.85</v>
          </cell>
        </row>
        <row r="3079">
          <cell r="A3079" t="str">
            <v>RV000811</v>
          </cell>
          <cell r="B3079" t="str">
            <v>RV10050259/</v>
          </cell>
          <cell r="C3079" t="str">
            <v>Revestimento externo com reboco tipo Quartzolit Penteado ou similar, cor clara, na espessura de 3mm, sobre emboco existente.</v>
          </cell>
          <cell r="D3079" t="str">
            <v>m2</v>
          </cell>
          <cell r="E3079">
            <v>12.56</v>
          </cell>
        </row>
        <row r="3080">
          <cell r="A3080" t="str">
            <v>RV000809</v>
          </cell>
          <cell r="B3080" t="str">
            <v>RV10050262/</v>
          </cell>
          <cell r="C3080" t="str">
            <v>Revestimento externo com reboco tipo Massa Especial Externa Branca ou similar, cor clara, na espessura de 3mm, sobre emboco existente.</v>
          </cell>
          <cell r="D3080" t="str">
            <v>m2</v>
          </cell>
          <cell r="E3080">
            <v>7.89</v>
          </cell>
        </row>
        <row r="3081">
          <cell r="A3081" t="str">
            <v>RV000805</v>
          </cell>
          <cell r="B3081" t="str">
            <v>RV10050300/</v>
          </cell>
          <cell r="C3081" t="str">
            <v>Revestimento externo, em 2 massas, sobre superficie chapiscada, sendo o emboco com argamassa de cimento, saibro e areia no traco 1:3:3, e o reboco com cimento, cal hidratada em po e areia fina no traco 1:3:5.</v>
          </cell>
          <cell r="D3081" t="str">
            <v>m2</v>
          </cell>
          <cell r="E3081">
            <v>18.329999999999998</v>
          </cell>
        </row>
        <row r="3082">
          <cell r="A3082" t="str">
            <v>RV000814</v>
          </cell>
          <cell r="B3082" t="str">
            <v>RV10050350/</v>
          </cell>
          <cell r="C3082" t="str">
            <v>Revestimento interno ou externo, de 1 vez, com argamassa de cimento, saibro macio e areia fina no traco 1:2:2.</v>
          </cell>
          <cell r="D3082" t="str">
            <v>m2</v>
          </cell>
          <cell r="E3082">
            <v>10.83</v>
          </cell>
        </row>
        <row r="3083">
          <cell r="A3083" t="str">
            <v>RV000815</v>
          </cell>
          <cell r="B3083" t="str">
            <v>RV10050353/</v>
          </cell>
          <cell r="C3083" t="str">
            <v>Revestimento interno ou externo, de 1 vez, com argamassa de cimento, saibro macio e areia fina no traco 1:3:3.</v>
          </cell>
          <cell r="D3083" t="str">
            <v>m2</v>
          </cell>
          <cell r="E3083">
            <v>9.84</v>
          </cell>
        </row>
        <row r="3084">
          <cell r="A3084" t="str">
            <v>RV000804</v>
          </cell>
          <cell r="B3084" t="str">
            <v>RV10050400/</v>
          </cell>
          <cell r="C3084" t="str">
            <v>Revestimento externo, em 2 massas, sobre superficie chapiscada, sendo o emboco com argamassa de cimento, saibro e areia no traco 1:2:2, e o reboco com argamassa Rebotex com silicone ou similar, na espessura de 3mm.</v>
          </cell>
          <cell r="D3084" t="str">
            <v>m2</v>
          </cell>
          <cell r="E3084">
            <v>21.87</v>
          </cell>
        </row>
        <row r="3085">
          <cell r="A3085" t="str">
            <v>RV005794</v>
          </cell>
          <cell r="B3085" t="str">
            <v>RV10050450/</v>
          </cell>
          <cell r="C3085" t="str">
            <v>Revestimento com argamassa de cimento e areia,no traco de 1:2, brita no 2 e chapisco 1:3.</v>
          </cell>
          <cell r="D3085" t="str">
            <v>m3</v>
          </cell>
          <cell r="E3085">
            <v>841.1</v>
          </cell>
        </row>
        <row r="3086">
          <cell r="A3086" t="str">
            <v>RV017935</v>
          </cell>
          <cell r="B3086" t="str">
            <v>RV10050500/</v>
          </cell>
          <cell r="C3086" t="str">
            <v>Revestimento com nata de cimento e adesivo aplicado uniformemente sobre superficie de azulejo, pastilha ou ceramica, alisada a colher e lixada.</v>
          </cell>
          <cell r="D3086" t="str">
            <v>m2</v>
          </cell>
          <cell r="E3086">
            <v>8.26</v>
          </cell>
        </row>
        <row r="3087">
          <cell r="A3087" t="str">
            <v>RV007414</v>
          </cell>
          <cell r="B3087" t="str">
            <v>RV10050550A</v>
          </cell>
          <cell r="C3087" t="str">
            <v>Reboco interno com massa especial interna branca ou similar na espessura de 2mm.</v>
          </cell>
          <cell r="D3087" t="str">
            <v>m2</v>
          </cell>
          <cell r="E3087">
            <v>6.23</v>
          </cell>
        </row>
        <row r="3088">
          <cell r="A3088" t="str">
            <v>RV007401</v>
          </cell>
          <cell r="B3088" t="str">
            <v>RV10050600/</v>
          </cell>
          <cell r="C3088" t="str">
            <v>Regularizacao com argamassa de cimento e areia, com 2cm de espessura no traco 1:3.</v>
          </cell>
          <cell r="D3088" t="str">
            <v>m2</v>
          </cell>
          <cell r="E3088">
            <v>11.14</v>
          </cell>
        </row>
        <row r="3089">
          <cell r="A3089" t="str">
            <v>RV010279</v>
          </cell>
          <cell r="B3089" t="str">
            <v>RV10050650/</v>
          </cell>
          <cell r="C3089" t="str">
            <v>Moldura externa executada no perimetro das esquadrias com argamassa de ciemnto, saibro macio e areia fina no traco 1:3:3, com largura de 10cm e espessura dee 1,5cm.</v>
          </cell>
          <cell r="D3089" t="str">
            <v>m</v>
          </cell>
          <cell r="E3089">
            <v>2.31</v>
          </cell>
        </row>
        <row r="3090">
          <cell r="A3090" t="str">
            <v>RV000818</v>
          </cell>
          <cell r="B3090" t="str">
            <v>RV10100050/</v>
          </cell>
          <cell r="C3090" t="str">
            <v>Revestimentos de azulejos brancos, (15x15)cm, qualidade extra, inclusive a superficie chapiscada, embocada com argamassa de cimento e saibro no traco 1:8, juntas corridas, com 2mm, assentes com nata de cimento comum e rejuntadas com pasta de cimento branc</v>
          </cell>
          <cell r="D3090" t="str">
            <v>m2</v>
          </cell>
          <cell r="E3090">
            <v>40.61</v>
          </cell>
        </row>
        <row r="3091">
          <cell r="A3091" t="str">
            <v>RV000819</v>
          </cell>
          <cell r="B3091" t="str">
            <v>RV10100053/</v>
          </cell>
          <cell r="C3091" t="str">
            <v>Revestimentos de azulejos brancos, (15x15)cm, 1a qualidade, inclusive a superficie chapiscada, embocada com argamassa de cimento e saibro no traco 1:8, juntas corridas ou alternadas, assentes com nata de cimento comum e rejuntadas com pasta de cimento bra</v>
          </cell>
          <cell r="D3091" t="str">
            <v>m2</v>
          </cell>
          <cell r="E3091">
            <v>37.56</v>
          </cell>
        </row>
        <row r="3092">
          <cell r="A3092" t="str">
            <v>RV000821</v>
          </cell>
          <cell r="B3092" t="str">
            <v>RV10100100/</v>
          </cell>
          <cell r="C3092" t="str">
            <v>Revestimentos de azulejos de cor, (15x15)cm, 1a qualidade, inclusive a superficie chapiscada, embocada com argamassa de cimento e saibro no traco 1:8, juntas corridas ou alternadas, assentes com nata de cimento comum e rejuntadas com pasta de cimento bran</v>
          </cell>
          <cell r="D3092" t="str">
            <v>m2</v>
          </cell>
          <cell r="E3092">
            <v>40.98</v>
          </cell>
        </row>
        <row r="3093">
          <cell r="A3093" t="str">
            <v>RV000820</v>
          </cell>
          <cell r="B3093" t="str">
            <v>RV10100103/</v>
          </cell>
          <cell r="C3093" t="str">
            <v>Revestimentos de azulejos de cor, (15x15)cm, qualidade extra, inclusive a superficie chapiscada, embocada com argamassa de cimento e saibro no traco 1:8, juntas corridas, com 2mm, assentes com nata de cimento comum e rejuntadas com pasta de cimento branco</v>
          </cell>
          <cell r="D3093" t="str">
            <v>m2</v>
          </cell>
          <cell r="E3093">
            <v>44.03</v>
          </cell>
        </row>
        <row r="3094">
          <cell r="A3094" t="str">
            <v>RV017770</v>
          </cell>
          <cell r="B3094" t="str">
            <v>RV10150050/</v>
          </cell>
          <cell r="C3094" t="str">
            <v>Painel decorativo em mosaico de ceramica, assente com argamassa Ciment-Cola sobre base devidamente nivelada e rejuntado com rejunte da Quartzolit ou similar, inclusive elaboracao do projeto artistico.</v>
          </cell>
          <cell r="D3094" t="str">
            <v>m2</v>
          </cell>
          <cell r="E3094">
            <v>91.01</v>
          </cell>
        </row>
        <row r="3095">
          <cell r="A3095" t="str">
            <v>RV000822</v>
          </cell>
          <cell r="B3095" t="str">
            <v>RV10150100/</v>
          </cell>
          <cell r="C3095" t="str">
            <v>Revestimento de paredes com tijolo ceramico tipo 4 faces, dando 4 placas cada unidade, por fendilhamento, inclusive a superficie chapiscada, embocada com argamassa de cimento, saibro e areia no traco 1:2:2, juntas reentrantes, de 1cm de largura, tomadas c</v>
          </cell>
          <cell r="D3095" t="str">
            <v>m2</v>
          </cell>
          <cell r="E3095">
            <v>56.24</v>
          </cell>
        </row>
        <row r="3096">
          <cell r="A3096" t="str">
            <v>RV004456</v>
          </cell>
          <cell r="B3096" t="str">
            <v>RV10150150/</v>
          </cell>
          <cell r="C3096" t="str">
            <v>Revestimento de paredes com ceramica Cecrisa ou similar, linha mosaico na cor branca, de (10x10)cm, inclusive superficie chapiscada e assentes com argamassa de cimento, saibro e areia no traco1:3:3, rejuntadas com cimento branco e corante.</v>
          </cell>
          <cell r="D3096" t="str">
            <v>m2</v>
          </cell>
          <cell r="E3096">
            <v>60.89</v>
          </cell>
        </row>
        <row r="3097">
          <cell r="A3097" t="str">
            <v>RV005483</v>
          </cell>
          <cell r="B3097" t="str">
            <v>RV10150153/</v>
          </cell>
          <cell r="C3097" t="str">
            <v>Revestimento de paredes com ceramica Cecrisa ou similar, de (10x10)cm, inclusive superficie chapiscada e assentes com argamassa de cimento, saibro e areia no traco 1:3:3, rejuntadas com cimento branco e corante.</v>
          </cell>
          <cell r="D3097" t="str">
            <v>m2</v>
          </cell>
          <cell r="E3097">
            <v>56.37</v>
          </cell>
        </row>
        <row r="3098">
          <cell r="A3098" t="str">
            <v>RV008241</v>
          </cell>
          <cell r="B3098" t="str">
            <v>RV10150200/</v>
          </cell>
          <cell r="C3098" t="str">
            <v>Revestimento de paredes com ceramica Gail, colecao natural ou similar, de (11,60x11,60x0,09)cm, assentes com argamassa de cimento, cal e areia no traco 1:3:5, juntas reentrantes de 1cm de largura.</v>
          </cell>
          <cell r="D3098" t="str">
            <v>m2</v>
          </cell>
          <cell r="E3098">
            <v>51.73</v>
          </cell>
        </row>
        <row r="3099">
          <cell r="A3099" t="str">
            <v>RV008240</v>
          </cell>
          <cell r="B3099" t="str">
            <v>RV10150203/</v>
          </cell>
          <cell r="C3099" t="str">
            <v>Revestimento de paredes com ceramica Gail, colecao natural ou similar, de (24x11,60x0,09)cm, assentes com argamassa de cimento, cal e areia no traco 1:3:5, juntas reentrantes de 1cm de largura.</v>
          </cell>
          <cell r="D3099" t="str">
            <v>m2</v>
          </cell>
          <cell r="E3099">
            <v>48.92</v>
          </cell>
        </row>
        <row r="3100">
          <cell r="A3100" t="str">
            <v>RV009465</v>
          </cell>
          <cell r="B3100" t="str">
            <v>RV10150250/</v>
          </cell>
          <cell r="C3100" t="str">
            <v>Revestimento de paredes com ceramica Portobello ou similar, linha Vitreaux, de (7,5x7,5)cm.</v>
          </cell>
          <cell r="D3100" t="str">
            <v>m2</v>
          </cell>
          <cell r="E3100">
            <v>42.33</v>
          </cell>
        </row>
        <row r="3101">
          <cell r="A3101" t="str">
            <v>RV017125</v>
          </cell>
          <cell r="B3101" t="str">
            <v>RV10150253/</v>
          </cell>
          <cell r="C3101" t="str">
            <v>Revestimento de parede com ceramica Portobello ou similar, linha Prisma, de (7,5x7,5)cm, inclusive a superficie chapscada e embocada com argamassa de cimento, saibro e areia no traco 1:3:3, assentadas e reajuntadas com pasta de cimento branco e corante.</v>
          </cell>
          <cell r="D3101" t="str">
            <v>m2</v>
          </cell>
          <cell r="E3101">
            <v>50.9</v>
          </cell>
        </row>
        <row r="3102">
          <cell r="A3102" t="str">
            <v>RV010143</v>
          </cell>
          <cell r="B3102" t="str">
            <v>RV15500050/</v>
          </cell>
          <cell r="C3102" t="str">
            <v>Carpete de polipropileno, com filamento continuo, construcao Tufting, espessura total de 5mm, textura Boucle Mescla, modelo Austin, na cor Sand 250, Tabacow ou similar.  Fornecimento.</v>
          </cell>
          <cell r="D3102" t="str">
            <v>m2</v>
          </cell>
          <cell r="E3102">
            <v>16.64</v>
          </cell>
        </row>
        <row r="3103">
          <cell r="A3103" t="str">
            <v>RV010144</v>
          </cell>
          <cell r="B3103" t="str">
            <v>RV15500100/</v>
          </cell>
          <cell r="C3103" t="str">
            <v>Carpete de polipropileno, com superficie em nylon Rhodianyl, construcao Tufting, espessura total de 8mm, textura aveludada, modelo Grand Nylon Plus, na cor bege rosado 243, Tabacow ou similar.  Fornecimento.</v>
          </cell>
          <cell r="D3103" t="str">
            <v>m2</v>
          </cell>
          <cell r="E3103">
            <v>36.46</v>
          </cell>
        </row>
        <row r="3104">
          <cell r="A3104" t="str">
            <v>RV009677</v>
          </cell>
          <cell r="B3104" t="str">
            <v>RV15500150/</v>
          </cell>
          <cell r="C3104" t="str">
            <v>Tapete em rolo, anti-alergico e anti-estatico, com espessura de 6mm, Avanti ou similar, modelo Carpett PP3000, na cor castor 8502.  Fornecimento e colocacao.</v>
          </cell>
          <cell r="D3104" t="str">
            <v>m2</v>
          </cell>
          <cell r="E3104">
            <v>36.78</v>
          </cell>
        </row>
        <row r="3105">
          <cell r="A3105" t="str">
            <v>RV000879</v>
          </cell>
          <cell r="B3105" t="str">
            <v>RV15550050/</v>
          </cell>
          <cell r="C3105" t="str">
            <v>Piso de friso de Ipe ou similar, com 10cm de largura, 2cm de espessura, pregado sobre reguas do mesmo material, embutidas em concreto.</v>
          </cell>
          <cell r="D3105" t="str">
            <v>m2</v>
          </cell>
          <cell r="E3105">
            <v>78.28</v>
          </cell>
        </row>
        <row r="3106">
          <cell r="A3106" t="str">
            <v>RV000878</v>
          </cell>
          <cell r="B3106" t="str">
            <v>RV15550053/</v>
          </cell>
          <cell r="C3106" t="str">
            <v>Piso de tacos de Ipe, Pau-Marfim ou Goncalo Alves ou similar, de 1a ou equivalente, de (7x21)cm, pixados e incrustados com pedriscos, assentados em argamassa de cimento e saibro, traco 1:6, exclusive servicos de calafate.</v>
          </cell>
          <cell r="D3106" t="str">
            <v>m2</v>
          </cell>
          <cell r="E3106">
            <v>48.17</v>
          </cell>
        </row>
        <row r="3107">
          <cell r="A3107" t="str">
            <v>RV007028</v>
          </cell>
          <cell r="B3107" t="str">
            <v>RV15550100/</v>
          </cell>
          <cell r="C3107" t="str">
            <v>Piso de madeira de dupla face construida com chapas de compensado de Cedro ou similar de 15mm, apoiados sobre pecas de Pinho de 1a qualidade de 3"x3", espacados a cada 0,40m, com utilizacao de 2 vezes, exclusive pintura.</v>
          </cell>
          <cell r="D3107" t="str">
            <v>m2</v>
          </cell>
          <cell r="E3107">
            <v>28.17</v>
          </cell>
        </row>
        <row r="3108">
          <cell r="A3108" t="str">
            <v>RV000880</v>
          </cell>
          <cell r="B3108" t="str">
            <v>RV15550150/</v>
          </cell>
          <cell r="C3108" t="str">
            <v>Rodape de Canela ou similar, com secao de (5x2)cm, pregado em tacos embutidos na alvenaria.</v>
          </cell>
          <cell r="D3108" t="str">
            <v>m</v>
          </cell>
          <cell r="E3108">
            <v>5.05</v>
          </cell>
        </row>
        <row r="3109">
          <cell r="A3109" t="str">
            <v>RV000881</v>
          </cell>
          <cell r="B3109" t="str">
            <v>RV15550153/</v>
          </cell>
          <cell r="C3109" t="str">
            <v>Rodape de Canela ou similar, com secao de (7x2)cm, pregado em tacos embutidos na alvenaria.</v>
          </cell>
          <cell r="D3109" t="str">
            <v>m</v>
          </cell>
          <cell r="E3109">
            <v>5.4</v>
          </cell>
        </row>
        <row r="3110">
          <cell r="A3110" t="str">
            <v>RV017088</v>
          </cell>
          <cell r="B3110" t="str">
            <v>RV15600050/</v>
          </cell>
          <cell r="C3110" t="str">
            <v>Pedra Portuguesa.  Fornecimento.</v>
          </cell>
          <cell r="D3110" t="str">
            <v>m2</v>
          </cell>
          <cell r="E3110">
            <v>14.13</v>
          </cell>
        </row>
        <row r="3111">
          <cell r="A3111" t="str">
            <v>RV008922</v>
          </cell>
          <cell r="B3111" t="str">
            <v>RV15600100/</v>
          </cell>
          <cell r="C3111" t="str">
            <v>Piso de pedra portuguesa, conforme item RV000882, incluindo base de concretomagro de 3cm de espessura.</v>
          </cell>
          <cell r="D3111" t="str">
            <v>m2</v>
          </cell>
          <cell r="E3111">
            <v>37.79</v>
          </cell>
        </row>
        <row r="3112">
          <cell r="A3112" t="str">
            <v>RV000882</v>
          </cell>
          <cell r="B3112" t="str">
            <v>RV15600150/</v>
          </cell>
          <cell r="C3112" t="str">
            <v>Piso de pedra portuguesa, assentado sobre mistura de cimento e saibro no traco 1:5, inclusive acerto do terreno.  Fornecimento e colocacao.</v>
          </cell>
          <cell r="D3112" t="str">
            <v>m2</v>
          </cell>
          <cell r="E3112">
            <v>32.06</v>
          </cell>
        </row>
        <row r="3113">
          <cell r="A3113" t="str">
            <v>RV008876</v>
          </cell>
          <cell r="B3113" t="str">
            <v>RV15600200/</v>
          </cell>
          <cell r="C3113" t="str">
            <v>Piso de pedra portuguesa, em desenho simples, com aproximadamente 25% de pedra preta, 25% de pedra vermelha e 50% de pedra branca, assentado sobre mistura de cimento branco e saibro no traco 1:5, rejuntado com cimento branco pigmentado na cor da pedra, in</v>
          </cell>
          <cell r="D3113" t="str">
            <v>m2</v>
          </cell>
          <cell r="E3113">
            <v>51.11</v>
          </cell>
        </row>
        <row r="3114">
          <cell r="A3114" t="str">
            <v>RV000883</v>
          </cell>
          <cell r="B3114" t="str">
            <v>RV15600203/</v>
          </cell>
          <cell r="C3114" t="str">
            <v>Piso de pedra portuguesa, em desenho simples, com aproximadamente 40% de pedra preta e 60% de pedra branca, assentado sobre mistura de cimento e saibro no traco 1:5, inclusive acerto do terreno.  Fornecimento e colocacao.</v>
          </cell>
          <cell r="D3114" t="str">
            <v>m2</v>
          </cell>
          <cell r="E3114">
            <v>36.020000000000003</v>
          </cell>
        </row>
        <row r="3115">
          <cell r="A3115" t="str">
            <v>RV000885</v>
          </cell>
          <cell r="B3115" t="str">
            <v>RV15600250/</v>
          </cell>
          <cell r="C3115" t="str">
            <v>Piso de pedra portuguesa branca e preta, em faixa assentada sobre mistura de cimento e saibro no traco 1:5, inclusive acerto do terreno.  Fornecimento e colocacao.</v>
          </cell>
          <cell r="D3115" t="str">
            <v>m2</v>
          </cell>
          <cell r="E3115">
            <v>37.64</v>
          </cell>
        </row>
        <row r="3116">
          <cell r="A3116" t="str">
            <v>RV000884</v>
          </cell>
          <cell r="B3116" t="str">
            <v>RV15600253/</v>
          </cell>
          <cell r="C3116" t="str">
            <v>Piso de pedra portuguesa vermelha, em faixa assentada sobre mistura de cimento e saibro no traco 1:5, inclusive acerto de terreno.  Fornecimento e colocacao.</v>
          </cell>
          <cell r="D3116" t="str">
            <v>m2</v>
          </cell>
          <cell r="E3116">
            <v>32.06</v>
          </cell>
        </row>
        <row r="3117">
          <cell r="A3117" t="str">
            <v>RV000886</v>
          </cell>
          <cell r="B3117" t="str">
            <v>RV15650050/</v>
          </cell>
          <cell r="C3117" t="str">
            <v>Recomposicao de pavimentacao de pedra portuguesa, assentada com farofa de cimento e saibro no traco 1:5, inclusive fornecimento do material para rejuntamento e exclusive a pedra.</v>
          </cell>
          <cell r="D3117" t="str">
            <v>m2</v>
          </cell>
          <cell r="E3117">
            <v>28</v>
          </cell>
        </row>
        <row r="3118">
          <cell r="A3118" t="str">
            <v>RV017605</v>
          </cell>
          <cell r="B3118" t="str">
            <v>RV15700050/</v>
          </cell>
          <cell r="C3118" t="str">
            <v>Piso de borracha, em rolo de 1,40m de largura, superficie Grao de Arroz, espessura de 3,0mm, na cor preta, Mercur ou similar.  Fornecimento e colocacao.</v>
          </cell>
          <cell r="D3118" t="str">
            <v>m2</v>
          </cell>
          <cell r="E3118">
            <v>49.55</v>
          </cell>
        </row>
        <row r="3119">
          <cell r="A3119" t="str">
            <v>RV009202</v>
          </cell>
          <cell r="B3119" t="str">
            <v>RV15700100/</v>
          </cell>
          <cell r="C3119" t="str">
            <v>Piso plastico modular, Exapiso ou similar, de polietileno de baixa densidade, cores diversas, de sobrepor, antiderrapante e isolante, dimensoes de (243x120x17)mm, com resistencia e compressao de 90t/m2.  Fornecimento e colocacao.</v>
          </cell>
          <cell r="D3119" t="str">
            <v>m2</v>
          </cell>
          <cell r="E3119">
            <v>61.65</v>
          </cell>
        </row>
        <row r="3120">
          <cell r="A3120" t="str">
            <v>RV009336</v>
          </cell>
          <cell r="B3120" t="str">
            <v>RV15700150/</v>
          </cell>
          <cell r="C3120" t="str">
            <v>Piso de Plurigoma ou similar, pastilhado, de 3mm de espessura, placas de (50x50)cm, sobre base existente, com colocacao.</v>
          </cell>
          <cell r="D3120" t="str">
            <v>m2</v>
          </cell>
          <cell r="E3120">
            <v>22.62</v>
          </cell>
        </row>
        <row r="3121">
          <cell r="A3121" t="str">
            <v>RV005475</v>
          </cell>
          <cell r="B3121" t="str">
            <v>RV15750050/</v>
          </cell>
          <cell r="C3121" t="str">
            <v>Piso de ardosia ferrugem de (25x25)cm.  Fornecimento e colocacao.</v>
          </cell>
          <cell r="D3121" t="str">
            <v>m2</v>
          </cell>
          <cell r="E3121">
            <v>24.22</v>
          </cell>
        </row>
        <row r="3122">
          <cell r="A3122" t="str">
            <v>RV000852</v>
          </cell>
          <cell r="B3122" t="str">
            <v>RV15750100/</v>
          </cell>
          <cell r="C3122" t="str">
            <v>Revestimento de piso, com pedra ardosia polida, assentada sobre superficie em osso, com argamassa de cimento, saibro, areia no traco 1:2:3, por m2.</v>
          </cell>
          <cell r="D3122" t="str">
            <v>m2</v>
          </cell>
          <cell r="E3122">
            <v>22.43</v>
          </cell>
        </row>
        <row r="3123">
          <cell r="A3123" t="str">
            <v>RV005014</v>
          </cell>
          <cell r="B3123" t="str">
            <v>RV15750103/</v>
          </cell>
          <cell r="C3123" t="str">
            <v>Revestimento de piso, com ardosia, em placas de (0,40x0,40)m, assentes sobre superficie em osso com argamassa de cimento, saibro e areia no traco 1:2:3, por m2.</v>
          </cell>
          <cell r="D3123" t="str">
            <v>m2</v>
          </cell>
          <cell r="E3123">
            <v>23.44</v>
          </cell>
        </row>
        <row r="3124">
          <cell r="A3124" t="str">
            <v>RV008825</v>
          </cell>
          <cell r="B3124" t="str">
            <v>RV15750150/</v>
          </cell>
          <cell r="C3124" t="str">
            <v>Rodape de ardosia, com 2cm de espessura, com 2 polimentos, assentes com recobrimento de nata de cimento, profundidade, exclusive escoramento e esgotamento.</v>
          </cell>
          <cell r="D3124" t="str">
            <v>m</v>
          </cell>
          <cell r="E3124">
            <v>8.5</v>
          </cell>
        </row>
        <row r="3125">
          <cell r="A3125" t="str">
            <v>RV006483</v>
          </cell>
          <cell r="B3125" t="str">
            <v>RV15800050/</v>
          </cell>
          <cell r="C3125" t="str">
            <v>Piso elevado Dimopiso ou similar, em placas de (60x60)cm com espessura de 40mm, estruturado por suportes telescopicos com altura de 20cm, revestido com Paviflex ou similar.  Fornecimento e colocacao.</v>
          </cell>
          <cell r="D3125" t="str">
            <v>m2</v>
          </cell>
          <cell r="E3125">
            <v>198.24</v>
          </cell>
        </row>
        <row r="3126">
          <cell r="A3126" t="str">
            <v>RV017294</v>
          </cell>
          <cell r="B3126" t="str">
            <v>RV15850050/</v>
          </cell>
          <cell r="C3126" t="str">
            <v>Revestimento de piso em pedra Sao Thome, corte serrada nas dimensoes de (30x30)cm, (38x38)cm, (48x48)cm e (58x58)cm com espessura de 2cm, assentadas com argamassa sobre base existente, incluindo fornecimento de todos os materiais e mao de obra de colocaca</v>
          </cell>
          <cell r="D3126" t="str">
            <v>m2</v>
          </cell>
          <cell r="E3126">
            <v>51.82</v>
          </cell>
        </row>
        <row r="3127">
          <cell r="A3127" t="str">
            <v>RV017709</v>
          </cell>
          <cell r="B3127" t="str">
            <v>RV15900050/</v>
          </cell>
          <cell r="C3127" t="str">
            <v>Grama sintetica, Recoma ou similar, em rolos, composta de tufos de fios de 30mm em fibra de PP (polipropileno) LSR (baixa abrasividade), na cor verde, entrelacados sobre manta de rafia de polipropileno, com cobertura em latex de alta resistencia, com cerc</v>
          </cell>
          <cell r="D3127" t="str">
            <v>m2</v>
          </cell>
          <cell r="E3127">
            <v>4.3600000000000003</v>
          </cell>
        </row>
        <row r="3128">
          <cell r="A3128" t="str">
            <v>RV017296</v>
          </cell>
          <cell r="B3128" t="str">
            <v>RV15900100/</v>
          </cell>
          <cell r="C3128" t="str">
            <v>Revestimento em mantas pre-fabricadas modelo Regupol 6510 ou similar, de particulas de borracha aglutinadas com poliuretano especial MDI e laminadas com espessura constante, densidade controlada de 760Kg/m3, alem de duas demaos de camada superior em Spray</v>
          </cell>
          <cell r="D3128" t="str">
            <v>m2</v>
          </cell>
          <cell r="E3128">
            <v>236.15</v>
          </cell>
        </row>
        <row r="3129">
          <cell r="A3129" t="str">
            <v>RV017295</v>
          </cell>
          <cell r="B3129" t="str">
            <v>RV15900103/</v>
          </cell>
          <cell r="C3129" t="str">
            <v>Revestimento em mantas pre-fabricadas modelo Regupol 6510 ou similar, de particulas de borracha aglutinadas com poliuretano especial MDI e laminadas com espessura constante, densidade controlada de 760Kg/m3, alem de duas demaos de camada superior em Spray</v>
          </cell>
          <cell r="D3129" t="str">
            <v>m2</v>
          </cell>
          <cell r="E3129">
            <v>274.23</v>
          </cell>
        </row>
        <row r="3130">
          <cell r="A3130" t="str">
            <v>RV018063</v>
          </cell>
          <cell r="B3130" t="str">
            <v>RV15900106/</v>
          </cell>
          <cell r="C3130" t="e">
            <v>#N/A</v>
          </cell>
          <cell r="D3130" t="e">
            <v>#N/A</v>
          </cell>
          <cell r="E3130">
            <v>295.97000000000003</v>
          </cell>
        </row>
        <row r="3131">
          <cell r="A3131" t="str">
            <v>RV008141</v>
          </cell>
          <cell r="B3131" t="str">
            <v>RV15950050/</v>
          </cell>
          <cell r="C3131" t="str">
            <v>Piso de alerta em placas marmorizadas vibro-prensadas, Tecnogran ou similar, com acabamento rustico, na cor cinza.  Fornecimento dos materiais e colocacao, exclusive a base de concreto.</v>
          </cell>
          <cell r="D3131" t="str">
            <v>m2</v>
          </cell>
          <cell r="E3131">
            <v>54.39</v>
          </cell>
        </row>
        <row r="3132">
          <cell r="A3132" t="str">
            <v>RV008140</v>
          </cell>
          <cell r="B3132" t="str">
            <v>RV15950053/</v>
          </cell>
          <cell r="C3132" t="str">
            <v>Piso de alerta em placas marmorizadas vibro-prensadas, Tecnogran ou similar, com acabamento rustico, na cor vermelha.  Fornecimento dos materiais e colocacao, exclusive a base de concreto.</v>
          </cell>
          <cell r="D3132" t="str">
            <v>m2</v>
          </cell>
          <cell r="E3132">
            <v>55.87</v>
          </cell>
        </row>
        <row r="3133">
          <cell r="A3133" t="str">
            <v>RV002080</v>
          </cell>
          <cell r="B3133" t="str">
            <v>RV20050050/</v>
          </cell>
          <cell r="C3133" t="str">
            <v>Acabamento de pedreiro em superficie de concreto projetado.</v>
          </cell>
          <cell r="D3133" t="str">
            <v>m2</v>
          </cell>
          <cell r="E3133">
            <v>10.66</v>
          </cell>
        </row>
        <row r="3134">
          <cell r="A3134" t="str">
            <v>RV009447</v>
          </cell>
          <cell r="B3134" t="str">
            <v>RV20050100/</v>
          </cell>
          <cell r="C3134" t="str">
            <v>Chapim em madeira de Lei aparelhado com largura de 0,40m.  Fornecimento.</v>
          </cell>
          <cell r="D3134" t="str">
            <v>m</v>
          </cell>
          <cell r="E3134">
            <v>43.28</v>
          </cell>
        </row>
        <row r="3135">
          <cell r="A3135" t="str">
            <v>RV008334</v>
          </cell>
          <cell r="B3135" t="str">
            <v>RV20050150/</v>
          </cell>
          <cell r="C3135" t="str">
            <v>Estucamento de concreto aparente sendo a argamassa de cimento, cal e areia fina no traco 1:3:5 sobre superficie limpa.</v>
          </cell>
          <cell r="D3135" t="str">
            <v>m2</v>
          </cell>
          <cell r="E3135">
            <v>3.15</v>
          </cell>
        </row>
        <row r="3136">
          <cell r="A3136" t="str">
            <v>RV009448</v>
          </cell>
          <cell r="B3136" t="str">
            <v>RV20050200/</v>
          </cell>
          <cell r="C3136" t="str">
            <v>Pecas em madeira de Lei aparelhadas para forracao de degraus nas dimensoes de (1,20x0,35x0,03)m.  Fornecimento.</v>
          </cell>
          <cell r="D3136" t="str">
            <v>un</v>
          </cell>
          <cell r="E3136">
            <v>15.86</v>
          </cell>
        </row>
        <row r="3137">
          <cell r="A3137" t="str">
            <v>RV017036</v>
          </cell>
          <cell r="B3137" t="str">
            <v>RV20050250/</v>
          </cell>
          <cell r="C3137" t="str">
            <v>Recomposicao de camada de capeamento de concreto de pequenas espessuras em servicos de recuperacao estrutural, exclusive o material.</v>
          </cell>
          <cell r="D3137" t="str">
            <v>m2</v>
          </cell>
          <cell r="E3137">
            <v>9.19</v>
          </cell>
        </row>
        <row r="3138">
          <cell r="A3138" t="str">
            <v>RV006482</v>
          </cell>
          <cell r="B3138" t="str">
            <v>RV25050050/</v>
          </cell>
          <cell r="C3138" t="str">
            <v>Placa de isopor com 30mm de espessura.  Fornecimento.</v>
          </cell>
          <cell r="D3138" t="str">
            <v>m2</v>
          </cell>
          <cell r="E3138">
            <v>4.99</v>
          </cell>
        </row>
        <row r="3139">
          <cell r="A3139" t="str">
            <v>RV009456</v>
          </cell>
          <cell r="B3139" t="str">
            <v>RV25100050/</v>
          </cell>
          <cell r="C3139" t="str">
            <v>Forro acustico Armstrong ou similar, tipo Cirrus RH 70, de (625x625)mm, perfil Javelin, para areas superiores a 100m2, exclusives despesas com andaimes, fretes e estruturas auxiliares.  Fornecimento e colocacao.</v>
          </cell>
          <cell r="D3139" t="str">
            <v>m2</v>
          </cell>
          <cell r="E3139">
            <v>143.16999999999999</v>
          </cell>
        </row>
        <row r="3140">
          <cell r="A3140" t="str">
            <v>RV009457</v>
          </cell>
          <cell r="B3140" t="str">
            <v>RV25100053/</v>
          </cell>
          <cell r="C3140" t="str">
            <v>Forro acustico Armstrong ou similar, tipo Fine Fissured RH 90 Tegular, de (625x625)mm, perfil Javelin, para areas superiores a 100m2, exclusives despesas com andaimes, fretes e estruturas auxiliares.  Fornecimento e colocacao.</v>
          </cell>
          <cell r="D3140" t="str">
            <v>m2</v>
          </cell>
          <cell r="E3140">
            <v>93.54</v>
          </cell>
        </row>
        <row r="3141">
          <cell r="A3141" t="str">
            <v>RV009455</v>
          </cell>
          <cell r="B3141" t="str">
            <v>RV25100100/</v>
          </cell>
          <cell r="C3141" t="str">
            <v>Forro acustico, em gesso cartonado, exclusive materiais de acabamaneto, despesas com andaimes e transporte.  Fornecimento e colocacao.</v>
          </cell>
          <cell r="D3141" t="str">
            <v>m2</v>
          </cell>
          <cell r="E3141">
            <v>56.6</v>
          </cell>
        </row>
        <row r="3142">
          <cell r="A3142" t="str">
            <v>RV009452</v>
          </cell>
          <cell r="B3142" t="str">
            <v>RV25100150/</v>
          </cell>
          <cell r="C3142" t="str">
            <v>La de vidro com  espessura de 1".  Fornecimento.</v>
          </cell>
          <cell r="D3142" t="str">
            <v>m2</v>
          </cell>
          <cell r="E3142">
            <v>6.57</v>
          </cell>
        </row>
        <row r="3143">
          <cell r="A3143" t="str">
            <v>RV010125</v>
          </cell>
          <cell r="B3143" t="str">
            <v>RV25100200/</v>
          </cell>
          <cell r="C3143" t="str">
            <v>Painel Wall (Fibrowall) ou similar, para uso em alvenaria, em la de vidro, na espessura de 40mm, com chapa nas dimensoes de (1,20x2,10)m, na cor natural e elevacao FW1 (painel cego).  Fornecimento.</v>
          </cell>
          <cell r="D3143" t="str">
            <v>un</v>
          </cell>
          <cell r="E3143">
            <v>161.52000000000001</v>
          </cell>
        </row>
        <row r="3144">
          <cell r="A3144" t="str">
            <v>RV010126</v>
          </cell>
          <cell r="B3144" t="str">
            <v>RV25100203/</v>
          </cell>
          <cell r="C3144" t="str">
            <v>Painel Wall (Fibrowall) ou similar, para uso em piso, em la de vidro, macico, na espessura de 40mm, com chapa nas dimensoes de (1,20x2,50)m, na cor natural e elevacao FW1 (painel cego).  Fornecimento.</v>
          </cell>
          <cell r="D3144" t="str">
            <v>un</v>
          </cell>
          <cell r="E3144">
            <v>175.38</v>
          </cell>
        </row>
        <row r="3145">
          <cell r="A3145" t="str">
            <v>RV009451</v>
          </cell>
          <cell r="B3145" t="str">
            <v>RV25100250/</v>
          </cell>
          <cell r="C3145" t="str">
            <v>Revestimento de paredes, 25mm de espessura, da Climatex ou similar.  Fornecimento e colocacao.</v>
          </cell>
          <cell r="D3145" t="str">
            <v>m2</v>
          </cell>
          <cell r="E3145">
            <v>54.03</v>
          </cell>
        </row>
        <row r="3146">
          <cell r="A3146" t="str">
            <v>RV009454</v>
          </cell>
          <cell r="B3146" t="str">
            <v>RV25100253/</v>
          </cell>
          <cell r="C3146" t="str">
            <v>Revestimento de parede, 3,7mm de espessura, da Muralflex da Fademac ou similar.  Fornecimento e colocacao.</v>
          </cell>
          <cell r="D3146" t="str">
            <v>m2</v>
          </cell>
          <cell r="E3146">
            <v>16.54</v>
          </cell>
        </row>
        <row r="3147">
          <cell r="A3147" t="str">
            <v>RV010343</v>
          </cell>
          <cell r="B3147" t="str">
            <v>RV25100300/</v>
          </cell>
          <cell r="C3147" t="str">
            <v>Tecido Formatex ou similar, codigo 00807/095, na cor vinho/azul, com 1,37m de largura, 100% de polyprop para forracao acustica de paredes.  Fornecimento.</v>
          </cell>
          <cell r="D3147" t="str">
            <v>m2</v>
          </cell>
          <cell r="E3147" t="e">
            <v>#N/A</v>
          </cell>
        </row>
        <row r="3148">
          <cell r="A3148" t="str">
            <v>RV000850</v>
          </cell>
          <cell r="B3148" t="str">
            <v>RV30050050/</v>
          </cell>
          <cell r="C3148" t="str">
            <v>Rodape de ladrilhos ceramicos Portobello ou similar, carga pesada, de (30x30)cm, na cor grafite ou branca, cortados ao meio, cimento, saibro e areia no traco 1:2:3.</v>
          </cell>
          <cell r="D3148" t="str">
            <v>m</v>
          </cell>
          <cell r="E3148">
            <v>6.91</v>
          </cell>
        </row>
        <row r="3149">
          <cell r="A3149" t="str">
            <v>RV010274</v>
          </cell>
          <cell r="B3149" t="str">
            <v>RV30050100/</v>
          </cell>
          <cell r="C3149" t="str">
            <v>Rodape ceramico com 10cm de altura, assentado com argamassa de cimento, areia e saibro.  Fornecimento e colocacao.</v>
          </cell>
          <cell r="D3149" t="str">
            <v>m</v>
          </cell>
          <cell r="E3149">
            <v>20.05</v>
          </cell>
        </row>
        <row r="3150">
          <cell r="A3150" t="str">
            <v>SC000195</v>
          </cell>
          <cell r="B3150" t="str">
            <v>SC05050050/</v>
          </cell>
          <cell r="C3150" t="str">
            <v>Arrancamento de aparelhos de iluminacao, inclusive lampadas.</v>
          </cell>
          <cell r="D3150" t="str">
            <v>un</v>
          </cell>
          <cell r="E3150">
            <v>1.82</v>
          </cell>
        </row>
        <row r="3151">
          <cell r="A3151" t="str">
            <v>SC000196</v>
          </cell>
          <cell r="B3151" t="str">
            <v>SC05050100/</v>
          </cell>
          <cell r="C3151" t="str">
            <v>Arrancamento de aparelhos sanitarios.</v>
          </cell>
          <cell r="D3151" t="str">
            <v>un</v>
          </cell>
          <cell r="E3151">
            <v>6.07</v>
          </cell>
        </row>
        <row r="3152">
          <cell r="A3152" t="str">
            <v>SC002220</v>
          </cell>
          <cell r="B3152" t="str">
            <v>SC05050150/</v>
          </cell>
          <cell r="C3152" t="str">
            <v>Arrancamento de bancada de pia ou banca seca de ate 1m de altura por ate 0,80m de largura.</v>
          </cell>
          <cell r="D3152" t="str">
            <v>m</v>
          </cell>
          <cell r="E3152">
            <v>11.61</v>
          </cell>
        </row>
        <row r="3153">
          <cell r="A3153" t="str">
            <v>SC000197</v>
          </cell>
          <cell r="B3153" t="str">
            <v>SC05050200/</v>
          </cell>
          <cell r="C3153" t="str">
            <v>Arrancamento de grades, gradis, alambrados, cercas e portoes.</v>
          </cell>
          <cell r="D3153" t="str">
            <v>m2</v>
          </cell>
          <cell r="E3153">
            <v>4.84</v>
          </cell>
        </row>
        <row r="3154">
          <cell r="A3154" t="str">
            <v>SC000193</v>
          </cell>
          <cell r="B3154" t="str">
            <v>SC05050250/</v>
          </cell>
          <cell r="C3154" t="str">
            <v>Arrancamento de meios-fios, de granito ou concreto retos ou curvos, inclusive afastamento lateral dentro do canteiro de servico.</v>
          </cell>
          <cell r="D3154" t="str">
            <v>m</v>
          </cell>
          <cell r="E3154">
            <v>5.33</v>
          </cell>
        </row>
        <row r="3155">
          <cell r="A3155" t="str">
            <v>SC000194</v>
          </cell>
          <cell r="B3155" t="str">
            <v>SC05050300/</v>
          </cell>
          <cell r="C3155" t="str">
            <v>Arrancamento de paralelepipedos, inclusive afastamento lateral dentro do canteiro de servico.</v>
          </cell>
          <cell r="D3155" t="str">
            <v>m2</v>
          </cell>
          <cell r="E3155">
            <v>2.42</v>
          </cell>
        </row>
        <row r="3156">
          <cell r="A3156" t="str">
            <v>SC000191</v>
          </cell>
          <cell r="B3156" t="str">
            <v>SC05050350/</v>
          </cell>
          <cell r="C3156" t="str">
            <v>Arrancamento de portas, janelas e caixilhos de ar condicionado ou outros.</v>
          </cell>
          <cell r="D3156" t="str">
            <v>un</v>
          </cell>
          <cell r="E3156">
            <v>6.87</v>
          </cell>
        </row>
        <row r="3157">
          <cell r="A3157" t="str">
            <v>SC000192</v>
          </cell>
          <cell r="B3157" t="str">
            <v>SC05050400/</v>
          </cell>
          <cell r="C3157" t="str">
            <v>Arrancamento de tentos ou travessoes, de granito ou concreto, inclusive afastamento lateral dentro do canteiro de servico.</v>
          </cell>
          <cell r="D3157" t="str">
            <v>m</v>
          </cell>
          <cell r="E3157">
            <v>6.29</v>
          </cell>
        </row>
        <row r="3158">
          <cell r="A3158" t="str">
            <v>SC002217</v>
          </cell>
          <cell r="B3158" t="str">
            <v>SC05050450/</v>
          </cell>
          <cell r="C3158" t="str">
            <v>Arrancamento de tubos de concreto e manilhas ceramicas com diametro de 0,10m a 0,30m, inclusive empilhamento lateral dentro do canteiro de servico.</v>
          </cell>
          <cell r="D3158" t="str">
            <v>m</v>
          </cell>
          <cell r="E3158">
            <v>3.15</v>
          </cell>
        </row>
        <row r="3159">
          <cell r="A3159" t="str">
            <v>SC002218</v>
          </cell>
          <cell r="B3159" t="str">
            <v>SC05050500/</v>
          </cell>
          <cell r="C3159" t="str">
            <v>Arrancamento de tubos de concreto e manilhas ceramicas com diametro de 0,40m a 0,60m, inclusive empilhamento lateral dentro do canteiro de servico.</v>
          </cell>
          <cell r="D3159" t="str">
            <v>m</v>
          </cell>
          <cell r="E3159">
            <v>4.3600000000000003</v>
          </cell>
        </row>
        <row r="3160">
          <cell r="A3160" t="str">
            <v>SC002219</v>
          </cell>
          <cell r="B3160" t="str">
            <v>SC05050550/</v>
          </cell>
          <cell r="C3160" t="str">
            <v>Arrancamento de tubulacao de ferro galvanizado, sem escavacao ou rasgo em alvenaria.</v>
          </cell>
          <cell r="D3160" t="str">
            <v>m</v>
          </cell>
          <cell r="E3160">
            <v>1.82</v>
          </cell>
        </row>
        <row r="3161">
          <cell r="A3161" t="str">
            <v>SC018055</v>
          </cell>
          <cell r="B3161" t="str">
            <v>SC05050601/</v>
          </cell>
          <cell r="C3161" t="str">
            <v>Demolicao manual de alvenaria de pedra argamassada, inclusive empilhamento lateral dentro do canteiro de servico.</v>
          </cell>
          <cell r="D3161" t="str">
            <v>m3</v>
          </cell>
          <cell r="E3161">
            <v>33.1</v>
          </cell>
        </row>
        <row r="3162">
          <cell r="A3162" t="str">
            <v>SC017692</v>
          </cell>
          <cell r="B3162" t="str">
            <v>SC05050650/</v>
          </cell>
          <cell r="C3162" t="str">
            <v>Demolicao manual de alvenaria de pedra seca, inclusive empilhamento dentro do canteiro de servico.</v>
          </cell>
          <cell r="D3162" t="str">
            <v>m3</v>
          </cell>
          <cell r="E3162">
            <v>22.07</v>
          </cell>
        </row>
        <row r="3163">
          <cell r="A3163" t="str">
            <v>SC018000</v>
          </cell>
          <cell r="B3163" t="str">
            <v>SC15050600/</v>
          </cell>
          <cell r="C3163" t="str">
            <v>Macaranduba serrada ou similar, de (1,5x5,0)cm.  Fornecimento.</v>
          </cell>
          <cell r="D3163" t="str">
            <v>m</v>
          </cell>
          <cell r="E3163">
            <v>0.73</v>
          </cell>
        </row>
        <row r="3164">
          <cell r="A3164" t="str">
            <v>SC017664</v>
          </cell>
          <cell r="B3164" t="str">
            <v>SC15100050/</v>
          </cell>
          <cell r="C3164" t="str">
            <v>Chapa de aco de 3/4", para passagem de veiculos sobre valas, compreendendo colocacao, uso e retirada, medida pela area da chapa em cada aplicacao, inclusive mobilizacao, transporte, carga e descarga e o travamento com grampos.</v>
          </cell>
          <cell r="D3164" t="str">
            <v>m2</v>
          </cell>
          <cell r="E3164">
            <v>17.649999999999999</v>
          </cell>
        </row>
        <row r="3165">
          <cell r="A3165" t="str">
            <v>SC008989</v>
          </cell>
          <cell r="B3165" t="str">
            <v>SC15150050/</v>
          </cell>
          <cell r="C3165" t="str">
            <v>Eletrodo OK 46, diametro de 2,5mm.  Fornecimento.</v>
          </cell>
          <cell r="D3165" t="str">
            <v>Kg</v>
          </cell>
          <cell r="E3165">
            <v>7.13</v>
          </cell>
        </row>
        <row r="3166">
          <cell r="A3166" t="str">
            <v>SC017666</v>
          </cell>
          <cell r="B3166" t="str">
            <v>SC20050050/</v>
          </cell>
          <cell r="C3166" t="str">
            <v>Solda de topo, descendente, em chapa de aco chanfrada de 1/4" de espessura, para servico de assentamento de tubulacao ou peca de aco utilizando conversor eletrico.</v>
          </cell>
          <cell r="D3166" t="str">
            <v>m</v>
          </cell>
          <cell r="E3166">
            <v>29.67</v>
          </cell>
        </row>
        <row r="3167">
          <cell r="A3167" t="str">
            <v>SC017667</v>
          </cell>
          <cell r="B3167" t="str">
            <v>SC20050100/</v>
          </cell>
          <cell r="C3167" t="str">
            <v>Solda de topo, descendente, em chapa de aco chanfrada de 5/16" de espessura, para servico de assentamento de tubulacao ou peca de aco utilizando conversor eletrico.</v>
          </cell>
          <cell r="D3167" t="str">
            <v>m</v>
          </cell>
          <cell r="E3167">
            <v>39.799999999999997</v>
          </cell>
        </row>
        <row r="3168">
          <cell r="A3168" t="str">
            <v>SC017668</v>
          </cell>
          <cell r="B3168" t="str">
            <v>SC20050150/</v>
          </cell>
          <cell r="C3168" t="str">
            <v>Solda de topo, descendente, em chapa de aco chanfrada de 3/8" de espessura, para servico de assentamento de tubulacao ou peca de aco utilizando conversor eletrico.</v>
          </cell>
          <cell r="D3168" t="str">
            <v>m</v>
          </cell>
          <cell r="E3168">
            <v>60.56</v>
          </cell>
        </row>
        <row r="3169">
          <cell r="A3169" t="str">
            <v>SC000266</v>
          </cell>
          <cell r="B3169" t="str">
            <v>SC20050200/</v>
          </cell>
          <cell r="C3169" t="str">
            <v>Solda de topo, descendente, em chapa de aco chanfrada a 30o, de 1/4" de espessura, utilizando conversor eletromotorizado, e admitindo um tempo produtivo de 75%.  Utilizando-se Maquina de Solda a oleo diesel, multiplicar o custo do item por 1,15.</v>
          </cell>
          <cell r="D3169" t="str">
            <v>m</v>
          </cell>
          <cell r="E3169">
            <v>12.65</v>
          </cell>
        </row>
        <row r="3170">
          <cell r="A3170" t="str">
            <v>SC000267</v>
          </cell>
          <cell r="B3170" t="str">
            <v>SC20050250/</v>
          </cell>
          <cell r="C3170" t="str">
            <v>Solda de topo, descendente, em chapa de aco chanfrada a 30o, de 3/8" de espessura, utilizando conversor eletromotorizado, e admitindo um tempo produtivo de 75%.  Utilizando-se Maquina de Solda a oleo diesel, multiplicar o custo do item por 1,15.</v>
          </cell>
          <cell r="D3170" t="str">
            <v>m</v>
          </cell>
          <cell r="E3170">
            <v>27.21</v>
          </cell>
        </row>
        <row r="3171">
          <cell r="A3171" t="str">
            <v>SC000268</v>
          </cell>
          <cell r="B3171" t="str">
            <v>SC20050300/</v>
          </cell>
          <cell r="C3171" t="str">
            <v>Solda de topo, descendente, em chapa de  aco chanfrada a 30o, de 1/2" de espessura, utilizando conversor eletromotorizado, e admitindo um tempo produtivo de 75%.  Utilizando-se Maquina de Solda a oleo diesel, multiplicar o custo do item por 1,15.</v>
          </cell>
          <cell r="D3171" t="str">
            <v>m</v>
          </cell>
          <cell r="E3171">
            <v>50.83</v>
          </cell>
        </row>
        <row r="3172">
          <cell r="A3172" t="str">
            <v>SC017669</v>
          </cell>
          <cell r="B3172" t="str">
            <v>SC20050350/</v>
          </cell>
          <cell r="C3172" t="str">
            <v>Solda de topo, em tubos de aco galvanizado no diametro de 1/2", utilizando conversor eletrico, inclusive corte e/ou chanfro das extremidades.</v>
          </cell>
          <cell r="D3172" t="str">
            <v>un</v>
          </cell>
          <cell r="E3172">
            <v>2.11</v>
          </cell>
        </row>
        <row r="3173">
          <cell r="A3173" t="str">
            <v>SC017670</v>
          </cell>
          <cell r="B3173" t="str">
            <v>SC20050400/</v>
          </cell>
          <cell r="C3173" t="str">
            <v>Solda de topo, em tubos de aco galvanizado no diametro de 3/4", utilizando conversor eletrico, inclusive corte e/ou chanfro das extremidades.</v>
          </cell>
          <cell r="D3173" t="str">
            <v>un</v>
          </cell>
          <cell r="E3173">
            <v>2.74</v>
          </cell>
        </row>
        <row r="3174">
          <cell r="A3174" t="str">
            <v>SC017671</v>
          </cell>
          <cell r="B3174" t="str">
            <v>SC20050450/</v>
          </cell>
          <cell r="C3174" t="str">
            <v>Solda de topo, em tubos de aco galvanizado no diametro de 1", utilizando conversor eletrico, inclusive corte e/ou chanfro das extremidades.</v>
          </cell>
          <cell r="D3174" t="str">
            <v>un</v>
          </cell>
          <cell r="E3174">
            <v>4.26</v>
          </cell>
        </row>
        <row r="3175">
          <cell r="A3175" t="str">
            <v>SC017672</v>
          </cell>
          <cell r="B3175" t="str">
            <v>SC20050500/</v>
          </cell>
          <cell r="C3175" t="str">
            <v>Solda de topo, em tubos de aco galvanizado no diametro de 1 1/4", utilizando conversor eletrico, inclusive corte e/ou chanfro das extremidades.</v>
          </cell>
          <cell r="D3175" t="str">
            <v>un</v>
          </cell>
          <cell r="E3175">
            <v>5.9</v>
          </cell>
        </row>
        <row r="3176">
          <cell r="A3176" t="str">
            <v>SC017673</v>
          </cell>
          <cell r="B3176" t="str">
            <v>SC20050550/</v>
          </cell>
          <cell r="C3176" t="str">
            <v>Solda de topo, em tubos de aco galvanizado no diametro de 1 1/2", utilizando conversor eletrico, inclusive corte e/ou chanfro das extremidades.</v>
          </cell>
          <cell r="D3176" t="str">
            <v>un</v>
          </cell>
          <cell r="E3176">
            <v>6.99</v>
          </cell>
        </row>
        <row r="3177">
          <cell r="A3177" t="str">
            <v>SC017674</v>
          </cell>
          <cell r="B3177" t="str">
            <v>SC20050600/</v>
          </cell>
          <cell r="C3177" t="str">
            <v>Solda de topo, em tubos de aco galvanizado no diametro de 2", utilizando conversor eletrico, inclusive corte e/ou chanfro das extremidades.</v>
          </cell>
          <cell r="D3177" t="str">
            <v>un</v>
          </cell>
          <cell r="E3177">
            <v>9.07</v>
          </cell>
        </row>
        <row r="3178">
          <cell r="A3178" t="str">
            <v>SC005895</v>
          </cell>
          <cell r="B3178" t="str">
            <v>SC20100050/</v>
          </cell>
          <cell r="C3178" t="str">
            <v>Solda de topo em vergalhoes de aco, com diametro de 1/2".</v>
          </cell>
          <cell r="D3178" t="str">
            <v>un</v>
          </cell>
          <cell r="E3178">
            <v>1.83</v>
          </cell>
        </row>
        <row r="3179">
          <cell r="A3179" t="str">
            <v>SC010392</v>
          </cell>
          <cell r="B3179" t="str">
            <v>SC20150050/</v>
          </cell>
          <cell r="C3179" t="str">
            <v>Corte com macarico manual de oxiacetileno em chapa de aco de 3/16" de espessura.</v>
          </cell>
          <cell r="D3179" t="str">
            <v>m</v>
          </cell>
          <cell r="E3179">
            <v>1.32</v>
          </cell>
        </row>
        <row r="3180">
          <cell r="A3180" t="str">
            <v>SC010393</v>
          </cell>
          <cell r="B3180" t="str">
            <v>SC20150100/</v>
          </cell>
          <cell r="C3180" t="str">
            <v>Corte com macarico manual de oxiacetileno em chapa de aco de 1/4" de espessura.</v>
          </cell>
          <cell r="D3180" t="str">
            <v>m</v>
          </cell>
          <cell r="E3180">
            <v>1.6</v>
          </cell>
        </row>
        <row r="3181">
          <cell r="A3181" t="str">
            <v>SC010394</v>
          </cell>
          <cell r="B3181" t="str">
            <v>SC20150150/</v>
          </cell>
          <cell r="C3181" t="str">
            <v>Corte com macarico manual de oxiacetileno em chapa de aco de 5/16" de espessura.</v>
          </cell>
          <cell r="D3181" t="str">
            <v>m</v>
          </cell>
          <cell r="E3181">
            <v>1.98</v>
          </cell>
        </row>
        <row r="3182">
          <cell r="A3182" t="str">
            <v>SC010395</v>
          </cell>
          <cell r="B3182" t="str">
            <v>SC20150200/</v>
          </cell>
          <cell r="C3182" t="str">
            <v>Corte com macarico manual de oxiacetileno em chapa de aco de 3/8" de espessura.</v>
          </cell>
          <cell r="D3182" t="str">
            <v>m</v>
          </cell>
          <cell r="E3182">
            <v>2.65</v>
          </cell>
        </row>
        <row r="3183">
          <cell r="A3183" t="str">
            <v>SC010396</v>
          </cell>
          <cell r="B3183" t="str">
            <v>SC20150250/</v>
          </cell>
          <cell r="C3183" t="str">
            <v>Corte com macarico manual de oxiacetileno em chapa de aco de 1/2" de espessura.</v>
          </cell>
          <cell r="D3183" t="str">
            <v>m</v>
          </cell>
          <cell r="E3183">
            <v>3.44</v>
          </cell>
        </row>
        <row r="3184">
          <cell r="A3184" t="str">
            <v>SC000216</v>
          </cell>
          <cell r="B3184" t="str">
            <v>SC30050050/</v>
          </cell>
          <cell r="C3184" t="str">
            <v>Enceramento de piso de qualquer natureza, 1 demao.</v>
          </cell>
          <cell r="D3184" t="str">
            <v>m2</v>
          </cell>
          <cell r="E3184">
            <v>1.73</v>
          </cell>
        </row>
        <row r="3185">
          <cell r="A3185" t="str">
            <v>SC000215</v>
          </cell>
          <cell r="B3185" t="str">
            <v>SC30050100/</v>
          </cell>
          <cell r="C3185" t="str">
            <v>Raspagem, calafetacao e aplicacao de 3 demaos de Synteko ou similar em tacos ou assoalho de madeira.</v>
          </cell>
          <cell r="D3185" t="str">
            <v>m2</v>
          </cell>
          <cell r="E3185">
            <v>11</v>
          </cell>
        </row>
        <row r="3186">
          <cell r="A3186" t="str">
            <v>SC008516</v>
          </cell>
          <cell r="B3186" t="str">
            <v>SC30100050/</v>
          </cell>
          <cell r="C3186" t="str">
            <v>Lixamento de concreto aparente com lixadeira eletrica.</v>
          </cell>
          <cell r="D3186" t="str">
            <v>m2</v>
          </cell>
          <cell r="E3186">
            <v>2.4900000000000002</v>
          </cell>
        </row>
        <row r="3187">
          <cell r="A3187" t="str">
            <v>SC000211</v>
          </cell>
          <cell r="B3187" t="str">
            <v>SC30100100A</v>
          </cell>
          <cell r="C3187" t="str">
            <v>Polimento de piso de alta resistencia, feito mecanicamente, por vez.</v>
          </cell>
          <cell r="D3187" t="str">
            <v>m2</v>
          </cell>
          <cell r="E3187">
            <v>11.01</v>
          </cell>
        </row>
        <row r="3188">
          <cell r="A3188" t="str">
            <v>SC000212</v>
          </cell>
          <cell r="B3188" t="str">
            <v>SC30100150A</v>
          </cell>
          <cell r="C3188" t="str">
            <v>Polimento de piso de marmorite feito mecanicamente.</v>
          </cell>
          <cell r="D3188" t="str">
            <v>m2</v>
          </cell>
          <cell r="E3188">
            <v>10.34</v>
          </cell>
        </row>
        <row r="3189">
          <cell r="A3189" t="str">
            <v>SC000209</v>
          </cell>
          <cell r="B3189" t="str">
            <v>SC30100200A</v>
          </cell>
          <cell r="C3189" t="str">
            <v>Polimento manual de rodape de marmorite.</v>
          </cell>
          <cell r="D3189" t="str">
            <v>m</v>
          </cell>
          <cell r="E3189">
            <v>16.760000000000002</v>
          </cell>
        </row>
        <row r="3190">
          <cell r="A3190" t="str">
            <v>SC000210</v>
          </cell>
          <cell r="B3190" t="str">
            <v>SC30100250A</v>
          </cell>
          <cell r="C3190" t="str">
            <v>Polimento manual de rodape em material de alta resistencia.</v>
          </cell>
          <cell r="D3190" t="str">
            <v>m</v>
          </cell>
          <cell r="E3190">
            <v>20.82</v>
          </cell>
        </row>
        <row r="3191">
          <cell r="A3191" t="str">
            <v>SC017645</v>
          </cell>
          <cell r="B3191" t="str">
            <v>SC30150050/</v>
          </cell>
          <cell r="C3191" t="str">
            <v>Limpeza de aparelhos sanitarios, inclusive metais correspondentes.</v>
          </cell>
          <cell r="D3191" t="str">
            <v>un</v>
          </cell>
          <cell r="E3191">
            <v>2.66</v>
          </cell>
        </row>
        <row r="3192">
          <cell r="A3192" t="str">
            <v>SC017627</v>
          </cell>
          <cell r="B3192" t="str">
            <v>SC30150100/</v>
          </cell>
          <cell r="C3192" t="str">
            <v>Limpeza de parede revestida com chapas laminadas, inclusive o uso de escada, exclusive andaimes.</v>
          </cell>
          <cell r="D3192" t="str">
            <v>m2</v>
          </cell>
          <cell r="E3192">
            <v>1.43</v>
          </cell>
        </row>
        <row r="3193">
          <cell r="A3193" t="str">
            <v>SC017625</v>
          </cell>
          <cell r="B3193" t="str">
            <v>SC30150150/</v>
          </cell>
          <cell r="C3193" t="str">
            <v>Limpeza em parede revestida com marmore, granito ou pedras decorativas (madeira, lajinha ou similar), com a lavagem da mesma utilizando acido diluida em agua, inclusive uso de escada ate 2 pavimento.</v>
          </cell>
          <cell r="D3193" t="str">
            <v>m2</v>
          </cell>
          <cell r="E3193">
            <v>1.69</v>
          </cell>
        </row>
        <row r="3194">
          <cell r="A3194" t="str">
            <v>SC017623</v>
          </cell>
          <cell r="B3194" t="str">
            <v>SC30150200/</v>
          </cell>
          <cell r="C3194" t="str">
            <v>Limpeza de parede revestida com pastilhas, ceramica ou azulejo, com a lavagem da mesma utilizando solucao acida diluida em agua, inclusive uso de escada ate 2 pavimentos.</v>
          </cell>
          <cell r="D3194" t="str">
            <v>m2</v>
          </cell>
          <cell r="E3194">
            <v>1.57</v>
          </cell>
        </row>
        <row r="3195">
          <cell r="A3195" t="str">
            <v>SC017626</v>
          </cell>
          <cell r="B3195" t="str">
            <v>SC30150250/</v>
          </cell>
          <cell r="C3195" t="str">
            <v>Limpeza de peitoris.</v>
          </cell>
          <cell r="D3195" t="str">
            <v>m</v>
          </cell>
          <cell r="E3195">
            <v>1.24</v>
          </cell>
        </row>
        <row r="3196">
          <cell r="A3196" t="str">
            <v>SC017624</v>
          </cell>
          <cell r="B3196" t="str">
            <v>SC30150300/</v>
          </cell>
          <cell r="C3196" t="str">
            <v>Limpeza de pisos ceramicos, pisos de pedras ou similares.</v>
          </cell>
          <cell r="D3196" t="str">
            <v>m2</v>
          </cell>
          <cell r="E3196">
            <v>1.57</v>
          </cell>
        </row>
        <row r="3197">
          <cell r="A3197" t="str">
            <v>SC017644</v>
          </cell>
          <cell r="B3197" t="str">
            <v>SC30150350/</v>
          </cell>
          <cell r="C3197" t="str">
            <v>Limpeza de pisos cimentados.</v>
          </cell>
          <cell r="D3197" t="str">
            <v>m2</v>
          </cell>
          <cell r="E3197">
            <v>1.57</v>
          </cell>
        </row>
        <row r="3198">
          <cell r="A3198" t="str">
            <v>SC017805</v>
          </cell>
          <cell r="B3198" t="str">
            <v>SC30150400/</v>
          </cell>
          <cell r="C3198" t="str">
            <v>Limpeza de pisos vinilicos.</v>
          </cell>
          <cell r="D3198" t="str">
            <v>m2</v>
          </cell>
          <cell r="E3198">
            <v>1.43</v>
          </cell>
        </row>
        <row r="3199">
          <cell r="A3199" t="str">
            <v>SC017628</v>
          </cell>
          <cell r="B3199" t="str">
            <v>SC30150450/</v>
          </cell>
          <cell r="C3199" t="str">
            <v>Limpeza mecanica de tapete ou carpete executada no local da instalacao, considerando area minima de 30m2, (areas maiores que 250m2 considerar a area real reduzida em 25%).</v>
          </cell>
          <cell r="D3199" t="str">
            <v>m2</v>
          </cell>
          <cell r="E3199">
            <v>2.2999999999999998</v>
          </cell>
        </row>
        <row r="3200">
          <cell r="A3200" t="str">
            <v>SC017643</v>
          </cell>
          <cell r="B3200" t="str">
            <v>SC30150500/</v>
          </cell>
          <cell r="C3200" t="str">
            <v>Limpeza de vidros, por area de superficie (1 lado).</v>
          </cell>
          <cell r="D3200" t="str">
            <v>m2</v>
          </cell>
          <cell r="E3200">
            <v>1.34</v>
          </cell>
        </row>
        <row r="3201">
          <cell r="A3201" t="str">
            <v>SC000233</v>
          </cell>
          <cell r="B3201" t="str">
            <v>SC35050050A</v>
          </cell>
          <cell r="C3201" t="str">
            <v>Levantamento ou rebaixamento de tampao sobre faixa de rolamento, considerando demolicao de camada de asfalto e concreto, movimentacao e concretagem, inclusive cerca protetora, transporte de material e bota fora do material excedente.</v>
          </cell>
          <cell r="D3201" t="str">
            <v>un</v>
          </cell>
          <cell r="E3201">
            <v>89.56</v>
          </cell>
        </row>
        <row r="3202">
          <cell r="A3202" t="str">
            <v>SC017622</v>
          </cell>
          <cell r="B3202" t="str">
            <v>SC35050100/</v>
          </cell>
          <cell r="C3202" t="str">
            <v>Levantamento ou rebaixamento de tampao sobre calcada, considerando demolicao de camada de concreto, movimentacao e concretagem, inclusive cerca protetora, transporte de material e bota fora do material excedente.</v>
          </cell>
          <cell r="D3202" t="str">
            <v>un</v>
          </cell>
          <cell r="E3202">
            <v>78.37</v>
          </cell>
        </row>
        <row r="3203">
          <cell r="A3203" t="str">
            <v>SC002242</v>
          </cell>
          <cell r="B3203" t="str">
            <v>SC35100050/</v>
          </cell>
          <cell r="C3203" t="str">
            <v>Limpeza de caixa de areia, em encosta, ate 1,50m de profundidade.</v>
          </cell>
          <cell r="D3203" t="str">
            <v>m3</v>
          </cell>
          <cell r="E3203">
            <v>19.36</v>
          </cell>
        </row>
        <row r="3204">
          <cell r="A3204" t="str">
            <v>SC017758</v>
          </cell>
          <cell r="B3204" t="str">
            <v>SC35100100/</v>
          </cell>
          <cell r="C3204" t="str">
            <v>Limpeza mecanica de caixa de contencao, exclusive o transporte do transporte do material retirado.</v>
          </cell>
          <cell r="D3204" t="str">
            <v>m3</v>
          </cell>
          <cell r="E3204">
            <v>0.53</v>
          </cell>
        </row>
        <row r="3205">
          <cell r="A3205" t="str">
            <v>SC017647</v>
          </cell>
          <cell r="B3205" t="str">
            <v>SC35100150/</v>
          </cell>
          <cell r="C3205" t="str">
            <v>Limpeza de caixa de ralo, exclusive transporte do material retirado.</v>
          </cell>
          <cell r="D3205" t="str">
            <v>un</v>
          </cell>
          <cell r="E3205">
            <v>3.39</v>
          </cell>
        </row>
        <row r="3206">
          <cell r="A3206" t="str">
            <v>SC017637</v>
          </cell>
          <cell r="B3206" t="str">
            <v>SC35100200/</v>
          </cell>
          <cell r="C3206" t="str">
            <v>Limpeza manual de galeria retangular, exclusive transporte do material retirado.</v>
          </cell>
          <cell r="D3206" t="str">
            <v>m3</v>
          </cell>
          <cell r="E3206">
            <v>37.130000000000003</v>
          </cell>
        </row>
        <row r="3207">
          <cell r="A3207" t="str">
            <v>SC000235</v>
          </cell>
          <cell r="B3207" t="str">
            <v>SC35100250/</v>
          </cell>
          <cell r="C3207" t="str">
            <v>Limpeza manual de poco de visita de ate 3m de profundidade, exclusive transporte do material retirado.</v>
          </cell>
          <cell r="D3207" t="str">
            <v>m3</v>
          </cell>
          <cell r="E3207">
            <v>7.26</v>
          </cell>
        </row>
        <row r="3208">
          <cell r="A3208" t="str">
            <v>SC017757</v>
          </cell>
          <cell r="B3208" t="str">
            <v>SC35100300/</v>
          </cell>
          <cell r="C3208" t="str">
            <v>Limpeza manual de ramal de ralo, exclusive o transporte do material retirado.</v>
          </cell>
          <cell r="D3208" t="str">
            <v>m</v>
          </cell>
          <cell r="E3208">
            <v>1.45</v>
          </cell>
        </row>
        <row r="3209">
          <cell r="A3209" t="str">
            <v>SC017629</v>
          </cell>
          <cell r="B3209" t="str">
            <v>SC35100350/</v>
          </cell>
          <cell r="C3209" t="str">
            <v>Limpeza manual de reservatorios d'agua (cisterna e caixas d'agua elevadas).</v>
          </cell>
          <cell r="D3209" t="str">
            <v>m2</v>
          </cell>
          <cell r="E3209">
            <v>2.9</v>
          </cell>
        </row>
        <row r="3210">
          <cell r="A3210" t="str">
            <v>SC018086</v>
          </cell>
          <cell r="B3210" t="str">
            <v>SC35100500/</v>
          </cell>
          <cell r="C3210" t="e">
            <v>#N/A</v>
          </cell>
          <cell r="D3210" t="e">
            <v>#N/A</v>
          </cell>
          <cell r="E3210">
            <v>112.76</v>
          </cell>
        </row>
        <row r="3211">
          <cell r="A3211" t="str">
            <v>SC018087</v>
          </cell>
          <cell r="B3211" t="str">
            <v>SC35100509/</v>
          </cell>
          <cell r="C3211" t="e">
            <v>#N/A</v>
          </cell>
          <cell r="D3211" t="e">
            <v>#N/A</v>
          </cell>
          <cell r="E3211">
            <v>67.709999999999994</v>
          </cell>
        </row>
        <row r="3212">
          <cell r="A3212" t="str">
            <v>SC018088</v>
          </cell>
          <cell r="B3212" t="str">
            <v>SC35100600/</v>
          </cell>
          <cell r="C3212" t="e">
            <v>#N/A</v>
          </cell>
          <cell r="D3212" t="e">
            <v>#N/A</v>
          </cell>
          <cell r="E3212">
            <v>56.49</v>
          </cell>
        </row>
        <row r="3213">
          <cell r="A3213" t="str">
            <v>SC017638</v>
          </cell>
          <cell r="B3213" t="str">
            <v>SC35150050/</v>
          </cell>
          <cell r="C3213" t="str">
            <v>Limpeza ou preparacao de estruturas metalicas com jato de areia, inclusive retirada previa de ferragens e tinta existente.</v>
          </cell>
          <cell r="D3213" t="str">
            <v>m2</v>
          </cell>
          <cell r="E3213">
            <v>11.31</v>
          </cell>
        </row>
        <row r="3214">
          <cell r="A3214" t="str">
            <v>SC017187</v>
          </cell>
          <cell r="B3214" t="str">
            <v>SC35150100/</v>
          </cell>
          <cell r="C3214" t="str">
            <v>Limpeza ou preparo de superficie de concreto com jato d'agua quente com pressao minima de 2400lb, solvente e escova de piacava.</v>
          </cell>
          <cell r="D3214" t="str">
            <v>m2</v>
          </cell>
          <cell r="E3214">
            <v>4.05</v>
          </cell>
        </row>
        <row r="3215">
          <cell r="A3215" t="str">
            <v>SC017639</v>
          </cell>
          <cell r="B3215" t="str">
            <v>SC35150150/</v>
          </cell>
          <cell r="C3215" t="str">
            <v>Limpeza ou preparo de superficie de concreto com jato de agua pressurizada ou ar, em condicoes que permitam um rendimento medio de 5m2/h.</v>
          </cell>
          <cell r="D3215" t="str">
            <v>m2</v>
          </cell>
          <cell r="E3215">
            <v>9.02</v>
          </cell>
        </row>
        <row r="3216">
          <cell r="A3216" t="str">
            <v>SC017646</v>
          </cell>
          <cell r="B3216" t="str">
            <v>SC35150200/</v>
          </cell>
          <cell r="C3216" t="str">
            <v>Limpeza ou preparo de superficie de concreto com jato de agua pressurizada ou ar, em condicoes que permitam um rendimento medio de 15m2/h.</v>
          </cell>
          <cell r="D3216" t="str">
            <v>m2</v>
          </cell>
          <cell r="E3216">
            <v>2.88</v>
          </cell>
        </row>
        <row r="3217">
          <cell r="A3217" t="str">
            <v>SC009194</v>
          </cell>
          <cell r="B3217" t="str">
            <v>SC35150250/</v>
          </cell>
          <cell r="C3217" t="str">
            <v>Limpeza de superficie de monumetos historicos de argamassa, ferro, bronze, marmore, granito, etc; com jateamento de agua a pressao regulavel e/ou escovacao, utilizando detergente biodegradavel, inclusive fornecimento dos materiais.</v>
          </cell>
          <cell r="D3217" t="str">
            <v>m2</v>
          </cell>
          <cell r="E3217">
            <v>13.41</v>
          </cell>
        </row>
        <row r="3218">
          <cell r="A3218" t="str">
            <v>SC017648</v>
          </cell>
          <cell r="B3218" t="str">
            <v>SC35150300/</v>
          </cell>
          <cell r="C3218" t="str">
            <v>Limpeza de superficie de monumentos historicos de argamassa, ferro, bronze, marmore, granito, etc; com jateamento de agua a pressao regulavel e/ou escovacao, utilizando removedor biodegradavel e neutralizador, com aplicacao tecnica adequada, inclusive for</v>
          </cell>
          <cell r="D3218" t="str">
            <v>m2</v>
          </cell>
          <cell r="E3218">
            <v>20.25</v>
          </cell>
        </row>
        <row r="3219">
          <cell r="A3219" t="str">
            <v>SC000253</v>
          </cell>
          <cell r="B3219" t="str">
            <v>SC35150350/</v>
          </cell>
          <cell r="C3219" t="str">
            <v>Paraloid TB 148S para protecao de superficie de monumentos historicos.  Fornecimento e aplicacao.</v>
          </cell>
          <cell r="D3219" t="str">
            <v>m2</v>
          </cell>
          <cell r="E3219">
            <v>6.54</v>
          </cell>
        </row>
        <row r="3220">
          <cell r="A3220" t="str">
            <v>SC017640</v>
          </cell>
          <cell r="B3220" t="str">
            <v>SC35150400/</v>
          </cell>
          <cell r="C3220" t="str">
            <v>Limpeza de tuneis com jato d'agua, solvente e escova de piacava.</v>
          </cell>
          <cell r="D3220" t="str">
            <v>m2</v>
          </cell>
          <cell r="E3220">
            <v>4</v>
          </cell>
        </row>
        <row r="3221">
          <cell r="A3221" t="str">
            <v>SC002082</v>
          </cell>
          <cell r="B3221" t="str">
            <v>SC35150450/</v>
          </cell>
          <cell r="C3221" t="str">
            <v>Lixamento manual em estrutura metalica, com escova de aco.</v>
          </cell>
          <cell r="D3221" t="str">
            <v>m2</v>
          </cell>
          <cell r="E3221">
            <v>0.26</v>
          </cell>
        </row>
        <row r="3222">
          <cell r="A3222" t="str">
            <v>SC017716</v>
          </cell>
          <cell r="B3222" t="str">
            <v>SC35150500/</v>
          </cell>
          <cell r="C3222" t="str">
            <v>Lixamento para limpeza ou preparacao de estruturas metalicas, utilizando lixadeira eletrica.</v>
          </cell>
          <cell r="D3222" t="str">
            <v>m2</v>
          </cell>
          <cell r="E3222">
            <v>14.2</v>
          </cell>
        </row>
        <row r="3223">
          <cell r="A3223" t="str">
            <v>SC005703</v>
          </cell>
          <cell r="B3223" t="str">
            <v>SC40050050/</v>
          </cell>
          <cell r="C3223" t="str">
            <v>Arame galvanizado no 12, fornecimento e colocacao em cercas com moirao de madeira, inclusive retirada do arame existente.</v>
          </cell>
          <cell r="D3223" t="str">
            <v>m</v>
          </cell>
          <cell r="E3223">
            <v>0.63</v>
          </cell>
        </row>
        <row r="3224">
          <cell r="A3224" t="str">
            <v>SE004204</v>
          </cell>
          <cell r="B3224" t="str">
            <v>SE20200050A</v>
          </cell>
          <cell r="C3224" t="str">
            <v>Composicao basica de laboratorio.</v>
          </cell>
          <cell r="D3224" t="str">
            <v>un</v>
          </cell>
          <cell r="E3224">
            <v>37.99</v>
          </cell>
        </row>
        <row r="3225">
          <cell r="A3225" t="str">
            <v>SE001973</v>
          </cell>
          <cell r="B3225" t="str">
            <v>SE20200100A</v>
          </cell>
          <cell r="C3225" t="str">
            <v>Custo horario produtivo Wagon Drill.</v>
          </cell>
          <cell r="D3225" t="str">
            <v>h</v>
          </cell>
          <cell r="E3225">
            <v>343.08</v>
          </cell>
        </row>
        <row r="3226">
          <cell r="A3226" t="str">
            <v>SE001974</v>
          </cell>
          <cell r="B3226" t="str">
            <v>SE20200150A</v>
          </cell>
          <cell r="C3226" t="str">
            <v>Custo horario improdutivo Wagon Drill.</v>
          </cell>
          <cell r="D3226" t="str">
            <v>h</v>
          </cell>
          <cell r="E3226">
            <v>101.19</v>
          </cell>
        </row>
        <row r="3227">
          <cell r="A3227" t="str">
            <v>SE010356</v>
          </cell>
          <cell r="B3227" t="str">
            <v>SE20200200A</v>
          </cell>
          <cell r="C3227" t="str">
            <v>Custo horario produtivo Widia ou similar-Solo.</v>
          </cell>
          <cell r="D3227" t="str">
            <v>h</v>
          </cell>
          <cell r="E3227">
            <v>70.31</v>
          </cell>
        </row>
        <row r="3228">
          <cell r="A3228" t="str">
            <v>SE010358</v>
          </cell>
          <cell r="B3228" t="str">
            <v>SE20200250A</v>
          </cell>
          <cell r="C3228" t="str">
            <v>Custo horario improdutivo Widia ou similar-Solo.</v>
          </cell>
          <cell r="D3228" t="str">
            <v>h</v>
          </cell>
          <cell r="E3228">
            <v>70.28</v>
          </cell>
        </row>
        <row r="3229">
          <cell r="A3229" t="str">
            <v>SE010357</v>
          </cell>
          <cell r="B3229" t="str">
            <v>SE20200300A</v>
          </cell>
          <cell r="C3229" t="str">
            <v>Custo horario produtivo Widia ou similar-Alteracao e rocha.</v>
          </cell>
          <cell r="D3229" t="str">
            <v>h</v>
          </cell>
          <cell r="E3229">
            <v>70.31</v>
          </cell>
        </row>
        <row r="3230">
          <cell r="A3230" t="str">
            <v>SE010355</v>
          </cell>
          <cell r="B3230" t="str">
            <v>SE20200350A</v>
          </cell>
          <cell r="C3230" t="str">
            <v>Custo horario produtivo diamante rocha sa.</v>
          </cell>
          <cell r="D3230" t="str">
            <v>h</v>
          </cell>
          <cell r="E3230">
            <v>130.97999999999999</v>
          </cell>
        </row>
        <row r="3231">
          <cell r="A3231" t="str">
            <v>SE010359</v>
          </cell>
          <cell r="B3231" t="str">
            <v>SE20200400A</v>
          </cell>
          <cell r="C3231" t="str">
            <v>Custo horario improdutivo diamante rocha sa.</v>
          </cell>
          <cell r="D3231" t="str">
            <v>h</v>
          </cell>
          <cell r="E3231">
            <v>42.35</v>
          </cell>
        </row>
        <row r="3232">
          <cell r="A3232" t="str">
            <v>SE002057</v>
          </cell>
          <cell r="B3232" t="str">
            <v>SE20200450/</v>
          </cell>
          <cell r="C3232" t="str">
            <v>Distanciometro eletronico completo.</v>
          </cell>
          <cell r="D3232" t="str">
            <v>h</v>
          </cell>
          <cell r="E3232">
            <v>2.33</v>
          </cell>
        </row>
        <row r="3233">
          <cell r="A3233" t="str">
            <v>SE003700</v>
          </cell>
          <cell r="B3233" t="str">
            <v>SE25050050A</v>
          </cell>
          <cell r="C3233" t="str">
            <v>Elaboracao de projeto de micro e mesodrenagem (vazao ate 10m3/seg.) em conformidade com as normas estabelecidas pelo Departamento de Drenagem do Departamento Geral de Projetos da Secretaria Municipal de Obras e Servicos Publicos da Prefeitura da Cidade do</v>
          </cell>
          <cell r="D3233" t="str">
            <v>Km</v>
          </cell>
          <cell r="E3233">
            <v>5751.52</v>
          </cell>
        </row>
        <row r="3234">
          <cell r="A3234" t="str">
            <v>SE003701</v>
          </cell>
          <cell r="B3234" t="str">
            <v>SE25050100A</v>
          </cell>
          <cell r="C3234" t="str">
            <v>Elaboracao de projeto de macrodrenagem (vazao a partir de 10m3/seg.) em conformidade com as normas estabelecidas pelo Departamento de Drenagem do Departamento Geral de Projetos da Secretaria Municipal de Obras e Servicos Publicos da Prefeitura da Cidade d</v>
          </cell>
          <cell r="D3234" t="str">
            <v>Km</v>
          </cell>
          <cell r="E3234">
            <v>7653.82</v>
          </cell>
        </row>
        <row r="3235">
          <cell r="A3235" t="str">
            <v>SE006771</v>
          </cell>
          <cell r="B3235" t="str">
            <v>SE25050150/</v>
          </cell>
          <cell r="C3235" t="str">
            <v>Projeto executivo de sistema de drenagem, em Autocad, em area de ate 20.000m2.</v>
          </cell>
          <cell r="D3235" t="str">
            <v>m2</v>
          </cell>
          <cell r="E3235">
            <v>0.27</v>
          </cell>
        </row>
        <row r="3236">
          <cell r="A3236" t="str">
            <v>SE006772</v>
          </cell>
          <cell r="B3236" t="str">
            <v>SE25050200/</v>
          </cell>
          <cell r="C3236" t="str">
            <v>Projeto executivo de sistema de drenagem, em Autocad, em area acima de 20.000m2.</v>
          </cell>
          <cell r="D3236" t="str">
            <v>m2</v>
          </cell>
          <cell r="E3236">
            <v>0.2</v>
          </cell>
        </row>
        <row r="3237">
          <cell r="A3237" t="str">
            <v>SE017137</v>
          </cell>
          <cell r="B3237" t="str">
            <v>SE25100050A</v>
          </cell>
          <cell r="C3237" t="str">
            <v>Projeto Basico para urbanizacao/reurbanizacao de areas, visando a organizacao espacial e das atividades, devendo contemplar: sistema viario (locais para carga e descarga, faixa exclusiva e desenho geometrico), passeios, pracas, arborizacao, iluminacao com</v>
          </cell>
          <cell r="D3237" t="str">
            <v>ha</v>
          </cell>
          <cell r="E3237">
            <v>22956.11</v>
          </cell>
        </row>
        <row r="3238">
          <cell r="A3238" t="str">
            <v>SE017133</v>
          </cell>
          <cell r="B3238" t="str">
            <v>SE25100100A</v>
          </cell>
          <cell r="C3238" t="str">
            <v>Projeto executivo para urbanizacao/reurbanizacao de aras, visando a organizacao espacial e das atividades, devendo contemplar: sistema viario (locais para carga e descarga, faixa exclusiva e desenho geometrico), passeios, pracas, arborizacao, iluminacao c</v>
          </cell>
          <cell r="D3238" t="str">
            <v>ha</v>
          </cell>
          <cell r="E3238">
            <v>36478.959999999999</v>
          </cell>
        </row>
        <row r="3239">
          <cell r="A3239" t="str">
            <v>SE017136</v>
          </cell>
          <cell r="B3239" t="str">
            <v>SE25100150A</v>
          </cell>
          <cell r="C3239" t="str">
            <v>Projeto executivo para urbanizacao/reurbanizacao (geometrico, cortes e detalhes) para tratamento paisagistico de areas publicas, apresentado em Autocad nos padroes da contratante, inclusive as operacoes pertinentes e a coordenacao dos projetos complementa</v>
          </cell>
          <cell r="D3239" t="str">
            <v>ha</v>
          </cell>
          <cell r="E3239">
            <v>18013.310000000001</v>
          </cell>
        </row>
        <row r="3240">
          <cell r="A3240" t="str">
            <v>SE007173</v>
          </cell>
          <cell r="B3240" t="str">
            <v>SE25100200/</v>
          </cell>
          <cell r="C3240" t="str">
            <v>Projeto de via de pedestres em favela, com largura maxima de 1,50m.</v>
          </cell>
          <cell r="D3240" t="str">
            <v>Km</v>
          </cell>
          <cell r="E3240" t="e">
            <v>#N/A</v>
          </cell>
        </row>
        <row r="3241">
          <cell r="A3241" t="str">
            <v>SE007174</v>
          </cell>
          <cell r="B3241" t="str">
            <v>SE25100250A</v>
          </cell>
          <cell r="C3241" t="str">
            <v>Projeto de via simples de veiculos em favela, com 1 faixa de rolamento, com largura maxima de 3m.</v>
          </cell>
          <cell r="D3241" t="str">
            <v>Km</v>
          </cell>
          <cell r="E3241">
            <v>3119.49</v>
          </cell>
        </row>
        <row r="3242">
          <cell r="A3242" t="str">
            <v>SE007181</v>
          </cell>
          <cell r="B3242" t="str">
            <v>SE25100300/</v>
          </cell>
          <cell r="C3242" t="str">
            <v>Projeto de via para veiculos e pedestres em favela, com calcada lateral e 1 faixa de rolamento com largura maxima de 4,50m.</v>
          </cell>
          <cell r="D3242" t="str">
            <v>Km</v>
          </cell>
          <cell r="E3242" t="e">
            <v>#N/A</v>
          </cell>
        </row>
        <row r="3243">
          <cell r="A3243" t="str">
            <v>SE007198</v>
          </cell>
          <cell r="B3243" t="str">
            <v>SE25100350A</v>
          </cell>
          <cell r="C3243" t="str">
            <v>Projeto para passarela sobre logradouro publico, com rampas e/ou escadas.</v>
          </cell>
          <cell r="D3243" t="str">
            <v>m2</v>
          </cell>
          <cell r="E3243">
            <v>46.5</v>
          </cell>
        </row>
        <row r="3244">
          <cell r="A3244" t="str">
            <v>SE017135</v>
          </cell>
          <cell r="B3244" t="str">
            <v>SE25100400A</v>
          </cell>
          <cell r="C3244" t="str">
            <v>Projeto executivo para tratamento paisagistico com especificacao vegetal legendada e quantificada, em areas publicas, apresentado em Autocad nos padroes da contratante.</v>
          </cell>
          <cell r="D3244" t="str">
            <v>ha</v>
          </cell>
          <cell r="E3244">
            <v>8202.9</v>
          </cell>
        </row>
        <row r="3245">
          <cell r="A3245" t="str">
            <v>SE017138</v>
          </cell>
          <cell r="B3245" t="str">
            <v>SE25100450A</v>
          </cell>
          <cell r="C3245" t="str">
            <v>Projeto executivo de via especial para veiculos e pedestres, em avenidas canal, com calcadas em ambos os lados, com ate 3 faixas de rolamento, marcando o canal por um dos lados, com largura maxima de 40m, apresentado em Autocad nos padroes da contratante.</v>
          </cell>
          <cell r="D3245" t="str">
            <v>ha</v>
          </cell>
          <cell r="E3245">
            <v>1768.77</v>
          </cell>
        </row>
        <row r="3246">
          <cell r="A3246" t="str">
            <v>SE017140</v>
          </cell>
          <cell r="B3246" t="str">
            <v>SE25100500A</v>
          </cell>
          <cell r="C3246" t="str">
            <v xml:space="preserve">Projeto executivo de via especial para veiculos e pedestres em ruas e avenidas urbanas, com calcadas em ambos os lados, canteiro central e separadores de pistas laterais em ambos os sentidos e com largura maxima de 46m, apresentado em Autocad nos padroes </v>
          </cell>
          <cell r="D3246" t="str">
            <v>ha</v>
          </cell>
          <cell r="E3246">
            <v>3359.83</v>
          </cell>
        </row>
        <row r="3247">
          <cell r="A3247" t="str">
            <v>SE017144</v>
          </cell>
          <cell r="B3247" t="str">
            <v>SE25100550A</v>
          </cell>
          <cell r="C3247" t="str">
            <v>Projeto executivo de via para veiculos e pedestres em ruas e avenidas urbanas, com calcadas em ambos os lados e 2 faixas de rolamento com largura maxima de 13m, apresentado em Autocad nos padroes da contratante.</v>
          </cell>
          <cell r="D3247" t="str">
            <v>ha</v>
          </cell>
          <cell r="E3247">
            <v>3119.49</v>
          </cell>
        </row>
        <row r="3248">
          <cell r="A3248" t="str">
            <v>SE017143</v>
          </cell>
          <cell r="B3248" t="str">
            <v>SE25100600A</v>
          </cell>
          <cell r="C3248" t="str">
            <v>Projeto executivo de via para veiculos e pedestres em ruas e avenidas urbanas, com calcadas em ambos os lados e 3 faixas de rolamento com largura maxima de 16m, apresentado em Autocad nos padroes da contratante.</v>
          </cell>
          <cell r="D3248" t="str">
            <v>ha</v>
          </cell>
          <cell r="E3248">
            <v>2872.56</v>
          </cell>
        </row>
        <row r="3249">
          <cell r="A3249" t="str">
            <v>SE017139</v>
          </cell>
          <cell r="B3249" t="str">
            <v>SE25100650A</v>
          </cell>
          <cell r="C3249" t="str">
            <v>Projeto executivo de via especial para veiculos e pedestres em ruas e avenidas urbanas, com calcadas em ambos os lados, canteiro central, com 3 faixas de rolamento nas pistas centrais e separadores de pistas laterais em ambos sentidos e com largura  maxim</v>
          </cell>
          <cell r="D3249" t="str">
            <v>ha</v>
          </cell>
          <cell r="E3249">
            <v>3209.5</v>
          </cell>
        </row>
        <row r="3250">
          <cell r="A3250" t="str">
            <v>SE017142</v>
          </cell>
          <cell r="B3250" t="str">
            <v>SE25100700A</v>
          </cell>
          <cell r="C3250" t="str">
            <v>Projeto executivo de via para veiculos e pedestres em ruas e avenidas urbanas, com calcadas em ambos os lados e 4 faixas de rolamento com largura maxima de 25m, apresentado em Autocad nos padroes da contratante.</v>
          </cell>
          <cell r="D3250" t="str">
            <v>ha</v>
          </cell>
          <cell r="E3250">
            <v>2086.0700000000002</v>
          </cell>
        </row>
        <row r="3251">
          <cell r="A3251" t="str">
            <v>SE017141</v>
          </cell>
          <cell r="B3251" t="str">
            <v>SE25100750A</v>
          </cell>
          <cell r="C3251" t="str">
            <v>Projeto executivo de via especial para veiculos e pedestres em ruas e avenidas urbanas, com calcadas em ambos os lados, canteiro central e pistas com 4 faixas de rolamento em cada sentido, com largura maxima de 40m, apresentado em Autocad nos padroes da c</v>
          </cell>
          <cell r="D3251" t="str">
            <v>ha</v>
          </cell>
          <cell r="E3251">
            <v>3271.37</v>
          </cell>
        </row>
        <row r="3252">
          <cell r="A3252" t="str">
            <v>SE017146</v>
          </cell>
          <cell r="B3252" t="str">
            <v>SE25100800A</v>
          </cell>
          <cell r="C3252" t="str">
            <v>Projeto executivo de via simples de ciclovia, com 1 faixa de rolamento, com largura maxima de 1,30m, apresentado em Autoca nos padroes da contratante.</v>
          </cell>
          <cell r="D3252" t="str">
            <v>ha</v>
          </cell>
          <cell r="E3252">
            <v>2731.92</v>
          </cell>
        </row>
        <row r="3253">
          <cell r="A3253" t="str">
            <v>SE017145</v>
          </cell>
          <cell r="B3253" t="str">
            <v>SE25100850A</v>
          </cell>
          <cell r="C3253" t="str">
            <v>Projeto executivo de via dupla de ciclovia, com 2 faixas de rolamento, com largura maxima de 3m, apresentado em Autocad nos padroes da contratante.</v>
          </cell>
          <cell r="D3253" t="str">
            <v>ha</v>
          </cell>
          <cell r="E3253">
            <v>4008.32</v>
          </cell>
        </row>
        <row r="3254">
          <cell r="A3254" t="str">
            <v>SE004845</v>
          </cell>
          <cell r="B3254" t="str">
            <v>SE25150050A</v>
          </cell>
          <cell r="C3254" t="str">
            <v>Projeto basico de arquitetura para predios hospitalares de ate 1000m2,  apresentado em Autocad for Windows nos padroes da contratante, inclusive as legalizacoes pertinentes e a coordenacao dos projetos complementares.</v>
          </cell>
          <cell r="D3254" t="str">
            <v>m2</v>
          </cell>
          <cell r="E3254">
            <v>38.83</v>
          </cell>
        </row>
        <row r="3255">
          <cell r="A3255" t="str">
            <v>SE004847</v>
          </cell>
          <cell r="B3255" t="str">
            <v>SE25150100A</v>
          </cell>
          <cell r="C3255" t="str">
            <v>Projeto basico de arquitetura para predios hospitalares de 1000 ate 4000m2,  apresentado em Autocad for Windows nos padroes da contratante, inclusive as legalizacoes pertinentes e a coordenacao dos projetos complementares.  Observacao: ate 1000m2 conforme</v>
          </cell>
          <cell r="D3255" t="str">
            <v>m2</v>
          </cell>
          <cell r="E3255">
            <v>35.869999999999997</v>
          </cell>
        </row>
        <row r="3256">
          <cell r="A3256" t="str">
            <v>SE004848</v>
          </cell>
          <cell r="B3256" t="str">
            <v>SE25150150A</v>
          </cell>
          <cell r="C3256" t="str">
            <v xml:space="preserve">Projeto basico de arquitetura para predios hospitalares acima de 4000m2,  apresentado em Autocad for Windows nos padroes da contratante, inclusive as legalizacoes pertinentes e a coordenacao dos projetos complementares.  Observacao: ate 1000m2 conforme o </v>
          </cell>
          <cell r="D3256" t="str">
            <v>m2</v>
          </cell>
          <cell r="E3256">
            <v>33.700000000000003</v>
          </cell>
        </row>
        <row r="3257">
          <cell r="A3257" t="str">
            <v>SE004895</v>
          </cell>
          <cell r="B3257" t="str">
            <v>SE25150200A</v>
          </cell>
          <cell r="C3257" t="str">
            <v>Projeto estrutural para predios hospitalares ate 1000m2, apresentado em disquete, sendo o arquivo compativel com o Autocad R12 da Autodesk, e uma copia em papel vegetal nos padroes da contratante, constando de plantas de forma, armacao e detalhes, de acor</v>
          </cell>
          <cell r="D3257" t="str">
            <v>m2</v>
          </cell>
          <cell r="E3257">
            <v>25.45</v>
          </cell>
        </row>
        <row r="3258">
          <cell r="A3258" t="str">
            <v>SE004898</v>
          </cell>
          <cell r="B3258" t="str">
            <v>SE25150250A</v>
          </cell>
          <cell r="C3258" t="str">
            <v>Projeto estrutural para predios hospitalares de 1000 a 4000m2, apresentado em disquete, sendo o arquivo compativel com o Autocad R12 da Autodesk, e uma copia em papel vegetal nos padroes da contratante, constando de plantas de forma, armacao e detalhes, d</v>
          </cell>
          <cell r="D3258" t="str">
            <v>m2</v>
          </cell>
          <cell r="E3258">
            <v>22.42</v>
          </cell>
        </row>
        <row r="3259">
          <cell r="A3259" t="str">
            <v>SE004906</v>
          </cell>
          <cell r="B3259" t="str">
            <v>SE25150300A</v>
          </cell>
          <cell r="C3259" t="str">
            <v>Projeto estrutural para predios hospitalares acima de 4000m2, apresentado em disquete, sendo o arquivo compativel com o Autocad R12 da Autodesk, e uma copia em papel vegetal nos padroes da contratante, constando de plantas de forma, armacao e detalhes, de</v>
          </cell>
          <cell r="D3259" t="str">
            <v>m2</v>
          </cell>
          <cell r="E3259">
            <v>19.29</v>
          </cell>
        </row>
        <row r="3260">
          <cell r="A3260" t="str">
            <v>SE004964</v>
          </cell>
          <cell r="B3260" t="str">
            <v>SE25150350A</v>
          </cell>
          <cell r="C3260" t="str">
            <v>Projeto executivo de arquitetura para predios hospitalares de ate 500m2 apresentado em Autocad For Windows nos padroes da contratante, inclusive as legalizacoes pertinentes e a coordenacao dos projetos complementares.</v>
          </cell>
          <cell r="D3260" t="str">
            <v>m2</v>
          </cell>
          <cell r="E3260">
            <v>58.9</v>
          </cell>
        </row>
        <row r="3261">
          <cell r="A3261" t="str">
            <v>SE004965</v>
          </cell>
          <cell r="B3261" t="str">
            <v>SE25150400A</v>
          </cell>
          <cell r="C3261" t="str">
            <v>Projeto executivo de arquitetura para predios hospitalares de 1000 ate 4000m2 apresentado em Autocad For Windows nos padroes da contratante, inclusive as legalizacoes pertinentes e a coordenacao dos projetos complementares.  Observacao: ate 1000m2 conform</v>
          </cell>
          <cell r="D3261" t="str">
            <v>m2</v>
          </cell>
          <cell r="E3261">
            <v>54.19</v>
          </cell>
        </row>
        <row r="3262">
          <cell r="A3262" t="str">
            <v>SE004966</v>
          </cell>
          <cell r="B3262" t="str">
            <v>SE25150450A</v>
          </cell>
          <cell r="C3262" t="str">
            <v>Projeto executivo de arquitetura para predios hospitalares acima de 4000m2 apresentado em Autocad For Windows nos padroes da contratante, inclusive as legalizacoes pertinentes e a coordenacao dos projetos complementares.  Observacao: ate 1000m2 conforme o</v>
          </cell>
          <cell r="D3262" t="str">
            <v>m2</v>
          </cell>
          <cell r="E3262">
            <v>50.58</v>
          </cell>
        </row>
        <row r="3263">
          <cell r="A3263" t="str">
            <v>SE004838</v>
          </cell>
          <cell r="B3263" t="str">
            <v>SE25200050A</v>
          </cell>
          <cell r="C3263" t="str">
            <v>Projeto basico de para predios culturais de ate 500m2, apresentado em Autocad for Windows nos padroes da contratante, inclusive as legalizacoes pertinentes e a coordenacao dos projetos complementares.</v>
          </cell>
          <cell r="D3263" t="str">
            <v>m2</v>
          </cell>
          <cell r="E3263">
            <v>30.9</v>
          </cell>
        </row>
        <row r="3264">
          <cell r="A3264" t="str">
            <v>SE004840</v>
          </cell>
          <cell r="B3264" t="str">
            <v>SE25200100A</v>
          </cell>
          <cell r="C3264" t="str">
            <v>Projeto basico de arquitetura para predios culturais de 501 ate 3000m2, apresentado em Autocad for Windows nos padroes da contratante, inclusive as legalizacoes pertinentes e a coordenacao dos projetos complementares.  Observacao: ate 500m2 conforme o ite</v>
          </cell>
          <cell r="D3264" t="str">
            <v>m2</v>
          </cell>
          <cell r="E3264">
            <v>25.62</v>
          </cell>
        </row>
        <row r="3265">
          <cell r="A3265" t="str">
            <v>SE004841</v>
          </cell>
          <cell r="B3265" t="str">
            <v>SE25200150A</v>
          </cell>
          <cell r="C3265" t="str">
            <v>Projeto basico de arquitetura para predios culturais acima de 3000m2 apresentado em Autocad for Windows nos padroes da contratante, inclusive as legalizacoes pertinentes e a coordenacao dos projetos complementares.  Observacao: ate 500m2 conforme o item S</v>
          </cell>
          <cell r="D3265" t="str">
            <v>m2</v>
          </cell>
          <cell r="E3265">
            <v>21.93</v>
          </cell>
        </row>
        <row r="3266">
          <cell r="A3266" t="str">
            <v>SE004961</v>
          </cell>
          <cell r="B3266" t="str">
            <v>SE25200200A</v>
          </cell>
          <cell r="C3266" t="str">
            <v>Projeto executivo de arquitetura para predios culturais de ate 500m2 apresentado em Autocad For Windows nos padroes da contratante, inclusive as legalizacoes pertinentes e a coordenacao dos projetos complementares.</v>
          </cell>
          <cell r="D3266" t="str">
            <v>m2</v>
          </cell>
          <cell r="E3266">
            <v>46.48</v>
          </cell>
        </row>
        <row r="3267">
          <cell r="A3267" t="str">
            <v>SE004962</v>
          </cell>
          <cell r="B3267" t="str">
            <v>SE25200250A</v>
          </cell>
          <cell r="C3267" t="str">
            <v>Projeto executivo de arquitetura para predios culturais de 501 ate 3000m2 apresentado em Autocad For Windows nos padroes da contratante, inclusive as legalizacoes pertinentes e a coordenacao dos projetos complementares.  Observacao: ate 500m2 conforme o i</v>
          </cell>
          <cell r="D3267" t="str">
            <v>m2</v>
          </cell>
          <cell r="E3267">
            <v>42.59</v>
          </cell>
        </row>
        <row r="3268">
          <cell r="A3268" t="str">
            <v>SE004963</v>
          </cell>
          <cell r="B3268" t="str">
            <v>SE25200300A</v>
          </cell>
          <cell r="C3268" t="str">
            <v>Projeto executivo de arquitetura para predios culturais acima de 3000m2 apresentado em Autocad For Windows nos padroes da contratante, inclusive as legalizacoes pertinentes e a coordenacao dos projetos complementares.  Observacao: ate 500m2 conforme o ite</v>
          </cell>
          <cell r="D3268" t="str">
            <v>m2</v>
          </cell>
          <cell r="E3268">
            <v>32.99</v>
          </cell>
        </row>
        <row r="3269">
          <cell r="A3269" t="str">
            <v>SE004911</v>
          </cell>
          <cell r="B3269" t="str">
            <v>SE25200350A</v>
          </cell>
          <cell r="C3269" t="str">
            <v>Projeto estrutural para predios culturais ate 500m2, apresentado em disquete, sendo o arquivo compativel com o Autocad R12 da Autodesk, e uma copia em papel vegetal nos padroes da contratante constando de plantas de forma, armacao e detalhes, de acordo co</v>
          </cell>
          <cell r="D3269" t="str">
            <v>m2</v>
          </cell>
          <cell r="E3269">
            <v>25.45</v>
          </cell>
        </row>
        <row r="3270">
          <cell r="A3270" t="str">
            <v>SE004916</v>
          </cell>
          <cell r="B3270" t="str">
            <v>SE25200400A</v>
          </cell>
          <cell r="C3270" t="str">
            <v>Projeto estrutural para predios culturais de 500 a 3000m2, apresentado em disquete, sendo o arquivo compativel com o Autocad R12 da Autodesk, e uma copia em papel vegetal nos padroes da contratante, constando de plantas de forma, armacao e detalhes, de ac</v>
          </cell>
          <cell r="D3270" t="str">
            <v>m2</v>
          </cell>
          <cell r="E3270">
            <v>22.35</v>
          </cell>
        </row>
        <row r="3271">
          <cell r="A3271" t="str">
            <v>SE004921</v>
          </cell>
          <cell r="B3271" t="str">
            <v>SE25200450A</v>
          </cell>
          <cell r="C3271" t="str">
            <v>Projeto estrutural para predios culturais acima de 3000m2, apresentado em disquete, sendo o arquivo compativel com o Autocad R12 da Autodesk, e uma copia em papel vegetal nos padroes da contratante, constando de plantas de forma, armacao e detalhes, de ac</v>
          </cell>
          <cell r="D3271" t="str">
            <v>m2</v>
          </cell>
          <cell r="E3271">
            <v>19.600000000000001</v>
          </cell>
        </row>
        <row r="3272">
          <cell r="A3272" t="str">
            <v>SE004842</v>
          </cell>
          <cell r="B3272" t="str">
            <v>SE25250050A</v>
          </cell>
          <cell r="C3272" t="str">
            <v>Projeto basico de arquitetura para predios escolares e/ou administrativos de ate 500m2 apresentado em Autocad for Windows nos padroes da contratante, inclusive as legalizacoes pertinentes e a coordenacao dos projetos complementares.</v>
          </cell>
          <cell r="D3272" t="str">
            <v>m2</v>
          </cell>
          <cell r="E3272">
            <v>21.04</v>
          </cell>
        </row>
        <row r="3273">
          <cell r="A3273" t="str">
            <v>SE004843</v>
          </cell>
          <cell r="B3273" t="str">
            <v>SE25250100A</v>
          </cell>
          <cell r="C3273" t="str">
            <v>Projeto basico de arquitetura para predios escolares e/ou administrativos de 501 ate 3000m2,  apresentado em Autocad for Windows nos padroes da contratante, inclusive as legalizacoes pertinentes e a coordenacao dos projetos complementares.  Observacao: at</v>
          </cell>
          <cell r="D3273" t="str">
            <v>m2</v>
          </cell>
          <cell r="E3273">
            <v>16.11</v>
          </cell>
        </row>
        <row r="3274">
          <cell r="A3274" t="str">
            <v>SE004844</v>
          </cell>
          <cell r="B3274" t="str">
            <v>SE25250150A</v>
          </cell>
          <cell r="C3274" t="str">
            <v>Projeto basico de arquitetura para predios escolares e/ou administrativo de 3000m2, apresentado em Autocad for Windows nos padroes da contrante, inclusive as legalizacoes pertinentes e a coordenacao dos projetos complementares.  Observacao: ate 500m2 cnfo</v>
          </cell>
          <cell r="D3274" t="str">
            <v>m2</v>
          </cell>
          <cell r="E3274">
            <v>12.9</v>
          </cell>
        </row>
        <row r="3275">
          <cell r="A3275" t="str">
            <v>SE004924</v>
          </cell>
          <cell r="B3275" t="str">
            <v>SE25250200A</v>
          </cell>
          <cell r="C3275" t="str">
            <v>Projeto executivo de arquitetura para predios escolares e/ou administrativos de ate 500m2 apresentado em Autocad For Windows nos padroes da contratante, inclusive as legalizacoes pertinentes e a coordenacao dos projetos complementares.</v>
          </cell>
          <cell r="D3275" t="str">
            <v>m2</v>
          </cell>
          <cell r="E3275">
            <v>33.81</v>
          </cell>
        </row>
        <row r="3276">
          <cell r="A3276" t="str">
            <v>SE004929</v>
          </cell>
          <cell r="B3276" t="str">
            <v>SE25250250A</v>
          </cell>
          <cell r="C3276" t="str">
            <v>Projeto executivo de arquitetura para predios escolares e/ou administrativos de 501 ate 3000m2 apresentado em Autocad For Windows nos padroes da contratante, inclusive as legalizacoes pertinentes e a coordenacao dos projetos complementares.  Observacao at</v>
          </cell>
          <cell r="D3276" t="str">
            <v>m2</v>
          </cell>
          <cell r="E3276">
            <v>24.33</v>
          </cell>
        </row>
        <row r="3277">
          <cell r="A3277" t="str">
            <v>SE004959</v>
          </cell>
          <cell r="B3277" t="str">
            <v>SE25250300A</v>
          </cell>
          <cell r="C3277" t="str">
            <v>Projeto executivo de arquitetura para predios escolares e/ou administrativos acima de 3000m2 apresentado em Autocad For Windows nos padroes da contratante, inclusive as legalizacoes pertinentes e a coordenacao dos projetos complementares.  Observacao: ate</v>
          </cell>
          <cell r="D3277" t="str">
            <v>m2</v>
          </cell>
          <cell r="E3277">
            <v>19.489999999999998</v>
          </cell>
        </row>
        <row r="3278">
          <cell r="A3278" t="str">
            <v>SE004885</v>
          </cell>
          <cell r="B3278" t="str">
            <v>SE25250350A</v>
          </cell>
          <cell r="C3278" t="str">
            <v xml:space="preserve">Projeto estrutural para escolares e administrativos de ate 500m2 apresentado em disquete sendo o arquivo compativel com o Autocad R12 da Autodesk, e uma copia em papel vegetal nos padroes da contratante, constando de plantas de forma, armacao e detalhes, </v>
          </cell>
          <cell r="D3278" t="str">
            <v>m2</v>
          </cell>
          <cell r="E3278">
            <v>21.86</v>
          </cell>
        </row>
        <row r="3279">
          <cell r="A3279" t="str">
            <v>SE004888</v>
          </cell>
          <cell r="B3279" t="str">
            <v>SE25250400A</v>
          </cell>
          <cell r="C3279" t="str">
            <v>Projeto estrutural para escolares e administrativos de 500 a 3000m2, apresentado em disquete, sendo o arquivo compativel com o Autocad R12 da Autodesk, e uma copia em papel vegetal nos padroes da contratante, constando de plantas de forma, armacao e detal</v>
          </cell>
          <cell r="D3279" t="str">
            <v>m2</v>
          </cell>
          <cell r="E3279">
            <v>19.63</v>
          </cell>
        </row>
        <row r="3280">
          <cell r="A3280" t="str">
            <v>SE004890</v>
          </cell>
          <cell r="B3280" t="str">
            <v>SE25250450A</v>
          </cell>
          <cell r="C3280" t="str">
            <v>Projeto estrutural para escolares e administrativos acima de 3000m2, apresentado em disquete, sendo o arquivo compativel com o Autocad R12 da Autodesk, e uma  copia em papel vegetal nos padroes da contratante constando de plantas de forma, armacao e detal</v>
          </cell>
          <cell r="D3280" t="str">
            <v>m2</v>
          </cell>
          <cell r="E3280">
            <v>16.579999999999998</v>
          </cell>
        </row>
        <row r="3281">
          <cell r="A3281" t="str">
            <v>SE007482</v>
          </cell>
          <cell r="B3281" t="str">
            <v>SE25250500A</v>
          </cell>
          <cell r="C3281" t="str">
            <v>Projeto e levantamento planta cadastral em edificacoes da administracao municipal apresentado em disquete sendo o arquivo compativel com o Autocad  R12 da Autodesk e uma copia papel vegetal nos padroes da contratante constando de pranchas de 1m2 em acordo</v>
          </cell>
          <cell r="D3281" t="str">
            <v>un</v>
          </cell>
          <cell r="E3281">
            <v>1041.4100000000001</v>
          </cell>
        </row>
        <row r="3282">
          <cell r="A3282" t="str">
            <v>SE004851</v>
          </cell>
          <cell r="B3282" t="str">
            <v>SE25300050A</v>
          </cell>
          <cell r="C3282" t="str">
            <v>Projeto basico de arquitetura para loteamentos com 3 unidades uni ou bifamiliares para areas de ate 12000m2 apresentado em Autocad for Windows nos padroes da contratante, inclusive as legalizacoes pertinentes e a coordenacao dos projetos complementares.</v>
          </cell>
          <cell r="D3282" t="str">
            <v>m2</v>
          </cell>
          <cell r="E3282">
            <v>6.13</v>
          </cell>
        </row>
        <row r="3283">
          <cell r="A3283" t="str">
            <v>SE004855</v>
          </cell>
          <cell r="B3283" t="str">
            <v>SE25300100A</v>
          </cell>
          <cell r="C3283" t="str">
            <v>Projeto basico de arquitetura para loteamentos com 3 unidades uni ou bifamiliares para areas de 12000 ate 3600m2 apresentado em Autocad for Windows nos padroes da contratante, inclusive as legalizacoes pertinentes e a coordenacao dos projetos complementar</v>
          </cell>
          <cell r="D3283" t="str">
            <v>m2</v>
          </cell>
          <cell r="E3283">
            <v>4.3</v>
          </cell>
        </row>
        <row r="3284">
          <cell r="A3284" t="str">
            <v>SE004857</v>
          </cell>
          <cell r="B3284" t="str">
            <v>SE25300150A</v>
          </cell>
          <cell r="C3284" t="str">
            <v>Projeto basico de arquitetura para loteamentos com 3 unidades uni ou bifamiliares para areas acima de 36000m2 apresentado em Autocad for Windows nos padroes da contratante, inclusive as legalizacoes pertinentes e a coordenacao dos projetos complementares.</v>
          </cell>
          <cell r="D3284" t="str">
            <v>m2</v>
          </cell>
          <cell r="E3284">
            <v>4.28</v>
          </cell>
        </row>
        <row r="3285">
          <cell r="A3285" t="str">
            <v>ST017614</v>
          </cell>
          <cell r="B3285" t="str">
            <v>ST05050150/</v>
          </cell>
          <cell r="C3285" t="str">
            <v>Laminado elastoplastico em faixas, com espessura de 1,5mm e ate 50cm de largura, colorido (exceto branco e amarelo), com micro-esferas de vidro.  Em projetos que utilizem entre 150 e 500m2 do material.  Fornecimento e aplicacao.</v>
          </cell>
          <cell r="D3285" t="str">
            <v>m2</v>
          </cell>
          <cell r="E3285">
            <v>68.010000000000005</v>
          </cell>
        </row>
        <row r="3286">
          <cell r="A3286" t="str">
            <v>ST017613</v>
          </cell>
          <cell r="B3286" t="str">
            <v>ST05050200/</v>
          </cell>
          <cell r="C3286" t="str">
            <v>Laminado elastoplastico em faixas, com espessura de 1,5mm e ate 50cm de largura, na cor amarela, com micro-esferas de vidro.  Em projetos que utilizem entre 150 e 500m2 do material.  Fornecimento e aplicacao.</v>
          </cell>
          <cell r="D3286" t="str">
            <v>m2</v>
          </cell>
          <cell r="E3286">
            <v>65.41</v>
          </cell>
        </row>
        <row r="3287">
          <cell r="A3287" t="str">
            <v>ST017612</v>
          </cell>
          <cell r="B3287" t="str">
            <v>ST05050250/</v>
          </cell>
          <cell r="C3287" t="str">
            <v>Laminado elastoplastico em faixas, com espessura de 1,5mm e ate 50cm de largura, na cor branca, com micro-esferas de vidro.  Em projetos que utilizem entre 150 e 500m2 do material.  Fornecimento e aplicacao.</v>
          </cell>
          <cell r="D3287" t="str">
            <v>m2</v>
          </cell>
          <cell r="E3287">
            <v>60.71</v>
          </cell>
        </row>
        <row r="3288">
          <cell r="A3288" t="str">
            <v>ST017618</v>
          </cell>
          <cell r="B3288" t="str">
            <v>ST05050300/</v>
          </cell>
          <cell r="C3288" t="str">
            <v>Laminado elastoplastico em faixas, com espessura de 1,5mm e ate 50cm de largura, colorido (exceto branco e amarelo), com micro-esferas de vidro.  Em projetos que utilizem entre 500 e 1000m2 do material.  Fornecimento e aplicacao.</v>
          </cell>
          <cell r="D3288" t="str">
            <v>m2</v>
          </cell>
          <cell r="E3288">
            <v>65.61</v>
          </cell>
        </row>
        <row r="3289">
          <cell r="A3289" t="str">
            <v>ST017617</v>
          </cell>
          <cell r="B3289" t="str">
            <v>ST05050350/</v>
          </cell>
          <cell r="C3289" t="str">
            <v>Laminado elastoplastico em faixas, com espessura de 1,5mm e ate 50cm de largura, na cor amarela, com micro-esferas de vidro.  Em projetos que utilizem entre 500 e 1000m2 do material.  Fornecimento e aplicacao.</v>
          </cell>
          <cell r="D3289" t="str">
            <v>m2</v>
          </cell>
          <cell r="E3289">
            <v>63.11</v>
          </cell>
        </row>
        <row r="3290">
          <cell r="A3290" t="str">
            <v>ST017615</v>
          </cell>
          <cell r="B3290" t="str">
            <v>ST05050400/</v>
          </cell>
          <cell r="C3290" t="str">
            <v>Laminado elastoplastico em faixas, com espessura de 1,5mm e ate 50cm de largura, na cor branca, com micro-esferas de vidro.  Em projetos que utilizem entre 500 e 1000m2 do material.  Fornecimento e aplicacao.</v>
          </cell>
          <cell r="D3290" t="str">
            <v>m2</v>
          </cell>
          <cell r="E3290">
            <v>58.51</v>
          </cell>
        </row>
        <row r="3291">
          <cell r="A3291" t="str">
            <v>ST017620</v>
          </cell>
          <cell r="B3291" t="str">
            <v>ST05050450/</v>
          </cell>
          <cell r="C3291" t="str">
            <v>Laminado elastoplastico em faixas, com espessura de 1,5mm e ate 50cm de largura, colorido (exceto branco e amarelo), com micro-esferas de vidro.  Em projetos que utilizem acima de 1000m2 do material.  Fornecimento e aplicacao.</v>
          </cell>
          <cell r="D3291" t="str">
            <v>m2</v>
          </cell>
          <cell r="E3291">
            <v>64.010000000000005</v>
          </cell>
        </row>
        <row r="3292">
          <cell r="A3292" t="str">
            <v>ST017616</v>
          </cell>
          <cell r="B3292" t="str">
            <v>ST05050500/</v>
          </cell>
          <cell r="C3292" t="str">
            <v>Laminado elastoplastico em faixas, com espessura de 1,5mm e ate 50cm de largura, na cor amarela, com micro-esferas de vidro.  Em projetos que utilizem acima de 1000m2 do material.  Fornecimento e aplicacao.</v>
          </cell>
          <cell r="D3292" t="str">
            <v>m2</v>
          </cell>
          <cell r="E3292">
            <v>61.51</v>
          </cell>
        </row>
        <row r="3293">
          <cell r="A3293" t="str">
            <v>ST017619</v>
          </cell>
          <cell r="B3293" t="str">
            <v>ST05050550/</v>
          </cell>
          <cell r="C3293" t="str">
            <v>Laminado elastoplastico em faixas, com espessura de 1,5mm e ate 50cm de largura, na cor branca, com micro-esferas de vidro.  Em projetos que utilizem acima de 1000m2 do material.  Fornecimento e aplicacao.</v>
          </cell>
          <cell r="D3293" t="str">
            <v>m2</v>
          </cell>
          <cell r="E3293">
            <v>57.01</v>
          </cell>
        </row>
        <row r="3294">
          <cell r="A3294" t="str">
            <v>ST004523</v>
          </cell>
          <cell r="B3294" t="str">
            <v>ST05050600/</v>
          </cell>
          <cell r="C3294" t="str">
            <v>Mini-tachao bidirecional, conforme especificacao CET-RIO.  Fornecimento.</v>
          </cell>
          <cell r="D3294" t="str">
            <v>un</v>
          </cell>
          <cell r="E3294">
            <v>27.94</v>
          </cell>
        </row>
        <row r="3295">
          <cell r="A3295" t="str">
            <v>ST004521</v>
          </cell>
          <cell r="B3295" t="str">
            <v>ST05050650/</v>
          </cell>
          <cell r="C3295" t="str">
            <v>Mini-tachao monodirecional, conforme especificacao CET-RIO.  Fornecimento.</v>
          </cell>
          <cell r="D3295" t="str">
            <v>un</v>
          </cell>
          <cell r="E3295">
            <v>22.94</v>
          </cell>
        </row>
        <row r="3296">
          <cell r="A3296" t="str">
            <v>ST004538</v>
          </cell>
          <cell r="B3296" t="str">
            <v>ST05050700A</v>
          </cell>
          <cell r="C3296" t="str">
            <v>Retirada de massa termoplastica.</v>
          </cell>
          <cell r="D3296" t="str">
            <v>m2</v>
          </cell>
          <cell r="E3296">
            <v>26.75</v>
          </cell>
        </row>
        <row r="3297">
          <cell r="A3297" t="str">
            <v>ST004526</v>
          </cell>
          <cell r="B3297" t="str">
            <v>ST05050750/</v>
          </cell>
          <cell r="C3297" t="str">
            <v>Segregador, conforme especificacao CET-RIO.  Fornecimento.</v>
          </cell>
          <cell r="D3297" t="str">
            <v>un</v>
          </cell>
          <cell r="E3297">
            <v>37.25</v>
          </cell>
        </row>
        <row r="3298">
          <cell r="A3298" t="str">
            <v>ST017609</v>
          </cell>
          <cell r="B3298" t="str">
            <v>ST05050800/</v>
          </cell>
          <cell r="C3298" t="str">
            <v>Simbolos em laminado elastoplastico, com 1,5mm de espessura e com medidas diversas, em cores, com micro-esferas de vidro.  Em projetos que utilizem entre 150 e 500m2 do material.  Fornecimento e aplicacao.</v>
          </cell>
          <cell r="D3298" t="str">
            <v>m2</v>
          </cell>
          <cell r="E3298">
            <v>68.959999999999994</v>
          </cell>
        </row>
        <row r="3299">
          <cell r="A3299" t="str">
            <v>ST017610</v>
          </cell>
          <cell r="B3299" t="str">
            <v>ST05050850/</v>
          </cell>
          <cell r="C3299" t="str">
            <v>Simbolos em laminado elastoplastico, com 1,5mm de espessura e com medidas diversas, em cores, com micro-esferas de vidro.  Em projetos que utilizem entre 500 e 1000m2 do material.  Fornecimento e aplicacao.</v>
          </cell>
          <cell r="D3299" t="str">
            <v>m2</v>
          </cell>
          <cell r="E3299">
            <v>65.31</v>
          </cell>
        </row>
        <row r="3300">
          <cell r="A3300" t="str">
            <v>ST017611</v>
          </cell>
          <cell r="B3300" t="str">
            <v>ST05050900/</v>
          </cell>
          <cell r="C3300" t="str">
            <v>Simbolos em laminado elastoplastico, com 1,5mm de espessura e com medidas diversas, em cores, com micro-esferas de vidro.  Em projetos que utilizem acima de 1000m2 do material.  Fornecimento e aplicacao.</v>
          </cell>
          <cell r="D3300" t="str">
            <v>m2</v>
          </cell>
          <cell r="E3300">
            <v>62.26</v>
          </cell>
        </row>
        <row r="3301">
          <cell r="A3301" t="str">
            <v>ST017630</v>
          </cell>
          <cell r="B3301" t="str">
            <v>ST05050950/</v>
          </cell>
          <cell r="C3301" t="str">
            <v>Sinalizacao horizontal com massa termoplastica, aplicada por aspersao, conforme especificacao CET-RIO, em projetos ate 100m2.</v>
          </cell>
          <cell r="D3301" t="str">
            <v>m2</v>
          </cell>
          <cell r="E3301">
            <v>33.82</v>
          </cell>
        </row>
        <row r="3302">
          <cell r="A3302" t="str">
            <v>ST017631</v>
          </cell>
          <cell r="B3302" t="str">
            <v>ST05051000/</v>
          </cell>
          <cell r="C3302" t="str">
            <v>Sinalizacao horizontal com massa termoplastica, aplicada por aspersao, conforme especificacao CET-RIO, em projetos entre 100m2 e 400m2.</v>
          </cell>
          <cell r="D3302" t="str">
            <v>m2</v>
          </cell>
          <cell r="E3302">
            <v>24.02</v>
          </cell>
        </row>
        <row r="3303">
          <cell r="A3303" t="str">
            <v>ST017632</v>
          </cell>
          <cell r="B3303" t="str">
            <v>ST05051050/</v>
          </cell>
          <cell r="C3303" t="str">
            <v>Sinalizacao horizontal com massa termoplastica, aplicada por aspersao, conforme especificacao CET-RIO, em projetos acima de 400m2.</v>
          </cell>
          <cell r="D3303" t="str">
            <v>m2</v>
          </cell>
          <cell r="E3303">
            <v>19.84</v>
          </cell>
        </row>
        <row r="3304">
          <cell r="A3304" t="str">
            <v>ST017599</v>
          </cell>
          <cell r="B3304" t="str">
            <v>ST05051100/</v>
          </cell>
          <cell r="C3304" t="str">
            <v>Sinalizacao horizontal com massa termoplastica, aplicada por extrusao, em projetos ate 60m2, conforme especificacoes da CET-RIO.</v>
          </cell>
          <cell r="D3304" t="str">
            <v>m2</v>
          </cell>
          <cell r="E3304">
            <v>60.27</v>
          </cell>
        </row>
        <row r="3305">
          <cell r="A3305" t="str">
            <v>ST017600</v>
          </cell>
          <cell r="B3305" t="str">
            <v>ST05051150/</v>
          </cell>
          <cell r="C3305" t="str">
            <v>Sinalizacao horizontal com massa termoplastica, aplicada por extrusao, em projetos entre 60m2 e 150m2, conforme especificacoes da CET-RIO.</v>
          </cell>
          <cell r="D3305" t="str">
            <v>m2</v>
          </cell>
          <cell r="E3305">
            <v>43.48</v>
          </cell>
        </row>
        <row r="3306">
          <cell r="A3306" t="str">
            <v>ST017601</v>
          </cell>
          <cell r="B3306" t="str">
            <v>ST05051200/</v>
          </cell>
          <cell r="C3306" t="str">
            <v>Sinalizacao horizontal com massa termoplastica, aplicada por extrusao, em projetos acima de 150m2, conforme especificacoes da CET-RIO.</v>
          </cell>
          <cell r="D3306" t="str">
            <v>m2</v>
          </cell>
          <cell r="E3306">
            <v>37.549999999999997</v>
          </cell>
        </row>
        <row r="3307">
          <cell r="A3307" t="str">
            <v>ST008005</v>
          </cell>
          <cell r="B3307" t="str">
            <v>ST05051250A</v>
          </cell>
          <cell r="C3307" t="str">
            <v>Sinalizacao horizontal com resina acrilica, em projetos ate 60m2, conforme especificacoes da CET-RIO.</v>
          </cell>
          <cell r="D3307" t="str">
            <v>m2</v>
          </cell>
          <cell r="E3307">
            <v>26.57</v>
          </cell>
        </row>
        <row r="3308">
          <cell r="A3308" t="str">
            <v>ST008006</v>
          </cell>
          <cell r="B3308" t="str">
            <v>ST05051300A</v>
          </cell>
          <cell r="C3308" t="str">
            <v>Sinalizacao horizontal com resina acrilica, em projetos de 60m2 ate 160m2, conforme especificacoes da CET-RIO.</v>
          </cell>
          <cell r="D3308" t="str">
            <v>m2</v>
          </cell>
          <cell r="E3308">
            <v>14.45</v>
          </cell>
        </row>
        <row r="3309">
          <cell r="A3309" t="str">
            <v>ST008007</v>
          </cell>
          <cell r="B3309" t="str">
            <v>ST05051350A</v>
          </cell>
          <cell r="C3309" t="str">
            <v>Sinalizacao horizontal com resina acrilica, em projetos acima de 160m2, conforme especificacoes da CET-RIO.</v>
          </cell>
          <cell r="D3309" t="str">
            <v>m2</v>
          </cell>
          <cell r="E3309">
            <v>11.83</v>
          </cell>
        </row>
        <row r="3310">
          <cell r="A3310" t="str">
            <v>ST004515</v>
          </cell>
          <cell r="B3310" t="str">
            <v>ST05051500/</v>
          </cell>
          <cell r="C3310" t="str">
            <v>Tachinha bidirecional, conforme especificacao CET-RIO.  Fornecimento.</v>
          </cell>
          <cell r="D3310" t="str">
            <v>un</v>
          </cell>
          <cell r="E3310">
            <v>10.029999999999999</v>
          </cell>
        </row>
        <row r="3311">
          <cell r="A3311" t="str">
            <v>ST004513</v>
          </cell>
          <cell r="B3311" t="str">
            <v>ST05051550/</v>
          </cell>
          <cell r="C3311" t="str">
            <v>Tachinha monodirecional, conforme especificacao CET-RIO.  Fornecimento.</v>
          </cell>
          <cell r="D3311" t="str">
            <v>un</v>
          </cell>
          <cell r="E3311">
            <v>9.0299999999999994</v>
          </cell>
        </row>
        <row r="3312">
          <cell r="A3312" t="str">
            <v>ST004520</v>
          </cell>
          <cell r="B3312" t="str">
            <v>ST05051600/</v>
          </cell>
          <cell r="C3312" t="str">
            <v>Tacha bidirecional, conforme especificacao CET-RIO.  Fornecimento.</v>
          </cell>
          <cell r="D3312" t="str">
            <v>un</v>
          </cell>
          <cell r="E3312">
            <v>12.01</v>
          </cell>
        </row>
        <row r="3313">
          <cell r="A3313" t="str">
            <v>ST004518</v>
          </cell>
          <cell r="B3313" t="str">
            <v>ST05051650/</v>
          </cell>
          <cell r="C3313" t="str">
            <v>Tacha monodirecional, conforme especificacao CET-RIO.  Fornecimento.</v>
          </cell>
          <cell r="D3313" t="str">
            <v>un</v>
          </cell>
          <cell r="E3313">
            <v>11.75</v>
          </cell>
        </row>
        <row r="3314">
          <cell r="A3314" t="str">
            <v>ST004510</v>
          </cell>
          <cell r="B3314" t="str">
            <v>ST05051700A</v>
          </cell>
          <cell r="C3314" t="str">
            <v>Tacha e/ou mini-tachao, instalacao, conforme especificacao CET-RIO.</v>
          </cell>
          <cell r="D3314" t="str">
            <v>un</v>
          </cell>
          <cell r="E3314">
            <v>5.09</v>
          </cell>
        </row>
        <row r="3315">
          <cell r="A3315" t="str">
            <v>ST004509</v>
          </cell>
          <cell r="B3315" t="str">
            <v>ST05051750A</v>
          </cell>
          <cell r="C3315" t="str">
            <v>Tacha e/ou tachinha, instalacao, conforme especificacao CET-RIO.</v>
          </cell>
          <cell r="D3315" t="str">
            <v>un</v>
          </cell>
          <cell r="E3315">
            <v>2.2599999999999998</v>
          </cell>
        </row>
        <row r="3316">
          <cell r="A3316" t="str">
            <v>ST004525</v>
          </cell>
          <cell r="B3316" t="str">
            <v>ST05051800/</v>
          </cell>
          <cell r="C3316" t="str">
            <v>Tachao bidirecional, conforme especificacao CET-RIO.  Fornecimento.</v>
          </cell>
          <cell r="D3316" t="str">
            <v>un</v>
          </cell>
          <cell r="E3316">
            <v>20.69</v>
          </cell>
        </row>
        <row r="3317">
          <cell r="A3317" t="str">
            <v>ST004524</v>
          </cell>
          <cell r="B3317" t="str">
            <v>ST05051850/</v>
          </cell>
          <cell r="C3317" t="str">
            <v>Tachao monodirecional, conforme especificacao CET-RIO.  Fornecimento.</v>
          </cell>
          <cell r="D3317" t="str">
            <v>un</v>
          </cell>
          <cell r="E3317">
            <v>17.22</v>
          </cell>
        </row>
        <row r="3318">
          <cell r="A3318" t="str">
            <v>ST004542</v>
          </cell>
          <cell r="B3318" t="str">
            <v>ST05051900A</v>
          </cell>
          <cell r="C3318" t="str">
            <v>Retirada de pintura a base de resina acrilica.</v>
          </cell>
          <cell r="D3318" t="str">
            <v>m2</v>
          </cell>
          <cell r="E3318">
            <v>3.18</v>
          </cell>
        </row>
        <row r="3319">
          <cell r="A3319" t="str">
            <v>ST008008</v>
          </cell>
          <cell r="B3319" t="str">
            <v>ST05100050/</v>
          </cell>
          <cell r="C3319" t="str">
            <v>Retro-refletometro portatil, digital, leitura em milicandelas/lux x m2, para ensaios de servicos de sinalizacao horizontal, com angulo de iluminacao de 3,5 graus e angulo de observacao de 5 graus, completo, com conjunto de baterias, carregador e acessorio</v>
          </cell>
          <cell r="D3319" t="str">
            <v>un</v>
          </cell>
          <cell r="E3319">
            <v>53420.639999999999</v>
          </cell>
        </row>
        <row r="3320">
          <cell r="A3320" t="str">
            <v>ST017589</v>
          </cell>
          <cell r="B3320" t="str">
            <v>ST05150050/</v>
          </cell>
          <cell r="C3320" t="str">
            <v>Calota de ferro fundido nodular, diametro de 400mm, com chumbador, conforme especificacao CET-RIO.  Fornecimento.</v>
          </cell>
          <cell r="D3320" t="str">
            <v>un</v>
          </cell>
          <cell r="E3320">
            <v>80</v>
          </cell>
        </row>
        <row r="3321">
          <cell r="A3321" t="str">
            <v>ST004572</v>
          </cell>
          <cell r="B3321" t="str">
            <v>ST10050050A</v>
          </cell>
          <cell r="C3321" t="str">
            <v>Cabo de cobre estanhado, multiplo para comando, 1Kv, XLPE/90oC, secao de 7x2,5mm2, conforme especificacao da CET-RIO.  Fornecimento e instalacao.</v>
          </cell>
          <cell r="D3321" t="str">
            <v>m</v>
          </cell>
          <cell r="E3321">
            <v>6.27</v>
          </cell>
        </row>
        <row r="3322">
          <cell r="A3322" t="str">
            <v>ST004571</v>
          </cell>
          <cell r="B3322" t="str">
            <v>ST10050100A</v>
          </cell>
          <cell r="C3322" t="str">
            <v>Cabo de cobre estanhado, multiplo para comando, 1Kv, XLPE/90oC, secao de 4x6mm2, conforme especificacao da CET-RIO.  Fornecimento e instalacao.</v>
          </cell>
          <cell r="D3322" t="str">
            <v>m</v>
          </cell>
          <cell r="E3322">
            <v>7.38</v>
          </cell>
        </row>
        <row r="3323">
          <cell r="A3323" t="str">
            <v>ST004573</v>
          </cell>
          <cell r="B3323" t="str">
            <v>ST10050150A</v>
          </cell>
          <cell r="C3323" t="str">
            <v>Cabo de cobre estanhado, multiplo para comando, 1Kv, XLPE/90oC, secao de 4x10mm2, conforme especificacao da CET-RIO.  Fornecimento e instalacao.</v>
          </cell>
          <cell r="D3323" t="str">
            <v>m</v>
          </cell>
          <cell r="E3323">
            <v>11.6</v>
          </cell>
        </row>
        <row r="3324">
          <cell r="A3324" t="str">
            <v>ST005367</v>
          </cell>
          <cell r="B3324" t="str">
            <v>ST10050200A</v>
          </cell>
          <cell r="C3324" t="str">
            <v>Cabo eletrico singelo de 10mm2, conforme especificacao da CET-RIO.  Fornecimento e instalacao.</v>
          </cell>
          <cell r="D3324" t="str">
            <v>m</v>
          </cell>
          <cell r="E3324">
            <v>3.41</v>
          </cell>
        </row>
        <row r="3325">
          <cell r="A3325" t="str">
            <v>ST008306</v>
          </cell>
          <cell r="B3325" t="str">
            <v>ST10050250A</v>
          </cell>
          <cell r="C3325" t="str">
            <v>Caixa de passagem com tampa de ferro tipo leve 300L-400mm de altura, conforme especificacao CET-RIO.  Fornecimento e assentamento.</v>
          </cell>
          <cell r="D3325" t="str">
            <v>un</v>
          </cell>
          <cell r="E3325">
            <v>62.35</v>
          </cell>
        </row>
        <row r="3326">
          <cell r="A3326" t="str">
            <v>ST017979</v>
          </cell>
          <cell r="B3326" t="str">
            <v>ST10050300/</v>
          </cell>
          <cell r="C3326" t="str">
            <v>Caixa de passagem com tampa de ferro tipo pesado 600P-600mm de altura, conforme especificacao CET-RIO.  Fornecimento e assentamento.</v>
          </cell>
          <cell r="D3326" t="str">
            <v>un</v>
          </cell>
          <cell r="E3326">
            <v>371.24</v>
          </cell>
        </row>
        <row r="3327">
          <cell r="A3327" t="str">
            <v>ST005369</v>
          </cell>
          <cell r="B3327" t="str">
            <v>ST10050350/</v>
          </cell>
          <cell r="C3327" t="str">
            <v>Lampada 100W, 127V, com filamento reforcado, disco refletor, preenchida com gas Krypton, 8000h de vida util media.  Fornecimento.</v>
          </cell>
          <cell r="D3327" t="str">
            <v>un</v>
          </cell>
          <cell r="E3327">
            <v>23.16</v>
          </cell>
        </row>
        <row r="3328">
          <cell r="A3328" t="str">
            <v>ST004579</v>
          </cell>
          <cell r="B3328" t="str">
            <v>ST10050400A</v>
          </cell>
          <cell r="C3328" t="str">
            <v>Retirada de bloco semaforico.</v>
          </cell>
          <cell r="D3328" t="str">
            <v>un</v>
          </cell>
          <cell r="E3328">
            <v>30.36</v>
          </cell>
        </row>
        <row r="3329">
          <cell r="A3329" t="str">
            <v>ST004578</v>
          </cell>
          <cell r="B3329" t="str">
            <v>ST10050450A</v>
          </cell>
          <cell r="C3329" t="str">
            <v>Retirada de cordoalha e de cabos eletricos de intersecao.</v>
          </cell>
          <cell r="D3329" t="str">
            <v>un</v>
          </cell>
          <cell r="E3329">
            <v>60.71</v>
          </cell>
        </row>
        <row r="3330">
          <cell r="A3330" t="str">
            <v>ST009641</v>
          </cell>
          <cell r="B3330" t="str">
            <v>ST10100050/</v>
          </cell>
          <cell r="C3330" t="str">
            <v>Controlador de area, compativel com sistema CET-RIO/CTA, modulos II, V, VI, VII, com todas as placas de comunicacao, Dataprom ou similar.  Fornecimento.</v>
          </cell>
          <cell r="D3330" t="str">
            <v>un</v>
          </cell>
          <cell r="E3330">
            <v>48078.37</v>
          </cell>
        </row>
        <row r="3331">
          <cell r="A3331" t="str">
            <v>ST004580</v>
          </cell>
          <cell r="B3331" t="str">
            <v>ST10100100/</v>
          </cell>
          <cell r="C3331" t="str">
            <v>Controlador eletronico de trafego de 2 fases para intersecoes fora da area do CTA, conforme especificacao CET-RIO.  Fornecimento.</v>
          </cell>
          <cell r="D3331" t="str">
            <v>un</v>
          </cell>
          <cell r="E3331">
            <v>5650</v>
          </cell>
        </row>
        <row r="3332">
          <cell r="A3332" t="str">
            <v>ST004581</v>
          </cell>
          <cell r="B3332" t="str">
            <v>ST10100150/</v>
          </cell>
          <cell r="C3332" t="str">
            <v>Controlador eletronico de trafego de 4 fases para intersecoes fora da area do CTA, conforme especificacao CET-RIO.  Fornecimento</v>
          </cell>
          <cell r="D3332" t="str">
            <v>un</v>
          </cell>
          <cell r="E3332">
            <v>6185</v>
          </cell>
        </row>
        <row r="3333">
          <cell r="A3333" t="str">
            <v>ST004582</v>
          </cell>
          <cell r="B3333" t="str">
            <v>ST10100200/</v>
          </cell>
          <cell r="C3333" t="str">
            <v>Controlador eletronico de trafego de 6 fases para intersecoes fora da area do CTA, conforme especificacao CET-RIO.  Fornecimento.</v>
          </cell>
          <cell r="D3333" t="str">
            <v>un</v>
          </cell>
          <cell r="E3333">
            <v>9675</v>
          </cell>
        </row>
        <row r="3334">
          <cell r="A3334" t="str">
            <v>ST004583</v>
          </cell>
          <cell r="B3334" t="str">
            <v>ST10100250/</v>
          </cell>
          <cell r="C3334" t="str">
            <v>Controlador eletronico de trafego de 8 fases para intersecoes fora da area do CTA, conforme especificacao CET-RIO.  Fornecimento.</v>
          </cell>
          <cell r="D3334" t="str">
            <v>un</v>
          </cell>
          <cell r="E3334">
            <v>10175</v>
          </cell>
        </row>
        <row r="3335">
          <cell r="A3335" t="str">
            <v>ST004584</v>
          </cell>
          <cell r="B3335" t="str">
            <v>ST10100300/</v>
          </cell>
          <cell r="C3335" t="str">
            <v>Controlador eletronico de trafego de 10 fases para intersecoes fora da area do CTA, conforme especificacao CET-RIO.  Fornecimento.</v>
          </cell>
          <cell r="D3335" t="str">
            <v>un</v>
          </cell>
          <cell r="E3335">
            <v>12233.55</v>
          </cell>
        </row>
        <row r="3336">
          <cell r="A3336" t="str">
            <v>ST004585</v>
          </cell>
          <cell r="B3336" t="str">
            <v>ST10100350/</v>
          </cell>
          <cell r="C3336" t="str">
            <v>Controlador eletronico de trafego de 12 fases para intersecoes fora da area do CTA, conforme especificacao CET-RIO.  Fornecimento.</v>
          </cell>
          <cell r="D3336" t="str">
            <v>un</v>
          </cell>
          <cell r="E3336">
            <v>12491.85</v>
          </cell>
        </row>
        <row r="3337">
          <cell r="A3337" t="str">
            <v>ST006330</v>
          </cell>
          <cell r="B3337" t="str">
            <v>ST10100400/</v>
          </cell>
          <cell r="C3337" t="str">
            <v>Controlador eletronico de trafego de 16 fases para intersecoes fora da area do CTA, conforme especificacao CET-RIO.  Fornecimento.</v>
          </cell>
          <cell r="D3337" t="str">
            <v>un</v>
          </cell>
          <cell r="E3337">
            <v>14000.7</v>
          </cell>
        </row>
        <row r="3338">
          <cell r="A3338" t="str">
            <v>ST009638</v>
          </cell>
          <cell r="B3338" t="str">
            <v>ST10100450/</v>
          </cell>
          <cell r="C3338" t="str">
            <v>Controlador eletronico de trafego local, compativel com sistema CET-RIO/CTA, modulos II, V, VI, VII, com 4 fases, modelo DP40-8, da Dataprom ou similar.  Fornecimento.</v>
          </cell>
          <cell r="D3338" t="str">
            <v>un</v>
          </cell>
          <cell r="E3338">
            <v>8268.98</v>
          </cell>
        </row>
        <row r="3339">
          <cell r="A3339" t="str">
            <v>ST009349</v>
          </cell>
          <cell r="B3339" t="str">
            <v>ST10100500/</v>
          </cell>
          <cell r="C3339" t="str">
            <v>Controlador eletronico de trafego local, compativel com sistema CET-RIO/CTA, modulos II, V, VI, VII, com 6 fases, modelo DP40-8, da Dataprom ou similar.  Fornecimento.</v>
          </cell>
          <cell r="D3339" t="str">
            <v>un</v>
          </cell>
          <cell r="E3339">
            <v>9048.98</v>
          </cell>
        </row>
        <row r="3340">
          <cell r="A3340" t="str">
            <v>ST009350</v>
          </cell>
          <cell r="B3340" t="str">
            <v>ST10100550/</v>
          </cell>
          <cell r="C3340" t="str">
            <v>Controlador eletronico de trafego local, compativel com sistema CET-RIO/CTA, modulos II, V, VI, VII, com 8 fases, modelo DP40-8, da Dataprom ou similar.  Fornecimento.</v>
          </cell>
          <cell r="D3340" t="str">
            <v>un</v>
          </cell>
          <cell r="E3340">
            <v>9828.98</v>
          </cell>
        </row>
        <row r="3341">
          <cell r="A3341" t="str">
            <v>ST009639</v>
          </cell>
          <cell r="B3341" t="str">
            <v>ST10100600/</v>
          </cell>
          <cell r="C3341" t="str">
            <v>Controlador eletronico de trafego local, compativel com sistema CET-RIO/CTA, modulos II, V, VI, VII, com 10 fases, modelo DP40-16, da Dataprom ou similar.  Fornecimento.</v>
          </cell>
          <cell r="D3341" t="str">
            <v>un</v>
          </cell>
          <cell r="E3341">
            <v>15372.94</v>
          </cell>
        </row>
        <row r="3342">
          <cell r="A3342" t="str">
            <v>ST009351</v>
          </cell>
          <cell r="B3342" t="str">
            <v>ST10100650/</v>
          </cell>
          <cell r="C3342" t="str">
            <v>Controlador eletronico de trafego local, compativel com sistema CET-RIO/CTA, modulos II, V, VI, VII, com 12 fases, modelo DP40-16, da Dataprom ou similar.  Fornecimento.</v>
          </cell>
          <cell r="D3342" t="str">
            <v>un</v>
          </cell>
          <cell r="E3342">
            <v>16152.94</v>
          </cell>
        </row>
        <row r="3343">
          <cell r="A3343" t="str">
            <v>ST009352</v>
          </cell>
          <cell r="B3343" t="str">
            <v>ST10100700/</v>
          </cell>
          <cell r="C3343" t="str">
            <v>Controlador eletronico de trafego local, compativel com sistema CET-RIO/CTA, modulos II, V, VI, VII, com 14 fases, modelo DP40-16, da Dataprom ou similar.  Fornecimento.</v>
          </cell>
          <cell r="D3343" t="str">
            <v>un</v>
          </cell>
          <cell r="E3343">
            <v>16932.939999999999</v>
          </cell>
        </row>
        <row r="3344">
          <cell r="A3344" t="str">
            <v>ST009353</v>
          </cell>
          <cell r="B3344" t="str">
            <v>ST10100750/</v>
          </cell>
          <cell r="C3344" t="str">
            <v>Controlador eletronico de trafego local, compativel com sistema CET-RIO/CTA, modulos II, V, VI, VII, com 16 fases, modelo DP40-16, da Dataprom ou similar.  Fornecimento.</v>
          </cell>
          <cell r="D3344" t="str">
            <v>un</v>
          </cell>
          <cell r="E3344">
            <v>17712.939999999999</v>
          </cell>
        </row>
        <row r="3345">
          <cell r="A3345" t="str">
            <v>ST010085</v>
          </cell>
          <cell r="B3345" t="str">
            <v>ST10100800/</v>
          </cell>
          <cell r="C3345" t="str">
            <v>Controlador eletronico de trafego local, com microprocessador de 16/32 bits, tarjetas em formato doble europeu, tecnologia HCMOS e CMOS de baixo consumo, multicapa nos circuitos impressos, diferenciacao de grupos entre grupos de trafego e grupos de comand</v>
          </cell>
          <cell r="D3345" t="str">
            <v>un</v>
          </cell>
          <cell r="E3345">
            <v>27726.33</v>
          </cell>
        </row>
        <row r="3346">
          <cell r="A3346" t="str">
            <v>ST017727</v>
          </cell>
          <cell r="B3346" t="str">
            <v>ST45150100/</v>
          </cell>
          <cell r="C3346" t="str">
            <v>Caixa de passagem com tampa articulada de ferro, com trava, tipo leve 600L-900mm de altura, conforme especificacao CET-RIO.  Fornecimento e assentamento.</v>
          </cell>
          <cell r="D3346" t="str">
            <v>un</v>
          </cell>
          <cell r="E3346">
            <v>287.10000000000002</v>
          </cell>
        </row>
        <row r="3347">
          <cell r="A3347" t="str">
            <v>ST017832</v>
          </cell>
          <cell r="B3347" t="str">
            <v>ST45200050/</v>
          </cell>
          <cell r="C3347" t="str">
            <v>Cabo de cobre estanhado, multiplo para comando, 1Kv, XLPE/90oC, secao de 9x1,5mm2, conforme especificacao da CET-RIO.  Fornecimento e instalacao.</v>
          </cell>
          <cell r="D3347" t="str">
            <v>m</v>
          </cell>
          <cell r="E3347">
            <v>5.5</v>
          </cell>
        </row>
        <row r="3348">
          <cell r="A3348" t="str">
            <v>ST017887</v>
          </cell>
          <cell r="B3348" t="str">
            <v>ST45200100/</v>
          </cell>
          <cell r="C3348" t="str">
            <v>Cabo para alimentacao de semaforo, secao de 4x1,5mm2, conforme especificacao da CET-RIO.  Fornecimento e instalacao.</v>
          </cell>
          <cell r="D3348" t="str">
            <v>m</v>
          </cell>
          <cell r="E3348">
            <v>5.05</v>
          </cell>
        </row>
        <row r="3349">
          <cell r="A3349" t="str">
            <v>ST017888</v>
          </cell>
          <cell r="B3349" t="str">
            <v>ST45200150/</v>
          </cell>
          <cell r="C3349" t="str">
            <v>Cabo para alimentacao de semaforo, secao de 7x1,5mm2, conforme especificacao da CET-RIO.  Fornecimento e instalacao.</v>
          </cell>
          <cell r="D3349" t="str">
            <v>m</v>
          </cell>
          <cell r="E3349">
            <v>7.1</v>
          </cell>
        </row>
        <row r="3350">
          <cell r="A3350" t="str">
            <v>ST017817</v>
          </cell>
          <cell r="B3350" t="str">
            <v>ST45200200/</v>
          </cell>
          <cell r="C3350" t="str">
            <v>Instalacao e teste de funcionamento de blocos semaforicos.</v>
          </cell>
          <cell r="D3350" t="str">
            <v>un</v>
          </cell>
          <cell r="E3350">
            <v>55.87</v>
          </cell>
        </row>
        <row r="3351">
          <cell r="A3351" t="str">
            <v>ST017818</v>
          </cell>
          <cell r="B3351" t="str">
            <v>ST45200250/</v>
          </cell>
          <cell r="C3351" t="str">
            <v>Instalacao e teste de funcionamento de botoeira.</v>
          </cell>
          <cell r="D3351" t="str">
            <v>un</v>
          </cell>
          <cell r="E3351">
            <v>6.07</v>
          </cell>
        </row>
        <row r="3352">
          <cell r="A3352" t="str">
            <v>ST017915</v>
          </cell>
          <cell r="B3352" t="str">
            <v>ST45250050/</v>
          </cell>
          <cell r="C3352" t="str">
            <v>Modem para controlador local DP-40 Dataprom, conforme especificacao CET-RIO. Fornecimento.</v>
          </cell>
          <cell r="D3352" t="str">
            <v>un</v>
          </cell>
          <cell r="E3352">
            <v>930</v>
          </cell>
        </row>
        <row r="3353">
          <cell r="A3353" t="str">
            <v>ST017928</v>
          </cell>
          <cell r="B3353" t="str">
            <v>ST45250100/</v>
          </cell>
          <cell r="C3353" t="str">
            <v>Suporte basculante para bloco semaforico.  Fornecimento.</v>
          </cell>
          <cell r="D3353" t="str">
            <v>un</v>
          </cell>
          <cell r="E3353">
            <v>31</v>
          </cell>
        </row>
        <row r="3354">
          <cell r="A3354" t="str">
            <v>ST017972</v>
          </cell>
          <cell r="B3354" t="str">
            <v>ST45300050/</v>
          </cell>
          <cell r="C3354" t="str">
            <v>Poste de aco galvanizado, conico, continuo, reto, poligonal, 12m de altura, para suporte a camera de TV.  Fornecimento e assentamento.</v>
          </cell>
          <cell r="D3354" t="str">
            <v>un</v>
          </cell>
          <cell r="E3354">
            <v>2504.31</v>
          </cell>
        </row>
        <row r="3355">
          <cell r="A3355" t="str">
            <v>TC000136</v>
          </cell>
          <cell r="B3355" t="str">
            <v>TC05050050/</v>
          </cell>
          <cell r="C3355" t="str">
            <v>Transporte de carga de qualquer natureza; exclusive as despesas de carga e descarga tanto de espera do caminhao como de servente ou equipamento auxiliar, em baixa velocidade (Vm=30Km/h), em Caminhao de Carroceria Fixa, a oleo diesel com capacidade util de</v>
          </cell>
          <cell r="D3355" t="str">
            <v>t.Km</v>
          </cell>
          <cell r="E3355">
            <v>0.47</v>
          </cell>
        </row>
        <row r="3356">
          <cell r="A3356" t="str">
            <v>TC010625</v>
          </cell>
          <cell r="B3356" t="str">
            <v>TC05050100/</v>
          </cell>
          <cell r="C3356" t="str">
            <v xml:space="preserve">Transporte de carga de qualquer natureza; exclusive as despesas de carga e descarga tanto d espera do caminhao como de servente ou equipamento auxiliar, em media velocidade (Vm=40Km/h), em Caminhao de Carroceria Fixa a oleo diesel, com capacidade util de </v>
          </cell>
          <cell r="D3356" t="str">
            <v>t.Km</v>
          </cell>
          <cell r="E3356">
            <v>0.35</v>
          </cell>
        </row>
        <row r="3357">
          <cell r="A3357" t="str">
            <v>TC010626</v>
          </cell>
          <cell r="B3357" t="str">
            <v>TC05050150/</v>
          </cell>
          <cell r="C3357" t="str">
            <v xml:space="preserve">Transporte de carga de qualquer natureza; exclusive as despesas de carga e descarga tanto da espera do caminhao como de servente ou equipamento auxiliar, em alta velocidade (Vm=50Km/h), em Caminhao de Carroceria Fixa a oleo diesel, com capacidade util de </v>
          </cell>
          <cell r="D3357" t="str">
            <v>t.Km</v>
          </cell>
          <cell r="E3357">
            <v>0.28000000000000003</v>
          </cell>
        </row>
        <row r="3358">
          <cell r="A3358" t="str">
            <v>TC000137</v>
          </cell>
          <cell r="B3358" t="str">
            <v>TC05050200/</v>
          </cell>
          <cell r="C3358" t="str">
            <v>Transporte de carga de qualquer natureza; exclusive as despesas de carga e descarga tanto da espera do caminhao como de servente ou equipamento auxiliar, em baixa velocidade (Vm=30Km/h), em Caminhao de Carroceria Fixa, a oleo diesel com capacidade util de</v>
          </cell>
          <cell r="D3358" t="str">
            <v>t.Km</v>
          </cell>
          <cell r="E3358">
            <v>0.61</v>
          </cell>
        </row>
        <row r="3359">
          <cell r="A3359" t="str">
            <v>TC010627</v>
          </cell>
          <cell r="B3359" t="str">
            <v>TC05050250/</v>
          </cell>
          <cell r="C3359" t="str">
            <v>Transporte de carga de qualquer natureza; exclusive as despesas de carga e descarga tanto da espera do caminhao como de servente ou equipamento auxiliar, em media velocidade (Vm=40Km/h), em Caminhao de Carroceria Fixa a oleo diesel, com capacidade util de</v>
          </cell>
          <cell r="D3359" t="str">
            <v>t.Km</v>
          </cell>
          <cell r="E3359">
            <v>0.46</v>
          </cell>
        </row>
        <row r="3360">
          <cell r="A3360" t="str">
            <v>TC010628</v>
          </cell>
          <cell r="B3360" t="str">
            <v>TC05050300/</v>
          </cell>
          <cell r="C3360" t="str">
            <v>Transporte de carga de qualquer natureza; exclusive as despesas de carga e descarga tanto da espera do caminhao como de servente ou equipamento auxiliar, em alta velocidade (Vm= 50Km/h), em Caminhao de Carroceria Fixa a oleo diesel, com capacidade util de</v>
          </cell>
          <cell r="D3360" t="str">
            <v>t.Km</v>
          </cell>
          <cell r="E3360">
            <v>0.37</v>
          </cell>
        </row>
        <row r="3361">
          <cell r="A3361" t="str">
            <v>TC000140</v>
          </cell>
          <cell r="B3361" t="str">
            <v>TC05050350/</v>
          </cell>
          <cell r="C3361" t="str">
            <v>Transporte de carga de qualquer natureza; exclusive as despesas de carga e descarga tanto da espera do caminhao como de servente ou equipamento auxiliar, em baixa velocidade (Vm=30Km/h), em Caminhao Basculante a oleo diesel, com capacidade util de 8t.</v>
          </cell>
          <cell r="D3361" t="str">
            <v>t.Km</v>
          </cell>
          <cell r="E3361">
            <v>0.38</v>
          </cell>
        </row>
        <row r="3362">
          <cell r="A3362" t="str">
            <v>TC000139</v>
          </cell>
          <cell r="B3362" t="str">
            <v>TC05050400/</v>
          </cell>
          <cell r="C3362" t="str">
            <v>Transporte de carga de qualquer natureza; exclusive as despesas de carga e descarga tanto da espera do caminhao como de servente ou equipamento auxiliar, em media velocidade (Vm=40Km/h), em Caminhao Basculante a oleo diesel, com capacidade util de 8t.</v>
          </cell>
          <cell r="D3362" t="str">
            <v>t.Km</v>
          </cell>
          <cell r="E3362">
            <v>0.28999999999999998</v>
          </cell>
        </row>
        <row r="3363">
          <cell r="A3363" t="str">
            <v>TC010629</v>
          </cell>
          <cell r="B3363" t="str">
            <v>TC05050450/</v>
          </cell>
          <cell r="C3363" t="str">
            <v>Transporte de carga de qualquer natureza; exclusive as despesas de carga e descarga tanto da espera do caminhao como de servente ou equipamento auxiliar, em alta velocidade (Vm=50Km/h), em Caminhao Basculante a oleo diesel, com capacidade util de 8t.</v>
          </cell>
          <cell r="D3363" t="str">
            <v>t.Km</v>
          </cell>
          <cell r="E3363">
            <v>0.23</v>
          </cell>
        </row>
        <row r="3364">
          <cell r="A3364" t="str">
            <v>TC000144</v>
          </cell>
          <cell r="B3364" t="str">
            <v>TC05050500/</v>
          </cell>
          <cell r="C3364" t="str">
            <v>Transporte de carga de qualquer natureza; exclusive as despesas de carga e descarga tanto de espera do caminhao como do servente ou equipamento auxiliar, em baixa velocidade (Vm=30Km/h), em Caminhao Basculante a oleo diesel, com capacidade util de 12t.</v>
          </cell>
          <cell r="D3364" t="str">
            <v>t.Km</v>
          </cell>
          <cell r="E3364">
            <v>0.31</v>
          </cell>
        </row>
        <row r="3365">
          <cell r="A3365" t="str">
            <v>TC010630</v>
          </cell>
          <cell r="B3365" t="str">
            <v>TC05050550/</v>
          </cell>
          <cell r="C3365" t="str">
            <v>Transporte de carga de qualquer natureza; exclusive as despesas de carga e descarga tanto da espera do caminhao como de servente ou equipamento auxiliar, em media velocidade (Vm=40Km/h), em Caminhao Basculante a oleo diesel, com capacidade util de 12t.</v>
          </cell>
          <cell r="D3365" t="str">
            <v>t.Km</v>
          </cell>
          <cell r="E3365">
            <v>0.23</v>
          </cell>
        </row>
        <row r="3366">
          <cell r="A3366" t="str">
            <v>TC010631</v>
          </cell>
          <cell r="B3366" t="str">
            <v>TC05050600/</v>
          </cell>
          <cell r="C3366" t="str">
            <v>Transporte de carga de qualquer natureza; exclusive as despesas de carga e descarga tanto da espera do caminhao como de servente ou equipamento auxiliar, em alta velocidade (Vm=50Km/h), em Caminhao Basculante a oleo diesel, com capacidade util de 12t.</v>
          </cell>
          <cell r="D3366" t="str">
            <v>t.Km</v>
          </cell>
          <cell r="E3366">
            <v>0.19</v>
          </cell>
        </row>
        <row r="3367">
          <cell r="A3367" t="str">
            <v>TC010633</v>
          </cell>
          <cell r="B3367" t="str">
            <v>TC05050650/</v>
          </cell>
          <cell r="C3367" t="str">
            <v>Transporte de carga de qualquer natureza; exclusive as despesas de carga e descarga tanto de espera do caminhao como do servente ou equipamento auxiliar, em baixa velocidade (Vm=30Km/h), em Caminhao Basculante a oleo diesel, com capacidade util de 17t.</v>
          </cell>
          <cell r="D3367" t="str">
            <v>t.Km</v>
          </cell>
          <cell r="E3367">
            <v>0.23</v>
          </cell>
        </row>
        <row r="3368">
          <cell r="A3368" t="str">
            <v>TC000148</v>
          </cell>
          <cell r="B3368" t="str">
            <v>TC05050700/</v>
          </cell>
          <cell r="C3368" t="str">
            <v>Transporte de carga de qualquer natureza; exclusive as despesas de carga e descarga tanto de espera do caminhao como do servente ou equipamento auxiliar, em media velocidade (Vm=40Km/h), em Caminhao Basculante a oleo diesel, com capacidade util de 17t.</v>
          </cell>
          <cell r="D3368" t="str">
            <v>t.Km</v>
          </cell>
          <cell r="E3368">
            <v>0.17</v>
          </cell>
        </row>
        <row r="3369">
          <cell r="A3369" t="str">
            <v>TC010632</v>
          </cell>
          <cell r="B3369" t="str">
            <v>TC05050750/</v>
          </cell>
          <cell r="C3369" t="str">
            <v>Transporte de carga de qualquer natureza; exclusive as despesas de carga e descarga tanto de espera do caminhao como do servente ou equipamento auxiliar, em alta velocidade (Vm=50Km/h), em Caminhao Basculante a oleo diesel, com capacidade util de 17t.</v>
          </cell>
          <cell r="D3369" t="str">
            <v>t.Km</v>
          </cell>
          <cell r="E3369">
            <v>0.14000000000000001</v>
          </cell>
        </row>
        <row r="3370">
          <cell r="A3370" t="str">
            <v>TC017715</v>
          </cell>
          <cell r="B3370" t="str">
            <v>TC05050800/</v>
          </cell>
          <cell r="C3370" t="str">
            <v>Transporte ate 30Km, montagem e desmontagem de bate estacas com martelo de 1,5t/2,2t, inclusive horas improdutivas da equipe e do equipamento na ida/volta, na montagem e desmontagem.</v>
          </cell>
          <cell r="D3370" t="str">
            <v>un</v>
          </cell>
          <cell r="E3370">
            <v>3812.17</v>
          </cell>
        </row>
        <row r="3371">
          <cell r="A3371" t="str">
            <v>TC017714</v>
          </cell>
          <cell r="B3371" t="str">
            <v>TC05050850/</v>
          </cell>
          <cell r="C3371" t="str">
            <v>Transporte ate 30Km, montagem e desmontagem de bate estacas com martelo de 2,5t/3t, inclusive horas improdutivas da equipe e do equipamento na ida/volta, na montagem e desmontagem.</v>
          </cell>
          <cell r="D3371" t="str">
            <v>un</v>
          </cell>
          <cell r="E3371">
            <v>5324.39</v>
          </cell>
        </row>
        <row r="3372">
          <cell r="A3372" t="str">
            <v>TC009908</v>
          </cell>
          <cell r="B3372" t="str">
            <v>TC05050900/</v>
          </cell>
          <cell r="C3372" t="str">
            <v>Transporte de carga de qualquer natureza; exclusive as despesas de carga e descarga tanto da espera do servente e manobra do equipamento auxiliar, a velocidade media de 5Km/h, em Dumper de 18HP a oleo diesel com capacidade util de 2,3t ou 850l.</v>
          </cell>
          <cell r="D3372" t="str">
            <v>t.Km</v>
          </cell>
          <cell r="E3372">
            <v>5.26</v>
          </cell>
        </row>
        <row r="3373">
          <cell r="A3373" t="str">
            <v>TC009910</v>
          </cell>
          <cell r="B3373" t="str">
            <v>TC05100050/</v>
          </cell>
          <cell r="C3373" t="str">
            <v>Transporte horizontal de material a granel em carrinho de mao, inclusive carga a pa.</v>
          </cell>
          <cell r="D3373" t="str">
            <v>t.dam</v>
          </cell>
          <cell r="E3373">
            <v>1.31</v>
          </cell>
        </row>
        <row r="3374">
          <cell r="A3374" t="str">
            <v>TC000203</v>
          </cell>
          <cell r="B3374" t="str">
            <v>TC05100100/</v>
          </cell>
          <cell r="C3374" t="str">
            <v>Transporte manual de materiais diversos encosta abaixo, inclusive carga e descarga.</v>
          </cell>
          <cell r="D3374" t="str">
            <v>t.dam</v>
          </cell>
          <cell r="E3374">
            <v>4.84</v>
          </cell>
        </row>
        <row r="3375">
          <cell r="A3375" t="str">
            <v>TC017772</v>
          </cell>
          <cell r="B3375" t="str">
            <v>TC05100150/</v>
          </cell>
          <cell r="C3375" t="str">
            <v>Transporte manual de material encosta acima, inclusive carga e descarga.</v>
          </cell>
          <cell r="D3375" t="str">
            <v>t.dam</v>
          </cell>
          <cell r="E3375">
            <v>9.68</v>
          </cell>
        </row>
        <row r="3376">
          <cell r="A3376" t="str">
            <v>TC018058</v>
          </cell>
          <cell r="B3376" t="str">
            <v>TC05100500/</v>
          </cell>
          <cell r="C3376" t="str">
            <v>Transporte manual de materiais diversos em manguezal, inclusive carga e descarga em cesto tipo COMLURB (muda e lixo).</v>
          </cell>
          <cell r="D3376" t="str">
            <v>t.dam</v>
          </cell>
          <cell r="E3376">
            <v>9.68</v>
          </cell>
        </row>
        <row r="3377">
          <cell r="A3377" t="str">
            <v>TC017840</v>
          </cell>
          <cell r="B3377" t="str">
            <v>TC05150050/</v>
          </cell>
          <cell r="C3377" t="str">
            <v>Coleta e transporte de residuos em cacamba estacionaria "Roll-On/Roll-Off", aberta, com capacidade aproximada de 35m3, com minimo de 40 coletas por mes.</v>
          </cell>
          <cell r="D3377" t="str">
            <v>un</v>
          </cell>
          <cell r="E3377">
            <v>350</v>
          </cell>
        </row>
        <row r="3378">
          <cell r="A3378" t="str">
            <v>TC017728</v>
          </cell>
          <cell r="B3378" t="str">
            <v>TC05150100/</v>
          </cell>
          <cell r="C3378" t="str">
            <v>Retirada de entulho de obra em cacamba de aco com 5m3 de capacidade, inclusive carregamento do container, transporte e descarga.</v>
          </cell>
          <cell r="D3378" t="str">
            <v>m3</v>
          </cell>
          <cell r="E3378">
            <v>15.87</v>
          </cell>
        </row>
        <row r="3379">
          <cell r="A3379" t="str">
            <v>TC000151</v>
          </cell>
          <cell r="B3379" t="str">
            <v>TC10050050/</v>
          </cell>
          <cell r="C3379" t="str">
            <v>Carga e descarga manual de material que exija o concurso de mais de 1 servente para cada peca, vergalhoes, cancoeiras, caixas, meio-fios, em Caminhao de Carroceria Fixa, a oleo diesel, com capacidade util de 7,5t, inclusive o tempo de carga, descarga e ma</v>
          </cell>
          <cell r="D3379" t="str">
            <v>t</v>
          </cell>
          <cell r="E3379">
            <v>21.83</v>
          </cell>
        </row>
        <row r="3380">
          <cell r="A3380" t="str">
            <v>TC010624</v>
          </cell>
          <cell r="B3380" t="str">
            <v>TC10050100/</v>
          </cell>
          <cell r="C3380" t="str">
            <v>Carga e descarga manual de pecas de peso reduzido: tijolos, telhas, cimento e agregados em sacos, em Caminhao de Carroceria Fixa a oleo diesel, com capacidade util de 7,5t, inclusive tempo de carga, descarga e manobra.</v>
          </cell>
          <cell r="D3380" t="str">
            <v>t</v>
          </cell>
          <cell r="E3380">
            <v>12.16</v>
          </cell>
        </row>
        <row r="3381">
          <cell r="A3381" t="str">
            <v>TC000149</v>
          </cell>
          <cell r="B3381" t="str">
            <v>TC10050150/</v>
          </cell>
          <cell r="C3381" t="str">
            <v>Carga manual e descarga mecanica de material a granel (agregados, pedra-de-mao, paralelos, terra e escombro), compreendendo os tempos para carga, descarga e manobras do Caminhao Basculante a oleo diesel, com capacidade util de 8t, empregando 2 serventes n</v>
          </cell>
          <cell r="D3381" t="str">
            <v>t</v>
          </cell>
          <cell r="E3381">
            <v>7.83</v>
          </cell>
        </row>
        <row r="3382">
          <cell r="A3382" t="str">
            <v>TC000150</v>
          </cell>
          <cell r="B3382" t="str">
            <v>TC10050200/</v>
          </cell>
          <cell r="C3382" t="str">
            <v xml:space="preserve">Carga manual e descarga mecanica de material a granel (agregados,  pedra-de-mao, paralelos, terra e escombro), compreendendo os tempos para carga, descarga e manobras do Caminhao Basculante a oleo diesel, com capacidade util de 8t, empregando 4 serventes </v>
          </cell>
          <cell r="D3382" t="str">
            <v>t</v>
          </cell>
          <cell r="E3382">
            <v>5.83</v>
          </cell>
        </row>
        <row r="3383">
          <cell r="A3383" t="str">
            <v>TC009909</v>
          </cell>
          <cell r="B3383" t="str">
            <v>TC10050250/</v>
          </cell>
          <cell r="C3383" t="str">
            <v>Carga manual e descarga mecanica de material a granel (agregados, pedra-de-mao, paralelos, terra e escombro), compreendendo os tempos para carga, descarga e manobras do equipamento Dumper 18Hp a oleo diesel, com capacidade util de 2,3t ou 850l, empregando</v>
          </cell>
          <cell r="D3383" t="str">
            <v>t</v>
          </cell>
          <cell r="E3383">
            <v>8.9</v>
          </cell>
        </row>
        <row r="3384">
          <cell r="A3384" t="str">
            <v>TC010623</v>
          </cell>
          <cell r="B3384" t="str">
            <v>TC10050300/</v>
          </cell>
          <cell r="C3384" t="str">
            <v xml:space="preserve">Carga manual e descarga mecanica de material a granel (agregados, pedra-de-mao, paralelos, terra e escombro), compreendendo os tempos para carga, descarga e manobras do Caminhao Basculante a oleo diesel, com capacidade util de 12t, empregando 4 serventes </v>
          </cell>
          <cell r="D3384" t="str">
            <v>t</v>
          </cell>
          <cell r="E3384">
            <v>6.23</v>
          </cell>
        </row>
        <row r="3385">
          <cell r="A3385" t="str">
            <v>TC000153</v>
          </cell>
          <cell r="B3385" t="str">
            <v>TC10050350/</v>
          </cell>
          <cell r="C3385" t="str">
            <v>Carga e descarga mecanica, com Pa-Carregadeira e Caminhao Basculante a oleo diesel, consideradas para o caminhao a espera, manobra, carga e descarga e quanto a carregadeira, espera e operacao.</v>
          </cell>
          <cell r="D3385" t="str">
            <v>t</v>
          </cell>
          <cell r="E3385">
            <v>0.47</v>
          </cell>
        </row>
        <row r="3386">
          <cell r="A3386" t="str">
            <v>TC000152</v>
          </cell>
          <cell r="B3386" t="str">
            <v>TC10050400/</v>
          </cell>
          <cell r="C3386" t="str">
            <v>Carga e descarga mecanica de tubos de ferro fundido, com o diametro de 40cm, inclusive o tempo de carga , descarga e manobra do Caminhao de Carroceria Fixa, a oleo diesel, com capacidade util de 7,5t, inclusive os mesmos tempos de Guindauto Munck de 4t.</v>
          </cell>
          <cell r="D3386" t="str">
            <v>t</v>
          </cell>
          <cell r="E3386">
            <v>18.350000000000001</v>
          </cell>
        </row>
        <row r="3387">
          <cell r="A3387" t="str">
            <v>TC005619</v>
          </cell>
          <cell r="B3387" t="str">
            <v>TC10050450/</v>
          </cell>
          <cell r="C3387" t="str">
            <v>Carga e descarga mecanica de tubos de concreto, com diametro de 20cm, inclusive o tempo de carga, descarga e manobra do caminhao de carroceria fixa, a oleo diesel, com capacidade util de 7,5t ; inclusive os mesmos tempos de guindauto munck de 4t.</v>
          </cell>
          <cell r="D3387" t="str">
            <v>t</v>
          </cell>
          <cell r="E3387">
            <v>21.77</v>
          </cell>
        </row>
        <row r="3388">
          <cell r="A3388" t="str">
            <v>TC005620</v>
          </cell>
          <cell r="B3388" t="str">
            <v>TC10050500/</v>
          </cell>
          <cell r="C3388" t="str">
            <v>Carga e descarga mecanica de tubos de concreto, com diametro de 40cm, inclusive o tempo de carga, descarga e manobra do caminhao de carroceria fixa, a oleo diesel, com capacidade util de 7,5t ; inclusive os mesmos tempos de guindauto munck de 4t.</v>
          </cell>
          <cell r="D3388" t="str">
            <v>t</v>
          </cell>
          <cell r="E3388">
            <v>24.17</v>
          </cell>
        </row>
        <row r="3389">
          <cell r="A3389" t="str">
            <v>TC005621</v>
          </cell>
          <cell r="B3389" t="str">
            <v>TC10050550/</v>
          </cell>
          <cell r="C3389" t="str">
            <v>Carga e descarga mecanica de tubos de concreto, com diametro de 60cm, inclusive o tempo de carga, descarga e manobra do caminhao de carroceria fixa, a oleo diesel, com capacidade util de 7,5t ; inclusive os mesmos tempos de guindauto munck de 4t.</v>
          </cell>
          <cell r="D3389" t="str">
            <v>t</v>
          </cell>
          <cell r="E3389">
            <v>27.54</v>
          </cell>
        </row>
        <row r="3390">
          <cell r="A3390" t="str">
            <v>TC005622</v>
          </cell>
          <cell r="B3390" t="str">
            <v>TC10050600/</v>
          </cell>
          <cell r="C3390" t="str">
            <v>Carga e descarga mecanica de tubos de concreto, com diametro de 80cm, inclusive o tempo de carga, descarga e manobra do caminhao de carroceria fixa, a oleo diesel, com capacidade util de 7,5t ; inclusive os mesmos tempos de guindauto munck de 4t.</v>
          </cell>
          <cell r="D3390" t="str">
            <v>t</v>
          </cell>
          <cell r="E3390">
            <v>46.39</v>
          </cell>
        </row>
        <row r="3391">
          <cell r="A3391" t="str">
            <v>TC005623</v>
          </cell>
          <cell r="B3391" t="str">
            <v>TC10050650/</v>
          </cell>
          <cell r="C3391" t="str">
            <v>Carga e descarga mecanica de tubos de concreto, com diametro de 100cm, inclusive o tempo de carga, descarga e manobra do caminhao de carroceria fixa, a oleo diesel, com capacidade util de 7,5t ; inclusive os mesmos tempos de guindauto munck de 4t.</v>
          </cell>
          <cell r="D3391" t="str">
            <v>t</v>
          </cell>
          <cell r="E3391">
            <v>52.7</v>
          </cell>
        </row>
        <row r="3392">
          <cell r="A3392" t="str">
            <v>TC002540</v>
          </cell>
          <cell r="B3392" t="str">
            <v>TC10050700/</v>
          </cell>
          <cell r="C3392" t="str">
            <v>Descarga de materiais e residuos em locais de disposicao final autorizados e/ou licenciados a operar pelos orgaos de controle ambiental.</v>
          </cell>
          <cell r="D3392" t="str">
            <v>t</v>
          </cell>
          <cell r="E3392">
            <v>10</v>
          </cell>
        </row>
        <row r="3393">
          <cell r="A3393" t="str">
            <v>AD007050</v>
          </cell>
          <cell r="B3393" t="str">
            <v>AD35250250/</v>
          </cell>
          <cell r="C3393" t="str">
            <v>Preparacao de corpos de prova, em rocha, com serra diamantada, incluindo retificacao de topo, base e geratriz, nos diametros de N ate H, por corpo de prova.</v>
          </cell>
          <cell r="D3393" t="str">
            <v>un</v>
          </cell>
          <cell r="E3393">
            <v>34.19</v>
          </cell>
        </row>
        <row r="3394">
          <cell r="A3394" t="str">
            <v>AD017178</v>
          </cell>
          <cell r="B3394" t="str">
            <v>AD35300050/</v>
          </cell>
          <cell r="C3394" t="str">
            <v>Avaliacao da espessura de carbonatacao, por ponto, em estruturas de concreto armado ou protendido, atraves de aspersao de solucao de fenolftaleina, inclusive coleta da amostra.</v>
          </cell>
          <cell r="D3394" t="str">
            <v>un</v>
          </cell>
          <cell r="E3394">
            <v>64</v>
          </cell>
        </row>
        <row r="3395">
          <cell r="A3395" t="str">
            <v>AD017181</v>
          </cell>
          <cell r="B3395" t="str">
            <v>AD35300100/</v>
          </cell>
          <cell r="C3395" t="str">
            <v>Determinacao da capacidade de tracao e dobramento do aco, por barra, conforme NBR-6152 e NBR-6153, inclusive coleta da amostra.</v>
          </cell>
          <cell r="D3395" t="str">
            <v>un</v>
          </cell>
          <cell r="E3395">
            <v>135</v>
          </cell>
        </row>
        <row r="3396">
          <cell r="A3396" t="str">
            <v>AD017179</v>
          </cell>
          <cell r="B3396" t="str">
            <v>AD35300150/</v>
          </cell>
          <cell r="C3396" t="str">
            <v>Determinacao do indice de vazios, massa especifica e capacidade de absorcao do concreto atraves de corpo de prova retirado em estruturas de concreto armado ou protendido, conforme NBR 9778, inclusive coleta da amostra.</v>
          </cell>
          <cell r="D3396" t="str">
            <v>un</v>
          </cell>
          <cell r="E3396">
            <v>442</v>
          </cell>
        </row>
        <row r="3397">
          <cell r="A3397" t="str">
            <v>AD017180</v>
          </cell>
          <cell r="B3397" t="str">
            <v>AD35300200/</v>
          </cell>
          <cell r="C3397" t="str">
            <v>Determinacao de teor de cloretos, por amostra, em estruturas de concreto armado ou protendido, conforme Norma da ACI-318/31-BR36, inclusive coleta da amostra.</v>
          </cell>
          <cell r="D3397" t="str">
            <v>un</v>
          </cell>
          <cell r="E3397">
            <v>170</v>
          </cell>
        </row>
        <row r="3398">
          <cell r="A3398" t="str">
            <v>AD017183</v>
          </cell>
          <cell r="B3398" t="str">
            <v>AD35300250/</v>
          </cell>
          <cell r="C3398" t="str">
            <v>Determinacao do teor de sulfatos, por amostra, em estruturas de concreto armado ou protendido, conforme boletim no 25 do IPT, inclusive coleta da amostra.</v>
          </cell>
          <cell r="D3398" t="str">
            <v>un</v>
          </cell>
          <cell r="E3398">
            <v>170</v>
          </cell>
        </row>
        <row r="3399">
          <cell r="A3399" t="str">
            <v>AD017185</v>
          </cell>
          <cell r="B3399" t="str">
            <v>AD35300300/</v>
          </cell>
          <cell r="C3399" t="str">
            <v>Extracao de corpo de prova de concreto, diametro de 4", com corte, preparo e ensaios de compressao axial para determinacao da resistencia do concreto em estruturas de concreto armado ou protendido, conforme NBR-7680 e NBR-5739, inclusive coleta da amostra</v>
          </cell>
          <cell r="D3399" t="str">
            <v>un</v>
          </cell>
          <cell r="E3399">
            <v>174</v>
          </cell>
        </row>
        <row r="3400">
          <cell r="A3400" t="str">
            <v>AD017182</v>
          </cell>
          <cell r="B3400" t="str">
            <v>AD35300350/</v>
          </cell>
          <cell r="C3400" t="str">
            <v>Reconstituicao do traco de concreto, por amostra, atraves de corpos de provas retirados em estruturas de concreto armado ou protendido, conforme boletim no 25 do IPT, inclusive coleta de amostra.</v>
          </cell>
          <cell r="D3400" t="str">
            <v>un</v>
          </cell>
          <cell r="E3400">
            <v>910</v>
          </cell>
        </row>
        <row r="3401">
          <cell r="A3401" t="str">
            <v>AD017184</v>
          </cell>
          <cell r="B3401" t="str">
            <v>AD35300400/</v>
          </cell>
          <cell r="C3401" t="str">
            <v>Verificacao do potencial de corrosao da armadura (por ensaio, area de 2m2) em estrutura de concreto armado ou protendido, conforme Norma ASTM-C-868/87, inclusive coleta da amostra.</v>
          </cell>
          <cell r="D3401" t="str">
            <v>un</v>
          </cell>
          <cell r="E3401">
            <v>1040</v>
          </cell>
        </row>
        <row r="3402">
          <cell r="A3402" t="str">
            <v>AD007369</v>
          </cell>
          <cell r="B3402" t="str">
            <v>AD35350050A</v>
          </cell>
          <cell r="C3402" t="str">
            <v>Amostra indeformada em bloco.</v>
          </cell>
          <cell r="D3402" t="str">
            <v>un</v>
          </cell>
          <cell r="E3402">
            <v>72.209999999999994</v>
          </cell>
        </row>
        <row r="3403">
          <cell r="A3403" t="str">
            <v>AD007373</v>
          </cell>
          <cell r="B3403" t="str">
            <v>AD35350100/</v>
          </cell>
          <cell r="C3403" t="str">
            <v>Ensaio de amostra de areia.</v>
          </cell>
          <cell r="D3403" t="str">
            <v>un</v>
          </cell>
          <cell r="E3403">
            <v>608.6</v>
          </cell>
        </row>
        <row r="3404">
          <cell r="A3404" t="str">
            <v>AD007372</v>
          </cell>
          <cell r="B3404" t="str">
            <v>AD35350150/</v>
          </cell>
          <cell r="C3404" t="str">
            <v>Ensaio de amostra de material petreo.</v>
          </cell>
          <cell r="D3404" t="str">
            <v>un</v>
          </cell>
          <cell r="E3404">
            <v>45.97</v>
          </cell>
        </row>
        <row r="3405">
          <cell r="A3405" t="str">
            <v>AD007353</v>
          </cell>
          <cell r="B3405" t="str">
            <v>AD35350200/</v>
          </cell>
          <cell r="C3405" t="str">
            <v>Ensaio de compactacao com energia Proctor Intermediario conforme as recomendacoes da NBR7182 e da NBR6457.</v>
          </cell>
          <cell r="D3405" t="str">
            <v>un</v>
          </cell>
          <cell r="E3405">
            <v>175.51</v>
          </cell>
        </row>
        <row r="3406">
          <cell r="A3406" t="str">
            <v>AD007354</v>
          </cell>
          <cell r="B3406" t="str">
            <v>AD35350250/</v>
          </cell>
          <cell r="C3406" t="str">
            <v>Ensaio de compactacao com energia Proctor Modificado conforme as recomendacoes da NBR7182 e da NBR6457.</v>
          </cell>
          <cell r="D3406" t="str">
            <v>un</v>
          </cell>
          <cell r="E3406">
            <v>204.39</v>
          </cell>
        </row>
        <row r="3407">
          <cell r="A3407" t="str">
            <v>AD007352</v>
          </cell>
          <cell r="B3407" t="str">
            <v>AD35350300/</v>
          </cell>
          <cell r="C3407" t="str">
            <v>Ensaio de compactacao proctor normal.</v>
          </cell>
          <cell r="D3407" t="str">
            <v>un</v>
          </cell>
          <cell r="E3407">
            <v>146.26</v>
          </cell>
        </row>
        <row r="3408">
          <cell r="A3408" t="str">
            <v>AD007363</v>
          </cell>
          <cell r="B3408" t="str">
            <v>AD35350350/</v>
          </cell>
          <cell r="C3408" t="str">
            <v>Ensaio de compressao nao confinada em amostra natural de solo conforme recomendacoes da NBR12770.</v>
          </cell>
          <cell r="D3408" t="str">
            <v>un</v>
          </cell>
          <cell r="E3408">
            <v>75.98</v>
          </cell>
        </row>
        <row r="3409">
          <cell r="A3409" t="str">
            <v>AD007364</v>
          </cell>
          <cell r="B3409" t="str">
            <v>AD35350400/</v>
          </cell>
          <cell r="C3409" t="str">
            <v>Ensaio de compressao simples em amostra moldada.</v>
          </cell>
          <cell r="D3409" t="str">
            <v>un</v>
          </cell>
          <cell r="E3409">
            <v>75.98</v>
          </cell>
        </row>
        <row r="3410">
          <cell r="A3410" t="str">
            <v>AD007368</v>
          </cell>
          <cell r="B3410" t="str">
            <v>AD35350450A</v>
          </cell>
          <cell r="C3410" t="str">
            <v>Ensaio de palheta vane teste.</v>
          </cell>
          <cell r="D3410" t="str">
            <v>un</v>
          </cell>
          <cell r="E3410">
            <v>45.52</v>
          </cell>
        </row>
        <row r="3411">
          <cell r="A3411" t="str">
            <v>AD007371</v>
          </cell>
          <cell r="B3411" t="str">
            <v>AD35350500A</v>
          </cell>
          <cell r="C3411" t="str">
            <v>Ensaio de perda d'agua, sondagem rotativa em rocha.</v>
          </cell>
          <cell r="D3411" t="str">
            <v>un</v>
          </cell>
          <cell r="E3411">
            <v>49.16</v>
          </cell>
        </row>
        <row r="3412">
          <cell r="A3412" t="str">
            <v>AD007361</v>
          </cell>
          <cell r="B3412" t="str">
            <v>AD35350550/</v>
          </cell>
          <cell r="C3412" t="str">
            <v>Ensaio para detrminacao do coeficiente de permeabilidade em amostra argilosa moldada a carga varavel conforme NBR14545.</v>
          </cell>
          <cell r="D3412" t="str">
            <v>un</v>
          </cell>
          <cell r="E3412">
            <v>117.01</v>
          </cell>
        </row>
        <row r="3413">
          <cell r="A3413" t="str">
            <v>AD007360</v>
          </cell>
          <cell r="B3413" t="str">
            <v>AD35350600/</v>
          </cell>
          <cell r="C3413" t="str">
            <v>Ensaio para determinacao do coeficiente de permeabilidade em amostra argilosa natural a carga variavel conforme NBR14545.</v>
          </cell>
          <cell r="D3413" t="str">
            <v>un</v>
          </cell>
          <cell r="E3413">
            <v>117.01</v>
          </cell>
        </row>
        <row r="3414">
          <cell r="A3414" t="str">
            <v>AD007362</v>
          </cell>
          <cell r="B3414" t="str">
            <v>AD35350650/</v>
          </cell>
          <cell r="C3414" t="str">
            <v>Ensaio para determinacao de coeficiente de permeabiliadde em amostra granular natural a carga constante conforme NBR13292.</v>
          </cell>
          <cell r="D3414" t="str">
            <v>un</v>
          </cell>
          <cell r="E3414">
            <v>113.97</v>
          </cell>
        </row>
        <row r="3415">
          <cell r="A3415" t="str">
            <v>AD007358</v>
          </cell>
          <cell r="B3415" t="str">
            <v>AD35350700/</v>
          </cell>
          <cell r="C3415" t="str">
            <v>Ensaio para determinacao do Indice Suporte California (CBR) - 5 pontos - obtido com energia Proctor Intermediario atraves de, no minimo, 5 corpos de prova conforme recomendacao da NBR9895, NBR6457, NBR7182.</v>
          </cell>
          <cell r="D3415" t="str">
            <v>un</v>
          </cell>
          <cell r="E3415">
            <v>613.54</v>
          </cell>
        </row>
        <row r="3416">
          <cell r="A3416" t="str">
            <v>AD007359</v>
          </cell>
          <cell r="B3416" t="str">
            <v>AD35350750/</v>
          </cell>
          <cell r="C3416" t="str">
            <v>Ensaio para determinacao do Indice Suporte California (CBR) - 5 pontos - obtido com energia Proctor Modificado atraves de, no minimo, 5 corpos de prova conforme recomendacao da NBR9895, NBR6457, NBR7182.</v>
          </cell>
          <cell r="D3416" t="str">
            <v>un</v>
          </cell>
          <cell r="E3416">
            <v>642.79</v>
          </cell>
        </row>
        <row r="3417">
          <cell r="A3417" t="str">
            <v>AD007357</v>
          </cell>
          <cell r="B3417" t="str">
            <v>AD35350800/</v>
          </cell>
          <cell r="C3417" t="str">
            <v>Ensaio para determinacao do Indice Suporte California (CBR) - 5 pontos - obtido com energia Proctor Normal atraves de, no minimo, 5 corpos de prova conforme recomendacao da NBR9895, NBR6457, NBR7182.</v>
          </cell>
          <cell r="D3417" t="str">
            <v>un</v>
          </cell>
          <cell r="E3417">
            <v>555.41</v>
          </cell>
        </row>
        <row r="3418">
          <cell r="A3418" t="str">
            <v>AD007355</v>
          </cell>
          <cell r="B3418" t="str">
            <v>AD35350850/</v>
          </cell>
          <cell r="C3418" t="str">
            <v>Ensaio para determinacao do Indice Suporte California (CBR) - 3 pontos - obtido com energia Proctor Intermediario atraves de, no minimo, 5 corpos de prova conforme recomendacao da NBR9895, NBR6457, NBR7182.</v>
          </cell>
          <cell r="D3418" t="str">
            <v>un</v>
          </cell>
          <cell r="E3418">
            <v>379.9</v>
          </cell>
        </row>
        <row r="3419">
          <cell r="A3419" t="str">
            <v>AD007356</v>
          </cell>
          <cell r="B3419" t="str">
            <v>AD35350900/</v>
          </cell>
          <cell r="C3419" t="str">
            <v>Ensaio para determinacao do Indice Suporte California (CBR) - 3 pontos - obtido com energia Proctor Modificado atraves de, no minimo, 5 corpos de prova conforme recomendacao da NBR9895, NBR6457, NBR7182.</v>
          </cell>
          <cell r="D3419" t="str">
            <v>un</v>
          </cell>
          <cell r="E3419">
            <v>409.15</v>
          </cell>
        </row>
        <row r="3420">
          <cell r="A3420" t="str">
            <v>AD007366</v>
          </cell>
          <cell r="B3420" t="str">
            <v>AD35350950/</v>
          </cell>
          <cell r="C3420" t="str">
            <v>Ensaio triaxial drenado em amostra moldada por CP.</v>
          </cell>
          <cell r="D3420" t="str">
            <v>un</v>
          </cell>
          <cell r="E3420">
            <v>628.35</v>
          </cell>
        </row>
        <row r="3421">
          <cell r="A3421" t="str">
            <v>AD007365</v>
          </cell>
          <cell r="B3421" t="str">
            <v>AD35351000/</v>
          </cell>
          <cell r="C3421" t="str">
            <v>Ensaio triaxial drenado em amostra natural por CP.</v>
          </cell>
          <cell r="D3421" t="str">
            <v>un</v>
          </cell>
          <cell r="E3421">
            <v>584.29</v>
          </cell>
        </row>
        <row r="3422">
          <cell r="A3422" t="str">
            <v>AD007536</v>
          </cell>
          <cell r="B3422" t="str">
            <v>AD35351050/</v>
          </cell>
          <cell r="C3422" t="str">
            <v>Ensaio triaxial nao drenado em amostra moldada por CP.</v>
          </cell>
          <cell r="D3422" t="str">
            <v>un</v>
          </cell>
          <cell r="E3422">
            <v>248.45</v>
          </cell>
        </row>
        <row r="3423">
          <cell r="A3423" t="str">
            <v>AD007367</v>
          </cell>
          <cell r="B3423" t="str">
            <v>AD35351100/</v>
          </cell>
          <cell r="C3423" t="str">
            <v>Ensaio triaxial nao drenado em amostra natural por CP.</v>
          </cell>
          <cell r="D3423" t="str">
            <v>un</v>
          </cell>
          <cell r="E3423">
            <v>219.2</v>
          </cell>
        </row>
        <row r="3424">
          <cell r="A3424" t="str">
            <v>AD000299</v>
          </cell>
          <cell r="B3424" t="str">
            <v>AD40050050/</v>
          </cell>
          <cell r="C3424" t="str">
            <v>Ajudante (inclusive encargos sociais).</v>
          </cell>
          <cell r="D3424" t="str">
            <v>h</v>
          </cell>
          <cell r="E3424">
            <v>4.84</v>
          </cell>
        </row>
        <row r="3425">
          <cell r="A3425" t="str">
            <v>AD000306</v>
          </cell>
          <cell r="B3425" t="str">
            <v>AD40050056/</v>
          </cell>
          <cell r="C3425" t="str">
            <v>Almoxarife (inclusive encargos sociais).</v>
          </cell>
          <cell r="D3425" t="str">
            <v>h</v>
          </cell>
          <cell r="E3425">
            <v>7.08</v>
          </cell>
        </row>
        <row r="3426">
          <cell r="A3426" t="str">
            <v>AD005353</v>
          </cell>
          <cell r="B3426" t="str">
            <v>AD40050062/</v>
          </cell>
          <cell r="C3426" t="str">
            <v>Analista de sistema (inclusive encargos sociais).</v>
          </cell>
          <cell r="D3426" t="str">
            <v>h</v>
          </cell>
          <cell r="E3426">
            <v>23.26</v>
          </cell>
        </row>
        <row r="3427">
          <cell r="A3427" t="str">
            <v>AD000305</v>
          </cell>
          <cell r="B3427" t="str">
            <v>AD40050068/</v>
          </cell>
          <cell r="C3427" t="str">
            <v>Apontador (inclusive encargos sociais).</v>
          </cell>
          <cell r="D3427" t="str">
            <v>h</v>
          </cell>
          <cell r="E3427">
            <v>7.08</v>
          </cell>
        </row>
        <row r="3428">
          <cell r="A3428" t="str">
            <v>AD000307</v>
          </cell>
          <cell r="B3428" t="str">
            <v>AD40050074/</v>
          </cell>
          <cell r="C3428" t="str">
            <v>Auxiliar de almoxarife (inclusive encargos sociais).</v>
          </cell>
          <cell r="D3428" t="str">
            <v>h</v>
          </cell>
          <cell r="E3428">
            <v>4.83</v>
          </cell>
        </row>
        <row r="3429">
          <cell r="A3429" t="str">
            <v>AD000323</v>
          </cell>
          <cell r="B3429" t="str">
            <v>AD40050080/</v>
          </cell>
          <cell r="C3429" t="str">
            <v>Auxiliar de escritorio (inclusive encargos sociais).</v>
          </cell>
          <cell r="D3429" t="str">
            <v>h</v>
          </cell>
          <cell r="E3429">
            <v>5.81</v>
          </cell>
        </row>
        <row r="3430">
          <cell r="A3430" t="str">
            <v>AD000309</v>
          </cell>
          <cell r="B3430" t="str">
            <v>AD40050086/</v>
          </cell>
          <cell r="C3430" t="str">
            <v>Auxiliar tecnico (inclusive encargos sociais).</v>
          </cell>
          <cell r="D3430" t="str">
            <v>h</v>
          </cell>
          <cell r="E3430">
            <v>8.2100000000000009</v>
          </cell>
        </row>
        <row r="3431">
          <cell r="A3431" t="str">
            <v>AD010441</v>
          </cell>
          <cell r="B3431" t="str">
            <v>AD40050092/</v>
          </cell>
          <cell r="C3431" t="str">
            <v>Auxiliar de topografia - servicos de campo (inclusive encargos sociais).</v>
          </cell>
          <cell r="D3431" t="str">
            <v>h</v>
          </cell>
          <cell r="E3431">
            <v>5.0199999999999996</v>
          </cell>
        </row>
        <row r="3432">
          <cell r="A3432" t="str">
            <v>AD000319</v>
          </cell>
          <cell r="B3432" t="str">
            <v>AD40050098/</v>
          </cell>
          <cell r="C3432" t="str">
            <v>Chefe de escritorio (inclusive encargos sociais).</v>
          </cell>
          <cell r="D3432" t="str">
            <v>h</v>
          </cell>
          <cell r="E3432">
            <v>10.62</v>
          </cell>
        </row>
        <row r="3433">
          <cell r="A3433" t="str">
            <v>AD000317</v>
          </cell>
          <cell r="B3433" t="str">
            <v>AD40050104/</v>
          </cell>
          <cell r="C3433" t="str">
            <v>Desenhista A (inclusive encargos sociais).</v>
          </cell>
          <cell r="D3433" t="str">
            <v>h</v>
          </cell>
          <cell r="E3433">
            <v>7.59</v>
          </cell>
        </row>
        <row r="3434">
          <cell r="A3434" t="str">
            <v>AD005358</v>
          </cell>
          <cell r="B3434" t="str">
            <v>AD40050110/</v>
          </cell>
          <cell r="C3434" t="str">
            <v>Digitador (inclusive encargos sociais).</v>
          </cell>
          <cell r="D3434" t="str">
            <v>h</v>
          </cell>
          <cell r="E3434">
            <v>5.72</v>
          </cell>
        </row>
        <row r="3435">
          <cell r="A3435" t="str">
            <v>AD000311</v>
          </cell>
          <cell r="B3435" t="str">
            <v>AD40050116/</v>
          </cell>
          <cell r="C3435" t="str">
            <v>Encarregado (inclusive encargos sociais).</v>
          </cell>
          <cell r="D3435" t="str">
            <v>h</v>
          </cell>
          <cell r="E3435">
            <v>9.5399999999999991</v>
          </cell>
        </row>
        <row r="3436">
          <cell r="A3436" t="str">
            <v>AD000314</v>
          </cell>
          <cell r="B3436" t="str">
            <v>AD40050122/</v>
          </cell>
          <cell r="C3436" t="str">
            <v>Engenheiro ou arquiteto jr (inclusive encargos sociais).</v>
          </cell>
          <cell r="D3436" t="str">
            <v>h</v>
          </cell>
          <cell r="E3436">
            <v>23.22</v>
          </cell>
        </row>
        <row r="3437">
          <cell r="A3437" t="str">
            <v>AD000316</v>
          </cell>
          <cell r="B3437" t="str">
            <v>AD40050128/</v>
          </cell>
          <cell r="C3437" t="str">
            <v>Engenheiro ou arquiteto coordenador geral de projetos ou supervisor de obras (inclusive encargos sociais).</v>
          </cell>
          <cell r="D3437" t="str">
            <v>h</v>
          </cell>
          <cell r="E3437">
            <v>46.92</v>
          </cell>
        </row>
        <row r="3438">
          <cell r="A3438" t="str">
            <v>AD000315</v>
          </cell>
          <cell r="B3438" t="str">
            <v>AD40050134/</v>
          </cell>
          <cell r="C3438" t="str">
            <v>Engenheiro ou arquiteto senior (inclusive encargos sociais).</v>
          </cell>
          <cell r="D3438" t="str">
            <v>h</v>
          </cell>
          <cell r="E3438">
            <v>57.67</v>
          </cell>
        </row>
        <row r="3439">
          <cell r="A3439" t="str">
            <v>AD000322</v>
          </cell>
          <cell r="B3439" t="str">
            <v>AD40050140/</v>
          </cell>
          <cell r="C3439" t="str">
            <v>Escriturario (inclusive encargos sociais).</v>
          </cell>
          <cell r="D3439" t="str">
            <v>h</v>
          </cell>
          <cell r="E3439">
            <v>5.81</v>
          </cell>
        </row>
        <row r="3440">
          <cell r="A3440" t="str">
            <v>AD000308</v>
          </cell>
          <cell r="B3440" t="str">
            <v>AD40050146/</v>
          </cell>
          <cell r="C3440" t="str">
            <v>Estagiario (inclusive encargos sociais).</v>
          </cell>
          <cell r="D3440" t="str">
            <v>h</v>
          </cell>
          <cell r="E3440">
            <v>2.68</v>
          </cell>
        </row>
        <row r="3441">
          <cell r="A3441" t="str">
            <v>AD000312</v>
          </cell>
          <cell r="B3441" t="str">
            <v>AD40050152/</v>
          </cell>
          <cell r="C3441" t="str">
            <v>Mestre de obra A (inclusive encargos sociais).</v>
          </cell>
          <cell r="D3441" t="str">
            <v>h</v>
          </cell>
          <cell r="E3441">
            <v>17.43</v>
          </cell>
        </row>
        <row r="3442">
          <cell r="A3442" t="str">
            <v>AD000313</v>
          </cell>
          <cell r="B3442" t="str">
            <v>AD40050158/</v>
          </cell>
          <cell r="C3442" t="str">
            <v>Mestre de obra B (inclusive encargos sociais).</v>
          </cell>
          <cell r="D3442" t="str">
            <v>h</v>
          </cell>
          <cell r="E3442">
            <v>15.13</v>
          </cell>
        </row>
        <row r="3443">
          <cell r="A3443" t="str">
            <v>AD016666</v>
          </cell>
          <cell r="B3443" t="str">
            <v>AD40050164/</v>
          </cell>
          <cell r="C3443" t="str">
            <v>Motorista de caminhao e carreta (inclusive encargos sociais).</v>
          </cell>
          <cell r="D3443" t="str">
            <v>h</v>
          </cell>
          <cell r="E3443">
            <v>5.7</v>
          </cell>
        </row>
        <row r="3444">
          <cell r="A3444" t="str">
            <v>AD016007</v>
          </cell>
          <cell r="B3444" t="str">
            <v>AD40050170/</v>
          </cell>
          <cell r="C3444" t="str">
            <v>Motorista de veiculo leve de servico (inclusive encargos sociais).</v>
          </cell>
          <cell r="D3444" t="str">
            <v>h</v>
          </cell>
          <cell r="E3444">
            <v>5.05</v>
          </cell>
        </row>
        <row r="3445">
          <cell r="A3445" t="str">
            <v>AD005356</v>
          </cell>
          <cell r="B3445" t="str">
            <v>AD40050176/</v>
          </cell>
          <cell r="C3445" t="str">
            <v>Operador de computador (inclusive encargos sociais).</v>
          </cell>
          <cell r="D3445" t="str">
            <v>h</v>
          </cell>
          <cell r="E3445">
            <v>9.9700000000000006</v>
          </cell>
        </row>
        <row r="3446">
          <cell r="A3446" t="str">
            <v>AD005354</v>
          </cell>
          <cell r="B3446" t="str">
            <v>AD40050182/</v>
          </cell>
          <cell r="C3446" t="str">
            <v>Programador de computador (inclusive encargos sociais).</v>
          </cell>
          <cell r="D3446" t="str">
            <v>h</v>
          </cell>
          <cell r="E3446">
            <v>20.28</v>
          </cell>
        </row>
        <row r="3447">
          <cell r="A3447" t="str">
            <v>AD000320</v>
          </cell>
          <cell r="B3447" t="str">
            <v>AD40050188/</v>
          </cell>
          <cell r="C3447" t="str">
            <v>Secretaria (inclusive encargos sociais).</v>
          </cell>
          <cell r="D3447" t="str">
            <v>h</v>
          </cell>
          <cell r="E3447">
            <v>9.73</v>
          </cell>
        </row>
        <row r="3448">
          <cell r="A3448" t="str">
            <v>AD008308</v>
          </cell>
          <cell r="B3448" t="str">
            <v>AD40050194/</v>
          </cell>
          <cell r="C3448" t="str">
            <v>Supervisor de equipe de refrigeracao  (inclusive encargos sociais).</v>
          </cell>
          <cell r="D3448" t="str">
            <v>h</v>
          </cell>
          <cell r="E3448">
            <v>7.7</v>
          </cell>
        </row>
        <row r="3449">
          <cell r="A3449" t="str">
            <v>AP001165</v>
          </cell>
          <cell r="B3449" t="str">
            <v>AP05050550/</v>
          </cell>
          <cell r="C3449" t="str">
            <v>Vaso sifonado, infantil, na cor branca.  Fornecimento.</v>
          </cell>
          <cell r="D3449" t="str">
            <v>un</v>
          </cell>
          <cell r="E3449">
            <v>106.54</v>
          </cell>
        </row>
        <row r="3450">
          <cell r="A3450" t="str">
            <v>AP005480</v>
          </cell>
          <cell r="B3450" t="str">
            <v>AP05050553/</v>
          </cell>
          <cell r="C3450" t="str">
            <v>Vaso sanitario infantil, na cor branca, com fixacao.  Fornecimento e assentamento.</v>
          </cell>
          <cell r="D3450" t="str">
            <v>un</v>
          </cell>
          <cell r="E3450">
            <v>276.26</v>
          </cell>
        </row>
        <row r="3451">
          <cell r="A3451" t="str">
            <v>AP001192</v>
          </cell>
          <cell r="B3451" t="str">
            <v>AP05100050/</v>
          </cell>
          <cell r="C3451" t="str">
            <v>Banca seca de aco inoxidavel com 0,55m de largura, ate 3m de comprimento, em chapa  18-304, sobre apoios de alvenaria de meia vez e verga de concreto, sem revestimento.  Fornecimento e colocacao.</v>
          </cell>
          <cell r="D3451" t="str">
            <v>m</v>
          </cell>
          <cell r="E3451">
            <v>395.47</v>
          </cell>
        </row>
        <row r="3452">
          <cell r="A3452" t="str">
            <v>AP001189</v>
          </cell>
          <cell r="B3452" t="str">
            <v>AP05100053/</v>
          </cell>
          <cell r="C3452" t="str">
            <v xml:space="preserve">Banca aco inoxidavel de (2x0,55)m, em chapa 18-304, com 1 cuba de (500x400x200)mm em chapa 20-304, valvula americana, sifao de 1 1/2"x1 1/2", sobre apoios de alvenaria de meia vez e verga de concreto, sem revestimento; exclusive torneira.  Fornecimento e </v>
          </cell>
          <cell r="D3452" t="str">
            <v>un</v>
          </cell>
          <cell r="E3452">
            <v>880.2</v>
          </cell>
        </row>
        <row r="3453">
          <cell r="A3453" t="str">
            <v>AP001190</v>
          </cell>
          <cell r="B3453" t="str">
            <v>AP05100100/</v>
          </cell>
          <cell r="C3453" t="str">
            <v>Banca aco inoxidavel de (2x0,55)m, em chapa 18-304, com 2 cubas de (500x400x200)mm em chapa 20-304, 2 valvulas americana, 2 sifoes de 1 1/2"x1 1/2", sobre apoios de alvenaria de meia vez e verga de concreto, sem revestimento; exclusive torneira.  Fornecim</v>
          </cell>
          <cell r="D3453" t="str">
            <v>un</v>
          </cell>
          <cell r="E3453">
            <v>1368.32</v>
          </cell>
        </row>
        <row r="3454">
          <cell r="A3454" t="str">
            <v>AP001191</v>
          </cell>
          <cell r="B3454" t="str">
            <v>AP05100150A</v>
          </cell>
          <cell r="C3454" t="str">
            <v>Cuba aco inoxidavel de (500x400x200)mm, em chapa 20-304, valvula americana, sifao de   1 1/2"x1 1/2"; exclusive torneira.  Fornecimento e colocacao.</v>
          </cell>
          <cell r="D3454" t="str">
            <v>un</v>
          </cell>
          <cell r="E3454">
            <v>411.1</v>
          </cell>
        </row>
        <row r="3455">
          <cell r="A3455" t="str">
            <v>AP001186</v>
          </cell>
          <cell r="B3455" t="str">
            <v>AP05100200/</v>
          </cell>
          <cell r="C3455" t="str">
            <v>Coifa aco inoxidavel medindo (2,1x1,2)m; inclusive 3m de duto com (500x500)mm, exaustor de 3CV.  Fornecimento e colocacao.</v>
          </cell>
          <cell r="D3455" t="str">
            <v>un</v>
          </cell>
          <cell r="E3455">
            <v>5931.29</v>
          </cell>
        </row>
        <row r="3456">
          <cell r="A3456" t="str">
            <v>AP007789</v>
          </cell>
          <cell r="B3456" t="str">
            <v>AP05100250/</v>
          </cell>
          <cell r="C3456" t="str">
            <v>Escovario em aco inoxidavel, padrao Secretaria Municipal de Saude, com (150x50)cm, para 3 torneiras.  Fornecimento e colocacao.</v>
          </cell>
          <cell r="D3456" t="str">
            <v>un</v>
          </cell>
          <cell r="E3456">
            <v>775.88</v>
          </cell>
        </row>
        <row r="3457">
          <cell r="A3457" t="str">
            <v>AP007783</v>
          </cell>
          <cell r="B3457" t="str">
            <v>AP05100253/</v>
          </cell>
          <cell r="C3457" t="str">
            <v>Escovario em aco inoxidavel, padrao Secretaria Municipal de Saude, com (260x50)cm, para 4 torneiras.  Fornecimento e colocacao.</v>
          </cell>
          <cell r="D3457" t="str">
            <v>un</v>
          </cell>
          <cell r="E3457">
            <v>1278.0999999999999</v>
          </cell>
        </row>
        <row r="3458">
          <cell r="A3458" t="str">
            <v>AP001193</v>
          </cell>
          <cell r="B3458" t="str">
            <v>AP05100400/</v>
          </cell>
          <cell r="C3458" t="str">
            <v>Mictorio coletivo de aco inoxidavel, com secao de (580x300)mm, em chapa 20-304, com crivo de saida de 1 1/4", registro de 3/4"; inclusive gambiarra.  Fornecimento.</v>
          </cell>
          <cell r="D3458" t="str">
            <v>m</v>
          </cell>
          <cell r="E3458">
            <v>459.67</v>
          </cell>
        </row>
        <row r="3459">
          <cell r="A3459" t="str">
            <v>AP005579</v>
          </cell>
          <cell r="B3459" t="str">
            <v>AP05100500/</v>
          </cell>
          <cell r="C3459" t="str">
            <v>Porta cacamba de ferro esmaltado, lixeira de aco inoxidavel, chapa 18-304, com (300x300)mm.  Fornecimento e colocacao.</v>
          </cell>
          <cell r="D3459" t="str">
            <v>un</v>
          </cell>
          <cell r="E3459">
            <v>145.81</v>
          </cell>
        </row>
        <row r="3460">
          <cell r="A3460" t="str">
            <v>AP001188</v>
          </cell>
          <cell r="B3460" t="str">
            <v>AP05100600/</v>
          </cell>
          <cell r="C3460" t="str">
            <v>Tanque de aco inoxidavel, em chapa 22-304, de (520x520)mm, capacidade de 30l, com esfregador; exclusive torneira.  Fornecimento.</v>
          </cell>
          <cell r="D3460" t="str">
            <v>un</v>
          </cell>
          <cell r="E3460">
            <v>586.37</v>
          </cell>
        </row>
        <row r="3461">
          <cell r="A3461" t="str">
            <v>AP017127</v>
          </cell>
          <cell r="B3461" t="str">
            <v>AP05100603/</v>
          </cell>
          <cell r="C3461" t="str">
            <v>Tanque de expurgo em aco inoxidavel liga 18:8, padrao americano, AISI 304 no 18, medindo (600x500x850)mm, com 01 (uma) cuba de expurgo de (500x400x300)mm,  com sifao de aco inoxidavel de 75mm de diametro, face superior com acabamento escovado e grade basc</v>
          </cell>
          <cell r="D3461" t="str">
            <v>un</v>
          </cell>
          <cell r="E3461">
            <v>1357.27</v>
          </cell>
        </row>
        <row r="3462">
          <cell r="A3462" t="str">
            <v>AP006025</v>
          </cell>
          <cell r="B3462" t="str">
            <v>AP05150050/</v>
          </cell>
          <cell r="C3462" t="str">
            <v>Aspersores de PVC rigido, giro de 360o, entrada de 3/4", Sempreverde, Fabrimar ou similar.  Fornecimento.</v>
          </cell>
          <cell r="D3462" t="str">
            <v>un</v>
          </cell>
          <cell r="E3462">
            <v>3.73</v>
          </cell>
        </row>
        <row r="3463">
          <cell r="A3463" t="str">
            <v>AP018069</v>
          </cell>
          <cell r="B3463" t="str">
            <v>AP05150101/</v>
          </cell>
          <cell r="C3463" t="e">
            <v>#N/A</v>
          </cell>
          <cell r="D3463" t="e">
            <v>#N/A</v>
          </cell>
          <cell r="E3463">
            <v>8.93</v>
          </cell>
        </row>
        <row r="3464">
          <cell r="A3464" t="str">
            <v>AP001162</v>
          </cell>
          <cell r="B3464" t="str">
            <v>AP05150103/</v>
          </cell>
          <cell r="C3464" t="str">
            <v>Assento plastico, luxo.  Fornecimento e colocacao.</v>
          </cell>
          <cell r="D3464" t="str">
            <v>un</v>
          </cell>
          <cell r="E3464">
            <v>8.1999999999999993</v>
          </cell>
        </row>
        <row r="3465">
          <cell r="A3465" t="str">
            <v>AP001163</v>
          </cell>
          <cell r="B3465" t="str">
            <v>AP05150106/</v>
          </cell>
          <cell r="C3465" t="str">
            <v>Assento plastico, para vaso infantil.  Fornecimento e colocacao.</v>
          </cell>
          <cell r="D3465" t="str">
            <v>un</v>
          </cell>
          <cell r="E3465">
            <v>12.87</v>
          </cell>
        </row>
        <row r="3466">
          <cell r="A3466" t="str">
            <v>AP006457</v>
          </cell>
          <cell r="B3466" t="str">
            <v>AP05150150/</v>
          </cell>
          <cell r="C3466" t="str">
            <v>Braco de plastico branco, de 1/2", com canopla.  Fornecimento.</v>
          </cell>
          <cell r="D3466" t="str">
            <v>un</v>
          </cell>
          <cell r="E3466">
            <v>1.83</v>
          </cell>
        </row>
        <row r="3467">
          <cell r="A3467" t="str">
            <v>AP001161</v>
          </cell>
          <cell r="B3467" t="str">
            <v>AP05150200/</v>
          </cell>
          <cell r="C3467" t="str">
            <v>Caixa de descarga, plastica, externa.  Fornecimento.</v>
          </cell>
          <cell r="D3467" t="str">
            <v>un</v>
          </cell>
          <cell r="E3467">
            <v>10.02</v>
          </cell>
        </row>
        <row r="3468">
          <cell r="A3468" t="str">
            <v>AP001170</v>
          </cell>
          <cell r="B3468" t="str">
            <v>AP05150250/</v>
          </cell>
          <cell r="C3468" t="str">
            <v>Chuveiro de plastico, na cor branca, exclusive braco.</v>
          </cell>
          <cell r="D3468" t="str">
            <v>un</v>
          </cell>
          <cell r="E3468">
            <v>1.55</v>
          </cell>
        </row>
        <row r="3469">
          <cell r="A3469" t="str">
            <v>AP005323</v>
          </cell>
          <cell r="B3469" t="str">
            <v>AP05150253/</v>
          </cell>
          <cell r="C3469" t="str">
            <v>Chuveiro de plastico, com braco de 1/2", na cor branca e 1 registro de pressao no B-1416 ou similar de 1/2".  Fornecimento.</v>
          </cell>
          <cell r="D3469" t="str">
            <v>un</v>
          </cell>
          <cell r="E3469">
            <v>33.85</v>
          </cell>
        </row>
        <row r="3470">
          <cell r="A3470" t="str">
            <v>AP005886</v>
          </cell>
          <cell r="B3470" t="str">
            <v>AP05150300/</v>
          </cell>
          <cell r="C3470" t="str">
            <v>Mangueira de borracha flexivel, cristal, com diametro de 1/2".  Fornecimento.</v>
          </cell>
          <cell r="D3470" t="str">
            <v>m</v>
          </cell>
          <cell r="E3470">
            <v>1.32</v>
          </cell>
        </row>
        <row r="3471">
          <cell r="A3471" t="str">
            <v>AP005887</v>
          </cell>
          <cell r="B3471" t="str">
            <v>AP05150303/</v>
          </cell>
          <cell r="C3471" t="str">
            <v>Mangueira de borracha flexivel, cristal, com diametro de 3/4".  Fornecimento.</v>
          </cell>
          <cell r="D3471" t="str">
            <v>m</v>
          </cell>
          <cell r="E3471">
            <v>1.72</v>
          </cell>
        </row>
        <row r="3472">
          <cell r="A3472" t="str">
            <v>AP005888</v>
          </cell>
          <cell r="B3472" t="str">
            <v>AP05150306/</v>
          </cell>
          <cell r="C3472" t="str">
            <v>Mangueira de borracha flexivel, cristal, com diametro de 1".  Fornecimento.</v>
          </cell>
          <cell r="D3472" t="str">
            <v>m</v>
          </cell>
          <cell r="E3472">
            <v>2.39</v>
          </cell>
        </row>
        <row r="3473">
          <cell r="A3473" t="str">
            <v>AP001181</v>
          </cell>
          <cell r="B3473" t="str">
            <v>AP05150350/</v>
          </cell>
          <cell r="C3473" t="str">
            <v>Rabicho plastico de 30cm com saida de 1/2".  Fornecimento.</v>
          </cell>
          <cell r="D3473" t="str">
            <v>un</v>
          </cell>
          <cell r="E3473">
            <v>0.87</v>
          </cell>
        </row>
        <row r="3474">
          <cell r="A3474" t="str">
            <v>AP018085</v>
          </cell>
          <cell r="B3474" t="str">
            <v>AP05150401/</v>
          </cell>
          <cell r="C3474" t="e">
            <v>#N/A</v>
          </cell>
          <cell r="D3474" t="e">
            <v>#N/A</v>
          </cell>
          <cell r="E3474">
            <v>10</v>
          </cell>
        </row>
        <row r="3475">
          <cell r="A3475" t="str">
            <v>AP009290</v>
          </cell>
          <cell r="B3475" t="str">
            <v>AP05150403/</v>
          </cell>
          <cell r="C3475" t="str">
            <v>Registro de esfera de PVC rigido, soldavel, diametro de 20mm.  Fornecimento.</v>
          </cell>
          <cell r="D3475" t="str">
            <v>un</v>
          </cell>
          <cell r="E3475">
            <v>6.83</v>
          </cell>
        </row>
        <row r="3476">
          <cell r="A3476" t="str">
            <v>AP004396</v>
          </cell>
          <cell r="B3476" t="str">
            <v>AP05150406/</v>
          </cell>
          <cell r="C3476" t="str">
            <v>Registro de esfera de PVC rigido, soldavel, diametro de 25mm.  Fornecimento e assentamento.</v>
          </cell>
          <cell r="D3476" t="str">
            <v>un</v>
          </cell>
          <cell r="E3476">
            <v>10.09</v>
          </cell>
        </row>
        <row r="3477">
          <cell r="A3477" t="str">
            <v>AP009289</v>
          </cell>
          <cell r="B3477" t="str">
            <v>AP05150409/</v>
          </cell>
          <cell r="C3477" t="str">
            <v>Registro de esfera de PVC rigido, soldavel, diametro de 25mm.  Fornecimento.</v>
          </cell>
          <cell r="D3477" t="str">
            <v>un</v>
          </cell>
          <cell r="E3477">
            <v>8.3699999999999992</v>
          </cell>
        </row>
        <row r="3478">
          <cell r="A3478" t="str">
            <v>AP004397</v>
          </cell>
          <cell r="B3478" t="str">
            <v>AP05150412/</v>
          </cell>
          <cell r="C3478" t="str">
            <v>Registro de esfera de PVC rigido, soldavel, diametro de 32mm.  Fornecimento e assentamento.</v>
          </cell>
          <cell r="D3478" t="str">
            <v>un</v>
          </cell>
          <cell r="E3478">
            <v>14.04</v>
          </cell>
        </row>
        <row r="3479">
          <cell r="A3479" t="str">
            <v>AP004398</v>
          </cell>
          <cell r="B3479" t="str">
            <v>AP05150415/</v>
          </cell>
          <cell r="C3479" t="str">
            <v>Registro de esfera de PVC rigido, soldavel, diametro de 40mm.  Fornecimento e assentamento.</v>
          </cell>
          <cell r="D3479" t="str">
            <v>un</v>
          </cell>
          <cell r="E3479">
            <v>17.25</v>
          </cell>
        </row>
        <row r="3480">
          <cell r="A3480" t="str">
            <v>AP009288</v>
          </cell>
          <cell r="B3480" t="str">
            <v>AP05150418/</v>
          </cell>
          <cell r="C3480" t="str">
            <v>Registro de esfera de PVC rigido, soldavel, diametro de 40mm.  Fornecimento.</v>
          </cell>
          <cell r="D3480" t="str">
            <v>un</v>
          </cell>
          <cell r="E3480">
            <v>15.25</v>
          </cell>
        </row>
        <row r="3481">
          <cell r="A3481" t="str">
            <v>AP004399</v>
          </cell>
          <cell r="B3481" t="str">
            <v>AP05150421/</v>
          </cell>
          <cell r="C3481" t="str">
            <v>Registro de esfera de PVC rigido, soldavel, diametro de 50mm.  Fornecimento e assentamento.</v>
          </cell>
          <cell r="D3481" t="str">
            <v>un</v>
          </cell>
          <cell r="E3481">
            <v>19.75</v>
          </cell>
        </row>
        <row r="3482">
          <cell r="A3482" t="str">
            <v>AP009287</v>
          </cell>
          <cell r="B3482" t="str">
            <v>AP05150424/</v>
          </cell>
          <cell r="C3482" t="str">
            <v>Registro de esfera de PVC rigido, soldavel, diametro de 50mm.  Fornecimento.</v>
          </cell>
          <cell r="D3482" t="str">
            <v>un</v>
          </cell>
          <cell r="E3482">
            <v>17.61</v>
          </cell>
        </row>
        <row r="3483">
          <cell r="A3483" t="str">
            <v>AP005876</v>
          </cell>
          <cell r="B3483" t="str">
            <v>AP05150427/</v>
          </cell>
          <cell r="C3483" t="str">
            <v>Registro de esfera de PVC rigido, roscavel, diametro de 1 1/2".   Fornecimento e assentamento.</v>
          </cell>
          <cell r="D3483" t="str">
            <v>un</v>
          </cell>
          <cell r="E3483">
            <v>21.47</v>
          </cell>
        </row>
        <row r="3484">
          <cell r="A3484" t="str">
            <v>AP005488</v>
          </cell>
          <cell r="B3484" t="str">
            <v>AP05150450/</v>
          </cell>
          <cell r="C3484" t="str">
            <v>Saboneteira plastica de sobrepor, para sabonete liquido.  Fornecimento.</v>
          </cell>
          <cell r="D3484" t="str">
            <v>un</v>
          </cell>
          <cell r="E3484">
            <v>10</v>
          </cell>
        </row>
        <row r="3485">
          <cell r="A3485" t="str">
            <v>AP001179</v>
          </cell>
          <cell r="B3485" t="str">
            <v>AP05150500/</v>
          </cell>
          <cell r="C3485" t="str">
            <v>Sifao roscavel para pia ou lavatorio de PVC rigido, diametro de 1".  Fornecimento.</v>
          </cell>
          <cell r="D3485" t="str">
            <v>un</v>
          </cell>
          <cell r="E3485">
            <v>3.76</v>
          </cell>
        </row>
        <row r="3486">
          <cell r="A3486" t="str">
            <v>AP004404</v>
          </cell>
          <cell r="B3486" t="str">
            <v>AP05150503/</v>
          </cell>
          <cell r="C3486" t="str">
            <v>Sifao para tanque de PVC rigido, diametro de 1 1/4".  Fornecimento e assentamento.</v>
          </cell>
          <cell r="D3486" t="str">
            <v>un</v>
          </cell>
          <cell r="E3486">
            <v>5.48</v>
          </cell>
        </row>
        <row r="3487">
          <cell r="A3487" t="str">
            <v>AP006469</v>
          </cell>
          <cell r="B3487" t="str">
            <v>AP05150506/</v>
          </cell>
          <cell r="C3487" t="str">
            <v>Sifao soldavel, de PVC rigido, de 40mm, para pia ou lavatorio.  Fornecimento.</v>
          </cell>
          <cell r="D3487" t="str">
            <v>un</v>
          </cell>
          <cell r="E3487">
            <v>3.76</v>
          </cell>
        </row>
        <row r="3488">
          <cell r="A3488" t="str">
            <v>AP007782</v>
          </cell>
          <cell r="B3488" t="str">
            <v>AP05150550/</v>
          </cell>
          <cell r="C3488" t="str">
            <v>Tanque de esterilizacao de mamadeiras, em PVC.  Fornecimento e instalacao.</v>
          </cell>
          <cell r="D3488" t="str">
            <v>un</v>
          </cell>
          <cell r="E3488">
            <v>1495.06</v>
          </cell>
        </row>
        <row r="3489">
          <cell r="A3489" t="str">
            <v>AP004400</v>
          </cell>
          <cell r="B3489" t="str">
            <v>AP05150600/</v>
          </cell>
          <cell r="C3489" t="str">
            <v>Torneira de boia de PVC rigido diametro de 1/2".  Fornecimento e colocacao.</v>
          </cell>
          <cell r="D3489" t="str">
            <v>un</v>
          </cell>
          <cell r="E3489">
            <v>3.04</v>
          </cell>
        </row>
        <row r="3490">
          <cell r="A3490" t="str">
            <v>AP004401</v>
          </cell>
          <cell r="B3490" t="str">
            <v>AP05150603/</v>
          </cell>
          <cell r="C3490" t="str">
            <v>Torneira de boia de PVC rigido diametro de 3/4".  Fornecimento e colocacao.</v>
          </cell>
          <cell r="D3490" t="str">
            <v>un</v>
          </cell>
          <cell r="E3490">
            <v>3.41</v>
          </cell>
        </row>
        <row r="3491">
          <cell r="A3491" t="str">
            <v>AP004402</v>
          </cell>
          <cell r="B3491" t="str">
            <v>AP05150650/</v>
          </cell>
          <cell r="C3491" t="str">
            <v>Torneira de PVC rigido diametro de 1/2".  Fornecimento e assentamento.</v>
          </cell>
          <cell r="D3491" t="str">
            <v>un</v>
          </cell>
          <cell r="E3491">
            <v>4.1100000000000003</v>
          </cell>
        </row>
        <row r="3492">
          <cell r="A3492" t="str">
            <v>AP004403</v>
          </cell>
          <cell r="B3492" t="str">
            <v>AP05150700/</v>
          </cell>
          <cell r="C3492" t="str">
            <v>Torneira para pia ou tanque de PVC rigido diametro de 1/2".  Fornecimento e assentamento.</v>
          </cell>
          <cell r="D3492" t="str">
            <v>un</v>
          </cell>
          <cell r="E3492">
            <v>4.1100000000000003</v>
          </cell>
        </row>
        <row r="3493">
          <cell r="A3493" t="str">
            <v>AP001183</v>
          </cell>
          <cell r="B3493" t="str">
            <v>AP05150750/</v>
          </cell>
          <cell r="C3493" t="str">
            <v>Tubo de descarga tipo longo de 1 1/2", de PVC rigido, para caixa de descarga externa.  Fornecimento.</v>
          </cell>
          <cell r="D3493" t="str">
            <v>un</v>
          </cell>
          <cell r="E3493">
            <v>2.5499999999999998</v>
          </cell>
        </row>
        <row r="3494">
          <cell r="A3494" t="str">
            <v>AP001176</v>
          </cell>
          <cell r="B3494" t="str">
            <v>AP05150800/</v>
          </cell>
          <cell r="C3494" t="str">
            <v>Valvula para lavatorio, de 1 1/4", de PVC rigido.  Fornecimento.</v>
          </cell>
          <cell r="D3494" t="str">
            <v>un</v>
          </cell>
          <cell r="E3494">
            <v>1.27</v>
          </cell>
        </row>
        <row r="3495">
          <cell r="A3495" t="str">
            <v>AP001174</v>
          </cell>
          <cell r="B3495" t="str">
            <v>AP05150803/</v>
          </cell>
          <cell r="C3495" t="str">
            <v>Valvula para lavatorio, de 1"x 2 3/4".  Fornecimento.</v>
          </cell>
          <cell r="D3495" t="str">
            <v>un</v>
          </cell>
          <cell r="E3495">
            <v>1.78</v>
          </cell>
        </row>
        <row r="3496">
          <cell r="A3496" t="str">
            <v>AP001177</v>
          </cell>
          <cell r="B3496" t="str">
            <v>AP05150806/</v>
          </cell>
          <cell r="C3496" t="str">
            <v>Valvula para pia de PVC rigido.  Fornecimento.</v>
          </cell>
          <cell r="D3496" t="str">
            <v>un</v>
          </cell>
          <cell r="E3496">
            <v>0.66</v>
          </cell>
        </row>
        <row r="3497">
          <cell r="A3497" t="str">
            <v>AP001169</v>
          </cell>
          <cell r="B3497" t="str">
            <v>AP05200100/</v>
          </cell>
          <cell r="C3497" t="str">
            <v>Chuveiro estampado, acabamento cromado, articulado com braco de 1/2".  Fornecimento.</v>
          </cell>
          <cell r="D3497" t="str">
            <v>un</v>
          </cell>
          <cell r="E3497">
            <v>108.42</v>
          </cell>
        </row>
        <row r="3498">
          <cell r="A3498" t="str">
            <v>AP010207</v>
          </cell>
          <cell r="B3498" t="str">
            <v>/P05200103/</v>
          </cell>
          <cell r="C3498" t="str">
            <v>Chuveiro para agua fria da marca RWI ou similar, na bitola de 1/2", com 30seg. de agua com botoeira de comando.  Fornecimento.</v>
          </cell>
          <cell r="D3498" t="str">
            <v>un</v>
          </cell>
          <cell r="E3498" t="e">
            <v>#N/A</v>
          </cell>
        </row>
        <row r="3499">
          <cell r="A3499" t="str">
            <v>AP001171</v>
          </cell>
          <cell r="B3499" t="str">
            <v>AP05200118/</v>
          </cell>
          <cell r="C3499" t="str">
            <v>Duchinha manual, com registro de pressao.  Fornecimento.</v>
          </cell>
          <cell r="D3499" t="str">
            <v>un</v>
          </cell>
          <cell r="E3499">
            <v>37.590000000000003</v>
          </cell>
        </row>
        <row r="3500">
          <cell r="A3500" t="str">
            <v>AP001184</v>
          </cell>
          <cell r="B3500" t="str">
            <v>AP05200150/</v>
          </cell>
          <cell r="C3500" t="str">
            <v>Misturador simples para chuveiro, de 3/4".  Fornecimento.</v>
          </cell>
          <cell r="D3500" t="str">
            <v>un</v>
          </cell>
          <cell r="E3500">
            <v>41.49</v>
          </cell>
        </row>
        <row r="3501">
          <cell r="A3501" t="str">
            <v>AP004471</v>
          </cell>
          <cell r="B3501" t="str">
            <v>AP05200153/</v>
          </cell>
          <cell r="C3501" t="str">
            <v>Misturador Belle Epoque Light, para lavatorio, acabamento cromado, Deca ou similar.  Fornecimento.</v>
          </cell>
          <cell r="D3501" t="str">
            <v>un</v>
          </cell>
          <cell r="E3501">
            <v>138.80000000000001</v>
          </cell>
        </row>
        <row r="3502">
          <cell r="A3502" t="str">
            <v>AP001185</v>
          </cell>
          <cell r="B3502" t="str">
            <v>AP05200200/</v>
          </cell>
          <cell r="C3502" t="str">
            <v>Registro de pressao, em bronze, bruto, com diametro de 1/2".  Fornecimento.</v>
          </cell>
          <cell r="D3502" t="str">
            <v>un</v>
          </cell>
          <cell r="E3502">
            <v>14.53</v>
          </cell>
        </row>
        <row r="3503">
          <cell r="A3503" t="str">
            <v>AP006436</v>
          </cell>
          <cell r="B3503" t="str">
            <v>AP05200206A</v>
          </cell>
          <cell r="C3503" t="str">
            <v>Registro de pressao, em bronze, diametro de 1/2", com acabamento Digital-Line, para filtro.  Fornecimento e assentamento.</v>
          </cell>
          <cell r="D3503" t="str">
            <v>un</v>
          </cell>
          <cell r="E3503">
            <v>32.69</v>
          </cell>
        </row>
        <row r="3504">
          <cell r="A3504" t="str">
            <v>AP001180</v>
          </cell>
          <cell r="B3504" t="str">
            <v>AP05200250/</v>
          </cell>
          <cell r="C3504" t="str">
            <v>Rabicho cromado de 30cm com saida de 1/2".  Fornecimento.</v>
          </cell>
          <cell r="D3504" t="str">
            <v>un</v>
          </cell>
          <cell r="E3504">
            <v>7.5</v>
          </cell>
        </row>
        <row r="3505">
          <cell r="A3505" t="str">
            <v>AP006428</v>
          </cell>
          <cell r="B3505" t="str">
            <v>AP05200253A</v>
          </cell>
          <cell r="C3505" t="str">
            <v>Rabicho flexivel cromado de 40cm com saida de 1/2".  Fornecimento e colocacao.</v>
          </cell>
          <cell r="D3505" t="str">
            <v>un</v>
          </cell>
          <cell r="E3505">
            <v>14.12</v>
          </cell>
        </row>
        <row r="3506">
          <cell r="A3506" t="str">
            <v>AP005584</v>
          </cell>
          <cell r="B3506" t="str">
            <v>AP05200300/</v>
          </cell>
          <cell r="C3506" t="str">
            <v>Sifao, de 1" x 1 1/4", Deca 1680-C ou similar.  Fornecimento.</v>
          </cell>
          <cell r="D3506" t="str">
            <v>un</v>
          </cell>
          <cell r="E3506">
            <v>49.5</v>
          </cell>
        </row>
        <row r="3507">
          <cell r="A3507" t="str">
            <v>AP001178</v>
          </cell>
          <cell r="B3507" t="str">
            <v>AP05200303/</v>
          </cell>
          <cell r="C3507" t="str">
            <v>Sifao, diametro de 1 1/2"x 1 1/2".  Fornecimento.</v>
          </cell>
          <cell r="D3507" t="str">
            <v>un</v>
          </cell>
          <cell r="E3507">
            <v>36.89</v>
          </cell>
        </row>
        <row r="3508">
          <cell r="A3508" t="str">
            <v>AP006396</v>
          </cell>
          <cell r="B3508" t="str">
            <v>AP05200306A</v>
          </cell>
          <cell r="C3508" t="str">
            <v>Sifao metalico, de 1 1/2"x2".  Fornecimento e colocacao.</v>
          </cell>
          <cell r="D3508" t="str">
            <v>un</v>
          </cell>
          <cell r="E3508">
            <v>54.71</v>
          </cell>
        </row>
        <row r="3509">
          <cell r="A3509" t="str">
            <v>AP005307</v>
          </cell>
          <cell r="B3509" t="str">
            <v>AP05200400/</v>
          </cell>
          <cell r="C3509" t="str">
            <v>Torneira  de boia, em bronze, de pressao, de 3/4".  Fornecimento e colocacao.</v>
          </cell>
          <cell r="D3509" t="str">
            <v>un</v>
          </cell>
          <cell r="E3509">
            <v>14.2</v>
          </cell>
        </row>
        <row r="3510">
          <cell r="A3510" t="str">
            <v>BP000485</v>
          </cell>
          <cell r="B3510" t="str">
            <v>BP05050103/</v>
          </cell>
          <cell r="C3510" t="str">
            <v>Camada de bloqueio (colchao) de po-de-pedra, espalhado e comprimido mecanicamente, medida apos compressao.</v>
          </cell>
          <cell r="D3510" t="str">
            <v>m3</v>
          </cell>
          <cell r="E3510">
            <v>32.56</v>
          </cell>
        </row>
        <row r="3511">
          <cell r="A3511" t="str">
            <v>BP000537</v>
          </cell>
          <cell r="B3511" t="str">
            <v>BP05050150/</v>
          </cell>
          <cell r="C3511" t="str">
            <v>Camada de po-de-pedra espalhada manualmente, medida apos a compactacao.</v>
          </cell>
          <cell r="D3511" t="str">
            <v>m3</v>
          </cell>
          <cell r="E3511">
            <v>36.17</v>
          </cell>
        </row>
        <row r="3512">
          <cell r="A3512" t="str">
            <v>BP017063</v>
          </cell>
          <cell r="B3512" t="str">
            <v>BP05050200/</v>
          </cell>
          <cell r="C3512" t="str">
            <v>Capa selante compreendendo aplicacao de asfalto na proporcao de 1,1 a 1,4l/m2, distribuicao de agregado (5 a 15Kg/m2) e compactacao com rolo leve.</v>
          </cell>
          <cell r="D3512" t="str">
            <v>m2</v>
          </cell>
          <cell r="E3512">
            <v>1.46</v>
          </cell>
        </row>
        <row r="3513">
          <cell r="A3513" t="str">
            <v>BP017065</v>
          </cell>
          <cell r="B3513" t="str">
            <v>BP05050250/</v>
          </cell>
          <cell r="C3513" t="str">
            <v>Construcao de aterro, de acordo com as Instrucoes para Execucao do DER-RJ; exclusive escavacao e carga, transporte e fornecimento dos materiais.</v>
          </cell>
          <cell r="D3513" t="str">
            <v>m3</v>
          </cell>
          <cell r="E3513">
            <v>1.1100000000000001</v>
          </cell>
        </row>
        <row r="3514">
          <cell r="A3514" t="str">
            <v>BP017064</v>
          </cell>
          <cell r="B3514" t="str">
            <v>BP05050300/</v>
          </cell>
          <cell r="C3514" t="str">
            <v>Construcao de reforco de sub leito, de acordo com as Instrucoes para Execucao do     DER-RJ; exclusive escavacao e carga, transporte e fornecimento dos materiais.</v>
          </cell>
          <cell r="D3514" t="str">
            <v>m3</v>
          </cell>
          <cell r="E3514">
            <v>1.51</v>
          </cell>
        </row>
        <row r="3515">
          <cell r="A3515" t="str">
            <v>BP000536</v>
          </cell>
          <cell r="B3515" t="str">
            <v>BP05050350/</v>
          </cell>
          <cell r="C3515" t="str">
            <v>Execucao de pavimentacao de saibro arenoso em camadas de 10cm, medida apos a compactacao, inclusive espalhamento e rega.</v>
          </cell>
          <cell r="D3515" t="str">
            <v>m2</v>
          </cell>
          <cell r="E3515">
            <v>4.75</v>
          </cell>
        </row>
        <row r="3516">
          <cell r="A3516" t="str">
            <v>BP000535</v>
          </cell>
          <cell r="B3516" t="str">
            <v>BP05050353/</v>
          </cell>
          <cell r="C3516" t="str">
            <v>Execucao de pavimentacao em saibro melhorado com cimento, em camadas de 8cm de espessura, medida apos a compressao, sendo a proporcao de cimento de 5% em volume (72Kg/m3), inclusive fornecimento dos materiais.</v>
          </cell>
          <cell r="D3516" t="str">
            <v>m2</v>
          </cell>
          <cell r="E3516">
            <v>6.52</v>
          </cell>
        </row>
        <row r="3517">
          <cell r="A3517" t="str">
            <v>BP017054</v>
          </cell>
          <cell r="B3517" t="str">
            <v>BP05050400A</v>
          </cell>
          <cell r="C3517" t="str">
            <v>Imprimacao de base de pavimentacao, de acordo com as Instrucoes para Execucao do      DER-RJ.</v>
          </cell>
          <cell r="D3517" t="str">
            <v>m2</v>
          </cell>
          <cell r="E3517">
            <v>2.0499999999999998</v>
          </cell>
        </row>
        <row r="3518">
          <cell r="A3518" t="str">
            <v>BP017053</v>
          </cell>
          <cell r="B3518" t="str">
            <v>BP05050450/</v>
          </cell>
          <cell r="C3518" t="str">
            <v>Regularizacao de subleito, de acordo com as Instrucoes para Execucao do DER-RJ.  O preco indeniza as operacoes de execucao e transporte de agua e se aplica a area efetivamente regularizada, exclusive transporte e escavacao de corretivos.</v>
          </cell>
          <cell r="D3518" t="str">
            <v>m2</v>
          </cell>
          <cell r="E3518">
            <v>0.41</v>
          </cell>
        </row>
        <row r="3519">
          <cell r="A3519" t="str">
            <v>BP016933</v>
          </cell>
          <cell r="B3519" t="str">
            <v>BP10050050A</v>
          </cell>
          <cell r="C3519" t="str">
            <v>Concreto betuminoso usinado a quente, para camada intermediaria (BINDER), de acordo com as  especificacoes da PCRJ; exclusive transporte da usina para a pista e espalhamento da mistura.</v>
          </cell>
          <cell r="D3519" t="str">
            <v>t</v>
          </cell>
          <cell r="E3519">
            <v>79.88</v>
          </cell>
        </row>
        <row r="3520">
          <cell r="A3520" t="str">
            <v>BP017585</v>
          </cell>
          <cell r="B3520" t="str">
            <v>BP10050100A</v>
          </cell>
          <cell r="C3520" t="str">
            <v>Concreto betuminoso usinado a quente, para camada de rolamento, de acordo com as  especificacoes da PCRJ; exclusive transporte da usina para a pista e espalhamento da mistura.</v>
          </cell>
          <cell r="D3520" t="str">
            <v>t</v>
          </cell>
          <cell r="E3520">
            <v>104.46</v>
          </cell>
        </row>
        <row r="3521">
          <cell r="A3521" t="str">
            <v>BP017068</v>
          </cell>
          <cell r="B3521" t="str">
            <v>BP10050150/</v>
          </cell>
          <cell r="C3521" t="str">
            <v>Concreto asfaltico pre-misturado a frio de acordo com as Instrucoes para Execucao do     DER-RJ.  O preco indeniza as operacoes de execucao, o fornecimento e o transporte dos materiais empregados, e aplica-se ao volume executado, medido apos a compressao.</v>
          </cell>
          <cell r="D3521" t="str">
            <v>m3</v>
          </cell>
          <cell r="E3521">
            <v>213.03</v>
          </cell>
        </row>
        <row r="3522">
          <cell r="A3522" t="str">
            <v>BP016834</v>
          </cell>
          <cell r="B3522" t="str">
            <v>BP10050200/</v>
          </cell>
          <cell r="C3522" t="str">
            <v>Espalhamento manual e compactacao mecanica de concreto asfaltico usinado a quente, ou de pre-misturado, exclusive fornecimento de todos os materiais.</v>
          </cell>
          <cell r="D3522" t="str">
            <v>t</v>
          </cell>
          <cell r="E3522">
            <v>1.93</v>
          </cell>
        </row>
        <row r="3523">
          <cell r="A3523" t="str">
            <v>BP016835</v>
          </cell>
          <cell r="B3523" t="str">
            <v>BP10050250/</v>
          </cell>
          <cell r="C3523" t="str">
            <v>Espalhamento com motonivelaora e compactacao mecanica de qualquer tipo de revestimento asfaltico, executado de acordo com as especificacoes da PCRJ.</v>
          </cell>
          <cell r="D3523" t="str">
            <v>t</v>
          </cell>
          <cell r="E3523">
            <v>1.97</v>
          </cell>
        </row>
        <row r="3524">
          <cell r="A3524" t="str">
            <v>BP000486</v>
          </cell>
          <cell r="B3524" t="str">
            <v>BP10050300/</v>
          </cell>
          <cell r="C3524" t="str">
            <v>Espalhamento com vibro acabadora convencional e compactacao mecanica de qualquer tipo de concreto asfaltico usinado a quente, executado de acordo com as especificacoes da PCRJ, exclusive os materiais.</v>
          </cell>
          <cell r="D3524" t="str">
            <v>t</v>
          </cell>
          <cell r="E3524">
            <v>1.32</v>
          </cell>
        </row>
        <row r="3525">
          <cell r="A3525" t="str">
            <v>BP017022</v>
          </cell>
          <cell r="B3525" t="str">
            <v>BP10050303/</v>
          </cell>
          <cell r="C3525" t="str">
            <v>Espalhamento com vibro acabadora eletronica e compactacao mecanica de qualquer tipo de concreto asfaltico usinado a quente, executado de acordo com as especificacoes da PCRJ.</v>
          </cell>
          <cell r="D3525" t="str">
            <v>t</v>
          </cell>
          <cell r="E3525">
            <v>2.14</v>
          </cell>
        </row>
        <row r="3526">
          <cell r="A3526" t="str">
            <v>BP008714</v>
          </cell>
          <cell r="B3526" t="str">
            <v>BP10050350/</v>
          </cell>
          <cell r="C3526" t="str">
            <v>Manta geotextil de poliester Bidim ou similar tipo OP-20 em uma camada, sobre pavimentacao betuminosa.  Fornecimento e colocacao.</v>
          </cell>
          <cell r="D3526" t="str">
            <v>m2</v>
          </cell>
          <cell r="E3526">
            <v>3.02</v>
          </cell>
        </row>
        <row r="3527">
          <cell r="A3527" t="str">
            <v>BP017060</v>
          </cell>
          <cell r="B3527" t="str">
            <v>BP10050400A</v>
          </cell>
          <cell r="C3527" t="str">
            <v>Pintura de ligacao.</v>
          </cell>
          <cell r="D3527" t="str">
            <v>m2</v>
          </cell>
          <cell r="E3527">
            <v>1.25</v>
          </cell>
        </row>
        <row r="3528">
          <cell r="A3528" t="str">
            <v>BP017293</v>
          </cell>
          <cell r="B3528" t="str">
            <v>BP10050450/</v>
          </cell>
          <cell r="C3528" t="str">
            <v>Piso sintetico para atletismo, moldado no local, sem juntas ou emendas, tipo Lisotan da Lisonda ou similar, com 2 camadas distintas, sendo a anterior composta de uma manta flexivel de granulos preto de borracha vulcanizada de granulometria controlada, agl</v>
          </cell>
          <cell r="D3528" t="str">
            <v>m2</v>
          </cell>
          <cell r="E3528">
            <v>115</v>
          </cell>
        </row>
        <row r="3529">
          <cell r="A3529" t="str">
            <v>BP016833</v>
          </cell>
          <cell r="B3529" t="str">
            <v>BP10050500/</v>
          </cell>
          <cell r="C3529" t="str">
            <v>Recomposicao de revestimento em concreto asfaltico usinado a quente, eecutado em areas de pequenas dimenoes; exclisive corte, pintura de ligacao e fornecimento de todos os materiais.</v>
          </cell>
          <cell r="D3529" t="str">
            <v>m2</v>
          </cell>
          <cell r="E3529">
            <v>2.2200000000000002</v>
          </cell>
        </row>
        <row r="3530">
          <cell r="A3530" t="str">
            <v>BP017914</v>
          </cell>
          <cell r="B3530" t="str">
            <v>BP10050550/</v>
          </cell>
          <cell r="C3530" t="str">
            <v>Reforco ou tratamento para trincamentos com revestimento betuminoso, feito com manta de geogrelha flexivel de poliester de alta tenacidade, combinado com manta nao tecida ultra leve, em forma de grelha, com abertura de malha de (40x40)mm, resistencia de 5</v>
          </cell>
          <cell r="D3530" t="str">
            <v>m2</v>
          </cell>
          <cell r="E3530">
            <v>25.41</v>
          </cell>
        </row>
        <row r="3531">
          <cell r="A3531" t="str">
            <v>BP017175</v>
          </cell>
          <cell r="B3531" t="str">
            <v>BP10050600A</v>
          </cell>
          <cell r="C3531" t="str">
            <v xml:space="preserve">Micro revestimento asfaltico a frio com emprego de emulsao modificada com polimeros, aditivo de controle de rompimento, abertura ao trafego no maximo em 2h, consumo por m2 entre 10Kg a 12Kg, em uma unica camada, com emprego da faixa III ou IV da ISSA.  O </v>
          </cell>
          <cell r="D3531" t="str">
            <v>m2</v>
          </cell>
          <cell r="E3531">
            <v>5.34</v>
          </cell>
        </row>
        <row r="3532">
          <cell r="A3532" t="str">
            <v>BP000462</v>
          </cell>
          <cell r="B3532" t="str">
            <v>BP10050650/</v>
          </cell>
          <cell r="C3532" t="str">
            <v>Revestimento de concreto betuminoso usinado a quente, para camada de rolamento, com 4cm de espessura, exclusive transporte da usina para a pista de imprimacao.</v>
          </cell>
          <cell r="D3532" t="str">
            <v>m2</v>
          </cell>
          <cell r="E3532">
            <v>10.34</v>
          </cell>
        </row>
        <row r="3533">
          <cell r="A3533" t="str">
            <v>BP000459</v>
          </cell>
          <cell r="B3533" t="str">
            <v>BP10050653A</v>
          </cell>
          <cell r="C3533" t="str">
            <v>Revestimento de concreto betuminoso usinado a quente, com 5cm de espessura, executado em 1 camada, de acordo com as Instrucoes para Execucao do DER-RJ, exclusive transporte da usina para a pista.</v>
          </cell>
          <cell r="D3533" t="str">
            <v>m2</v>
          </cell>
          <cell r="E3533">
            <v>12.93</v>
          </cell>
        </row>
        <row r="3534">
          <cell r="A3534" t="str">
            <v>BP017077</v>
          </cell>
          <cell r="B3534" t="str">
            <v>BP10050656/</v>
          </cell>
          <cell r="C3534" t="str">
            <v>Revestimento de concreto betuminoso usinado a quente, com 8cm de espessura, executado em 2 camadas, sendo a inferior de ligacao (Binder), com 4cm de espessura e a superior de rolamento, de acordo com as Instrucoes para Execucao do DER-RJ, exclusive transp</v>
          </cell>
          <cell r="D3534" t="str">
            <v>m2</v>
          </cell>
          <cell r="E3534">
            <v>20.68</v>
          </cell>
        </row>
        <row r="3535">
          <cell r="A3535" t="str">
            <v>BP017078</v>
          </cell>
          <cell r="B3535" t="str">
            <v>BP10050659/</v>
          </cell>
          <cell r="C3535" t="str">
            <v>Revestimento de concreto betuminoso usinado a quente, com 10cm de espessura, executado em 2 camadas, sendo a inferior de ligacao (Binder), com 6cm de espessura e a superior de rolamento, de acordo com as Instrucoes para Execucao do DER-RJ, exclusive trans</v>
          </cell>
          <cell r="D3535" t="str">
            <v>m2</v>
          </cell>
          <cell r="E3535">
            <v>25.22</v>
          </cell>
        </row>
        <row r="3536">
          <cell r="A3536" t="str">
            <v>BP005614</v>
          </cell>
          <cell r="B3536" t="str">
            <v>BP10050700A</v>
          </cell>
          <cell r="C3536" t="str">
            <v>Revestimento de concreto asfaltico com polimero usinado a quente, com 5cm de espessura, executado com vibroacabadora com controle eletronico e mesa extensiva de no minimo 7m, conforme especificacoes da Prefeitura da Cidade do Rio de Janeiro.</v>
          </cell>
          <cell r="D3536" t="str">
            <v>m2</v>
          </cell>
          <cell r="E3536">
            <v>17.04</v>
          </cell>
        </row>
        <row r="3537">
          <cell r="A3537" t="str">
            <v>BP005615</v>
          </cell>
          <cell r="B3537" t="str">
            <v>BP10050703A</v>
          </cell>
          <cell r="C3537" t="str">
            <v>Revestimento de concreto asfaltico com polimero usinado a quente, com 7cm de espessura, executado com vibroacabadora com controle eletronico e mesa extensiva de no minimo 7m, conforme especificacoes da Prefeitura da Cidade do Rio de Janeiro.</v>
          </cell>
          <cell r="D3537" t="str">
            <v>m2</v>
          </cell>
          <cell r="E3537">
            <v>23.51</v>
          </cell>
        </row>
        <row r="3538">
          <cell r="A3538" t="str">
            <v>BP002436</v>
          </cell>
          <cell r="B3538" t="str">
            <v>BP10050750/</v>
          </cell>
          <cell r="C3538" t="str">
            <v>Revestimento de saibro, comprimido, em camada; excluido fornecimento e transporte do saibro, sendo a camada medida apos a compressao.</v>
          </cell>
          <cell r="D3538" t="str">
            <v>m3</v>
          </cell>
          <cell r="E3538">
            <v>3.05</v>
          </cell>
        </row>
        <row r="3539">
          <cell r="A3539" t="str">
            <v>BP010435</v>
          </cell>
          <cell r="B3539" t="str">
            <v>BP10100050/</v>
          </cell>
          <cell r="C3539" t="str">
            <v>Pavimento rigido com armadura simples, monolitica, com juntas serradas PTR-302-N, incluindo nivelamento da base com nivel laser RL-50B, colocacao de lona plastica de polietileno de 200mc, tela eletro-soldada Telcon Q-61 com 10% de superposicao, para execu</v>
          </cell>
          <cell r="D3539" t="str">
            <v>m2</v>
          </cell>
          <cell r="E3539">
            <v>65</v>
          </cell>
        </row>
        <row r="3540">
          <cell r="A3540" t="str">
            <v>BP018047</v>
          </cell>
          <cell r="B3540" t="str">
            <v>BP10100500/</v>
          </cell>
          <cell r="C3540" t="str">
            <v>Pavimento rigido em concreto FCK=13,5MPa, colorido com oxido de ferro vermelho sintetico, juntas serradas, colocacao de lona plastica de polietileno de 0,20mm, sobre camada regularizadora de po de pedra, compactada mecanicamente, para execucao de paviment</v>
          </cell>
          <cell r="D3540" t="str">
            <v>m2</v>
          </cell>
          <cell r="E3540">
            <v>35.020000000000003</v>
          </cell>
        </row>
        <row r="3541">
          <cell r="A3541" t="str">
            <v>BP009007</v>
          </cell>
          <cell r="B3541" t="str">
            <v>BP10150050/</v>
          </cell>
          <cell r="C3541" t="str">
            <v>Junta de retracao, serrada com disco de diamantes, para pavimentos de placas de concreto, com 5cm de profundidade, somente o corte, exclusive preenchimento e barras de ligacao e de transferencia.</v>
          </cell>
          <cell r="D3541" t="str">
            <v>m</v>
          </cell>
          <cell r="E3541">
            <v>7.5</v>
          </cell>
        </row>
        <row r="3542">
          <cell r="A3542" t="str">
            <v>BP017828</v>
          </cell>
          <cell r="B3542" t="str">
            <v>BP10150100/</v>
          </cell>
          <cell r="C3542" t="str">
            <v>Junta de retracao, serrada com disco de diamante,  em revestimento de placas de concreto, com 5cm de profundidade, inclusive preenchimento de asfalto diluido CM-30, exclusive barras de ligacao e de transferencia.</v>
          </cell>
          <cell r="D3542" t="str">
            <v>m</v>
          </cell>
          <cell r="E3542">
            <v>8.75</v>
          </cell>
        </row>
        <row r="3543">
          <cell r="A3543" t="str">
            <v>BP017827</v>
          </cell>
          <cell r="B3543" t="str">
            <v>BP10150150/</v>
          </cell>
          <cell r="C3543" t="str">
            <v>Junta de retracao em revestimento de placa de concreto do tipo encaixe (macho e femea), inclusive preenchimento de asfalto diluido CM-30, exclusive barras de ligacao e de transferencia.</v>
          </cell>
          <cell r="D3543" t="str">
            <v>m</v>
          </cell>
          <cell r="E3543">
            <v>12.01</v>
          </cell>
        </row>
        <row r="3544">
          <cell r="A3544" t="str">
            <v>BP017829</v>
          </cell>
          <cell r="B3544" t="str">
            <v>BP10150200/</v>
          </cell>
          <cell r="C3544" t="str">
            <v>Limpeza e preenchimento de junta de retracao, com asfalto duluido CM-30, exclusive corte, barras de ligacao e de transferencia.</v>
          </cell>
          <cell r="D3544" t="str">
            <v>m</v>
          </cell>
          <cell r="E3544">
            <v>1.25</v>
          </cell>
        </row>
        <row r="3545">
          <cell r="A3545" t="str">
            <v>BP016836</v>
          </cell>
          <cell r="B3545" t="str">
            <v>BP10200050A</v>
          </cell>
          <cell r="C3545" t="str">
            <v>Assentamento de artefato de concreto, sobre colchao de po-de-pedra, areia ou material equivalente, com fornecimento de todos os materiais, exclusive o artefato de concreto, inclusive rejuntamento, de acordo com as especificacoes da PCRJ.</v>
          </cell>
          <cell r="D3545" t="str">
            <v>m2</v>
          </cell>
          <cell r="E3545">
            <v>11.93</v>
          </cell>
        </row>
        <row r="3546">
          <cell r="A3546" t="str">
            <v>BP008188</v>
          </cell>
          <cell r="B3546" t="str">
            <v>BP10200100A</v>
          </cell>
          <cell r="C3546" t="str">
            <v>Reassentamento de artefato de concreto, com reaproveitamento deste, com limpeza de rejunte aderente, sobre colchao de po-de-pedra, areia ou material equivalente, inclusive fornecimento de todos os materiais, inclusive rejuntamento.</v>
          </cell>
          <cell r="D3546" t="str">
            <v>m2</v>
          </cell>
          <cell r="E3546">
            <v>14.35</v>
          </cell>
        </row>
        <row r="3547">
          <cell r="A3547" t="str">
            <v>BP016838</v>
          </cell>
          <cell r="B3547" t="str">
            <v>BP10200103A</v>
          </cell>
          <cell r="C3547" t="str">
            <v>Reassentamento de artefato de concreto, com reaproveitamento deste,  sobre colchao de po-de-pedra, areia ou material equivalente, inclusive fornecimento de todos os materiais.</v>
          </cell>
          <cell r="D3547" t="str">
            <v>m2</v>
          </cell>
          <cell r="E3547">
            <v>7.35</v>
          </cell>
        </row>
        <row r="3548">
          <cell r="A3548" t="str">
            <v>BP010397</v>
          </cell>
          <cell r="B3548" t="str">
            <v>BP10200150/</v>
          </cell>
          <cell r="C3548" t="str">
            <v>Pavimentacao com blocos vazados de concreto, Concregrama CGD, medindo (50x50x10)cm, Neo-Rex ou similar, assentes em camadas de areia grossa de 2cm, exclusive preparo do terreno.  Fornecimento e colocacao.</v>
          </cell>
          <cell r="D3548" t="str">
            <v>m2</v>
          </cell>
          <cell r="E3548">
            <v>54.53</v>
          </cell>
        </row>
        <row r="3549">
          <cell r="A3549" t="str">
            <v>BP010398</v>
          </cell>
          <cell r="B3549" t="str">
            <v>BP10200153/</v>
          </cell>
          <cell r="C3549" t="str">
            <v>Pavimentacao com blocos vazados de concreto, Concregrama CG7, medindo (60x45x7,5)cm, Neo-Rex ou similar, assentes em camadas de areia grossa de 2cm, exclusive preparo do terreno.  Fornecimento e colocacao.</v>
          </cell>
          <cell r="D3549" t="str">
            <v>m2</v>
          </cell>
          <cell r="E3549">
            <v>41.41</v>
          </cell>
        </row>
        <row r="3550">
          <cell r="A3550" t="str">
            <v>BP010437</v>
          </cell>
          <cell r="B3550" t="str">
            <v>BP10200200/</v>
          </cell>
          <cell r="C3550" t="str">
            <v>Piso Blokret tipo Roma Garden colorido ou similar, com espessura de 5cm, assente sobre colchao de po-de-pedra, exclusive o preparo do solo, mas com o fornecimento de todos os materiais bem como colocacao.  Fornecimento e assentamento.</v>
          </cell>
          <cell r="D3550" t="str">
            <v>m2</v>
          </cell>
          <cell r="E3550">
            <v>22.86</v>
          </cell>
        </row>
        <row r="3551">
          <cell r="A3551" t="str">
            <v>BP010438</v>
          </cell>
          <cell r="B3551" t="str">
            <v>BP10200250/</v>
          </cell>
          <cell r="C3551" t="str">
            <v>Piso Blokret tipo Mosaico colorido ou similar, com espessura de 5cm, assente sobre colchao de  po-de-pedra, exclusive o preparo do solo, mas com o fornecimento de todos os materiais bem como colocacao.  Fornecimento e assentamento.</v>
          </cell>
          <cell r="D3551" t="str">
            <v>m2</v>
          </cell>
          <cell r="E3551">
            <v>28.59</v>
          </cell>
        </row>
        <row r="3552">
          <cell r="A3552" t="str">
            <v>BP016837</v>
          </cell>
          <cell r="B3552" t="str">
            <v>BP10200300A</v>
          </cell>
          <cell r="C3552" t="str">
            <v>Rejuntamento de artefato de concreto, com argamassa de cimento e areia no traco 1:3, com fornecimento de todos os materiais.</v>
          </cell>
          <cell r="D3552" t="str">
            <v>m2</v>
          </cell>
          <cell r="E3552">
            <v>8.73</v>
          </cell>
        </row>
        <row r="3553">
          <cell r="A3553" t="str">
            <v>BP017844</v>
          </cell>
          <cell r="B3553" t="str">
            <v>BP10200350/</v>
          </cell>
          <cell r="C3553" t="str">
            <v xml:space="preserve">Revestimento intertravado com pecas (blocos) de concreto com cimento cinza, cor natural, com resistencia a compressao de 35MPa, altamente vibro-prensados, pre-moldados UNI-STEIN (16 faces), holandes (retangular), raquete ou similar, com espessura de 6cm, </v>
          </cell>
          <cell r="D3553" t="str">
            <v>m2</v>
          </cell>
          <cell r="E3553">
            <v>32.64</v>
          </cell>
        </row>
        <row r="3554">
          <cell r="A3554" t="str">
            <v>BP017848</v>
          </cell>
          <cell r="B3554" t="str">
            <v>BP10200353/</v>
          </cell>
          <cell r="C3554" t="str">
            <v>Revestimento intertravado com pecas (blocos) de concreto com cimento cinza, colorido; nas cores vermelho, amarelo, preto e variacoes, com resistencia a compressao de 35MPa, altamente vibro-prensados, pre-moldados UNI-STEIN (16 faces), holandes (retangular</v>
          </cell>
          <cell r="D3554" t="str">
            <v>m2</v>
          </cell>
          <cell r="E3554">
            <v>36.630000000000003</v>
          </cell>
        </row>
        <row r="3555">
          <cell r="A3555" t="str">
            <v>BP017845</v>
          </cell>
          <cell r="B3555" t="str">
            <v>BP10200356/</v>
          </cell>
          <cell r="C3555" t="str">
            <v xml:space="preserve">Revestimento intertravado com pecas (blocos) de concreto com cimento cinza, cor natural, com resistencia a compressao de 35MPa, altamente vibro-prensados, pre-moldados UNI-STEIN (16 faces), holandes (retangular), raquete ou similar, com espessura de 8cm, </v>
          </cell>
          <cell r="D3555" t="str">
            <v>m2</v>
          </cell>
          <cell r="E3555">
            <v>38.94</v>
          </cell>
        </row>
        <row r="3556">
          <cell r="A3556" t="str">
            <v>BP017849</v>
          </cell>
          <cell r="B3556" t="str">
            <v>BP10200359/</v>
          </cell>
          <cell r="C3556" t="str">
            <v>Revestimento intertravado com pecas (blocos) de concreto com cimento cinza, colorido; nas cores vermelho, amarelo, preto e variacoes, com resistencia a compressao de 35MPa, altamente vibro-prensados, pre-moldados UNI-STEIN (16 faces), holandes (retangular</v>
          </cell>
          <cell r="D3556" t="str">
            <v>m2</v>
          </cell>
          <cell r="E3556">
            <v>44.71</v>
          </cell>
        </row>
        <row r="3557">
          <cell r="A3557" t="str">
            <v>BP017846</v>
          </cell>
          <cell r="B3557" t="str">
            <v>BP10200362/</v>
          </cell>
          <cell r="C3557" t="str">
            <v>Revestimento intertravado com pecas (blocos) de concreto com cimento cinza, cor natural, com resistencia a compressao de 35MPa, altamente vibro-prensados, pre-moldados UNI-STEIN (16 faces), holandes (retangular), raquete ou similar, com espessura de 10cm,</v>
          </cell>
          <cell r="D3557" t="str">
            <v>m2</v>
          </cell>
          <cell r="E3557">
            <v>47.86</v>
          </cell>
        </row>
        <row r="3558">
          <cell r="A3558" t="str">
            <v>BP017847</v>
          </cell>
          <cell r="B3558" t="str">
            <v>BP10200365/</v>
          </cell>
          <cell r="C3558" t="str">
            <v>Revestimento intertravado com pecas (blocos) de concreto com cimento cinza, cor natural, com resistencia a compressao de 50MPa, altamente vibro-prensados, pre-moldados UNI-STEIN (16 faces), holandes (retangular), raquete ou similar, com espessura de 10cm,</v>
          </cell>
          <cell r="D3558" t="str">
            <v>m2</v>
          </cell>
          <cell r="E3558">
            <v>64.14</v>
          </cell>
        </row>
        <row r="3559">
          <cell r="A3559" t="str">
            <v>BP017850</v>
          </cell>
          <cell r="B3559" t="str">
            <v>BP10200368/</v>
          </cell>
          <cell r="C3559" t="str">
            <v>Revestimento intertravado com pecas (blocos) de concreto com cimento cinza, colorido; nas cores vermelho, amarelo, preto e variacoes, com resistencia a compressao de 35MPa, altamente vibro-prensados, pre-moldados UNI-STEIN (16 faces), holandes (retangular</v>
          </cell>
          <cell r="D3559" t="str">
            <v>m2</v>
          </cell>
          <cell r="E3559">
            <v>55.74</v>
          </cell>
        </row>
        <row r="3560">
          <cell r="A3560" t="str">
            <v>BP017089</v>
          </cell>
          <cell r="B3560" t="str">
            <v>BP10250050/</v>
          </cell>
          <cell r="C3560" t="str">
            <v>Paralelepipedos.  Fornecimento.</v>
          </cell>
          <cell r="D3560" t="str">
            <v>un</v>
          </cell>
          <cell r="E3560">
            <v>0.45</v>
          </cell>
        </row>
        <row r="3561">
          <cell r="A3561" t="str">
            <v>BP002426</v>
          </cell>
          <cell r="B3561" t="str">
            <v>BP10250100/</v>
          </cell>
          <cell r="C3561" t="str">
            <v>Assentamento de paralelepipedos com reaproveitamento destes, fornecimento de po-de-pedra e rejuntamento com betume e cascalinho.</v>
          </cell>
          <cell r="D3561" t="str">
            <v>m2</v>
          </cell>
          <cell r="E3561">
            <v>18.670000000000002</v>
          </cell>
        </row>
        <row r="3562">
          <cell r="A3562" t="str">
            <v>BP000450</v>
          </cell>
          <cell r="B3562" t="str">
            <v>BP10250103/</v>
          </cell>
          <cell r="C3562" t="str">
            <v>Assentamento de paralelepipedos com reaproveitamento destes e fornecimento de po-de-pedra e rejuntamento com argamassa de cimento e areia no traco 1:3.</v>
          </cell>
          <cell r="D3562" t="str">
            <v>m2</v>
          </cell>
          <cell r="E3562">
            <v>15.51</v>
          </cell>
        </row>
        <row r="3563">
          <cell r="A3563" t="str">
            <v>BP008016</v>
          </cell>
          <cell r="B3563" t="str">
            <v>BP10250150/</v>
          </cell>
          <cell r="C3563" t="str">
            <v>Arrancamento e reassentamento de paralelepipedos com limpeza de betume aderente sobre colchao de po-de-pedra, incluindo fornecimento do po-de-pedra, exclusive rejuntamento e fornecimento dos paralelepipedos.</v>
          </cell>
          <cell r="D3563" t="str">
            <v>m2</v>
          </cell>
          <cell r="E3563">
            <v>15.07</v>
          </cell>
        </row>
        <row r="3564">
          <cell r="A3564" t="str">
            <v>BP002462</v>
          </cell>
          <cell r="B3564" t="str">
            <v>BP10250153/</v>
          </cell>
          <cell r="C3564" t="str">
            <v>Arrancamento e assentamento de paralelepipedos com limpeza do betume aderente sobre colchao de po-de-pedra, inclusive fornecimento de po-de-pedra e rejuntamento com argamassa de cimento e areia no traco 1:3, exclusive fornecimento dos paralelepipedos.</v>
          </cell>
          <cell r="D3564" t="str">
            <v>m2</v>
          </cell>
          <cell r="E3564">
            <v>21.81</v>
          </cell>
        </row>
        <row r="3565">
          <cell r="A3565" t="str">
            <v>BP008017</v>
          </cell>
          <cell r="B3565" t="str">
            <v>BP10250156/</v>
          </cell>
          <cell r="C3565" t="str">
            <v>Assentamento de paralelepipedos com reaproveitamento destes, fornecimento de po-de-pedra, exclusive rejuntamento.</v>
          </cell>
          <cell r="D3565" t="str">
            <v>m2</v>
          </cell>
          <cell r="E3565">
            <v>10.71</v>
          </cell>
        </row>
        <row r="3566">
          <cell r="A3566" t="str">
            <v>BP000449</v>
          </cell>
          <cell r="B3566" t="str">
            <v>BP10250200A</v>
          </cell>
          <cell r="C3566" t="str">
            <v>Reassentamento de paralelepipedos, com reaproveitamento deste, com limpeza de rejunto aderido, sobre colchao de po-de-pedra, areia ou material equivalente, incluindo fornecimento de todos os materiais, inclusive rejuntameno.</v>
          </cell>
          <cell r="D3566" t="str">
            <v>m2</v>
          </cell>
          <cell r="E3566">
            <v>14.68</v>
          </cell>
        </row>
        <row r="3567">
          <cell r="A3567" t="str">
            <v>BP008035</v>
          </cell>
          <cell r="B3567" t="str">
            <v>BP10250250/</v>
          </cell>
          <cell r="C3567" t="str">
            <v>Rejuntamento de pavimentacao de paralelepipedos com betume e cascalinho, exclusive o fornecimento do betume.</v>
          </cell>
          <cell r="D3567" t="str">
            <v>m2</v>
          </cell>
          <cell r="E3567">
            <v>2.85</v>
          </cell>
        </row>
        <row r="3568">
          <cell r="A3568" t="str">
            <v>BP017835</v>
          </cell>
          <cell r="B3568" t="str">
            <v>BP10250253/</v>
          </cell>
          <cell r="C3568" t="str">
            <v>Rejuntamento de revestimento em paralelepipedo, com CAP-40 e Brita 0, inclusive fornecimento de todos os materiais.</v>
          </cell>
          <cell r="D3568" t="str">
            <v>m2</v>
          </cell>
          <cell r="E3568">
            <v>5.78</v>
          </cell>
        </row>
        <row r="3569">
          <cell r="A3569" t="str">
            <v>BP017834</v>
          </cell>
          <cell r="B3569" t="str">
            <v>BP10250300/</v>
          </cell>
          <cell r="C3569" t="str">
            <v>Revestimento em paralelepipedos sobre colchao de po-de-pedra, areia ou material equivalente, inclusive fornecimento de todos os materiais, inclusive rejuntamento.</v>
          </cell>
          <cell r="D3569" t="str">
            <v>m2</v>
          </cell>
          <cell r="E3569">
            <v>36.130000000000003</v>
          </cell>
        </row>
        <row r="3570">
          <cell r="A3570" t="str">
            <v>BP000452</v>
          </cell>
          <cell r="B3570" t="str">
            <v>BP10250303/</v>
          </cell>
          <cell r="C3570" t="str">
            <v>Pavimentacao com paralelepipedos sobre colchao de po-de-pedra e rejuntamento com betume e cascalinho, inclusive fornecimento de todos os materiais.</v>
          </cell>
          <cell r="D3570" t="str">
            <v>m2</v>
          </cell>
          <cell r="E3570">
            <v>35.43</v>
          </cell>
        </row>
        <row r="3571">
          <cell r="A3571" t="str">
            <v>CI009227</v>
          </cell>
          <cell r="B3571" t="str">
            <v>CI05500100/</v>
          </cell>
          <cell r="C3571" t="str">
            <v>Cumeeira normal, para telhas onduladas, tipo Onduline ou similar, de (0,50x0,90)m, presas por pregos galvanizados.  Fornecimento e colocacao.</v>
          </cell>
          <cell r="D3571" t="str">
            <v>m</v>
          </cell>
          <cell r="E3571">
            <v>21.86</v>
          </cell>
        </row>
        <row r="3572">
          <cell r="A3572" t="str">
            <v>CI009477</v>
          </cell>
          <cell r="B3572" t="str">
            <v>CI05550050A</v>
          </cell>
          <cell r="C3572" t="str">
            <v>Chapa de policarbonato para caixilho com painel fixo, espessura de 10mm.  Fornecimento e colocacao.</v>
          </cell>
          <cell r="D3572" t="str">
            <v>m2</v>
          </cell>
          <cell r="E3572">
            <v>71.98</v>
          </cell>
        </row>
        <row r="3573">
          <cell r="A3573" t="str">
            <v>CI017171</v>
          </cell>
          <cell r="B3573" t="str">
            <v>CI05550100/</v>
          </cell>
          <cell r="C3573" t="str">
            <v>Cobertura em chapa de policarbonato alveolar, na cor cristal, com 10mm de espessura, incluindo madeiramento em pecas de Macaranduba e pilares em tubo de aco galvanizado.  Fornecimento e colocacao.</v>
          </cell>
          <cell r="D3573" t="str">
            <v>m2</v>
          </cell>
          <cell r="E3573">
            <v>173.05</v>
          </cell>
        </row>
        <row r="3574">
          <cell r="A3574" t="str">
            <v>CI008809</v>
          </cell>
          <cell r="B3574" t="str">
            <v>CI05550150A</v>
          </cell>
          <cell r="C3574" t="str">
            <v>Cobertura em chapas de acrilicos translucidos de 6mm de espessura, exclusive estrutura de fixacao.  Fornecimento e colocacao.</v>
          </cell>
          <cell r="D3574" t="str">
            <v>m2</v>
          </cell>
          <cell r="E3574">
            <v>146.47</v>
          </cell>
        </row>
        <row r="3575">
          <cell r="A3575" t="str">
            <v>CI006022</v>
          </cell>
          <cell r="B3575" t="str">
            <v>CI05550200/</v>
          </cell>
          <cell r="C3575" t="str">
            <v>Cobertura em plastico Night and Day ou similar, liso, translucido, branco, largura de 1,45m.  Fornecimento e colocacao.</v>
          </cell>
          <cell r="D3575" t="str">
            <v>m2</v>
          </cell>
          <cell r="E3575">
            <v>15.04</v>
          </cell>
        </row>
        <row r="3576">
          <cell r="A3576" t="str">
            <v>CI009478</v>
          </cell>
          <cell r="B3576" t="str">
            <v>CI05550250/</v>
          </cell>
          <cell r="C3576" t="str">
            <v>Estrutura em aluminio em claraboia para chapa de policarbonato.  Fornecimento e colocacao.</v>
          </cell>
          <cell r="D3576" t="str">
            <v>m2</v>
          </cell>
          <cell r="E3576">
            <v>149.81</v>
          </cell>
        </row>
        <row r="3577">
          <cell r="A3577" t="str">
            <v>CI001083</v>
          </cell>
          <cell r="B3577" t="str">
            <v>CI05600050/</v>
          </cell>
          <cell r="C3577" t="str">
            <v>Calha de beiral, semicircular de PVC rigido, exclusive condutores (vide item CI001084).  Fornecimento e colocacao.</v>
          </cell>
          <cell r="D3577" t="str">
            <v>m</v>
          </cell>
          <cell r="E3577">
            <v>59.58</v>
          </cell>
        </row>
        <row r="3578">
          <cell r="A3578" t="str">
            <v>CI001084</v>
          </cell>
          <cell r="B3578" t="str">
            <v>CI05600100/</v>
          </cell>
          <cell r="C3578" t="str">
            <v>Condutor para calha de beiral de PVC rigido, inclusive conexoes.  Fornecimento e colocacao.</v>
          </cell>
          <cell r="D3578" t="str">
            <v>m</v>
          </cell>
          <cell r="E3578">
            <v>21.38</v>
          </cell>
        </row>
        <row r="3579">
          <cell r="A3579" t="str">
            <v>CI001088</v>
          </cell>
          <cell r="B3579" t="str">
            <v>CI05650050A</v>
          </cell>
          <cell r="C3579" t="str">
            <v>Calha de cobre, semicircular, com 25cm de desenvolvimento.  Fornecimento e colocacao.</v>
          </cell>
          <cell r="D3579" t="str">
            <v>m</v>
          </cell>
          <cell r="E3579">
            <v>40.53</v>
          </cell>
        </row>
        <row r="3580">
          <cell r="A3580" t="str">
            <v>CI007452</v>
          </cell>
          <cell r="B3580" t="str">
            <v>CI05700050/</v>
          </cell>
          <cell r="C3580" t="str">
            <v>Calha metalica para aguas pluviais com pintura eletrostatica na cor azul, com largura de 0,25m e altura de 0,20m.  Fornecimento e assentamento.</v>
          </cell>
          <cell r="D3580" t="str">
            <v>m</v>
          </cell>
          <cell r="E3580">
            <v>110.38</v>
          </cell>
        </row>
        <row r="3581">
          <cell r="A3581" t="str">
            <v>CI006174</v>
          </cell>
          <cell r="B3581" t="str">
            <v>CI05750050/</v>
          </cell>
          <cell r="C3581" t="str">
            <v>Cabine para quiosque em Fiber-Glass ou similar, medindo (2,80x2,16x2,32)m, fabricacao Difibra ou similar.  Fornecimento e colocacao.</v>
          </cell>
          <cell r="D3581" t="str">
            <v>un</v>
          </cell>
          <cell r="E3581">
            <v>9496.7800000000007</v>
          </cell>
        </row>
        <row r="3582">
          <cell r="A3582" t="str">
            <v>CI006188</v>
          </cell>
          <cell r="B3582" t="str">
            <v>CI05750100/</v>
          </cell>
          <cell r="C3582" t="str">
            <v>Cobertura em telhas onduladas translucidas de Fiber-Glass ou similar, exclusive madeiramento.  Fornecimento e colocacao.</v>
          </cell>
          <cell r="D3582" t="str">
            <v>m2</v>
          </cell>
          <cell r="E3582">
            <v>28.42</v>
          </cell>
        </row>
        <row r="3583">
          <cell r="A3583" t="str">
            <v>CI001087</v>
          </cell>
          <cell r="B3583" t="str">
            <v>CI05750150/</v>
          </cell>
          <cell r="C3583" t="str">
            <v>Guarita em Fiber-Glass ou similar, medidas (1x1x2,20)m, modelo Kini, fabricacao Glaspac ou similar.  Fornecimento e colocacao.</v>
          </cell>
          <cell r="D3583" t="str">
            <v>un</v>
          </cell>
          <cell r="E3583">
            <v>1590.95</v>
          </cell>
        </row>
        <row r="3584">
          <cell r="A3584" t="str">
            <v>CI001086</v>
          </cell>
          <cell r="B3584" t="str">
            <v>CI05750153/</v>
          </cell>
          <cell r="C3584" t="str">
            <v>Guarita em Fiber-Glass ou similar, medidas (1,20x1,20x2,30)m, modelo Kini, fabricacao Glaspac ou similar.  Fornecimento e colocacao.</v>
          </cell>
          <cell r="D3584" t="str">
            <v>un</v>
          </cell>
          <cell r="E3584">
            <v>1906.3</v>
          </cell>
        </row>
        <row r="3585">
          <cell r="A3585" t="str">
            <v>CI008640</v>
          </cell>
          <cell r="B3585" t="str">
            <v>CI05990050/</v>
          </cell>
          <cell r="C3585" t="str">
            <v>Quiosque tipo Carrossel-Decagonal, com cobertura de Sape natural, com espacamento de 50cm, diametro maior de 8m incluindo os beirais de 50cm, estrutura em Eucalipto rolico tratado em auto-clave, inclusive manta impermeabilizante.  Fornecimento e colocacao</v>
          </cell>
          <cell r="D3585" t="str">
            <v>m2</v>
          </cell>
          <cell r="E3585">
            <v>123.68</v>
          </cell>
        </row>
        <row r="3586">
          <cell r="A3586" t="str">
            <v>CI008862</v>
          </cell>
          <cell r="B3586" t="str">
            <v>CI10050050/</v>
          </cell>
          <cell r="C3586" t="str">
            <v>Argila expandida com granulometria fina de 2215.  Fornecimento, inclusive transporte.</v>
          </cell>
          <cell r="D3586" t="str">
            <v>m3</v>
          </cell>
          <cell r="E3586">
            <v>140.96</v>
          </cell>
        </row>
        <row r="3587">
          <cell r="A3587" t="str">
            <v>CI008863</v>
          </cell>
          <cell r="B3587" t="str">
            <v>CI10050053/</v>
          </cell>
          <cell r="C3587" t="str">
            <v>Argila expandida com granulometria grossa de 3222.  Fornecimento, inclusive transporte.</v>
          </cell>
          <cell r="D3587" t="str">
            <v>m3</v>
          </cell>
          <cell r="E3587">
            <v>140.96</v>
          </cell>
        </row>
        <row r="3588">
          <cell r="A3588" t="str">
            <v>CI008452</v>
          </cell>
          <cell r="B3588" t="str">
            <v>CI10050100A</v>
          </cell>
          <cell r="C3588" t="str">
            <v>Chapa de ferro galvanizada no 11, de 3mm (1/8").  Fornecimento e colocacao.</v>
          </cell>
          <cell r="D3588" t="str">
            <v>m2</v>
          </cell>
          <cell r="E3588">
            <v>130.46</v>
          </cell>
        </row>
        <row r="3589">
          <cell r="A3589" t="str">
            <v>CI006741</v>
          </cell>
          <cell r="B3589" t="str">
            <v>CI10050121A</v>
          </cell>
          <cell r="C3589" t="str">
            <v>Chapa de ferro galvanizado no 18.  Fornecimento e colocacao.</v>
          </cell>
          <cell r="D3589" t="str">
            <v>m2</v>
          </cell>
          <cell r="E3589">
            <v>60.54</v>
          </cell>
        </row>
        <row r="3590">
          <cell r="A3590" t="str">
            <v>CI017298</v>
          </cell>
          <cell r="B3590" t="str">
            <v>CI10050150/</v>
          </cell>
          <cell r="C3590" t="str">
            <v>Lamina isolante refletiva Duralfoil Multi ou similar, composta por Foil de Aluminio em somente uma face, unida a alma de Papel Kraft de alta densidade com adesivos especiais e uma malha protetora que atua como reforco, possui uma resina externa.</v>
          </cell>
          <cell r="D3590" t="str">
            <v>m2</v>
          </cell>
          <cell r="E3590">
            <v>9.2100000000000009</v>
          </cell>
        </row>
        <row r="3591">
          <cell r="A3591" t="str">
            <v>CI017299</v>
          </cell>
          <cell r="B3591" t="str">
            <v>CI10050153/</v>
          </cell>
          <cell r="C3591" t="str">
            <v>Lamina isolante refletiva Duralfoil Multi/2 ou similar, composta por Foil de Aluminio em ambas as faces, unidas a alma de papel kraft de alta densidade com adesivos especiais e uma malha protetora que atua como reforco, possui uma resina externa.</v>
          </cell>
          <cell r="D3591" t="str">
            <v>m2</v>
          </cell>
          <cell r="E3591">
            <v>10.26</v>
          </cell>
        </row>
        <row r="3592">
          <cell r="A3592" t="str">
            <v>CI017300</v>
          </cell>
          <cell r="B3592" t="str">
            <v>CI10050200/</v>
          </cell>
          <cell r="C3592" t="str">
            <v>Lamina isolante refletiva Duralfoil Residencial branco ou similar, composta por Foil de Aluminio em somente uma face, unida a alma de papel kraft de alta densidade com adesivos especiais e uma malha protetora que atua como reforco, possui uma resina exter</v>
          </cell>
          <cell r="D3592" t="str">
            <v>m2</v>
          </cell>
          <cell r="E3592">
            <v>11.93</v>
          </cell>
        </row>
        <row r="3593">
          <cell r="A3593" t="str">
            <v>CI017606</v>
          </cell>
          <cell r="B3593" t="str">
            <v>CI10050250/</v>
          </cell>
          <cell r="C3593" t="str">
            <v>Subcobertura em fibras continuas de polietileno de alta densidade, permeavel ao vapor e com resistencia a passagem de agua, Tyvec ou similar.  Fornecimento e instalacao, inclusive madeiramento para contra-caibros em madeira de lei serrada de (1,50x4,00)cm</v>
          </cell>
          <cell r="D3593" t="str">
            <v>m2</v>
          </cell>
          <cell r="E3593">
            <v>19.04</v>
          </cell>
        </row>
        <row r="3594">
          <cell r="A3594" t="str">
            <v>CI006728</v>
          </cell>
          <cell r="B3594" t="str">
            <v>CI10050300A</v>
          </cell>
          <cell r="C3594" t="str">
            <v>Tela Sombrit ou similar, com 80% de protecao.  Fornecimento e colocacao.</v>
          </cell>
          <cell r="D3594" t="str">
            <v>m2</v>
          </cell>
          <cell r="E3594">
            <v>9.2799999999999994</v>
          </cell>
        </row>
        <row r="3595">
          <cell r="A3595" t="str">
            <v>CI007415</v>
          </cell>
          <cell r="B3595" t="str">
            <v>CI15050050/</v>
          </cell>
          <cell r="C3595" t="str">
            <v>Aplicacao de 2 demaos de impermeabilizante por cristalizacao da Texas, Denver, Reax, Viapol ou similar.</v>
          </cell>
          <cell r="D3595" t="str">
            <v>m2</v>
          </cell>
          <cell r="E3595">
            <v>16.670000000000002</v>
          </cell>
        </row>
        <row r="3596">
          <cell r="A3596" t="str">
            <v>CI007413</v>
          </cell>
          <cell r="B3596" t="str">
            <v>CI15050100/</v>
          </cell>
          <cell r="C3596" t="str">
            <v>Argamassa de protecao mecanica com espessura de 2cm, no traco 1:3, com colacao de tela.</v>
          </cell>
          <cell r="D3596" t="str">
            <v>m2</v>
          </cell>
          <cell r="E3596">
            <v>12.16</v>
          </cell>
        </row>
        <row r="3597">
          <cell r="A3597" t="str">
            <v>CI001091</v>
          </cell>
          <cell r="B3597" t="str">
            <v>CI15050150/</v>
          </cell>
          <cell r="C3597" t="str">
            <v>Impermeabilizacao de terracos, jardineiras e coberturas isoladas com 3 camadas de asfalto oxidado entremeadas por 3 camadas de feltro asfaltico.</v>
          </cell>
          <cell r="D3597" t="str">
            <v>m2</v>
          </cell>
          <cell r="E3597">
            <v>40.76</v>
          </cell>
        </row>
        <row r="3598">
          <cell r="A3598" t="str">
            <v>CI001095</v>
          </cell>
          <cell r="B3598" t="str">
            <v>CI15050200A</v>
          </cell>
          <cell r="C3598" t="str">
            <v>Impermeabilizacao de terraco a base de membrana de polietileno, de 3mm de espessura, revestimento catalitico do tipo Morter-Plas ou similar, com terminacao em argamassa de cimento e areia no traco 1:6 e com 1,5cm de espessura, inclusive nivelamento da laj</v>
          </cell>
          <cell r="D3598" t="str">
            <v>m2</v>
          </cell>
          <cell r="E3598">
            <v>40.11</v>
          </cell>
        </row>
        <row r="3599">
          <cell r="A3599" t="str">
            <v>CI002491</v>
          </cell>
          <cell r="B3599" t="str">
            <v>CI15050250/</v>
          </cell>
          <cell r="C3599" t="str">
            <v>Impermeabilizacao de terraco com membrana flexivel tipo Torodim ou similar 4p.p., com terminacao em argamassa de cimento e areia no traco 1:5 com 1,5cm de espessura e regularizacoes da laje com argamassa de cimento e areia no traco 1:3 com espessura media</v>
          </cell>
          <cell r="D3599" t="str">
            <v>m2</v>
          </cell>
          <cell r="E3599">
            <v>62.64</v>
          </cell>
        </row>
        <row r="3600">
          <cell r="A3600" t="str">
            <v>CI006667</v>
          </cell>
          <cell r="B3600" t="str">
            <v>CI15050300/</v>
          </cell>
          <cell r="C3600" t="str">
            <v>Impermeabilzacao e isolamento termico de terracos, lajes, calhas e telhados com membrana a base de asfalto plastico puro, sem cargas de minerais, com prova de densidade, alma central de polietileno de alta densidade biorientado e aluminio superior gofrado</v>
          </cell>
          <cell r="D3600" t="str">
            <v>m2</v>
          </cell>
          <cell r="E3600">
            <v>37.74</v>
          </cell>
        </row>
        <row r="3601">
          <cell r="A3601" t="str">
            <v>CI006671</v>
          </cell>
          <cell r="B3601" t="str">
            <v>CI15050350/</v>
          </cell>
          <cell r="C3601" t="str">
            <v>Impermeabilizacao de terraco e lajes com membrana a base de asfalto puro, sem cargas minerais com prova de densidade, alma central de polietileno de alta densidade biorientado, transitable, com protecao mecanica primaria de geotextil, com tecido de polies</v>
          </cell>
          <cell r="D3601" t="str">
            <v>m2</v>
          </cell>
          <cell r="E3601">
            <v>38.71</v>
          </cell>
        </row>
        <row r="3602">
          <cell r="A3602" t="str">
            <v>CI001096</v>
          </cell>
          <cell r="B3602" t="str">
            <v>CI15050400/</v>
          </cell>
          <cell r="C3602" t="str">
            <v>Impermeabilizacao de reservatorio de agua elevado ou subterraneo de sistema rigido (nao sujeito a fissuracao) constando de limpeza da superficie, chapisco de cimento e areia lavada 1:2 preparado com solucao Sika 1, ou similar, e agua, 1:15, revestimento c</v>
          </cell>
          <cell r="D3602" t="str">
            <v>m2</v>
          </cell>
          <cell r="E3602">
            <v>21.41</v>
          </cell>
        </row>
        <row r="3603">
          <cell r="A3603" t="str">
            <v>CI002487</v>
          </cell>
          <cell r="B3603" t="str">
            <v>CI15050450A</v>
          </cell>
          <cell r="C3603" t="str">
            <v>Impermeabilizacao de caixa d'agua elevada com 2Kg de Denverlit ou similar, 0,15Kg de Denverfix ou similar, 1,50Kg de Denver LP 54 e 1,10m2 de tela de poliester, inclusive protecao mecanica.</v>
          </cell>
          <cell r="D3603" t="str">
            <v>m2</v>
          </cell>
          <cell r="E3603">
            <v>33.49</v>
          </cell>
        </row>
        <row r="3604">
          <cell r="A3604" t="str">
            <v>CI002486</v>
          </cell>
          <cell r="B3604" t="str">
            <v>CI15050453/</v>
          </cell>
          <cell r="C3604" t="str">
            <v>Impermeabilizacao de caixa d'agua subterranea com 4Kg de Denverlit ou similar, 0,35Kg de Denverfix ou similar, inclusive protecao mecanica.</v>
          </cell>
          <cell r="D3604" t="str">
            <v>m2</v>
          </cell>
          <cell r="E3604">
            <v>25.54</v>
          </cell>
        </row>
        <row r="3605">
          <cell r="A3605" t="str">
            <v>CI001094</v>
          </cell>
          <cell r="B3605" t="str">
            <v>CI15050500A</v>
          </cell>
          <cell r="C3605" t="str">
            <v>Impermeabilizacao de lajes com Hey'di Cryl ou similar, aplicado em 8 demaos e 1 tela de poliester, sobre 2 demaos de K11-SR misturado ao KZ usados como base diretamente sobre a laje, apos limpeza e regularizacao, exclusive protecao mecanica e termica.</v>
          </cell>
          <cell r="D3605" t="str">
            <v>m2</v>
          </cell>
          <cell r="E3605">
            <v>21.67</v>
          </cell>
        </row>
        <row r="3606">
          <cell r="A3606" t="str">
            <v>CI002484</v>
          </cell>
          <cell r="B3606" t="str">
            <v>CI15050550/</v>
          </cell>
          <cell r="C3606" t="str">
            <v>Impermeabilizacao de laje com 0,45Kg de Denver Primer ou similar, 3,50Kg de Denverpren ou similar e 1,10m2 de poliester.  Fornecimento e aplicacao, exclusive protecao mecanica.</v>
          </cell>
          <cell r="D3606" t="str">
            <v>m2</v>
          </cell>
          <cell r="E3606">
            <v>28.49</v>
          </cell>
        </row>
        <row r="3607">
          <cell r="A3607" t="str">
            <v>CI002485</v>
          </cell>
          <cell r="B3607" t="str">
            <v>CI15050600/</v>
          </cell>
          <cell r="C3607" t="str">
            <v>Impermeabilizacao de laje de terraco com 0,45Kg de Denver Primer ou similar, 5Kg de Denverpren ou similar e 1,10m2 de poliester.  Fornecimento e aplicacao, exclusive protecao mecanica e termica.</v>
          </cell>
          <cell r="D3607" t="str">
            <v>m2</v>
          </cell>
          <cell r="E3607">
            <v>39.619999999999997</v>
          </cell>
        </row>
        <row r="3608">
          <cell r="A3608" t="str">
            <v>CI017204</v>
          </cell>
          <cell r="B3608" t="str">
            <v>CI15050650/</v>
          </cell>
          <cell r="C3608" t="str">
            <v>Impermeabilizacao de lajes sem protecao mecanica a base de resinas elastomericas de poliuretano, bicomponente, aplicado e curado a frio, IMP-C (2,2 Kg/m2) da Imperbras ou similar, estruturado com uma camada de bidim (75 g/cm2).</v>
          </cell>
          <cell r="D3608" t="str">
            <v>m2</v>
          </cell>
          <cell r="E3608">
            <v>49.99</v>
          </cell>
        </row>
        <row r="3609">
          <cell r="A3609" t="str">
            <v>CI006666</v>
          </cell>
          <cell r="B3609" t="str">
            <v>CI15050700/</v>
          </cell>
          <cell r="C3609" t="str">
            <v>Impermeabilzacao e isolamento termico de telhado (metalico, barro, fibrocimento, etc.) com membrana a base de asfalto plastico puro, sem cargas de minerais, com prova de densidade, alma central de polietileno de alta densidade biorientado e aluminio super</v>
          </cell>
          <cell r="D3609" t="str">
            <v>m2</v>
          </cell>
          <cell r="E3609">
            <v>36.43</v>
          </cell>
        </row>
        <row r="3610">
          <cell r="A3610" t="str">
            <v>CI007412</v>
          </cell>
          <cell r="B3610" t="str">
            <v>CI15050750/</v>
          </cell>
          <cell r="C3610" t="str">
            <v>Impermeabilizacao com manta asfaltica de 3mm de espessura a base de asfalto modificado com elastomeros, estruturada com nao tecido de filamentos continuos de poliester, previamente estabilizados.  A manta devera atender a norma da ABTN 9952, classe 2, ade</v>
          </cell>
          <cell r="D3610" t="str">
            <v>m2</v>
          </cell>
          <cell r="E3610">
            <v>28.75</v>
          </cell>
        </row>
        <row r="3611">
          <cell r="A3611" t="str">
            <v>CI001092</v>
          </cell>
          <cell r="B3611" t="str">
            <v>CI15050800/</v>
          </cell>
          <cell r="C3611" t="str">
            <v>Pintura asfaltica com Igol 2 (200g/m2), preco por demao,  para superficies lisas, de pequenas dimensoes, marquizes, banheiros, etc.</v>
          </cell>
          <cell r="D3611" t="str">
            <v>m2</v>
          </cell>
          <cell r="E3611">
            <v>2.89</v>
          </cell>
        </row>
        <row r="3612">
          <cell r="A3612" t="str">
            <v>CI002490</v>
          </cell>
          <cell r="B3612" t="str">
            <v>CI15050850/</v>
          </cell>
          <cell r="C3612" t="str">
            <v>Plaqueamento in situ para cobertura de impermeabilizacao com placas 60x60x2,5cm fundidas e revestidas com argamassa de cimento e areia no traco 1:3 juntas espacadas de 2,5cm tomadas com mastique de hibroasfalto, cimento e areia no traco 1:3.</v>
          </cell>
          <cell r="D3612" t="str">
            <v>m2</v>
          </cell>
          <cell r="E3612">
            <v>53.14</v>
          </cell>
        </row>
        <row r="3613">
          <cell r="A3613" t="str">
            <v>CI017203</v>
          </cell>
          <cell r="B3613" t="str">
            <v>CI15050900/</v>
          </cell>
          <cell r="C3613" t="str">
            <v>Revestimento formulado a partir de resinas de poliuretano protetivo sobre impermeabilizacao elastomerica, acabamento semi-brilho, resistente a abrasao, Top-Coat da Imperbras ou similar.</v>
          </cell>
          <cell r="D3613" t="str">
            <v>m2</v>
          </cell>
          <cell r="E3613">
            <v>11.29</v>
          </cell>
        </row>
        <row r="3614">
          <cell r="A3614" t="str">
            <v>CI007417</v>
          </cell>
          <cell r="B3614" t="str">
            <v>CI15050950/</v>
          </cell>
          <cell r="C3614" t="str">
            <v>Selante de silicone de cura neutra, a prova d'agua, com comportamento de borracha numa variacao de temperatura de 0o a 100o C do tipo Silastic 790 da Dow Corning ou similar.  Com preenchimento de (1,5x1,5)cm na intersecao da manta com o teto da caixa d'ag</v>
          </cell>
          <cell r="D3614" t="str">
            <v>m</v>
          </cell>
          <cell r="E3614">
            <v>8.27</v>
          </cell>
        </row>
        <row r="3615">
          <cell r="A3615" t="str">
            <v>CI002476</v>
          </cell>
          <cell r="B3615" t="str">
            <v>CI20050050A</v>
          </cell>
          <cell r="C3615" t="str">
            <v>Retirada e recolocacao de telhas do tipo colonial, inclusive cumeeira excluindo o fornecimento do material novo.  Medida pela area coberta em projecao.</v>
          </cell>
          <cell r="D3615" t="str">
            <v>m2</v>
          </cell>
          <cell r="E3615">
            <v>19.920000000000002</v>
          </cell>
        </row>
        <row r="3616">
          <cell r="A3616" t="str">
            <v>CI001089</v>
          </cell>
          <cell r="B3616" t="str">
            <v>CI20050100/</v>
          </cell>
          <cell r="C3616" t="str">
            <v>Retirada e recolocacao de telhas francesas, inclusive cumeeira excluindo o fornecimento do material novo.  Medida pela area coberta em projecao.</v>
          </cell>
          <cell r="D3616" t="str">
            <v>m2</v>
          </cell>
          <cell r="E3616">
            <v>16.02</v>
          </cell>
        </row>
        <row r="3617">
          <cell r="A3617" t="str">
            <v>CI001090</v>
          </cell>
          <cell r="B3617" t="str">
            <v>CI20050150/</v>
          </cell>
          <cell r="C3617" t="str">
            <v>Retirada e recolocacao de telhas em fibro-cimento, ondulado, tipo convencional, inclusive cumeeira, medida pela area coberta em projecao.</v>
          </cell>
          <cell r="D3617" t="str">
            <v>m2</v>
          </cell>
          <cell r="E3617">
            <v>5.81</v>
          </cell>
        </row>
        <row r="3618">
          <cell r="A3618" t="str">
            <v>CI002479</v>
          </cell>
          <cell r="B3618" t="str">
            <v>CI20050200/</v>
          </cell>
          <cell r="C3618" t="str">
            <v>Retirada e recolocacao de telha em fibro-cimento do tipo Max-calha ou calha 43 ou 49 ou similar, inclusive cumeeira, medida pela area coberta em projecao.</v>
          </cell>
          <cell r="D3618" t="str">
            <v>m2</v>
          </cell>
          <cell r="E3618">
            <v>5.26</v>
          </cell>
        </row>
        <row r="3619">
          <cell r="A3619" t="str">
            <v>CI002478</v>
          </cell>
          <cell r="B3619" t="str">
            <v>CI20050250/</v>
          </cell>
          <cell r="C3619" t="str">
            <v>Retirada e recolocacao de telha em fibro-cimento do tipo canalete 90 ou similar, inclusive cumeeira, medida pela area coberta em projecao.</v>
          </cell>
          <cell r="D3619" t="str">
            <v>m2</v>
          </cell>
          <cell r="E3619">
            <v>6.82</v>
          </cell>
        </row>
        <row r="3620">
          <cell r="A3620" t="str">
            <v>CO000042</v>
          </cell>
          <cell r="B3620" t="str">
            <v>CO05050050/</v>
          </cell>
          <cell r="C3620" t="str">
            <v>Andaime de madeira, para altura ate 7m, compreendendo montagem e desmontagem, ja considerando o reaproveitamento 3 vezes da madeira.</v>
          </cell>
          <cell r="D3620" t="str">
            <v>m3</v>
          </cell>
          <cell r="E3620">
            <v>11.33</v>
          </cell>
        </row>
        <row r="3621">
          <cell r="A3621" t="str">
            <v>CO000043</v>
          </cell>
          <cell r="B3621" t="str">
            <v>CO05050100/</v>
          </cell>
          <cell r="C3621" t="str">
            <v>Andaime de madeira, para altura entre 7m e 14m, compreendendo montagem e desmontagem, ja considerando o reaproveitamento 3 vezes da madeira.</v>
          </cell>
          <cell r="D3621" t="str">
            <v>m3</v>
          </cell>
          <cell r="E3621">
            <v>16.170000000000002</v>
          </cell>
        </row>
        <row r="3622">
          <cell r="A3622" t="str">
            <v>CO000044</v>
          </cell>
          <cell r="B3622" t="str">
            <v>CO05050150/</v>
          </cell>
          <cell r="C3622" t="str">
            <v>Andaime tabuado sobre cavaletes para pe direito ate 4m, ja considerando o reaproveitamento 20 vezes da madeira.  Inclusive movimentacao.</v>
          </cell>
          <cell r="D3622" t="str">
            <v>m2</v>
          </cell>
          <cell r="E3622">
            <v>3.48</v>
          </cell>
        </row>
        <row r="3623">
          <cell r="A3623" t="str">
            <v>CO000046</v>
          </cell>
          <cell r="B3623" t="str">
            <v>CO05050200/</v>
          </cell>
          <cell r="C3623" t="str">
            <v>Andaime de tabuado sobre cavaletes (inclusive estes), em Pinho de 1a ou similar, com aproveitamento da madeira 20 vezes, inclusive movimentacao para pe direito de 4m.</v>
          </cell>
          <cell r="D3623" t="str">
            <v>m2</v>
          </cell>
          <cell r="E3623">
            <v>4.51</v>
          </cell>
        </row>
        <row r="3624">
          <cell r="A3624" t="str">
            <v>CO017719</v>
          </cell>
          <cell r="B3624" t="str">
            <v>CO05050250/</v>
          </cell>
          <cell r="C3624" t="str">
            <v>Andaime suspenso de madeira pendente da estrutura por cabos de aco de 3/8", utilizacao das tabuas 3 vezes, toras e cabos 6 vezes, montagem e desmontagem 1 vez, inclusive plataforma de Pinho ou similar, e perfuracao de laje de concreto, montagem e desmonta</v>
          </cell>
          <cell r="D3624" t="str">
            <v>m2</v>
          </cell>
          <cell r="E3624">
            <v>19.41</v>
          </cell>
        </row>
        <row r="3625">
          <cell r="A3625" t="str">
            <v>CO000054</v>
          </cell>
          <cell r="B3625" t="str">
            <v>CO05050300/</v>
          </cell>
          <cell r="C3625" t="str">
            <v>Escada de madeira executada sobre terreno inclinado, com 80cm de largura minima, com reaproveitamento da madeira uma vez, compreendo montagem e desmontagem.</v>
          </cell>
          <cell r="D3625" t="str">
            <v>m</v>
          </cell>
          <cell r="E3625">
            <v>26.08</v>
          </cell>
        </row>
        <row r="3626">
          <cell r="A3626" t="str">
            <v>CO000048</v>
          </cell>
          <cell r="B3626" t="str">
            <v>CO05050350/</v>
          </cell>
          <cell r="C3626" t="str">
            <v>Plano inclinado para transporte de materiais diversos encosta acima, com largura de 1,50m e cacamba 1m3, incluindo todos os materiais para sua instalacao, exclusive aluguel de guincho.</v>
          </cell>
          <cell r="D3626" t="str">
            <v>m</v>
          </cell>
          <cell r="E3626">
            <v>469.89</v>
          </cell>
        </row>
        <row r="3627">
          <cell r="A3627" t="str">
            <v>CO000047</v>
          </cell>
          <cell r="B3627" t="str">
            <v>CO05050400/</v>
          </cell>
          <cell r="C3627" t="str">
            <v>Plataforma de madeira apoiada sobre suporte, compreendendo montagem e desmontagem, ja considerando o reaproveitamento 20 vezes da madeira.</v>
          </cell>
          <cell r="D3627" t="str">
            <v>m2</v>
          </cell>
          <cell r="E3627">
            <v>5.9</v>
          </cell>
        </row>
        <row r="3628">
          <cell r="A3628" t="str">
            <v>CO000050</v>
          </cell>
          <cell r="B3628" t="str">
            <v>CO05050450/</v>
          </cell>
          <cell r="C3628" t="str">
            <v>Plataforma de protecao a transeuntes, de Pinho de 1a ou similar, em pecas de 3"x6" e 1"x12", com 2m de largura, com aproveitamento da madeira 2 vezes, incluindo a desmontagem e retirada da madeira, de acordo paragrafo 3o artigo 113 do Regulamento de Const</v>
          </cell>
          <cell r="D3628" t="str">
            <v>m</v>
          </cell>
          <cell r="E3628">
            <v>103.39</v>
          </cell>
        </row>
        <row r="3629">
          <cell r="A3629" t="str">
            <v>CO000053</v>
          </cell>
          <cell r="B3629" t="str">
            <v>CO05050500/</v>
          </cell>
          <cell r="C3629" t="str">
            <v>Plataforma ou passarela de Pinho de 1a ou similar, 1"x12", considerando-se o aproveitamento da madeira 10 vezes, exclusive andaime ou outro suporte e movimentacao (vide item CO000065).</v>
          </cell>
          <cell r="D3629" t="str">
            <v>m2</v>
          </cell>
          <cell r="E3629">
            <v>2.12</v>
          </cell>
        </row>
        <row r="3630">
          <cell r="A3630" t="str">
            <v>CO000052</v>
          </cell>
          <cell r="B3630" t="str">
            <v>CO05050550/</v>
          </cell>
          <cell r="C3630" t="str">
            <v>Plataforma ou passarela de Pinho de 1a ou similar, 1"x12", considerando-se o aproveitamento da madeira 20 vezes, exclusive andaime e movimentacao (vide item CO000065).</v>
          </cell>
          <cell r="D3630" t="str">
            <v>m2</v>
          </cell>
          <cell r="E3630">
            <v>1.06</v>
          </cell>
        </row>
        <row r="3631">
          <cell r="A3631" t="str">
            <v>CO000051</v>
          </cell>
          <cell r="B3631" t="str">
            <v>CO05050600/</v>
          </cell>
          <cell r="C3631" t="str">
            <v>Protecao para fachada com tela metalica fio no 12, malha de (3x3)cm, pregada em madeiramento formado de pecas de Pinho 3"x3" ou similar, colocadas na vertical com distancia de 1m e cintas horizontais de sarrafos de 1"x4", pregadas por grampo de ferro de 1</v>
          </cell>
          <cell r="D3631" t="str">
            <v>m2</v>
          </cell>
          <cell r="E3631">
            <v>46.72</v>
          </cell>
        </row>
        <row r="3632">
          <cell r="A3632" t="str">
            <v>DR009849</v>
          </cell>
          <cell r="B3632" t="str">
            <v>DR05500956/</v>
          </cell>
          <cell r="C3632" t="str">
            <v>Luva simples de PVC rigido - PBA, classe 12, inclusive fornecimento do material para junta (anel de borracha) com diametro nominal de 100mm.  Fornecimento e assentamento.</v>
          </cell>
          <cell r="D3632" t="str">
            <v>un</v>
          </cell>
          <cell r="E3632">
            <v>28.74</v>
          </cell>
        </row>
        <row r="3633">
          <cell r="A3633" t="str">
            <v>DR009839</v>
          </cell>
          <cell r="B3633" t="str">
            <v>DR05501000/</v>
          </cell>
          <cell r="C3633" t="str">
            <v>Luva de correr de PVC rigido - PBA, classe 12, inclusive fornecimento do material para junta (anel de borracha) com diametro nominal de 50mm.  Fornecimento e assentamento.</v>
          </cell>
          <cell r="D3633" t="str">
            <v>un</v>
          </cell>
          <cell r="E3633">
            <v>13.4</v>
          </cell>
        </row>
        <row r="3634">
          <cell r="A3634" t="str">
            <v>DR009840</v>
          </cell>
          <cell r="B3634" t="str">
            <v>DR05501003/</v>
          </cell>
          <cell r="C3634" t="str">
            <v>Luva de correr de PVC rigido - PBA, classe 12, inclusive fornecimento do material para junta (anel de borracha) com diametro nominal de 75mm.  Fornecimento e assentamento.</v>
          </cell>
          <cell r="D3634" t="str">
            <v>un</v>
          </cell>
          <cell r="E3634">
            <v>15.71</v>
          </cell>
        </row>
        <row r="3635">
          <cell r="A3635" t="str">
            <v>DR009841</v>
          </cell>
          <cell r="B3635" t="str">
            <v>DR05501006/</v>
          </cell>
          <cell r="C3635" t="str">
            <v>Luva de correr de PVC rigido - PBA, classe 12, inclusive fornecimento do material para junta (anel de borracha) com diametro nominal de 100mm.  Fornecimento e assentamento.</v>
          </cell>
          <cell r="D3635" t="str">
            <v>un</v>
          </cell>
          <cell r="E3635">
            <v>22.75</v>
          </cell>
        </row>
        <row r="3636">
          <cell r="A3636" t="str">
            <v>DR009842</v>
          </cell>
          <cell r="B3636" t="str">
            <v>DR05501050/</v>
          </cell>
          <cell r="C3636" t="str">
            <v>Luva de correr de PVC rigido - DEFoFo, Vinilfler, classe 12, inclusive fornecimento do material para junta elastica (anel de borracha) com diametro nominal de 100mm.  Fornecimento e assentamento.</v>
          </cell>
          <cell r="D3636" t="str">
            <v>un</v>
          </cell>
          <cell r="E3636">
            <v>18.73</v>
          </cell>
        </row>
        <row r="3637">
          <cell r="A3637" t="str">
            <v>DR009843</v>
          </cell>
          <cell r="B3637" t="str">
            <v>DR05501053/</v>
          </cell>
          <cell r="C3637" t="str">
            <v>Luva de correr de PVC rigido - DEFoFo, Vinilfler, classe 12, inclusive fornecimento do material para junta elastica (anel de borracha) com diametro nominal de 150mm.  Fornecimento e assentamento.</v>
          </cell>
          <cell r="D3637" t="str">
            <v>un</v>
          </cell>
          <cell r="E3637">
            <v>36.47</v>
          </cell>
        </row>
        <row r="3638">
          <cell r="A3638" t="str">
            <v>DR009844</v>
          </cell>
          <cell r="B3638" t="str">
            <v>DR05501056/</v>
          </cell>
          <cell r="C3638" t="str">
            <v>Luva de correr de PVC rigido - DEFoFo, Vinilfler, classe 12, inclusive fornecimento do material para junta elastica (anel de borracha) com diametro nominal de 200mm.  Fornecimento e assentamento.</v>
          </cell>
          <cell r="D3638" t="str">
            <v>un</v>
          </cell>
          <cell r="E3638">
            <v>109.87</v>
          </cell>
        </row>
        <row r="3639">
          <cell r="A3639" t="str">
            <v>DR009845</v>
          </cell>
          <cell r="B3639" t="str">
            <v>DR05501059/</v>
          </cell>
          <cell r="C3639" t="str">
            <v>Luva de correr de PVC rigido - DEFoFo, Vinilfler, classe 12, inclusive fornecimento do material para junta elastica (anel de borracha) com diametro nominal de 250mm.  Fornecimento e assentamento.</v>
          </cell>
          <cell r="D3639" t="str">
            <v>un</v>
          </cell>
          <cell r="E3639">
            <v>209.35</v>
          </cell>
        </row>
        <row r="3640">
          <cell r="A3640" t="str">
            <v>DR009846</v>
          </cell>
          <cell r="B3640" t="str">
            <v>DR05501062/</v>
          </cell>
          <cell r="C3640" t="str">
            <v>Luva de correr de PVC rigido - DEFoFo, Vinilfler, classe 12, inclusive fornecimento do material para junta elastica (anel de borracha) com diametro nominal de 300mm.  Fornecimento e assentamento.</v>
          </cell>
          <cell r="D3640" t="str">
            <v>un</v>
          </cell>
          <cell r="E3640">
            <v>365.34</v>
          </cell>
        </row>
        <row r="3641">
          <cell r="A3641" t="str">
            <v>DR009834</v>
          </cell>
          <cell r="B3641" t="str">
            <v>DR05501100/</v>
          </cell>
          <cell r="C3641" t="str">
            <v>Luva de correr de PVC rigido, Vinilfort, classe 12, inclusive fornecimento do material para junta (anel de borracha) com diametro nominal de 100mm.  Fornecimento e assentamento.</v>
          </cell>
          <cell r="D3641" t="str">
            <v>un</v>
          </cell>
          <cell r="E3641">
            <v>14.92</v>
          </cell>
        </row>
        <row r="3642">
          <cell r="A3642" t="str">
            <v>DR009835</v>
          </cell>
          <cell r="B3642" t="str">
            <v>DR05501103/</v>
          </cell>
          <cell r="C3642" t="str">
            <v>Luva de correr de PVC rigido, Vinilfort, classe 12, inclusive fornecimento do material para junta (anel de borracha) com diametro nominal de 150mm.  Fornecimento e assentamento.</v>
          </cell>
          <cell r="D3642" t="str">
            <v>un</v>
          </cell>
          <cell r="E3642">
            <v>24.05</v>
          </cell>
        </row>
        <row r="3643">
          <cell r="A3643" t="str">
            <v>DR009836</v>
          </cell>
          <cell r="B3643" t="str">
            <v>DR05501106/</v>
          </cell>
          <cell r="C3643" t="str">
            <v>Luva de correr de PVC rigido, Vinilfort, classe 12, inclusive fornecimento do material para junta (anel de borracha) com diametro nominal de 200mm.  Fornecimento e assentamento.</v>
          </cell>
          <cell r="D3643" t="str">
            <v>un</v>
          </cell>
          <cell r="E3643">
            <v>34.03</v>
          </cell>
        </row>
        <row r="3644">
          <cell r="A3644" t="str">
            <v>DR009837</v>
          </cell>
          <cell r="B3644" t="str">
            <v>DR05501109/</v>
          </cell>
          <cell r="C3644" t="str">
            <v>Luva de correr de PVC rigido, Vinilfort, classe 12, inclusive fornecimento do material para junta (anel de borracha) com diametro nominal de 250mm.  Fornecimento e assentamento.</v>
          </cell>
          <cell r="D3644" t="str">
            <v>un</v>
          </cell>
          <cell r="E3644">
            <v>50.74</v>
          </cell>
        </row>
        <row r="3645">
          <cell r="A3645" t="str">
            <v>DR009838</v>
          </cell>
          <cell r="B3645" t="str">
            <v>DR05501112/</v>
          </cell>
          <cell r="C3645" t="str">
            <v>Luva de correr de PVC rigido, Vinilfort, classe 12, inclusive fornecimento do material para junta (anel de borracha) com diametro nominal de 300mm.  Fornecimento e assentamento.</v>
          </cell>
          <cell r="D3645" t="str">
            <v>un</v>
          </cell>
          <cell r="E3645">
            <v>111.6</v>
          </cell>
        </row>
        <row r="3646">
          <cell r="A3646" t="str">
            <v>DR004374</v>
          </cell>
          <cell r="B3646" t="str">
            <v>DR05501150/</v>
          </cell>
          <cell r="C3646" t="str">
            <v>Reducao de PVC rigido - PBA com 1 ponta e 1 bolsa, classe 12, inclusive fornecimento do material para junta (anel de borracha, lubrificante) diametro de (75x50)mm.  Fornecimento e assentamento.</v>
          </cell>
          <cell r="D3646" t="str">
            <v>un</v>
          </cell>
          <cell r="E3646">
            <v>9.2799999999999994</v>
          </cell>
        </row>
        <row r="3647">
          <cell r="A3647" t="str">
            <v>DR004375</v>
          </cell>
          <cell r="B3647" t="str">
            <v>DR05501200/</v>
          </cell>
          <cell r="C3647" t="str">
            <v>Reducao de PVC rigido - PBA com 1 ponta e 1 bolsa, classe 12, inclusive fornecimento do material para junta (anel de borracha, lubrificante) diametro de (100x50)mm.  Fornecimento e assentamento.</v>
          </cell>
          <cell r="D3647" t="str">
            <v>un</v>
          </cell>
          <cell r="E3647">
            <v>10.83</v>
          </cell>
        </row>
        <row r="3648">
          <cell r="A3648" t="str">
            <v>DR004376</v>
          </cell>
          <cell r="B3648" t="str">
            <v>DR05501203/</v>
          </cell>
          <cell r="C3648" t="str">
            <v>Reducao de PVC rigido - PBA com 1 ponta e 1 bolsa, classe 12, inclusive fornecimento do material para junta (anel de borracha, lubrificante) diametro de (100x75)mm.  Fornecimento e assentamento.</v>
          </cell>
          <cell r="D3648" t="str">
            <v>un</v>
          </cell>
          <cell r="E3648">
            <v>13.93</v>
          </cell>
        </row>
        <row r="3649">
          <cell r="A3649" t="str">
            <v>DR013181</v>
          </cell>
          <cell r="B3649" t="str">
            <v>DR05501250/</v>
          </cell>
          <cell r="C3649" t="str">
            <v>Reducao de PVC rigido - PBA com 1 ponta e 1 bolsa, classe 12, inclusive fornecimento do material para junta (anel de borracha, lubrificante), diametro de (160x110)mm.  Fornecimento e assentamento.</v>
          </cell>
          <cell r="D3649" t="str">
            <v>un</v>
          </cell>
          <cell r="E3649">
            <v>51.82</v>
          </cell>
        </row>
        <row r="3650">
          <cell r="A3650" t="str">
            <v>DR013182</v>
          </cell>
          <cell r="B3650" t="str">
            <v>DR05501300/</v>
          </cell>
          <cell r="C3650" t="str">
            <v>Reducao de PVC rigido - PBA com 1 ponta e 1 bolsa, classe 12, inclusive fornecimento do material para junta (anel de borracha, lubrificante), diametro de (200x160)mm.  Fornecimento e assentamento.</v>
          </cell>
          <cell r="D3650" t="str">
            <v>un</v>
          </cell>
          <cell r="E3650">
            <v>88.34</v>
          </cell>
        </row>
        <row r="3651">
          <cell r="A3651" t="str">
            <v>DR009822</v>
          </cell>
          <cell r="B3651" t="str">
            <v>DR05501350/</v>
          </cell>
          <cell r="C3651" t="str">
            <v>Reducao excentrica de PVC rigido, Vinilfort, classe 12, com 1 ponta e 1 bolsa, inclusive fornecimento do material para junta (anel de borracha e lubrificante) com diametro de (150x100)mm.  Fornecimento e assentamento.</v>
          </cell>
          <cell r="D3651" t="str">
            <v>un</v>
          </cell>
          <cell r="E3651">
            <v>37.97</v>
          </cell>
        </row>
        <row r="3652">
          <cell r="A3652" t="str">
            <v>DR009831</v>
          </cell>
          <cell r="B3652" t="str">
            <v>DR05501353/</v>
          </cell>
          <cell r="C3652" t="str">
            <v>Reducao excentrica de PVC rigido, Vinilfort, classe 12, com 1 ponta e 1 bolsa, inclusive fornecimento do material para junta (anel de borracha e lubrificante) com diametro de (200x150)mm.  Fornecimento e assentamento.</v>
          </cell>
          <cell r="D3652" t="str">
            <v>un</v>
          </cell>
          <cell r="E3652">
            <v>42.94</v>
          </cell>
        </row>
        <row r="3653">
          <cell r="A3653" t="str">
            <v>DR009832</v>
          </cell>
          <cell r="B3653" t="str">
            <v>DR05501356/</v>
          </cell>
          <cell r="C3653" t="str">
            <v>Reducao excentrica de PVC rigido, Vinilfort, classe 12, com 1 ponta e 1 bolsa, inclusive fornecimento do material para junta (anel de borracha e lubrificante) com diametro de (250x200)mm.  Fornecimento e assentamento.</v>
          </cell>
          <cell r="D3653" t="str">
            <v>un</v>
          </cell>
          <cell r="E3653">
            <v>65.16</v>
          </cell>
        </row>
        <row r="3654">
          <cell r="A3654" t="str">
            <v>DR009833</v>
          </cell>
          <cell r="B3654" t="str">
            <v>DR05501359/</v>
          </cell>
          <cell r="C3654" t="str">
            <v>Reducao excentrica de PVC rigido, Vinilfort, classe 12, com 1 ponta e 1 bolsa, inclusive fornecimento do material para junta (anel de borracha e lubrificante) com diametro de (300x250)mm.  Fornecimento e assentamento.</v>
          </cell>
          <cell r="D3654" t="str">
            <v>un</v>
          </cell>
          <cell r="E3654">
            <v>129.38</v>
          </cell>
        </row>
        <row r="3655">
          <cell r="A3655" t="str">
            <v>DR004390</v>
          </cell>
          <cell r="B3655" t="str">
            <v>DR05501400/</v>
          </cell>
          <cell r="C3655" t="str">
            <v>Selim de 90o elastico de PVC rigido, Vinilfort, com 1 bolsa, inclusive fornecimento do material para junta (anel de borracha e lubrificante) diametro de (150x100)mm.  Fornecimento e assentamento.</v>
          </cell>
          <cell r="D3655" t="str">
            <v>un</v>
          </cell>
          <cell r="E3655">
            <v>14.05</v>
          </cell>
        </row>
        <row r="3656">
          <cell r="A3656" t="str">
            <v>DR004391</v>
          </cell>
          <cell r="B3656" t="str">
            <v>DR05501403/</v>
          </cell>
          <cell r="C3656" t="str">
            <v>Selim de 90o elastico de PVC rigido, Vinilfort, com 1 bolsa, inclusive fornecimento do material para junta (anel de borracha e lubrificante) diametro de (200x100)mm.  Fornecimento e assentamento.</v>
          </cell>
          <cell r="D3656" t="str">
            <v>un</v>
          </cell>
          <cell r="E3656">
            <v>16.649999999999999</v>
          </cell>
        </row>
        <row r="3657">
          <cell r="A3657" t="str">
            <v>DR004392</v>
          </cell>
          <cell r="B3657" t="str">
            <v>DR05501406/</v>
          </cell>
          <cell r="C3657" t="str">
            <v>Selim de 90o elastico de PVC rigido, Vinilfort, com 1 bolsa, inclusive fornecimento do material para junta (anel de borracha e lubrificante) diametro de (250x100)mm.  Fornecimento e assentamento.</v>
          </cell>
          <cell r="D3657" t="str">
            <v>un</v>
          </cell>
          <cell r="E3657">
            <v>26.81</v>
          </cell>
        </row>
        <row r="3658">
          <cell r="A3658" t="str">
            <v>DR004393</v>
          </cell>
          <cell r="B3658" t="str">
            <v>DR05501409/</v>
          </cell>
          <cell r="C3658" t="str">
            <v>Selim de 90o elastico de PVC rigido, Vinilfort, com 1 bolsa, inclusive fornecimento do material para junta (anel de borracha e lubrificante) diametro de (300x100)mm.  Fornecimento e assentamento.</v>
          </cell>
          <cell r="D3658" t="str">
            <v>un</v>
          </cell>
          <cell r="E3658">
            <v>28.15</v>
          </cell>
        </row>
        <row r="3659">
          <cell r="A3659" t="str">
            <v>DR004377</v>
          </cell>
          <cell r="B3659" t="str">
            <v>DR05501450/</v>
          </cell>
          <cell r="C3659" t="str">
            <v>Te de PVC rigido - PBA com 3 bolsas, classe 12, inclusive fornecimento do material para junta (anel de borracha, lubrificante) diametro de 50mm.  Fornecimento e assentamento.</v>
          </cell>
          <cell r="D3659" t="str">
            <v>un</v>
          </cell>
          <cell r="E3659">
            <v>13.15</v>
          </cell>
        </row>
        <row r="3660">
          <cell r="A3660" t="str">
            <v>DR004378</v>
          </cell>
          <cell r="B3660" t="str">
            <v>DR05501453/</v>
          </cell>
          <cell r="C3660" t="str">
            <v>Te de PVC rigido - PBA com 3 bolsas, classe 12, inclusive fornecimento do material para junta (anel de borracha, lubrificante) diametro de 75mm.  Fornecimento e assentamento.</v>
          </cell>
          <cell r="D3660" t="str">
            <v>un</v>
          </cell>
          <cell r="E3660">
            <v>25.67</v>
          </cell>
        </row>
        <row r="3661">
          <cell r="A3661" t="str">
            <v>DR004379</v>
          </cell>
          <cell r="B3661" t="str">
            <v>DR05501456/</v>
          </cell>
          <cell r="C3661" t="str">
            <v>Te de PVC rigido - PBA com 3 bolsas, classe 12, inclusive fornecimento do material para junta (anel de borracha, lubrificante) diametro de 100mm.  Fornecimento e assentamento.</v>
          </cell>
          <cell r="D3661" t="str">
            <v>un</v>
          </cell>
          <cell r="E3661">
            <v>42.2</v>
          </cell>
        </row>
        <row r="3662">
          <cell r="A3662" t="str">
            <v>DR013186</v>
          </cell>
          <cell r="B3662" t="str">
            <v>DR05501459/</v>
          </cell>
          <cell r="C3662" t="str">
            <v>Te de PVC rigido - PBA com 3 bolsas, classe 12, inclusive fornecimento do material para junta (anel de borracha, lubrificante), diametro de 160mm.  Fornecimento e assentamento.</v>
          </cell>
          <cell r="D3662" t="str">
            <v>un</v>
          </cell>
          <cell r="E3662">
            <v>119.85</v>
          </cell>
        </row>
        <row r="3663">
          <cell r="A3663" t="str">
            <v>DR004380</v>
          </cell>
          <cell r="B3663" t="str">
            <v>DR05501500/</v>
          </cell>
          <cell r="C3663" t="str">
            <v>Te de reducao de PVC rigido - PBA com 3 bolsas, classe 12, inclusive fornecimento do material para junta (anel de borracha, lubrificante), diametro de (75x50)mm.  Fornecimento e assentamento.</v>
          </cell>
          <cell r="D3663" t="str">
            <v>un</v>
          </cell>
          <cell r="E3663">
            <v>21.38</v>
          </cell>
        </row>
        <row r="3664">
          <cell r="A3664" t="str">
            <v>DR004381</v>
          </cell>
          <cell r="B3664" t="str">
            <v>DR05501503/</v>
          </cell>
          <cell r="C3664" t="str">
            <v>Te de reducao de PVC rigido - PBA com 3 bolsas, classe 12, inclusive fornecimento do material para junta (anel de borracha, lubrificante), diametro de (100x50)mm.  Fornecimento e assentamento.</v>
          </cell>
          <cell r="D3664" t="str">
            <v>un</v>
          </cell>
          <cell r="E3664">
            <v>34.72</v>
          </cell>
        </row>
        <row r="3665">
          <cell r="A3665" t="str">
            <v>DR004382</v>
          </cell>
          <cell r="B3665" t="str">
            <v>DR05501506/</v>
          </cell>
          <cell r="C3665" t="str">
            <v>Te de reducao de PVC rigido - PBA com 3 bolsas, classe 12, inclusive fornecimento do material para junta (anel de borracha, lubrificante), diametro de (100x75)mm.  Fornecimento e assentamento.</v>
          </cell>
          <cell r="D3665" t="str">
            <v>un</v>
          </cell>
          <cell r="E3665">
            <v>37.9</v>
          </cell>
        </row>
        <row r="3666">
          <cell r="A3666" t="str">
            <v>DR013184</v>
          </cell>
          <cell r="B3666" t="str">
            <v>DR05501509/</v>
          </cell>
          <cell r="C3666" t="str">
            <v>Te de reducao de PVC rigido - PBA com 3 bolsas, classe 12, inclusive fornecimento do material para junta (anel de borracha, lubrificante), diametro de (160x85)mm.  Fornecimento e assentamento.</v>
          </cell>
          <cell r="D3666" t="str">
            <v>un</v>
          </cell>
          <cell r="E3666">
            <v>85.62</v>
          </cell>
        </row>
        <row r="3667">
          <cell r="A3667" t="str">
            <v>DR013183</v>
          </cell>
          <cell r="B3667" t="str">
            <v>DR05501512/</v>
          </cell>
          <cell r="C3667" t="str">
            <v>Te de reducao de PVC rigido - PBA com 3 bolsas, classe 12, inclusive fornecimento do material para junta (anel de borracha, lubrificante), diametro de (160x110)mm.  Fornecimento e assentamento.</v>
          </cell>
          <cell r="D3667" t="str">
            <v>un</v>
          </cell>
          <cell r="E3667">
            <v>94.02</v>
          </cell>
        </row>
        <row r="3668">
          <cell r="A3668" t="str">
            <v>DR013185</v>
          </cell>
          <cell r="B3668" t="str">
            <v>DR05501515/</v>
          </cell>
          <cell r="C3668" t="str">
            <v>Te de reducao de PVC rigido - PBA com 3 bolsas, classe 12, inclusive fornecimento do material para junta (anel de borracha, lubrificante), diametro de (200x60)mm.  Fornecimento e assentamento.</v>
          </cell>
          <cell r="D3668" t="str">
            <v>un</v>
          </cell>
          <cell r="E3668">
            <v>124.35</v>
          </cell>
        </row>
        <row r="3669">
          <cell r="A3669" t="str">
            <v>DR009821</v>
          </cell>
          <cell r="B3669" t="str">
            <v>DR05501550/</v>
          </cell>
          <cell r="C3669" t="str">
            <v>Te de PVC rigido, Vinilfort, com 3 bolsas, classe 12, inclusive fornecimento do material para junta (anel de borracha e lubrificante) diametro nominal de 100mm.  Fornecimento e assentamento.</v>
          </cell>
          <cell r="D3669" t="str">
            <v>un</v>
          </cell>
          <cell r="E3669">
            <v>19.78</v>
          </cell>
        </row>
        <row r="3670">
          <cell r="A3670" t="str">
            <v>DR009827</v>
          </cell>
          <cell r="B3670" t="str">
            <v>DR05501553/</v>
          </cell>
          <cell r="C3670" t="str">
            <v>Te de PVC rigido, Vinilfort, com 3 bolsas, classe 12, inclusive fornecimento do material para junta (anel de borracha e lubrificante) diametro nominal de 150mm.  Fornecimento e assentamento.</v>
          </cell>
          <cell r="D3670" t="str">
            <v>un</v>
          </cell>
          <cell r="E3670">
            <v>38.78</v>
          </cell>
        </row>
        <row r="3671">
          <cell r="A3671" t="str">
            <v>DR009828</v>
          </cell>
          <cell r="B3671" t="str">
            <v>DR05501556/</v>
          </cell>
          <cell r="C3671" t="str">
            <v>Te de PVC rigido, Vinilfort, com 3 bolsas, classe 12, inclusive fornecimento do material para junta (anel de borracha e lubrificante) diametro nominal de 200mm.  Fornecimento e assentamento.</v>
          </cell>
          <cell r="D3671" t="str">
            <v>un</v>
          </cell>
          <cell r="E3671">
            <v>66.680000000000007</v>
          </cell>
        </row>
        <row r="3672">
          <cell r="A3672" t="str">
            <v>DR009829</v>
          </cell>
          <cell r="B3672" t="str">
            <v>DR05501559/</v>
          </cell>
          <cell r="C3672" t="str">
            <v>Te de PVC rigido, Vinilfort, com 3 bolsas, classe 12, inclusive fornecimento do material para junta (anel de borracha e lubrificante) diametro nominal de 250mm.  Fornecimento e assentamento.</v>
          </cell>
          <cell r="D3672" t="str">
            <v>un</v>
          </cell>
          <cell r="E3672">
            <v>191.86</v>
          </cell>
        </row>
        <row r="3673">
          <cell r="A3673" t="str">
            <v>DR009830</v>
          </cell>
          <cell r="B3673" t="str">
            <v>DR05501562/</v>
          </cell>
          <cell r="C3673" t="str">
            <v>Te de PVC rigido, Vinilfort, com 3 bolsas, classe 12, inclusive fornecimento do material para junta (anel de borracha e lubrificante) diametro nominal de 300mm.  Fornecimento e assentamento.</v>
          </cell>
          <cell r="D3673" t="str">
            <v>un</v>
          </cell>
          <cell r="E3673">
            <v>216.97</v>
          </cell>
        </row>
        <row r="3674">
          <cell r="A3674" t="str">
            <v>DR009934</v>
          </cell>
          <cell r="B3674" t="str">
            <v>DR05501600/</v>
          </cell>
          <cell r="C3674" t="str">
            <v>Te de reducao de PVC rigido, Vinilfort, com 3 bolsas, classe 12, inclusive fornecimento do material para junta (anel de borracha) diametro de (200x150)mm.  Fornecimento e assentamento.</v>
          </cell>
          <cell r="D3674" t="str">
            <v>un</v>
          </cell>
          <cell r="E3674">
            <v>62.89</v>
          </cell>
        </row>
        <row r="3675">
          <cell r="A3675" t="str">
            <v>DR009933</v>
          </cell>
          <cell r="B3675" t="str">
            <v>DR05501603/</v>
          </cell>
          <cell r="C3675" t="str">
            <v>Te de reducao de PVC rigido, Vinilfort, com 3 bolsas, classe 12, inclusive fornecimento do material para junta (anel de borracha), diametro de (250x150)mm.  Fornecimento e assentamento.</v>
          </cell>
          <cell r="D3675" t="str">
            <v>un</v>
          </cell>
          <cell r="E3675">
            <v>88</v>
          </cell>
        </row>
        <row r="3676">
          <cell r="A3676" t="str">
            <v>DR009932</v>
          </cell>
          <cell r="B3676" t="str">
            <v>DR05501606/</v>
          </cell>
          <cell r="C3676" t="str">
            <v>Te de reducao de PVC rigido, Vinilfort, com 3 bolsas, classe 12, inclusive fornecimento do material para junta (anel de borracha), diametro de (300x150)mm.  Fornecimento e assentamento.</v>
          </cell>
          <cell r="D3676" t="str">
            <v>un</v>
          </cell>
          <cell r="E3676">
            <v>135.63</v>
          </cell>
        </row>
        <row r="3677">
          <cell r="A3677" t="str">
            <v>DR017552</v>
          </cell>
          <cell r="B3677" t="str">
            <v>DR05550050/</v>
          </cell>
          <cell r="C3677" t="str">
            <v>Tubo flexivel estruturado de PVC, diametro de 300mm, assentado sobre berco flexivel, inclusive emendas, aterro e soca ate a geratriz superior do tubo, exclusive material de reaterro.  Fornecimento e assentamento.</v>
          </cell>
          <cell r="D3677" t="str">
            <v>m</v>
          </cell>
          <cell r="E3677">
            <v>68.569999999999993</v>
          </cell>
        </row>
        <row r="3678">
          <cell r="A3678" t="str">
            <v>DR017551</v>
          </cell>
          <cell r="B3678" t="str">
            <v>DR05550053/</v>
          </cell>
          <cell r="C3678" t="str">
            <v>Tubo flexivel estruturado de PVC, diametro de 400mm, assentado sobre berco flexivel, inclusive emendas, aterro e soca ate a geratriz superior do tubo, exclusive material de reaterro.  Fornecimento e assentamento.</v>
          </cell>
          <cell r="D3678" t="str">
            <v>m</v>
          </cell>
          <cell r="E3678">
            <v>84.38</v>
          </cell>
        </row>
        <row r="3679">
          <cell r="A3679" t="str">
            <v>DR017550</v>
          </cell>
          <cell r="B3679" t="str">
            <v>DR05550056/</v>
          </cell>
          <cell r="C3679" t="str">
            <v>Tubo flexivel estruturado de PVC, diametro de 500mm, assentado sobre berco flexivel, inclusive emendas, aterro e soca ate a geratriz superior do tubo, exclusive material de reaterro.  Fornecimento e assentamento.</v>
          </cell>
          <cell r="D3679" t="str">
            <v>m</v>
          </cell>
          <cell r="E3679">
            <v>136.13999999999999</v>
          </cell>
        </row>
        <row r="3680">
          <cell r="A3680" t="str">
            <v>DR017549</v>
          </cell>
          <cell r="B3680" t="str">
            <v>DR05550059/</v>
          </cell>
          <cell r="C3680" t="str">
            <v>Tubo flexivel estruturado de PVC, diametro de 600mm, assentado sobre berco flexivel, inclusive emendas, aterro e soca ate a geratriz superior do tubo, exclusive material de reaterro.  Fornecimento e assentamento.</v>
          </cell>
          <cell r="D3680" t="str">
            <v>m</v>
          </cell>
          <cell r="E3680">
            <v>162.77000000000001</v>
          </cell>
        </row>
        <row r="3681">
          <cell r="A3681" t="str">
            <v>DR017548</v>
          </cell>
          <cell r="B3681" t="str">
            <v>DR05550062/</v>
          </cell>
          <cell r="C3681" t="str">
            <v>Tubo flexivel estruturado de PVC, diametro de 700mm, assentado sobre berco flexivel, inclusive emendas, aterro e soca ate a geratriz superior do tubo, exclusive material de reaterro.  Fornecimento e assentamento.</v>
          </cell>
          <cell r="D3681" t="str">
            <v>m</v>
          </cell>
          <cell r="E3681">
            <v>257.91000000000003</v>
          </cell>
        </row>
        <row r="3682">
          <cell r="A3682" t="str">
            <v>DR017547</v>
          </cell>
          <cell r="B3682" t="str">
            <v>DR05550065/</v>
          </cell>
          <cell r="C3682" t="str">
            <v>Tubo flexivel estruturado de PVC, diametro de 800mm, assentado sobre berco flexivel, inclusive emendas, aterro e soca ate a geratriz superior do tubo, exclusive material de reaterro.  Fornecimento e assentamento.</v>
          </cell>
          <cell r="D3682" t="str">
            <v>m</v>
          </cell>
          <cell r="E3682">
            <v>305.07</v>
          </cell>
        </row>
        <row r="3683">
          <cell r="A3683" t="str">
            <v>DR017546</v>
          </cell>
          <cell r="B3683" t="str">
            <v>DR05550068/</v>
          </cell>
          <cell r="C3683" t="str">
            <v>Tubo flexivel estruturado de PVC, diametro de 900mm, assentado sobre berco flexivel, inclusive emendas, aterro e soca ate a geratriz superior do tubo, exclusive material de reaterro.  Fornecimento e assentamento.</v>
          </cell>
          <cell r="D3683" t="str">
            <v>m</v>
          </cell>
          <cell r="E3683">
            <v>438.93</v>
          </cell>
        </row>
        <row r="3684">
          <cell r="A3684" t="str">
            <v>DR017545</v>
          </cell>
          <cell r="B3684" t="str">
            <v>DR05550071/</v>
          </cell>
          <cell r="C3684" t="str">
            <v>Tubo flexivel estruturado de PVC, diametro de 1000mm, assentado sobre berco flexivel, inclusive emendas, aterro e soca ate a geratriz superior do tubo, exclusive material de reaterro.  Fornecimento e assentamento.</v>
          </cell>
          <cell r="D3684" t="str">
            <v>m</v>
          </cell>
          <cell r="E3684">
            <v>499.25</v>
          </cell>
        </row>
        <row r="3685">
          <cell r="A3685" t="str">
            <v>DR017544</v>
          </cell>
          <cell r="B3685" t="str">
            <v>DR05550074/</v>
          </cell>
          <cell r="C3685" t="str">
            <v>Tubo flexivel estruturado de PVC, diametro de 1100mm, assentado sobre berco flexivel, inclusive emendas, aterro e soca ate a geratriz superior do tubo, exclusive material de reaterro.  Fornecimento e assentamento.</v>
          </cell>
          <cell r="D3685" t="str">
            <v>m</v>
          </cell>
          <cell r="E3685">
            <v>556.64</v>
          </cell>
        </row>
        <row r="3686">
          <cell r="A3686" t="str">
            <v>DR017543</v>
          </cell>
          <cell r="B3686" t="str">
            <v>DR05550077/</v>
          </cell>
          <cell r="C3686" t="str">
            <v>Tubo flexivel estruturado de PVC, diametro de 1200mm, assentado sobre berco flexivel, inclusive emendas, aterro e soca ate a geratriz superior do tubo, exclusive material de reaterro.  Fornecimento e assentamento.</v>
          </cell>
          <cell r="D3686" t="str">
            <v>m</v>
          </cell>
          <cell r="E3686">
            <v>610.98</v>
          </cell>
        </row>
        <row r="3687">
          <cell r="A3687" t="str">
            <v>DR017765</v>
          </cell>
          <cell r="B3687" t="str">
            <v>DR10050050/</v>
          </cell>
          <cell r="C3687" t="str">
            <v>Tubo de ferro fundido, ductil, classe K-9, PN-10, flange-flange, com diametro nominal de 75mm, compreendendo: carga e descarga, colocacao na vala, montagem e reaterro ate a geratriz superior do tubo e teste hidroestatico, exclusive acessorios da junta.  F</v>
          </cell>
          <cell r="D3687" t="str">
            <v>m</v>
          </cell>
          <cell r="E3687">
            <v>220.35</v>
          </cell>
        </row>
        <row r="3688">
          <cell r="A3688" t="str">
            <v>DR010317</v>
          </cell>
          <cell r="B3688" t="str">
            <v>DR10050053/</v>
          </cell>
          <cell r="C3688" t="str">
            <v>Tubo de ferro fundido, ductil, classe K-9, PN-10, flange - flange, com diametro nominal de 100mm, compreendendo: carga e descarga, colocacao na vala, montagem e reaterro ate a geratriz superior do tubo e teste hidroestatico, exclusive acessorios da junta.</v>
          </cell>
          <cell r="D3688" t="str">
            <v>m</v>
          </cell>
          <cell r="E3688">
            <v>213.08</v>
          </cell>
        </row>
        <row r="3689">
          <cell r="A3689" t="str">
            <v>DR010318</v>
          </cell>
          <cell r="B3689" t="str">
            <v>DR10050056/</v>
          </cell>
          <cell r="C3689" t="str">
            <v>Tubo de ferro fundido, ductil, classe K-9, PN-10, flange - flange, com diametro nominal de 150mm, compreendendo: carga e descarga, colocacao na vala, montagem e reaterro ate a geratriz superior do tubo e teste hidroestatico, exclusive acessorios da junta.</v>
          </cell>
          <cell r="D3689" t="str">
            <v>m</v>
          </cell>
          <cell r="E3689">
            <v>266.91000000000003</v>
          </cell>
        </row>
        <row r="3690">
          <cell r="A3690" t="str">
            <v>DR010319</v>
          </cell>
          <cell r="B3690" t="str">
            <v>DR10050059/</v>
          </cell>
          <cell r="C3690" t="str">
            <v>Tubo de ferro fundido, ductil, classe K-9, PN-10, flange - flange, com diametro nominal de 200mm, compreendendo: carga e descarga, colocacao na vala, montagem e reaterro ate a geratriz superior do tubo e teste hidroestatico, exclusive acessorios da junta.</v>
          </cell>
          <cell r="D3690" t="str">
            <v>m</v>
          </cell>
          <cell r="E3690">
            <v>351.34</v>
          </cell>
        </row>
        <row r="3691">
          <cell r="A3691" t="str">
            <v>DR010320</v>
          </cell>
          <cell r="B3691" t="str">
            <v>DR10050062/</v>
          </cell>
          <cell r="C3691" t="str">
            <v>Tubo de ferro fundido, ductil, classe K-9, PN-10, flange - flange, com diametro nominal de 250mm, compreendendo: carga e descarga, colocacao na vala, montagem e reaterro ate a geratriz superior do tubo e teste hidroestatico, exclusive acessorios da junta.</v>
          </cell>
          <cell r="D3691" t="str">
            <v>m</v>
          </cell>
          <cell r="E3691">
            <v>448.65</v>
          </cell>
        </row>
        <row r="3692">
          <cell r="A3692" t="str">
            <v>DR010321</v>
          </cell>
          <cell r="B3692" t="str">
            <v>DR10050065/</v>
          </cell>
          <cell r="C3692" t="str">
            <v>Tubo de ferro fundido, ductil, classe K-9, PN-10, flange - flange, com diametro nominal de 300mm, compreendendo: carga e descarga, colocacao na vala, montagem e reaterro ate a geratriz superior do tubo e teste hidroestatico, exclusive acessorios da junta.</v>
          </cell>
          <cell r="D3692" t="str">
            <v>m</v>
          </cell>
          <cell r="E3692">
            <v>559.82000000000005</v>
          </cell>
        </row>
        <row r="3693">
          <cell r="A3693" t="str">
            <v>DR004177</v>
          </cell>
          <cell r="B3693" t="str">
            <v>DR10151059/</v>
          </cell>
          <cell r="C3693" t="str">
            <v>Toco de ferro fundido ductil, pintado interna e externamente com tinta betuminosa, com 2 flanges, inclusive fornecimento do material para junta (arruela de borracha, parafusos com porca), comprimento de 0,25m com diametro de 200mm.  Fornecimento e assenta</v>
          </cell>
          <cell r="D3693" t="str">
            <v>un</v>
          </cell>
          <cell r="E3693">
            <v>487.54</v>
          </cell>
        </row>
        <row r="3694">
          <cell r="A3694" t="str">
            <v>DR004178</v>
          </cell>
          <cell r="B3694" t="str">
            <v>DR10151062/</v>
          </cell>
          <cell r="C3694" t="str">
            <v>Toco de ferro fundido ductil, pintado interna e externamente com tinta betuminosa, com 2 flanges, inclusive fornecimento do material para junta (arruela de borracha, parafusos com porca), comprimento de 0,25m com diametro de 250mm.  Fornecimento e assenta</v>
          </cell>
          <cell r="D3694" t="str">
            <v>un</v>
          </cell>
          <cell r="E3694">
            <v>757.53</v>
          </cell>
        </row>
        <row r="3695">
          <cell r="A3695" t="str">
            <v>DR004181</v>
          </cell>
          <cell r="B3695" t="str">
            <v>DR10151100/</v>
          </cell>
          <cell r="C3695" t="str">
            <v>Toco de ferro fundido ductil, pintado interna e externamente com tinta betuminosa, com 2 flanges, inclusive fornecimento do material para junta (arruela de borracha, parafusos com porca), comprimento de 0,50m com diametro de 50mm.  Fornecimento e assentam</v>
          </cell>
          <cell r="D3695" t="str">
            <v>un</v>
          </cell>
          <cell r="E3695">
            <v>292.02</v>
          </cell>
        </row>
        <row r="3696">
          <cell r="A3696" t="str">
            <v>DR004193</v>
          </cell>
          <cell r="B3696" t="str">
            <v>DR10151103/</v>
          </cell>
          <cell r="C3696" t="str">
            <v>Toco de ferro fundido ductil, pintado interna e externamente com tinta betuminosa, com 2 flanges,  inclusive fornecimento do material para junta (arruela de borracha, parafusos com porca), comprimento de 0,50m com diametro de 100mm.  Fornecimento e assent</v>
          </cell>
          <cell r="D3696" t="str">
            <v>un</v>
          </cell>
          <cell r="E3696">
            <v>240.24</v>
          </cell>
        </row>
        <row r="3697">
          <cell r="A3697" t="str">
            <v>DR004194</v>
          </cell>
          <cell r="B3697" t="str">
            <v>DR10151106/</v>
          </cell>
          <cell r="C3697" t="str">
            <v>Toco de ferro fundido ductil, pintado interna e externamente com tinta betuminosa, com 2 flanges,  inclusive fornecimento do material para junta (arruela de borracha, parafusos com porca), comprimento de 0,50m com diametro de 150mm.  Fornecimento e assent</v>
          </cell>
          <cell r="D3697" t="str">
            <v>un</v>
          </cell>
          <cell r="E3697">
            <v>684.22</v>
          </cell>
        </row>
        <row r="3698">
          <cell r="A3698" t="str">
            <v>DR004200</v>
          </cell>
          <cell r="B3698" t="str">
            <v>DR10151150/</v>
          </cell>
          <cell r="C3698" t="str">
            <v>Toco com aba de vedacao ferro fundido ductil, pintado interna e externamente com tinta betuminosa, com 2 flanges,  inclusive fornecimento do material para junta (arruela de borracha, parafusos com porca), comprimento de 0,70m com diametro de 100mm.  Forne</v>
          </cell>
          <cell r="D3698" t="str">
            <v>un</v>
          </cell>
          <cell r="E3698">
            <v>303.41000000000003</v>
          </cell>
        </row>
        <row r="3699">
          <cell r="A3699" t="str">
            <v>DR004201</v>
          </cell>
          <cell r="B3699" t="str">
            <v>DR10151153/</v>
          </cell>
          <cell r="C3699" t="str">
            <v>Toco com aba de vedacao ferro fundido ductil, pintado interna e externamente com tinta betuminosa, com 2 flanges,  inclusive fornecimento do material para junta (arruela de borracha, parafusos com porca), comprimento de 0,70m com diametro de 150mm.  Forne</v>
          </cell>
          <cell r="D3699" t="str">
            <v>un</v>
          </cell>
          <cell r="E3699">
            <v>578.03</v>
          </cell>
        </row>
        <row r="3700">
          <cell r="A3700" t="str">
            <v>DR004309</v>
          </cell>
          <cell r="B3700" t="str">
            <v>DR15050050/</v>
          </cell>
          <cell r="C3700" t="str">
            <v>Registro automatico de entrada, com flange, de ferro fundido ductil, classe 1MPa, pintada interna e externamente com tinta betuminosa,  inclusive fornecimento do material para junta (arruela de borracha, parafusos com porca) com diametro de 50mm.  Forneci</v>
          </cell>
          <cell r="D3700" t="str">
            <v>un</v>
          </cell>
          <cell r="E3700" t="e">
            <v>#N/A</v>
          </cell>
        </row>
        <row r="3701">
          <cell r="A3701" t="str">
            <v>DR004310</v>
          </cell>
          <cell r="B3701" t="str">
            <v>DR15050053/</v>
          </cell>
          <cell r="C3701" t="str">
            <v>Registro automatico de entrada, com flange, de ferro fundido ductil, classe 1MPa, pintada interna e externamente com tinta betuminosa,  inclusive fornecimento do material para junta (arruela de borracha, parafusos com porca) com diametro de 75mm.  Forneci</v>
          </cell>
          <cell r="D3701" t="str">
            <v>un</v>
          </cell>
          <cell r="E3701" t="e">
            <v>#N/A</v>
          </cell>
        </row>
        <row r="3702">
          <cell r="A3702" t="str">
            <v>DR004312</v>
          </cell>
          <cell r="B3702" t="str">
            <v>DR15050059/</v>
          </cell>
          <cell r="C3702" t="str">
            <v>Registro automatico de entrada, com flange, de ferro fundido ductil, classe 1MPa, pintada interna e externamente com tinta betuminosa,  inclusive fornecimento do material para junta (arruela de borracha, parafusos com porca) com diametro de 150mm.  Fornec</v>
          </cell>
          <cell r="D3702" t="str">
            <v>un</v>
          </cell>
          <cell r="E3702" t="e">
            <v>#N/A</v>
          </cell>
        </row>
        <row r="3703">
          <cell r="A3703" t="str">
            <v>DR004313</v>
          </cell>
          <cell r="B3703" t="str">
            <v>DR15050062/</v>
          </cell>
          <cell r="C3703" t="str">
            <v>Registro automatico de entrada, com flange, de ferro fundido ductil, classe 1MPa, pintada interna e externamente com tinta betuminosa,  inclusive fornecimento do material para junta (arruela de borracha, parafusos com porca) com diametro de 250mm.  Fornec</v>
          </cell>
          <cell r="D3703" t="str">
            <v>un</v>
          </cell>
          <cell r="E3703" t="e">
            <v>#N/A</v>
          </cell>
        </row>
        <row r="3704">
          <cell r="A3704" t="str">
            <v>DR008276</v>
          </cell>
          <cell r="B3704" t="str">
            <v>DR15100050/</v>
          </cell>
          <cell r="C3704" t="str">
            <v>Registro de gaveta chato de ferro fundido ductil, pintado interna e externamente com tinta betuminosa, com 2 flanges, inclusive fornecimento do material para junta (arruela de borracha, parafusos com porca) com diametro de 50mm.  Fornecimento e assentamen</v>
          </cell>
          <cell r="D3704" t="str">
            <v>un</v>
          </cell>
          <cell r="E3704" t="e">
            <v>#N/A</v>
          </cell>
        </row>
        <row r="3705">
          <cell r="A3705" t="str">
            <v>DR008277</v>
          </cell>
          <cell r="B3705" t="str">
            <v>DR15100053/</v>
          </cell>
          <cell r="C3705" t="str">
            <v>Registro de gaveta chato de ferro fundido ductil, pintado interna e externamente com tinta betuminosa, com 2 flanges, inclusive fornecimento do material para junta (arruela de borracha, parafusos com porca) com diametro de 75mm.  Fornecimento e assentamen</v>
          </cell>
          <cell r="D3705" t="str">
            <v>un</v>
          </cell>
          <cell r="E3705" t="e">
            <v>#N/A</v>
          </cell>
        </row>
        <row r="3706">
          <cell r="A3706" t="str">
            <v>DR008278</v>
          </cell>
          <cell r="B3706" t="str">
            <v>DR15100056/</v>
          </cell>
          <cell r="C3706" t="str">
            <v>Registro de gaveta chato de ferro fundido ductil, pintado interna e externamente com tinta betuminosa, com 2 flanges, inclusive fornecimento do material para junta (arruela de borracha, parafusos com porca) com diametro de 100mm.  Fornecimento e assentame</v>
          </cell>
          <cell r="D3706" t="str">
            <v>un</v>
          </cell>
          <cell r="E3706">
            <v>843.47</v>
          </cell>
        </row>
        <row r="3707">
          <cell r="A3707" t="str">
            <v>DR008279</v>
          </cell>
          <cell r="B3707" t="str">
            <v>DR15100059/</v>
          </cell>
          <cell r="C3707" t="str">
            <v>Registro de gaveta chato de ferro fundido ductil, pintado interna e externamente com tinta betuminosa, com 2 flanges, inclusive fornecimento do material para junta (arruela de borracha, parafusos com porca) com diametro de 150mm.  Fornecimento e assentame</v>
          </cell>
          <cell r="D3707" t="str">
            <v>un</v>
          </cell>
          <cell r="E3707">
            <v>1339.86</v>
          </cell>
        </row>
        <row r="3708">
          <cell r="A3708" t="str">
            <v>DR008280</v>
          </cell>
          <cell r="B3708" t="str">
            <v>DR15100062/</v>
          </cell>
          <cell r="C3708" t="str">
            <v>Registro de gaveta chato de ferro fundido ductil, pintado interna e externamente com tinta betuminosa, com 2 flanges, inclusive fornecimento do material para junta (arruela de borracha, parafusos com porca) com diametro de 200mm.  Fornecimento e assentame</v>
          </cell>
          <cell r="D3708" t="str">
            <v>un</v>
          </cell>
          <cell r="E3708">
            <v>2089.73</v>
          </cell>
        </row>
        <row r="3709">
          <cell r="A3709" t="str">
            <v>DR008281</v>
          </cell>
          <cell r="B3709" t="str">
            <v>DR15100065/</v>
          </cell>
          <cell r="C3709" t="str">
            <v>Registro de gaveta chato de ferro fundido ductil, pintado interna e externamente com tinta betuminosa, com 2 flanges, inclusive fornecimento do material para junta (arruela de borracha, parafusos com porca) com diametro de 250mm.  Fornecimento e assentame</v>
          </cell>
          <cell r="D3709" t="str">
            <v>un</v>
          </cell>
          <cell r="E3709" t="e">
            <v>#N/A</v>
          </cell>
        </row>
        <row r="3710">
          <cell r="A3710" t="str">
            <v>DR008282</v>
          </cell>
          <cell r="B3710" t="str">
            <v>DR15100068/</v>
          </cell>
          <cell r="C3710" t="str">
            <v>Registro de gaveta chato de ferro fundido ductil, pintado interna e externamente com tinta betuminosa, com 2 flanges, inclusive fornecimento do material para junta (arruela de borracha, parafusos com porca) com diametro de 300mm.  Fornecimento e assentame</v>
          </cell>
          <cell r="D3710" t="str">
            <v>un</v>
          </cell>
          <cell r="E3710">
            <v>5019.38</v>
          </cell>
        </row>
        <row r="3711">
          <cell r="A3711" t="str">
            <v>DR004292</v>
          </cell>
          <cell r="B3711" t="str">
            <v>DR15100100/</v>
          </cell>
          <cell r="C3711" t="str">
            <v>Registro de gaveta oval com "by pass" de ferro fundido ductil classe 1,60MPa pintado interna e externamente com tinta betuminosa, com 2 flanges, inclusive fornecimento do material para junta (arruela de borracha, parafusos com porca) com diametro de 400mm</v>
          </cell>
          <cell r="D3711" t="str">
            <v>un</v>
          </cell>
          <cell r="E3711">
            <v>25844.240000000002</v>
          </cell>
        </row>
        <row r="3712">
          <cell r="A3712" t="str">
            <v>DR008190</v>
          </cell>
          <cell r="B3712" t="str">
            <v>DR15100150/</v>
          </cell>
          <cell r="C3712" t="str">
            <v>Registro de gaveta chato de ferro fundido ductil, pintado interna e externamente com tinta betuminosa, com 2 bolsas, inclusive anel de borracha para tubos de PVC para agua, com diametro de 100mm.  Fornecimento e assentamento.</v>
          </cell>
          <cell r="D3712" t="str">
            <v>un</v>
          </cell>
          <cell r="E3712">
            <v>780.44</v>
          </cell>
        </row>
        <row r="3713">
          <cell r="A3713" t="str">
            <v>DR002184</v>
          </cell>
          <cell r="B3713" t="str">
            <v>DR15150050/</v>
          </cell>
          <cell r="C3713" t="str">
            <v>Registro de gaveta de ferro fundido com flanges; inclusive fornecimento do material para junta de chumbo e parafusos, com diametro de 50mm.  Assentamento, sem fornecimento.</v>
          </cell>
          <cell r="D3713" t="str">
            <v>un</v>
          </cell>
          <cell r="E3713">
            <v>28.63</v>
          </cell>
        </row>
        <row r="3714">
          <cell r="A3714" t="str">
            <v>DR002185</v>
          </cell>
          <cell r="B3714" t="str">
            <v>DR15150053/</v>
          </cell>
          <cell r="C3714" t="str">
            <v>Registro de gaveta de ferro fundido com flanges; inclusive fornecimento do material para junta de chumbo e parafusos, com diametro de 75mm.  Assentamento, sem fornecimento.</v>
          </cell>
          <cell r="D3714" t="str">
            <v>un</v>
          </cell>
          <cell r="E3714">
            <v>40.24</v>
          </cell>
        </row>
        <row r="3715">
          <cell r="A3715" t="str">
            <v>DR002186</v>
          </cell>
          <cell r="B3715" t="str">
            <v>DR15150056/</v>
          </cell>
          <cell r="C3715" t="str">
            <v>Registro de gaveta de ferro fundido com flanges; inclusive fornecimento do material para junta de chumbo e parafusos, com diametro de 100mm.  Assentamento, sem fornecimento.</v>
          </cell>
          <cell r="D3715" t="str">
            <v>un</v>
          </cell>
          <cell r="E3715">
            <v>58.38</v>
          </cell>
        </row>
        <row r="3716">
          <cell r="A3716" t="str">
            <v>DR002187</v>
          </cell>
          <cell r="B3716" t="str">
            <v>DR15150065/</v>
          </cell>
          <cell r="C3716" t="str">
            <v>Registro de gaveta de ferro fundido com flanges; inclusive fornecimento do material para junta de chumbo e parafusos, com diametro de 300mm.  Assentamento, sem fornecimento.</v>
          </cell>
          <cell r="D3716" t="str">
            <v>un</v>
          </cell>
          <cell r="E3716">
            <v>123.6</v>
          </cell>
        </row>
        <row r="3717">
          <cell r="A3717" t="str">
            <v>DR004394</v>
          </cell>
          <cell r="B3717" t="str">
            <v>DR15200050/</v>
          </cell>
          <cell r="C3717" t="str">
            <v>Valvula angular de 90o em bronze para hidradante, modelo 207-A ou equivalente com adaptador Storz (cap e tampao) diametro 2 1/2" com rosca interna na entrada com 11 fios e externa na saida com 5 fios, inclusive conexoes e pecas.  Fabricacao Niagara ou sim</v>
          </cell>
          <cell r="D3717" t="str">
            <v>un</v>
          </cell>
          <cell r="E3717">
            <v>115.8</v>
          </cell>
        </row>
        <row r="3718">
          <cell r="A3718" t="str">
            <v>DR004298</v>
          </cell>
          <cell r="B3718" t="str">
            <v>DR15250050/</v>
          </cell>
          <cell r="C3718" t="str">
            <v>Valvula borboleta com flanges, de ferro fundido ductil, serie AWWA, classe 1MPa, pintada interna e externamente com tinta Epoxi poliamida, com 2 flanges, inclusive fornecimento do material para junta (arruela de borracha, parafusos com porca), com diametr</v>
          </cell>
          <cell r="D3718" t="str">
            <v>un</v>
          </cell>
          <cell r="E3718">
            <v>11006.31</v>
          </cell>
        </row>
        <row r="3719">
          <cell r="A3719" t="str">
            <v>DR004299</v>
          </cell>
          <cell r="B3719" t="str">
            <v>DR15250053/</v>
          </cell>
          <cell r="C3719" t="str">
            <v>Valvula borboleta com flanges, de ferro fundido ductil, serie AWWA, classe 1MPa, pintada interna e externamente com tinta Epoxi poliamida, com 2 flanges, inclusive fornecimento do material para junta (arruela de borracha, parafusos com porca), com diametr</v>
          </cell>
          <cell r="D3719" t="str">
            <v>un</v>
          </cell>
          <cell r="E3719">
            <v>11080.01</v>
          </cell>
        </row>
        <row r="3720">
          <cell r="A3720" t="str">
            <v>DR004300</v>
          </cell>
          <cell r="B3720" t="str">
            <v>DR15250056/</v>
          </cell>
          <cell r="C3720" t="str">
            <v>Valvula borboleta com flanges, de ferro fundido ductil, serie AWWA, classe 1MPa, pintada interna e externamente com tinta Epoxi poliamida, com 2 flanges, inclusive fornecimento do material para junta (arruela de borracha, parafusos com porca), com diametr</v>
          </cell>
          <cell r="D3720" t="str">
            <v>un</v>
          </cell>
          <cell r="E3720">
            <v>12468.52</v>
          </cell>
        </row>
        <row r="3721">
          <cell r="A3721" t="str">
            <v>DR004301</v>
          </cell>
          <cell r="B3721" t="str">
            <v>DR15250059/</v>
          </cell>
          <cell r="C3721" t="str">
            <v>Valvula borboleta com flanges, de ferro fundido ductil, serie AWWA, classe 1MPa, pintada interna e externamente com tinta Epoxi poliamida, com 2 flanges, inclusive fornecimento do material para junta (arruela de borracha, parafusos com porca), com diametr</v>
          </cell>
          <cell r="D3721" t="str">
            <v>un</v>
          </cell>
          <cell r="E3721">
            <v>13317.49</v>
          </cell>
        </row>
        <row r="3722">
          <cell r="A3722" t="str">
            <v>DR004302</v>
          </cell>
          <cell r="B3722" t="str">
            <v>DR15250062/</v>
          </cell>
          <cell r="C3722" t="str">
            <v>Valvula borboleta com flanges, de ferro fundido ductil, serie AWWA, classe 1MPa, pintada interna e externamente com tinta Epoxi poliamida, com 2 flanges, inclusive fornecimento do material para junta (arruela de borracha, parafusos com porca), com diametr</v>
          </cell>
          <cell r="D3722" t="str">
            <v>un</v>
          </cell>
          <cell r="E3722">
            <v>14606.71</v>
          </cell>
        </row>
        <row r="3723">
          <cell r="A3723" t="str">
            <v>DR004334</v>
          </cell>
          <cell r="B3723" t="str">
            <v>DR15300050/</v>
          </cell>
          <cell r="C3723" t="str">
            <v>Valvula redutora de pressao com roscas de ferro fundido ductil, classe 1MPa, com diametro de 1".  Fornecimento e assentamento.</v>
          </cell>
          <cell r="D3723" t="str">
            <v>un</v>
          </cell>
          <cell r="E3723">
            <v>530.29999999999995</v>
          </cell>
        </row>
        <row r="3724">
          <cell r="A3724" t="str">
            <v>DR004335</v>
          </cell>
          <cell r="B3724" t="str">
            <v>DR15300056/</v>
          </cell>
          <cell r="C3724" t="str">
            <v>Valvula redutora de pressao com roscas de ferro fundido ductil, classe 1MPa, com diametro de 1 1/2".  Fornecimento e assentamento.</v>
          </cell>
          <cell r="D3724" t="str">
            <v>un</v>
          </cell>
          <cell r="E3724">
            <v>667.11</v>
          </cell>
        </row>
        <row r="3725">
          <cell r="A3725" t="str">
            <v>DR004336</v>
          </cell>
          <cell r="B3725" t="str">
            <v>DR15300059/</v>
          </cell>
          <cell r="C3725" t="str">
            <v>Valvula redutora de pressao com roscas de ferro fundido ductil, classe 1MPa, com diametro de 2".  Fornecimento e assentamento.</v>
          </cell>
          <cell r="D3725" t="str">
            <v>un</v>
          </cell>
          <cell r="E3725">
            <v>853.64</v>
          </cell>
        </row>
        <row r="3726">
          <cell r="A3726" t="str">
            <v>DR004337</v>
          </cell>
          <cell r="B3726" t="str">
            <v>DR15300062/</v>
          </cell>
          <cell r="C3726" t="str">
            <v>Valvula redutora de pressao com roscas de ferro fundido ductil, classe 1MPa, com diametro de 3".  Fornecimento e assentamento.</v>
          </cell>
          <cell r="D3726" t="str">
            <v>un</v>
          </cell>
          <cell r="E3726">
            <v>1694.19</v>
          </cell>
        </row>
        <row r="3727">
          <cell r="A3727" t="str">
            <v>DR009205</v>
          </cell>
          <cell r="B3727" t="str">
            <v>DR15300100/</v>
          </cell>
          <cell r="C3727" t="str">
            <v>Valvula redutora de pressao d'agua potavel, de 1 1/2", corpo e embolo em bronze ASTM-B62, fabricacao Pronil D'Inox, modelo CL-10, com pressao de entrada ate 10Kgf/cm2, conexoes roqueadas de 1 1/2", pressao de saida ajustavel externamente de 0,5 ate 5Kgf/c</v>
          </cell>
          <cell r="D3727" t="str">
            <v>un</v>
          </cell>
          <cell r="E3727">
            <v>969.32</v>
          </cell>
        </row>
        <row r="3728">
          <cell r="A3728" t="str">
            <v>DR009204</v>
          </cell>
          <cell r="B3728" t="str">
            <v>DR15300103/</v>
          </cell>
          <cell r="C3728" t="str">
            <v xml:space="preserve">Valvula redutora de pressao d'agua potavel, de 2", corpo e embolo em bronze ASTM-B62, fabricacao Pronil D'Inox, modelo CL-10, com pressao de entrada ate 10Kgf/cm2, conexoes roqueadas de 2", pressao de saida ajustavel externamente de 0,5 ate 5Kgf/cm2, com </v>
          </cell>
          <cell r="D3728" t="str">
            <v>un</v>
          </cell>
          <cell r="E3728">
            <v>1108.6099999999999</v>
          </cell>
        </row>
        <row r="3729">
          <cell r="A3729" t="str">
            <v>DR009203</v>
          </cell>
          <cell r="B3729" t="str">
            <v>DR15300106/</v>
          </cell>
          <cell r="C3729" t="str">
            <v>Valvula redutora de pressao d'agua potavel, de 2 1/2", corpo e embolo em bronze ASTM-B62, fabricacao Pronil D'Inox, modelo CL-10, com pressao de entrada ate 10Kgf/cm2, conexoes roqueadas de 2 1/2", pressao de saida ajustavel externamente de 0,5 ate 5Kgf/c</v>
          </cell>
          <cell r="D3729" t="str">
            <v>un</v>
          </cell>
          <cell r="E3729">
            <v>2421.0300000000002</v>
          </cell>
        </row>
        <row r="3730">
          <cell r="A3730" t="str">
            <v>DR008979</v>
          </cell>
          <cell r="B3730" t="str">
            <v>DR15300109/</v>
          </cell>
          <cell r="C3730" t="str">
            <v xml:space="preserve">Valvula redutora de pressao d'agua potavel, de 3", corpo e embolo em bronze ASTM-B62, fabricacao Pronil D'Inox, modelo CL-10, com pressao de entrada ate 10Kgf/cm2, conexoes roqueadas de 3", pressao de saida ajustavel externamente de 0,5 ate 5Kgf/cm2, com </v>
          </cell>
          <cell r="D3730" t="str">
            <v>un</v>
          </cell>
          <cell r="E3730">
            <v>2823.64</v>
          </cell>
        </row>
        <row r="3731">
          <cell r="A3731" t="str">
            <v>DR004320</v>
          </cell>
          <cell r="B3731" t="str">
            <v>DR15350050/</v>
          </cell>
          <cell r="C3731" t="str">
            <v>Valvula de retencao, portinhola unica, de ferro fundido ductil, classe 1MPa, pintado interna e externamente com tinta betuminosa, com 2 flange, inclusive fornecimento do material para junta (arruela de borracha, parafusos com porca), com diametro de 50mm.</v>
          </cell>
          <cell r="D3731" t="str">
            <v>un</v>
          </cell>
          <cell r="E3731" t="e">
            <v>#N/A</v>
          </cell>
        </row>
        <row r="3732">
          <cell r="A3732" t="str">
            <v>DR004321</v>
          </cell>
          <cell r="B3732" t="str">
            <v>DR15350053/</v>
          </cell>
          <cell r="C3732" t="str">
            <v>Valvula de retencao, portinhola unica, de ferro fundido ductil, classe 1MPa, pintado interna e externamente com tinta betuminosa, com 2 flange, inclusive fornecimento do material para junta (arruela de borracha, parafusos com porca), com diametro de 75mm.</v>
          </cell>
          <cell r="D3732" t="str">
            <v>un</v>
          </cell>
          <cell r="E3732" t="e">
            <v>#N/A</v>
          </cell>
        </row>
        <row r="3733">
          <cell r="A3733" t="str">
            <v>DR004322</v>
          </cell>
          <cell r="B3733" t="str">
            <v>DR15350056/</v>
          </cell>
          <cell r="C3733" t="str">
            <v>Valvula de retencao, portinhola unica, de ferro fundido ductil, classe 1MPa, pintado interna e externamente com tinta betuminosa, com 2 flange, inclusive fornecimento do material para junta (arruela de borracha, parafusos com porca), com diametro de 100mm</v>
          </cell>
          <cell r="D3733" t="str">
            <v>un</v>
          </cell>
          <cell r="E3733" t="e">
            <v>#N/A</v>
          </cell>
        </row>
        <row r="3734">
          <cell r="A3734" t="str">
            <v>DR004323</v>
          </cell>
          <cell r="B3734" t="str">
            <v>DR15350059/</v>
          </cell>
          <cell r="C3734" t="str">
            <v>Valvula de retencao, portinhola unica, de ferro fundido ductil, classe 1MPa, pintado interna e externamente com tinta betuminosa, com 2 flange, inclusive fornecimento do material para junta (arruela de borracha, parafusos com porca), com diametro de 150mm</v>
          </cell>
          <cell r="D3734" t="str">
            <v>un</v>
          </cell>
          <cell r="E3734" t="e">
            <v>#N/A</v>
          </cell>
        </row>
        <row r="3735">
          <cell r="A3735" t="str">
            <v>DR004324</v>
          </cell>
          <cell r="B3735" t="str">
            <v>DR15350062/</v>
          </cell>
          <cell r="C3735" t="str">
            <v>Valvula de retencao, portinhola unica, de ferro fundido ductil, classe 1MPa, pintado interna e externamente com tinta betuminosa, com 2 flange, inclusive fornecimento do material para junta (arruela de borracha, parafusos com porca), com diametro de 200mm</v>
          </cell>
          <cell r="D3735" t="str">
            <v>un</v>
          </cell>
          <cell r="E3735" t="e">
            <v>#N/A</v>
          </cell>
        </row>
        <row r="3736">
          <cell r="A3736" t="str">
            <v>DR004325</v>
          </cell>
          <cell r="B3736" t="str">
            <v>DR15350065/</v>
          </cell>
          <cell r="C3736" t="str">
            <v>Valvula de retencao, portinhola unica ,de ferro fundido ductil, classe 1MPa, pintado interna e externamente com tinta betuminosa, com 2 flange, inclusive fornecimento do material para junta (arruela de borracha, parafusos com porca), com diametro de 250mm</v>
          </cell>
          <cell r="D3736" t="str">
            <v>un</v>
          </cell>
          <cell r="E3736" t="e">
            <v>#N/A</v>
          </cell>
        </row>
        <row r="3737">
          <cell r="A3737" t="str">
            <v>DR004326</v>
          </cell>
          <cell r="B3737" t="str">
            <v>DR15350068/</v>
          </cell>
          <cell r="C3737" t="str">
            <v>Valvula de retencao, portinhola unica, de ferro fundido ductil, classe 1MPa, pintado interna e externamente com tinta betuminosa, com 2 flange, inclusive fornecimento do material para junta (arruela de borracha, parafusos com porca), com diametro de 300mm</v>
          </cell>
          <cell r="D3737" t="str">
            <v>un</v>
          </cell>
          <cell r="E3737" t="e">
            <v>#N/A</v>
          </cell>
        </row>
        <row r="3738">
          <cell r="A3738" t="str">
            <v>DR004361</v>
          </cell>
          <cell r="B3738" t="str">
            <v>DR15350100/</v>
          </cell>
          <cell r="C3738" t="str">
            <v>Valvula de retencao, portinhola dupla, de ferro fundido ductil, classe 1MPa, pintado interna e externamente com tinta esmalte sintetico, inclusive fornecimento do material para junta (arruela de borracha, tirantes com porca), com diametro de 50mm.  Fornec</v>
          </cell>
          <cell r="D3738" t="str">
            <v>un</v>
          </cell>
          <cell r="E3738" t="e">
            <v>#N/A</v>
          </cell>
        </row>
        <row r="3739">
          <cell r="A3739" t="str">
            <v>DR004362</v>
          </cell>
          <cell r="B3739" t="str">
            <v>DR15350103/</v>
          </cell>
          <cell r="C3739" t="str">
            <v>Valvula de retencao, portinhola dupla, de ferro fundido ductil, classe 1MPa, pintado interna e externamente com tinta esmalte sintetico, inclusive fornecimento do material para junta (arruela de borracha, tirantes com porca), com diametro de 75mm.  Fornec</v>
          </cell>
          <cell r="D3739" t="str">
            <v>un</v>
          </cell>
          <cell r="E3739" t="e">
            <v>#N/A</v>
          </cell>
        </row>
        <row r="3740">
          <cell r="A3740" t="str">
            <v>DR004363</v>
          </cell>
          <cell r="B3740" t="str">
            <v>DR15350106/</v>
          </cell>
          <cell r="C3740" t="str">
            <v>Valvula de retencao, portinhola dupla, de ferro fundido ductil, classe 1MPa, pintado interna e externamente com tinta esmalte sintetico, inclusive fornecimento do material para junta (arruela de borracha, tirantes com porca), com diametro de 100mm.  Forne</v>
          </cell>
          <cell r="D3740" t="str">
            <v>un</v>
          </cell>
          <cell r="E3740" t="e">
            <v>#N/A</v>
          </cell>
        </row>
        <row r="3741">
          <cell r="A3741" t="str">
            <v>DR004364</v>
          </cell>
          <cell r="B3741" t="str">
            <v>DR15350109/</v>
          </cell>
          <cell r="C3741" t="str">
            <v>Valvula de retencao, portinhola dupla, de ferro fundido ductil, classe 1MPa, pintado interna e externamente com tinta esmalte sintetico, inclusive fornecimento do material para junta (arruela de borracha, tirantes com porca), com diametro de 150mm.  Forne</v>
          </cell>
          <cell r="D3741" t="str">
            <v>un</v>
          </cell>
          <cell r="E3741" t="e">
            <v>#N/A</v>
          </cell>
        </row>
        <row r="3742">
          <cell r="A3742" t="str">
            <v>DR004365</v>
          </cell>
          <cell r="B3742" t="str">
            <v>DR15350112/</v>
          </cell>
          <cell r="C3742" t="str">
            <v>Valvula de retencao, portinhola dupla, de ferro fundido ductil, classe 1MPa, pintado interna e externamente com tinta esmalte sintetico, inclusive fornecimento do material para junta (arruela de borracha, tirantes com porca), com diametro de 200mm.  Forne</v>
          </cell>
          <cell r="D3742" t="str">
            <v>un</v>
          </cell>
          <cell r="E3742" t="e">
            <v>#N/A</v>
          </cell>
        </row>
        <row r="3743">
          <cell r="A3743" t="str">
            <v>DR004366</v>
          </cell>
          <cell r="B3743" t="str">
            <v>DR15350115/</v>
          </cell>
          <cell r="C3743" t="str">
            <v>Valvula de retencao, portinhola dupla, de ferro fundido ductil, classe 1MPa, pintado interna e externamente com tinta esmalte sintetico, inclusive fornecimento do material para junta (arruela de borracha, tirantes com porca), com diametro de 250mm.  Forne</v>
          </cell>
          <cell r="D3743" t="str">
            <v>un</v>
          </cell>
          <cell r="E3743" t="e">
            <v>#N/A</v>
          </cell>
        </row>
        <row r="3744">
          <cell r="A3744" t="str">
            <v>DR004367</v>
          </cell>
          <cell r="B3744" t="str">
            <v>DR15350118/</v>
          </cell>
          <cell r="C3744" t="str">
            <v>Valvula de retencao, portinhola dupla, de ferro fundido ductil, classe 1MPa, pintado interna e externamente com tinta esmalte sintetico, inclusive fornecimento do material para junta (arruela de borracha, tirantes com porca), com diametro de 300mm.  Forne</v>
          </cell>
          <cell r="D3744" t="str">
            <v>un</v>
          </cell>
          <cell r="E3744" t="e">
            <v>#N/A</v>
          </cell>
        </row>
        <row r="3745">
          <cell r="A3745" t="str">
            <v>DR004314</v>
          </cell>
          <cell r="B3745" t="str">
            <v>DR15400050/</v>
          </cell>
          <cell r="C3745" t="str">
            <v>Valvula de pe com crivo, tipo classico, de ferro fundido ductil, classe 1MPa, pintado interna e externamente com tinta betuminosa, com 1 flange, inclusive fornecimento do material para junta (arruela de borracha, parafusos com porca), com diametro de 75mm</v>
          </cell>
          <cell r="D3745" t="str">
            <v>un</v>
          </cell>
          <cell r="E3745" t="e">
            <v>#N/A</v>
          </cell>
        </row>
        <row r="3746">
          <cell r="A3746" t="str">
            <v>DR004315</v>
          </cell>
          <cell r="B3746" t="str">
            <v>DR15400053/</v>
          </cell>
          <cell r="C3746" t="str">
            <v>Valvula de pe com crivo, tipo classico, de ferro fundido ductil, classe 1MPa, pintado interna e externamente com tinta betuminosa, com 1 flange, inclusive fornecimento do material para junta (arruela de borracha, parafusos com porca), com diametro de 100m</v>
          </cell>
          <cell r="D3746" t="str">
            <v>un</v>
          </cell>
          <cell r="E3746" t="e">
            <v>#N/A</v>
          </cell>
        </row>
        <row r="3747">
          <cell r="A3747" t="str">
            <v>DR004316</v>
          </cell>
          <cell r="B3747" t="str">
            <v>DR15400056/</v>
          </cell>
          <cell r="C3747" t="str">
            <v>Valvula de pe com crivo, tipo classico, de ferro fundido ductil, classe 1MPa, pintado interna e externamente com tinta betuminosa, com 1 flange, inclusive fornecimento do material para junta (arruela de borracha, parafusos com porca), com diametro de 150m</v>
          </cell>
          <cell r="D3747" t="str">
            <v>un</v>
          </cell>
          <cell r="E3747" t="e">
            <v>#N/A</v>
          </cell>
        </row>
        <row r="3748">
          <cell r="A3748" t="str">
            <v>DR004317</v>
          </cell>
          <cell r="B3748" t="str">
            <v>DR15400059/</v>
          </cell>
          <cell r="C3748" t="str">
            <v>Valvula de pe com crivo, tipo classico, de ferro fundido ductil, classe 1MPa, pintado interna e externamente com tinta betuminosa, com 1 flange, inclusive fornecimento do material para junta (arruela de borracha, parafusos com porca), com diametro de 200m</v>
          </cell>
          <cell r="D3748" t="str">
            <v>un</v>
          </cell>
          <cell r="E3748" t="e">
            <v>#N/A</v>
          </cell>
        </row>
        <row r="3749">
          <cell r="A3749" t="str">
            <v>DR004318</v>
          </cell>
          <cell r="B3749" t="str">
            <v>DR15400062/</v>
          </cell>
          <cell r="C3749" t="str">
            <v>Valvula de pe com crivo, tipo classico, de ferro fundido ductil, classe 1MPa, pintado interna e externamente com tinta betuminosa, com 1 flange, inclusive fornecimento do material para junta (arruela de borracha, parafusos com porca), com diametro de 250m</v>
          </cell>
          <cell r="D3749" t="str">
            <v>un</v>
          </cell>
          <cell r="E3749" t="e">
            <v>#N/A</v>
          </cell>
        </row>
        <row r="3750">
          <cell r="A3750" t="str">
            <v>DR004319</v>
          </cell>
          <cell r="B3750" t="str">
            <v>DR15400065/</v>
          </cell>
          <cell r="C3750" t="str">
            <v>Valvula de pe com crivo, tipo classico, de ferro fundido ductil, classe 1MPa, pintado interna e externamente com tinta betuminosa, com 1 flange, inclusive fornecimento do material para junta (arruela de borracha, parafusos com porca), com diametro de 300m</v>
          </cell>
          <cell r="D3750" t="str">
            <v>un</v>
          </cell>
          <cell r="E3750" t="e">
            <v>#N/A</v>
          </cell>
        </row>
        <row r="3751">
          <cell r="A3751" t="str">
            <v>DR004305</v>
          </cell>
          <cell r="B3751" t="str">
            <v>DR15450050/</v>
          </cell>
          <cell r="C3751" t="str">
            <v>Ventosa triplice com flange, de ferro fundido ductil, classe 1MPa, pintada interna e externamente com tinta Epoxi poliamida, inclusive fornecimento do material para junta (arruela de borracha, parafusos com porca), com diametro de 50mm.  Fornecimento e as</v>
          </cell>
          <cell r="D3751" t="str">
            <v>un</v>
          </cell>
          <cell r="E3751">
            <v>1221.27</v>
          </cell>
        </row>
        <row r="3752">
          <cell r="A3752" t="str">
            <v>DR008570</v>
          </cell>
          <cell r="B3752" t="str">
            <v>DR15450056/</v>
          </cell>
          <cell r="C3752" t="str">
            <v>Ventosa triplice com flange, de ferro fundido ductil, classe 1MPa, pintada interna e externamente com tinta Epoxi poliamida, inclusive fornecimento do material para junta (arruela de borracha, parafusos com porca), com diametro de 100mm.  Fornecimento e a</v>
          </cell>
          <cell r="D3752" t="str">
            <v>un</v>
          </cell>
          <cell r="E3752">
            <v>1889.86</v>
          </cell>
        </row>
        <row r="3753">
          <cell r="A3753" t="str">
            <v>DR004307</v>
          </cell>
          <cell r="B3753" t="str">
            <v>DR15450059/</v>
          </cell>
          <cell r="C3753" t="str">
            <v>Ventosa triplice com flange, de ferro fundido ductil, classe 1MPa, pintada interna e externamente com tinta Epoxi poliamida, inclusive fornecimento do material para junta (arruela de borracha, parafusos com porca), com diametro de 150mm.  Fornecimento e a</v>
          </cell>
          <cell r="D3753" t="str">
            <v>un</v>
          </cell>
          <cell r="E3753">
            <v>2267.4699999999998</v>
          </cell>
        </row>
        <row r="3754">
          <cell r="A3754" t="str">
            <v>DR005084</v>
          </cell>
          <cell r="B3754" t="str">
            <v>DR60100050/</v>
          </cell>
          <cell r="C3754" t="str">
            <v>Gabiao manta com espessura de 0,30m, malha de 6x8, fio de 2mm, revestido de PVC, inclusive o fornecimento de todos os materiais e colocacao.</v>
          </cell>
          <cell r="D3754" t="str">
            <v>m2</v>
          </cell>
          <cell r="E3754">
            <v>41.75</v>
          </cell>
        </row>
        <row r="3755">
          <cell r="A3755" t="str">
            <v>DR017784</v>
          </cell>
          <cell r="B3755" t="str">
            <v>DR65050050/</v>
          </cell>
          <cell r="C3755" t="str">
            <v>Colchao drenante com camada de 30cm de pedra britada no 3 e filtro de transicao de manta Bidim, tipo OP-30 ou similar.</v>
          </cell>
          <cell r="D3755" t="str">
            <v>m2</v>
          </cell>
          <cell r="E3755">
            <v>20.420000000000002</v>
          </cell>
        </row>
        <row r="3756">
          <cell r="A3756" t="str">
            <v>DR017783</v>
          </cell>
          <cell r="B3756" t="str">
            <v>DR65050100/</v>
          </cell>
          <cell r="C3756" t="str">
            <v>Manta Bidim ou similar tipo OP-30 em drenos subterraneos, gabioes, filtros de transicao, drenos profundos ou valetas.  Fornecimento e colocacao.</v>
          </cell>
          <cell r="D3756" t="str">
            <v>m2</v>
          </cell>
          <cell r="E3756">
            <v>3.97</v>
          </cell>
        </row>
        <row r="3757">
          <cell r="A3757" t="str">
            <v>DR009873</v>
          </cell>
          <cell r="B3757" t="str">
            <v>DR65050103/</v>
          </cell>
          <cell r="C3757" t="str">
            <v>Manta Bidim ou similar tipo OP-40 em drenos subterraneos, gabioes, filtros de transicao, drenos profundos ou valetas.  Fornecimento e colocacao.</v>
          </cell>
          <cell r="D3757" t="str">
            <v>m2</v>
          </cell>
          <cell r="E3757">
            <v>5.33</v>
          </cell>
        </row>
        <row r="3758">
          <cell r="A3758" t="str">
            <v>DR009874</v>
          </cell>
          <cell r="B3758" t="str">
            <v>DR65050106/</v>
          </cell>
          <cell r="C3758" t="str">
            <v>Manta Bidim ou similar tipo OP-60 em drenos subterraneos, gabioes, filtros de transicao, drenos profundos ou valetas.  Fornecimento e colocacao.</v>
          </cell>
          <cell r="D3758" t="str">
            <v>m2</v>
          </cell>
          <cell r="E3758">
            <v>7.25</v>
          </cell>
        </row>
        <row r="3759">
          <cell r="A3759" t="str">
            <v>DR009902</v>
          </cell>
          <cell r="B3759" t="str">
            <v>DR65050150/</v>
          </cell>
          <cell r="C3759" t="str">
            <v>Manta de Geogrelha flexivel, em fios multifilamentos de poliester de alta tenacidade, revestidos de PVC, em forma de grelha com abertura de malha de (20x20)mm, do tipo 20/13-20, Fortrac ou similar.  Fornecimento.</v>
          </cell>
          <cell r="D3759" t="str">
            <v>m2</v>
          </cell>
          <cell r="E3759">
            <v>11.42</v>
          </cell>
        </row>
        <row r="3760">
          <cell r="A3760" t="str">
            <v>DR009904</v>
          </cell>
          <cell r="B3760" t="str">
            <v>DR65050153/</v>
          </cell>
          <cell r="C3760" t="str">
            <v>Manta de Geogrelha flexivel, em fios multifilamentos de poliester de alta tenacidade, revestidos de PVC, em forma de grelha com abertura de malha de (20x20)mm, do tipo 35/20-20, Fortrac ou similar.  Fornecimento.</v>
          </cell>
          <cell r="D3760" t="str">
            <v>m2</v>
          </cell>
          <cell r="E3760">
            <v>17.84</v>
          </cell>
        </row>
        <row r="3761">
          <cell r="A3761" t="str">
            <v>DR010638</v>
          </cell>
          <cell r="B3761" t="str">
            <v>DR65050156/</v>
          </cell>
          <cell r="C3761" t="str">
            <v>Manta de Geogrelha flexivel, em fios multifilamentos de poliester de alta tenacidade, revestidos de PVC, em forma de grelha com abertura de malha de (20x20)mm, do tipo 55/30-20, Fortrac ou similar.  Fornecimento.</v>
          </cell>
          <cell r="D3761" t="str">
            <v>m2</v>
          </cell>
          <cell r="E3761">
            <v>15</v>
          </cell>
        </row>
        <row r="3762">
          <cell r="A3762" t="str">
            <v>DR009905</v>
          </cell>
          <cell r="B3762" t="str">
            <v>DR65050159/</v>
          </cell>
          <cell r="C3762" t="str">
            <v>Manta de Geogrelha flexivel, em fios multifilamentos de poliester de alta tenacidade, revestidos de PVC, em forma de grelha com abertura de malha de (20x20)mm, do tipo 80/30-20, Fortrac ou similar.  Fornecimento.</v>
          </cell>
          <cell r="D3762" t="str">
            <v>m2</v>
          </cell>
          <cell r="E3762">
            <v>25.99</v>
          </cell>
        </row>
        <row r="3763">
          <cell r="A3763" t="str">
            <v>DR009906</v>
          </cell>
          <cell r="B3763" t="str">
            <v>DR65050200/</v>
          </cell>
          <cell r="C3763" t="str">
            <v>Manta Multidren ou similar, TD 20S, constituida de um nucleo drenante de polietileno de alta densidade e geotextil Bidim de filamentos continuos de poliester.  Fornecimento.</v>
          </cell>
          <cell r="D3763" t="str">
            <v>m2</v>
          </cell>
          <cell r="E3763">
            <v>17.600000000000001</v>
          </cell>
        </row>
        <row r="3764">
          <cell r="A3764" t="str">
            <v>DR009900</v>
          </cell>
          <cell r="B3764" t="str">
            <v>DR65050250/</v>
          </cell>
          <cell r="C3764" t="str">
            <v>Sistema de Confinamento Celular de polietileno texturizado, GEOWEB ou similar, tipo GW 8204, medindo (2,4x6)m.  Fornecimento.</v>
          </cell>
          <cell r="D3764" t="str">
            <v>m2</v>
          </cell>
          <cell r="E3764">
            <v>74.08</v>
          </cell>
        </row>
        <row r="3765">
          <cell r="A3765" t="str">
            <v>DR009901</v>
          </cell>
          <cell r="B3765" t="str">
            <v>DR65050253/</v>
          </cell>
          <cell r="C3765" t="str">
            <v>Sistema de Confinamento Celular de polietileno texturizado, GEOWEB ou similar, tipo GW 8404, medindo (2,4x12)m.  Fornecimento.</v>
          </cell>
          <cell r="D3765" t="str">
            <v>m2</v>
          </cell>
          <cell r="E3765">
            <v>32.369999999999997</v>
          </cell>
        </row>
        <row r="3766">
          <cell r="A3766" t="str">
            <v>DR007928</v>
          </cell>
          <cell r="B3766" t="str">
            <v>DR70050050/</v>
          </cell>
          <cell r="C3766" t="str">
            <v>Revestimento de canal, utilizando Sistema de Confinamento Celular, GEOWEB ou similar, tipo GWLC 8404 (celula larga), sendo as celulas preenchidas com concreto fck=11MPa, inclusive o fornecimento de todos os materiais e Geotextil Bidim OP-30, exclusive pre</v>
          </cell>
          <cell r="D3766" t="str">
            <v>m2</v>
          </cell>
          <cell r="E3766">
            <v>61.58</v>
          </cell>
        </row>
        <row r="3767">
          <cell r="A3767" t="str">
            <v>DR010281</v>
          </cell>
          <cell r="B3767" t="str">
            <v>DR75050050/</v>
          </cell>
          <cell r="C3767" t="str">
            <v>Levantamento, limpeza e reassentamento de tubos de concreto para galerias de aguas pluviais, com diametro de 0,40m.</v>
          </cell>
          <cell r="D3767" t="str">
            <v>m</v>
          </cell>
          <cell r="E3767">
            <v>27.42</v>
          </cell>
        </row>
        <row r="3768">
          <cell r="A3768" t="str">
            <v>DR010283</v>
          </cell>
          <cell r="B3768" t="str">
            <v>DR75050053/</v>
          </cell>
          <cell r="C3768" t="str">
            <v>Levantamento, limpeza e reassentamento de tubos de concreto para galerias de aguas pluviais, com diametro de 0,50m.</v>
          </cell>
          <cell r="D3768" t="str">
            <v>m</v>
          </cell>
          <cell r="E3768">
            <v>35.729999999999997</v>
          </cell>
        </row>
        <row r="3769">
          <cell r="A3769" t="str">
            <v>DR010288</v>
          </cell>
          <cell r="B3769" t="str">
            <v>DR75050056/</v>
          </cell>
          <cell r="C3769" t="str">
            <v>Levantamento, limpeza e reassentamento de tubos de concreto para galerias de aguas pluviais, com diametro de 0,60m.</v>
          </cell>
          <cell r="D3769" t="str">
            <v>m</v>
          </cell>
          <cell r="E3769">
            <v>42.11</v>
          </cell>
        </row>
        <row r="3770">
          <cell r="A3770" t="str">
            <v>DR010289</v>
          </cell>
          <cell r="B3770" t="str">
            <v>DR75050059/</v>
          </cell>
          <cell r="C3770" t="str">
            <v>Levantamento, limpeza e reassentamento de tubos de concreto para galerias de aguas pluviais, com diametro de 0,70m.</v>
          </cell>
          <cell r="D3770" t="str">
            <v>m</v>
          </cell>
          <cell r="E3770">
            <v>49.56</v>
          </cell>
        </row>
        <row r="3771">
          <cell r="A3771" t="str">
            <v>DR010290</v>
          </cell>
          <cell r="B3771" t="str">
            <v>DR75050062/</v>
          </cell>
          <cell r="C3771" t="str">
            <v>Levantamento, limpeza e reassentamento de tubos de concreto para galerias de aguas pluviais, com diametro de 0,80m.</v>
          </cell>
          <cell r="D3771" t="str">
            <v>m</v>
          </cell>
          <cell r="E3771">
            <v>56.84</v>
          </cell>
        </row>
        <row r="3772">
          <cell r="A3772" t="str">
            <v>DR010291</v>
          </cell>
          <cell r="B3772" t="str">
            <v>DR75050065/</v>
          </cell>
          <cell r="C3772" t="str">
            <v>Levantamento, limpeza e reassentamento de tubos de concreto para galerias de aguas pluviais, com diametro de 0,90m.</v>
          </cell>
          <cell r="D3772" t="str">
            <v>m</v>
          </cell>
          <cell r="E3772">
            <v>74.989999999999995</v>
          </cell>
        </row>
        <row r="3773">
          <cell r="A3773" t="str">
            <v>DR010292</v>
          </cell>
          <cell r="B3773" t="str">
            <v>DR75050068/</v>
          </cell>
          <cell r="C3773" t="str">
            <v>Levantamento, limpeza e reassentamento de tubos de concreto para galerias de aguas pluviais, com diametro de 1,00m.</v>
          </cell>
          <cell r="D3773" t="str">
            <v>m</v>
          </cell>
          <cell r="E3773">
            <v>94.31</v>
          </cell>
        </row>
        <row r="3774">
          <cell r="A3774" t="str">
            <v>DR010293</v>
          </cell>
          <cell r="B3774" t="str">
            <v>DR75050071/</v>
          </cell>
          <cell r="C3774" t="str">
            <v>Levantamento, limpeza e reassentamento de tubos de concreto para galerias de aguas pluviais, com diametro de 1,10m.</v>
          </cell>
          <cell r="D3774" t="str">
            <v>m</v>
          </cell>
          <cell r="E3774">
            <v>112.34</v>
          </cell>
        </row>
        <row r="3775">
          <cell r="A3775" t="str">
            <v>DR010294</v>
          </cell>
          <cell r="B3775" t="str">
            <v>DR75050074/</v>
          </cell>
          <cell r="C3775" t="str">
            <v>Levantamento, limpeza e reassentamento de tubos de concreto para galerias de aguas pluviais, com diametro de 1,20m.</v>
          </cell>
          <cell r="D3775" t="str">
            <v>m</v>
          </cell>
          <cell r="E3775">
            <v>122.28</v>
          </cell>
        </row>
        <row r="3776">
          <cell r="A3776" t="str">
            <v>DR010295</v>
          </cell>
          <cell r="B3776" t="str">
            <v>DR75050077/</v>
          </cell>
          <cell r="C3776" t="str">
            <v>Levantamento, limpeza e reassentamento de tubos de concreto para galerias de aguas pluviais, com diametro de 1,50m.</v>
          </cell>
          <cell r="D3776" t="str">
            <v>m</v>
          </cell>
          <cell r="E3776">
            <v>146.13999999999999</v>
          </cell>
        </row>
        <row r="3777">
          <cell r="A3777" t="str">
            <v>DR010296</v>
          </cell>
          <cell r="B3777" t="str">
            <v>DR75050080/</v>
          </cell>
          <cell r="C3777" t="str">
            <v>Levantamento, limpeza e reassentamento de tubos de concreto para galerias de aguas pluviais, com diametro de 2,00m.</v>
          </cell>
          <cell r="D3777" t="str">
            <v>m</v>
          </cell>
          <cell r="E3777">
            <v>201.04</v>
          </cell>
        </row>
        <row r="3778">
          <cell r="A3778" t="str">
            <v>EQ001224</v>
          </cell>
          <cell r="B3778" t="str">
            <v>EQ05050050B</v>
          </cell>
          <cell r="C3778" t="str">
            <v>Caminhao basculante, capacidade de 5m3, com motorista, material de operacao e material de manutencao, com as seguintes especificacoes minimas: motor diesel de 162CV.  Custo horario produtivo.</v>
          </cell>
          <cell r="D3778" t="str">
            <v>h</v>
          </cell>
          <cell r="E3778">
            <v>38.119999999999997</v>
          </cell>
        </row>
        <row r="3779">
          <cell r="A3779" t="str">
            <v>EQ001225</v>
          </cell>
          <cell r="B3779" t="str">
            <v>EQ05050053A</v>
          </cell>
          <cell r="C3779" t="str">
            <v>Caminhao bascalunte, capacidade de 5m3, com motorista e material de operacao, com as seguintes especificacoes minimas: motor diesel de 162CV.  Custo horario improdutivo (motor funcionando).</v>
          </cell>
          <cell r="D3779" t="str">
            <v>h</v>
          </cell>
          <cell r="E3779">
            <v>21.91</v>
          </cell>
        </row>
        <row r="3780">
          <cell r="A3780" t="str">
            <v>EQ001226</v>
          </cell>
          <cell r="B3780" t="str">
            <v>EQ05050056/</v>
          </cell>
          <cell r="C3780" t="str">
            <v>Caminhao basculante, capacidade de 5m3, com motorista, com as seguintes especificacoes minimas: motor diesel de 162CV.  Custo horario improdutivo (motor desligado).</v>
          </cell>
          <cell r="D3780" t="str">
            <v>h</v>
          </cell>
          <cell r="E3780">
            <v>10.66</v>
          </cell>
        </row>
        <row r="3781">
          <cell r="A3781" t="str">
            <v>EQ010502</v>
          </cell>
          <cell r="B3781" t="str">
            <v>EQ05050062A</v>
          </cell>
          <cell r="C3781" t="str">
            <v>Caminhao basculante, capacidade de 5m3, com motorista, material de  operacao, material de manutencao e licenciamento,  com as seguintes especificacoes minimas: motor diesel de 208CV.  Custo mensal.</v>
          </cell>
          <cell r="D3781" t="str">
            <v>un.mes</v>
          </cell>
          <cell r="E3781">
            <v>4129.8</v>
          </cell>
        </row>
        <row r="3782">
          <cell r="A3782" t="str">
            <v>EQ001227</v>
          </cell>
          <cell r="B3782" t="str">
            <v>EQ05050100B</v>
          </cell>
          <cell r="C3782" t="str">
            <v>Caminhao basculante, com capacidade de 7m3, com motorista, material de operacao e material de manutencao, com as seguintes especificacoes minimas: motor diesel de 208CV.  Custo horario produtivo.</v>
          </cell>
          <cell r="D3782" t="str">
            <v>h</v>
          </cell>
          <cell r="E3782">
            <v>44.19</v>
          </cell>
        </row>
        <row r="3783">
          <cell r="A3783" t="str">
            <v>EQ001228</v>
          </cell>
          <cell r="B3783" t="str">
            <v>EQ05050103A</v>
          </cell>
          <cell r="C3783" t="str">
            <v>Caminhao basculante, com capacidade de 7m3, com motorista e material de operacao, com as seguintes especificacoes minimas: motor diesel de 208CV.  Custo horario improdutivo (motor funcionando).</v>
          </cell>
          <cell r="D3783" t="str">
            <v>h</v>
          </cell>
          <cell r="E3783">
            <v>24.95</v>
          </cell>
        </row>
        <row r="3784">
          <cell r="A3784" t="str">
            <v>EQ001229</v>
          </cell>
          <cell r="B3784" t="str">
            <v>EQ05050106/</v>
          </cell>
          <cell r="C3784" t="str">
            <v>Caminhao basculante, com capacidade de 7m3, com motorista, com as seguintes especificacoes minimas: motor diesel de 208CV.  Custo horario improdutivo (motor desligado).</v>
          </cell>
          <cell r="D3784" t="str">
            <v>h</v>
          </cell>
          <cell r="E3784">
            <v>11.82</v>
          </cell>
        </row>
        <row r="3785">
          <cell r="A3785" t="str">
            <v>EQ010503</v>
          </cell>
          <cell r="B3785" t="str">
            <v>EQ05050112A</v>
          </cell>
          <cell r="C3785" t="str">
            <v>Caminhao basculante, capacidade de 7m3, com motorista, material de  operacao, material de manutencao e licenciamento,  com as seguintes especificacoes minimas: motor diesel de 208CV.  Custo mensal.</v>
          </cell>
          <cell r="D3785" t="str">
            <v>un.mes</v>
          </cell>
          <cell r="E3785">
            <v>5112.58</v>
          </cell>
        </row>
        <row r="3786">
          <cell r="A3786" t="str">
            <v>EQ017851</v>
          </cell>
          <cell r="B3786" t="str">
            <v>EQ05050150A</v>
          </cell>
          <cell r="C3786" t="str">
            <v>Caminhao basculante, com capacidade de 8m3 a 10m3, com motorista, material de operacao e material de manutencao, com as seguintes especificacoes minimas: motor diesel de 210CV. Custo horario produtivo.</v>
          </cell>
          <cell r="D3786" t="str">
            <v>h</v>
          </cell>
          <cell r="E3786">
            <v>46.61</v>
          </cell>
        </row>
        <row r="3787">
          <cell r="A3787" t="str">
            <v>EQ017852</v>
          </cell>
          <cell r="B3787" t="str">
            <v>EQ05050153/</v>
          </cell>
          <cell r="C3787" t="str">
            <v>Caminhao basculante, com capacidade de 8m3 a 10m3, com motorista e material de operacao, com as seguintes especificacoes minimas: motor diesel de 210CV. Custo horario improdutivo (motor funcionando).</v>
          </cell>
          <cell r="D3787" t="str">
            <v>h</v>
          </cell>
          <cell r="E3787">
            <v>26.16</v>
          </cell>
        </row>
        <row r="3788">
          <cell r="A3788" t="str">
            <v>EQ017853</v>
          </cell>
          <cell r="B3788" t="str">
            <v>EQ05050156/</v>
          </cell>
          <cell r="C3788" t="str">
            <v>Caminhao basculante, com capacidade de 8m3 a 10m3, com motorista, com as seguintes especificacoes minimas: motor diesel de 210CV. Custo horario improdutivo (motor desligado).</v>
          </cell>
          <cell r="D3788" t="str">
            <v>h</v>
          </cell>
          <cell r="E3788">
            <v>13.03</v>
          </cell>
        </row>
        <row r="3789">
          <cell r="A3789" t="str">
            <v>EQ017855</v>
          </cell>
          <cell r="B3789" t="str">
            <v>EQ05050200A</v>
          </cell>
          <cell r="C3789" t="str">
            <v>Caminhao basculante, com capacidade de 10m3 a 12m3, com motorista, material de operacao e material de manutencao, com as seguintes especificacoes minimas: motor diesel de 220CV. Custo horario produtivo.</v>
          </cell>
          <cell r="D3789" t="str">
            <v>h</v>
          </cell>
          <cell r="E3789">
            <v>49.22</v>
          </cell>
        </row>
        <row r="3790">
          <cell r="A3790" t="str">
            <v>EQ017856</v>
          </cell>
          <cell r="B3790" t="str">
            <v>EQ05050203/</v>
          </cell>
          <cell r="C3790" t="str">
            <v>Caminhao basculante, com capacidade de 10m3 a 12m3, com motorista, material de operacao, com as seguintes especificacoes minimas: motor diesel de 220CV. Custo horario improdutivo (motor funcionando).</v>
          </cell>
          <cell r="D3790" t="str">
            <v>h</v>
          </cell>
          <cell r="E3790">
            <v>27.46</v>
          </cell>
        </row>
        <row r="3791">
          <cell r="A3791" t="str">
            <v>EQ017857</v>
          </cell>
          <cell r="B3791" t="str">
            <v>EQ05050206/</v>
          </cell>
          <cell r="C3791" t="str">
            <v>Caminhao basculante, com capacidade de 10m3 a 12m3, com motorista, com as seguintes especificacoes minimas: motor diesel de 220CV. Custo horario improdutivo (motor desligado).</v>
          </cell>
          <cell r="D3791" t="str">
            <v>h</v>
          </cell>
          <cell r="E3791">
            <v>13.71</v>
          </cell>
        </row>
        <row r="3792">
          <cell r="A3792" t="str">
            <v>EQ017695</v>
          </cell>
          <cell r="B3792" t="str">
            <v>EQ05050250A</v>
          </cell>
          <cell r="C3792" t="str">
            <v>Caminhao bau para transporte de especies vegetais, com capacidade de 3,5t, com motorista, material de operacao, material de manutencao e licenciamento, com as seguintes especificacoes minimas: motor diesel de 141CV, revestimento interno em placa de eucate</v>
          </cell>
          <cell r="D3792" t="str">
            <v>un.mes</v>
          </cell>
          <cell r="E3792">
            <v>2509.44</v>
          </cell>
        </row>
        <row r="3793">
          <cell r="A3793" t="str">
            <v>EQ001215</v>
          </cell>
          <cell r="B3793" t="str">
            <v>EQ05050300A</v>
          </cell>
          <cell r="C3793" t="str">
            <v>Caminhao com Carroceria Fixa, capacidade de 3,5t, com motorista, material de operacao e material de manutencao, com as seguintes especificacoes minimas: motor diesel de 85CV.  Custo horario produtivo.</v>
          </cell>
          <cell r="D3793" t="str">
            <v>h</v>
          </cell>
          <cell r="E3793">
            <v>31.62</v>
          </cell>
        </row>
        <row r="3794">
          <cell r="A3794" t="str">
            <v>EQ001216</v>
          </cell>
          <cell r="B3794" t="str">
            <v>EQ05050303/</v>
          </cell>
          <cell r="C3794" t="str">
            <v>Caminhao com Carroceria Fixa, capacidade de 3,5t, com motorista e material de operacao, com as seguintes especificacoes minimas: motor diesel de 85CV.  Custo horario improdutivo (motor funcionando).</v>
          </cell>
          <cell r="D3794" t="str">
            <v>h</v>
          </cell>
          <cell r="E3794">
            <v>16.29</v>
          </cell>
        </row>
        <row r="3795">
          <cell r="A3795" t="str">
            <v>EQ001217</v>
          </cell>
          <cell r="B3795" t="str">
            <v>EQ05050306/</v>
          </cell>
          <cell r="C3795" t="str">
            <v>Caminhao com Carroceria Fixa, capacidade de 3,5t, com motorista, com as seguintes especificacoes minimas: motor diesel de 85CV.  Custo horario improdutivo (motor desligado).</v>
          </cell>
          <cell r="D3795" t="str">
            <v>h</v>
          </cell>
          <cell r="E3795">
            <v>8.7899999999999991</v>
          </cell>
        </row>
        <row r="3796">
          <cell r="A3796" t="str">
            <v>EQ017906</v>
          </cell>
          <cell r="B3796" t="str">
            <v>EQ05050312A</v>
          </cell>
          <cell r="C3796" t="str">
            <v>Caminhao Carroceria fixa, capacidade de 3,5t, com motorista, material de  operacao, material de manutencao e licenciamento,  com as seguintes especificacoes minimas: motor diesel de 85CV.  Custo mensal.</v>
          </cell>
          <cell r="D3796" t="str">
            <v>un.mes</v>
          </cell>
          <cell r="E3796">
            <v>3206.37</v>
          </cell>
        </row>
        <row r="3797">
          <cell r="A3797" t="str">
            <v>EQ017899</v>
          </cell>
          <cell r="B3797" t="str">
            <v>EQ05050350A</v>
          </cell>
          <cell r="C3797" t="str">
            <v>Caminhao Carroceria fixa, capacidade de 3,5t, equipado com plataforma elevatoria pantografica hidraulica, com motorista operador e um ajudante, material de operacao e material de manutencao, com as seguintes especificacoes minimas: motor diesel de 85CV, p</v>
          </cell>
          <cell r="D3797" t="str">
            <v>h</v>
          </cell>
          <cell r="E3797">
            <v>43.74</v>
          </cell>
        </row>
        <row r="3798">
          <cell r="A3798" t="str">
            <v>EQ017904</v>
          </cell>
          <cell r="B3798" t="str">
            <v>EQ05050353/</v>
          </cell>
          <cell r="C3798" t="str">
            <v>Caminhao Carroceria fixa, capacidade de 3,5t, equipado com plataforma elevatoria pantografica hidraulica, com motorista operador e um ajudante, material de operacao, com as seguintes especificacoes minimas: motor diesel de 85CV, plataforma com elevacao de</v>
          </cell>
          <cell r="D3798" t="str">
            <v>h</v>
          </cell>
          <cell r="E3798">
            <v>30.22</v>
          </cell>
        </row>
        <row r="3799">
          <cell r="A3799" t="str">
            <v>EQ017905</v>
          </cell>
          <cell r="B3799" t="str">
            <v>EQ05050356/</v>
          </cell>
          <cell r="C3799" t="str">
            <v>Caminhao Carroceria fixa, capacidade de 3,5t, equipado com plataforma elevatoria pantografica hidraulica, com motorista operador e um ajudante, com as seguintes especificacoes minimas: motor diesel de 85CV, plataforma com elevacao de ate 8,5m.  Custo hora</v>
          </cell>
          <cell r="D3799" t="str">
            <v>h</v>
          </cell>
          <cell r="E3799">
            <v>18.97</v>
          </cell>
        </row>
        <row r="3800">
          <cell r="A3800" t="str">
            <v>EQ001218</v>
          </cell>
          <cell r="B3800" t="str">
            <v>EQ05050400A</v>
          </cell>
          <cell r="C3800" t="str">
            <v>Caminhao com Carroceria Fixa, capacidade de 7,5t, com motorista, material de operacao e material de manutencao, com as seguintes especificacoes minimas: motor diesel de 162CV.  Custo horario produtivo.</v>
          </cell>
          <cell r="D3800" t="str">
            <v>h</v>
          </cell>
          <cell r="E3800">
            <v>43.67</v>
          </cell>
        </row>
        <row r="3801">
          <cell r="A3801" t="str">
            <v>EQ001219</v>
          </cell>
          <cell r="B3801" t="str">
            <v>EQ05050403/</v>
          </cell>
          <cell r="C3801" t="str">
            <v>Caminhao com Carroceria Fixa, capacidade de 7,5t, com motorista e material de operacao, com as seguintes especificacoes minimas: motor diesel de 162CV.  Custo horario improdutivo (motor funcionando).</v>
          </cell>
          <cell r="D3801" t="str">
            <v>h</v>
          </cell>
          <cell r="E3801">
            <v>21.16</v>
          </cell>
        </row>
        <row r="3802">
          <cell r="A3802" t="str">
            <v>EQ001220</v>
          </cell>
          <cell r="B3802" t="str">
            <v>EQ05050406/</v>
          </cell>
          <cell r="C3802" t="str">
            <v>Caminhao com Carroceria Fixa, capacidade de 7,5t, com motorista, com as seguintes especificacoes minimas: motor diesel de 162CV.  Custo horario improdutivo (motor desligado).</v>
          </cell>
          <cell r="D3802" t="str">
            <v>h</v>
          </cell>
          <cell r="E3802">
            <v>9.52</v>
          </cell>
        </row>
        <row r="3803">
          <cell r="A3803" t="str">
            <v>EQ002304</v>
          </cell>
          <cell r="B3803" t="str">
            <v>EQ05050415A</v>
          </cell>
          <cell r="C3803" t="str">
            <v>Caminhao com Carroceria Fixa, capacidade de 7,5t, equipado com guindaste hidraulico com capacidade de 3,5t, com motorista operador e um ajudante, material de operacao e material de manutencao, com as seguintes especificacoes minimas: motor diesel de 162CV</v>
          </cell>
          <cell r="D3803" t="str">
            <v>h</v>
          </cell>
          <cell r="E3803">
            <v>54.23</v>
          </cell>
        </row>
        <row r="3804">
          <cell r="A3804" t="str">
            <v>EQ010490</v>
          </cell>
          <cell r="B3804" t="str">
            <v>EQ05050418/</v>
          </cell>
          <cell r="C3804" t="str">
            <v>Caminhao com Carroceria Fixa, capacidade de 7,5t, equipado com guindaste hidraulico com capacidade de 3,5t, com motorista operador e um ajudante, material de operacao, com as seguintes especificacoes minimas: motor diesel de 162CV, guindaste hidraulico pr</v>
          </cell>
          <cell r="D3804" t="str">
            <v>h</v>
          </cell>
          <cell r="E3804">
            <v>29.91</v>
          </cell>
        </row>
        <row r="3805">
          <cell r="A3805" t="str">
            <v>EQ010491</v>
          </cell>
          <cell r="B3805" t="str">
            <v>EQ05050421/</v>
          </cell>
          <cell r="C3805" t="str">
            <v xml:space="preserve">Caminhao com Carroceria Fixa, capacidade de 7,5t, equipado com guindaste hidraulico com capacidade de 3,5t, com motorista operador e um ajudante, com as seguintes especificacoes minimas: motor diesel de 162CV, guindaste hidraulico provido de lanca de ate </v>
          </cell>
          <cell r="D3805" t="str">
            <v>h</v>
          </cell>
          <cell r="E3805">
            <v>18.27</v>
          </cell>
        </row>
        <row r="3806">
          <cell r="A3806" t="str">
            <v>EQ017901</v>
          </cell>
          <cell r="B3806" t="str">
            <v>EQ05050450A</v>
          </cell>
          <cell r="C3806" t="str">
            <v>Caminhao Carroceria fixa, capacidade de 7,5t, cesto duplo, com motorista operador, material de  operacao e material de manutencao, com as seguintes especificacoes minimas: motor diesel de 162CV, guindaste hidraulico acoplado de 15,5tf/m de momento de carg</v>
          </cell>
          <cell r="D3806" t="str">
            <v>h</v>
          </cell>
          <cell r="E3806">
            <v>55.42</v>
          </cell>
        </row>
        <row r="3807">
          <cell r="A3807" t="str">
            <v>EQ017902</v>
          </cell>
          <cell r="B3807" t="str">
            <v>EQ05050453/</v>
          </cell>
          <cell r="C3807" t="str">
            <v>Caminhao Carroceria fixa, capacidade de 7,5t, cesto duplo, com motorista operador, material de  operacao, com as seguintes especificacoes minimas: motor diesel de 162CV, guindaste hidraulico acoplado de 15,5tf/m de momento de carga util, lanca com cesto d</v>
          </cell>
          <cell r="D3807" t="str">
            <v>h</v>
          </cell>
          <cell r="E3807">
            <v>31.49</v>
          </cell>
        </row>
        <row r="3808">
          <cell r="A3808" t="str">
            <v>EQ017903</v>
          </cell>
          <cell r="B3808" t="str">
            <v>EQ05050456/</v>
          </cell>
          <cell r="C3808" t="str">
            <v>Caminhao Carroceria fixa, capacidade de 7,5t, cesto duplo, com motorista operador, com as seguintes especificacoes minimas: motor diesel de 162CV, guindaste hidraulico acoplado de 15,5tf/m de momento de carga util, lanca com cesto duplo com alcance de 16m</v>
          </cell>
          <cell r="D3808" t="str">
            <v>h</v>
          </cell>
          <cell r="E3808">
            <v>16.93</v>
          </cell>
        </row>
        <row r="3809">
          <cell r="A3809" t="str">
            <v>EQ004358</v>
          </cell>
          <cell r="B3809" t="str">
            <v>EQ05050500A</v>
          </cell>
          <cell r="C3809" t="str">
            <v>Caminhao plataforma, capacidade de 3,5t, com motorista operador, com as seguintes especificacoes minimas: motor diesel de 85CV, elevacao de 8,5m.  Custo horario improdutivo (motor desligado).</v>
          </cell>
          <cell r="D3809" t="str">
            <v>h</v>
          </cell>
          <cell r="E3809">
            <v>17.22</v>
          </cell>
        </row>
        <row r="3810">
          <cell r="A3810" t="str">
            <v>EQ017907</v>
          </cell>
          <cell r="B3810" t="str">
            <v>EQ05050509A</v>
          </cell>
          <cell r="C3810" t="str">
            <v>Caminhao com plataforma elevatoria pantografica hidraulica, com elevacao ate 8,5m, com motorista operador e um ajudante, com as seguintes especificacoes minimas: motor diesel de 85CV.  Custo mensal.</v>
          </cell>
          <cell r="D3810" t="str">
            <v>un.mes</v>
          </cell>
          <cell r="E3810">
            <v>4879.7299999999996</v>
          </cell>
        </row>
        <row r="3811">
          <cell r="A3811" t="str">
            <v>EQ002348</v>
          </cell>
          <cell r="B3811" t="str">
            <v>EQ05050512/</v>
          </cell>
          <cell r="C3811" t="str">
            <v>Plataforma pantografica, elevacao ate 8,5m, exclusive operador.  Custo horario produtivo.</v>
          </cell>
          <cell r="D3811" t="str">
            <v>h</v>
          </cell>
          <cell r="E3811">
            <v>8.43</v>
          </cell>
        </row>
        <row r="3812">
          <cell r="A3812" t="str">
            <v>EQ001239</v>
          </cell>
          <cell r="B3812" t="str">
            <v>EQ05050600A</v>
          </cell>
          <cell r="C3812" t="str">
            <v>Caminhao tanque, com capacidade de 6000 litros, com motorista, material de operacao e material de manutencao, com as seguintes especificacoes minimas: motor diesel de 162CV, pipa com motobamba e barra de irrigacao.  Custo horario produtivo.</v>
          </cell>
          <cell r="D3812" t="str">
            <v>h</v>
          </cell>
          <cell r="E3812">
            <v>46.48</v>
          </cell>
        </row>
        <row r="3813">
          <cell r="A3813" t="str">
            <v>EQ001240</v>
          </cell>
          <cell r="B3813" t="str">
            <v>EQ05050603/</v>
          </cell>
          <cell r="C3813" t="str">
            <v>Caminhao tanque, com capacidade de 6000 litros, com motorista e material de operacao, com as seguintes especificacoes minimas: motor diesel de 162CV, pipa com motobamba e barra de irrigacao.  Custo horario improdutivo (motor funcionando).</v>
          </cell>
          <cell r="D3813" t="str">
            <v>h</v>
          </cell>
          <cell r="E3813">
            <v>22.37</v>
          </cell>
        </row>
        <row r="3814">
          <cell r="A3814" t="str">
            <v>EQ001241</v>
          </cell>
          <cell r="B3814" t="str">
            <v>EQ05050606/</v>
          </cell>
          <cell r="C3814" t="str">
            <v>Caminhao tanque, com capacidade de 6000 litros, com motorista, com as seguintes especificacoes minimas: motor diesel de 162CV, pipa com motobamba e barra de irrigacao.  Custo horario improdutivo (motor desligado).</v>
          </cell>
          <cell r="D3814" t="str">
            <v>h</v>
          </cell>
          <cell r="E3814">
            <v>10.73</v>
          </cell>
        </row>
        <row r="3815">
          <cell r="A3815" t="str">
            <v>EQ001409</v>
          </cell>
          <cell r="B3815" t="str">
            <v>EQ20050800A</v>
          </cell>
          <cell r="C3815" t="str">
            <v>Vassoura Mecanica, rebocavel, largura de trabalho de 2,44m, sem operador.  Aluguel produtivo.</v>
          </cell>
          <cell r="D3815" t="str">
            <v>h</v>
          </cell>
          <cell r="E3815">
            <v>3.81</v>
          </cell>
        </row>
        <row r="3816">
          <cell r="A3816" t="str">
            <v>EQ001410</v>
          </cell>
          <cell r="B3816" t="str">
            <v>EQ20050806/</v>
          </cell>
          <cell r="C3816" t="str">
            <v>Vassoura Mecanica, rebocavel, largura de trabalho de 2,44m sem operador.  Aluguel improdutivo motor parado.</v>
          </cell>
          <cell r="D3816" t="str">
            <v>h</v>
          </cell>
          <cell r="E3816">
            <v>1.52</v>
          </cell>
        </row>
        <row r="3817">
          <cell r="A3817" t="str">
            <v>EQ001400</v>
          </cell>
          <cell r="B3817" t="str">
            <v>EQ20050850A</v>
          </cell>
          <cell r="C3817" t="str">
            <v>Vibro acabadora para asfalto, sobre esteiras, capacidade de producao de 400t/h, largura de pavimentacao de 3,05m a 4,75m, motor diesel de 98CV (96,04HP),  com operador e ajudante.  Aluguel produtivo.</v>
          </cell>
          <cell r="D3817" t="str">
            <v>h</v>
          </cell>
          <cell r="E3817">
            <v>89.52</v>
          </cell>
        </row>
        <row r="3818">
          <cell r="A3818" t="str">
            <v>EQ001402</v>
          </cell>
          <cell r="B3818" t="str">
            <v>EQ20050856/</v>
          </cell>
          <cell r="C3818" t="str">
            <v>Vibro acabadora para asfalto, sobre esteiras, capacidade de producao de 400t/h, largura de pavimentacao de 3,05m a 4,75m, motor diesel de 98CV (96,04HP),  com operador e ajudante.  Aluguel improdutivo motor parado.</v>
          </cell>
          <cell r="D3818" t="str">
            <v>h</v>
          </cell>
          <cell r="E3818">
            <v>34.47</v>
          </cell>
        </row>
        <row r="3819">
          <cell r="A3819" t="str">
            <v>EQ010501</v>
          </cell>
          <cell r="B3819" t="str">
            <v>EQ20050862A</v>
          </cell>
          <cell r="C3819" t="str">
            <v>Vibro Acabadora,  modelo SA 115 CR, com capacidade do silo de asfalto de 10,5t, largura de 4,55m e potencia de 98CV, Ciber ou similar.  Aluguel produtivo.</v>
          </cell>
          <cell r="D3819" t="str">
            <v>h</v>
          </cell>
          <cell r="E3819">
            <v>91.02</v>
          </cell>
        </row>
        <row r="3820">
          <cell r="A3820" t="str">
            <v>EQ010496</v>
          </cell>
          <cell r="B3820" t="str">
            <v>EQ20050865/</v>
          </cell>
          <cell r="C3820" t="str">
            <v>Vibro Acabadora,  modelo SA 115 CR, com capacidade do silo de asfalto de 10,5t, largura de 4,55m e potencia de 98CV, Ciber ou similar.  Aluguel improdutivo motor funcionando.</v>
          </cell>
          <cell r="D3820" t="str">
            <v>h</v>
          </cell>
          <cell r="E3820">
            <v>43.71</v>
          </cell>
        </row>
        <row r="3821">
          <cell r="A3821" t="str">
            <v>EQ010497</v>
          </cell>
          <cell r="B3821" t="str">
            <v>EQ20050868/</v>
          </cell>
          <cell r="C3821" t="str">
            <v>Vibro Acabadora,  modelo SA 115 CR, com capacidade do silo de asfalto de 10,5t, largura de 4,55m e potencia de 98CV, Ciber ou similar.  Aluguel improdutivo motor parado.</v>
          </cell>
          <cell r="D3821" t="str">
            <v>h</v>
          </cell>
          <cell r="E3821">
            <v>34.979999999999997</v>
          </cell>
        </row>
        <row r="3822">
          <cell r="A3822" t="str">
            <v>EQ016931</v>
          </cell>
          <cell r="B3822" t="str">
            <v>EQ20050871/</v>
          </cell>
          <cell r="C3822" t="str">
            <v>Kit do Sistema de nivelamento eletronico para implementacao das Vibro Acabadoras CIBER, modelos SA-114CR e SA-115C</v>
          </cell>
          <cell r="D3822" t="str">
            <v>h</v>
          </cell>
          <cell r="E3822">
            <v>1.97</v>
          </cell>
        </row>
        <row r="3823">
          <cell r="A3823" t="str">
            <v>EQ001444</v>
          </cell>
          <cell r="B3823" t="str">
            <v>EQ25050050A</v>
          </cell>
          <cell r="C3823" t="str">
            <v>Bate Estacas de queda simples com martelo de ate 0,75t, acionado a motor diesel, inclusive chefe de cravacao e operador de maquina, sem servente e soldadores.  Aluguel produtivo.</v>
          </cell>
          <cell r="D3823" t="str">
            <v>h</v>
          </cell>
          <cell r="E3823">
            <v>40.549999999999997</v>
          </cell>
        </row>
        <row r="3824">
          <cell r="A3824" t="str">
            <v>EQ001445</v>
          </cell>
          <cell r="B3824" t="str">
            <v>EQ25050053/</v>
          </cell>
          <cell r="C3824" t="str">
            <v>Bate Estacas de queda simples com martelo de ate 0,75t, acionado a motor diesel, inclusive chefe de cravacao e operador de maquina, sem servente e soldadores.  Aluguel improdutivo motor funcionando.</v>
          </cell>
          <cell r="D3824" t="str">
            <v>h</v>
          </cell>
          <cell r="E3824">
            <v>35</v>
          </cell>
        </row>
        <row r="3825">
          <cell r="A3825" t="str">
            <v>EQ001446</v>
          </cell>
          <cell r="B3825" t="str">
            <v>EQ25050056/</v>
          </cell>
          <cell r="C3825" t="str">
            <v>Bate Estacas de queda simples com martelo de ate 0,75t, acionado a motor diesel, inclusive chefe de cravacao e operador de maquina, sem servente e soldadores.  Aluguel improdutivo motor parado.</v>
          </cell>
          <cell r="D3825" t="str">
            <v>h</v>
          </cell>
          <cell r="E3825">
            <v>31.31</v>
          </cell>
        </row>
        <row r="3826">
          <cell r="A3826" t="str">
            <v>EQ001447</v>
          </cell>
          <cell r="B3826" t="str">
            <v>EQ25050100A</v>
          </cell>
          <cell r="C3826" t="str">
            <v>Bate Estacas de queda simples com martelo de 1,5t/2,2t, inclusive chefe de cravacao, operador de maquinas e auxiliar de operacao, com serventes e sem soldadores.  Aluguel produtivo.</v>
          </cell>
          <cell r="D3826" t="str">
            <v>h</v>
          </cell>
          <cell r="E3826">
            <v>45.13</v>
          </cell>
        </row>
        <row r="3827">
          <cell r="A3827" t="str">
            <v>EQ001448</v>
          </cell>
          <cell r="B3827" t="str">
            <v>EQ25050103/</v>
          </cell>
          <cell r="C3827" t="str">
            <v>Bate Estacas de queda simples com martelo de 1,5t/2,2t, inclusive chefe de cravacao, operador de maquinas e auxiliar de operacao, com serventes e sem soldadores.  Aluguel improdutivo motor funcionando.</v>
          </cell>
          <cell r="D3827" t="str">
            <v>h</v>
          </cell>
          <cell r="E3827">
            <v>38.21</v>
          </cell>
        </row>
        <row r="3828">
          <cell r="A3828" t="str">
            <v>EQ001449</v>
          </cell>
          <cell r="B3828" t="str">
            <v>EQ25050106/</v>
          </cell>
          <cell r="C3828" t="str">
            <v>Bate Estacas de queda simples com martelo de 1,5t/2,2t, inclusive chefe de cravacao, operador de maquinas e auxiliar de operacao, com serventes e sem soldadores.  Aluguel improdutivo motor parado.</v>
          </cell>
          <cell r="D3828" t="str">
            <v>h</v>
          </cell>
          <cell r="E3828">
            <v>33.619999999999997</v>
          </cell>
        </row>
        <row r="3829">
          <cell r="A3829" t="str">
            <v>EQ001450</v>
          </cell>
          <cell r="B3829" t="str">
            <v>EQ25050150A</v>
          </cell>
          <cell r="C3829" t="str">
            <v>Bate Estacas de queda simples com martelo de 2,5t/3t, inclusive chefe de cravacao, 1 operador de maquinas e 2 auxiliares de operacao, sem serventes e soldadores.  Aluguel produtivo.</v>
          </cell>
          <cell r="D3829" t="str">
            <v>h</v>
          </cell>
          <cell r="E3829">
            <v>48.76</v>
          </cell>
        </row>
        <row r="3830">
          <cell r="A3830" t="str">
            <v>EQ001451</v>
          </cell>
          <cell r="B3830" t="str">
            <v>EQ25050153/</v>
          </cell>
          <cell r="C3830" t="str">
            <v>Bate Estacas de queda simples com martelo de 2,5t/3t, inclusive chefe de cravacao, 1 operador de maquinas e 2 auxiliares de operacao, sem serventes e soldadores.  Aluguel improdutivo motor funcionando.</v>
          </cell>
          <cell r="D3830" t="str">
            <v>h</v>
          </cell>
          <cell r="E3830">
            <v>40.47</v>
          </cell>
        </row>
        <row r="3831">
          <cell r="A3831" t="str">
            <v>EQ001452</v>
          </cell>
          <cell r="B3831" t="str">
            <v>EQ25050156/</v>
          </cell>
          <cell r="C3831" t="str">
            <v>Bate Estacas de queda simples com martelo de 2,5t/3t, inclusive chefe de cravacao, 1 operador de maquinas e 2 auxiliares de operacao, sem serventes e soldadores.  Aluguel improdutivo motor parado.</v>
          </cell>
          <cell r="D3831" t="str">
            <v>h</v>
          </cell>
          <cell r="E3831">
            <v>34.979999999999997</v>
          </cell>
        </row>
        <row r="3832">
          <cell r="A3832" t="str">
            <v>EQ001453</v>
          </cell>
          <cell r="B3832" t="str">
            <v>EQ25050200A</v>
          </cell>
          <cell r="C3832" t="str">
            <v xml:space="preserve">Bate Estacas tipo Franki ou similar, de estacas com diametro de ate 600mm, equipado com pilao de ate 4,2t, ou com martelo retangular de ate 2,5t, para estacas comuns, torre trelica de 17m de altura, inclusive chefe de cravacao, 1 operador de maquinas e 2 </v>
          </cell>
          <cell r="D3832" t="str">
            <v>h</v>
          </cell>
          <cell r="E3832">
            <v>61.98</v>
          </cell>
        </row>
        <row r="3833">
          <cell r="A3833" t="str">
            <v>EQ001454</v>
          </cell>
          <cell r="B3833" t="str">
            <v>EQ25050203A</v>
          </cell>
          <cell r="C3833" t="str">
            <v xml:space="preserve">Bate Estacas tipo Franki ou similar, de estacas com diametro de ate 600mm, equipado com pilao de ate 4,2t, ou com martelo retangular de ate 2,5t, para estacas comuns, torre trelica de 17m de altura, inclusive chefe de cravacao, 1 operador de maquinas e 2 </v>
          </cell>
          <cell r="D3833" t="str">
            <v>h</v>
          </cell>
          <cell r="E3833">
            <v>52.26</v>
          </cell>
        </row>
        <row r="3834">
          <cell r="A3834" t="str">
            <v>EQ001455</v>
          </cell>
          <cell r="B3834" t="str">
            <v>EQ25050206/</v>
          </cell>
          <cell r="C3834" t="str">
            <v xml:space="preserve">Bate Estacas tipo Franki ou similar, de estacas com diametro de ate 600mm, equipado com pilao de ate 4,2t, ou com martelo retangular de ate 2,5t, para estacas comuns, torre trelica de 17m de altura, inclusive chefe de cravacao, 1 operador de maquinas e 2 </v>
          </cell>
          <cell r="D3834" t="str">
            <v>h</v>
          </cell>
          <cell r="E3834">
            <v>45.87</v>
          </cell>
        </row>
        <row r="3835">
          <cell r="A3835" t="str">
            <v>EQ001456</v>
          </cell>
          <cell r="B3835" t="str">
            <v>EQ25050250A</v>
          </cell>
          <cell r="C3835" t="str">
            <v>Bate Estacas com execucao in situ de estacas com diametro de ate 700mm, equipado com pilao de ate 4,2t, ou com martelo retangular de ate 3,5t, para estacas comuns, torre trelicada ate 35m de altura, inclusive chefe de operacao, 1 operador de maquina e 3 a</v>
          </cell>
          <cell r="D3835" t="str">
            <v>h</v>
          </cell>
          <cell r="E3835">
            <v>68.59</v>
          </cell>
        </row>
        <row r="3836">
          <cell r="A3836" t="str">
            <v>EQ001457</v>
          </cell>
          <cell r="B3836" t="str">
            <v>EQ25050253/</v>
          </cell>
          <cell r="C3836" t="str">
            <v>Bate Estacas com execucao in situ de estacas com diametro de ate 700mm, equipado com pilao de ate 4,2t, ou com martelo retangular de ate 3,5t, para estacas comuns, torre trelicada ate 35m de altura, inclusive chefe de operacao, 1 operador de maquina e 3 a</v>
          </cell>
          <cell r="D3836" t="str">
            <v>h</v>
          </cell>
          <cell r="E3836">
            <v>57.48</v>
          </cell>
        </row>
        <row r="3837">
          <cell r="A3837" t="str">
            <v>EQ001458</v>
          </cell>
          <cell r="B3837" t="str">
            <v>EQ25050256/</v>
          </cell>
          <cell r="C3837" t="str">
            <v>Bate Estacas com execucao in situ de estacas com diametro de ate 700mm, equipado com pilao de ate 4,2t, ou com martelo retangular de ate 3,5t, para estacas comuns, torre trelicada ate 35m de altura, inclusive chefe de operacao, 1 operador de maquina e 3 a</v>
          </cell>
          <cell r="D3837" t="str">
            <v>h</v>
          </cell>
          <cell r="E3837">
            <v>50.19</v>
          </cell>
        </row>
        <row r="3838">
          <cell r="A3838" t="str">
            <v>EQ001459</v>
          </cell>
          <cell r="B3838" t="str">
            <v>EQ25050300/</v>
          </cell>
          <cell r="C3838" t="str">
            <v>Campanula para Tubulao Pneumatico para pressao de servico de 2,5Kg/cm2 com guincho eletrico com capacidade de icamento de carga entre 500Kg e 800Kg, velocidade 10m/min. a 12m/min., sem operador.  Aluguel produtivo.</v>
          </cell>
          <cell r="D3838" t="str">
            <v>h</v>
          </cell>
          <cell r="E3838">
            <v>7.93</v>
          </cell>
        </row>
        <row r="3839">
          <cell r="A3839" t="str">
            <v>EQ001460</v>
          </cell>
          <cell r="B3839" t="str">
            <v>EQ25050303/</v>
          </cell>
          <cell r="C3839" t="str">
            <v>Campanula para Tubulao Pneumatico para pressao de servico de 2,5Kg/cm2 com guincho eletrico com capacidade de icamento de carga entre 500Kg e 800Kg, velocidade 10m/min. a 12m/min., sem operador.  Aluguel improdutivo motor parado.</v>
          </cell>
          <cell r="D3839" t="str">
            <v>h</v>
          </cell>
          <cell r="E3839">
            <v>5.91</v>
          </cell>
        </row>
        <row r="3840">
          <cell r="A3840" t="str">
            <v>EQ001413</v>
          </cell>
          <cell r="B3840" t="str">
            <v>EQ30050100A</v>
          </cell>
          <cell r="C3840" t="str">
            <v>Betoneira para 320l de mistura seca, de carregamento mecanico e tambor reversivel, com motor eletrico, sem operador.  Aluguel produtivo.</v>
          </cell>
          <cell r="D3840" t="str">
            <v>h</v>
          </cell>
          <cell r="E3840">
            <v>1.33</v>
          </cell>
        </row>
        <row r="3841">
          <cell r="A3841" t="str">
            <v>EQ001414</v>
          </cell>
          <cell r="B3841" t="str">
            <v>EQ30050106/</v>
          </cell>
          <cell r="C3841" t="str">
            <v>Betoneira para 320l de mistura seca, de carregamento mecanico e tambor reversivel, com motor eletrico, sem operador.  Aluguel improdutivo motor parado.</v>
          </cell>
          <cell r="D3841" t="str">
            <v>h</v>
          </cell>
          <cell r="E3841">
            <v>0.13</v>
          </cell>
        </row>
        <row r="3842">
          <cell r="A3842" t="str">
            <v>EQ001415</v>
          </cell>
          <cell r="B3842" t="str">
            <v>EQ30050150A</v>
          </cell>
          <cell r="C3842" t="str">
            <v>Betoneira para 320l de mistura seca, de carregamento mecanico e tambor reversivel, com motor a gasolina, sem operador.  Aluguel produtivo.</v>
          </cell>
          <cell r="D3842" t="str">
            <v>h</v>
          </cell>
          <cell r="E3842">
            <v>2.79</v>
          </cell>
        </row>
        <row r="3843">
          <cell r="A3843" t="str">
            <v>EQ001416</v>
          </cell>
          <cell r="B3843" t="str">
            <v>EQ30050156/</v>
          </cell>
          <cell r="C3843" t="str">
            <v>Betoneira para 320l de mistura seca, de carregamento mecanico e tambor reversivel, com motor a gasolina, sem operador.  Aluguel improdutivo motor parado.</v>
          </cell>
          <cell r="D3843" t="str">
            <v>h</v>
          </cell>
          <cell r="E3843">
            <v>0.36</v>
          </cell>
        </row>
        <row r="3844">
          <cell r="A3844" t="str">
            <v>EQ001421</v>
          </cell>
          <cell r="B3844" t="str">
            <v>EQ30050200/</v>
          </cell>
          <cell r="C3844" t="str">
            <v>Betoneira com capacidade de 580l, carregador e motor eletrico WEG 7,5CV, 4 polos, 220/380V, sem caixa d'agua, Menegotti ou similar, sem operador.  Aluguel produtivo.</v>
          </cell>
          <cell r="D3844" t="str">
            <v>h</v>
          </cell>
          <cell r="E3844">
            <v>4.57</v>
          </cell>
        </row>
        <row r="3845">
          <cell r="A3845" t="str">
            <v>EQ001422</v>
          </cell>
          <cell r="B3845" t="str">
            <v>EQ30050206/</v>
          </cell>
          <cell r="C3845" t="str">
            <v>Betoneira com capacidade de 580l, carregador e motor eletrico WEG 7,5CV, 4 polos, 220/380V, sem caixa d'agua, Menegotti ou similar, sem operador.  Aluguel improdutivo motor parado.</v>
          </cell>
          <cell r="D3845" t="str">
            <v>h</v>
          </cell>
          <cell r="E3845">
            <v>1.44</v>
          </cell>
        </row>
        <row r="3846">
          <cell r="A3846" t="str">
            <v>EQ001419</v>
          </cell>
          <cell r="B3846" t="str">
            <v>EQ30050250/</v>
          </cell>
          <cell r="C3846" t="str">
            <v>Betoneira para 580l de mistura seca, de carregamento mecanico e tambor reversivel, com motor diesel, sem operador.  Aluguel produtivo.</v>
          </cell>
          <cell r="D3846" t="str">
            <v>h</v>
          </cell>
          <cell r="E3846" t="e">
            <v>#N/A</v>
          </cell>
        </row>
        <row r="3847">
          <cell r="A3847" t="str">
            <v>EQ001441</v>
          </cell>
          <cell r="B3847" t="str">
            <v>EQ30050300A</v>
          </cell>
          <cell r="C3847" t="str">
            <v>Conjunto para projecao de concreto.  Aluguel produtivo.</v>
          </cell>
          <cell r="D3847" t="str">
            <v>h</v>
          </cell>
          <cell r="E3847">
            <v>8.8699999999999992</v>
          </cell>
        </row>
        <row r="3848">
          <cell r="A3848" t="str">
            <v>EQ001443</v>
          </cell>
          <cell r="B3848" t="str">
            <v>EQ30050303/</v>
          </cell>
          <cell r="C3848" t="str">
            <v>Conjunto para projecao de concreto.  Aluguel improdutivo parado.</v>
          </cell>
          <cell r="D3848" t="str">
            <v>h</v>
          </cell>
          <cell r="E3848">
            <v>2.68</v>
          </cell>
        </row>
        <row r="3849">
          <cell r="A3849" t="str">
            <v>EQ001423</v>
          </cell>
          <cell r="B3849" t="str">
            <v>EQ30050500/</v>
          </cell>
          <cell r="C3849" t="str">
            <v>Usina Dosadora e Misturadora de Agregados de Concreto, composta de silo de agregados, dosador de agregados, balanca de agregados, tanque d'agua, dosador d'agua, correia transportadora, bico de descarga, cilo de cimento para 50t, dosador de cimento, comand</v>
          </cell>
          <cell r="D3849" t="str">
            <v>h</v>
          </cell>
          <cell r="E3849" t="e">
            <v>#N/A</v>
          </cell>
        </row>
        <row r="3850">
          <cell r="A3850" t="str">
            <v>EQ001424</v>
          </cell>
          <cell r="B3850" t="str">
            <v>EQ30050503/</v>
          </cell>
          <cell r="C3850" t="str">
            <v>Usina Dosadora e Misturadora de Agregados de Concreto, composta de silo de agregados, dosador de agregados, balanca de agregados, tanque d'agua, dosador d'agua, correia transportadora, bico de descarga, silo de cimento para 50t, dosador de cimento, comand</v>
          </cell>
          <cell r="D3850" t="str">
            <v>h</v>
          </cell>
          <cell r="E3850" t="e">
            <v>#N/A</v>
          </cell>
        </row>
        <row r="3851">
          <cell r="A3851" t="str">
            <v>EQ001425</v>
          </cell>
          <cell r="B3851" t="str">
            <v>EQ30050506/</v>
          </cell>
          <cell r="C3851" t="str">
            <v>Usina Dosadora e Misturadora de Agregados de Concreto, composta de silo de agregados, dosador de agregados, balanca de agregados, tanque d'agua, dosador d'agua, correia transportadora, bico de descarga, silo de cimento para 50t, dosador de cimento, comand</v>
          </cell>
          <cell r="D3851" t="str">
            <v>h</v>
          </cell>
          <cell r="E3851" t="e">
            <v>#N/A</v>
          </cell>
        </row>
        <row r="3852">
          <cell r="A3852" t="str">
            <v>EQ001435</v>
          </cell>
          <cell r="B3852" t="str">
            <v>EQ30050550A</v>
          </cell>
          <cell r="C3852" t="str">
            <v>Vibrador de Imersao, tubo de (48x480)mm, com mangote de 5m de comprimento, motor eletrico de 2CV, sem operador.  Aluguel produtivo.</v>
          </cell>
          <cell r="D3852" t="str">
            <v>h</v>
          </cell>
          <cell r="E3852">
            <v>0.72</v>
          </cell>
        </row>
        <row r="3853">
          <cell r="A3853" t="str">
            <v>EQ001436</v>
          </cell>
          <cell r="B3853" t="str">
            <v>EQ30050556/</v>
          </cell>
          <cell r="C3853" t="str">
            <v>Vibrador de Imersao, tubo de (48x480)mm, com mangote de 5m de comprimento, motor eletrico de 2CV, sem operador.  Aluguel improdutivo motor parado.</v>
          </cell>
          <cell r="D3853" t="str">
            <v>h</v>
          </cell>
          <cell r="E3853">
            <v>0.18</v>
          </cell>
        </row>
        <row r="3854">
          <cell r="A3854" t="str">
            <v>EQ001475</v>
          </cell>
          <cell r="B3854" t="str">
            <v>EQ35050050/</v>
          </cell>
          <cell r="C3854" t="str">
            <v>Maquina rotativa para execucao de pocos profundos de rebaixamento, montada sobre caminhao de 12t, exclusive o chassis, inclusive chefe de turma e 3 operadores.  Aluguel produtivo.</v>
          </cell>
          <cell r="D3854" t="str">
            <v>h</v>
          </cell>
          <cell r="E3854">
            <v>149.22999999999999</v>
          </cell>
        </row>
        <row r="3855">
          <cell r="A3855" t="str">
            <v>EQ001476</v>
          </cell>
          <cell r="B3855" t="str">
            <v>EQ35050053/</v>
          </cell>
          <cell r="C3855" t="str">
            <v>Maquina rotativa para execucao de pocos profundos de rebaixamento, montada sobre caminhao de 12t, exclusive o chassis, inclusive chefe de turma e 3 operadores.  Aluguel improdutivo motor funcionando.</v>
          </cell>
          <cell r="D3855" t="str">
            <v>h</v>
          </cell>
          <cell r="E3855">
            <v>91.35</v>
          </cell>
        </row>
        <row r="3856">
          <cell r="A3856" t="str">
            <v>EQ001477</v>
          </cell>
          <cell r="B3856" t="str">
            <v>EQ35050056/</v>
          </cell>
          <cell r="C3856" t="str">
            <v>Maquina rotativa para execucao de pocos profundos de rebaixamento, montada sobre caminhao de 12t, exclusive o chassis, inclusive chefe de turma e 3 operadores.  Aluguel improdutivo motor parado.</v>
          </cell>
          <cell r="D3856" t="str">
            <v>h</v>
          </cell>
          <cell r="E3856">
            <v>81.7</v>
          </cell>
        </row>
        <row r="3857">
          <cell r="A3857" t="str">
            <v>EQ007662</v>
          </cell>
          <cell r="B3857" t="str">
            <v>EQ35100050/</v>
          </cell>
          <cell r="C3857" t="str">
            <v>Bomba Hidraulica Submersivel, monofasica, com motor eletrico com potencia de 1CV - 220V/380V, marca ABS modelo UNI 500 ou similar, exclusive acessorios.  Fornecimento e colocacao.</v>
          </cell>
          <cell r="D3857" t="str">
            <v>un</v>
          </cell>
          <cell r="E3857">
            <v>1321.23</v>
          </cell>
        </row>
        <row r="3858">
          <cell r="A3858" t="str">
            <v>EQ007664</v>
          </cell>
          <cell r="B3858" t="str">
            <v>EQ35100100/</v>
          </cell>
          <cell r="C3858" t="str">
            <v>Bomba Hidraulica Submersivel, trifasica, com motor eletrico com potencia de 2CV - 220V/380V, marca ABS modelo UNI 600T ou similar, exclusive acessorios.  Fornecimento e colocacao.</v>
          </cell>
          <cell r="D3858" t="str">
            <v>un</v>
          </cell>
          <cell r="E3858">
            <v>1752.61</v>
          </cell>
        </row>
        <row r="3859">
          <cell r="A3859" t="str">
            <v>EQ007666</v>
          </cell>
          <cell r="B3859" t="str">
            <v>EQ35100150/</v>
          </cell>
          <cell r="C3859" t="str">
            <v>Bomba Hidraulica Submersivel, trifasica, com motor eletrico com potencia de 3,5CV - 220V/380V, modelo AFP-100 ou similar, exclusive acessorios.  Fornecimento e colocacao.</v>
          </cell>
          <cell r="D3859" t="str">
            <v>un</v>
          </cell>
          <cell r="E3859">
            <v>1971.3</v>
          </cell>
        </row>
        <row r="3860">
          <cell r="A3860" t="str">
            <v>EQ001478</v>
          </cell>
          <cell r="B3860" t="str">
            <v>EQ35100200A</v>
          </cell>
          <cell r="C3860" t="str">
            <v>Bomba Centrifuga Submersivel acionada por motor eletrico de 6CV a 3450RPM, para ser usada em quaisquer servicos de drenagem de agua limpa ou suja.  Pode ser usada a seco. Bombeia agua que contenha particulas abrasivas, exclusive operador, mangueira, cabos</v>
          </cell>
          <cell r="D3860" t="str">
            <v>h</v>
          </cell>
          <cell r="E3860">
            <v>3.38</v>
          </cell>
        </row>
        <row r="3861">
          <cell r="A3861" t="str">
            <v>EQ001479</v>
          </cell>
          <cell r="B3861" t="str">
            <v>EQ35100203/</v>
          </cell>
          <cell r="C3861" t="str">
            <v>Bomba Centrifuga Submersivel acionada por motor eletrico de 6CV a 3450RPM, para ser usada em quaisquer servicos de drenagem de agua limpa ou suja.  Pode ser usada a seco.  Bombeia agua que contenha particulas abrasivas, exclusive operador, mangueira, cabo</v>
          </cell>
          <cell r="D3861" t="str">
            <v>h</v>
          </cell>
          <cell r="E3861">
            <v>1.17</v>
          </cell>
        </row>
        <row r="3862">
          <cell r="A3862" t="str">
            <v>EQ007668</v>
          </cell>
          <cell r="B3862" t="str">
            <v>EQ35100250/</v>
          </cell>
          <cell r="C3862" t="str">
            <v>Bomba Hidraulica Submersivel, trifasica, com motor eletrico com potencia de 8CV - 220V/380V, modelo JUMBO S1ND ou similar, exclusive acessorios.  Fornecimento e colocacao.</v>
          </cell>
          <cell r="D3862" t="str">
            <v>un</v>
          </cell>
          <cell r="E3862">
            <v>6034.08</v>
          </cell>
        </row>
        <row r="3863">
          <cell r="A3863" t="str">
            <v>EQ018015</v>
          </cell>
          <cell r="B3863" t="str">
            <v>EQ35100253/</v>
          </cell>
          <cell r="C3863" t="str">
            <v>Bomba hidraulica submersivel, trifasica, motor eletrico com potencia de 3,8CV, 220/380V, para tubulacao de 3", modelo Jumbo 24ND da ABS ou similar.  Fornecimento.</v>
          </cell>
          <cell r="D3863" t="str">
            <v>un</v>
          </cell>
          <cell r="E3863">
            <v>8778</v>
          </cell>
        </row>
        <row r="3864">
          <cell r="A3864" t="str">
            <v>EQ018016</v>
          </cell>
          <cell r="B3864" t="str">
            <v>EQ35100256/</v>
          </cell>
          <cell r="C3864" t="str">
            <v>Bomba hidraulica submersivel, trifasica, motor eletrico com potencia de 2CV, 220/380V, para tubulacao de 2", modelo Jumbo 14D da ABS ou similar.  Fornecimento.</v>
          </cell>
          <cell r="D3864" t="str">
            <v>un</v>
          </cell>
          <cell r="E3864">
            <v>5833</v>
          </cell>
        </row>
        <row r="3865">
          <cell r="A3865" t="str">
            <v>EQ018017</v>
          </cell>
          <cell r="B3865" t="str">
            <v>EQ35100259/</v>
          </cell>
          <cell r="C3865" t="str">
            <v>Bomba hidraulica submersivel, trifasica, motor eletrico com potencia de 1,5CV, 220/380V, para tubulacao de 2", modelo Jumbo 12D da ABS ou similar.  Fornecimento.</v>
          </cell>
          <cell r="D3865" t="str">
            <v>un</v>
          </cell>
          <cell r="E3865">
            <v>6105</v>
          </cell>
        </row>
        <row r="3866">
          <cell r="A3866" t="str">
            <v>EQ018018</v>
          </cell>
          <cell r="B3866" t="str">
            <v>EQ35100262/</v>
          </cell>
          <cell r="C3866" t="str">
            <v>Bomba hidraulica submersivel, trifasica, motor eletrico com potencia de 15CV, 220/380V, para tubulacao de 6", modelo Jumbo 84LD da ABS ou similar.  Fornecimento.</v>
          </cell>
          <cell r="D3866" t="str">
            <v>un</v>
          </cell>
          <cell r="E3866">
            <v>21279</v>
          </cell>
        </row>
        <row r="3867">
          <cell r="A3867" t="str">
            <v>EQ018019</v>
          </cell>
          <cell r="B3867" t="str">
            <v>EQ35100265/</v>
          </cell>
          <cell r="C3867" t="str">
            <v>Bomba hidraulica submersivel, trifasica, motor eletrico com potencia de 15CV, 220/380V, para tubulacao de 4", modelo Jumbo 84ND da ABS ou similar.  Fornecimento.</v>
          </cell>
          <cell r="D3867" t="str">
            <v>un</v>
          </cell>
          <cell r="E3867">
            <v>20390</v>
          </cell>
        </row>
        <row r="3868">
          <cell r="A3868" t="str">
            <v>EQ018020</v>
          </cell>
          <cell r="B3868" t="str">
            <v>EQ35100268/</v>
          </cell>
          <cell r="C3868" t="str">
            <v>Bomba hidraulica submersivel, trifasica, motor eletrico com potencia de 9CV, 220/380V, para tubulacao de 4", modelo Jumbo 54HD da ABS ou similar.  Fornecimento.</v>
          </cell>
          <cell r="D3868" t="str">
            <v>un</v>
          </cell>
          <cell r="E3868">
            <v>14278</v>
          </cell>
        </row>
        <row r="3869">
          <cell r="A3869" t="str">
            <v>EQ018021</v>
          </cell>
          <cell r="B3869" t="str">
            <v>EQ35100271/</v>
          </cell>
          <cell r="C3869" t="str">
            <v>Bomba hidraulica submersivel, trifasica, motor eletrico com potencia de 6CV, 220/380V, para tubulacao de 3", modelo Jumbo 30MD da ABS ou similar.  Fornecimento.</v>
          </cell>
          <cell r="D3869" t="str">
            <v>un</v>
          </cell>
          <cell r="E3869">
            <v>11333.5</v>
          </cell>
        </row>
        <row r="3870">
          <cell r="A3870" t="str">
            <v>EQ018022</v>
          </cell>
          <cell r="B3870" t="str">
            <v>EQ35100274/</v>
          </cell>
          <cell r="C3870" t="str">
            <v>Bomba hidraulica submersivel, trifasica, motor eletrico com potencia de 6CV, 220/380V, para tubulacao de 2", modelo Jumbo 30HD da ABS ou similar.  Fornecimento.</v>
          </cell>
          <cell r="D3870" t="str">
            <v>un</v>
          </cell>
          <cell r="E3870">
            <v>12444.5</v>
          </cell>
        </row>
        <row r="3871">
          <cell r="A3871" t="str">
            <v>EQ005000</v>
          </cell>
          <cell r="B3871" t="str">
            <v>EQ35100300A</v>
          </cell>
          <cell r="C3871" t="str">
            <v>Bomba Hidraulica Centrifuga submersa, com motor eletrico, potencia de 10CV; exclusive acessorios.   Fornecimento e colocacao.</v>
          </cell>
          <cell r="D3871" t="str">
            <v>un</v>
          </cell>
          <cell r="E3871">
            <v>1387.93</v>
          </cell>
        </row>
        <row r="3872">
          <cell r="A3872" t="str">
            <v>EQ008849</v>
          </cell>
          <cell r="B3872" t="str">
            <v>EQ35100350A</v>
          </cell>
          <cell r="C3872" t="str">
            <v>Bomba Submersivel, para esgoto sanitario, marca Flyght, modelo CP3127, curva 483, 7,5KW-1745RPM, 220/380 ou 440V, trifasico, descarga de 100m.  Fornecimento e colocacao.</v>
          </cell>
          <cell r="D3872" t="str">
            <v>un</v>
          </cell>
          <cell r="E3872">
            <v>12457.66</v>
          </cell>
        </row>
        <row r="3873">
          <cell r="A3873" t="str">
            <v>EQ010391</v>
          </cell>
          <cell r="B3873" t="str">
            <v>EQ35100400/</v>
          </cell>
          <cell r="C3873" t="str">
            <v>Bomba Hidraulica Centrifuga Submersivel, de 30CV, saida de 4" ou 6", modelo Jumbo 201, fabricacao ABS ou similar.  Fornecimento.</v>
          </cell>
          <cell r="D3873" t="str">
            <v>un</v>
          </cell>
          <cell r="E3873">
            <v>36447</v>
          </cell>
        </row>
        <row r="3874">
          <cell r="A3874" t="str">
            <v>EQ009816</v>
          </cell>
          <cell r="B3874" t="str">
            <v>EQ35100450/</v>
          </cell>
          <cell r="C3874" t="str">
            <v>Moto Bomba sobre rodas, com Bomba Centrifuga auto-escorvante de rotor aberto, bocais de succao de 2" e recalque de 1 1/2", motor a gasolina de 4CV, sem operador.  Aluguel produtivo.</v>
          </cell>
          <cell r="D3874" t="str">
            <v>h</v>
          </cell>
          <cell r="E3874">
            <v>1.56</v>
          </cell>
        </row>
        <row r="3875">
          <cell r="A3875" t="str">
            <v>EQ009817</v>
          </cell>
          <cell r="B3875" t="str">
            <v>EQ35100453/</v>
          </cell>
          <cell r="C3875" t="str">
            <v>Moto Bomba sobre rodas, com Bomba Centrifuga auto-escorvante de rotor aberto, bocais de succao de 2" e recalque de 1 1/2", motor a gasolina de 4CV, sem operador.  Aluguel improdutivo motor parado.</v>
          </cell>
          <cell r="D3875" t="str">
            <v>h</v>
          </cell>
          <cell r="E3875">
            <v>0.35</v>
          </cell>
        </row>
        <row r="3876">
          <cell r="A3876" t="str">
            <v>EQ010579</v>
          </cell>
          <cell r="B3876" t="str">
            <v>EQ70050406/</v>
          </cell>
          <cell r="C3876" t="str">
            <v>Custo de material de manutencao de Caminhao Tanque, com capacidade de 10000l, motor diesel de 142CV, equipado com bomba d'agua e mangote com 50m de comprimento.</v>
          </cell>
          <cell r="D3876" t="str">
            <v>un</v>
          </cell>
          <cell r="E3876">
            <v>104426.06</v>
          </cell>
        </row>
        <row r="3877">
          <cell r="A3877" t="str">
            <v>EQ010573</v>
          </cell>
          <cell r="B3877" t="str">
            <v>EQ70050450/</v>
          </cell>
          <cell r="C3877" t="str">
            <v>Custo de material de manutencao de Carregador Frontal de Rodas, motor diesel de 100CV, pa com capacidade rasa de 1,3m3.</v>
          </cell>
          <cell r="D3877" t="str">
            <v>un</v>
          </cell>
          <cell r="E3877">
            <v>228189</v>
          </cell>
        </row>
        <row r="3878">
          <cell r="A3878" t="str">
            <v>EQ010526</v>
          </cell>
          <cell r="B3878" t="str">
            <v>EQ70050500/</v>
          </cell>
          <cell r="C3878" t="str">
            <v>Custo de material de manutencao de Compactador de pneus, auto-propulsor, motor diesel de 76HP, peso 5,5/20t com 7 pneus.</v>
          </cell>
          <cell r="D3878" t="str">
            <v>un</v>
          </cell>
          <cell r="E3878">
            <v>205395.33</v>
          </cell>
        </row>
        <row r="3879">
          <cell r="A3879" t="str">
            <v>EQ010523</v>
          </cell>
          <cell r="B3879" t="str">
            <v>EQ70050506/</v>
          </cell>
          <cell r="C3879" t="str">
            <v>Custo de material de manutencao de Compactador Vibratorio, com tambor Pe-de-Carneiro, auto-propulsor, com motor diesel de 76HP, com 6t a 7t, largura de 1,85m.</v>
          </cell>
          <cell r="D3879" t="str">
            <v>un</v>
          </cell>
          <cell r="E3879">
            <v>172118.43</v>
          </cell>
        </row>
        <row r="3880">
          <cell r="A3880" t="str">
            <v>EQ010552</v>
          </cell>
          <cell r="B3880" t="str">
            <v>EQ70050550/</v>
          </cell>
          <cell r="C3880" t="str">
            <v>Custo de material de manutencao de Compressor de ar, portatil e rebocavel, pressao de trabalho de 102PSI, descarga livre de 170PCM, motor diesel de 40CV.</v>
          </cell>
          <cell r="D3880" t="str">
            <v>un</v>
          </cell>
          <cell r="E3880">
            <v>55149.46</v>
          </cell>
        </row>
        <row r="3881">
          <cell r="A3881" t="str">
            <v>EQ010553</v>
          </cell>
          <cell r="B3881" t="str">
            <v>EQ70050553/</v>
          </cell>
          <cell r="C3881" t="str">
            <v>Custo de material de manutencao de Compressor de ar, portatil e rebocavel, pressao de trabalho de 102PSI, descarga livre de 250PCM, motor diesel de 77CV.</v>
          </cell>
          <cell r="D3881" t="str">
            <v>un</v>
          </cell>
          <cell r="E3881">
            <v>69020.460000000006</v>
          </cell>
        </row>
        <row r="3882">
          <cell r="A3882" t="str">
            <v>EQ010546</v>
          </cell>
          <cell r="B3882" t="str">
            <v>EQ70050600/</v>
          </cell>
          <cell r="C3882" t="str">
            <v>Custo de material de manutencao de Draga Flutuante, succao e recalque de 12", com bomba de recalque (comando direto) de 480CV de potencia continua e outra de 170CV nos sistemas hidraulicos.</v>
          </cell>
          <cell r="D3882" t="str">
            <v>un</v>
          </cell>
          <cell r="E3882">
            <v>961800</v>
          </cell>
        </row>
        <row r="3883">
          <cell r="A3883" t="str">
            <v>EQ010596</v>
          </cell>
          <cell r="B3883" t="str">
            <v>EQ70050606A</v>
          </cell>
          <cell r="C3883" t="str">
            <v>Custo de material de manutencao de Equipamento combinado, vacuo/hidrojato, com custo horario corrido de utilizacao, incluindo abastecimento de agua, despejo de material retirado e equipe de operacao, com tanque de agua e de residuo de 8000l, bomba de alta</v>
          </cell>
          <cell r="D3883" t="str">
            <v>un</v>
          </cell>
          <cell r="E3883">
            <v>120042</v>
          </cell>
        </row>
        <row r="3884">
          <cell r="A3884" t="str">
            <v>EQ010549</v>
          </cell>
          <cell r="B3884" t="str">
            <v>EQ70050609/</v>
          </cell>
          <cell r="C3884" t="str">
            <v>Custo de material de manutencao de custo horario corrido de utilizacao de equipamento de jato d'agua de alta pressao (Sewer-Jet ou similar), mangueira de 1" de diametro, pressao ate 2000 libras.</v>
          </cell>
          <cell r="D3884" t="str">
            <v>un</v>
          </cell>
          <cell r="E3884">
            <v>157450.5</v>
          </cell>
        </row>
        <row r="3885">
          <cell r="A3885" t="str">
            <v>EQ010607</v>
          </cell>
          <cell r="B3885" t="str">
            <v>EQ70050612/</v>
          </cell>
          <cell r="C3885" t="str">
            <v>Custo de material de manutencao de equipamento para desobstrucao de galerias (Bucket-Machine), rebocavel, avanco mecanico, com jogo completo de acessorios, motor diesel, modelo M90 de 12CV, ou similar.</v>
          </cell>
          <cell r="D3885" t="str">
            <v>un</v>
          </cell>
          <cell r="E3885">
            <v>62848</v>
          </cell>
        </row>
        <row r="3886">
          <cell r="A3886" t="str">
            <v>EQ010551</v>
          </cell>
          <cell r="B3886" t="str">
            <v>EQ70050615A</v>
          </cell>
          <cell r="C3886" t="str">
            <v xml:space="preserve">Custo de material de manutencao de custo horario corrido de utilizacao de equipamento de succao atraves de exaustor de alta potencia (Vac-All ou similar), com mangueira de captacao de 12" de diametro e capacidade de armazenar de 12m3 de material removido </v>
          </cell>
          <cell r="D3886" t="str">
            <v>un</v>
          </cell>
          <cell r="E3886">
            <v>203136</v>
          </cell>
        </row>
        <row r="3887">
          <cell r="A3887" t="str">
            <v>EQ010567</v>
          </cell>
          <cell r="B3887" t="str">
            <v>EQ70050650/</v>
          </cell>
          <cell r="C3887" t="str">
            <v>Custo de material de manutencao de Escavadeira Hidraulica, motor diesel de 92CV, capacidade 0,78m3 e 3 bracos articulados, braco intermediario ajustavel em 3 posicoes.</v>
          </cell>
          <cell r="D3887" t="str">
            <v>un</v>
          </cell>
          <cell r="E3887">
            <v>262710</v>
          </cell>
        </row>
        <row r="3888">
          <cell r="A3888" t="str">
            <v>EQ015996</v>
          </cell>
          <cell r="B3888" t="str">
            <v>EQ70050656/</v>
          </cell>
          <cell r="C3888" t="str">
            <v>Custo de material de manutencao de Escavadeira hidraulica, sobre esteiras,  capacidade de peso operacional de 16t, capacidade da cacamba  rasa de 0,73m3,  motor diesel de 108,2CV (106HP).</v>
          </cell>
          <cell r="D3888" t="str">
            <v>un</v>
          </cell>
          <cell r="E3888">
            <v>262710</v>
          </cell>
        </row>
        <row r="3889">
          <cell r="A3889" t="str">
            <v>EQ010528</v>
          </cell>
          <cell r="B3889" t="str">
            <v>EQ70050700/</v>
          </cell>
          <cell r="C3889" t="str">
            <v xml:space="preserve">Custo de material de manutencao de Espalhador de Agregados, rebocavel, capacidade rasa de 1,3m3, largura maxima de distribuicao de 3,66m, comprimento 4,10m, largura 1,30m, altura de 1m, 4 rodas com pneumaticos 6x9 (10 lonas), peso 860Kg, diametro do rolo </v>
          </cell>
          <cell r="D3889" t="str">
            <v>un</v>
          </cell>
          <cell r="E3889">
            <v>22963.26</v>
          </cell>
        </row>
        <row r="3890">
          <cell r="A3890" t="str">
            <v>EQ010598</v>
          </cell>
          <cell r="B3890" t="str">
            <v>EQ70050750/</v>
          </cell>
          <cell r="C3890" t="str">
            <v>Custo de material de manutencao de Fresadora a frio, modelo 1000C, com largura de tambor de ate 1m, potencia de 142CV a 2300Rpm e  profundidade de corte ate 10cm, Wirtgen ou similar.</v>
          </cell>
          <cell r="D3890" t="str">
            <v>un</v>
          </cell>
          <cell r="E3890">
            <v>450000</v>
          </cell>
        </row>
        <row r="3891">
          <cell r="A3891" t="str">
            <v>EQ010558</v>
          </cell>
          <cell r="B3891" t="str">
            <v>EQ70050800/</v>
          </cell>
          <cell r="C3891" t="str">
            <v>Custo de material de manutencao de Guincho de engrenagem, com capacidade para 1500Kg, com motor eletrico de 10CV com jogo de 4 roldanas; com cabo simples.</v>
          </cell>
          <cell r="D3891" t="str">
            <v>un</v>
          </cell>
          <cell r="E3891">
            <v>0.85</v>
          </cell>
        </row>
        <row r="3892">
          <cell r="A3892" t="str">
            <v>EQ010564</v>
          </cell>
          <cell r="B3892" t="str">
            <v>EQ70050806/</v>
          </cell>
          <cell r="C3892" t="str">
            <v>Custo de material de manutencao de Guincho de friccao, com capacidade para 750Kg a 1500Kg, com motor eletrico de 10CV com jogo de 4 roldanas; com cabo simples.</v>
          </cell>
          <cell r="D3892" t="str">
            <v>un</v>
          </cell>
          <cell r="E3892">
            <v>8505.64</v>
          </cell>
        </row>
        <row r="3893">
          <cell r="A3893" t="str">
            <v>EQ017900</v>
          </cell>
          <cell r="B3893" t="str">
            <v>EQ70050850/</v>
          </cell>
          <cell r="C3893" t="str">
            <v>Custo de material de manutencao de Guindaste hidraulico com momento de carga util de 1550 Kgf/m, com alcance de 16m de altura.</v>
          </cell>
          <cell r="D3893" t="str">
            <v>h</v>
          </cell>
          <cell r="E3893">
            <v>60000</v>
          </cell>
        </row>
        <row r="3894">
          <cell r="A3894" t="str">
            <v>EQ017869</v>
          </cell>
          <cell r="B3894" t="str">
            <v>EQ70050853/</v>
          </cell>
          <cell r="C3894" t="str">
            <v>Custo de material de manutencao de Guindaste sobre rodas, capacidade de 10t, motor diesel de 124CV.</v>
          </cell>
          <cell r="D3894" t="str">
            <v>un</v>
          </cell>
          <cell r="E3894">
            <v>276250</v>
          </cell>
        </row>
        <row r="3895">
          <cell r="A3895" t="str">
            <v>EQ010550</v>
          </cell>
          <cell r="B3895" t="str">
            <v>EQ70050856/</v>
          </cell>
          <cell r="C3895" t="str">
            <v>Custo de material de manutencao de Guindaste sobre rodas, motor diesel de 121CV, capacidade de 16t, raio de curva de 4,5m, lanca telescopia de acionamento hidraulico com 7,60m retraida e 18,30m extendida.</v>
          </cell>
          <cell r="D3895" t="str">
            <v>un</v>
          </cell>
          <cell r="E3895">
            <v>770542.27</v>
          </cell>
        </row>
        <row r="3896">
          <cell r="A3896" t="str">
            <v>EQ017873</v>
          </cell>
          <cell r="B3896" t="str">
            <v>EQ70050859/</v>
          </cell>
          <cell r="C3896" t="str">
            <v>Custo de material de manutencao de Guindaste sobre rodas, capacidade de 30t, motor diesel de 220CV.</v>
          </cell>
          <cell r="D3896" t="str">
            <v>un</v>
          </cell>
          <cell r="E3896">
            <v>579347.94999999995</v>
          </cell>
        </row>
        <row r="3897">
          <cell r="A3897" t="str">
            <v>EQ010563</v>
          </cell>
          <cell r="B3897" t="str">
            <v>EQ70050862/</v>
          </cell>
          <cell r="C3897" t="str">
            <v>Custo de material de manutencao de Guindaste com lanca tipo trelica de acionamento mecanico, estrutura giratoria, capacidade de 30t, sobre caminhao (inclusive este), comprimento maximo de lanca que pode ser transportado na traseira, abaixo do nivel da cab</v>
          </cell>
          <cell r="D3897" t="str">
            <v>un</v>
          </cell>
          <cell r="E3897">
            <v>700000</v>
          </cell>
        </row>
        <row r="3898">
          <cell r="A3898" t="str">
            <v>EQ010554</v>
          </cell>
          <cell r="B3898" t="str">
            <v>EQ70050900/</v>
          </cell>
          <cell r="C3898" t="str">
            <v>Custo de material de manutencao de Grupo Gerador, estacionario, com alternador de 139/150Kva e motor diesel de 180CV a 1800RPM.</v>
          </cell>
          <cell r="D3898" t="str">
            <v>un</v>
          </cell>
          <cell r="E3898">
            <v>39001.160000000003</v>
          </cell>
        </row>
        <row r="3899">
          <cell r="A3899" t="str">
            <v>EQ010599</v>
          </cell>
          <cell r="B3899" t="str">
            <v>EQ70050903/</v>
          </cell>
          <cell r="C3899" t="str">
            <v>Custo de material de manutencao de Grupo Gerador, transportavel sobre rodas, 80/84Kva, motor diesel de 85CV (1800RPM).</v>
          </cell>
          <cell r="D3899" t="str">
            <v>un</v>
          </cell>
          <cell r="E3899">
            <v>31522.53</v>
          </cell>
        </row>
        <row r="3900">
          <cell r="A3900" t="str">
            <v>EQ015997</v>
          </cell>
          <cell r="B3900" t="str">
            <v>EQ70050906/</v>
          </cell>
          <cell r="C3900" t="str">
            <v>Custo de material de manutencao de Grupo gerador com potencia de 2500W, 110V e 240V de corrente alternada ou 12V/8,3A de corrente continua, motor a gasolina de 5,5CV.</v>
          </cell>
          <cell r="D3900" t="str">
            <v>un</v>
          </cell>
          <cell r="E3900">
            <v>2752.75</v>
          </cell>
        </row>
        <row r="3901">
          <cell r="A3901" t="str">
            <v>EQ010529</v>
          </cell>
          <cell r="B3901" t="str">
            <v>EQ70050950/</v>
          </cell>
          <cell r="C3901" t="str">
            <v>Custo de material de manutencao de Maquina de juntas (serra para concreto) motor a gasolina de 8,25CV partida manual, chassis reforcado, guarda protetora para acomodar serras de ate 14", serra para concreto especialmente desenvolvida para aberturas de jun</v>
          </cell>
          <cell r="D3901" t="str">
            <v>un</v>
          </cell>
          <cell r="E3901">
            <v>6093.72</v>
          </cell>
        </row>
        <row r="3902">
          <cell r="A3902" t="str">
            <v>EQ010556</v>
          </cell>
          <cell r="B3902" t="str">
            <v>EQ70051000/</v>
          </cell>
          <cell r="C3902" t="str">
            <v>Custo de material de manutencao de Maquina de Solda a Arco, de 375A, com motor diesel de 33CV a 1800RPM.</v>
          </cell>
          <cell r="D3902" t="str">
            <v>un</v>
          </cell>
          <cell r="E3902">
            <v>43428.04</v>
          </cell>
        </row>
        <row r="3903">
          <cell r="A3903" t="str">
            <v>EQ010578</v>
          </cell>
          <cell r="B3903" t="str">
            <v>EQ70051050/</v>
          </cell>
          <cell r="C3903" t="str">
            <v>Custo de material de manutencao de Moto Bomba Susuki ou similar, com bomba centrifuga auto-escorvante de rotor aberto, bocaios de succao de 3" e recalque de 3", motor a gasolina de 5,3HP, inclusive mangueiras de succao e recalque.</v>
          </cell>
          <cell r="D3903" t="str">
            <v>un</v>
          </cell>
          <cell r="E3903">
            <v>2038</v>
          </cell>
        </row>
        <row r="3904">
          <cell r="A3904" t="str">
            <v>EQ010568</v>
          </cell>
          <cell r="B3904" t="str">
            <v>EQ70051100/</v>
          </cell>
          <cell r="C3904" t="str">
            <v>Custo de material de manutencao de Motoniveladora, motor diesel de 125CV.</v>
          </cell>
          <cell r="D3904" t="str">
            <v>un</v>
          </cell>
          <cell r="E3904">
            <v>421726.59</v>
          </cell>
        </row>
        <row r="3905">
          <cell r="A3905" t="str">
            <v>EQ010577</v>
          </cell>
          <cell r="B3905" t="str">
            <v>EQ70051150/</v>
          </cell>
          <cell r="C3905" t="str">
            <v>Custo de material de manutencao de Moto Serra Stihl modelo MS051-43Kw, sabre de 63cm, de alta potencia.</v>
          </cell>
          <cell r="D3905" t="str">
            <v>un</v>
          </cell>
          <cell r="E3905">
            <v>2145.11</v>
          </cell>
        </row>
        <row r="3906">
          <cell r="A3906" t="str">
            <v>EQ010574</v>
          </cell>
          <cell r="B3906" t="str">
            <v>EQ70051200/</v>
          </cell>
          <cell r="C3906" t="str">
            <v>Custo de material de manutencao de Pa Carregadeira (Carregador Frontal) sobre rodas, pa com capacidade rasa de 2,66m3, motor diesel de 183,7CV (180HP).</v>
          </cell>
          <cell r="D3906" t="str">
            <v>un</v>
          </cell>
          <cell r="E3906">
            <v>422861.44</v>
          </cell>
        </row>
        <row r="3907">
          <cell r="A3907" t="str">
            <v>EQ010566</v>
          </cell>
          <cell r="B3907" t="str">
            <v>EQ70051250/</v>
          </cell>
          <cell r="C3907" t="str">
            <v>Custo de material de manutencao de Perfuratriz de 25Kg de peso (para servicos de furacao de fogacho, perfuracao em bancadas baixas e servicos similares), consumo de ar de 56l/seg., frequencia de impactos 34imp/seg., comprimento de 64cm, diametro do pistao</v>
          </cell>
          <cell r="D3907" t="str">
            <v>un</v>
          </cell>
          <cell r="E3907">
            <v>1711.6</v>
          </cell>
        </row>
        <row r="3908">
          <cell r="A3908" t="str">
            <v>EQ010580</v>
          </cell>
          <cell r="B3908" t="str">
            <v>EQ70051300/</v>
          </cell>
          <cell r="C3908" t="str">
            <v>Custo de material de manutencao de Reboque super-pesado.</v>
          </cell>
          <cell r="D3908" t="str">
            <v>un</v>
          </cell>
          <cell r="E3908">
            <v>226878</v>
          </cell>
        </row>
        <row r="3909">
          <cell r="A3909" t="str">
            <v>EQ010575</v>
          </cell>
          <cell r="B3909" t="str">
            <v>EQ70051350/</v>
          </cell>
          <cell r="C3909" t="str">
            <v>Custo de material de manutencao de Rolo Compactador Tanden Vibratorio auto-propelido LR-95 Dynapac ou similar, motor diesel de 13CV, para reparo de pavimentacao, capacidade de 4t, com carreta transportadora.</v>
          </cell>
          <cell r="D3909" t="str">
            <v>un</v>
          </cell>
          <cell r="E3909">
            <v>52868.42</v>
          </cell>
        </row>
        <row r="3910">
          <cell r="A3910" t="str">
            <v>EQ010521</v>
          </cell>
          <cell r="B3910" t="str">
            <v>EQ70051400/</v>
          </cell>
          <cell r="C3910" t="str">
            <v>Custo de material de manutencao de Rolo Compactador Tandem, de 5t a 10t, motor diesel de 58,5CV.</v>
          </cell>
          <cell r="D3910" t="str">
            <v>un</v>
          </cell>
          <cell r="E3910">
            <v>106740.59</v>
          </cell>
        </row>
        <row r="3911">
          <cell r="A3911" t="str">
            <v>EQ010525</v>
          </cell>
          <cell r="B3911" t="str">
            <v>EQ70051450/</v>
          </cell>
          <cell r="C3911" t="str">
            <v>Custo de material de manutencao de Rolo Vibratorio Liso, de 7t, auto-propulsor, motor diesel de 76,5HP, largura total de 2,015m.</v>
          </cell>
          <cell r="D3911" t="str">
            <v>un</v>
          </cell>
          <cell r="E3911">
            <v>148000</v>
          </cell>
        </row>
        <row r="3912">
          <cell r="A3912" t="str">
            <v>EQ010524</v>
          </cell>
          <cell r="B3912" t="str">
            <v>EQ70051500/</v>
          </cell>
          <cell r="C3912" t="str">
            <v>Custo de material de manutencao de Rolo Compactador, de 7 rodas, 23t, motor diesel de111HP.</v>
          </cell>
          <cell r="D3912" t="str">
            <v>un</v>
          </cell>
          <cell r="E3912">
            <v>205395.33</v>
          </cell>
        </row>
        <row r="3913">
          <cell r="A3913" t="str">
            <v>EQ010527</v>
          </cell>
          <cell r="B3913" t="str">
            <v>EQ70051550/</v>
          </cell>
          <cell r="C3913" t="str">
            <v>Custo de material de manutencao de Rolo Compactador Vibratorio, auto-propelido para reparo de pavimentacao, motor diesel de 28HP.</v>
          </cell>
          <cell r="D3913" t="str">
            <v>un</v>
          </cell>
          <cell r="E3913">
            <v>177902.7</v>
          </cell>
        </row>
        <row r="3914">
          <cell r="A3914" t="str">
            <v>EQ010576</v>
          </cell>
          <cell r="B3914" t="str">
            <v>EQ70051600/</v>
          </cell>
          <cell r="C3914" t="str">
            <v>Custo de material de manutencao de Rocadeira costal motorizada para preparo de terreno.</v>
          </cell>
          <cell r="D3914" t="str">
            <v>un</v>
          </cell>
          <cell r="E3914">
            <v>2625.25</v>
          </cell>
        </row>
        <row r="3915">
          <cell r="A3915" t="str">
            <v>EQ010565</v>
          </cell>
          <cell r="B3915" t="str">
            <v>EQ70051650/</v>
          </cell>
          <cell r="C3915" t="str">
            <v>Custo de material de manutencao de Rompedor Pneumatico de 32,6Kg de peso, consumo de ar de 38,8l/seg., frequencia de impactos 1110imp/min.</v>
          </cell>
          <cell r="D3915" t="str">
            <v>un</v>
          </cell>
          <cell r="E3915">
            <v>4338.04</v>
          </cell>
        </row>
        <row r="3916">
          <cell r="A3916" t="str">
            <v>EQ017918</v>
          </cell>
          <cell r="B3916" t="str">
            <v>EQ70051656/</v>
          </cell>
          <cell r="C3916" t="str">
            <v>Custo de material de manutencao de rompedor hidraulico, peso operacional de 435kg, adaptavel a Retro-Escavadeira.</v>
          </cell>
          <cell r="D3916" t="str">
            <v>un</v>
          </cell>
          <cell r="E3916">
            <v>39900</v>
          </cell>
        </row>
        <row r="3917">
          <cell r="A3917" t="str">
            <v>EQ017919</v>
          </cell>
          <cell r="B3917" t="str">
            <v>EQ70051662/</v>
          </cell>
          <cell r="C3917" t="str">
            <v>Custo de material de manutencao de rompedor hidraulico, peso operacional de 1440kg, adaptavel a Escavadeira Hidraulica.</v>
          </cell>
          <cell r="D3917" t="str">
            <v>un</v>
          </cell>
          <cell r="E3917">
            <v>104437.69</v>
          </cell>
        </row>
        <row r="3918">
          <cell r="A3918" t="str">
            <v>EQ010557</v>
          </cell>
          <cell r="B3918" t="str">
            <v>EQ70051700/</v>
          </cell>
          <cell r="C3918" t="str">
            <v>Custo de material de manutencao de Serra Circular com motor de 5CV.</v>
          </cell>
          <cell r="D3918" t="str">
            <v>un</v>
          </cell>
          <cell r="E3918">
            <v>1248.5</v>
          </cell>
        </row>
        <row r="3919">
          <cell r="A3919" t="str">
            <v>EQ010531</v>
          </cell>
          <cell r="B3919" t="str">
            <v>EQ70051800/</v>
          </cell>
          <cell r="C3919" t="str">
            <v>Custo de material de manutencao de Soquete Vibratorio de 78Kg, com motor a gasolina de 2,5CV.</v>
          </cell>
          <cell r="D3919" t="str">
            <v>un</v>
          </cell>
          <cell r="E3919">
            <v>9053</v>
          </cell>
        </row>
        <row r="3920">
          <cell r="A3920" t="str">
            <v>EQ010572</v>
          </cell>
          <cell r="B3920" t="str">
            <v>EQ70051850/</v>
          </cell>
          <cell r="C3920" t="str">
            <v>Custo de material de manutencao de Trator Carregadeira e Retro-Escavadeira, motor diesel de 79CV, capacidade da cacamba de 0,76 m3.</v>
          </cell>
          <cell r="D3920" t="str">
            <v>un</v>
          </cell>
          <cell r="E3920">
            <v>165212.5</v>
          </cell>
        </row>
        <row r="3921">
          <cell r="A3921" t="str">
            <v>EQ018040</v>
          </cell>
          <cell r="B3921" t="str">
            <v>EQ70051901/</v>
          </cell>
          <cell r="C3921" t="str">
            <v>Custo de material de manutencao de trator sobre esteiras, capacidade de 1,94m3, motor diesel de 91.8CV (90HP).</v>
          </cell>
          <cell r="D3921" t="str">
            <v>un</v>
          </cell>
          <cell r="E3921">
            <v>287406.18</v>
          </cell>
        </row>
        <row r="3922">
          <cell r="A3922" t="str">
            <v>EQ010570</v>
          </cell>
          <cell r="B3922" t="str">
            <v>EQ70051950/</v>
          </cell>
          <cell r="C3922" t="str">
            <v>Custo de material de manutencao de Trator sobre esteiras, capacidade de lamina reta de 3,07m3, motor diesel de 167,80CV (165HP).</v>
          </cell>
          <cell r="D3922" t="str">
            <v>un</v>
          </cell>
          <cell r="E3922">
            <v>444598.75</v>
          </cell>
        </row>
        <row r="3923">
          <cell r="A3923" t="str">
            <v>EQ010571</v>
          </cell>
          <cell r="B3923" t="str">
            <v>EQ70052000/</v>
          </cell>
          <cell r="C3923" t="str">
            <v>Custo de material de manutencao de Trator de esteiras (D-8L), motor diesel de 335CV, com lamina de 5000Kg.</v>
          </cell>
          <cell r="D3923" t="str">
            <v>un</v>
          </cell>
          <cell r="E3923">
            <v>1255642</v>
          </cell>
        </row>
        <row r="3924">
          <cell r="A3924" t="str">
            <v>EQ015992</v>
          </cell>
          <cell r="B3924" t="str">
            <v>EQ70052050/</v>
          </cell>
          <cell r="C3924" t="str">
            <v>Custo de material de manutencao de trator de pneus, motor diesel de 65CV (63,7HP).</v>
          </cell>
          <cell r="D3924" t="str">
            <v>un</v>
          </cell>
          <cell r="E3924">
            <v>42152.53</v>
          </cell>
        </row>
        <row r="3925">
          <cell r="A3925" t="str">
            <v>EQ016932</v>
          </cell>
          <cell r="B3925" t="str">
            <v>EQ70052100/</v>
          </cell>
          <cell r="C3925" t="str">
            <v>Custo de material de manutencao de Usina de asfalto para mistura de alta classe a quente, capacidade de 100t/h.</v>
          </cell>
          <cell r="D3925" t="str">
            <v>un</v>
          </cell>
          <cell r="E3925">
            <v>860478.3</v>
          </cell>
        </row>
        <row r="3926">
          <cell r="A3926" t="str">
            <v>EQ010530</v>
          </cell>
          <cell r="B3926" t="str">
            <v>EQ70052150/</v>
          </cell>
          <cell r="C3926" t="str">
            <v>Custo de material de manutencao de Vassoura Mecanica, rebocavel, largura de trabalho de 2,44m.</v>
          </cell>
          <cell r="D3926" t="str">
            <v>un</v>
          </cell>
          <cell r="E3926">
            <v>20326.8</v>
          </cell>
        </row>
        <row r="3927">
          <cell r="A3927" t="str">
            <v>EQ010534</v>
          </cell>
          <cell r="B3927" t="str">
            <v>EQ70052200/</v>
          </cell>
          <cell r="C3927" t="str">
            <v>Custo de material de manutencao de Vibrador de Imersao, tubo de (48x480)mm, com mangote de 5m de comprimento, motor eletrico de 2CV.</v>
          </cell>
          <cell r="D3927" t="str">
            <v>un</v>
          </cell>
          <cell r="E3927">
            <v>888.72</v>
          </cell>
        </row>
        <row r="3928">
          <cell r="A3928" t="str">
            <v>EQ010595</v>
          </cell>
          <cell r="B3928" t="str">
            <v>EQ70052250/</v>
          </cell>
          <cell r="C3928" t="str">
            <v>Custo de material de manutencao de Vibro acabadora,  modelo SA 115 CR, com capacidade do silo de asfalto de 10,5t, largura de 4,55m e potencia de 98CV, Ciber ou similar.</v>
          </cell>
          <cell r="D3928" t="str">
            <v>un</v>
          </cell>
          <cell r="E3928">
            <v>456191.09</v>
          </cell>
        </row>
        <row r="3929">
          <cell r="A3929" t="str">
            <v>EQ015994</v>
          </cell>
          <cell r="B3929" t="str">
            <v>EQ70052300/</v>
          </cell>
          <cell r="C3929" t="str">
            <v>Custo de material de manutencao de Vibro acabadora para asfalto, sobre esteiras, capacidade de producao de 400t/h, largura de pavimentacao de 3,05m a 4,75m, motor diesel de 98CV (96,04HP).</v>
          </cell>
          <cell r="D3929" t="str">
            <v>un</v>
          </cell>
          <cell r="E3929">
            <v>445920.9</v>
          </cell>
        </row>
        <row r="3930">
          <cell r="A3930" t="str">
            <v>ES004591</v>
          </cell>
          <cell r="B3930" t="str">
            <v>ES05050050/</v>
          </cell>
          <cell r="C3930" t="str">
            <v>Porta de enrolar em chapa raiada no 24, completa, com guias eixos e molas, com fechadura no centro e cadeado de piso, inclusive este.  Fornecimento e assentamento.</v>
          </cell>
          <cell r="D3930" t="str">
            <v>m2</v>
          </cell>
          <cell r="E3930">
            <v>148.69999999999999</v>
          </cell>
        </row>
        <row r="3931">
          <cell r="A3931" t="str">
            <v>ES006003</v>
          </cell>
          <cell r="B3931" t="str">
            <v>ES05050100A</v>
          </cell>
          <cell r="C3931" t="str">
            <v>Porta de ferro em barra chata de 1 1/4" medindo (0,40x0,90)m.  Fornecimento e colocacao.</v>
          </cell>
          <cell r="D3931" t="str">
            <v>un</v>
          </cell>
          <cell r="E3931">
            <v>34.75</v>
          </cell>
        </row>
        <row r="3932">
          <cell r="A3932" t="str">
            <v>ES006020</v>
          </cell>
          <cell r="B3932" t="str">
            <v>ES05050103/</v>
          </cell>
          <cell r="C3932" t="str">
            <v>Porta de ferro em barras horizontais de 1 1/4"x1/4", a cada 10cm, contorno do mesmo material, revestida com chapa de ferro galvanizado no 16, guarnicao em cantoneira de           1 1/2"x1/8", com fecho para cadeado de 30mm, exclusive este.  Fornecimento e</v>
          </cell>
          <cell r="D3932" t="str">
            <v>m2</v>
          </cell>
          <cell r="E3932">
            <v>142.83000000000001</v>
          </cell>
        </row>
        <row r="3933">
          <cell r="A3933" t="str">
            <v>ES004564</v>
          </cell>
          <cell r="B3933" t="str">
            <v>ES05050106/</v>
          </cell>
          <cell r="C3933" t="str">
            <v>Porta de ferro, com largura 1m, em barra de 1 1/4"x5/16", cantoneira 1 1/2"x1/8", 3 dobradicas 4"x3", referencia 1244G e 3"x2 1/2", Page ou similar.  Fornecimento e colocacao.</v>
          </cell>
          <cell r="D3933" t="str">
            <v>m2</v>
          </cell>
          <cell r="E3933">
            <v>401.71</v>
          </cell>
        </row>
        <row r="3934">
          <cell r="A3934" t="str">
            <v>ES007439</v>
          </cell>
          <cell r="B3934" t="str">
            <v>ES05050150/</v>
          </cell>
          <cell r="C3934" t="str">
            <v>Porta de ferro de correr, com largura de 2,50m e altura de 2,20m, inclusive rolamento superior e inferior.  Fornecimento.</v>
          </cell>
          <cell r="D3934" t="str">
            <v>un</v>
          </cell>
          <cell r="E3934">
            <v>1399.99</v>
          </cell>
        </row>
        <row r="3935">
          <cell r="A3935" t="str">
            <v>ES007441</v>
          </cell>
          <cell r="B3935" t="str">
            <v>ES05050200/</v>
          </cell>
          <cell r="C3935" t="str">
            <v>Porta tipo grade de ferro com 2 folhas de abrir, grade de (10x10)cm, confeccionada em barra de 1/2"x1/4", tubular de (70x30)cm, com pintura eletrostatica na cor azul, altura de 2,14m e largura de 2,40m.  Fornecimento e colocacao.</v>
          </cell>
          <cell r="D3935" t="str">
            <v>un</v>
          </cell>
          <cell r="E3935">
            <v>1092.75</v>
          </cell>
        </row>
        <row r="3936">
          <cell r="A3936" t="str">
            <v>ES007442</v>
          </cell>
          <cell r="B3936" t="str">
            <v>ES05050203/</v>
          </cell>
          <cell r="C3936" t="str">
            <v>Porta tipo grade de ferro com 2 folhas de abrir, grade de (10x10)cm, confeccionada em barra de 1/2"x1/4", tubular de (70x30)cm, vidro plano  transparente de 5mm e pintura eletrostatica na cor azul, altura de 2,14m e largura de 2,40m.  Fornecimento e coloc</v>
          </cell>
          <cell r="D3936" t="str">
            <v>un</v>
          </cell>
          <cell r="E3936">
            <v>2524.61</v>
          </cell>
        </row>
        <row r="3937">
          <cell r="A3937" t="str">
            <v>ES005277</v>
          </cell>
          <cell r="B3937" t="str">
            <v>ES10150303/</v>
          </cell>
          <cell r="C3937" t="str">
            <v>Porta macica de frisos, em Canela ou similar, de (70x210x3,5)cm, guarnicao em Canela ou similar, sendo a aduela de (14x3)cm e contra-marco de (11x3)cm.  Fornecimento e colocacao, exclusive fornecimento de ferragens.</v>
          </cell>
          <cell r="D3937" t="str">
            <v>un</v>
          </cell>
          <cell r="E3937">
            <v>262.14999999999998</v>
          </cell>
        </row>
        <row r="3938">
          <cell r="A3938" t="str">
            <v>ES005263</v>
          </cell>
          <cell r="B3938" t="str">
            <v>ES10150306/</v>
          </cell>
          <cell r="C3938" t="str">
            <v>Porta macica de frisos, em Canela ou similar, de (80x210x3,5)cm, guarnicao em Canela, sendo a aduela de (14x3)cm e contra-marco de (7x3)cm.  Fornecimento e colocacao, exclusive fornecimento de ferragens.</v>
          </cell>
          <cell r="D3938" t="str">
            <v>un</v>
          </cell>
          <cell r="E3938">
            <v>263.14999999999998</v>
          </cell>
        </row>
        <row r="3939">
          <cell r="A3939" t="str">
            <v>ES004784</v>
          </cell>
          <cell r="B3939" t="str">
            <v>ES10150309/</v>
          </cell>
          <cell r="C3939" t="str">
            <v>Porta macica de frisos, em Imbuia ou similar, de (160x210)cm, em 2 folhas e bandeira de 60cm, guarnicao de Imbuia sendo a aduela de(13x3)cm e contra-marco de (11x2)cm, conforme detalhe RIO-URBE.  Fornecimento e colocacao, exclusive fornecimento de ferrage</v>
          </cell>
          <cell r="D3939" t="str">
            <v>un</v>
          </cell>
          <cell r="E3939">
            <v>464.63</v>
          </cell>
        </row>
        <row r="3940">
          <cell r="A3940" t="str">
            <v>ES007689</v>
          </cell>
          <cell r="B3940" t="str">
            <v>ES10150350/</v>
          </cell>
          <cell r="C3940" t="str">
            <v>Porta macica, em Angelim ou similar, medindo (60x210)cm, com 10 almofadas em baixo relevo, aduelas de (14x3)cm e alizares de (5x2)cm nos dois lados.  Fornecimento e colocacao, exclusive ferragens.</v>
          </cell>
          <cell r="D3940" t="str">
            <v>un</v>
          </cell>
          <cell r="E3940">
            <v>431.97</v>
          </cell>
        </row>
        <row r="3941">
          <cell r="A3941" t="str">
            <v>ES007688</v>
          </cell>
          <cell r="B3941" t="str">
            <v>ES10150353/</v>
          </cell>
          <cell r="C3941" t="str">
            <v>Porta macica, em Angelim ou similar, medindo (70x210)cm, com 10 almofadas em baixo relevo, aduelas de (14x3)cm e alizares de (5x2)cm nos dois lados.  Fornecimento e colocacao, exclusive ferragens.</v>
          </cell>
          <cell r="D3941" t="str">
            <v>un</v>
          </cell>
          <cell r="E3941">
            <v>449.39</v>
          </cell>
        </row>
        <row r="3942">
          <cell r="A3942" t="str">
            <v>ES007687</v>
          </cell>
          <cell r="B3942" t="str">
            <v>ES10150356/</v>
          </cell>
          <cell r="C3942" t="str">
            <v>Porta macica, em Angelim ou similar, medindo (80x210)cm, com 10 almofadas em baixo relevo, aduelas de (14x3)cm e alizares de (5x2)cm nos dois lados.  Fornecimento e colocacao, exclusive ferragens.</v>
          </cell>
          <cell r="D3942" t="str">
            <v>un</v>
          </cell>
          <cell r="E3942">
            <v>466.76</v>
          </cell>
        </row>
        <row r="3943">
          <cell r="A3943" t="str">
            <v>ES007686</v>
          </cell>
          <cell r="B3943" t="str">
            <v>ES10150359/</v>
          </cell>
          <cell r="C3943" t="str">
            <v>Porta macica, em Angelim ou similar, medindo (90x210)cm, com 10 almofadas em baixo relevo, aduelas de (14x3)cm e alizares de (5x2)cm nos dois lados.  Fornecimento e colocacao, exclusive ferragens.</v>
          </cell>
          <cell r="D3943" t="str">
            <v>un</v>
          </cell>
          <cell r="E3943" t="e">
            <v>#N/A</v>
          </cell>
        </row>
        <row r="3944">
          <cell r="A3944" t="str">
            <v>ES007685</v>
          </cell>
          <cell r="B3944" t="str">
            <v>ES10150362/</v>
          </cell>
          <cell r="C3944" t="str">
            <v>Porta macica, em Angelim ou similar, medindo (100x210)cm, com 10 almofadas em baixo relevo, aduelas de (14x3)cm e alizares de (5x2)cm nos dois lados.  Fornecimento e colocacao, exclusive ferragens.</v>
          </cell>
          <cell r="D3944" t="str">
            <v>un</v>
          </cell>
          <cell r="E3944" t="e">
            <v>#N/A</v>
          </cell>
        </row>
        <row r="3945">
          <cell r="A3945" t="str">
            <v>ES007762</v>
          </cell>
          <cell r="B3945" t="str">
            <v>ES10150365/</v>
          </cell>
          <cell r="C3945" t="str">
            <v>Porta macica de Cedro ou Canela ou similar, de (120x210x3,5)cm, 2 folhas, com guarnicoes em canela.  Fornecimento e colocacao, exclusive fornecimento de ferragens.</v>
          </cell>
          <cell r="D3945" t="str">
            <v>un</v>
          </cell>
          <cell r="E3945" t="e">
            <v>#N/A</v>
          </cell>
        </row>
        <row r="3946">
          <cell r="A3946" t="str">
            <v>ES009225</v>
          </cell>
          <cell r="B3946" t="str">
            <v>ES10150400/</v>
          </cell>
          <cell r="C3946" t="str">
            <v>Porta mexicana, de (60x210x3)cm, em Angelim Pedra ou similar, guarnicao em Canela ou similar, sendo a aduela de (13x3)cm e alizares de (5x2)cm. Fornecimento e colocacao, exclusive fornecimento das ferragens.</v>
          </cell>
          <cell r="D3946" t="str">
            <v>un</v>
          </cell>
          <cell r="E3946">
            <v>236.76</v>
          </cell>
        </row>
        <row r="3947">
          <cell r="A3947" t="str">
            <v>ES009224</v>
          </cell>
          <cell r="B3947" t="str">
            <v>ES10150403/</v>
          </cell>
          <cell r="C3947" t="str">
            <v>Porta mexicana, de (70x210x3)cm, em Angelim Pedra ou similar, guarnicao em Canela ou similar, sendo a aduela de (13x3)cm e alizares de (5x2)cm. Fornecimento e colocacao, exclusive fornecimento das ferragens.</v>
          </cell>
          <cell r="D3947" t="str">
            <v>un</v>
          </cell>
          <cell r="E3947">
            <v>254.13</v>
          </cell>
        </row>
        <row r="3948">
          <cell r="A3948" t="str">
            <v>ES009229</v>
          </cell>
          <cell r="B3948" t="str">
            <v>ES10150406/</v>
          </cell>
          <cell r="C3948" t="str">
            <v>Porta mexicana, de (80x210x3)cm, em Angelim Pedra ou similar, guarnicao em Canela ou similar, sendo a aduela de (13x3)cm e alizares de (5x2)cm. Fornecimento e colocacao, exclusive fornecimento das ferragens.</v>
          </cell>
          <cell r="D3948" t="str">
            <v>un</v>
          </cell>
          <cell r="E3948">
            <v>243.27</v>
          </cell>
        </row>
        <row r="3949">
          <cell r="A3949" t="str">
            <v>ES004830</v>
          </cell>
          <cell r="B3949" t="str">
            <v>ES10150453/</v>
          </cell>
          <cell r="C3949" t="str">
            <v>Porta com painel de veneziana em Cedro ou similar, de (60x210)cm.  Exclusive fornecimento de ferragens, aduela e alizares.</v>
          </cell>
          <cell r="D3949" t="str">
            <v>un</v>
          </cell>
          <cell r="E3949">
            <v>175.44</v>
          </cell>
        </row>
        <row r="3950">
          <cell r="A3950" t="str">
            <v>ES004725</v>
          </cell>
          <cell r="B3950" t="str">
            <v>ES10150456/</v>
          </cell>
          <cell r="C3950" t="str">
            <v>Porta com painel de veneziana, em Cedro ou similar, de (70x210)cm.  Fornecimento e colocacao, exclusive fornecimento de ferragens, aduela e alizares.</v>
          </cell>
          <cell r="D3950" t="str">
            <v>un</v>
          </cell>
          <cell r="E3950">
            <v>141.13</v>
          </cell>
        </row>
        <row r="3951">
          <cell r="A3951" t="str">
            <v>ES004724</v>
          </cell>
          <cell r="B3951" t="str">
            <v>ES10150459/</v>
          </cell>
          <cell r="C3951" t="str">
            <v>Porta com painel de veneziana, em Cedro ou similar, de (80x210x3)cm.  Fornecimento e colocacao, exclusive fornecimento de ferragens, aduela e alizares.</v>
          </cell>
          <cell r="D3951" t="str">
            <v>un</v>
          </cell>
          <cell r="E3951">
            <v>155.31</v>
          </cell>
        </row>
        <row r="3952">
          <cell r="A3952" t="str">
            <v>ES004798</v>
          </cell>
          <cell r="B3952" t="str">
            <v>ES10150500/</v>
          </cell>
          <cell r="C3952" t="str">
            <v>Porta com painel de veneziana em Cedro ou Imbuia ou similar, de (60x210x3)cm, guarnicao em Imbuia ou similar, sendo a aduela de (13x3)cm e alizares de (5x2)cm.  Fornecimento e colocacao, exclusive fornecimento de ferragens.</v>
          </cell>
          <cell r="D3952" t="str">
            <v>un</v>
          </cell>
          <cell r="E3952">
            <v>207.51</v>
          </cell>
        </row>
        <row r="3953">
          <cell r="A3953" t="str">
            <v>ES004796</v>
          </cell>
          <cell r="B3953" t="str">
            <v>ES10150503/</v>
          </cell>
          <cell r="C3953" t="str">
            <v>Porta com painel de veneziana em Cedro ou Imbuia ou similar, de (70x210x3)cm, guarnicao em Imbuia ou similar, sendo a aduela de (13x3)cm e alizares de (5x2)cm.  Fornecimento e colocacao, exclusive fornecimento de ferragens.</v>
          </cell>
          <cell r="D3953" t="str">
            <v>un</v>
          </cell>
          <cell r="E3953">
            <v>211.62</v>
          </cell>
        </row>
        <row r="3954">
          <cell r="A3954" t="str">
            <v>ES004816</v>
          </cell>
          <cell r="B3954" t="str">
            <v>ES10150506/</v>
          </cell>
          <cell r="C3954" t="str">
            <v>Porta com painel de veneziana em Cedro ou Imbuia ou similar, de (80x210x3)cm, guarnicao em  Imbuia ou similar, sendo a aduela de (13x3)cm e alizares de (5x2)cm.  Fornecimento e colocacao, exclusive fornecimento de ferragens.</v>
          </cell>
          <cell r="D3954" t="str">
            <v>un</v>
          </cell>
          <cell r="E3954">
            <v>226.6</v>
          </cell>
        </row>
        <row r="3955">
          <cell r="A3955" t="str">
            <v>ES005262</v>
          </cell>
          <cell r="B3955" t="str">
            <v>ES10150550/</v>
          </cell>
          <cell r="C3955" t="str">
            <v>Porta com painel de veneziana em Cedro ou similar, de (60x210x3)cm, guarnicao em Canela ou similar, sendo a aduela de (14x3)cm e alizares de (5x2)cm.  Fornecimento e colocacao, exclusive fornecimento de ferragens.</v>
          </cell>
          <cell r="D3955" t="str">
            <v>un</v>
          </cell>
          <cell r="E3955">
            <v>208.53</v>
          </cell>
        </row>
        <row r="3956">
          <cell r="A3956" t="str">
            <v>ES005234</v>
          </cell>
          <cell r="B3956" t="str">
            <v>ES10150553/</v>
          </cell>
          <cell r="C3956" t="str">
            <v>Porta com painel de veneziana em Cedro ou similar, de (70x210x3)cm, guarnicao em Canela ou similar, sendo a aduela de (14x3)cm e alizares de (5x2)cm.  Fornecimento e colocacao, exclusive fornecimento de ferragens.</v>
          </cell>
          <cell r="D3956" t="str">
            <v>un</v>
          </cell>
          <cell r="E3956">
            <v>212.66</v>
          </cell>
        </row>
        <row r="3957">
          <cell r="A3957" t="str">
            <v>ES005261</v>
          </cell>
          <cell r="B3957" t="str">
            <v>ES10150556/</v>
          </cell>
          <cell r="C3957" t="str">
            <v>Porta com painel de veneziana em Cedro ou similar, de (80x210x3)cm, guarnicao em Canela ou similar,  sendo a aduela de (14x3)cm e alizares de (5x2)cm.  Fornecimento e colocacao, exclusive fornecimento de ferragens.</v>
          </cell>
          <cell r="D3957" t="str">
            <v>un</v>
          </cell>
          <cell r="E3957">
            <v>227.66</v>
          </cell>
        </row>
        <row r="3958">
          <cell r="A3958" t="str">
            <v>ES007408</v>
          </cell>
          <cell r="B3958" t="str">
            <v>ES10150600/</v>
          </cell>
          <cell r="C3958" t="str">
            <v>Porta com painel de veneziana, em Cedro ou similar, com 3cm de espessura.  Fornecimento e colocacao, exclusive fornecimento de ferragens, aduela e alizares.</v>
          </cell>
          <cell r="D3958" t="str">
            <v>m2</v>
          </cell>
          <cell r="E3958" t="e">
            <v>#N/A</v>
          </cell>
        </row>
        <row r="3959">
          <cell r="A3959" t="str">
            <v>ES004787</v>
          </cell>
          <cell r="B3959" t="str">
            <v>ES10150650/</v>
          </cell>
          <cell r="C3959" t="str">
            <v>Porta com painel de veneziana em Cedro ou similar, de (120x210x3)cm, em 3 folhas, guarnicao de marco em Cedro ou similar, de (7x3)cm e (5x2)cm.  Fornecimento e colocacao, exclusive fornecimento de ferragens (padrao CEHAB).</v>
          </cell>
          <cell r="D3959" t="str">
            <v>un</v>
          </cell>
          <cell r="E3959">
            <v>308.83999999999997</v>
          </cell>
        </row>
        <row r="3960">
          <cell r="A3960" t="str">
            <v>ES004788</v>
          </cell>
          <cell r="B3960" t="str">
            <v>ES10150653/</v>
          </cell>
          <cell r="C3960" t="str">
            <v>Porta com painel de veneziana em Cedro ou similar, para medidores de gas, de (176x140)cm, em 3 folhas, guarnicao de marco de (7x3)cm; fornecimento e colocacao.  Exclusive fornecimento de ferragens.</v>
          </cell>
          <cell r="D3960" t="str">
            <v>un</v>
          </cell>
          <cell r="E3960">
            <v>436.89</v>
          </cell>
        </row>
        <row r="3961">
          <cell r="A3961" t="str">
            <v>ES004789</v>
          </cell>
          <cell r="B3961" t="str">
            <v>ES10150656/</v>
          </cell>
          <cell r="C3961" t="str">
            <v>Porta com painel de veneziana em Cedro ou similar, para PC, de (300x200x3cm), em 4 folhas guarnicao de marco em Cedro ou similar, de (7x3)cm.  Fornecimento e colocacao, exclusive fornecimento de ferragens. (Padrao CEHAB).</v>
          </cell>
          <cell r="D3961" t="str">
            <v>un</v>
          </cell>
          <cell r="E3961">
            <v>605.79</v>
          </cell>
        </row>
        <row r="3962">
          <cell r="A3962" t="str">
            <v>ES004705</v>
          </cell>
          <cell r="B3962" t="str">
            <v>ES10150700/</v>
          </cell>
          <cell r="C3962" t="str">
            <v>Portinhola de madeira macica de (80x210)cm, 2 folhas de correr, em trilhos de aluminio, conforme detalhe RIOURBE.  Fornecimento e colocacao.</v>
          </cell>
          <cell r="D3962" t="str">
            <v>un</v>
          </cell>
          <cell r="E3962">
            <v>67.349999999999994</v>
          </cell>
        </row>
        <row r="3963">
          <cell r="A3963" t="str">
            <v>ES009432</v>
          </cell>
          <cell r="B3963" t="str">
            <v>ES10200050/</v>
          </cell>
          <cell r="C3963" t="str">
            <v>Janela basculante em madeira, medindo (0,80x1,45)m, com 3 folhas, com acabamento para pintura.  Exclusive pintura, vidro e ferragem.  Fornecimento e colocacao.</v>
          </cell>
          <cell r="D3963" t="str">
            <v>un</v>
          </cell>
          <cell r="E3963">
            <v>302.47000000000003</v>
          </cell>
        </row>
        <row r="3964">
          <cell r="A3964" t="str">
            <v>ES004819</v>
          </cell>
          <cell r="B3964" t="str">
            <v>ES10200100/</v>
          </cell>
          <cell r="C3964" t="str">
            <v>Janela de correr de 2 folhas de (110x140)cm de Cedro ou similar, inclusive guarnicao.  Fornecimento e colocacao, exclusive fornecimento de ferragens.</v>
          </cell>
          <cell r="D3964" t="str">
            <v>un</v>
          </cell>
          <cell r="E3964">
            <v>312.55</v>
          </cell>
        </row>
        <row r="3965">
          <cell r="A3965" t="str">
            <v>ES005264</v>
          </cell>
          <cell r="B3965" t="str">
            <v>ES10200150/</v>
          </cell>
          <cell r="C3965" t="str">
            <v>Janela de correr medindo (150x150x3,5)cm, em Cedro ou similar, com 2 folhas, para vidro, com bandeira em caixilho de vidro, guarnicao em Canela ou similar.   Fornecimento e colocacao, exclusive fornecimento de ferragens.</v>
          </cell>
          <cell r="D3965" t="str">
            <v>un</v>
          </cell>
          <cell r="E3965">
            <v>503.3</v>
          </cell>
        </row>
        <row r="3966">
          <cell r="A3966" t="str">
            <v>ES004794</v>
          </cell>
          <cell r="B3966" t="str">
            <v>ES10200153/</v>
          </cell>
          <cell r="C3966" t="str">
            <v>Janela de correr medindo (150x150x3,5)cm, em Cedro ou similar, com 2 folhas, para vidro, com bandeira em caixilho de vidro, guarnicao em Imbuia, sendo a aduela de (13x3)cm, e alizares de (5x2)cm.  Fornecimento e colocao, exclusive fornecimento de ferragen</v>
          </cell>
          <cell r="D3966" t="str">
            <v>un</v>
          </cell>
          <cell r="E3966">
            <v>502.54</v>
          </cell>
        </row>
        <row r="3967">
          <cell r="A3967" t="str">
            <v>ES009431</v>
          </cell>
          <cell r="B3967" t="str">
            <v>ES10200156/</v>
          </cell>
          <cell r="C3967" t="str">
            <v>Janela de madeira medindo (3x2)m, tipo caixilho para vidro, bandeira em veneziana, com 2 folhas de correr, com acabamento para pintura.  Exclusive pintura, vidro e ferragem.  Fornecimento e colocacao.</v>
          </cell>
          <cell r="D3967" t="str">
            <v>m2</v>
          </cell>
          <cell r="E3967">
            <v>1551.91</v>
          </cell>
        </row>
        <row r="3968">
          <cell r="A3968" t="str">
            <v>ES004821</v>
          </cell>
          <cell r="B3968" t="str">
            <v>ES10200200/</v>
          </cell>
          <cell r="C3968" t="str">
            <v>Janela de correr de 4 folhas de (160x120)cm de Cedro ou similar, inclusive guarnicao.  Fornecimento e colocacao, exclusive fornecimento de ferragens.</v>
          </cell>
          <cell r="D3968" t="str">
            <v>un</v>
          </cell>
          <cell r="E3968">
            <v>529.57000000000005</v>
          </cell>
        </row>
        <row r="3969">
          <cell r="A3969" t="str">
            <v>ES004822</v>
          </cell>
          <cell r="B3969" t="str">
            <v>ES10200203/</v>
          </cell>
          <cell r="C3969" t="str">
            <v>Janela de correr de 4 folhas de (210x140)cm de Cedro ou similar, inclusive guarnicao.  Fornecimento e colocacao, exclusive fornecimento de ferragens.</v>
          </cell>
          <cell r="D3969" t="str">
            <v>un</v>
          </cell>
          <cell r="E3969">
            <v>791.45</v>
          </cell>
        </row>
        <row r="3970">
          <cell r="A3970" t="str">
            <v>ES004809</v>
          </cell>
          <cell r="B3970" t="str">
            <v>ES10200250/</v>
          </cell>
          <cell r="C3970" t="str">
            <v>Janela guilhotina medindo (150x150x3)cm, em Cedro ou similar, com 2 folhas, marco duplo em Imbuia ou similar, em caixilho para vidro, presos em borboletas.  Fornecimento e colocacao, exclusive fornecimento de ferragem.</v>
          </cell>
          <cell r="D3970" t="str">
            <v>un</v>
          </cell>
          <cell r="E3970">
            <v>569.32000000000005</v>
          </cell>
        </row>
        <row r="3971">
          <cell r="A3971" t="str">
            <v>ES004755</v>
          </cell>
          <cell r="B3971" t="str">
            <v>ES10200253A</v>
          </cell>
          <cell r="C3971" t="str">
            <v>Janela guilhotina medindo (150x150x3,5)cm, em Cedro ou Imbuia ou similar, com 2 folhas, em caixilho para vidro, marco duplo em Cedro ou Imbuia ou similar, com caixas para contra pesos.  Fornecimento, exclusive fornecimento de ferragens.</v>
          </cell>
          <cell r="D3971" t="str">
            <v>un</v>
          </cell>
          <cell r="E3971">
            <v>603.77</v>
          </cell>
        </row>
        <row r="3972">
          <cell r="A3972" t="str">
            <v>ES005489</v>
          </cell>
          <cell r="B3972" t="str">
            <v>ES10200300/</v>
          </cell>
          <cell r="C3972" t="str">
            <v>Janela veneziana medindo (100x100x3)cm, em Cedro ou similar, tipo VVP, vidro e postigo em 2 folhas, marco em Imbuia ou similar de (7x3)cm.  Exclusive fornecimento de ferragem.  Fornecimento e colocacao.</v>
          </cell>
          <cell r="D3972" t="str">
            <v>un</v>
          </cell>
          <cell r="E3972">
            <v>182.98</v>
          </cell>
        </row>
        <row r="3973">
          <cell r="A3973" t="str">
            <v>ES004802</v>
          </cell>
          <cell r="B3973" t="str">
            <v>ES10200303/</v>
          </cell>
          <cell r="C3973" t="str">
            <v>Janela veneziana, medindo (120x150x3)cm, em Cedro ou similar, tipo VVP, vidro e postigo em 2 folhas, marco em Imbuia ou similar, de (7x3)cm.  Exclusive fornecimento de ferragem.  Fornecimento e colocacao.</v>
          </cell>
          <cell r="D3973" t="str">
            <v>un</v>
          </cell>
          <cell r="E3973">
            <v>310.22000000000003</v>
          </cell>
        </row>
        <row r="3974">
          <cell r="A3974" t="str">
            <v>ES009433</v>
          </cell>
          <cell r="B3974" t="str">
            <v>ES10200306/</v>
          </cell>
          <cell r="C3974" t="str">
            <v>Janela em veneziana de madeira medindo (2,30x0,80)m, com 2 folhas de correr, com acabamento para pintura.  Exclusive pintura, vidro e ferragem.  Fornecimento e colocacao.</v>
          </cell>
          <cell r="D3974" t="str">
            <v>un</v>
          </cell>
          <cell r="E3974">
            <v>476.07</v>
          </cell>
        </row>
        <row r="3975">
          <cell r="A3975" t="str">
            <v>ES006827</v>
          </cell>
          <cell r="B3975" t="str">
            <v>ES10200350A</v>
          </cell>
          <cell r="C3975" t="str">
            <v>Janela medindo (1,22x2,60)m, com 2 folhas de abrir, 6 requadros para vidros e 1 bandeira fixa com requadros para vidros acima da porta, de (1,22x1)m e parte interna com quadro almofadas de madeira, executada em madeira macica de Cedro ou similar.  Forneci</v>
          </cell>
          <cell r="D3975" t="str">
            <v>un</v>
          </cell>
          <cell r="E3975">
            <v>1780.57</v>
          </cell>
        </row>
        <row r="3976">
          <cell r="A3976" t="str">
            <v>ES009228</v>
          </cell>
          <cell r="B3976" t="str">
            <v>ES10200400/</v>
          </cell>
          <cell r="C3976" t="str">
            <v>Janela mexicana, de (120x120)cm, em Angelim Pedra ou similar, 2 folhas de abrir e alizar de (5x2)cm.  Fornecimento e colocacao, exclusive o fornecimento das ferragens.</v>
          </cell>
          <cell r="D3976" t="str">
            <v>un</v>
          </cell>
          <cell r="E3976">
            <v>222.38</v>
          </cell>
        </row>
        <row r="3977">
          <cell r="A3977" t="str">
            <v>ES004683</v>
          </cell>
          <cell r="B3977" t="str">
            <v>ES10250050/</v>
          </cell>
          <cell r="C3977" t="str">
            <v>Compensado de Cedro ou similar, de 6mm (chapa de 2,2x1,6m).  Fornecimento.</v>
          </cell>
          <cell r="D3977" t="str">
            <v>m2</v>
          </cell>
          <cell r="E3977">
            <v>10.14</v>
          </cell>
        </row>
        <row r="3978">
          <cell r="A3978" t="str">
            <v>ES004684</v>
          </cell>
          <cell r="B3978" t="str">
            <v>ES10250053/</v>
          </cell>
          <cell r="C3978" t="str">
            <v>Compensado de Cedro ou similar, de 8mm (chapa de 2,2x1,6m).  Fornecimento.</v>
          </cell>
          <cell r="D3978" t="str">
            <v>m2</v>
          </cell>
          <cell r="E3978">
            <v>15.01</v>
          </cell>
        </row>
        <row r="3979">
          <cell r="A3979" t="str">
            <v>ES004772</v>
          </cell>
          <cell r="B3979" t="str">
            <v>ES10250062/</v>
          </cell>
          <cell r="C3979" t="str">
            <v>Compensado de Cedro ou similar, de 15mm (chapa de 2,20x1,60m). Fornecimento.</v>
          </cell>
          <cell r="D3979" t="str">
            <v>m2</v>
          </cell>
          <cell r="E3979">
            <v>21.31</v>
          </cell>
        </row>
        <row r="3980">
          <cell r="A3980" t="str">
            <v>ES004690</v>
          </cell>
          <cell r="B3980" t="str">
            <v>ES10250068/</v>
          </cell>
          <cell r="C3980" t="str">
            <v>Compensado de Cedro ou similar, de 20mm (chapa de 2,2x1,6m).  Fornecimento.</v>
          </cell>
          <cell r="D3980" t="str">
            <v>m2</v>
          </cell>
          <cell r="E3980">
            <v>27.17</v>
          </cell>
        </row>
        <row r="3981">
          <cell r="A3981" t="str">
            <v>ES004691</v>
          </cell>
          <cell r="B3981" t="str">
            <v>ES10250071/</v>
          </cell>
          <cell r="C3981" t="str">
            <v>Compensado de Cedro ou similar, de 25mm (chapa de 2,2x1,6m).  Fornecimento.</v>
          </cell>
          <cell r="D3981" t="str">
            <v>m2</v>
          </cell>
          <cell r="E3981">
            <v>32.61</v>
          </cell>
        </row>
        <row r="3982">
          <cell r="A3982" t="str">
            <v>ES004692</v>
          </cell>
          <cell r="B3982" t="str">
            <v>ES10250100/</v>
          </cell>
          <cell r="C3982" t="str">
            <v>Compensado naval de 10mm (chapa de 2,2x1,1m).  Fornecimento.</v>
          </cell>
          <cell r="D3982" t="str">
            <v>m2</v>
          </cell>
          <cell r="E3982">
            <v>16.75</v>
          </cell>
        </row>
        <row r="3983">
          <cell r="A3983" t="str">
            <v>ES004694</v>
          </cell>
          <cell r="B3983" t="str">
            <v>ES10250106/</v>
          </cell>
          <cell r="C3983" t="str">
            <v>Compensado naval de 14mm (chapa de 2,2x1,1m).  Fornecimento.</v>
          </cell>
          <cell r="D3983" t="str">
            <v>m2</v>
          </cell>
          <cell r="E3983">
            <v>21.56</v>
          </cell>
        </row>
        <row r="3984">
          <cell r="A3984" t="str">
            <v>ES009443</v>
          </cell>
          <cell r="B3984" t="str">
            <v>ES10250150/</v>
          </cell>
          <cell r="C3984" t="str">
            <v>Peca em Angelim ou similar, de 2"x1".  Fornecimento.</v>
          </cell>
          <cell r="D3984" t="str">
            <v>m</v>
          </cell>
          <cell r="E3984">
            <v>2.6</v>
          </cell>
        </row>
        <row r="3985">
          <cell r="A3985" t="str">
            <v>ES008151</v>
          </cell>
          <cell r="B3985" t="str">
            <v>ES10250200/</v>
          </cell>
          <cell r="C3985" t="str">
            <v>Peca em Ipe ou similar, de 2"x8".  Fornecimento.</v>
          </cell>
          <cell r="D3985" t="str">
            <v>m</v>
          </cell>
          <cell r="E3985">
            <v>30.65</v>
          </cell>
        </row>
        <row r="3986">
          <cell r="A3986" t="str">
            <v>ES004698</v>
          </cell>
          <cell r="B3986" t="str">
            <v>ES10250256/</v>
          </cell>
          <cell r="C3986" t="str">
            <v>Peca em Macaranduba ou similar, serrada, de 3"x3".  Fornecimento.</v>
          </cell>
          <cell r="D3986" t="str">
            <v>m</v>
          </cell>
          <cell r="E3986">
            <v>5.08</v>
          </cell>
        </row>
        <row r="3987">
          <cell r="A3987" t="str">
            <v>ES004699</v>
          </cell>
          <cell r="B3987" t="str">
            <v>ES10250259/</v>
          </cell>
          <cell r="C3987" t="str">
            <v>Peca em Macaranduba ou similar, serrada, de 3"x4 1/2".  Fornecimento.</v>
          </cell>
          <cell r="D3987" t="str">
            <v>m</v>
          </cell>
          <cell r="E3987">
            <v>8.0399999999999991</v>
          </cell>
        </row>
        <row r="3988">
          <cell r="A3988" t="str">
            <v>ES004682</v>
          </cell>
          <cell r="B3988" t="str">
            <v>ES10250262/</v>
          </cell>
          <cell r="C3988" t="str">
            <v>Peca em Macaranduba ou similar, serrada, de 3"x6".  Fornecimento.</v>
          </cell>
          <cell r="D3988" t="str">
            <v>m</v>
          </cell>
          <cell r="E3988">
            <v>9.26</v>
          </cell>
        </row>
        <row r="3989">
          <cell r="A3989" t="str">
            <v>ES004689</v>
          </cell>
          <cell r="B3989" t="str">
            <v>ES10250306/</v>
          </cell>
          <cell r="C3989" t="str">
            <v>Peca de Pinho de 1a ou similar, de 1"x12".  Fornecimento.</v>
          </cell>
          <cell r="D3989" t="str">
            <v>m</v>
          </cell>
          <cell r="E3989">
            <v>7.08</v>
          </cell>
        </row>
        <row r="3990">
          <cell r="A3990" t="str">
            <v>ES004688</v>
          </cell>
          <cell r="B3990" t="str">
            <v>ES10250312/</v>
          </cell>
          <cell r="C3990" t="str">
            <v>Peca de Pinho de 1a ou similar, de 3"x3".  Fornecimento.</v>
          </cell>
          <cell r="D3990" t="str">
            <v>m</v>
          </cell>
          <cell r="E3990">
            <v>4.3899999999999997</v>
          </cell>
        </row>
        <row r="3991">
          <cell r="A3991" t="str">
            <v>ES004697</v>
          </cell>
          <cell r="B3991" t="str">
            <v>ES10250315/</v>
          </cell>
          <cell r="C3991" t="str">
            <v>Peca de Pinho de 1a ou similar, de 3"x6".  Fornecimento.</v>
          </cell>
          <cell r="D3991" t="str">
            <v>m</v>
          </cell>
          <cell r="E3991">
            <v>13.5</v>
          </cell>
        </row>
        <row r="3992">
          <cell r="A3992" t="str">
            <v>ES006040</v>
          </cell>
          <cell r="B3992" t="str">
            <v>ES10250318/</v>
          </cell>
          <cell r="C3992" t="str">
            <v>Peca de Pinho do Parana ou similar de 3a ou similar, de 3"x6", inclusive transporte ate a obra, exclusive colocacao.  Fornecimento.</v>
          </cell>
          <cell r="D3992" t="str">
            <v>m</v>
          </cell>
          <cell r="E3992">
            <v>9.26</v>
          </cell>
        </row>
        <row r="3993">
          <cell r="A3993" t="str">
            <v>ES005238</v>
          </cell>
          <cell r="B3993" t="str">
            <v>ES10300050/</v>
          </cell>
          <cell r="C3993" t="str">
            <v>Prateleira em compensado de Cedro ou similar, com espessura 20mm e largura 40cm, sobre cantoneira de ferro.  Fornecimento e colocacao.</v>
          </cell>
          <cell r="D3993" t="str">
            <v>m</v>
          </cell>
          <cell r="E3993">
            <v>25.73</v>
          </cell>
        </row>
        <row r="3994">
          <cell r="A3994" t="str">
            <v>ES004744</v>
          </cell>
          <cell r="B3994" t="str">
            <v>ES10300053/</v>
          </cell>
          <cell r="C3994" t="str">
            <v>Prateleira em compensado de Cedro ou similar, com espessura de 20mm e 40cm de largura, sobre cantoneiras de ferro.  Fornecimento e assentamento.</v>
          </cell>
          <cell r="D3994" t="str">
            <v>m</v>
          </cell>
          <cell r="E3994">
            <v>29.44</v>
          </cell>
        </row>
        <row r="3995">
          <cell r="A3995" t="str">
            <v>ES004522</v>
          </cell>
          <cell r="B3995" t="str">
            <v>ES10300056/</v>
          </cell>
          <cell r="C3995" t="str">
            <v>Prateleira em compensado de Cedro ou similar, com espessura 2cm, largura 40cm, revestida em formica nas 2 faces e espessura, sobre cantoneira de ferro.</v>
          </cell>
          <cell r="D3995" t="str">
            <v>m</v>
          </cell>
          <cell r="E3995">
            <v>80.8</v>
          </cell>
        </row>
        <row r="3996">
          <cell r="A3996" t="str">
            <v>ES004743</v>
          </cell>
          <cell r="B3996" t="str">
            <v>ES10300100/</v>
          </cell>
          <cell r="C3996" t="str">
            <v>Prateleira em compensado de Cedro ou similar, com espessura de 20mm e 50cm de largura, sobre cantoneiras de ferro.  Fornecimento e assentamento.</v>
          </cell>
          <cell r="D3996" t="str">
            <v>m</v>
          </cell>
          <cell r="E3996">
            <v>28.67</v>
          </cell>
        </row>
        <row r="3997">
          <cell r="A3997" t="str">
            <v>ES004745</v>
          </cell>
          <cell r="B3997" t="str">
            <v>ES10300103/</v>
          </cell>
          <cell r="C3997" t="str">
            <v>Prateleira em compensado de Cedro ou similar, com espessura 2cm, largura 50cm, revestida em formica nas 2 faces e espessura, sobre cantoneira de chapa de ferro com abas iguais de 1"x1/8".</v>
          </cell>
          <cell r="D3997" t="str">
            <v>m</v>
          </cell>
          <cell r="E3997">
            <v>61.96</v>
          </cell>
        </row>
        <row r="3998">
          <cell r="A3998" t="str">
            <v>ES005032</v>
          </cell>
          <cell r="B3998" t="str">
            <v>ES35050450/</v>
          </cell>
          <cell r="C3998" t="str">
            <v>Veneziana para exaustor de fabricacao da Fundicao Aurea ou similar.  Fornecimento e colocacao.</v>
          </cell>
          <cell r="D3998" t="str">
            <v>un</v>
          </cell>
          <cell r="E3998">
            <v>248.36</v>
          </cell>
        </row>
        <row r="3999">
          <cell r="A3999" t="str">
            <v>ES000913</v>
          </cell>
          <cell r="B3999" t="str">
            <v>ES40050050/</v>
          </cell>
          <cell r="C3999" t="str">
            <v>Conjunto de ferragens La Fonte ou similar, para portas de madeira, internas, constando de fornecimento sem colocacao (esta incluida no fornecimento e colocacao das esquadrias), de: fechadura referencia 1515 ST-2, acabamento cromado, macanetas referencia 4</v>
          </cell>
          <cell r="D3999" t="str">
            <v>un</v>
          </cell>
          <cell r="E3999">
            <v>63.42</v>
          </cell>
        </row>
        <row r="4000">
          <cell r="A4000" t="str">
            <v>ES004557</v>
          </cell>
          <cell r="B4000" t="str">
            <v>ES40050053/</v>
          </cell>
          <cell r="C4000" t="str">
            <v>Ferragens La Fonte ou similar, para portas de madeira, interna, constando de fornecimento de: fechadura referencia 1515 ST-2  CR, macaneta referencia 435, rosca referencia 687-R, 2 fechos 400 de 4cm e 6 dobradicas de ferro galvanizado de 3"x2 1/2" referen</v>
          </cell>
          <cell r="D4000" t="str">
            <v>un</v>
          </cell>
          <cell r="E4000">
            <v>107.38</v>
          </cell>
        </row>
        <row r="4001">
          <cell r="A4001" t="str">
            <v>ES005265</v>
          </cell>
          <cell r="B4001" t="str">
            <v>ES40050056/</v>
          </cell>
          <cell r="C4001" t="str">
            <v>Conjunto Hercules-4, de ferragens Haga ou similar, para portas internas, constando de fornecimento sem colocacao (esta incluida no fornecimento e colocacao das esquadrias) de 3 dobradicas de ferro galvanizado referencia 246-G de 3"x2 1/2", com pino e bola</v>
          </cell>
          <cell r="D4001" t="str">
            <v>un</v>
          </cell>
          <cell r="E4001">
            <v>18.82</v>
          </cell>
        </row>
        <row r="4002">
          <cell r="A4002" t="str">
            <v>ES000914</v>
          </cell>
          <cell r="B4002" t="str">
            <v>ES40050100/</v>
          </cell>
          <cell r="C4002" t="str">
            <v>Conjunto de ferragens La Fonte ou similar, para portas de madeira de sanitarios ou chuveiros coletivos, constando de fornecimento sem colocacao (esta incluida no fornecimento  e colocacao das esquadrias), de: 1 fecho de sobrepor livre-ocupado referencia 7</v>
          </cell>
          <cell r="D4002" t="str">
            <v>un</v>
          </cell>
          <cell r="E4002">
            <v>25.48</v>
          </cell>
        </row>
        <row r="4003">
          <cell r="A4003" t="str">
            <v>ES004685</v>
          </cell>
          <cell r="B4003" t="str">
            <v>ES40050103/</v>
          </cell>
          <cell r="C4003" t="str">
            <v>Ferragens para portas de madeira de sanitarios ou chuveiros coletivos constando de fornecimento sem colocacao (esta incluida no fornecimento e colocacao das esquadrias).  De fecho de sobrepor livre-ocupado, 3 dobradicas de ferro galvanizado 3"x3", soldada</v>
          </cell>
          <cell r="D4003" t="str">
            <v>un</v>
          </cell>
          <cell r="E4003">
            <v>19.87</v>
          </cell>
        </row>
        <row r="4004">
          <cell r="A4004" t="str">
            <v>ES004592</v>
          </cell>
          <cell r="B4004" t="str">
            <v>ES40050150/</v>
          </cell>
          <cell r="C4004" t="str">
            <v>Conjunto de ferragens La Fonte ou similar, para portas de madeira de 2 folhas de abrir de entrada principal, constando de fornecimento sem colocacao (esta incluida no fornecimento e colocacao das esquadrias), de: fechadura referencia 330 ST-2 aco cromado,</v>
          </cell>
          <cell r="D4004" t="str">
            <v>un</v>
          </cell>
          <cell r="E4004">
            <v>177.5</v>
          </cell>
        </row>
        <row r="4005">
          <cell r="A4005" t="str">
            <v>ES004596</v>
          </cell>
          <cell r="B4005" t="str">
            <v>ES40050153/</v>
          </cell>
          <cell r="C4005" t="str">
            <v>Conjunto de ferragens La Fonte ou similar, para portas de madeira de 2 folhas de abrir, internas, constando de fornecimento sem colocacao (esta incluida no fornecimento e colocacao das esquadrias), de: fechadura referencia 1515 ST-2 acabamento cromado, en</v>
          </cell>
          <cell r="D4005" t="str">
            <v>un</v>
          </cell>
          <cell r="E4005">
            <v>107.38</v>
          </cell>
        </row>
        <row r="4006">
          <cell r="A4006" t="str">
            <v>ES004593</v>
          </cell>
          <cell r="B4006" t="str">
            <v>ES40050200/</v>
          </cell>
          <cell r="C4006" t="str">
            <v>Conjunto de ferragens La Fonte ou similar, para portas de madeira de entrada de servico, constando de fornecimento sem colocacao (esta incluida no fornecimento e colocacao das esquadrias), de: fechadura  referencia 377 acabamento cromado, com cilindro e 3</v>
          </cell>
          <cell r="D4006" t="str">
            <v>un</v>
          </cell>
          <cell r="E4006">
            <v>55.52</v>
          </cell>
        </row>
        <row r="4007">
          <cell r="A4007" t="str">
            <v>ES004595</v>
          </cell>
          <cell r="B4007" t="str">
            <v>ES40050203/</v>
          </cell>
          <cell r="C4007" t="str">
            <v>Conjunto de ferragens La Fonte ou similar, para portas de madeira internas de dependencias de servico, constando de fornecimento sem colocacao (esta incluida no fornecimento e colocacao das esquadrias), de: fechadura referencia CR1515 ST-2 acabamento crom</v>
          </cell>
          <cell r="D4007" t="str">
            <v>un</v>
          </cell>
          <cell r="E4007">
            <v>71.61</v>
          </cell>
        </row>
        <row r="4008">
          <cell r="A4008" t="str">
            <v>ES004594</v>
          </cell>
          <cell r="B4008" t="str">
            <v>ES40050250/</v>
          </cell>
          <cell r="C4008" t="str">
            <v>Conjunto de ferragens Papaiz ou similar, para portas de madeira de entrada principal, constando de fornecimento sem colocacao (esta incluida no fornecimento e colocacao das esquadrias), de: fechadura referencia 142 com cilindro a cruz e 3  dobradicas crom</v>
          </cell>
          <cell r="D4008" t="str">
            <v>un</v>
          </cell>
          <cell r="E4008">
            <v>61.06</v>
          </cell>
        </row>
        <row r="4009">
          <cell r="A4009" t="str">
            <v>ES004976</v>
          </cell>
          <cell r="B4009" t="str">
            <v>ES40050256/</v>
          </cell>
          <cell r="C4009" t="str">
            <v>Conjunto de ferragens Haga ou similar, para portas de madeira de entrada de barracao de obra ou casa tipo popular, constando de fornecimento sem colocacao (esta incluida no fornecimento e colocacao das esquadrias) de fechadura, caixao de sobrepor e 3 dobr</v>
          </cell>
          <cell r="D4009" t="str">
            <v>un</v>
          </cell>
          <cell r="E4009">
            <v>13.34</v>
          </cell>
        </row>
        <row r="4010">
          <cell r="A4010" t="str">
            <v>ES004782</v>
          </cell>
          <cell r="B4010" t="str">
            <v>ES40050300/</v>
          </cell>
          <cell r="C4010" t="str">
            <v>Conjunto de ferragens La Fonte ou similar, para portas de madeira, internas de banheiro de servico, constando de fornecimento sem colocacao (esta incluida no fornecimento e colocacao das esquadrias) de fechaduras, acabamento cromado, tanqueta, entrada e 3</v>
          </cell>
          <cell r="D4010" t="str">
            <v>un</v>
          </cell>
          <cell r="E4010">
            <v>40.51</v>
          </cell>
        </row>
        <row r="4011">
          <cell r="A4011" t="str">
            <v>ES005249</v>
          </cell>
          <cell r="B4011" t="str">
            <v>ES40050303/</v>
          </cell>
          <cell r="C4011" t="str">
            <v>Conjunto de ferragens La Fonte ou similar, para portas de madeira de banheiro, constando de fornecimento sem colocacao (esta incluida no fornecimento e colocacao das esquadrias), de: fechadura referencia 7070-ST-2 acabamento cromado,  macanetas referencia</v>
          </cell>
          <cell r="D4011" t="str">
            <v>un</v>
          </cell>
          <cell r="E4011">
            <v>71.95</v>
          </cell>
        </row>
        <row r="4012">
          <cell r="A4012" t="str">
            <v>ES004980</v>
          </cell>
          <cell r="B4012" t="str">
            <v>ES40050350/</v>
          </cell>
          <cell r="C4012" t="str">
            <v>Conjunto de ferragens La Fonte ou similar, para portas de madeira de correr, constando de fornecimento sem colocacao (esta incluida no fornecimento e colocacao das esquadrias), de fechadura, acabamento cromado, 2m de trilhos, 2 roldanas, 2 guias de latao,</v>
          </cell>
          <cell r="D4012" t="str">
            <v>un</v>
          </cell>
          <cell r="E4012">
            <v>114.39</v>
          </cell>
        </row>
        <row r="4013">
          <cell r="A4013" t="str">
            <v>ES004979</v>
          </cell>
          <cell r="B4013" t="str">
            <v>ES40050353/</v>
          </cell>
          <cell r="C4013" t="str">
            <v>Conjunto de ferragens La Fonte ou similar, para jogo 2 portas de correr, constando de fornecimento sem colocacao (esta incluida no fornecimento e colocacao das esquadrias) de fechadura, acabamento cromado, 4m de trilhos, 4 roldanas, 4 guias de latao de 3/</v>
          </cell>
          <cell r="D4013" t="str">
            <v>un</v>
          </cell>
          <cell r="E4013">
            <v>206.59</v>
          </cell>
        </row>
        <row r="4014">
          <cell r="A4014" t="str">
            <v>ES004981</v>
          </cell>
          <cell r="B4014" t="str">
            <v>ES40050400/</v>
          </cell>
          <cell r="C4014" t="str">
            <v>Conjunto de ferragens para portas de madeira colocadas em divisorias de marmore, marmorite ou concreto, ate 4cm de espessura, constando de fornecimento sem colocacao (esta incluida no fornecimento e colocacao da porta) de 2 dobradicas com contra placa, co</v>
          </cell>
          <cell r="D4014" t="str">
            <v>un</v>
          </cell>
          <cell r="E4014">
            <v>194.49</v>
          </cell>
        </row>
        <row r="4015">
          <cell r="A4015" t="str">
            <v>ES004818</v>
          </cell>
          <cell r="B4015" t="str">
            <v>ES40050450/</v>
          </cell>
          <cell r="C4015" t="str">
            <v>Conjunto de ferragens para portas de correr de armarios em banca, constando de 2m em trilho de aluminio (1/4"x1/4"), 4 rodizios de latao e 2 conchas da La Fonte ou similar.</v>
          </cell>
          <cell r="D4015" t="str">
            <v>un</v>
          </cell>
          <cell r="E4015">
            <v>29.64</v>
          </cell>
        </row>
        <row r="4016">
          <cell r="A4016" t="str">
            <v>ES004687</v>
          </cell>
          <cell r="B4016" t="str">
            <v>ES40050500/</v>
          </cell>
          <cell r="C4016" t="str">
            <v>Fechadura La Fonte ou similar, para portas de madeira de entrada principal referencia 330 ST-2, cromada, macanetas referencia 204 e espelho referencia 134.  Fornecimento da peca.</v>
          </cell>
          <cell r="D4016" t="str">
            <v>un</v>
          </cell>
          <cell r="E4016">
            <v>218.09</v>
          </cell>
        </row>
        <row r="4017">
          <cell r="A4017" t="str">
            <v>ES005269</v>
          </cell>
          <cell r="B4017" t="str">
            <v>ES40050503/</v>
          </cell>
          <cell r="C4017" t="str">
            <v>Fechadura La Fonte ou similar, para portas de madeira de entrada principal, constando de fornecimento sem colocacao (esta incluida no fornecimento e colocacao das esquadrias), de: fechadura referencia 330-ST, com cilindro, de acabamento cromado, macanetas</v>
          </cell>
          <cell r="D4017" t="str">
            <v>un</v>
          </cell>
          <cell r="E4017">
            <v>227.06</v>
          </cell>
        </row>
        <row r="4018">
          <cell r="A4018" t="str">
            <v>ES004686</v>
          </cell>
          <cell r="B4018" t="str">
            <v>ES40050550/</v>
          </cell>
          <cell r="C4018" t="str">
            <v>Fechadura La Fonte ou similar, para portas de madeira de banheiro referencia 7070 ST-2, cromada, macanetas referencia 435, tranqueta referencia 687-TE, rosetas referencia 687-R e entrada referencia 687-E.  Fornecimento da peca.</v>
          </cell>
          <cell r="D4018" t="str">
            <v>un</v>
          </cell>
          <cell r="E4018">
            <v>53.35</v>
          </cell>
        </row>
        <row r="4019">
          <cell r="A4019" t="str">
            <v>ES004444</v>
          </cell>
          <cell r="B4019" t="str">
            <v>ES40050650/</v>
          </cell>
          <cell r="C4019" t="str">
            <v>Ferragens para portas, 1 folha de vidro temperado de 10mm; so fornecimento, exclusive mola hidraulica de piso.</v>
          </cell>
          <cell r="D4019" t="str">
            <v>un</v>
          </cell>
          <cell r="E4019">
            <v>119.63</v>
          </cell>
        </row>
        <row r="4020">
          <cell r="A4020" t="str">
            <v>ES004974</v>
          </cell>
          <cell r="B4020" t="str">
            <v>ES40050700/</v>
          </cell>
          <cell r="C4020" t="str">
            <v>Ferragens para portas de madeira de armario, constando de fornecimento sem colocacao (esta incluida no fornecimento e colocacao das esquadrias) de fechadura La Fonte ou similar, acabamento cromado e dobradica de latao cromado de (2 1/2x13/80) de Page ou s</v>
          </cell>
          <cell r="D4020" t="str">
            <v>un</v>
          </cell>
          <cell r="E4020">
            <v>37.119999999999997</v>
          </cell>
        </row>
        <row r="4021">
          <cell r="A4021" t="str">
            <v>ES009040</v>
          </cell>
          <cell r="B4021" t="str">
            <v>ES40100050/</v>
          </cell>
          <cell r="C4021" t="str">
            <v>Conjunto de ferragens para janela de madeira, tipo guilhotina, constando de fornecimento sem colocacao (esta incluida no fornecimento e colocacao das esquadrias), 2 borboletas de latao e 4 conchas.</v>
          </cell>
          <cell r="D4021" t="str">
            <v>un</v>
          </cell>
          <cell r="E4021">
            <v>36.159999999999997</v>
          </cell>
        </row>
        <row r="4022">
          <cell r="A4022" t="str">
            <v>ES005275</v>
          </cell>
          <cell r="B4022" t="str">
            <v>ES40100100/</v>
          </cell>
          <cell r="C4022" t="str">
            <v>Conjunto de ferragens La Fonte ou similar, para janelas de madeira de correr, em 2 folhas, constando de fornecimento sem colocacao (esta incluida no fornecimento e colocacao das esquadrias), de: 4 rodizios de latao com rolamentos para trilhos referencia 1</v>
          </cell>
          <cell r="D4022" t="str">
            <v>un</v>
          </cell>
          <cell r="E4022">
            <v>57.5</v>
          </cell>
        </row>
        <row r="4023">
          <cell r="A4023" t="str">
            <v>ES005276</v>
          </cell>
          <cell r="B4023" t="str">
            <v>ES40100150/</v>
          </cell>
          <cell r="C4023" t="str">
            <v>Ferragens para janelas de abrir de 2 folhas em madeira, constando de cremone completo La Fonte referencia 640-F ou similar, 2 carrancas La Fonte referencia 567 ou similar e 6 dobradicas de 2 1/2"x3" em ferro galvanizado com pino e bolas de latao, Page ref</v>
          </cell>
          <cell r="D4023" t="str">
            <v>un</v>
          </cell>
          <cell r="E4023">
            <v>38.46</v>
          </cell>
        </row>
        <row r="4024">
          <cell r="A4024" t="str">
            <v>ES004977</v>
          </cell>
          <cell r="B4024" t="str">
            <v>ES40150050/</v>
          </cell>
          <cell r="C4024" t="str">
            <v>Conjunto de ferragens da La Fonte ou similar, para portas de divisorias tipo Eucatex, Duratex ou similar, constando de fornecimento sem colocacao (esta incluida no fornecimento e colocacao das divisorias) de fechadura, acabamento cromado de cilindro e 3 d</v>
          </cell>
          <cell r="D4024" t="str">
            <v>un</v>
          </cell>
          <cell r="E4024">
            <v>63.27</v>
          </cell>
        </row>
        <row r="4025">
          <cell r="A4025" t="str">
            <v>ES004975</v>
          </cell>
          <cell r="B4025" t="str">
            <v>ES40150053/</v>
          </cell>
          <cell r="C4025" t="str">
            <v>Conjunto de ferragens da La Fonte ou similar, para portas de divisorias tipo Eucatex, Duratex ou similar, 2 folhas, constando de fornecimento sem colocacao (esta incluida no fornecimento e colocacao das divisorias) de fechadura, acabamento cromado de cili</v>
          </cell>
          <cell r="D4025" t="str">
            <v>un</v>
          </cell>
          <cell r="E4025">
            <v>156.71</v>
          </cell>
        </row>
        <row r="4026">
          <cell r="A4026" t="str">
            <v>ES004566</v>
          </cell>
          <cell r="B4026" t="str">
            <v>ES40150100/</v>
          </cell>
          <cell r="C4026" t="str">
            <v>Fornecimento, exclusive colocacao, de conjunto de ferragens para divisorias de sanitarios em marmore ou marmorite, fabricacao Udinese ou similar, composto por cantoneiras, porcas e parafusos de aluminio.</v>
          </cell>
          <cell r="D4026" t="str">
            <v>un</v>
          </cell>
          <cell r="E4026">
            <v>36.56</v>
          </cell>
        </row>
        <row r="4027">
          <cell r="A4027" t="str">
            <v>ES004461</v>
          </cell>
          <cell r="B4027" t="str">
            <v>ES45050050A</v>
          </cell>
          <cell r="C4027" t="str">
            <v>Espelho de cristal com 4mm de espessura, com moldura de madeira.  Fornecimento e colocacao.</v>
          </cell>
          <cell r="D4027" t="str">
            <v>m2</v>
          </cell>
          <cell r="E4027">
            <v>105.83</v>
          </cell>
        </row>
        <row r="4028">
          <cell r="A4028" t="str">
            <v>ES006743</v>
          </cell>
          <cell r="B4028" t="str">
            <v>ES45050100A</v>
          </cell>
          <cell r="C4028" t="str">
            <v>Vidro aramado com espessura de 7mm.  Fornecimento e colocacao.</v>
          </cell>
          <cell r="D4028" t="str">
            <v>m2</v>
          </cell>
          <cell r="E4028">
            <v>109.15</v>
          </cell>
        </row>
        <row r="4029">
          <cell r="A4029" t="str">
            <v>ES004756</v>
          </cell>
          <cell r="B4029" t="str">
            <v>ES45050150A</v>
          </cell>
          <cell r="C4029" t="str">
            <v>Vidro colorido fume, de 4mm de espessura.  Fornecimento e colocacao.</v>
          </cell>
          <cell r="D4029" t="str">
            <v>m2</v>
          </cell>
          <cell r="E4029">
            <v>60.97</v>
          </cell>
        </row>
        <row r="4030">
          <cell r="A4030" t="str">
            <v>ES009473</v>
          </cell>
          <cell r="B4030" t="str">
            <v>ES45050212/</v>
          </cell>
          <cell r="C4030" t="str">
            <v>Vidro cristal com espessura de 10mm.  Fornecimento e colocacao.</v>
          </cell>
          <cell r="D4030" t="str">
            <v>m2</v>
          </cell>
          <cell r="E4030">
            <v>164.25</v>
          </cell>
        </row>
        <row r="4031">
          <cell r="A4031" t="str">
            <v>ES008150</v>
          </cell>
          <cell r="B4031" t="str">
            <v>ES45050256/</v>
          </cell>
          <cell r="C4031" t="str">
            <v>Vidro laminado com espessura de 6mm.  Fornecimento e colocacao.</v>
          </cell>
          <cell r="D4031" t="str">
            <v>m2</v>
          </cell>
          <cell r="E4031">
            <v>138.75</v>
          </cell>
        </row>
        <row r="4032">
          <cell r="A4032" t="str">
            <v>ES010128</v>
          </cell>
          <cell r="B4032" t="str">
            <v>ES45050262/</v>
          </cell>
          <cell r="C4032" t="str">
            <v>Vidro laminado com espessura de 10mm.  Fornecimento e colocacao.</v>
          </cell>
          <cell r="D4032" t="str">
            <v>m2</v>
          </cell>
          <cell r="E4032">
            <v>242</v>
          </cell>
        </row>
        <row r="4033">
          <cell r="A4033" t="str">
            <v>ES000891</v>
          </cell>
          <cell r="B4033" t="str">
            <v>ES45050300/</v>
          </cell>
          <cell r="C4033" t="str">
            <v>Vidro plano transparente, comum, de 3mm espessura, indicado para vaos ate (1x0,80)m.  Fornecimento e colocacao.</v>
          </cell>
          <cell r="D4033" t="str">
            <v>m2</v>
          </cell>
          <cell r="E4033">
            <v>36.75</v>
          </cell>
        </row>
        <row r="4034">
          <cell r="A4034" t="str">
            <v>ES000892</v>
          </cell>
          <cell r="B4034" t="str">
            <v>ES45050303/</v>
          </cell>
          <cell r="C4034" t="str">
            <v>Vidro plano transparente, comum, com espessura de 4mm, indicado para vaos ate (1,60x0,80)m. Fornecimento e colocacao.</v>
          </cell>
          <cell r="D4034" t="str">
            <v>m2</v>
          </cell>
          <cell r="E4034">
            <v>46.06</v>
          </cell>
        </row>
        <row r="4035">
          <cell r="A4035" t="str">
            <v>ES004751</v>
          </cell>
          <cell r="B4035" t="str">
            <v>ES45050306A</v>
          </cell>
          <cell r="C4035" t="str">
            <v>Vidro plano transparente, comum, de 5mm espessura, indicado para vaos ate (2,10x1)m. Fornecimento e colocacao.</v>
          </cell>
          <cell r="D4035" t="str">
            <v>m2</v>
          </cell>
          <cell r="E4035">
            <v>46.02</v>
          </cell>
        </row>
        <row r="4036">
          <cell r="A4036" t="str">
            <v>ES004750</v>
          </cell>
          <cell r="B4036" t="str">
            <v>ES45050309A</v>
          </cell>
          <cell r="C4036" t="str">
            <v>Vidro plano transparente, comum, com espessura de 6mm, indicado para vaos ate (2,10x1,40)m. Fornecimento e colocacao.</v>
          </cell>
          <cell r="D4036" t="str">
            <v>m2</v>
          </cell>
          <cell r="E4036">
            <v>61.24</v>
          </cell>
        </row>
        <row r="4037">
          <cell r="A4037" t="str">
            <v>ES000893</v>
          </cell>
          <cell r="B4037" t="str">
            <v>ES45050350/</v>
          </cell>
          <cell r="C4037" t="str">
            <v>Vidro transparente, fantasia, de 4mm de espessura, do tipo martelado, artico ou lixa.  Fornecimento e colocacao.</v>
          </cell>
          <cell r="D4037" t="str">
            <v>m2</v>
          </cell>
          <cell r="E4037">
            <v>43.46</v>
          </cell>
        </row>
        <row r="4038">
          <cell r="A4038" t="str">
            <v>ES004752</v>
          </cell>
          <cell r="B4038" t="str">
            <v>ES45100050A</v>
          </cell>
          <cell r="C4038" t="str">
            <v>Vidro temperado incolor com espessura de 10mm.  Fornecimento e instalacao.</v>
          </cell>
          <cell r="D4038" t="str">
            <v>m2</v>
          </cell>
          <cell r="E4038">
            <v>210.43</v>
          </cell>
        </row>
        <row r="4039">
          <cell r="A4039" t="str">
            <v>ES004465</v>
          </cell>
          <cell r="B4039" t="str">
            <v>ES45100100A</v>
          </cell>
          <cell r="C4039" t="str">
            <v>Vidro temperado incolor, tipo martelado, com espessura de 10mm.  Fornecimento e instalacao.</v>
          </cell>
          <cell r="D4039" t="str">
            <v>m2</v>
          </cell>
          <cell r="E4039">
            <v>210.43</v>
          </cell>
        </row>
        <row r="4040">
          <cell r="A4040" t="str">
            <v>ES006755</v>
          </cell>
          <cell r="B4040" t="str">
            <v>ES45150050/</v>
          </cell>
          <cell r="C4040" t="str">
            <v>Vidro plumbifero com espessura maxima de 8mm, para uso em salas radiologicas a prova de Raio X, nas dimensoesde (0,30x0,30)m, inclusive caixilho e mao-de-obra de instalacao.</v>
          </cell>
          <cell r="D4040" t="str">
            <v>un</v>
          </cell>
          <cell r="E4040">
            <v>2265.8000000000002</v>
          </cell>
        </row>
        <row r="4041">
          <cell r="A4041" t="str">
            <v>ES006753</v>
          </cell>
          <cell r="B4041" t="str">
            <v>ES45150100/</v>
          </cell>
          <cell r="C4041" t="str">
            <v>Vidro plumbifero com espessura maxima de 8mm, para uso em salas radiologicas a prova de Raio X, nas dimensoesde (0,60x0,60)m, inclusive caixilho e mao-de-obra de instalacao.</v>
          </cell>
          <cell r="D4041" t="str">
            <v>un</v>
          </cell>
          <cell r="E4041">
            <v>7700.67</v>
          </cell>
        </row>
        <row r="4042">
          <cell r="A4042" t="str">
            <v>ES006754</v>
          </cell>
          <cell r="B4042" t="str">
            <v>ES45150150/</v>
          </cell>
          <cell r="C4042" t="str">
            <v>Vidro plumbifero com espessura maxima de 8mm, para uso em salas radiologicas a prova de Raio X, nas dimensoesde (1,20x0,70)m, inclusive caixilho e mao-de-obra de instalacao.</v>
          </cell>
          <cell r="D4042" t="str">
            <v>un</v>
          </cell>
          <cell r="E4042">
            <v>16238.5</v>
          </cell>
        </row>
        <row r="4043">
          <cell r="A4043" t="str">
            <v>ES008914</v>
          </cell>
          <cell r="B4043" t="str">
            <v>ES45200050/</v>
          </cell>
          <cell r="C4043" t="str">
            <v>Placa de policarbonato em cristal compacto, em placas de (2,44x1,22x0,01)m.  Fornecimento  sem colocacao.</v>
          </cell>
          <cell r="D4043" t="str">
            <v>m2</v>
          </cell>
          <cell r="E4043">
            <v>416.25</v>
          </cell>
        </row>
        <row r="4044">
          <cell r="A4044" t="str">
            <v>ES008911</v>
          </cell>
          <cell r="B4044" t="str">
            <v>ES45200053/</v>
          </cell>
          <cell r="C4044" t="str">
            <v>Placa de policarbonato em cristal compacto, em placas de (2,44x1,22x0,004)m.  Fornecimento  sem colocacao.</v>
          </cell>
          <cell r="D4044" t="str">
            <v>m2</v>
          </cell>
          <cell r="E4044">
            <v>134.02000000000001</v>
          </cell>
        </row>
        <row r="4045">
          <cell r="A4045" t="str">
            <v>ES008912</v>
          </cell>
          <cell r="B4045" t="str">
            <v>ES45200056/</v>
          </cell>
          <cell r="C4045" t="str">
            <v>Placa de policarbonato em cristal compacto, em placas de (2,44x1,22x0,006)m.  Fornecimento  sem colocacao.</v>
          </cell>
          <cell r="D4045" t="str">
            <v>m2</v>
          </cell>
          <cell r="E4045">
            <v>222.58</v>
          </cell>
        </row>
        <row r="4046">
          <cell r="A4046" t="str">
            <v>ES008913</v>
          </cell>
          <cell r="B4046" t="str">
            <v>ES45200059/</v>
          </cell>
          <cell r="C4046" t="str">
            <v>Placa de policarbonato em cristal compacto, em placas de (2,44x1,22x0,008)m.  Fornecimento  sem colocacao.</v>
          </cell>
          <cell r="D4046" t="str">
            <v>m2</v>
          </cell>
          <cell r="E4046">
            <v>277.11</v>
          </cell>
        </row>
        <row r="4047">
          <cell r="A4047" t="str">
            <v>ES004765</v>
          </cell>
          <cell r="B4047" t="str">
            <v>ES50050050A</v>
          </cell>
          <cell r="C4047" t="str">
            <v>Mastro metalico em tubo de ferro galvanizado de 3" com altura de 5,50m, equipado com roldana com fixacao em prisma de concreto de (30x30x50)cm.  Fornecimento colocacao.</v>
          </cell>
          <cell r="D4047" t="str">
            <v>un</v>
          </cell>
          <cell r="E4047">
            <v>360.23</v>
          </cell>
        </row>
        <row r="4048">
          <cell r="A4048" t="str">
            <v>ES000917</v>
          </cell>
          <cell r="B4048" t="str">
            <v>ES50050053A</v>
          </cell>
          <cell r="C4048" t="str">
            <v>Mastro metalico em tubo de ferro galvanizado de 3" com altura de 6m, equipado com roldana com fixacao em prisma de concreto de (30x30x50)cm.  Fornecimento e colocacao.</v>
          </cell>
          <cell r="D4048" t="str">
            <v>un</v>
          </cell>
          <cell r="E4048">
            <v>379.16</v>
          </cell>
        </row>
        <row r="4049">
          <cell r="A4049" t="str">
            <v>ES006043</v>
          </cell>
          <cell r="B4049" t="str">
            <v>ES99990050/</v>
          </cell>
          <cell r="C4049" t="str">
            <v>Arruela de 5/16", inclusive transporte ate a obra, exclusive colocacao.  Fornecimento.</v>
          </cell>
          <cell r="D4049" t="str">
            <v>un</v>
          </cell>
          <cell r="E4049">
            <v>0.01</v>
          </cell>
        </row>
        <row r="4050">
          <cell r="A4050" t="str">
            <v>ES005626</v>
          </cell>
          <cell r="B4050" t="str">
            <v>ES99990100/</v>
          </cell>
          <cell r="C4050" t="str">
            <v>Cadeado de 30mm.  Fornecimento.</v>
          </cell>
          <cell r="D4050" t="str">
            <v>un</v>
          </cell>
          <cell r="E4050">
            <v>5.77</v>
          </cell>
        </row>
        <row r="4051">
          <cell r="A4051" t="str">
            <v>ES005640</v>
          </cell>
          <cell r="B4051" t="str">
            <v>ES99990103/</v>
          </cell>
          <cell r="C4051" t="str">
            <v>Cadeado de 50mm.  Fornecimento.</v>
          </cell>
          <cell r="D4051" t="str">
            <v>un</v>
          </cell>
          <cell r="E4051">
            <v>13</v>
          </cell>
        </row>
        <row r="4052">
          <cell r="A4052" t="str">
            <v>ES009474</v>
          </cell>
          <cell r="B4052" t="str">
            <v>ES99990150/</v>
          </cell>
          <cell r="C4052" t="str">
            <v>Caixilho fixo, de aluminio, para chapa de policarbonato de 10mm.  Fornecimento e colcoacao.</v>
          </cell>
          <cell r="D4052" t="str">
            <v>m2</v>
          </cell>
          <cell r="E4052">
            <v>199.82</v>
          </cell>
        </row>
        <row r="4053">
          <cell r="A4053" t="str">
            <v>ES009476</v>
          </cell>
          <cell r="B4053" t="str">
            <v>ES99990153/</v>
          </cell>
          <cell r="C4053" t="str">
            <v>Caixilho metade fixo para vidro e metade fixo em veneziana, de aluminio; exclusive fornecimento e colocacao do vidro.  Fornecimento e colocacao.</v>
          </cell>
          <cell r="D4053" t="str">
            <v>m2</v>
          </cell>
          <cell r="E4053">
            <v>208.33</v>
          </cell>
        </row>
        <row r="4054">
          <cell r="A4054" t="str">
            <v>ES004759</v>
          </cell>
          <cell r="B4054" t="str">
            <v>ES99990200/</v>
          </cell>
          <cell r="C4054" t="str">
            <v>Colocacao de carranca, fixada na parte externa de janelas de abrir, exclusive o fornecimento da peca.</v>
          </cell>
          <cell r="D4054" t="str">
            <v>un</v>
          </cell>
          <cell r="E4054">
            <v>7.29</v>
          </cell>
        </row>
        <row r="4055">
          <cell r="A4055" t="str">
            <v>ES004773</v>
          </cell>
          <cell r="B4055" t="str">
            <v>ES99990206/</v>
          </cell>
          <cell r="C4055" t="str">
            <v>Colocacao de cremone, em madeira com vara de ferro de 1,50m, exclusive o fornecimento.</v>
          </cell>
          <cell r="D4055" t="str">
            <v>un</v>
          </cell>
          <cell r="E4055">
            <v>14.58</v>
          </cell>
        </row>
        <row r="4056">
          <cell r="A4056" t="str">
            <v>ES004766</v>
          </cell>
          <cell r="B4056" t="str">
            <v>ES99990250/</v>
          </cell>
          <cell r="C4056" t="str">
            <v>Colocacao de dobradica, tipo vaivem, em madeira, exclusive o fornecimento da peca.</v>
          </cell>
          <cell r="D4056" t="str">
            <v>un</v>
          </cell>
          <cell r="E4056">
            <v>7.29</v>
          </cell>
        </row>
        <row r="4057">
          <cell r="A4057" t="str">
            <v>ES004764</v>
          </cell>
          <cell r="B4057" t="str">
            <v>ES99990300/</v>
          </cell>
          <cell r="C4057" t="str">
            <v>Colocacao de mola fecha porta, em madeira exclusive o fornecimento da peca.</v>
          </cell>
          <cell r="D4057" t="str">
            <v>un</v>
          </cell>
          <cell r="E4057">
            <v>7.29</v>
          </cell>
        </row>
        <row r="4058">
          <cell r="A4058" t="str">
            <v>ES007867</v>
          </cell>
          <cell r="B4058" t="str">
            <v>ES99990350/</v>
          </cell>
          <cell r="C4058" t="str">
            <v>Conjunto completo de ferragens para paineis fixos de vidro temperado de 10mm.  Fornecimento.</v>
          </cell>
          <cell r="D4058" t="str">
            <v>un</v>
          </cell>
          <cell r="E4058">
            <v>49.1</v>
          </cell>
        </row>
        <row r="4059">
          <cell r="A4059" t="str">
            <v>ET000629</v>
          </cell>
          <cell r="B4059" t="str">
            <v>ET15100150/</v>
          </cell>
          <cell r="C4059" t="str">
            <v>Formas de madeira para moldagem de pecas de concreto armado com paramentos planos, em lajes, vigas, paredes, etc., inclusive fornecimento dos materiais e desmoldagem servindo a madeira 2 vezes, tabuas de Pinho de 3a ou madeira equivalente, com 2,5cm de es</v>
          </cell>
          <cell r="D4059" t="str">
            <v>m2</v>
          </cell>
          <cell r="E4059">
            <v>22.36</v>
          </cell>
        </row>
        <row r="4060">
          <cell r="A4060" t="str">
            <v>ET000632</v>
          </cell>
          <cell r="B4060" t="str">
            <v>ET15100200/</v>
          </cell>
          <cell r="C4060" t="str">
            <v>Formas de madeira para moldagem de pecas de concreto com paramentos curvos servindo a madeira 1,4 vezes inclusive desmoldagem exclusive escoramento, tabuas de Pinho de 3a ou madeira equivalente.</v>
          </cell>
          <cell r="D4060" t="str">
            <v>m2</v>
          </cell>
          <cell r="E4060">
            <v>35.22</v>
          </cell>
        </row>
        <row r="4061">
          <cell r="A4061" t="str">
            <v>ET000633</v>
          </cell>
          <cell r="B4061" t="str">
            <v>ET15100250/</v>
          </cell>
          <cell r="C4061" t="str">
            <v>Formas de madeira para moldagem de pecas de concreto com paramentos curvos servindo a madeira 2 vezes inclusive desmoldagem exclusive escoramento, tabuas de Pinho de 3a ou madeira equivalente.</v>
          </cell>
          <cell r="D4061" t="str">
            <v>m2</v>
          </cell>
          <cell r="E4061">
            <v>30.46</v>
          </cell>
        </row>
        <row r="4062">
          <cell r="A4062" t="str">
            <v>ET000634</v>
          </cell>
          <cell r="B4062" t="str">
            <v>ET15100300/</v>
          </cell>
          <cell r="C4062" t="str">
            <v>Formas de madeira de Pinho de 3a ou similar, para galerias retangulares de concreto armado, servindo a madeira 3 vezes, inclusive  escoramento, fornecimento dos materiais e desmoldagem.</v>
          </cell>
          <cell r="D4062" t="str">
            <v>m2</v>
          </cell>
          <cell r="E4062">
            <v>21.64</v>
          </cell>
        </row>
        <row r="4063">
          <cell r="A4063" t="str">
            <v>ET001968</v>
          </cell>
          <cell r="B4063" t="str">
            <v>ET15100350/</v>
          </cell>
          <cell r="C4063" t="str">
            <v>Forma de madeira com utilizacao de 1,4 vezes e escoramento de laje superior.</v>
          </cell>
          <cell r="D4063" t="str">
            <v>m2</v>
          </cell>
          <cell r="E4063">
            <v>32.18</v>
          </cell>
        </row>
        <row r="4064">
          <cell r="A4064" t="str">
            <v>ET007707</v>
          </cell>
          <cell r="B4064" t="str">
            <v>ET15100400/</v>
          </cell>
          <cell r="C4064" t="str">
            <v>Formas de madeira para moldagem de pecas de concreto com paramentos planos, em lajes, vigas, paredes etc., inclusive fornecimento dos materiais e desmontagem, servindo a madeira 4 vezes, tabuas de Pinho de 3a ou madeira equivalente, com 2,5 cm de espessur</v>
          </cell>
          <cell r="D4064" t="str">
            <v>m2</v>
          </cell>
          <cell r="E4064">
            <v>15.87</v>
          </cell>
        </row>
        <row r="4065">
          <cell r="A4065" t="str">
            <v>ET000635</v>
          </cell>
          <cell r="B4065" t="str">
            <v>ET15100450/</v>
          </cell>
          <cell r="C4065" t="str">
            <v>Formas de madeira de Pinho de 3a ou similar, com aproveitamento da madeira apenas 1 vez, para viaduto de concreto, com escoramento metalico, exclusive aluguel deste, inclusive fornecimento de materiais, e desmoldagem.</v>
          </cell>
          <cell r="D4065" t="str">
            <v>m2</v>
          </cell>
          <cell r="E4065">
            <v>71.47</v>
          </cell>
        </row>
        <row r="4066">
          <cell r="A4066" t="str">
            <v>ET000636</v>
          </cell>
          <cell r="B4066" t="str">
            <v>ET15100500/</v>
          </cell>
          <cell r="C4066" t="str">
            <v>Formas de madeira de Pinho de 3a ou similar, com aproveitamento da madeira por 4 vezes, destinada a moldagem de cinta sobre baldrame, inclusive fornecimento dos materiais e desmoldagem.</v>
          </cell>
          <cell r="D4066" t="str">
            <v>m2</v>
          </cell>
          <cell r="E4066">
            <v>21.04</v>
          </cell>
        </row>
        <row r="4067">
          <cell r="A4067" t="str">
            <v>ET017898</v>
          </cell>
          <cell r="B4067" t="str">
            <v>ET15150050A</v>
          </cell>
          <cell r="C4067" t="str">
            <v>Forma metalica para concreto, inclusive fornecimento, confeccao, montagem e desmontagem sem utilizacao de guindaste, admitindo 50 vezes de utilizacao, exclusive escoramento.</v>
          </cell>
          <cell r="D4067" t="str">
            <v>m2</v>
          </cell>
          <cell r="E4067">
            <v>9.6300000000000008</v>
          </cell>
        </row>
        <row r="4068">
          <cell r="A4068" t="str">
            <v>ET017936</v>
          </cell>
          <cell r="B4068" t="str">
            <v>ET15150100/</v>
          </cell>
          <cell r="C4068" t="str">
            <v>Forma metalica alto portante, para laje, sem reutilizacao, para vaos ate 4,40m, tipo STEEL DECK MR-75, da Metform ou similar, com espessura de 0,80mm.  Fornecimento e instalacao.</v>
          </cell>
          <cell r="D4068" t="str">
            <v>t.dam</v>
          </cell>
          <cell r="E4068">
            <v>48.75</v>
          </cell>
        </row>
        <row r="4069">
          <cell r="A4069" t="str">
            <v>ET017937</v>
          </cell>
          <cell r="B4069" t="str">
            <v>ET15150150/</v>
          </cell>
          <cell r="C4069" t="str">
            <v>Forma metalica alto portante, para laje, sem reutilizacao, para vaos ate 3,75m, tipo STEEL DECK MR-75, da Metform ou similar, com espessura de 0,95mm.  Fornecimento e instalacao.</v>
          </cell>
          <cell r="D4069" t="str">
            <v>m2</v>
          </cell>
          <cell r="E4069">
            <v>54.84</v>
          </cell>
        </row>
        <row r="4070">
          <cell r="A4070" t="str">
            <v>ET017938</v>
          </cell>
          <cell r="B4070" t="str">
            <v>ET15150200/</v>
          </cell>
          <cell r="C4070" t="str">
            <v>Forma metalica alto portante, para laje, sem reutilizacao, para vaos ate 4,40m, tipo STEEL DECK MR-75, da Metform ou similar, com espessura de 1,25mm.  Fornecimento e instalacao.</v>
          </cell>
          <cell r="D4070" t="str">
            <v>m2</v>
          </cell>
          <cell r="E4070">
            <v>67.89</v>
          </cell>
        </row>
        <row r="4071">
          <cell r="A4071" t="str">
            <v>ET000651</v>
          </cell>
          <cell r="B4071" t="str">
            <v>ET15200050/</v>
          </cell>
          <cell r="C4071" t="str">
            <v>Formas de placas de Madeirit ou similar, empregando-se as de 14mm, resinadas e tambem as de 20mm de espessura, plastificadas, servindo 4 vezes, e a madeira de Pinho ou similar, auxiliar 1 vez, inclusive fornecimento e desmoldagem, exclusive escoramento.</v>
          </cell>
          <cell r="D4071" t="str">
            <v>m2</v>
          </cell>
          <cell r="E4071">
            <v>37.54</v>
          </cell>
        </row>
        <row r="4072">
          <cell r="A4072" t="str">
            <v>ET000650</v>
          </cell>
          <cell r="B4072" t="str">
            <v>ET15200053/</v>
          </cell>
          <cell r="C4072" t="str">
            <v>Formas de placas de Madeirit ou similar, empregando-se as de 14mm, resinadas e tambem as de 20mm de espessura, plastificadas, servindo 4 vezes, e a madeira de Pinho ou similar 3 vezes, inclusive fornecimento e desmontagem, exclusive escoramento.</v>
          </cell>
          <cell r="D4072" t="str">
            <v>m2</v>
          </cell>
          <cell r="E4072">
            <v>23.98</v>
          </cell>
        </row>
        <row r="4073">
          <cell r="A4073" t="str">
            <v>ET000652</v>
          </cell>
          <cell r="B4073" t="str">
            <v>ET15200100/</v>
          </cell>
          <cell r="C4073" t="str">
            <v>Formas de placas de Madeirit ou similar, de 17mm de espessura plastificada, servindo 1 vez, para viadutos, incluindo pecas de transferencia para escoramento metalico, exclusive este, inclusive fornecimento de materiais e desmoldagem.</v>
          </cell>
          <cell r="D4073" t="str">
            <v>m2</v>
          </cell>
          <cell r="E4073">
            <v>67.75</v>
          </cell>
        </row>
        <row r="4074">
          <cell r="A4074" t="str">
            <v>ET000653</v>
          </cell>
          <cell r="B4074" t="str">
            <v>ET15200103/</v>
          </cell>
          <cell r="C4074" t="str">
            <v>Formas de placas de Madeirit ou similar, de 17mm de espessura plastificada, servindo 2 vezes,  para viadutos, incluindo pecas de transferencia para escoramento metalico, exclusive este, inclusive fornecimento de materiais e desmoldagem.</v>
          </cell>
          <cell r="D4074" t="str">
            <v>m2</v>
          </cell>
          <cell r="E4074">
            <v>48.64</v>
          </cell>
        </row>
        <row r="4075">
          <cell r="A4075" t="str">
            <v>ET000654</v>
          </cell>
          <cell r="B4075" t="str">
            <v>ET15200150/</v>
          </cell>
          <cell r="C4075" t="str">
            <v>Formas de placas de Madeirit ou similar, de 20mm de espessura, plastificadas, servindo 2 vezes e madeira de Pinho ou similar, auxiliar servindo 3 vezes, inclusive fornecimento e desmoldagem, exclusive escoramento.</v>
          </cell>
          <cell r="D4075" t="str">
            <v>m2</v>
          </cell>
          <cell r="E4075">
            <v>36.11</v>
          </cell>
        </row>
        <row r="4076">
          <cell r="A4076" t="str">
            <v>ET000637</v>
          </cell>
          <cell r="B4076" t="str">
            <v>ET20050050/</v>
          </cell>
          <cell r="C4076" t="str">
            <v>Escoramento de pontilhoes, pontes e viadutos, de concreto armado, com madeira de Lei serrada, Pinho do Parana ou similar, de 3a, com 30% de aproveitamento da madeira, medido pelo volume coberto, inclusive desmontagem; considera-se volume coberto, aquele c</v>
          </cell>
          <cell r="D4076" t="str">
            <v>m3</v>
          </cell>
          <cell r="E4076">
            <v>43.3</v>
          </cell>
        </row>
        <row r="4077">
          <cell r="A4077" t="str">
            <v>ET000741</v>
          </cell>
          <cell r="B4077" t="str">
            <v>ET20100050/</v>
          </cell>
          <cell r="C4077" t="str">
            <v>Aluguel de escoramento tubular em obras de arte, com tubos metalicos, tipo Mannesmmann ou similar, na densidade 5m de tubo equipado por m3 de escoramento, pago pelo volume  deste e pelo tempo necessario, desde a entrega do material na obra, na ocasiao apr</v>
          </cell>
          <cell r="D4077" t="str">
            <v>m3.mes</v>
          </cell>
          <cell r="E4077">
            <v>7.75</v>
          </cell>
        </row>
        <row r="4078">
          <cell r="A4078" t="str">
            <v>ET000742</v>
          </cell>
          <cell r="B4078" t="str">
            <v>ET20100100/</v>
          </cell>
          <cell r="C4078" t="str">
            <v>Montagem e desmontagem de escoramento tubular normal, em obras de arte, na densidade de 5m de tubo por m3 de escoramento, compreendendo os transportes de material para obra e desta para o deposito.  O preco e dado por m3 de escoramento, contado das sapata</v>
          </cell>
          <cell r="D4078" t="str">
            <v>m3</v>
          </cell>
          <cell r="E4078">
            <v>5.85</v>
          </cell>
        </row>
        <row r="4079">
          <cell r="A4079" t="str">
            <v>ET002499</v>
          </cell>
          <cell r="B4079" t="str">
            <v>ET20150050/</v>
          </cell>
          <cell r="C4079" t="str">
            <v>Escoramento de rocha, ou enchimento por cima de cambotas metalicas com Eucalipto rolico ou similar, medido pelo volume de madeira empregada, considerando a secao media de toras e seu comprimento.</v>
          </cell>
          <cell r="D4079" t="str">
            <v>m3</v>
          </cell>
          <cell r="E4079">
            <v>1268.08</v>
          </cell>
        </row>
        <row r="4080">
          <cell r="A4080" t="str">
            <v>ET000638</v>
          </cell>
          <cell r="B4080" t="str">
            <v>ET20200050/</v>
          </cell>
          <cell r="C4080" t="str">
            <v>Escoramento de formas ate 3,30m de pe direito, com Pinho de 3a ou similar, tabuas empregadas 3 vezes, prumos 4 vezes.</v>
          </cell>
          <cell r="D4080" t="str">
            <v>m3</v>
          </cell>
          <cell r="E4080">
            <v>3.53</v>
          </cell>
        </row>
        <row r="4081">
          <cell r="A4081" t="str">
            <v>ET000639</v>
          </cell>
          <cell r="B4081" t="str">
            <v>ET20200100/</v>
          </cell>
          <cell r="C4081" t="str">
            <v>Escoramento de formas de 3,30m ate 3,50m de pe direito, com Pinho de 3a ou similar, tabuas empregadas 3 vezes, prumos 4 vezes.</v>
          </cell>
          <cell r="D4081" t="str">
            <v>m3</v>
          </cell>
          <cell r="E4081">
            <v>4.95</v>
          </cell>
        </row>
        <row r="4082">
          <cell r="A4082" t="str">
            <v>ET000640</v>
          </cell>
          <cell r="B4082" t="str">
            <v>ET20200150/</v>
          </cell>
          <cell r="C4082" t="str">
            <v>Escoramento de formas de 4m ate 5m de pe direito, com Pinho de 3a ou similar, tabuas empregadas 3 vezes, prumos 4 vezes.</v>
          </cell>
          <cell r="D4082" t="str">
            <v>m3</v>
          </cell>
          <cell r="E4082">
            <v>7.61</v>
          </cell>
        </row>
        <row r="4083">
          <cell r="A4083" t="str">
            <v>ET000641</v>
          </cell>
          <cell r="B4083" t="str">
            <v>ET20250050/</v>
          </cell>
          <cell r="C4083" t="str">
            <v>Escoramento de formas de moldagem de pecas de concreto em vigas isoladas e semelhantes, ate 5m de pe direito, com Pinho de 3a ou similar, empregada 2 vezes, medida pela area de projecao lateral de escoramento.</v>
          </cell>
          <cell r="D4083" t="str">
            <v>m2</v>
          </cell>
          <cell r="E4083">
            <v>31.84</v>
          </cell>
        </row>
        <row r="4084">
          <cell r="A4084" t="str">
            <v>ET000645</v>
          </cell>
          <cell r="B4084" t="str">
            <v>ET20300050/</v>
          </cell>
          <cell r="C4084" t="str">
            <v>Escoramento de formas de caixas de concreto em geral, cintas, blocos de fundacao e ou paramentos verticais ate 1,5m; com aproveitamento da madeira 2 vezes, inclusive retirada.</v>
          </cell>
          <cell r="D4084" t="str">
            <v>m2</v>
          </cell>
          <cell r="E4084">
            <v>11.46</v>
          </cell>
        </row>
        <row r="4085">
          <cell r="A4085" t="str">
            <v>ET000642</v>
          </cell>
          <cell r="B4085" t="str">
            <v>ET20300100/</v>
          </cell>
          <cell r="C4085" t="str">
            <v>Escoramento de formas de paramentos verticais de mais de 1,50m e ate 5m de altura, utilizando Pinho de 3a ou similar, com 30% do aproveitamento da madeira, inclusive retirada.</v>
          </cell>
          <cell r="D4085" t="str">
            <v>m2</v>
          </cell>
          <cell r="E4085">
            <v>18.45</v>
          </cell>
        </row>
        <row r="4086">
          <cell r="A4086" t="str">
            <v>ET000644</v>
          </cell>
          <cell r="B4086" t="str">
            <v>ET20300150/</v>
          </cell>
          <cell r="C4086" t="str">
            <v>Escoramento de formas de paramentos verticais de mais de 5m e ate 8m de altura, utilizando Pinho de 3a ou similar, com 30% do aproveitamento da madeira, inclusive retirada.</v>
          </cell>
          <cell r="D4086" t="str">
            <v>m2</v>
          </cell>
          <cell r="E4086">
            <v>27.97</v>
          </cell>
        </row>
        <row r="4087">
          <cell r="A4087" t="str">
            <v>ET000647</v>
          </cell>
          <cell r="B4087" t="str">
            <v>ET20300200/</v>
          </cell>
          <cell r="C4087" t="str">
            <v>Escoramento de formas de paramentos verticais, para altura de 1,50m ate 5m, utilizando Pinho de 3a ou similar, com aproveitamento da madeira 2 vezes, inclusive retirada.</v>
          </cell>
          <cell r="D4087" t="str">
            <v>m2</v>
          </cell>
          <cell r="E4087">
            <v>15.51</v>
          </cell>
        </row>
        <row r="4088">
          <cell r="A4088" t="str">
            <v>ET000649</v>
          </cell>
          <cell r="B4088" t="str">
            <v>ET20300250/</v>
          </cell>
          <cell r="C4088" t="str">
            <v>Escoramento de formas de paramentos verticais, para altura de 5m ate 8m, com aproveitamento da madeira 2 vezes, inclusive retirada.</v>
          </cell>
          <cell r="D4088" t="str">
            <v>m2</v>
          </cell>
          <cell r="E4088">
            <v>24.14</v>
          </cell>
        </row>
        <row r="4089">
          <cell r="A4089" t="str">
            <v>ET006812</v>
          </cell>
          <cell r="B4089" t="str">
            <v>ET20300300/</v>
          </cell>
          <cell r="C4089" t="str">
            <v>Escoramento de formas de paramentos verticais, para altura de 8m ate 12m, com 30% de aproveitamento da madeira, inclusive retirada.</v>
          </cell>
          <cell r="D4089" t="str">
            <v>m2</v>
          </cell>
          <cell r="E4089">
            <v>34.64</v>
          </cell>
        </row>
        <row r="4090">
          <cell r="A4090" t="str">
            <v>ET008385</v>
          </cell>
          <cell r="B4090" t="str">
            <v>ET25050050/</v>
          </cell>
          <cell r="C4090" t="str">
            <v>Demarcacao de area de risco e de preservacao, conforme desenho GEORIO no 3404/97, executada em encosta, utilizando perfil TR-32 ou maior a cada 5m e cabo de aco de 1/2", compreendendo o fornecimento dos perfis e do cabo de aco, incluindo rocado no tracado</v>
          </cell>
          <cell r="D4090" t="str">
            <v>m</v>
          </cell>
          <cell r="E4090">
            <v>64.98</v>
          </cell>
        </row>
        <row r="4091">
          <cell r="A4091" t="str">
            <v>ET010486</v>
          </cell>
          <cell r="B4091" t="str">
            <v>ET25050100/</v>
          </cell>
          <cell r="C4091" t="str">
            <v>Estrutura metalica de impacto, com altura de 3m, em perfis I de 10", 1a alma, a cada 5m, com tela metalica de alta resistencia, malha de (8x10)cm, fio galvanizado de 2,70mm, cabos de aco DIN 3051, 6x19 GAL AF, 13mm e 16mm, respectivamente, para fixacao da</v>
          </cell>
          <cell r="D4091" t="str">
            <v>m</v>
          </cell>
          <cell r="E4091">
            <v>387.45</v>
          </cell>
        </row>
        <row r="4092">
          <cell r="A4092" t="str">
            <v>ET017023</v>
          </cell>
          <cell r="B4092" t="str">
            <v>ET25050150/</v>
          </cell>
          <cell r="C4092" t="str">
            <v>Estrutura metalica para cobertura de quadra ou galpao, compreendendo vigas trelicadas compostas de membros soldados em perfil U de chapa dobrada nos banzos superior, inferior, montantes e diagonais, com perfil I 10" nas colunas e trecas em perfil U enrige</v>
          </cell>
          <cell r="D4092" t="str">
            <v>m2</v>
          </cell>
          <cell r="E4092">
            <v>87.72</v>
          </cell>
        </row>
        <row r="4093">
          <cell r="A4093" t="str">
            <v>ET017315</v>
          </cell>
          <cell r="B4093" t="str">
            <v>ET25050200A</v>
          </cell>
          <cell r="C4093" t="str">
            <v>Estrutura metalica em especial resistente a corrosao (aco USI SAC, ASTM ou similar) para obras prediais ate 04 pavimentos, incluindo projetos e detalhes executivos, pilares, vigas principais e secundarias, escadas, patamares e chapas das bases da fundacao</v>
          </cell>
          <cell r="D4093" t="str">
            <v>m2</v>
          </cell>
          <cell r="E4093">
            <v>239.29</v>
          </cell>
        </row>
        <row r="4094">
          <cell r="A4094" t="str">
            <v>ET007436</v>
          </cell>
          <cell r="B4094" t="str">
            <v>ET25050250/</v>
          </cell>
          <cell r="C4094" t="str">
            <v xml:space="preserve">Escada metalica em 19 degraus com estrutura em viga "U" de 8"x 2 1/4", em 2 lances, ambos com largura de 1,225m e altura de 1,72m, os degraus com piso 0,27m, espelho de 0,181m, patamar de (1,225x2,45)m, todos em chapa corrugada de 1/8" e corrimao em tubo </v>
          </cell>
          <cell r="D4094" t="str">
            <v>un</v>
          </cell>
          <cell r="E4094">
            <v>9814.99</v>
          </cell>
        </row>
        <row r="4095">
          <cell r="A4095" t="str">
            <v>ET002535</v>
          </cell>
          <cell r="B4095" t="str">
            <v>ET25050300/</v>
          </cell>
          <cell r="C4095" t="str">
            <v>Fornecimento e montagem de estruturas metalicas em aco especial resistente a corrosao (aco USI-SAC ou similar) para pontes, viadutos e passarelas, incluindo fornecimento de materiais e de todos os servicos necessarios, inclusive pintura protetora.</v>
          </cell>
          <cell r="D4095" t="str">
            <v>t</v>
          </cell>
          <cell r="E4095">
            <v>7808.49</v>
          </cell>
        </row>
        <row r="4096">
          <cell r="A4096" t="str">
            <v>ET005036</v>
          </cell>
          <cell r="B4096" t="str">
            <v>ET25050350/</v>
          </cell>
          <cell r="C4096" t="str">
            <v xml:space="preserve">Galpao com (18x22)m com altura de 5m, fechamento aboboda em estrutura de aco galvanizado, com tecidos de alta tenacidade revestidos de PVC em ambas as faces, confeccionado por solda eletronica de alta frequencia, com tratamento para a intemperies, fungos </v>
          </cell>
          <cell r="D4096" t="str">
            <v>m2</v>
          </cell>
          <cell r="E4096">
            <v>174.19</v>
          </cell>
        </row>
        <row r="4097">
          <cell r="A4097" t="str">
            <v>ET005040</v>
          </cell>
          <cell r="B4097" t="str">
            <v>ET25050400/</v>
          </cell>
          <cell r="C4097" t="str">
            <v xml:space="preserve">Galpao com diametro de 7m, altura de 2,12m, formato hexagonal em estrutura de aluminio, com tecidos de alta tenacidade revestidos de PVC em ambas as faces, confeccionado por solda eletronica de alta frequencia, com tratamento para a intemperies, fungos e </v>
          </cell>
          <cell r="D4097" t="str">
            <v>m2</v>
          </cell>
          <cell r="E4097">
            <v>179.16</v>
          </cell>
        </row>
        <row r="4098">
          <cell r="A4098" t="str">
            <v>ET006933</v>
          </cell>
          <cell r="B4098" t="str">
            <v>ET25050450/</v>
          </cell>
          <cell r="C4098" t="str">
            <v>Pecas em chapa de aco 3/8", galvanizadas, nas dimensoes (3x0,10)m.  Fornecimento dos materiais e mao de obra de colocacao.</v>
          </cell>
          <cell r="D4098" t="str">
            <v>Kg</v>
          </cell>
          <cell r="E4098">
            <v>3.71</v>
          </cell>
        </row>
        <row r="4099">
          <cell r="A4099" t="str">
            <v>ET006927</v>
          </cell>
          <cell r="B4099" t="str">
            <v>ET25050453/</v>
          </cell>
          <cell r="C4099" t="str">
            <v>Pecas em chapa de aco 3/8", galvanizadas, dobradas nas dimensoes (15x20x14)cm com largura de 20cm.  Fornecimento dos materiais e mao de obra de colocacao.</v>
          </cell>
          <cell r="D4099" t="str">
            <v>Kg</v>
          </cell>
          <cell r="E4099">
            <v>4.05</v>
          </cell>
        </row>
        <row r="4100">
          <cell r="A4100" t="str">
            <v>ET006929</v>
          </cell>
          <cell r="B4100" t="str">
            <v>ET25050456/</v>
          </cell>
          <cell r="C4100" t="str">
            <v>Pecas em chapa de aco 3/8", galvanizadas, dobradas nas dimensoes (25x20x7)cm com largura de 20 cm.  Fornecimento dos materiais e mao de obra de colocacao.</v>
          </cell>
          <cell r="D4100" t="str">
            <v>Kg</v>
          </cell>
          <cell r="E4100">
            <v>3.91</v>
          </cell>
        </row>
        <row r="4101">
          <cell r="A4101" t="str">
            <v>ET009464</v>
          </cell>
          <cell r="B4101" t="str">
            <v>ET25050500/</v>
          </cell>
          <cell r="C4101" t="str">
            <v>Perfil em aluminio serie 25 para separacao de revestimentos variados, sobre paredes externas ou internas.  Fornecimento e colcoacao.</v>
          </cell>
          <cell r="D4101" t="str">
            <v>m</v>
          </cell>
          <cell r="E4101">
            <v>16.989999999999998</v>
          </cell>
        </row>
        <row r="4102">
          <cell r="A4102" t="str">
            <v>ET005334</v>
          </cell>
          <cell r="B4102" t="str">
            <v>ET25050550/</v>
          </cell>
          <cell r="C4102" t="str">
            <v>Reconstituicao de estruturas metalicas leves, por Kg de aco necessario (chapa e perfis) com fornecimento de materiais e pintura anti-oxidante.</v>
          </cell>
          <cell r="D4102" t="str">
            <v>Kg</v>
          </cell>
          <cell r="E4102">
            <v>4.49</v>
          </cell>
        </row>
        <row r="4103">
          <cell r="A4103" t="str">
            <v>ET010432</v>
          </cell>
          <cell r="B4103" t="str">
            <v>ET25050600/</v>
          </cell>
          <cell r="C4103" t="str">
            <v>Torre metalica para mirante em perfis de aco carbono H de 6"x6" e I de 8"x4" e tubo de ferro galvanizado de 2".  Fornecimento e montagem.</v>
          </cell>
          <cell r="D4103" t="str">
            <v>t</v>
          </cell>
          <cell r="E4103">
            <v>7251.42</v>
          </cell>
        </row>
        <row r="4104">
          <cell r="A4104" t="str">
            <v>ET000702</v>
          </cell>
          <cell r="B4104" t="str">
            <v>ET30050050/</v>
          </cell>
          <cell r="C4104" t="str">
            <v>Aparelho de apoio de Neoprene, fretado (1,40kg/dm3), inclusive preparo do berco.  Fornecimento e colocacao.</v>
          </cell>
          <cell r="D4104" t="str">
            <v>Kg</v>
          </cell>
          <cell r="E4104">
            <v>26.13</v>
          </cell>
        </row>
        <row r="4105">
          <cell r="A4105" t="str">
            <v>ET005335</v>
          </cell>
          <cell r="B4105" t="str">
            <v>ET30100050/</v>
          </cell>
          <cell r="C4105" t="str">
            <v>Berco para junta de dilatacao e vedacao, inclusive corte, remocao do pavimento, apicoamento da laje, formas, ferragens e concretagem com Grout ou similar.</v>
          </cell>
          <cell r="D4105" t="str">
            <v>m</v>
          </cell>
          <cell r="E4105">
            <v>98.35</v>
          </cell>
        </row>
        <row r="4106">
          <cell r="A4106" t="str">
            <v>ET000706</v>
          </cell>
          <cell r="B4106" t="str">
            <v>ET30100100/</v>
          </cell>
          <cell r="C4106" t="str">
            <v>Junta de dilatacao e vedacao de isopor na espessura de 1cm, fixada com cola Emulplast ou similar.  Fornecimento e colocacao.</v>
          </cell>
          <cell r="D4106" t="str">
            <v>m2</v>
          </cell>
          <cell r="E4106">
            <v>9.81</v>
          </cell>
        </row>
        <row r="4107">
          <cell r="A4107" t="str">
            <v>ET007301</v>
          </cell>
          <cell r="B4107" t="str">
            <v>ET30100150/</v>
          </cell>
          <cell r="C4107" t="str">
            <v>Junta de dilatacao e vedacao confeccionada com aplicacao de Sikaflex 1A sobre superficie limpa, na espessura de 20mm e profundidade de 15mm, inclusive alimpeza.  Foenecimento e colocacao.</v>
          </cell>
          <cell r="D4107" t="str">
            <v>m</v>
          </cell>
          <cell r="E4107">
            <v>40.83</v>
          </cell>
        </row>
        <row r="4108">
          <cell r="A4108" t="str">
            <v>ET017320</v>
          </cell>
          <cell r="B4108" t="str">
            <v>ET30100200/</v>
          </cell>
          <cell r="C4108" t="str">
            <v>Junta de dilatacao e vedacao para ponte e viadutos composta por asfalto elastomerico e agregados aplicados a quente, modelo Thormark ou similar, para movimentos de ate +- 50mm, exclusive corte e remocao do pavimento e aplicacao minima de 1,0m3 e inclusive</v>
          </cell>
          <cell r="D4108" t="str">
            <v>m3</v>
          </cell>
          <cell r="E4108">
            <v>23312.67</v>
          </cell>
        </row>
        <row r="4109">
          <cell r="A4109" t="str">
            <v>ET017807</v>
          </cell>
          <cell r="B4109" t="str">
            <v>ET30100250/</v>
          </cell>
          <cell r="C4109" t="str">
            <v>Junta de dilatacao e vedacao em perfil elastomerico pre-formado, para pontes e viadutos, inclusive labios polimericoas, para largura de juntas de 25mm, exclusive corte e remocao do pavimento, apicoamento de laje, formas e concretagem dos bercos.  Fornecim</v>
          </cell>
          <cell r="D4109" t="str">
            <v>m</v>
          </cell>
          <cell r="E4109">
            <v>116.85</v>
          </cell>
        </row>
        <row r="4110">
          <cell r="A4110" t="str">
            <v>ET017808</v>
          </cell>
          <cell r="B4110" t="str">
            <v>ET30100253/</v>
          </cell>
          <cell r="C4110" t="str">
            <v>Junta de dilatacao e vedacao em perfil elastomerico pre-formado, para pontes e viadutos, inclusive labios polimericoas, para largura de juntas de 35mm, exclusive corte e remocao do pavimento, apicoamento de laje, formas e concretagem dos bercos.  Fornecim</v>
          </cell>
          <cell r="D4110" t="str">
            <v>m</v>
          </cell>
          <cell r="E4110">
            <v>188.76</v>
          </cell>
        </row>
        <row r="4111">
          <cell r="A4111" t="str">
            <v>ET017809</v>
          </cell>
          <cell r="B4111" t="str">
            <v>ET30100256/</v>
          </cell>
          <cell r="C4111" t="str">
            <v>Junta de dilatacao e vedacao em perfil elastomerico pre-formado, para pontes e viadutos, inclusive labios polimericoas, para largura de juntas de 50mm, exclusive corte e remocao do pavimento, apicoamento de laje, formas e concretagem dos bercos.  Fornecim</v>
          </cell>
          <cell r="D4111" t="str">
            <v>m</v>
          </cell>
          <cell r="E4111">
            <v>265.77999999999997</v>
          </cell>
        </row>
        <row r="4112">
          <cell r="A4112" t="str">
            <v>ET017810</v>
          </cell>
          <cell r="B4112" t="str">
            <v>ET30100259/</v>
          </cell>
          <cell r="C4112" t="str">
            <v>Junta de dilatacao e vedacao em perfil elastomerico pre-formado, para pontes e viadutos, inclusive labios polimericoas, para largura de juntas de 60mm, exclusive corte e remocao do pavimento, apicoamento de laje, formas e concretagem dos bercos.  Fornecim</v>
          </cell>
          <cell r="D4112" t="str">
            <v>m</v>
          </cell>
          <cell r="E4112">
            <v>300.44</v>
          </cell>
        </row>
        <row r="4113">
          <cell r="A4113" t="str">
            <v>ET017811</v>
          </cell>
          <cell r="B4113" t="str">
            <v>ET30100262/</v>
          </cell>
          <cell r="C4113" t="str">
            <v>Junta de dilatacao e vedacao em perfil elastomerico pre-formado, para pontes e viadutos, inclusive labios polimericoas, para largura de juntas de 80mm, exclusive corte e remocao do pavimento, apicoamento de laje, formas e concretagem dos bercos.  Fornecim</v>
          </cell>
          <cell r="D4113" t="str">
            <v>m</v>
          </cell>
          <cell r="E4113">
            <v>377.65</v>
          </cell>
        </row>
        <row r="4114">
          <cell r="A4114" t="str">
            <v>ET017812</v>
          </cell>
          <cell r="B4114" t="str">
            <v>ET30100265/</v>
          </cell>
          <cell r="C4114" t="str">
            <v>Junta de dilatacao e vedacao em perfil elastomerico pre-formado, para pontes e viadutos, inclusive labios polimericoas, para largura de juntas de 100mm, exclusive corte e remocao do pavimento, apicoamento de laje, formas e concretagem dos bercos.  Forneci</v>
          </cell>
          <cell r="D4114" t="str">
            <v>m</v>
          </cell>
          <cell r="E4114">
            <v>447.69</v>
          </cell>
        </row>
        <row r="4115">
          <cell r="A4115" t="str">
            <v>ET005437</v>
          </cell>
          <cell r="B4115" t="str">
            <v>ET30100300/</v>
          </cell>
          <cell r="C4115" t="str">
            <v>Junta elastica pre-moldada, perfilado em termoplastico PVC, tipo 0-22 Fugenband ou similar.  Fornecimento e colocacao.</v>
          </cell>
          <cell r="D4115" t="str">
            <v>m</v>
          </cell>
          <cell r="E4115">
            <v>65.16</v>
          </cell>
        </row>
        <row r="4116">
          <cell r="A4116" t="str">
            <v>ET002016</v>
          </cell>
          <cell r="B4116" t="str">
            <v>ET30100350/</v>
          </cell>
          <cell r="C4116" t="str">
            <v>Recuperacao de juntas de dilatacao de obras de contencao ate 2m de abertura com protecao de Bikaflex ou similar, ate a profundidade de 1m, exclusive andaime e recuperacao estrutural das faces laterais da junta.</v>
          </cell>
          <cell r="D4116" t="str">
            <v>m</v>
          </cell>
          <cell r="E4116">
            <v>35.979999999999997</v>
          </cell>
        </row>
        <row r="4117">
          <cell r="A4117" t="str">
            <v>ET002149</v>
          </cell>
          <cell r="B4117" t="str">
            <v>ET30150050/</v>
          </cell>
          <cell r="C4117" t="str">
            <v>Macaqueamento para troca de aparelho de apoio com utilizacao de macaco pistao, capacidade de 100Tf.</v>
          </cell>
          <cell r="D4117" t="str">
            <v>un</v>
          </cell>
          <cell r="E4117">
            <v>463.86</v>
          </cell>
        </row>
        <row r="4118">
          <cell r="A4118" t="str">
            <v>ET010482</v>
          </cell>
          <cell r="B4118" t="str">
            <v>ET35050050A</v>
          </cell>
          <cell r="C4118" t="str">
            <v>Acessorios para tirante de aco CA-50, diametro de 25mm (1"), compreendendo o fornecimento e instalacao da placa, porca, contra-porca,  protecao anti-corrosiva das pecas metalicas, inclusive da cabeca com argamassa de cimento e areia no traco 1:3, exclusiv</v>
          </cell>
          <cell r="D4118" t="str">
            <v>un</v>
          </cell>
          <cell r="E4118">
            <v>83.28</v>
          </cell>
        </row>
        <row r="4119">
          <cell r="A4119" t="str">
            <v>ET010484</v>
          </cell>
          <cell r="B4119" t="str">
            <v>ET35050053A</v>
          </cell>
          <cell r="C4119" t="str">
            <v>Acessorios para tirante de aco CA-50, diametro de 25mm (1"), compreendendo o fornecimento e instalacao da placa, porca, contra-porca,  anel de angulo, protensao, protecao anti-corrosiva das pecas metalicas, inclusive da cabeca com argamassa de cimento e a</v>
          </cell>
          <cell r="D4119" t="str">
            <v>un</v>
          </cell>
          <cell r="E4119">
            <v>196.05</v>
          </cell>
        </row>
        <row r="4120">
          <cell r="A4120" t="str">
            <v>FD007567</v>
          </cell>
          <cell r="B4120" t="str">
            <v>FD05100450/</v>
          </cell>
          <cell r="C4120" t="str">
            <v>Fornecimento e cravacao vertical de estaca pre-moldada de concreto armado POE-XR ou similar, com diametro nominal de 563mm, exclusive emendas.</v>
          </cell>
          <cell r="D4120" t="str">
            <v>m</v>
          </cell>
          <cell r="E4120">
            <v>195.24</v>
          </cell>
        </row>
        <row r="4121">
          <cell r="A4121" t="str">
            <v>FD007566</v>
          </cell>
          <cell r="B4121" t="str">
            <v>FD05100500/</v>
          </cell>
          <cell r="C4121" t="str">
            <v>Fornecimento e cravacao inclinada ate 12o de estaca pre-moldada de concreto armado POE-XR ou similar, com diametro nominal de 455mm, exclusive emendas.</v>
          </cell>
          <cell r="D4121" t="str">
            <v>m</v>
          </cell>
          <cell r="E4121">
            <v>184.28</v>
          </cell>
        </row>
        <row r="4122">
          <cell r="A4122" t="str">
            <v>FD007565</v>
          </cell>
          <cell r="B4122" t="str">
            <v>FD05100550/</v>
          </cell>
          <cell r="C4122" t="str">
            <v>Fornecimento e cravacao inclinada ate 12o de estaca pre-moldada de concreto armado POE-XR ou similar, com diametro nominal de 563mm, exclusive emendas.</v>
          </cell>
          <cell r="D4122" t="str">
            <v>m</v>
          </cell>
          <cell r="E4122">
            <v>238.79</v>
          </cell>
        </row>
        <row r="4123">
          <cell r="A4123" t="str">
            <v>FD000547</v>
          </cell>
          <cell r="B4123" t="str">
            <v>FD05150050A</v>
          </cell>
          <cell r="C4123" t="str">
            <v>Cravacao de estaca de Eucalipto ou similar, com diametro de 25cm, em terreno de fraca resistencia a penetracao, inclusive fornecimento da estaca.</v>
          </cell>
          <cell r="D4123" t="str">
            <v>m</v>
          </cell>
          <cell r="E4123">
            <v>32.200000000000003</v>
          </cell>
        </row>
        <row r="4124">
          <cell r="A4124" t="str">
            <v>FD000548</v>
          </cell>
          <cell r="B4124" t="str">
            <v>FD05150100A</v>
          </cell>
          <cell r="C4124" t="str">
            <v>Cravacao de estaca de Eucalipto ou similar, com diametro de 25cm, em terreno de media resistencia a penetracao, inclusive fornecimento da estaca.</v>
          </cell>
          <cell r="D4124" t="str">
            <v>m</v>
          </cell>
          <cell r="E4124">
            <v>35.369999999999997</v>
          </cell>
        </row>
        <row r="4125">
          <cell r="A4125" t="str">
            <v>FD000553</v>
          </cell>
          <cell r="B4125" t="str">
            <v>FD05200050A</v>
          </cell>
          <cell r="C4125" t="str">
            <v>Estaca de concreto armado, moldado no terreno, tipo Franki Standard ou similar, com diametro de 400mm, profundidade ate 16m, capacidade media de carga igual a 70t, inclusive fornecimento dos materiais, considerando o trecho cravado e concretado.</v>
          </cell>
          <cell r="D4125" t="str">
            <v>m</v>
          </cell>
          <cell r="E4125">
            <v>80.98</v>
          </cell>
        </row>
        <row r="4126">
          <cell r="A4126" t="str">
            <v>FD005125</v>
          </cell>
          <cell r="B4126" t="str">
            <v>FD05250050A</v>
          </cell>
          <cell r="C4126" t="str">
            <v>Tubulao com camisa de concreto armado com diametro de 1m.  Fornecimento, preparo e colocacao dos materiais para execucao (concreto fck=18,5MPa para camisa e fck=15MPa para enchimento, forma curva, aco CA-50).</v>
          </cell>
          <cell r="D4126" t="str">
            <v>m</v>
          </cell>
          <cell r="E4126">
            <v>368.35</v>
          </cell>
        </row>
        <row r="4127">
          <cell r="A4127" t="str">
            <v>FD005127</v>
          </cell>
          <cell r="B4127" t="str">
            <v>FD05250100/</v>
          </cell>
          <cell r="C4127" t="str">
            <v>Tubulao com camisa de concreto armado, tendo 1m de diametro externo e o plano inferior da base ate 10m da cota de arrasamento, em material de 1a categoria, exclusive material e mao-de-obra do concreto, formas, armacao, carga, transporte e descarga do mate</v>
          </cell>
          <cell r="D4127" t="str">
            <v>m</v>
          </cell>
          <cell r="E4127">
            <v>481.51</v>
          </cell>
        </row>
        <row r="4128">
          <cell r="A4128" t="str">
            <v>FD002537</v>
          </cell>
          <cell r="B4128" t="str">
            <v>FD05250150A</v>
          </cell>
          <cell r="C4128" t="str">
            <v>Tubulao com camisa de concreto armado com diametro de 1,20m.  Fornecimento, preparo e execucao (concreto fck=18MPa) para camisa  e fck=15MPa para enchimento, forma curva, aco CA-50B.</v>
          </cell>
          <cell r="D4128" t="str">
            <v>m</v>
          </cell>
          <cell r="E4128">
            <v>527.33000000000004</v>
          </cell>
        </row>
        <row r="4129">
          <cell r="A4129" t="str">
            <v>FD002538</v>
          </cell>
          <cell r="B4129" t="str">
            <v>FD05250200A</v>
          </cell>
          <cell r="C4129" t="str">
            <v>Tubulao com camisa de concreto armado com diametro de 1,20m.  Fornecimento, preparo e colocacao dos materiais (concreto fck=15MPa) para execucao de base alargada.</v>
          </cell>
          <cell r="D4129" t="str">
            <v>m3</v>
          </cell>
          <cell r="E4129">
            <v>263.41000000000003</v>
          </cell>
        </row>
        <row r="4130">
          <cell r="A4130" t="str">
            <v>FD000554</v>
          </cell>
          <cell r="B4130" t="str">
            <v>FD05250250/</v>
          </cell>
          <cell r="C4130" t="str">
            <v>Tubulao com camisa de concreto armado, tendo 1,20m de diametro externo e o plano inferior da base ate 10m da cota de arrasamento, em material de 1a categoria, exclusive material e mao-de-obra do concreto, formas, armacao, carga, transporte e descarga do m</v>
          </cell>
          <cell r="D4130" t="str">
            <v>m</v>
          </cell>
          <cell r="E4130">
            <v>636.86</v>
          </cell>
        </row>
        <row r="4131">
          <cell r="A4131" t="str">
            <v>FD000555</v>
          </cell>
          <cell r="B4131" t="str">
            <v>FD05250300/</v>
          </cell>
          <cell r="C4131" t="str">
            <v>Tubulao com camisa de concreto armado, tendo 1,40m de diametro externo e o plano inferior da base ate 10m da cota de arrasamento, em material de 1a categoria, exclusive material e mao-de-obra do concreto, formas, armacao, carga, transporte e descarga do m</v>
          </cell>
          <cell r="D4131" t="str">
            <v>m</v>
          </cell>
          <cell r="E4131">
            <v>854.53</v>
          </cell>
        </row>
        <row r="4132">
          <cell r="A4132" t="str">
            <v>FD000556</v>
          </cell>
          <cell r="B4132" t="str">
            <v>FD05250350/</v>
          </cell>
          <cell r="C4132" t="str">
            <v>Tubulao com camisa de concreto armado, tendo 1,50m de diametro externo e o plano inferior da base ate 10m da cota de arrasamento, em material de 1a categoria, exclusive material e mao-de-obra do concreto, formas, armacao, carga, transporte e descarga do m</v>
          </cell>
          <cell r="D4132" t="str">
            <v>m</v>
          </cell>
          <cell r="E4132">
            <v>901.28</v>
          </cell>
        </row>
        <row r="4133">
          <cell r="A4133" t="str">
            <v>FD000557</v>
          </cell>
          <cell r="B4133" t="str">
            <v>FD05300050/</v>
          </cell>
          <cell r="C4133" t="str">
            <v>Escavacao de base alargada de tubuloes, estando o plano inferior da mesma ate 10m da cota arrasamento, considerando-se escavacao em material de 1a categoria, exclusive carga, transporte e descarga do material escavado, matacoes de material de 2a e 3a cate</v>
          </cell>
          <cell r="D4133" t="str">
            <v>m3</v>
          </cell>
          <cell r="E4133">
            <v>616.63</v>
          </cell>
        </row>
        <row r="4134">
          <cell r="A4134" t="str">
            <v>FD000558</v>
          </cell>
          <cell r="B4134" t="str">
            <v>FD05350050/</v>
          </cell>
          <cell r="C4134" t="str">
            <v>Emenda de perfil de aco H, de 6", 1a alma, para estaca, considerando-se um corte ao macarico e soldagem de topo em todo o perimetro e de 4 talas, em barras chatas de 5/16" de espessura, inclusive fornecimento de todo o material.</v>
          </cell>
          <cell r="D4134" t="str">
            <v>un</v>
          </cell>
          <cell r="E4134">
            <v>29.46</v>
          </cell>
        </row>
        <row r="4135">
          <cell r="A4135" t="str">
            <v>FD000559</v>
          </cell>
          <cell r="B4135" t="str">
            <v>FD05350100/</v>
          </cell>
          <cell r="C4135" t="str">
            <v>Emenda de perfil de aco I, de 10", 1a alma, para estaca, considerando-se um corte ao macarico e soldagem de topo em todo o perimetro e de 4 talas, em barras chatas de 5/16" de espessura, inclusive fornecimento de todo o material.</v>
          </cell>
          <cell r="D4135" t="str">
            <v>un</v>
          </cell>
          <cell r="E4135">
            <v>33.93</v>
          </cell>
        </row>
        <row r="4136">
          <cell r="A4136" t="str">
            <v>FD000560</v>
          </cell>
          <cell r="B4136" t="str">
            <v>FD05350150/</v>
          </cell>
          <cell r="C4136" t="str">
            <v>Emenda de perfil de aco I, de 12", 1a alma, para estaca, considerando-se um corte ao macarico e soldagem de topo em todo o perimetro e de 4 talas, em barras chatas de 5/16" de espessura, inclusive fornecimento de todo o material.</v>
          </cell>
          <cell r="D4136" t="str">
            <v>un</v>
          </cell>
          <cell r="E4136">
            <v>181.44</v>
          </cell>
        </row>
        <row r="4137">
          <cell r="A4137" t="str">
            <v>FD000561</v>
          </cell>
          <cell r="B4137" t="str">
            <v>FD05350200/</v>
          </cell>
          <cell r="C4137" t="str">
            <v>Emenda de perfil de aco I, de 15", 1a alma, para estaca, considerando-se um corte ao macarico e soldagem de topo em todo o perimetro e de 4 talas, em barras chatas de 5/16" de espessura, inclusive fornecimento de todo o material.</v>
          </cell>
          <cell r="D4137" t="str">
            <v>un</v>
          </cell>
          <cell r="E4137">
            <v>204.75</v>
          </cell>
        </row>
        <row r="4138">
          <cell r="A4138" t="str">
            <v>FD005946</v>
          </cell>
          <cell r="B4138" t="str">
            <v>FD05350250/</v>
          </cell>
          <cell r="C4138" t="str">
            <v>Trilho TR-32 ou similar, usado.  Fornecimento.</v>
          </cell>
          <cell r="D4138" t="str">
            <v>Kg</v>
          </cell>
          <cell r="E4138">
            <v>1.1000000000000001</v>
          </cell>
        </row>
        <row r="4139">
          <cell r="A4139" t="str">
            <v>FD005947</v>
          </cell>
          <cell r="B4139" t="str">
            <v>FD05350253/</v>
          </cell>
          <cell r="C4139" t="str">
            <v>Trilho TR-37 ou similar, usado.  Fornecimento.</v>
          </cell>
          <cell r="D4139" t="str">
            <v>Kg</v>
          </cell>
          <cell r="E4139">
            <v>1.1000000000000001</v>
          </cell>
        </row>
        <row r="4140">
          <cell r="A4140" t="str">
            <v>FD000563</v>
          </cell>
          <cell r="B4140" t="str">
            <v>FD05400050/</v>
          </cell>
          <cell r="C4140" t="str">
            <v>Arrasamento de estaca de concreto armado, 20cm a 30cm de lado ou diametro.</v>
          </cell>
          <cell r="D4140" t="str">
            <v>un</v>
          </cell>
          <cell r="E4140">
            <v>40.6</v>
          </cell>
        </row>
        <row r="4141">
          <cell r="A4141" t="str">
            <v>FD007561</v>
          </cell>
          <cell r="B4141" t="str">
            <v>FD05400100/</v>
          </cell>
          <cell r="C4141" t="str">
            <v>Arrasamento de estaca de concreto armado, de 40 a 50cm de lado ou de diametro.</v>
          </cell>
          <cell r="D4141" t="str">
            <v>un</v>
          </cell>
          <cell r="E4141">
            <v>113.01</v>
          </cell>
        </row>
        <row r="4142">
          <cell r="A4142" t="str">
            <v>FD007560</v>
          </cell>
          <cell r="B4142" t="str">
            <v>FD05400150/</v>
          </cell>
          <cell r="C4142" t="str">
            <v>Arrasamento de estaca de concreto armado, de 50 a 60cm de lado ou de diametro.</v>
          </cell>
          <cell r="D4142" t="str">
            <v>un</v>
          </cell>
          <cell r="E4142">
            <v>162.41</v>
          </cell>
        </row>
        <row r="4143">
          <cell r="A4143" t="str">
            <v>FD002539</v>
          </cell>
          <cell r="B4143" t="str">
            <v>FD05400200/</v>
          </cell>
          <cell r="C4143" t="str">
            <v>Arrasamento de tubulao de concreto, com diametro de 1m a 1,20m.</v>
          </cell>
          <cell r="D4143" t="str">
            <v>un</v>
          </cell>
          <cell r="E4143">
            <v>223.31</v>
          </cell>
        </row>
        <row r="4144">
          <cell r="A4144" t="str">
            <v>FD016665</v>
          </cell>
          <cell r="B4144" t="str">
            <v>FD05400250/</v>
          </cell>
          <cell r="C4144" t="str">
            <v>Arrasamento manual de estaca de concreto armado ate 12" (300mm) de diametro, utilizando ponteiro e marreta.</v>
          </cell>
          <cell r="D4144" t="str">
            <v>un</v>
          </cell>
          <cell r="E4144" t="e">
            <v>#N/A</v>
          </cell>
        </row>
        <row r="4145">
          <cell r="A4145" t="str">
            <v>FD000562</v>
          </cell>
          <cell r="B4145" t="str">
            <v>FD05450050/</v>
          </cell>
          <cell r="C4145" t="str">
            <v>Placa de aco contra a puncao, com espessura de 1/2", soldada sobre cabeca de estaca metalica de perfil de 10", inclusive fornecimento.</v>
          </cell>
          <cell r="D4145" t="str">
            <v>un</v>
          </cell>
          <cell r="E4145">
            <v>29.92</v>
          </cell>
        </row>
        <row r="4146">
          <cell r="A4146" t="str">
            <v>FD016674</v>
          </cell>
          <cell r="B4146" t="str">
            <v>FD05500050/</v>
          </cell>
          <cell r="C4146" t="str">
            <v>Estaca raiz com diametro de 12", perfurada em solo, incluindo fornecimento de todos os materiais e injecao.</v>
          </cell>
          <cell r="D4146" t="str">
            <v>m</v>
          </cell>
          <cell r="E4146" t="e">
            <v>#N/A</v>
          </cell>
        </row>
        <row r="4147">
          <cell r="A4147" t="str">
            <v>FD018041</v>
          </cell>
          <cell r="B4147" t="str">
            <v>FD05550051/</v>
          </cell>
          <cell r="C4147" t="str">
            <v>Cravacao de perfil H, de 6"x6", 1a alma, ate 9m de comprimento, em terreno de fraca resistencia a penetracao, admitindo-se sua utilizacao 5 vezes, para execucao de pranchada horizontal, inclusive fornecimento.  Considera-se a cravacao com Bate Estacas e r</v>
          </cell>
          <cell r="D4147" t="str">
            <v>m</v>
          </cell>
          <cell r="E4147">
            <v>40.520000000000003</v>
          </cell>
        </row>
        <row r="4148">
          <cell r="A4148" t="str">
            <v>FD005126</v>
          </cell>
          <cell r="B4148" t="str">
            <v>FD05600050/</v>
          </cell>
          <cell r="C4148" t="str">
            <v>Cravacao de estaca prancha de concreto pre-moldado, com largura util de 30cm e comprimento ate 7m, considerando-se toda a superficie da estaca, em terreno de resistencia a penetracao, exclusive estaca.</v>
          </cell>
          <cell r="D4148" t="str">
            <v>m2</v>
          </cell>
          <cell r="E4148">
            <v>51.83</v>
          </cell>
        </row>
        <row r="4149">
          <cell r="A4149" t="str">
            <v>FD010647</v>
          </cell>
          <cell r="B4149" t="str">
            <v>FD05650050/</v>
          </cell>
          <cell r="C4149" t="str">
            <v>Estaca raiz com diametro de 6", perfurada em solo, incluindo fornecimento de todos os materiais e injecao.</v>
          </cell>
          <cell r="D4149" t="str">
            <v>m</v>
          </cell>
          <cell r="E4149">
            <v>120.59</v>
          </cell>
        </row>
        <row r="4150">
          <cell r="A4150" t="str">
            <v>FD010648</v>
          </cell>
          <cell r="B4150" t="str">
            <v>FD05650100/</v>
          </cell>
          <cell r="C4150" t="str">
            <v>Estaca raiz com diametro de 8", perfurada em solo, incluindo fornecimento de todos os materiais e injecao.</v>
          </cell>
          <cell r="D4150" t="str">
            <v>m</v>
          </cell>
          <cell r="E4150">
            <v>127.4</v>
          </cell>
        </row>
        <row r="4151">
          <cell r="A4151" t="str">
            <v>FD010649</v>
          </cell>
          <cell r="B4151" t="str">
            <v>FD05650150/</v>
          </cell>
          <cell r="C4151" t="str">
            <v>Estaca raiz com diametro de 10", perfurada em solo, incluindo fornecimento de todos os materiais e injecao.</v>
          </cell>
          <cell r="D4151" t="str">
            <v>m</v>
          </cell>
          <cell r="E4151">
            <v>140.4</v>
          </cell>
        </row>
        <row r="4152">
          <cell r="A4152" t="str">
            <v>FD000567</v>
          </cell>
          <cell r="B4152" t="str">
            <v>FD10050050/</v>
          </cell>
          <cell r="C4152" t="str">
            <v>Ensecadeira de estacas-prancha de aco, tipo Armco ou similar, bitola  MSG-7 tipo flange, em valas de ate 3m de largura, medida apenas a superficie util cobrindo a parede da vala, esta com profundidade ate 3m, em terreno de fraca resistencia a penetracao s</v>
          </cell>
          <cell r="D4152" t="str">
            <v>m2</v>
          </cell>
          <cell r="E4152">
            <v>80.56</v>
          </cell>
        </row>
        <row r="4153">
          <cell r="A4153" t="str">
            <v>FD000568</v>
          </cell>
          <cell r="B4153" t="str">
            <v>FD10050100/</v>
          </cell>
          <cell r="C4153" t="str">
            <v>Ensecadeira de estacas-prancha de aco, tipo Armco ou similar, bitola MSG-7 tipo encaixe, em valas de ate 3m de largura, medida apenas a superficie util cobrindo a parede da vala, esta com profundidade ate 3m, em terreno de fraca resistencia a penetracao s</v>
          </cell>
          <cell r="D4153" t="str">
            <v>m2</v>
          </cell>
          <cell r="E4153">
            <v>119.39</v>
          </cell>
        </row>
        <row r="4154">
          <cell r="A4154" t="str">
            <v>FD000571</v>
          </cell>
          <cell r="B4154" t="str">
            <v>FD10100050/</v>
          </cell>
          <cell r="C4154" t="str">
            <v>Ensecadeira simples (escoramento fechado) de estacas-prancha em Macaranduba ou similar, serrada, de 3"x9", sem encaixe, em valas de ate 3m de largura, medida apenas a superficie util cobrindo a parede da vala, esta com profundidade ate 3m, em terreno de f</v>
          </cell>
          <cell r="D4154" t="str">
            <v>m2</v>
          </cell>
          <cell r="E4154">
            <v>74.790000000000006</v>
          </cell>
        </row>
        <row r="4155">
          <cell r="A4155" t="str">
            <v>FD000572</v>
          </cell>
          <cell r="B4155" t="str">
            <v>FD10100100/</v>
          </cell>
          <cell r="C4155" t="str">
            <v>Ensecadeira simples (escoramento fechado) de estacas-prancha em Macaranduba ou similar, serrada, de 3"x9", sem encaixe, em valas de ate 3m de largura, medida apenas a superficie util cobrindo a parede da vala, esta com profundidade ate 4,50m, em terreno d</v>
          </cell>
          <cell r="D4155" t="str">
            <v>m2</v>
          </cell>
          <cell r="E4155">
            <v>78.53</v>
          </cell>
        </row>
        <row r="4156">
          <cell r="A4156" t="str">
            <v>FD000573</v>
          </cell>
          <cell r="B4156" t="str">
            <v>FD10150050/</v>
          </cell>
          <cell r="C4156" t="str">
            <v>Ensecadeira simples (escoramento fechado) de estacas-prancha de Pinho de 3a ou similar, de 3"x9", serrado, sem encaixe, em valas de ate 3m de largura e ate 3m de profundidade, sendo a cravacao manual  e sem ficha e a extracao com Carregador Frontal.  Esta</v>
          </cell>
          <cell r="D4156" t="str">
            <v>m2</v>
          </cell>
          <cell r="E4156">
            <v>63.22</v>
          </cell>
        </row>
        <row r="4157">
          <cell r="A4157" t="str">
            <v>FD009215</v>
          </cell>
          <cell r="B4157" t="str">
            <v>FD10200050/</v>
          </cell>
          <cell r="C4157" t="str">
            <v>Barragem provisoria ou ensecadeira, para desvios de pequenos cursos d'agua, com saco de areia.</v>
          </cell>
          <cell r="D4157" t="str">
            <v>un</v>
          </cell>
          <cell r="E4157">
            <v>103.11</v>
          </cell>
        </row>
        <row r="4158">
          <cell r="A4158" t="str">
            <v>FD000575</v>
          </cell>
          <cell r="B4158" t="str">
            <v>FD10250050/</v>
          </cell>
          <cell r="C4158" t="str">
            <v>Escoramento de vala/cava ate 4m de profundidade com pranchoes de madeira, utilizando Escavadeira Hidraulica na cravacao e retirada dos pranchoes.  A medicao do servico e feita pela area efetivamente em contato com os pranchoes.  Considerando a madeira reu</v>
          </cell>
          <cell r="D4158" t="str">
            <v>m2</v>
          </cell>
          <cell r="E4158">
            <v>19.52</v>
          </cell>
        </row>
        <row r="4159">
          <cell r="A4159" t="str">
            <v>FD000576</v>
          </cell>
          <cell r="B4159" t="str">
            <v>FD10300050/</v>
          </cell>
          <cell r="C4159" t="str">
            <v>Consolo de perfil de aco, com peso ate 10Kg, para suporte de guia (viga, longarina), em trabalhos do escoramento e congeneres, soldado em estaca do mesmo material, inclusive fornecimento, colocacao e retirada, admitindo-se sua utilizacao 10 vezes.</v>
          </cell>
          <cell r="D4159" t="str">
            <v>un</v>
          </cell>
          <cell r="E4159">
            <v>28.04</v>
          </cell>
        </row>
        <row r="4160">
          <cell r="A4160" t="str">
            <v>FD000578</v>
          </cell>
          <cell r="B4160" t="str">
            <v>FD10300100/</v>
          </cell>
          <cell r="C4160" t="str">
            <v>Estronca (escora) de perfil de aco I, de 6", 1a alma, em trabalhos de escoramento e congeneres, tendo comprimento de 2,50m a 3m, soldada em guias, inclusive fornecimento, colocacao, retirada e transporte interno com caminhao, admitindo-se sua utilizacao 7</v>
          </cell>
          <cell r="D4160" t="str">
            <v>un</v>
          </cell>
          <cell r="E4160">
            <v>39.409999999999997</v>
          </cell>
        </row>
        <row r="4161">
          <cell r="A4161" t="str">
            <v>FD018042</v>
          </cell>
          <cell r="B4161" t="str">
            <v>FD10300151/</v>
          </cell>
          <cell r="C4161" t="str">
            <v>Guia (viga, longarina) de perfil de aco I, de 6", 1a alma, em trabalhos de escoramento e congeneres, soldada sobre consolos e estacas, estas intercaladas de 1,50m a 2m inclusive fornecimento, colocacao, retirada e transporte interno, admitindo-se sua util</v>
          </cell>
          <cell r="D4161" t="str">
            <v>m</v>
          </cell>
          <cell r="E4161">
            <v>16.579999999999998</v>
          </cell>
        </row>
        <row r="4162">
          <cell r="A4162" t="str">
            <v>FD005101</v>
          </cell>
          <cell r="B4162" t="str">
            <v>FD15050050B</v>
          </cell>
          <cell r="C4162" t="str">
            <v>Execucao de parede diafragmada, com 0,60m de espessura, incluindo escavacao de trincheira, fornecimento e preparo da lama bentonita, carga do material escavado, operacao de colocacao da armadura (gaiola) e de concretagem, exclusive materiais, concreto e a</v>
          </cell>
          <cell r="D4162" t="str">
            <v>m2</v>
          </cell>
          <cell r="E4162">
            <v>221.97</v>
          </cell>
        </row>
        <row r="4163">
          <cell r="A4163" t="str">
            <v>FD005103</v>
          </cell>
          <cell r="B4163" t="str">
            <v>FD15050100/</v>
          </cell>
          <cell r="C4163" t="str">
            <v>Gaiola armadura para parede diafragma, em aco CA-50, incluindo fornecimento, perdas, corte, dobragem, montagem e soldas.</v>
          </cell>
          <cell r="D4163" t="str">
            <v>Kg</v>
          </cell>
          <cell r="E4163">
            <v>3.9</v>
          </cell>
        </row>
        <row r="4164">
          <cell r="A4164" t="str">
            <v>FD007093</v>
          </cell>
          <cell r="B4164" t="str">
            <v>FD20050050/</v>
          </cell>
          <cell r="C4164" t="str">
            <v>Fundacao de alvenaria de pedra, com argamassa de cimento saibro e areia, no traco 1:2:3, tendo 0,35 a 0,45m de largura.</v>
          </cell>
          <cell r="D4164" t="str">
            <v>m3</v>
          </cell>
          <cell r="E4164">
            <v>168.27</v>
          </cell>
        </row>
        <row r="4165">
          <cell r="A4165" t="str">
            <v>FD007095</v>
          </cell>
          <cell r="B4165" t="str">
            <v>FD20050100/</v>
          </cell>
          <cell r="C4165" t="str">
            <v>Fundacao de alvenaria de pedra, com argamassa de cimento saibro e areia, no traco 1:2:3, tendo 0,60 a 0,80m de largura.</v>
          </cell>
          <cell r="D4165" t="str">
            <v>m3</v>
          </cell>
          <cell r="E4165">
            <v>200.87</v>
          </cell>
        </row>
        <row r="4166">
          <cell r="A4166" t="str">
            <v>IP007163</v>
          </cell>
          <cell r="B4166" t="str">
            <v>IP05050200/</v>
          </cell>
          <cell r="C4166" t="str">
            <v>Poste de concreto, com secao circular, reto, com 9 m de comprimento, tipo leve, inclusive transporte.  Fornecimento.</v>
          </cell>
          <cell r="D4166" t="str">
            <v>un</v>
          </cell>
          <cell r="E4166">
            <v>352</v>
          </cell>
        </row>
        <row r="4167">
          <cell r="A4167" t="str">
            <v>IP007162</v>
          </cell>
          <cell r="B4167" t="str">
            <v>IP05050250/</v>
          </cell>
          <cell r="C4167" t="str">
            <v>Poste de concreto, com secao circular, reto, com 11m de comprimento, tipo leve, com cabeca de concreto, inclusive transporte.  Fornecimento.</v>
          </cell>
          <cell r="D4167" t="str">
            <v>un</v>
          </cell>
          <cell r="E4167">
            <v>532.33000000000004</v>
          </cell>
        </row>
        <row r="4168">
          <cell r="A4168" t="str">
            <v>IP007161</v>
          </cell>
          <cell r="B4168" t="str">
            <v>IP05050256/</v>
          </cell>
          <cell r="C4168" t="str">
            <v>Poste de concreto, com secao circular, reto, com 11m de comprimento, tipo pesado, com cabeca de concreto, inclusive transporte.  Fornecimento.</v>
          </cell>
          <cell r="D4168" t="str">
            <v>un</v>
          </cell>
          <cell r="E4168">
            <v>751.07</v>
          </cell>
        </row>
        <row r="4169">
          <cell r="A4169" t="str">
            <v>IP007159</v>
          </cell>
          <cell r="B4169" t="str">
            <v>IP05050300/</v>
          </cell>
          <cell r="C4169" t="str">
            <v>Poste de concreto, com secao circular, reto, com 12m de comprimento, tipo leve, com cabeca de concreto, inclusive transporte.  Fornecimento.</v>
          </cell>
          <cell r="D4169" t="str">
            <v>un</v>
          </cell>
          <cell r="E4169">
            <v>771.11</v>
          </cell>
        </row>
        <row r="4170">
          <cell r="A4170" t="str">
            <v>IP007158</v>
          </cell>
          <cell r="B4170" t="str">
            <v>IP05050306/</v>
          </cell>
          <cell r="C4170" t="str">
            <v>Poste de concreto, com secao circular, reto, com 12m de comprimento, tipo pesado, com cabeca de concreto, inclusive transporte.  Fornecimento.</v>
          </cell>
          <cell r="D4170" t="str">
            <v>un</v>
          </cell>
          <cell r="E4170">
            <v>766.27</v>
          </cell>
        </row>
        <row r="4171">
          <cell r="A4171" t="str">
            <v>IP008976</v>
          </cell>
          <cell r="B4171" t="str">
            <v>IP05050350/</v>
          </cell>
          <cell r="C4171" t="str">
            <v>Poste de concreto, com secao circular, reto, com13m de comprimento, conicidade reduzida, carga nominal de 200Kg.  Fornecimento.</v>
          </cell>
          <cell r="D4171" t="str">
            <v>un</v>
          </cell>
          <cell r="E4171">
            <v>604.5</v>
          </cell>
        </row>
        <row r="4172">
          <cell r="A4172" t="str">
            <v>IP007157</v>
          </cell>
          <cell r="B4172" t="str">
            <v>IP05050500/</v>
          </cell>
          <cell r="C4172" t="str">
            <v>Poste de concreto, com secao circular, reto, com 17m de comprimento, conicidade reduzida, com cabeca de concreto, inclusive transporte.  Fornecimento.</v>
          </cell>
          <cell r="D4172" t="str">
            <v>un</v>
          </cell>
          <cell r="E4172">
            <v>1246.8699999999999</v>
          </cell>
        </row>
        <row r="4173">
          <cell r="A4173" t="str">
            <v>IP007156</v>
          </cell>
          <cell r="B4173" t="str">
            <v>IP05050700/</v>
          </cell>
          <cell r="C4173" t="str">
            <v>Poste de concreto, com secao circular, reto, com 22,50m de comprimento, conicidade reduzida, com cabeca de concreto, inclusive transporte.  Fornecimento.</v>
          </cell>
          <cell r="D4173" t="str">
            <v>un</v>
          </cell>
          <cell r="E4173">
            <v>2522.5</v>
          </cell>
        </row>
        <row r="4174">
          <cell r="A4174" t="str">
            <v>IP010619</v>
          </cell>
          <cell r="B4174" t="str">
            <v>IP05100050/</v>
          </cell>
          <cell r="C4174" t="str">
            <v>Poste de aco, reto, de 3m, com sapata, com furacao de semaforo repetidor e para fixacao de semaforo para pedestre, com 4 chumbadores de 7/8"x50cm, tipo IV-A, padrao Riomar.  Fornecimento.</v>
          </cell>
          <cell r="D4174" t="str">
            <v>un</v>
          </cell>
          <cell r="E4174">
            <v>2351.73</v>
          </cell>
        </row>
        <row r="4175">
          <cell r="A4175" t="str">
            <v>IP010620</v>
          </cell>
          <cell r="B4175" t="str">
            <v>IP05100053/</v>
          </cell>
          <cell r="C4175" t="str">
            <v>Poste de aco, reto, de 3m, com sapata, com furacao para fixacao de semaforo repetidor e para fixacao de semaforo para pedestre, e placa indicativa de rua, com 4 chumbadores de 7/8"x50cm, tipo IV-B, padrao Riomar.  Fornecimento.</v>
          </cell>
          <cell r="D4175" t="str">
            <v>un</v>
          </cell>
          <cell r="E4175">
            <v>2368</v>
          </cell>
        </row>
        <row r="4176">
          <cell r="A4176" t="str">
            <v>IP013189</v>
          </cell>
          <cell r="B4176" t="str">
            <v>IP05100100/</v>
          </cell>
          <cell r="C4176" t="str">
            <v>Poste de aco, reto (SAE 1006-1020), sem aletas, de 3100mm com base cilindrica de aco SAE 1006-1020 com dimensoes de (400x300mm) galvanizado a fogo pintado conforme pedido.  A base devera ter chumbadores de aco galvanizado a fogo com dimensoes de 7/8"x500m</v>
          </cell>
          <cell r="D4176" t="str">
            <v>un</v>
          </cell>
          <cell r="E4176">
            <v>453</v>
          </cell>
        </row>
        <row r="4177">
          <cell r="A4177" t="str">
            <v>IP018029</v>
          </cell>
          <cell r="B4177" t="str">
            <v>IP05100106/</v>
          </cell>
          <cell r="C4177" t="str">
            <v>Poste de aco SAE 1006/1020, reto, padrao Hadock Lobo, montagem 1, altura util de 4,50m, com flange, conico continuo sem emendas e braco simples com 0,45m para fixacao de luminaria, conforme desenho A2-1978-PD e especificacao EM-RIOLUZ-No 4.  Fornecimento.</v>
          </cell>
          <cell r="D4177" t="str">
            <v>un</v>
          </cell>
          <cell r="E4177">
            <v>490.21</v>
          </cell>
        </row>
        <row r="4178">
          <cell r="A4178" t="str">
            <v>IP018030</v>
          </cell>
          <cell r="B4178" t="str">
            <v>IP05100109/</v>
          </cell>
          <cell r="C4178" t="str">
            <v>Poste de aco SAE 1006/1020, reto, padrao Hadock Lobo, montagem 1, altura util de 6,00m, com flange, conico continuo sem emendas e braco simples com 0,60m para fixacao de luminaria, conforme desenho A2-1978-PD e especificacao EM-RIOLUZ-No 4.  Fornecimento.</v>
          </cell>
          <cell r="D4178" t="str">
            <v>un</v>
          </cell>
          <cell r="E4178">
            <v>687.34</v>
          </cell>
        </row>
        <row r="4179">
          <cell r="A4179" t="str">
            <v>IP018031</v>
          </cell>
          <cell r="B4179" t="str">
            <v>IP05100112/</v>
          </cell>
          <cell r="C4179" t="str">
            <v>Poste de aco SAE 1006/1020, reto, padrao Hadock Lobo, montagem 1, altura util de 9,00m, com flange, conico continuo sem emendas e braco simples com 1,10m para fixacao de luminaria, conforme desenho A2-1978-PD e especificacao EM-RIOLUZ-No 4.  Fornecimento.</v>
          </cell>
          <cell r="D4179" t="str">
            <v>un</v>
          </cell>
          <cell r="E4179">
            <v>1001.8</v>
          </cell>
        </row>
        <row r="4180">
          <cell r="A4180" t="str">
            <v>IP018032</v>
          </cell>
          <cell r="B4180" t="str">
            <v>IP05100115/</v>
          </cell>
          <cell r="C4180" t="str">
            <v>Poste de aco SAE 1006/1020, reto, padrao Hadock Lobo, montagem 2, altura util de 4,50m, com flange, conico continuo sem emendas e braco duplo com 0,45m para fixacao de luminarias, conforme desenho A2-1978-PD e especificacao EM-RIOLUZ-No 4.  Fornecimento.</v>
          </cell>
          <cell r="D4180" t="str">
            <v>un</v>
          </cell>
          <cell r="E4180">
            <v>603.19000000000005</v>
          </cell>
        </row>
        <row r="4181">
          <cell r="A4181" t="str">
            <v>IP001666</v>
          </cell>
          <cell r="B4181" t="str">
            <v>IP10100250/</v>
          </cell>
          <cell r="C4181" t="str">
            <v>Conjunto para fixacao de rede de 13,8Kv, bifasica, horizontal, poste ao centro, para alinhamento reto, padrao madeira, montagem normal, tipo 13N1A.  Fornecimento e instalacao.</v>
          </cell>
          <cell r="D4181" t="str">
            <v>un</v>
          </cell>
          <cell r="E4181">
            <v>119.8</v>
          </cell>
        </row>
        <row r="4182">
          <cell r="A4182" t="str">
            <v>IP004035</v>
          </cell>
          <cell r="B4182" t="str">
            <v>IP10100300/</v>
          </cell>
          <cell r="C4182" t="str">
            <v>Conjunto para fixacao de rede 13,8Kv, trifasica, horizontal, poste ao centro, para pequenos angulos, padrao madeira, montagem normal, tipo 13N2.  Fornecimento e instalacao.</v>
          </cell>
          <cell r="D4182" t="str">
            <v>un</v>
          </cell>
          <cell r="E4182">
            <v>252.31</v>
          </cell>
        </row>
        <row r="4183">
          <cell r="A4183" t="str">
            <v>IP004034</v>
          </cell>
          <cell r="B4183" t="str">
            <v>IP10100306/</v>
          </cell>
          <cell r="C4183" t="str">
            <v>Fornecimento e instalacao de conjunto para fixacao de rede 13,8Kv, bifasico, horizontal, poste ao centro, para pequenos angulos, padrao madeira, montagem normal, tipo 13N2.</v>
          </cell>
          <cell r="D4183" t="str">
            <v>un</v>
          </cell>
          <cell r="E4183">
            <v>211.1</v>
          </cell>
        </row>
        <row r="4184">
          <cell r="A4184" t="str">
            <v>IP003938</v>
          </cell>
          <cell r="B4184" t="str">
            <v>IP10100400/</v>
          </cell>
          <cell r="C4184" t="str">
            <v>Conjunto para fixacao de rede 13,8Kv, trifasica, horizontal, poste ao centro, para fim de linha, padrao madeira, montagem normal, tipo 13N5.  Fornecimento e assentamento.</v>
          </cell>
          <cell r="D4184" t="str">
            <v>un</v>
          </cell>
          <cell r="E4184">
            <v>285.61</v>
          </cell>
        </row>
        <row r="4185">
          <cell r="A4185" t="str">
            <v>IP001667</v>
          </cell>
          <cell r="B4185" t="str">
            <v>IP10100403/</v>
          </cell>
          <cell r="C4185" t="str">
            <v>Conjunto para fixacao de rede de 13,8Kv, trifasica, horizontal, poste ao centro, para fim de linha, padrao madeira, montagem normal, tipo 13N5.  Fornecimento e instalacao.</v>
          </cell>
          <cell r="D4185" t="str">
            <v>un</v>
          </cell>
          <cell r="E4185">
            <v>322.37</v>
          </cell>
        </row>
        <row r="4186">
          <cell r="A4186" t="str">
            <v>IP001668</v>
          </cell>
          <cell r="B4186" t="str">
            <v>IP10100406/</v>
          </cell>
          <cell r="C4186" t="str">
            <v>Conjunto para fixacao de rede de 13,8Kv, bifasica, horizontal, poste ao centro, para fim de linha, padrao madeira, montagem normal, tipo 13N5A.  Fornecimento e instalacao.</v>
          </cell>
          <cell r="D4186" t="str">
            <v>un</v>
          </cell>
          <cell r="E4186">
            <v>229.6</v>
          </cell>
        </row>
        <row r="4187">
          <cell r="A4187" t="str">
            <v>IP001665</v>
          </cell>
          <cell r="B4187" t="str">
            <v>IP10100409/</v>
          </cell>
          <cell r="C4187" t="str">
            <v>Conjunto para fixacao de rede de 13,8Kv, trifasica, horizontal, poste ao centro, para fio de linha, padrao madeira, montagem normal, tipo 13M5.  Fornecimento e instalacao.</v>
          </cell>
          <cell r="D4187" t="str">
            <v>un</v>
          </cell>
          <cell r="E4187">
            <v>135.59</v>
          </cell>
        </row>
        <row r="4188">
          <cell r="A4188" t="str">
            <v>IP001662</v>
          </cell>
          <cell r="B4188" t="str">
            <v>IP10100500/</v>
          </cell>
          <cell r="C4188" t="str">
            <v>Fornecimento e instalacao de 2 chaves fusiveis, em 1 linha de 13,8Kv, horizontal, poste ao centro, com suporte de fixacao padrao madeira, tipo 13N8, exclusive isoladores e ferragens da linha existente.</v>
          </cell>
          <cell r="D4188" t="str">
            <v>un</v>
          </cell>
          <cell r="E4188">
            <v>383.7</v>
          </cell>
        </row>
        <row r="4189">
          <cell r="A4189" t="str">
            <v>IP001664</v>
          </cell>
          <cell r="B4189" t="str">
            <v>IP10100503/</v>
          </cell>
          <cell r="C4189" t="str">
            <v>Ferragens singelas e 2 chaves fusiveis, em 1 linha de 13,8Kv, horizontal, poste ao centro; exclusive fornecimento das chaves fusiveis, dos isoladores e ferragens da linha existente. Instalacao.</v>
          </cell>
          <cell r="D4189" t="str">
            <v>un</v>
          </cell>
          <cell r="E4189">
            <v>37.42</v>
          </cell>
        </row>
        <row r="4190">
          <cell r="A4190" t="str">
            <v>IP001661</v>
          </cell>
          <cell r="B4190" t="str">
            <v>IP10100550/</v>
          </cell>
          <cell r="C4190" t="str">
            <v>Ferragens singelas e 3 chaves fusiveis, em 1 linha de 13,8Kv, horizontal, poste ao centro, exclusive fornecimento das chaves fusiveis dos isoladores e ferragens da linha existente.  Instalacao.</v>
          </cell>
          <cell r="D4190" t="str">
            <v>un</v>
          </cell>
          <cell r="E4190">
            <v>42.77</v>
          </cell>
        </row>
        <row r="4191">
          <cell r="A4191" t="str">
            <v>IP001659</v>
          </cell>
          <cell r="B4191" t="str">
            <v>IP10100553/</v>
          </cell>
          <cell r="C4191" t="str">
            <v>Fornecimento e instalacao de 3 chaves fusiveis, em 1 linha de 13,8Kv, horizontal, poste centro, inclusive suporte de fixacao, padrao madeira, montagem normal, tipo 13N8, exclusive isoladores e ferragens da linha existente.</v>
          </cell>
          <cell r="D4191" t="str">
            <v>un</v>
          </cell>
          <cell r="E4191">
            <v>537.04</v>
          </cell>
        </row>
        <row r="4192">
          <cell r="A4192" t="str">
            <v>IP002297</v>
          </cell>
          <cell r="B4192" t="str">
            <v>IP10150100/</v>
          </cell>
          <cell r="C4192" t="str">
            <v>Instalacao de ferragens singelas, para 2 linhas, de 25Kv, horizontais, poste ao centro, para alinhamentos retos e angulos ate 30o (conjunto 25 E1).</v>
          </cell>
          <cell r="D4192" t="str">
            <v>h</v>
          </cell>
          <cell r="E4192">
            <v>42.77</v>
          </cell>
        </row>
        <row r="4193">
          <cell r="A4193" t="str">
            <v>IP001705</v>
          </cell>
          <cell r="B4193" t="str">
            <v>IP10200050/</v>
          </cell>
          <cell r="C4193" t="str">
            <v>Nucleo para fixacao de luminaria, tipo Petala, em poste reto (aco ou concreto) de 15m, exclusive luminaria e nucleo.  Colocacao.</v>
          </cell>
          <cell r="D4193" t="str">
            <v>un</v>
          </cell>
          <cell r="E4193">
            <v>32.07</v>
          </cell>
        </row>
        <row r="4194">
          <cell r="A4194" t="str">
            <v>IP001706</v>
          </cell>
          <cell r="B4194" t="str">
            <v>IP10200100/</v>
          </cell>
          <cell r="C4194" t="str">
            <v>Nucleo para fixacao de luminaria, tipo Petala, em poste reto (aco ou concreto) de 20m, exclusive luminaria e nucleo.  Colocacao.</v>
          </cell>
          <cell r="D4194" t="str">
            <v>un</v>
          </cell>
          <cell r="E4194">
            <v>42.77</v>
          </cell>
        </row>
        <row r="4195">
          <cell r="A4195" t="str">
            <v>IP001739</v>
          </cell>
          <cell r="B4195" t="str">
            <v>IP10250050/</v>
          </cell>
          <cell r="C4195" t="str">
            <v>Alca pre-formada de distribuicao, de aco recoberto de aluminio, para cabo de aluminio nu, bitola de 25mm2, segundo desenho A4-154-CP.  Fornecimento e colocacao.</v>
          </cell>
          <cell r="D4195" t="str">
            <v>un</v>
          </cell>
          <cell r="E4195">
            <v>2.36</v>
          </cell>
        </row>
        <row r="4196">
          <cell r="A4196" t="str">
            <v>IP001741</v>
          </cell>
          <cell r="B4196" t="str">
            <v>IP10250100/</v>
          </cell>
          <cell r="C4196" t="str">
            <v>Alca pre-formada de servico, de aco recoberto, para cabo de aluminio nu, bitola de 25mm2, segundo desenho A4-148-CP.  Fornecimento e colocacao.</v>
          </cell>
          <cell r="D4196" t="str">
            <v>un</v>
          </cell>
          <cell r="E4196">
            <v>1.62</v>
          </cell>
        </row>
        <row r="4197">
          <cell r="A4197" t="str">
            <v>IP001738</v>
          </cell>
          <cell r="B4197" t="str">
            <v>IP10250150/</v>
          </cell>
          <cell r="C4197" t="str">
            <v>Alca pre-formada de distribuicao, de aco recoberto de aluminio, para cabo encapado, bitola de 25mm2, segundo desenho A4-154-CP.  Fornecimento e colocacao.</v>
          </cell>
          <cell r="D4197" t="str">
            <v>un</v>
          </cell>
          <cell r="E4197">
            <v>2.94</v>
          </cell>
        </row>
        <row r="4198">
          <cell r="A4198" t="str">
            <v>IP001740</v>
          </cell>
          <cell r="B4198" t="str">
            <v>IP10250200/</v>
          </cell>
          <cell r="C4198" t="str">
            <v>Alca pre-formada de servico, de aco recoberto com aluminio encapado, bitola de 25mm2, segundo desenho A4-148-CP.  Fornecimento e colocacao.</v>
          </cell>
          <cell r="D4198" t="str">
            <v>un</v>
          </cell>
          <cell r="E4198">
            <v>2.52</v>
          </cell>
        </row>
        <row r="4199">
          <cell r="A4199" t="str">
            <v>IP008838</v>
          </cell>
          <cell r="B4199" t="str">
            <v>IP10250300/</v>
          </cell>
          <cell r="C4199" t="str">
            <v>Alca pre-formada para cabo de 35mm2.  Fornecimento.</v>
          </cell>
          <cell r="D4199" t="str">
            <v>un</v>
          </cell>
          <cell r="E4199">
            <v>1.29</v>
          </cell>
        </row>
        <row r="4200">
          <cell r="A4200" t="str">
            <v>IP007965</v>
          </cell>
          <cell r="B4200" t="str">
            <v>IP10300050/</v>
          </cell>
          <cell r="C4200" t="str">
            <v>Conector de aterramento tipo KC 22H, Burndy ou similar.  Fornecimento e instalacao.</v>
          </cell>
          <cell r="D4200" t="str">
            <v>un</v>
          </cell>
          <cell r="E4200">
            <v>19.510000000000002</v>
          </cell>
        </row>
        <row r="4201">
          <cell r="A4201" t="str">
            <v>IP007937</v>
          </cell>
          <cell r="B4201" t="str">
            <v>IP10300100/</v>
          </cell>
          <cell r="C4201" t="str">
            <v>Conector para haste de aterramento de para-raio, com uma descida de 5/8".  Fornecimento.</v>
          </cell>
          <cell r="D4201" t="str">
            <v>un</v>
          </cell>
          <cell r="E4201">
            <v>0.68</v>
          </cell>
        </row>
        <row r="4202">
          <cell r="A4202" t="str">
            <v>IP001742</v>
          </cell>
          <cell r="B4202" t="str">
            <v>IP10300150/</v>
          </cell>
          <cell r="C4202" t="str">
            <v>Conector de parafuso fendido (Split-Bolt) em liga de cobre.  Fornecimento e instalacao.</v>
          </cell>
          <cell r="D4202" t="str">
            <v>un</v>
          </cell>
          <cell r="E4202">
            <v>3.32</v>
          </cell>
        </row>
        <row r="4203">
          <cell r="A4203" t="str">
            <v>IP006275</v>
          </cell>
          <cell r="B4203" t="str">
            <v>IP10300159/</v>
          </cell>
          <cell r="C4203" t="str">
            <v>Conector tipo Split-Bolt, para cabo de 16mm2.  Fornecimento.</v>
          </cell>
          <cell r="D4203" t="str">
            <v>un</v>
          </cell>
          <cell r="E4203">
            <v>1.58</v>
          </cell>
        </row>
        <row r="4204">
          <cell r="A4204" t="str">
            <v>IP007966</v>
          </cell>
          <cell r="B4204" t="str">
            <v>IP10300200/</v>
          </cell>
          <cell r="C4204" t="str">
            <v>Conector de parafusos fendido para cabo de 35x70mm2, KS-26, Burndy ou similar.  Fornecimento e instalacao.</v>
          </cell>
          <cell r="D4204" t="str">
            <v>un</v>
          </cell>
          <cell r="E4204">
            <v>18.399999999999999</v>
          </cell>
        </row>
        <row r="4205">
          <cell r="A4205" t="str">
            <v>IP007939</v>
          </cell>
          <cell r="B4205" t="str">
            <v>IP10300250/</v>
          </cell>
          <cell r="C4205" t="str">
            <v>Conector tipo estribo para condutor de aluminio, 1/0AWG.  Fornecimento.</v>
          </cell>
          <cell r="D4205" t="str">
            <v>un</v>
          </cell>
          <cell r="E4205">
            <v>7.32</v>
          </cell>
        </row>
        <row r="4206">
          <cell r="A4206" t="str">
            <v>IP010414</v>
          </cell>
          <cell r="B4206" t="str">
            <v>IP10300500/</v>
          </cell>
          <cell r="C4206" t="str">
            <v>Conector tipo cunha, em liga de cobre estanhado, para a fixacao de condutores de aluminio ou cobre, por efeito de mola.  Modelo no 1, padrao RIOLUZ, tipo G, AMP ou similar.  Fornecimento e instalacao.</v>
          </cell>
          <cell r="D4206" t="str">
            <v>un</v>
          </cell>
          <cell r="E4206">
            <v>5.59</v>
          </cell>
        </row>
        <row r="4207">
          <cell r="A4207" t="str">
            <v>IP010423</v>
          </cell>
          <cell r="B4207" t="str">
            <v>IP10300503/</v>
          </cell>
          <cell r="C4207" t="str">
            <v>Conector tipo cunha, em liga de cobre estanhado, para a fixacao de condutores de aluminio ou cobre, por efeito de mola.  Modelo tipo no 2, padrao RIOLUZ, tipo H, AMP ou similar.  Fornecimento e instalacao.</v>
          </cell>
          <cell r="D4207" t="str">
            <v>un</v>
          </cell>
          <cell r="E4207">
            <v>5.95</v>
          </cell>
        </row>
        <row r="4208">
          <cell r="A4208" t="str">
            <v>IP010421</v>
          </cell>
          <cell r="B4208" t="str">
            <v>IP10300506/</v>
          </cell>
          <cell r="C4208" t="str">
            <v>Conector tipo cunha, em liga de cobre estanhado, para a fixacao de condutores de aluminio ou cobre, por efeito de mola.  Modelo tipo no 3, padrao RIOLUZ, tipo K, AMP ou similar.  Fornecimento e instalacao.</v>
          </cell>
          <cell r="D4208" t="str">
            <v>un</v>
          </cell>
          <cell r="E4208">
            <v>5.95</v>
          </cell>
        </row>
        <row r="4209">
          <cell r="A4209" t="str">
            <v>IP010424</v>
          </cell>
          <cell r="B4209" t="str">
            <v>IP10300509/</v>
          </cell>
          <cell r="C4209" t="str">
            <v>Conector tipo cunha, em liga de cobre estanhado, para a fixacao de condutores de aluminio ou cobre, por efeito de mola.  Modelo tipo no 4, padrao RIOLUZ, tipo V, AMP ou similar.  Fornecimento e instalacao.</v>
          </cell>
          <cell r="D4209" t="str">
            <v>un</v>
          </cell>
          <cell r="E4209">
            <v>2.5499999999999998</v>
          </cell>
        </row>
        <row r="4210">
          <cell r="A4210" t="str">
            <v>IP010425</v>
          </cell>
          <cell r="B4210" t="str">
            <v>IP10300512/</v>
          </cell>
          <cell r="C4210" t="str">
            <v>Conector tipo cunha, em liga de cobre estanhado, para a fixacao de condutores de aluminio ou cobre, por efeito de mola.  Modelo tipo no 5, padrao RIOLUZ, tipo IV, AMP ou similar.  Fornecimento e instalacao.</v>
          </cell>
          <cell r="D4210" t="str">
            <v>un</v>
          </cell>
          <cell r="E4210">
            <v>2.5499999999999998</v>
          </cell>
        </row>
        <row r="4211">
          <cell r="A4211" t="str">
            <v>IP010426</v>
          </cell>
          <cell r="B4211" t="str">
            <v>IP10300515/</v>
          </cell>
          <cell r="C4211" t="str">
            <v>Conector tipo cunha, em liga de cobre estanhado, para a fixacao de condutores de aluminio ou cobre, por efeito de mola.  Modelo tipo no 6, padrao RIOLUZ, tipo B, AMP ou similar.  Fornecimento e instalacao.</v>
          </cell>
          <cell r="D4211" t="str">
            <v>un</v>
          </cell>
          <cell r="E4211">
            <v>5.59</v>
          </cell>
        </row>
        <row r="4212">
          <cell r="A4212" t="str">
            <v>IP010427</v>
          </cell>
          <cell r="B4212" t="str">
            <v>IP10300518/</v>
          </cell>
          <cell r="C4212" t="str">
            <v>Conector tipo cunha, em liga de cobre estanhado, para a fixacao de condutores de aluminio ou cobre, por efeito de mola.  Modelo tipo no 7, padrao RIOLUZ, tipo A, AMP ou similar.  Fornecimento e instalacao.</v>
          </cell>
          <cell r="D4212" t="str">
            <v>un</v>
          </cell>
          <cell r="E4212">
            <v>5.59</v>
          </cell>
        </row>
        <row r="4213">
          <cell r="A4213" t="str">
            <v>IP010415</v>
          </cell>
          <cell r="B4213" t="str">
            <v>IP10300521/</v>
          </cell>
          <cell r="C4213" t="str">
            <v>Conector tipo cunha, em liga de cobre estanhado, para a fixacao de condutores de aluminio ou cobre, por efeito de mola.  Modelo no 8, padrao RIOLUZ, tipo C, AMP ou similar.  Fornecimento e instalacao.</v>
          </cell>
          <cell r="D4213" t="str">
            <v>un</v>
          </cell>
          <cell r="E4213">
            <v>5.59</v>
          </cell>
        </row>
        <row r="4214">
          <cell r="A4214" t="str">
            <v>IP010416</v>
          </cell>
          <cell r="B4214" t="str">
            <v>IP10300524/</v>
          </cell>
          <cell r="C4214" t="str">
            <v>Conector tipo cunha, em liga de cobre estanhado, para a fixacao de condutores de aluminio ou cobre, por efeito de mola.  Modelo no 9, padrao RIOLUZ, tipo J, AMP ou similar.  Fornecimento e instalacao.</v>
          </cell>
          <cell r="D4214" t="str">
            <v>un</v>
          </cell>
          <cell r="E4214">
            <v>5.95</v>
          </cell>
        </row>
        <row r="4215">
          <cell r="A4215" t="str">
            <v>IP010417</v>
          </cell>
          <cell r="B4215" t="str">
            <v>IP10300527/</v>
          </cell>
          <cell r="C4215" t="str">
            <v>Conector tipo cunha, em liga de cobre estanhado, para a fixacao de condutores de aluminio ou cobre, por efeito de mola.  Modelo no 10, padrao RIOLUZ, tipo F, AMP ou similar.  Fornecimento e instalacao.</v>
          </cell>
          <cell r="D4215" t="str">
            <v>un</v>
          </cell>
          <cell r="E4215">
            <v>5.59</v>
          </cell>
        </row>
        <row r="4216">
          <cell r="A4216" t="str">
            <v>IP010418</v>
          </cell>
          <cell r="B4216" t="str">
            <v>IP10300530/</v>
          </cell>
          <cell r="C4216" t="str">
            <v>Conector tipo cunha, em liga de cobre estanhado, para a fixacao de condutores de aluminio ou cobre, por efeito de mola.  Modelo no 11, padrao RIOLUZ, tipo D, AMP ou similar.  Fornecimento e instalacao.</v>
          </cell>
          <cell r="D4216" t="str">
            <v>un</v>
          </cell>
          <cell r="E4216">
            <v>5.59</v>
          </cell>
        </row>
        <row r="4217">
          <cell r="A4217" t="str">
            <v>IP010419</v>
          </cell>
          <cell r="B4217" t="str">
            <v>IP10300532/</v>
          </cell>
          <cell r="C4217" t="str">
            <v>Conector tipo cunha, em liga de cobre estanhado, para a fixacao de condutores de aluminio ou cobre, por efeito de mola.  Modelo no 12, padrao RIOLUZ, tipo I, AMP ou similar.  Fornecimento e instalacao.</v>
          </cell>
          <cell r="D4217" t="str">
            <v>un</v>
          </cell>
          <cell r="E4217">
            <v>3.83</v>
          </cell>
        </row>
        <row r="4218">
          <cell r="A4218" t="str">
            <v>IP010420</v>
          </cell>
          <cell r="B4218" t="str">
            <v>IP10300535/</v>
          </cell>
          <cell r="C4218" t="str">
            <v>Conector tipo cunha, em liga de cobre estanhado, para a fixacao de condutores de aluminio ou cobre, por efeito de mola.  Modelo no 13, padrao RIOLUZ, tipo VII, AMP ou similar.  Fornecimento e instalacao.</v>
          </cell>
          <cell r="D4218" t="str">
            <v>un</v>
          </cell>
          <cell r="E4218">
            <v>5.09</v>
          </cell>
        </row>
        <row r="4219">
          <cell r="A4219" t="str">
            <v>IP010422</v>
          </cell>
          <cell r="B4219" t="str">
            <v>IP10300538/</v>
          </cell>
          <cell r="C4219" t="str">
            <v>Conector tipo cunha, em liga de cobre estanhado, para a fixacao de condutores de aluminio ou cobre, por efeito de mola.  Modelo no 14, padrao RIOLUZ, tipo VI, AMP ou similar.  Fornecimento e instalacao.</v>
          </cell>
          <cell r="D4219" t="str">
            <v>un</v>
          </cell>
          <cell r="E4219">
            <v>5.09</v>
          </cell>
        </row>
        <row r="4220">
          <cell r="A4220" t="str">
            <v>IP001734</v>
          </cell>
          <cell r="B4220" t="str">
            <v>IP10301000/</v>
          </cell>
          <cell r="C4220" t="str">
            <v>Grampo paralelo de aluminio de 1 parafuso, com pasta anti oxido para cabos de 1/0AWG (33mm2) no principal e 10AWG (5mm2) no secundario, segundo desenho A4-139-CP.  Fornecimento e colocacao.</v>
          </cell>
          <cell r="D4220" t="str">
            <v>un</v>
          </cell>
          <cell r="E4220">
            <v>2.4700000000000002</v>
          </cell>
        </row>
        <row r="4221">
          <cell r="A4221" t="str">
            <v>IP001735</v>
          </cell>
          <cell r="B4221" t="str">
            <v>IP10301006/</v>
          </cell>
          <cell r="C4221" t="str">
            <v>Grampo paralelo universal de aluminio fundido ou extrudado, de 1 parafuso, com pasta anti oxido para cabos de 70mm2 a 185mm2 no principal e 1,5mm2 no secundario, segundo desenho A4-139-CP.  Fornecimento e colocacao.</v>
          </cell>
          <cell r="D4221" t="str">
            <v>un</v>
          </cell>
          <cell r="E4221">
            <v>3.39</v>
          </cell>
        </row>
        <row r="4222">
          <cell r="A4222" t="str">
            <v>IP001733</v>
          </cell>
          <cell r="B4222" t="str">
            <v>IP10301050/</v>
          </cell>
          <cell r="C4222" t="str">
            <v>Grampo paralelo universal de aluminio fundido ou extrudado, de 2 parafusos, com pasta anti oxido, segundo desenho A3-142-CP.  Fornecimento e colocacao.</v>
          </cell>
          <cell r="D4222" t="str">
            <v>un</v>
          </cell>
          <cell r="E4222">
            <v>7.62</v>
          </cell>
        </row>
        <row r="4223">
          <cell r="A4223" t="str">
            <v>IP007644</v>
          </cell>
          <cell r="B4223" t="str">
            <v>IP10301100/</v>
          </cell>
          <cell r="C4223" t="str">
            <v>Grampo de linha viva em aluminio.  Fornecimento.</v>
          </cell>
          <cell r="D4223" t="str">
            <v>un</v>
          </cell>
          <cell r="E4223">
            <v>14.94</v>
          </cell>
        </row>
        <row r="4224">
          <cell r="A4224" t="str">
            <v>IP009407</v>
          </cell>
          <cell r="B4224" t="str">
            <v>IP10350050/</v>
          </cell>
          <cell r="C4224" t="str">
            <v>Condulete de aluminio silico tipo LL de 19mm (3/4") com tampa.  Fornecimento.</v>
          </cell>
          <cell r="D4224" t="str">
            <v>un</v>
          </cell>
          <cell r="E4224">
            <v>3.86</v>
          </cell>
        </row>
        <row r="4225">
          <cell r="A4225" t="str">
            <v>IP009408</v>
          </cell>
          <cell r="B4225" t="str">
            <v>IP10350053/</v>
          </cell>
          <cell r="C4225" t="str">
            <v>Condulete de aluminio silico tipo LR de 19mm (3/4") com tampa.  Fornecimento.</v>
          </cell>
          <cell r="D4225" t="str">
            <v>un</v>
          </cell>
          <cell r="E4225">
            <v>5.58</v>
          </cell>
        </row>
        <row r="4226">
          <cell r="A4226" t="str">
            <v>IP009409</v>
          </cell>
          <cell r="B4226" t="str">
            <v>IP10350056/</v>
          </cell>
          <cell r="C4226" t="str">
            <v>Condulete de aluminio silico tipo T de 19mm (3/4") com tampa.  Fornecimento.</v>
          </cell>
          <cell r="D4226" t="str">
            <v>un</v>
          </cell>
          <cell r="E4226">
            <v>5.42</v>
          </cell>
        </row>
        <row r="4227">
          <cell r="A4227" t="str">
            <v>IP001743</v>
          </cell>
          <cell r="B4227" t="str">
            <v>IP10350100/</v>
          </cell>
          <cell r="C4227" t="str">
            <v>Caixa de ligacao tipo Petrolets R=15/C, R=15/TB, R=15/LB ou similar, com entradas rosqueadas de 1" (25mm).  Fornecimento e colocacao.</v>
          </cell>
          <cell r="D4227" t="str">
            <v>un</v>
          </cell>
          <cell r="E4227">
            <v>9.98</v>
          </cell>
        </row>
        <row r="4228">
          <cell r="A4228" t="str">
            <v>IP001744</v>
          </cell>
          <cell r="B4228" t="str">
            <v>IP10350200/</v>
          </cell>
          <cell r="C4228" t="str">
            <v>Caixa de ligacao tipo Petrolets R=15/C, R=15/TB, R=15/LB ou similar, com entradas rosqueadas de 2" (50mm).  Fornecimento e colocacao.</v>
          </cell>
          <cell r="D4228" t="str">
            <v>un</v>
          </cell>
          <cell r="E4228">
            <v>34.92</v>
          </cell>
        </row>
        <row r="4229">
          <cell r="A4229" t="str">
            <v>IP001745</v>
          </cell>
          <cell r="B4229" t="str">
            <v>IP10350300/</v>
          </cell>
          <cell r="C4229" t="str">
            <v>Caixa de ligacao tipo Petrolets R=15/C, R=15/TB, R=15/LB ou similar, com entradas rosqueadas de 3" (75mm).  Fornecimento e colocacao.</v>
          </cell>
          <cell r="D4229" t="str">
            <v>un</v>
          </cell>
          <cell r="E4229">
            <v>86.9</v>
          </cell>
        </row>
        <row r="4230">
          <cell r="A4230" t="str">
            <v>IP008689</v>
          </cell>
          <cell r="B4230" t="str">
            <v>IP10350312/</v>
          </cell>
          <cell r="C4230" t="str">
            <v>Condulete de aluminio tipo T de 75mm (3").  Fornecimento.</v>
          </cell>
          <cell r="D4230" t="str">
            <v>un</v>
          </cell>
          <cell r="E4230">
            <v>77.25</v>
          </cell>
        </row>
        <row r="4231">
          <cell r="A4231" t="str">
            <v>IP003853</v>
          </cell>
          <cell r="B4231" t="str">
            <v>IP10350400/</v>
          </cell>
          <cell r="C4231" t="str">
            <v>Caixa de ligacao tipo Condulets R-15/LB-22 ou similar, com entrada rosqueadas de 1 1/2" (27mm).  Fornecimento e colocacao.</v>
          </cell>
          <cell r="D4231" t="str">
            <v>un</v>
          </cell>
          <cell r="E4231">
            <v>7.21</v>
          </cell>
        </row>
        <row r="4232">
          <cell r="A4232" t="str">
            <v>IP001737</v>
          </cell>
          <cell r="B4232" t="str">
            <v>IP10400050/</v>
          </cell>
          <cell r="C4232" t="str">
            <v>Laco de roldana pre-formado, de aco recoberto de aluminio, para cabo de aluminio nu, bitola de 25mm2, segundo desenho A4-139-CP.  Fornecimento e colocacao.</v>
          </cell>
          <cell r="D4232" t="str">
            <v>un</v>
          </cell>
          <cell r="E4232">
            <v>2.52</v>
          </cell>
        </row>
        <row r="4233">
          <cell r="A4233" t="str">
            <v>IP001736</v>
          </cell>
          <cell r="B4233" t="str">
            <v>IP10400100/</v>
          </cell>
          <cell r="C4233" t="str">
            <v>Laco de roldana pre-formado, de aco recoberto de aluminio, para cabo de aluminio encapado, bitola de 25mm2, segundo desenho A4-139-CP.  Fornecimento e colocacao.</v>
          </cell>
          <cell r="D4233" t="str">
            <v>un</v>
          </cell>
          <cell r="E4233">
            <v>2.91</v>
          </cell>
        </row>
        <row r="4234">
          <cell r="A4234" t="str">
            <v>IP001689</v>
          </cell>
          <cell r="B4234" t="str">
            <v>IP15050050/</v>
          </cell>
          <cell r="C4234" t="str">
            <v>Rede de baixa tensao (BT), aerea, com 1 condutor de cobre, exclusive fornecimento do condutor (lance).  Instalacao.</v>
          </cell>
          <cell r="D4234" t="str">
            <v>un</v>
          </cell>
          <cell r="E4234">
            <v>10.69</v>
          </cell>
        </row>
        <row r="4235">
          <cell r="A4235" t="str">
            <v>IP001693</v>
          </cell>
          <cell r="B4235" t="str">
            <v>IP15050100/</v>
          </cell>
          <cell r="C4235" t="str">
            <v>Rede de baixa tensao (BT), aerea, com 1 condutor de aluminio, exclusive fornecimento do condutor (lance).  Instalacao.</v>
          </cell>
          <cell r="D4235" t="str">
            <v>un</v>
          </cell>
          <cell r="E4235">
            <v>16.04</v>
          </cell>
        </row>
        <row r="4236">
          <cell r="A4236" t="str">
            <v>IP002299</v>
          </cell>
          <cell r="B4236" t="str">
            <v>IP15050150/</v>
          </cell>
          <cell r="C4236" t="str">
            <v>Instalacao de rede de baixa tensao (BT), aerea, com cabo Multiplex, ou similar, de aluminio, exclusive fornecimento do cabo.</v>
          </cell>
          <cell r="D4236" t="str">
            <v>un</v>
          </cell>
          <cell r="E4236">
            <v>3.1</v>
          </cell>
        </row>
        <row r="4237">
          <cell r="A4237" t="str">
            <v>IP001694</v>
          </cell>
          <cell r="B4237" t="str">
            <v>IP15050200/</v>
          </cell>
          <cell r="C4237" t="str">
            <v>Rede de baixa tensao (BT), aerea, com 2 condutores de aluminio, exclusive fornecimento dos condutores (lance).  Instalacao.</v>
          </cell>
          <cell r="D4237" t="str">
            <v>un</v>
          </cell>
          <cell r="E4237">
            <v>26.73</v>
          </cell>
        </row>
        <row r="4238">
          <cell r="A4238" t="str">
            <v>IP001690</v>
          </cell>
          <cell r="B4238" t="str">
            <v>IP15050250/</v>
          </cell>
          <cell r="C4238" t="str">
            <v>Rede de baixa tensao (BT), aerea, com 3 condutores de cobre, exclusive fornecimento do condutor (lance).  Instalacao.</v>
          </cell>
          <cell r="D4238" t="str">
            <v>un</v>
          </cell>
          <cell r="E4238">
            <v>32.07</v>
          </cell>
        </row>
        <row r="4239">
          <cell r="A4239" t="str">
            <v>IP001691</v>
          </cell>
          <cell r="B4239" t="str">
            <v>IP15050300/</v>
          </cell>
          <cell r="C4239" t="str">
            <v>Rede de baixa tensao (BT), aerea, com 3 condutores de aluminio, exclusive fornecimento dos condutores (lance).  Instalacao.</v>
          </cell>
          <cell r="D4239" t="str">
            <v>un</v>
          </cell>
          <cell r="E4239">
            <v>34.75</v>
          </cell>
        </row>
        <row r="4240">
          <cell r="A4240" t="str">
            <v>IP001692</v>
          </cell>
          <cell r="B4240" t="str">
            <v>IP15050350/</v>
          </cell>
          <cell r="C4240" t="str">
            <v>Rede de baixa tensao (BT), aerea, com 4 condutores de aluminio, exclusive fornecimento dos condutores (lance).  Instalacao.</v>
          </cell>
          <cell r="D4240" t="str">
            <v>un</v>
          </cell>
          <cell r="E4240">
            <v>53.46</v>
          </cell>
        </row>
        <row r="4241">
          <cell r="A4241" t="str">
            <v>IP003940</v>
          </cell>
          <cell r="B4241" t="str">
            <v>IP15100050/</v>
          </cell>
          <cell r="C4241" t="str">
            <v>Instalacao de rede de alta tensao (AT) aerea, com cabo triplex de cobre, exclusive fornecimento de cabo.</v>
          </cell>
          <cell r="D4241" t="str">
            <v>un</v>
          </cell>
          <cell r="E4241">
            <v>33.68</v>
          </cell>
        </row>
        <row r="4242">
          <cell r="A4242" t="str">
            <v>IP008059</v>
          </cell>
          <cell r="B4242" t="str">
            <v>IP30200515/</v>
          </cell>
          <cell r="C4242" t="str">
            <v>Luva para eletroduto de PVC rigido, de 75mm (3").  Fornecimento.</v>
          </cell>
          <cell r="D4242" t="str">
            <v>un</v>
          </cell>
          <cell r="E4242">
            <v>2.44</v>
          </cell>
        </row>
        <row r="4243">
          <cell r="A4243" t="str">
            <v>IP007486</v>
          </cell>
          <cell r="B4243" t="str">
            <v>IP30250053/</v>
          </cell>
          <cell r="C4243" t="str">
            <v>Conduite flexivel de 3/4".  Fornecimento e colocacao.</v>
          </cell>
          <cell r="D4243" t="str">
            <v>un</v>
          </cell>
          <cell r="E4243">
            <v>5.53</v>
          </cell>
        </row>
        <row r="4244">
          <cell r="A4244" t="str">
            <v>IP001725</v>
          </cell>
          <cell r="B4244" t="str">
            <v>IP30250112/</v>
          </cell>
          <cell r="C4244" t="str">
            <v>Conduite Kopex ou similar, com diametro de 63mm (2 1/2"), para acabamento.  Fornecimento e colocacao.</v>
          </cell>
          <cell r="D4244" t="str">
            <v>m</v>
          </cell>
          <cell r="E4244">
            <v>9.6199999999999992</v>
          </cell>
        </row>
        <row r="4245">
          <cell r="A4245" t="str">
            <v>IP008598</v>
          </cell>
          <cell r="B4245" t="str">
            <v>IP30300112/</v>
          </cell>
          <cell r="C4245" t="str">
            <v>Box curvo de aluminio de 38mm (1 1/2").  Fornecimento.</v>
          </cell>
          <cell r="D4245" t="str">
            <v>un</v>
          </cell>
          <cell r="E4245">
            <v>6.07</v>
          </cell>
        </row>
        <row r="4246">
          <cell r="A4246" t="str">
            <v>IP007574</v>
          </cell>
          <cell r="B4246" t="str">
            <v>IP30300115/</v>
          </cell>
          <cell r="C4246" t="str">
            <v>Box curvo de aluminio com bucha e arruela de 50mm (2").  Fornecimento.</v>
          </cell>
          <cell r="D4246" t="str">
            <v>un</v>
          </cell>
          <cell r="E4246">
            <v>14.85</v>
          </cell>
        </row>
        <row r="4247">
          <cell r="A4247" t="str">
            <v>IP008185</v>
          </cell>
          <cell r="B4247" t="str">
            <v>IP30300121/</v>
          </cell>
          <cell r="C4247" t="str">
            <v>Box curvo de aluminio com bucha e arruela de 75mm (3").  Fornecimento.</v>
          </cell>
          <cell r="D4247" t="str">
            <v>un</v>
          </cell>
          <cell r="E4247">
            <v>35.659999999999997</v>
          </cell>
        </row>
        <row r="4248">
          <cell r="A4248" t="str">
            <v>IP006273</v>
          </cell>
          <cell r="B4248" t="str">
            <v>IP35050050/</v>
          </cell>
          <cell r="C4248" t="str">
            <v>Quadro de acionamento dos circuitos de iluminacao do indicador visual de direcao de vento e pista de pouso, com variacao seletiva de tensao apenas para a pista.  Fornecimento.</v>
          </cell>
          <cell r="D4248" t="str">
            <v>un</v>
          </cell>
          <cell r="E4248">
            <v>2990</v>
          </cell>
        </row>
        <row r="4249">
          <cell r="A4249" t="str">
            <v>IP008418</v>
          </cell>
          <cell r="B4249" t="str">
            <v>IP35100050/</v>
          </cell>
          <cell r="C4249" t="str">
            <v>Chapa de ferro galvanizado no 24, de (1x2)m.  Fornecimento.</v>
          </cell>
          <cell r="D4249" t="str">
            <v>Kg</v>
          </cell>
          <cell r="E4249">
            <v>3.42</v>
          </cell>
        </row>
        <row r="4250">
          <cell r="A4250" t="str">
            <v>IP005034</v>
          </cell>
          <cell r="B4250" t="str">
            <v>IP35100500/</v>
          </cell>
          <cell r="C4250" t="str">
            <v>Gabinete em chapa de aco, bitola de 14 e 18, acabamento com pintura eletrostatica Epoxi po, Monorack ou similar, sem porta da Gral Metal ou similar, de 19"x320x570mm, codigo:0700.325.19, para montagem eletro-eletronica.  Fornecimento.</v>
          </cell>
          <cell r="D4250" t="str">
            <v>un</v>
          </cell>
          <cell r="E4250">
            <v>712.69</v>
          </cell>
        </row>
        <row r="4251">
          <cell r="A4251" t="str">
            <v>IP007639</v>
          </cell>
          <cell r="B4251" t="str">
            <v>IP35150050/</v>
          </cell>
          <cell r="C4251" t="str">
            <v>Comando em grupo CRJ-04 ou similar, 85A.  Fornecimento.</v>
          </cell>
          <cell r="D4251" t="str">
            <v>un</v>
          </cell>
          <cell r="E4251">
            <v>1984.4</v>
          </cell>
        </row>
        <row r="4252">
          <cell r="A4252" t="str">
            <v>IP008056</v>
          </cell>
          <cell r="B4252" t="str">
            <v>IP35150200/</v>
          </cell>
          <cell r="C4252" t="str">
            <v>Comando em grupo CRJ-05/220V(140A).  Fornecimento.</v>
          </cell>
          <cell r="D4252" t="str">
            <v>un</v>
          </cell>
          <cell r="E4252">
            <v>2539</v>
          </cell>
        </row>
        <row r="4253">
          <cell r="A4253" t="str">
            <v>IP007947</v>
          </cell>
          <cell r="B4253" t="str">
            <v>IP35150400/</v>
          </cell>
          <cell r="C4253" t="str">
            <v>Comando para IP, com caixa trifasico, capacidade de 45A, tipo CRJ-07, 220/127V.  Fornecimento.</v>
          </cell>
          <cell r="D4253" t="str">
            <v>un</v>
          </cell>
          <cell r="E4253">
            <v>1238</v>
          </cell>
        </row>
        <row r="4254">
          <cell r="A4254" t="str">
            <v>IP006249</v>
          </cell>
          <cell r="B4254" t="str">
            <v>IP35200100/</v>
          </cell>
          <cell r="C4254" t="str">
            <v>Balizador AS1 Wetzel ou similar, com refrator acrilico na cor vermelha, com lampada incandescente de 60W/220V, com filamento reforcado.  Fornecimento.</v>
          </cell>
          <cell r="D4254" t="str">
            <v>un</v>
          </cell>
          <cell r="E4254">
            <v>38.07</v>
          </cell>
        </row>
        <row r="4255">
          <cell r="A4255" t="str">
            <v>IP001724</v>
          </cell>
          <cell r="B4255" t="str">
            <v>IP35200200/</v>
          </cell>
          <cell r="C4255" t="str">
            <v>Colocacao de equipamentos de comando de circuito, padrao RIOLUZ; exclusive o fornecimento das ferragens de fixacao e do comando.</v>
          </cell>
          <cell r="D4255" t="str">
            <v>un</v>
          </cell>
          <cell r="E4255">
            <v>37.42</v>
          </cell>
        </row>
        <row r="4256">
          <cell r="A4256" t="str">
            <v>IP001723</v>
          </cell>
          <cell r="B4256" t="str">
            <v>IP35200203/</v>
          </cell>
          <cell r="C4256" t="str">
            <v>Colocacao de equipamentos de comando de circuito, padrao RIOLUZ, com fornecimento de ferragens de fixacao; exclusive o fornecimento do comando.</v>
          </cell>
          <cell r="D4256" t="str">
            <v>un</v>
          </cell>
          <cell r="E4256" t="e">
            <v>#N/A</v>
          </cell>
        </row>
        <row r="4257">
          <cell r="A4257" t="str">
            <v>IP006246</v>
          </cell>
          <cell r="B4257" t="str">
            <v>IP35200250/</v>
          </cell>
          <cell r="C4257" t="str">
            <v>Conjunto para montagem de indicador visual de direcao de vento (biruta) adaptado para balizamento noturno.  Fornecimento.</v>
          </cell>
          <cell r="D4257" t="str">
            <v>un</v>
          </cell>
          <cell r="E4257">
            <v>2630</v>
          </cell>
        </row>
        <row r="4258">
          <cell r="A4258" t="str">
            <v>IP006274</v>
          </cell>
          <cell r="B4258" t="str">
            <v>IP35200500/</v>
          </cell>
          <cell r="C4258" t="str">
            <v>Fonte de emergencia (No BreaK), com potencia de 2Kva, 220V/220V, autonomia a plena carga de 30min.  Fornecimento.</v>
          </cell>
          <cell r="D4258" t="str">
            <v>un</v>
          </cell>
          <cell r="E4258">
            <v>1210</v>
          </cell>
        </row>
        <row r="4259">
          <cell r="A4259" t="str">
            <v>IP008087</v>
          </cell>
          <cell r="B4259" t="str">
            <v>IP40050100/</v>
          </cell>
          <cell r="C4259" t="str">
            <v>Chave blindada, bipolar, 60A.  Fornecimento.</v>
          </cell>
          <cell r="D4259" t="str">
            <v>un</v>
          </cell>
          <cell r="E4259">
            <v>120.33</v>
          </cell>
        </row>
        <row r="4260">
          <cell r="A4260" t="str">
            <v>IP008878</v>
          </cell>
          <cell r="B4260" t="str">
            <v>IP40050300/</v>
          </cell>
          <cell r="C4260" t="str">
            <v>Chave corta circuito, de 100A, 15Kv, com fusivel de cartucho tipo S-1, exclusive elos fusiveis.  Fornecimento.</v>
          </cell>
          <cell r="D4260" t="str">
            <v>un</v>
          </cell>
          <cell r="E4260">
            <v>93.35</v>
          </cell>
        </row>
        <row r="4261">
          <cell r="A4261" t="str">
            <v>IP007642</v>
          </cell>
          <cell r="B4261" t="str">
            <v>IP40100200/</v>
          </cell>
          <cell r="C4261" t="str">
            <v>Elo-fusivel, tipo H, de 100A.  Fornecimento.</v>
          </cell>
          <cell r="D4261" t="str">
            <v>un</v>
          </cell>
          <cell r="E4261">
            <v>1.7</v>
          </cell>
        </row>
        <row r="4262">
          <cell r="A4262" t="str">
            <v>IP010660</v>
          </cell>
          <cell r="B4262" t="str">
            <v>IP40100300/</v>
          </cell>
          <cell r="C4262" t="str">
            <v>Elo-fusivel, tipo K, de 100A, 15Kv.  Fornecimento.</v>
          </cell>
          <cell r="D4262" t="str">
            <v>un</v>
          </cell>
          <cell r="E4262">
            <v>5.61</v>
          </cell>
        </row>
        <row r="4263">
          <cell r="A4263" t="str">
            <v>IP010661</v>
          </cell>
          <cell r="B4263" t="str">
            <v>IP40100350/</v>
          </cell>
          <cell r="C4263" t="str">
            <v>Elo-fusivel, tipo K, de 200A, 15Kv.  Fornecimento.</v>
          </cell>
          <cell r="D4263" t="str">
            <v>un</v>
          </cell>
          <cell r="E4263">
            <v>9.77</v>
          </cell>
        </row>
        <row r="4264">
          <cell r="A4264" t="str">
            <v>IP010659</v>
          </cell>
          <cell r="B4264" t="str">
            <v>IP40100500/</v>
          </cell>
          <cell r="C4264" t="str">
            <v>Fusivel NH, tamanho 01, corrente nominal de 36A, Siemens ou similar.  Fornecimento.</v>
          </cell>
          <cell r="D4264" t="str">
            <v>un</v>
          </cell>
          <cell r="E4264">
            <v>7.44</v>
          </cell>
        </row>
        <row r="4265">
          <cell r="A4265" t="str">
            <v>IP010657</v>
          </cell>
          <cell r="B4265" t="str">
            <v>IP40100521/</v>
          </cell>
          <cell r="C4265" t="str">
            <v>Fusivel NH, tamanho 00, corrente nominal de 125A, Siemens ou similar.  Fornecimento.</v>
          </cell>
          <cell r="D4265" t="str">
            <v>un</v>
          </cell>
          <cell r="E4265">
            <v>11.79</v>
          </cell>
        </row>
        <row r="4266">
          <cell r="A4266" t="str">
            <v>IP010658</v>
          </cell>
          <cell r="B4266" t="str">
            <v>IP40100532/</v>
          </cell>
          <cell r="C4266" t="str">
            <v>Fusivel NH, tamanho 00, corrente nominal de 160A, Siemens ou similar.  Fornecimento.</v>
          </cell>
          <cell r="D4266" t="str">
            <v>un</v>
          </cell>
          <cell r="E4266">
            <v>11.79</v>
          </cell>
        </row>
        <row r="4267">
          <cell r="A4267" t="str">
            <v>IP006222</v>
          </cell>
          <cell r="B4267" t="str">
            <v>IP40150106/</v>
          </cell>
          <cell r="C4267" t="str">
            <v>Disjuntor termomagnetico, bipolar de 20A.  Fornecimento.</v>
          </cell>
          <cell r="D4267" t="str">
            <v>un</v>
          </cell>
          <cell r="E4267">
            <v>16.87</v>
          </cell>
        </row>
        <row r="4268">
          <cell r="A4268" t="str">
            <v>IP006220</v>
          </cell>
          <cell r="B4268" t="str">
            <v>IP40150212/</v>
          </cell>
          <cell r="C4268" t="str">
            <v>Disjuntor termomagnetico, tripolar de 40A.  Fornecimento.</v>
          </cell>
          <cell r="D4268" t="str">
            <v>un</v>
          </cell>
          <cell r="E4268">
            <v>25.97</v>
          </cell>
        </row>
        <row r="4269">
          <cell r="A4269" t="str">
            <v>IP008066</v>
          </cell>
          <cell r="B4269" t="str">
            <v>IP40150250/</v>
          </cell>
          <cell r="C4269" t="str">
            <v>Disjuntor, tripolar de 100A.  Fornecimento.</v>
          </cell>
          <cell r="D4269" t="str">
            <v>un</v>
          </cell>
          <cell r="E4269">
            <v>33.51</v>
          </cell>
        </row>
        <row r="4270">
          <cell r="A4270" t="str">
            <v>IP007933</v>
          </cell>
          <cell r="B4270" t="str">
            <v>IP45050050/</v>
          </cell>
          <cell r="C4270" t="str">
            <v>Base externa para rele fotoeletrico.  Fornecimento.</v>
          </cell>
          <cell r="D4270" t="str">
            <v>un</v>
          </cell>
          <cell r="E4270">
            <v>5.42</v>
          </cell>
        </row>
        <row r="4271">
          <cell r="A4271" t="str">
            <v>IP007932</v>
          </cell>
          <cell r="B4271" t="str">
            <v>IP45050200/</v>
          </cell>
          <cell r="C4271" t="str">
            <v>Rele fotoeletrico, tipo NF, tensao de 125V.  Fornecimento.</v>
          </cell>
          <cell r="D4271" t="str">
            <v>un</v>
          </cell>
          <cell r="E4271">
            <v>12.29</v>
          </cell>
        </row>
        <row r="4272">
          <cell r="A4272" t="str">
            <v>IP010164</v>
          </cell>
          <cell r="B4272" t="str">
            <v>IP45050250/</v>
          </cell>
          <cell r="C4272" t="str">
            <v>Rele fotoeletrico, tipo NA, tensao de 127V, 1200VA.  Fornecimento.</v>
          </cell>
          <cell r="D4272" t="str">
            <v>un</v>
          </cell>
          <cell r="E4272">
            <v>12.45</v>
          </cell>
        </row>
        <row r="4273">
          <cell r="A4273" t="str">
            <v>IP010242</v>
          </cell>
          <cell r="B4273" t="str">
            <v>IP45050300/</v>
          </cell>
          <cell r="C4273" t="str">
            <v>Rele temporizado, coel, tipo RTQD.  Fornecimento.</v>
          </cell>
          <cell r="D4273" t="str">
            <v>un</v>
          </cell>
          <cell r="E4273">
            <v>316.35000000000002</v>
          </cell>
        </row>
        <row r="4274">
          <cell r="A4274" t="str">
            <v>IP008884</v>
          </cell>
          <cell r="B4274" t="str">
            <v>IP45050350/</v>
          </cell>
          <cell r="C4274" t="str">
            <v>Rele temporizado, tipo FLT 01/NF.  Fornecimento.</v>
          </cell>
          <cell r="D4274" t="str">
            <v>un</v>
          </cell>
          <cell r="E4274">
            <v>33.299999999999997</v>
          </cell>
        </row>
        <row r="4275">
          <cell r="A4275" t="str">
            <v>IP001720</v>
          </cell>
          <cell r="B4275" t="str">
            <v>IP45100050/</v>
          </cell>
          <cell r="C4275" t="str">
            <v>Colocacao de rele fotoeletrico individual, com base em poste (aco ou concreto) de acordo com o padrao da RIOLUZ; exclusive fornecimento do rele e base.</v>
          </cell>
          <cell r="D4275" t="str">
            <v>un</v>
          </cell>
          <cell r="E4275">
            <v>8.25</v>
          </cell>
        </row>
        <row r="4276">
          <cell r="A4276" t="str">
            <v>IP001721</v>
          </cell>
          <cell r="B4276" t="str">
            <v>IP45100100/</v>
          </cell>
          <cell r="C4276" t="str">
            <v>Colocacao de rele fotoeletrico individual, com base, em ponta de braco ou poste curvo (aco ou concreto) de acordo com o padrao da RIOLUZ, com fornecimento das ferragens de fixacao; exclusive fornecimento do rele e base.</v>
          </cell>
          <cell r="D4276" t="str">
            <v>un</v>
          </cell>
          <cell r="E4276">
            <v>23.67</v>
          </cell>
        </row>
        <row r="4277">
          <cell r="A4277" t="str">
            <v>IP001722</v>
          </cell>
          <cell r="B4277" t="str">
            <v>IP45100150/</v>
          </cell>
          <cell r="C4277" t="str">
            <v>Rele fotoeletrico individual, com base em poste (aco ou concreto) de acordo com o padrao da RIOLUZ, exclusive fornecimento das ferragens de fixacao e do rele fotoeletrico e base.  Colocacao.</v>
          </cell>
          <cell r="D4277" t="str">
            <v>un</v>
          </cell>
          <cell r="E4277">
            <v>8.02</v>
          </cell>
        </row>
        <row r="4278">
          <cell r="A4278" t="str">
            <v>IP008076</v>
          </cell>
          <cell r="B4278" t="str">
            <v>IP50050050/</v>
          </cell>
          <cell r="C4278" t="str">
            <v>Luminaria LRJ-10 para lampada a vapor de sodio de 70W ovoide, encaixe para tubo com diametro de 25,5mm, corpo refletor estampado em chapa de aluminio (99,5%), receptaculo E-27, conforme desenho A4-1676-PD ou A4-1409-PD e especificacao EM-RIOLUZ no 28.  Fo</v>
          </cell>
          <cell r="D4278" t="str">
            <v>un</v>
          </cell>
          <cell r="E4278">
            <v>39.5</v>
          </cell>
        </row>
        <row r="4279">
          <cell r="A4279" t="str">
            <v>IP008781</v>
          </cell>
          <cell r="B4279" t="str">
            <v>IP50050053/</v>
          </cell>
          <cell r="C4279" t="str">
            <v>Luminaria LRJ-25 para lampada a vapor de sodio ou multivapor metalico de 70W ovoide, com equipamento auxiliar integrado 220/250V (EM-RIOLUZ-30), encaixe em tubo com diametro de 48mm, corpo em liga de aluminio fundido, SAE-323, 325 ou 383, refrator em vidr</v>
          </cell>
          <cell r="D4279" t="str">
            <v>un</v>
          </cell>
          <cell r="E4279">
            <v>193.28</v>
          </cell>
        </row>
        <row r="4280">
          <cell r="A4280" t="str">
            <v>IP016020</v>
          </cell>
          <cell r="B4280" t="str">
            <v>IP50050059/</v>
          </cell>
          <cell r="C4280" t="str">
            <v>Luminaria LRJ-25 para lampada a vapor de sodio ou multivapo metalico de 70W ovoide, com equipamento auxiliar integrado 220/250V (EM-RIOLUZ-30), encaixe em tubo com diametro de 48mm, corpo em liga de aluminio fundido, SAE-323, 305 ou 383, refrator em vidro</v>
          </cell>
          <cell r="D4280" t="str">
            <v>un</v>
          </cell>
          <cell r="E4280">
            <v>350.46</v>
          </cell>
        </row>
        <row r="4281">
          <cell r="A4281" t="str">
            <v>IP017843</v>
          </cell>
          <cell r="B4281" t="str">
            <v>IP50050062/</v>
          </cell>
          <cell r="C4281" t="str">
            <v>Luminaria LRJ-35 para lampada vapor de sodio ou multivapor metalico de 70W,  com equipamento auxiliar integrado 220V (EM-RIOLUZ no 30), encaixe em tubo com diametro de 48mm, corpo em aluminio injetado a alta pressao, difusor em policarbonato injetado, ref</v>
          </cell>
          <cell r="D4281" t="str">
            <v>un</v>
          </cell>
          <cell r="E4281">
            <v>138</v>
          </cell>
        </row>
        <row r="4282">
          <cell r="A4282" t="str">
            <v>IP017842</v>
          </cell>
          <cell r="B4282" t="str">
            <v>IP50050100/</v>
          </cell>
          <cell r="C4282" t="str">
            <v>Luminaria LRJ-35 para lampada vapor de sodio ou multivapor metalico de 100W,  com equipamento auxiliar integrado 220V (EM-RIOLUZ no 30), encaixe em tubo com diametro de 48mm, corpo em aluminio injetado a alta pressao, difusor em policarbonato injetado, re</v>
          </cell>
          <cell r="D4282" t="str">
            <v>un</v>
          </cell>
          <cell r="E4282">
            <v>139</v>
          </cell>
        </row>
        <row r="4283">
          <cell r="A4283" t="str">
            <v>IP016000</v>
          </cell>
          <cell r="B4283" t="str">
            <v>IP50050150/</v>
          </cell>
          <cell r="C4283" t="str">
            <v>Luminaria LRJ-16 para lampada a vapor de sodio de 100 ou 150W ovoide, encaixe em tubo com diametro de 48mm, corpo refletor estampado em chapa de aluminio (99,5% de Al), pescoco em liga de aluminio fundido com baixo teor de cobre e ferro SAE 305 ou 323 (AS</v>
          </cell>
          <cell r="D4283" t="str">
            <v>un</v>
          </cell>
          <cell r="E4283">
            <v>96.21</v>
          </cell>
        </row>
        <row r="4284">
          <cell r="A4284" t="str">
            <v>IP016001</v>
          </cell>
          <cell r="B4284" t="str">
            <v>IP50050153/</v>
          </cell>
          <cell r="C4284" t="str">
            <v>Luminaria LRJ-16 para lampada a vapor de sodio de 70W ou multivapor metalico de 70 ou 100W, encaixe em tubo com diametro de 48mm, corpo refletor estampado em chapa de aluminio (99,5% de Al), pescoco em liga de aluminio fundido com baixo teor de cobre e fe</v>
          </cell>
          <cell r="D4284" t="str">
            <v>un</v>
          </cell>
          <cell r="E4284">
            <v>87.19</v>
          </cell>
        </row>
        <row r="4285">
          <cell r="A4285" t="str">
            <v>IP008225</v>
          </cell>
          <cell r="B4285" t="str">
            <v>IP50050156/</v>
          </cell>
          <cell r="C4285" t="str">
            <v xml:space="preserve">Luminaria LRJ-17 para lampada a vapor de sodio de 150 ou 250W ovoide, encaixe em tubo com diametro de 60,3mm com adaptador embutido para encaixe em tudo com diametro de 48mm, corpo refletor estampado em chapa de aluminio (99,5% de Al), pescoco em liga de </v>
          </cell>
          <cell r="D4285" t="str">
            <v>un</v>
          </cell>
          <cell r="E4285">
            <v>117.71</v>
          </cell>
        </row>
        <row r="4286">
          <cell r="A4286" t="str">
            <v>IP016021</v>
          </cell>
          <cell r="B4286" t="str">
            <v>IP50050159/</v>
          </cell>
          <cell r="C4286" t="str">
            <v>Luminaria LRJ-25 para lampada a vapor de sodio ou multivapo metalico de 150W ovoide, com equipamento auxiliar integrado 220/250V (EM-RIOLUZ-30), encaixe em tubo com diametro de 48mm, corpo em liga de aluminio fundido, SAE-323, 305 ou 383, refrator em vidr</v>
          </cell>
          <cell r="D4286" t="str">
            <v>un</v>
          </cell>
          <cell r="E4286">
            <v>371.91</v>
          </cell>
        </row>
        <row r="4287">
          <cell r="A4287" t="str">
            <v>IP008782</v>
          </cell>
          <cell r="B4287" t="str">
            <v>IP50050162/</v>
          </cell>
          <cell r="C4287" t="str">
            <v>Luminaria LRJ-25 para lampada a vapor de sodio ou multivapor metalico de 150W ovoide, com equipamento auxiliar integrado 220/250V (EM-RIOLUZ-30), encaixe em tubo com diametro de 48mm, corpo em liga de aluminio fundido, SAE-323, 325 ou 383, refrator em vid</v>
          </cell>
          <cell r="D4287" t="str">
            <v>un</v>
          </cell>
          <cell r="E4287">
            <v>203</v>
          </cell>
        </row>
        <row r="4288">
          <cell r="A4288" t="str">
            <v>IP013199</v>
          </cell>
          <cell r="B4288" t="str">
            <v>IP50050165/</v>
          </cell>
          <cell r="C4288" t="str">
            <v>Luminaria, padrao LRJ-24/4 ou similar, para 1 lampada de multivapor metalico (MVM) de 150W, com equipamento auxiliar integrado.  Fornecimento.</v>
          </cell>
          <cell r="D4288" t="str">
            <v>un</v>
          </cell>
          <cell r="E4288">
            <v>308.14999999999998</v>
          </cell>
        </row>
        <row r="4289">
          <cell r="A4289" t="str">
            <v>IP010177</v>
          </cell>
          <cell r="B4289" t="str">
            <v>IP50050200/</v>
          </cell>
          <cell r="C4289" t="str">
            <v>Luminaria LRJ-24 para lampada multivapor metalico de 200W ovoide, com equipamento auxiliar integrado 220/250W (EM-RIOLUZ-30) compativel a lampada HIE 200W/U/OS da Venture Lighting ou similar, encaixe em tubo com diametro de 60,3mm, corpo em liga de alumin</v>
          </cell>
          <cell r="D4289" t="str">
            <v>un</v>
          </cell>
          <cell r="E4289">
            <v>193</v>
          </cell>
        </row>
        <row r="4290">
          <cell r="A4290" t="str">
            <v>IP013198</v>
          </cell>
          <cell r="B4290" t="str">
            <v>IP50050250/</v>
          </cell>
          <cell r="C4290" t="str">
            <v xml:space="preserve">Luminaria LRJ-24 para lampada a vapor de sodio ou multivapor metalico de 250W tubular, com equipamento auxiliar integrado 220/250V (EM-RIOLUZ-30), encaixe em tubo com diametro de 60,3mm, corpo em liga de aluminio fundido, SAE-323, 305 ou 383, refrator em </v>
          </cell>
          <cell r="D4290" t="str">
            <v>un</v>
          </cell>
          <cell r="E4290">
            <v>375.98</v>
          </cell>
        </row>
        <row r="4291">
          <cell r="A4291" t="str">
            <v>IP017791</v>
          </cell>
          <cell r="B4291" t="str">
            <v>IP50050253/</v>
          </cell>
          <cell r="C4291" t="str">
            <v>Luminaria LRJ-33 para lampada vapor de sodio ou multivapor metalico de 250W, IP-66, vidro curvo, corpo em aluminio injetado, para encaixe em tubo com diametro de 60,3mm, com equipamento auxiliar integrado (EM-RIOLUZ no 30), refletor em chapa de aluminio 9</v>
          </cell>
          <cell r="D4291" t="str">
            <v>un</v>
          </cell>
          <cell r="E4291">
            <v>515</v>
          </cell>
        </row>
        <row r="4292">
          <cell r="A4292" t="str">
            <v>IP008219</v>
          </cell>
          <cell r="B4292" t="str">
            <v>IP50050256/</v>
          </cell>
          <cell r="C4292" t="str">
            <v>Luminaria LRJ-08 para lampada 250 ou 400W ovoide, carcaca em liga de aluminio fundido, tipo ASTM-SG-70A ou SAE-323, refrator em vidro borosilicato prismatico, refletor em chapa de aluminio de alta pureza, para instalacao em cordoalha, conforme desenho A4-</v>
          </cell>
          <cell r="D4292" t="str">
            <v>un</v>
          </cell>
          <cell r="E4292">
            <v>283.61</v>
          </cell>
        </row>
        <row r="4293">
          <cell r="A4293" t="str">
            <v>IP013197</v>
          </cell>
          <cell r="B4293" t="str">
            <v>IP50050300/</v>
          </cell>
          <cell r="C4293" t="str">
            <v xml:space="preserve">Luminaria LRJ-23 para lampada a vapor de sodio ou multivapor metalico de 400W tubular, com equipamento auxiliar integrado 220/250V (EM-RIOLUZ-30), encaixe em tubo com diametro de 60,3mm, corpo em liga de aluminio fundido, SAE-323, 325 ou 383, refrator em </v>
          </cell>
          <cell r="D4293" t="str">
            <v>un</v>
          </cell>
          <cell r="E4293">
            <v>427.7</v>
          </cell>
        </row>
        <row r="4294">
          <cell r="A4294" t="str">
            <v>IP017596</v>
          </cell>
          <cell r="B4294" t="str">
            <v>IP50050303/</v>
          </cell>
          <cell r="C4294" t="str">
            <v>Luminaria LRJ-32 para lampada vapor de sodio ou multivapor metalico de 400W, IP-66, vidro curvo, corpo em aluminio injetado, para encaixe em tubo com diametro de 60,3mm, com equipamento auxiliar integrado (EM-RIOLUZ no 30), refletor em chapa de aluminio 9</v>
          </cell>
          <cell r="D4294" t="str">
            <v>un</v>
          </cell>
          <cell r="E4294">
            <v>850</v>
          </cell>
        </row>
        <row r="4295">
          <cell r="A4295" t="str">
            <v>IP013195</v>
          </cell>
          <cell r="B4295" t="str">
            <v>IP50100050/</v>
          </cell>
          <cell r="C4295" t="str">
            <v>Luminaria decorativa LDRJ-14 para lampada fluorescente compacta de 9W, com equipamento auxiliar eletromagnetico integrado, para instalacao em parede, corpo e grade de protecao em liga de aluminio fundido tipo ASTM-SG-7A ou SAE-23 pintados com tinta esmalt</v>
          </cell>
          <cell r="D4295" t="str">
            <v>un</v>
          </cell>
          <cell r="E4295">
            <v>69.58</v>
          </cell>
        </row>
        <row r="4296">
          <cell r="A4296" t="str">
            <v>IP013194</v>
          </cell>
          <cell r="B4296" t="str">
            <v>IP50100100/</v>
          </cell>
          <cell r="C4296" t="str">
            <v>Luminaria decorativa LDRJ-14 para lampada fluorescente compacta de 18W, com equipamento auxiliar eletromagnetico integrado, para instalacao em parede, corpo e grade de protecao em liga de aluminio fundido tipo ASTM-SG-7A ou SAE-23 pintados com tinta esmal</v>
          </cell>
          <cell r="D4296" t="str">
            <v>un</v>
          </cell>
          <cell r="E4296">
            <v>78.430000000000007</v>
          </cell>
        </row>
        <row r="4297">
          <cell r="A4297" t="str">
            <v>IP010165</v>
          </cell>
          <cell r="B4297" t="str">
            <v>IP50100150/</v>
          </cell>
          <cell r="C4297" t="str">
            <v>Luminaria decorativa LDRJ-15, para lampada fluorescente compacta de 26W, para instalacao em parede, corpo e grade de protecao em liga de aluminio fundido tipo ASTM-SG-7A ou SAE-23 pintados com tinta esmalte na cor cinza martelado, grade rosqueada ao corpo</v>
          </cell>
          <cell r="D4297" t="str">
            <v>un</v>
          </cell>
          <cell r="E4297">
            <v>170.49</v>
          </cell>
        </row>
        <row r="4298">
          <cell r="A4298" t="str">
            <v>IP010169</v>
          </cell>
          <cell r="B4298" t="str">
            <v>IP50100153/</v>
          </cell>
          <cell r="C4298" t="str">
            <v xml:space="preserve">Luminaria decorativa LDRJ-15, para lampada fluorescente compacta de 26W, para instalacao no teto, corpo e grade de protecao em liga de aluminio fundido tipo ASTM-SG-7A ou SAE-23 pintados com tinta esmalte na cor cinza martelado, grade rosqueada ao corpo, </v>
          </cell>
          <cell r="D4298" t="str">
            <v>un</v>
          </cell>
          <cell r="E4298">
            <v>219.05</v>
          </cell>
        </row>
        <row r="4299">
          <cell r="A4299" t="str">
            <v>IP008691</v>
          </cell>
          <cell r="B4299" t="str">
            <v>IP50100200/</v>
          </cell>
          <cell r="C4299" t="str">
            <v>Luminaria decorativa LDRJ-06 para lampada a vapor de sodio ou multivapor metalico de 70W, com equipamento auxiliar integrado 220/250V (EM-RIOLUZ-30), encaixe em base de secao retangular (A4-1819-PD EM RIO LUZ no 40), corpo em chapa zincada com pintura ext</v>
          </cell>
          <cell r="D4299" t="str">
            <v>un</v>
          </cell>
          <cell r="E4299">
            <v>314.83999999999997</v>
          </cell>
        </row>
        <row r="4300">
          <cell r="A4300" t="str">
            <v>IP017603</v>
          </cell>
          <cell r="B4300" t="str">
            <v>IP50100203/</v>
          </cell>
          <cell r="C4300" t="str">
            <v>Luminaria decorativa LDRJ-07 para lampada a vapor de sodio ou multivapor metalico de 70W, com equipamento auxiliar integrado, base em aluminio fundido, com alojamento e suporte para equipamento auxiliar (reator, capacitor, ingnitor), com encaixe para tubo</v>
          </cell>
          <cell r="D4300" t="str">
            <v>un</v>
          </cell>
          <cell r="E4300">
            <v>105.43</v>
          </cell>
        </row>
        <row r="4301">
          <cell r="A4301" t="str">
            <v>IP017604</v>
          </cell>
          <cell r="B4301" t="str">
            <v>IP50100206/</v>
          </cell>
          <cell r="C4301" t="str">
            <v>Luminaria decorativa LDRJ-09 para lampada a vapor de sodio ou multivapor metalico de 70W, com equipamento auxiliar integrado, base em aluminio fundido, com alojamento e suporte para equipamento auxiliar (reator, capacitor, ingnitor), com encaixe para tubo</v>
          </cell>
          <cell r="D4301" t="str">
            <v>un</v>
          </cell>
          <cell r="E4301">
            <v>105.43</v>
          </cell>
        </row>
        <row r="4302">
          <cell r="A4302" t="str">
            <v>IP008692</v>
          </cell>
          <cell r="B4302" t="str">
            <v>IP50100209/</v>
          </cell>
          <cell r="C4302" t="str">
            <v>Luminaria decorativa LDRJ-06 para lampada a vapor de sodio ou multivapor metalico de 150W, com equipamento auxiliar integrado 220/250V (EM-RIOLUZ-30), encaixe em base de secao retangular (A4-1819-PD EM RIO LUZ no 40), corpo em chapa zincada com pintura ex</v>
          </cell>
          <cell r="D4302" t="str">
            <v>un</v>
          </cell>
          <cell r="E4302">
            <v>328.26</v>
          </cell>
        </row>
        <row r="4303">
          <cell r="A4303" t="str">
            <v>IP008491</v>
          </cell>
          <cell r="B4303" t="str">
            <v>IP60150150/</v>
          </cell>
          <cell r="C4303" t="str">
            <v xml:space="preserve">Obra padrao de reformulacao de iluminacao publica com substituicao de 1 luminaria e braco padrao RIOLUZ por 1 luminaria LRJ-17 com lampada de vapor de sodio de 150W e braco, com fornecimento do material, exceto a luminaria, reator, base para rele e porca </v>
          </cell>
          <cell r="D4303" t="str">
            <v>cj</v>
          </cell>
          <cell r="E4303">
            <v>160.04</v>
          </cell>
        </row>
        <row r="4304">
          <cell r="A4304" t="str">
            <v>IP008508</v>
          </cell>
          <cell r="B4304" t="str">
            <v>IP60150156/</v>
          </cell>
          <cell r="C4304" t="str">
            <v>Obra padrao de reformulacao de iluminacao publica com substituicao de 1 luminaria padrao RIOLUZ por 1 luminaria LRJ-17 com 1 lampada de vapor de sodio de 150W, com fornecimento do material, exceto a luminaria, reator e base para rele.</v>
          </cell>
          <cell r="D4304" t="str">
            <v>cj</v>
          </cell>
          <cell r="E4304">
            <v>62.07</v>
          </cell>
        </row>
        <row r="4305">
          <cell r="A4305" t="str">
            <v>IP008507</v>
          </cell>
          <cell r="B4305" t="str">
            <v>IP60150162/</v>
          </cell>
          <cell r="C4305" t="str">
            <v>Obra padrao de reformulacao de iluminacao publica com substituicao de 1 luminaria padrao RIOLUZ por 1 luminaria LRJ-25/2 com 1 lampada de vapor de sodio de 150W, com fornecimento do material, exceto a luminaria.</v>
          </cell>
          <cell r="D4305" t="str">
            <v>cj</v>
          </cell>
          <cell r="E4305">
            <v>62.07</v>
          </cell>
        </row>
        <row r="4306">
          <cell r="A4306" t="str">
            <v>IP008509</v>
          </cell>
          <cell r="B4306" t="str">
            <v>IP60150168/</v>
          </cell>
          <cell r="C4306" t="str">
            <v>Obra padrao de reformulacao de iluminacao publica com substituicao de 1 luminaria e braco padrao RIOLUZ por 1 luminaria LRJ-25/2 com lampada de vapor de sodio de 150W e braco, com fornecimento do material, exceto a luminaria.</v>
          </cell>
          <cell r="D4306" t="str">
            <v>cj</v>
          </cell>
          <cell r="E4306">
            <v>160.04</v>
          </cell>
        </row>
        <row r="4307">
          <cell r="A4307" t="str">
            <v>IP008510</v>
          </cell>
          <cell r="B4307" t="str">
            <v>IP60150250/</v>
          </cell>
          <cell r="C4307" t="str">
            <v>Obra padrao de reformulacao de iluminacao publica com substituicao de 1 luminaria padrao RIOLUZ por 1 luminaria LRJ-24 com 1 lampada de vapor de sodio de 250W, com fornecimento do material, exceto a luminaria.</v>
          </cell>
          <cell r="D4307" t="str">
            <v>cj</v>
          </cell>
          <cell r="E4307">
            <v>67.849999999999994</v>
          </cell>
        </row>
        <row r="4308">
          <cell r="A4308" t="str">
            <v>IP008511</v>
          </cell>
          <cell r="B4308" t="str">
            <v>IP60150256/</v>
          </cell>
          <cell r="C4308" t="str">
            <v>Obra padrao de reformulacao de iluminacao publica com substituicao de 1 luminaria e braco padrao RIOLUZ por 1 luminaria LRJ-24 com lampada de vapor de sodio de 250W, com fornecimento do material, exceto a luminaria e braco.</v>
          </cell>
          <cell r="D4308" t="str">
            <v>cj</v>
          </cell>
          <cell r="E4308">
            <v>107.24</v>
          </cell>
        </row>
        <row r="4309">
          <cell r="A4309" t="str">
            <v>IP008513</v>
          </cell>
          <cell r="B4309" t="str">
            <v>IP60150400/</v>
          </cell>
          <cell r="C4309" t="str">
            <v>Obra padrao de reformulacao de iluminacao publica com substituicao de 4 luminarias padrao RIOLUZ por 4 luminarias LRJ-23/1 com 4 lampadas de vapor de sodio de 400W, com fornecimento do material, exceto a luminarias.</v>
          </cell>
          <cell r="D4309" t="str">
            <v>cj</v>
          </cell>
          <cell r="E4309">
            <v>449.09</v>
          </cell>
        </row>
        <row r="4310">
          <cell r="A4310" t="str">
            <v>IP008515</v>
          </cell>
          <cell r="B4310" t="str">
            <v>IP60150406/</v>
          </cell>
          <cell r="C4310" t="str">
            <v>Obra padrao de reformulacao de iluminacao publica com substituicao de 4 luminarias padrao RIOLUZ por 4 luminarias LRJ-23/1 com 4 lampadas de multivapor metalico (MVM) de 400W, com fornecimento do material, exceto a luminarias.</v>
          </cell>
          <cell r="D4310" t="str">
            <v>cj</v>
          </cell>
          <cell r="E4310">
            <v>596.33000000000004</v>
          </cell>
        </row>
        <row r="4311">
          <cell r="A4311" t="str">
            <v>IP008514</v>
          </cell>
          <cell r="B4311" t="str">
            <v>IP60150412/</v>
          </cell>
          <cell r="C4311" t="str">
            <v>Obra padrao de reformulacao de iluminacao publica com substituicao de 4 luminarias e 6 lampadas por 6 luminarias LRJ-23/1 com 6 lampadas de vapor de sodio de 400W, com fornecimento do material, exceto a luminarias.</v>
          </cell>
          <cell r="D4311" t="str">
            <v>cj</v>
          </cell>
          <cell r="E4311">
            <v>791.32</v>
          </cell>
        </row>
        <row r="4312">
          <cell r="A4312" t="str">
            <v>IP001607</v>
          </cell>
          <cell r="B4312" t="str">
            <v>IP60200050/</v>
          </cell>
          <cell r="C4312" t="str">
            <v>Retirada de braco, padrao RIOLUZ, para fixacao de luminarias.</v>
          </cell>
          <cell r="D4312" t="str">
            <v>un</v>
          </cell>
          <cell r="E4312">
            <v>5.35</v>
          </cell>
        </row>
        <row r="4313">
          <cell r="A4313" t="str">
            <v>IP001597</v>
          </cell>
          <cell r="B4313" t="str">
            <v>IP60200100/</v>
          </cell>
          <cell r="C4313" t="str">
            <v>Retirada de conjunto de aterramento.</v>
          </cell>
          <cell r="D4313" t="str">
            <v>un</v>
          </cell>
          <cell r="E4313">
            <v>2.68</v>
          </cell>
        </row>
        <row r="4314">
          <cell r="A4314" t="str">
            <v>IP001595</v>
          </cell>
          <cell r="B4314" t="str">
            <v>IP60200106/</v>
          </cell>
          <cell r="C4314" t="str">
            <v>Retirada de conjunto de ferragens em linha baixa tensao (B.T).</v>
          </cell>
          <cell r="D4314" t="str">
            <v>un</v>
          </cell>
          <cell r="E4314">
            <v>2.68</v>
          </cell>
        </row>
        <row r="4315">
          <cell r="A4315" t="str">
            <v>IP001594</v>
          </cell>
          <cell r="B4315" t="str">
            <v>IP60200112/</v>
          </cell>
          <cell r="C4315" t="str">
            <v>Retirada de conjunto de ferragens em rede de alta tensao (AT).</v>
          </cell>
          <cell r="D4315" t="str">
            <v>un</v>
          </cell>
          <cell r="E4315">
            <v>10.69</v>
          </cell>
        </row>
        <row r="4316">
          <cell r="A4316" t="str">
            <v>IP001613</v>
          </cell>
          <cell r="B4316" t="str">
            <v>IP60200150/</v>
          </cell>
          <cell r="C4316" t="str">
            <v>Retirada de condutores singelos ou multiplos instalados em linha de dutos.</v>
          </cell>
          <cell r="D4316" t="str">
            <v>m</v>
          </cell>
          <cell r="E4316">
            <v>1.07</v>
          </cell>
        </row>
        <row r="4317">
          <cell r="A4317" t="str">
            <v>IP001593</v>
          </cell>
          <cell r="B4317" t="str">
            <v>IP60200200/</v>
          </cell>
          <cell r="C4317" t="str">
            <v>Retirada de conjunto de chaves fusiveis e ferragens em linha de 13,2Kv.</v>
          </cell>
          <cell r="D4317" t="str">
            <v>un</v>
          </cell>
          <cell r="E4317">
            <v>10.69</v>
          </cell>
        </row>
        <row r="4318">
          <cell r="A4318" t="str">
            <v>IP001612</v>
          </cell>
          <cell r="B4318" t="str">
            <v>IP60200250/</v>
          </cell>
          <cell r="C4318" t="str">
            <v>Retirada de equipamento do comando de circuito.</v>
          </cell>
          <cell r="D4318" t="str">
            <v>un</v>
          </cell>
          <cell r="E4318">
            <v>8.02</v>
          </cell>
        </row>
        <row r="4319">
          <cell r="A4319" t="str">
            <v>IP010166</v>
          </cell>
          <cell r="B4319" t="str">
            <v>IP60200300/</v>
          </cell>
          <cell r="C4319" t="str">
            <v>Retirada de lampada e acondicionamento em caixa de papelao, exclusive fornecimento da caixa.</v>
          </cell>
          <cell r="D4319" t="str">
            <v>un</v>
          </cell>
          <cell r="E4319">
            <v>2.68</v>
          </cell>
        </row>
        <row r="4320">
          <cell r="A4320" t="str">
            <v>IP001600</v>
          </cell>
          <cell r="B4320" t="str">
            <v>IP60200350/</v>
          </cell>
          <cell r="C4320" t="str">
            <v>Retirada de luminaria em poste com 4,50m a 9m de altura.</v>
          </cell>
          <cell r="D4320" t="str">
            <v>un</v>
          </cell>
          <cell r="E4320">
            <v>2.68</v>
          </cell>
        </row>
        <row r="4321">
          <cell r="A4321" t="str">
            <v>IP001601</v>
          </cell>
          <cell r="B4321" t="str">
            <v>IP60200356/</v>
          </cell>
          <cell r="C4321" t="str">
            <v>Retirada de luminaria em poste com 10m a 12m de altura.</v>
          </cell>
          <cell r="D4321" t="str">
            <v>un</v>
          </cell>
          <cell r="E4321">
            <v>8.02</v>
          </cell>
        </row>
        <row r="4322">
          <cell r="A4322" t="str">
            <v>IP001602</v>
          </cell>
          <cell r="B4322" t="str">
            <v>IP60200362/</v>
          </cell>
          <cell r="C4322" t="str">
            <v>Retirada de luminaria em poste com 13m a 15m de altura.</v>
          </cell>
          <cell r="D4322" t="str">
            <v>un</v>
          </cell>
          <cell r="E4322">
            <v>10.69</v>
          </cell>
        </row>
        <row r="4323">
          <cell r="A4323" t="str">
            <v>IP001603</v>
          </cell>
          <cell r="B4323" t="str">
            <v>IP60200368/</v>
          </cell>
          <cell r="C4323" t="str">
            <v>Retirada de luminaria em poste com 16m a 23m de altura.</v>
          </cell>
          <cell r="D4323" t="str">
            <v>un</v>
          </cell>
          <cell r="E4323">
            <v>16.04</v>
          </cell>
        </row>
        <row r="4324">
          <cell r="A4324" t="str">
            <v>IP001604</v>
          </cell>
          <cell r="B4324" t="str">
            <v>IP60200374/</v>
          </cell>
          <cell r="C4324" t="str">
            <v>Retirada de luminaria em poste com 30m de altura.</v>
          </cell>
          <cell r="D4324" t="str">
            <v>un</v>
          </cell>
          <cell r="E4324">
            <v>32.07</v>
          </cell>
        </row>
        <row r="4325">
          <cell r="A4325" t="str">
            <v>IP001605</v>
          </cell>
          <cell r="B4325" t="str">
            <v>IP60200400/</v>
          </cell>
          <cell r="C4325" t="str">
            <v>Retirada de luminaria, instalada em cordoalha, teto ou parede.</v>
          </cell>
          <cell r="D4325" t="str">
            <v>un</v>
          </cell>
          <cell r="E4325">
            <v>10.69</v>
          </cell>
        </row>
        <row r="4326">
          <cell r="A4326" t="str">
            <v>IP001606</v>
          </cell>
          <cell r="B4326" t="str">
            <v>IP60200450/</v>
          </cell>
          <cell r="C4326" t="str">
            <v>Retirada de projetor, instalado em teto, piso, parede ou poste.</v>
          </cell>
          <cell r="D4326" t="str">
            <v>un</v>
          </cell>
          <cell r="E4326">
            <v>5.35</v>
          </cell>
        </row>
        <row r="4327">
          <cell r="A4327" t="str">
            <v>IP001614</v>
          </cell>
          <cell r="B4327" t="str">
            <v>IP60200456/</v>
          </cell>
          <cell r="C4327" t="str">
            <v>Retirada de nucleo, para fixacao de luminarias, instalado em topo de poste, ate 15m de altura.</v>
          </cell>
          <cell r="D4327" t="str">
            <v>un</v>
          </cell>
          <cell r="E4327">
            <v>16.04</v>
          </cell>
        </row>
        <row r="4328">
          <cell r="A4328" t="str">
            <v>IP001615</v>
          </cell>
          <cell r="B4328" t="str">
            <v>IP60200462/</v>
          </cell>
          <cell r="C4328" t="str">
            <v>Retirada de nucleo, para fixacao de luminarias, instalado em topo de poste, de 16m ate 20m de altura.</v>
          </cell>
          <cell r="D4328" t="str">
            <v>un</v>
          </cell>
          <cell r="E4328">
            <v>21.38</v>
          </cell>
        </row>
        <row r="4329">
          <cell r="A4329" t="str">
            <v>IP001616</v>
          </cell>
          <cell r="B4329" t="str">
            <v>IP60200468/</v>
          </cell>
          <cell r="C4329" t="str">
            <v>Retirada de nucleo, para fixacao de luminarias, instalado em topo de poste, de 21m ate 45m de altura.</v>
          </cell>
          <cell r="D4329" t="str">
            <v>un</v>
          </cell>
          <cell r="E4329">
            <v>32.07</v>
          </cell>
        </row>
        <row r="4330">
          <cell r="A4330" t="str">
            <v>IP001589</v>
          </cell>
          <cell r="B4330" t="str">
            <v>IP60200500/</v>
          </cell>
          <cell r="C4330" t="str">
            <v>Retirada de poste de concreto ou aco de 4,50m a 9m.</v>
          </cell>
          <cell r="D4330" t="str">
            <v>un</v>
          </cell>
          <cell r="E4330">
            <v>42.77</v>
          </cell>
        </row>
        <row r="4331">
          <cell r="A4331" t="str">
            <v>IP001590</v>
          </cell>
          <cell r="B4331" t="str">
            <v>IP60200506/</v>
          </cell>
          <cell r="C4331" t="str">
            <v>Retirada de poste de concreto ou aco de 10m a 12m.</v>
          </cell>
          <cell r="D4331" t="str">
            <v>un</v>
          </cell>
          <cell r="E4331">
            <v>53.46</v>
          </cell>
        </row>
        <row r="4332">
          <cell r="A4332" t="str">
            <v>IP001591</v>
          </cell>
          <cell r="B4332" t="str">
            <v>IP60200512/</v>
          </cell>
          <cell r="C4332" t="str">
            <v>Retirada de poste de concreto ou aco de 13m a 15m.</v>
          </cell>
          <cell r="D4332" t="str">
            <v>un</v>
          </cell>
          <cell r="E4332">
            <v>106.91</v>
          </cell>
        </row>
        <row r="4333">
          <cell r="A4333" t="str">
            <v>IP001592</v>
          </cell>
          <cell r="B4333" t="str">
            <v>IP60200518/</v>
          </cell>
          <cell r="C4333" t="str">
            <v>Retirada de poste de concreto ou aco de 16m a 23m.</v>
          </cell>
          <cell r="D4333" t="str">
            <v>un</v>
          </cell>
          <cell r="E4333">
            <v>133.63999999999999</v>
          </cell>
        </row>
        <row r="4334">
          <cell r="A4334" t="str">
            <v>IP002300</v>
          </cell>
          <cell r="B4334" t="str">
            <v>IP60200550/</v>
          </cell>
          <cell r="C4334" t="str">
            <v>Retirada de poste de madeira.</v>
          </cell>
          <cell r="D4334" t="str">
            <v>h</v>
          </cell>
          <cell r="E4334">
            <v>47.25</v>
          </cell>
        </row>
        <row r="4335">
          <cell r="A4335" t="str">
            <v>IP001599</v>
          </cell>
          <cell r="B4335" t="str">
            <v>IP60200600/</v>
          </cell>
          <cell r="C4335" t="str">
            <v>Retirada de rede aerea de baixa tensao (BT) (lance).</v>
          </cell>
          <cell r="D4335" t="str">
            <v>un</v>
          </cell>
          <cell r="E4335">
            <v>8.02</v>
          </cell>
        </row>
        <row r="4336">
          <cell r="A4336" t="str">
            <v>IP001598</v>
          </cell>
          <cell r="B4336" t="str">
            <v>IP60200650/</v>
          </cell>
          <cell r="C4336" t="str">
            <v>Retirada de rede aerea de 13,2Kv (lance).</v>
          </cell>
          <cell r="D4336" t="str">
            <v>un</v>
          </cell>
          <cell r="E4336">
            <v>21.38</v>
          </cell>
        </row>
        <row r="4337">
          <cell r="A4337" t="str">
            <v>IP001608</v>
          </cell>
          <cell r="B4337" t="str">
            <v>IP60200700/</v>
          </cell>
          <cell r="C4337" t="str">
            <v>Retirada de reator para lampada de descarga instalado ate 7m de altura.</v>
          </cell>
          <cell r="D4337" t="str">
            <v>un</v>
          </cell>
          <cell r="E4337">
            <v>2.68</v>
          </cell>
        </row>
        <row r="4338">
          <cell r="A4338" t="str">
            <v>IP001609</v>
          </cell>
          <cell r="B4338" t="str">
            <v>IP60200706/</v>
          </cell>
          <cell r="C4338" t="str">
            <v>Retirada de reator para lampada de descarga instalado de 8m ate 12m de altura.</v>
          </cell>
          <cell r="D4338" t="str">
            <v>un</v>
          </cell>
          <cell r="E4338">
            <v>5.35</v>
          </cell>
        </row>
        <row r="4339">
          <cell r="A4339" t="str">
            <v>IP001610</v>
          </cell>
          <cell r="B4339" t="str">
            <v>IP60200712/</v>
          </cell>
          <cell r="C4339" t="str">
            <v>Retirada de reator para lampada de descarga instalado em caixa de passagem.</v>
          </cell>
          <cell r="D4339" t="str">
            <v>un</v>
          </cell>
          <cell r="E4339">
            <v>2.68</v>
          </cell>
        </row>
        <row r="4340">
          <cell r="A4340" t="str">
            <v>IP001611</v>
          </cell>
          <cell r="B4340" t="str">
            <v>IP60200750/</v>
          </cell>
          <cell r="C4340" t="str">
            <v>Retirada ou substituicao de rele fotoeletrico individual, instalado ate 12m de altura.</v>
          </cell>
          <cell r="D4340" t="str">
            <v>un</v>
          </cell>
          <cell r="E4340">
            <v>2.68</v>
          </cell>
        </row>
        <row r="4341">
          <cell r="A4341" t="str">
            <v>IP001596</v>
          </cell>
          <cell r="B4341" t="str">
            <v>IP60200800/</v>
          </cell>
          <cell r="C4341" t="str">
            <v>Retirada de transformadores de 5Kva ate 112,5Kva.</v>
          </cell>
          <cell r="D4341" t="str">
            <v>un</v>
          </cell>
          <cell r="E4341">
            <v>42.77</v>
          </cell>
        </row>
        <row r="4342">
          <cell r="A4342" t="str">
            <v>IP002301</v>
          </cell>
          <cell r="B4342" t="str">
            <v>IP60200850/</v>
          </cell>
          <cell r="C4342" t="str">
            <v>Substituicao de lampada e lavagem do refletor.</v>
          </cell>
          <cell r="D4342" t="str">
            <v>h</v>
          </cell>
          <cell r="E4342">
            <v>2.68</v>
          </cell>
        </row>
        <row r="4343">
          <cell r="A4343" t="str">
            <v>IP001581</v>
          </cell>
          <cell r="B4343" t="str">
            <v>IP60200856/</v>
          </cell>
          <cell r="C4343" t="str">
            <v>Substitucao de lampada e lavagem do refrator.</v>
          </cell>
          <cell r="D4343" t="str">
            <v>un</v>
          </cell>
          <cell r="E4343">
            <v>2.68</v>
          </cell>
        </row>
        <row r="4344">
          <cell r="A4344" t="str">
            <v>IP007941</v>
          </cell>
          <cell r="B4344" t="str">
            <v>IP99990050/</v>
          </cell>
          <cell r="C4344" t="str">
            <v>Arame de ferro galvanizado de 12BWG, 2,76mm.  Fornecimento.</v>
          </cell>
          <cell r="D4344" t="str">
            <v>Kg</v>
          </cell>
          <cell r="E4344">
            <v>3.37</v>
          </cell>
        </row>
        <row r="4345">
          <cell r="A4345" t="str">
            <v>IP007940</v>
          </cell>
          <cell r="B4345" t="str">
            <v>IP99990100/</v>
          </cell>
          <cell r="C4345" t="str">
            <v>Calha de madeira com 2700mm de comprimento.  Fornecimento.</v>
          </cell>
          <cell r="D4345" t="str">
            <v>m</v>
          </cell>
          <cell r="E4345">
            <v>5.85</v>
          </cell>
        </row>
        <row r="4346">
          <cell r="A4346" t="str">
            <v>IP006141</v>
          </cell>
          <cell r="B4346" t="str">
            <v>IP99990150/</v>
          </cell>
          <cell r="C4346" t="str">
            <v>Capa isolante com resina de silicone para conector tipo cunha em instalacao subterranea.  Fornecimento e colocacao.</v>
          </cell>
          <cell r="D4346" t="str">
            <v>un</v>
          </cell>
          <cell r="E4346">
            <v>4.88</v>
          </cell>
        </row>
        <row r="4347">
          <cell r="A4347" t="str">
            <v>IP007503</v>
          </cell>
          <cell r="B4347" t="str">
            <v>IP99990152/</v>
          </cell>
          <cell r="C4347" t="str">
            <v>Capa isolante para conector tipo cunha, para instalacao subterranea, tensao de 600V, com isolacao de silicone estabilizado, para uso nos modelos de conectores de 1 a 14, padrao RIOLUZ.  Fornecimento.</v>
          </cell>
          <cell r="D4347" t="str">
            <v>un</v>
          </cell>
          <cell r="E4347">
            <v>3.27</v>
          </cell>
        </row>
        <row r="4348">
          <cell r="A4348" t="str">
            <v>IP004004</v>
          </cell>
          <cell r="B4348" t="str">
            <v>IP99990200/</v>
          </cell>
          <cell r="C4348" t="str">
            <v>Construcao de pilar de concreto armado para protecao de dutos em travessia com 0,20m de largura e 0,35m de altura, instalado a 0,60m profundidade.</v>
          </cell>
          <cell r="D4348" t="str">
            <v>un</v>
          </cell>
          <cell r="E4348">
            <v>54.26</v>
          </cell>
        </row>
        <row r="4349">
          <cell r="A4349" t="str">
            <v>IP008960</v>
          </cell>
          <cell r="B4349" t="str">
            <v>IP99990250/</v>
          </cell>
          <cell r="C4349" t="str">
            <v>Conjunto de ferragens para fixacao de eletroduto em viga metalica.  Fornecimento e instalacao.</v>
          </cell>
          <cell r="D4349" t="str">
            <v>un</v>
          </cell>
          <cell r="E4349">
            <v>58.6</v>
          </cell>
        </row>
        <row r="4350">
          <cell r="A4350" t="str">
            <v>IP001756</v>
          </cell>
          <cell r="B4350" t="str">
            <v>IP99990300/</v>
          </cell>
          <cell r="C4350" t="str">
            <v>Cordoalha de aco, galvanizada a quente, com 7 fios, bitola de 3/16".  Fornecimento e colocacao.</v>
          </cell>
          <cell r="D4350" t="str">
            <v>un</v>
          </cell>
          <cell r="E4350">
            <v>6.25</v>
          </cell>
        </row>
        <row r="4351">
          <cell r="A4351" t="str">
            <v>IP008958</v>
          </cell>
          <cell r="B4351" t="str">
            <v>IP99990600/</v>
          </cell>
          <cell r="C4351" t="str">
            <v>Suporte em chapas de ferro galvanizado a quente, para fixacao de luminaria LRJ-20/LRJ-21 em viga metalica com base de 40cm e 50cm.  Fornecimento e instalacao.</v>
          </cell>
          <cell r="D4351" t="str">
            <v>un</v>
          </cell>
          <cell r="E4351">
            <v>257.68</v>
          </cell>
        </row>
        <row r="4352">
          <cell r="A4352" t="str">
            <v>IT009001</v>
          </cell>
          <cell r="B4352" t="str">
            <v>IT05050050/</v>
          </cell>
          <cell r="C4352" t="str">
            <v>Abertura e fechamento manual de rasgo em alvenaria, para passagem de tubos e dutos, com diametro de 1/2" a 1".</v>
          </cell>
          <cell r="D4352" t="str">
            <v>m</v>
          </cell>
          <cell r="E4352">
            <v>3.85</v>
          </cell>
        </row>
        <row r="4353">
          <cell r="A4353" t="str">
            <v>IT009045</v>
          </cell>
          <cell r="B4353" t="str">
            <v>IT05050053/</v>
          </cell>
          <cell r="C4353" t="str">
            <v>Abertura e fechamento manual de rasgo em alvenaria, para passagem de tubos e dutos, com diametro de 1 1/4" a 2".</v>
          </cell>
          <cell r="D4353" t="str">
            <v>m</v>
          </cell>
          <cell r="E4353">
            <v>6.1</v>
          </cell>
        </row>
        <row r="4354">
          <cell r="A4354" t="str">
            <v>IT009047</v>
          </cell>
          <cell r="B4354" t="str">
            <v>IT05050056/</v>
          </cell>
          <cell r="C4354" t="str">
            <v>Abertura e fechamento manual de rasgo em alvenaria, para passagem de tubos e dutos, com diametro de 2 1/2" a 4".</v>
          </cell>
          <cell r="D4354" t="str">
            <v>m</v>
          </cell>
          <cell r="E4354">
            <v>8.91</v>
          </cell>
        </row>
        <row r="4355">
          <cell r="A4355" t="str">
            <v>IT009044</v>
          </cell>
          <cell r="B4355" t="str">
            <v>IT05050100/</v>
          </cell>
          <cell r="C4355" t="str">
            <v>Abertura e fechamento manual de rasgo em concreto, para passagem de tubos e dutos, com diametro de 1/2" a 1".</v>
          </cell>
          <cell r="D4355" t="str">
            <v>m</v>
          </cell>
          <cell r="E4355">
            <v>18.28</v>
          </cell>
        </row>
        <row r="4356">
          <cell r="A4356" t="str">
            <v>IT009046</v>
          </cell>
          <cell r="B4356" t="str">
            <v>IT05050103/</v>
          </cell>
          <cell r="C4356" t="str">
            <v>Abertura e fechamento manual de rasgo em concreto, para passagem de tubos e dutos, com diametro de 1 1/4" a 2".</v>
          </cell>
          <cell r="D4356" t="str">
            <v>m</v>
          </cell>
          <cell r="E4356">
            <v>29.13</v>
          </cell>
        </row>
        <row r="4357">
          <cell r="A4357" t="str">
            <v>IT009048</v>
          </cell>
          <cell r="B4357" t="str">
            <v>IT05050106/</v>
          </cell>
          <cell r="C4357" t="str">
            <v>Abertura e fechamento manual de rasgo em concreto, para passagem de tubos e dutos, com diametro de 2 1/2" a 4".</v>
          </cell>
          <cell r="D4357" t="str">
            <v>m</v>
          </cell>
          <cell r="E4357">
            <v>41.81</v>
          </cell>
        </row>
        <row r="4358">
          <cell r="A4358" t="str">
            <v>IT005625</v>
          </cell>
          <cell r="B4358" t="str">
            <v>IT05100050/</v>
          </cell>
          <cell r="C4358" t="str">
            <v>Tubo de PVC rigido, roscavel, para agua fria, com diametro de 1/2".  Fornecimento e assentamento.</v>
          </cell>
          <cell r="D4358" t="str">
            <v>m</v>
          </cell>
          <cell r="E4358">
            <v>3.07</v>
          </cell>
        </row>
        <row r="4359">
          <cell r="A4359" t="str">
            <v>IT004544</v>
          </cell>
          <cell r="B4359" t="str">
            <v>IT05100056/</v>
          </cell>
          <cell r="C4359" t="str">
            <v>Tubo de PVC rigido, roscavel, com diametro de 1".  Fornecimento e assentamento.</v>
          </cell>
          <cell r="D4359" t="str">
            <v>m</v>
          </cell>
          <cell r="E4359">
            <v>6.83</v>
          </cell>
        </row>
        <row r="4360">
          <cell r="A4360" t="str">
            <v>IT004505</v>
          </cell>
          <cell r="B4360" t="str">
            <v>IT05100065/</v>
          </cell>
          <cell r="C4360" t="str">
            <v>Tubo de PVC rigido, roscavel, com diametro de 2".  Fornecimento e assentamento.</v>
          </cell>
          <cell r="D4360" t="str">
            <v>m</v>
          </cell>
          <cell r="E4360">
            <v>13.81</v>
          </cell>
        </row>
        <row r="4361">
          <cell r="A4361" t="str">
            <v>IT004626</v>
          </cell>
          <cell r="B4361" t="str">
            <v>IT05100100A</v>
          </cell>
          <cell r="C4361" t="str">
            <v>Tubo de PVC rigido, roscavel, para agua fria, com diametro de 1/2", inclusive conexoes e emendas, exclusive abertura e fechamento de rasgo.  Fornecimento e assentamento.</v>
          </cell>
          <cell r="D4361" t="str">
            <v>m</v>
          </cell>
          <cell r="E4361">
            <v>3.01</v>
          </cell>
        </row>
        <row r="4362">
          <cell r="A4362" t="str">
            <v>IT003975</v>
          </cell>
          <cell r="B4362" t="str">
            <v>IT05100103A</v>
          </cell>
          <cell r="C4362" t="str">
            <v>Tubo de  PVC rigido, roscavel, para agua fria, com diametro de  3/4", inclusive conexoes e emendas, exclusive abertura e fechamento de rasgo.  Fornecimento e assentamento.</v>
          </cell>
          <cell r="D4362" t="str">
            <v>m</v>
          </cell>
          <cell r="E4362">
            <v>3.78</v>
          </cell>
        </row>
        <row r="4363">
          <cell r="A4363" t="str">
            <v>IT003976</v>
          </cell>
          <cell r="B4363" t="str">
            <v>IT05100106A</v>
          </cell>
          <cell r="C4363" t="str">
            <v>Tubo de PVC rigido, roscavel, para agua fria, com diametro de  1", inclusive conexoes e emendas, exclusive abertura e fechamento de rasgo.  Fornecimento e assentamento.</v>
          </cell>
          <cell r="D4363" t="str">
            <v>m</v>
          </cell>
          <cell r="E4363">
            <v>5.82</v>
          </cell>
        </row>
        <row r="4364">
          <cell r="A4364" t="str">
            <v>IT007421</v>
          </cell>
          <cell r="B4364" t="str">
            <v>IT10250303/</v>
          </cell>
          <cell r="C4364" t="str">
            <v>Abrigo para hidrometro de 1/2" ou 3/4" nas dimensoes de (80x40x50)cm, em alvenaria de tijolos, paredes de meia vez, revestidas com argamassa de cimento e saibro no traco de 1:6,  tampao de concreto armado de 6cm de espessura, fck=15MPa, porta de (70x40)cm</v>
          </cell>
          <cell r="D4364" t="str">
            <v>un</v>
          </cell>
          <cell r="E4364">
            <v>325.68</v>
          </cell>
        </row>
        <row r="4365">
          <cell r="A4365" t="str">
            <v>IT008568</v>
          </cell>
          <cell r="B4365" t="str">
            <v>IT10250306/</v>
          </cell>
          <cell r="C4365" t="str">
            <v>Abrigo para hidrometro de 1/2" ou 3/4" nas dimensoes de (80x40x50)cm, em alvenaria de tijolo macico de (7x10x20)cm, paredes de meia vez, revestidas com argamassa de cimento e areia no traco de 1:4,  tampao de concreto armado de 6cm de espessura, fck=15MPa</v>
          </cell>
          <cell r="D4365" t="str">
            <v>un</v>
          </cell>
          <cell r="E4365">
            <v>215.87</v>
          </cell>
        </row>
        <row r="4366">
          <cell r="A4366" t="str">
            <v>IT005645</v>
          </cell>
          <cell r="B4366" t="str">
            <v>IT10250350/</v>
          </cell>
          <cell r="C4366" t="str">
            <v xml:space="preserve">Abrigo para hidrometro de 1" nas dimensoes de (90x30x50)cm, em alvenaria de tijolos, paredes de meia vez, revestidas com argamassa de cimento e saibro no traco de 1:6,  tampao de concreto armado de 6cm de espessura, fck=15MPa, porta de (70x40)cm em chapa </v>
          </cell>
          <cell r="D4366" t="str">
            <v>un</v>
          </cell>
          <cell r="E4366">
            <v>325.68</v>
          </cell>
        </row>
        <row r="4367">
          <cell r="A4367" t="str">
            <v>IT005646</v>
          </cell>
          <cell r="B4367" t="str">
            <v>IT10250400/</v>
          </cell>
          <cell r="C4367" t="str">
            <v>Abrigo para hidrometro de 1 1/2" nas dimensoes de (110x50x60)cm, em alvenaria de tijolos, paredes de meia vez, revestidas com argamassa de cimento e saibro no traco de 1:6,  tampao de concreto armado de 6cm de espessura, fck=15MPa, porta de (80x40)cm em c</v>
          </cell>
          <cell r="D4367" t="str">
            <v>un</v>
          </cell>
          <cell r="E4367">
            <v>357.75</v>
          </cell>
        </row>
        <row r="4368">
          <cell r="A4368" t="str">
            <v>IT005644</v>
          </cell>
          <cell r="B4368" t="str">
            <v>IT10250450/</v>
          </cell>
          <cell r="C4368" t="str">
            <v xml:space="preserve">Abrigo para bomba nas dimensoes de (70x50x50)cm, em alvenaria de tijolos, paredes de meia vez, revestidas com argamassa de cimento e saibro no traco de 1:6, cobertura de concreto armado de 6cm de espessura, fck=15MPa, porta de (60x40)cm em chapa de ferro </v>
          </cell>
          <cell r="D4368" t="str">
            <v>un</v>
          </cell>
          <cell r="E4368">
            <v>324.92</v>
          </cell>
        </row>
        <row r="4369">
          <cell r="A4369" t="str">
            <v>IT004467</v>
          </cell>
          <cell r="B4369" t="str">
            <v>IT10300050/</v>
          </cell>
          <cell r="C4369" t="str">
            <v>Registro de gaveta, em bronze, com diametro de 1/2".  Fornecimento e colocacao.</v>
          </cell>
          <cell r="D4369" t="str">
            <v>un</v>
          </cell>
          <cell r="E4369">
            <v>13.95</v>
          </cell>
        </row>
        <row r="4370">
          <cell r="A4370" t="str">
            <v>IT001019</v>
          </cell>
          <cell r="B4370" t="str">
            <v>IT10300053/</v>
          </cell>
          <cell r="C4370" t="str">
            <v>Registro de gaveta, em bronze, com diametro de 3/4".  Fornecimento e colocacao.</v>
          </cell>
          <cell r="D4370" t="str">
            <v>un</v>
          </cell>
          <cell r="E4370">
            <v>18.100000000000001</v>
          </cell>
        </row>
        <row r="4371">
          <cell r="A4371" t="str">
            <v>IT004496</v>
          </cell>
          <cell r="B4371" t="str">
            <v>IT10300056/</v>
          </cell>
          <cell r="C4371" t="str">
            <v>Registro de gaveta, em bronze, com diametro de 1".  Fornecimento e colocacao.</v>
          </cell>
          <cell r="D4371" t="str">
            <v>un</v>
          </cell>
          <cell r="E4371">
            <v>23.1</v>
          </cell>
        </row>
        <row r="4372">
          <cell r="A4372" t="str">
            <v>IT004654</v>
          </cell>
          <cell r="B4372" t="str">
            <v>IT10300059/</v>
          </cell>
          <cell r="C4372" t="str">
            <v>Registro de gaveta, em bronze, com diametro de 1 1/4".  Fornecimento e colocacao.</v>
          </cell>
          <cell r="D4372" t="str">
            <v>un</v>
          </cell>
          <cell r="E4372">
            <v>30.15</v>
          </cell>
        </row>
        <row r="4373">
          <cell r="A4373" t="str">
            <v>IT004449</v>
          </cell>
          <cell r="B4373" t="str">
            <v>IT10300062/</v>
          </cell>
          <cell r="C4373" t="str">
            <v>Registro de gaveta, em bronze, com diametro de 1 1/2".  Fornecimento e colocacao.</v>
          </cell>
          <cell r="D4373" t="str">
            <v>un</v>
          </cell>
          <cell r="E4373">
            <v>35.22</v>
          </cell>
        </row>
        <row r="4374">
          <cell r="A4374" t="str">
            <v>IT004655</v>
          </cell>
          <cell r="B4374" t="str">
            <v>IT10300065/</v>
          </cell>
          <cell r="C4374" t="str">
            <v>Registro de gaveta, em bronze, com diametro de 2".  Fornecimento e colocacao.</v>
          </cell>
          <cell r="D4374" t="str">
            <v>un</v>
          </cell>
          <cell r="E4374">
            <v>48.26</v>
          </cell>
        </row>
        <row r="4375">
          <cell r="A4375" t="str">
            <v>IT005595</v>
          </cell>
          <cell r="B4375" t="str">
            <v>IT10300068/</v>
          </cell>
          <cell r="C4375" t="str">
            <v>Registro de gaveta, em bronze, com diametro de 2 1/2".  Fornecimento e colocacao.</v>
          </cell>
          <cell r="D4375" t="str">
            <v>un</v>
          </cell>
          <cell r="E4375">
            <v>101.56</v>
          </cell>
        </row>
        <row r="4376">
          <cell r="A4376" t="str">
            <v>IT005809</v>
          </cell>
          <cell r="B4376" t="str">
            <v>IT10300071/</v>
          </cell>
          <cell r="C4376" t="str">
            <v>Registro de gaveta, em bronze, com diametro de 3".  Fornecimento e colocacao.</v>
          </cell>
          <cell r="D4376" t="str">
            <v>un</v>
          </cell>
          <cell r="E4376">
            <v>155.07</v>
          </cell>
        </row>
        <row r="4377">
          <cell r="A4377" t="str">
            <v>IT005808</v>
          </cell>
          <cell r="B4377" t="str">
            <v>IT10300074/</v>
          </cell>
          <cell r="C4377" t="str">
            <v>Registro de gaveta, em bronze, com diametro de 4".  Fornecimento e colocacao.</v>
          </cell>
          <cell r="D4377" t="str">
            <v>un</v>
          </cell>
          <cell r="E4377">
            <v>242.76</v>
          </cell>
        </row>
        <row r="4378">
          <cell r="A4378" t="str">
            <v>IT006432</v>
          </cell>
          <cell r="B4378" t="str">
            <v>IT10300109A</v>
          </cell>
          <cell r="C4378" t="str">
            <v>Registro de gaveta, em bronze, com diametro de 1 1/4", com acabamento.  Fornecimento e colocacao.</v>
          </cell>
          <cell r="D4378" t="str">
            <v>un</v>
          </cell>
          <cell r="E4378">
            <v>47.64</v>
          </cell>
        </row>
        <row r="4379">
          <cell r="A4379" t="str">
            <v>IT006433</v>
          </cell>
          <cell r="B4379" t="str">
            <v>IT10300112A</v>
          </cell>
          <cell r="C4379" t="str">
            <v>Registro de gaveta, em bronze, com diametro de 1 1/2", com acabamento.  Fornecimento e colocacao.</v>
          </cell>
          <cell r="D4379" t="str">
            <v>un</v>
          </cell>
          <cell r="E4379">
            <v>50.57</v>
          </cell>
        </row>
        <row r="4380">
          <cell r="A4380" t="str">
            <v>IT004539</v>
          </cell>
          <cell r="B4380" t="str">
            <v>IT10300150/</v>
          </cell>
          <cell r="C4380" t="str">
            <v>Registro de gaveta Niagara ou similar, F.271, diametro de 3/4".  Fornecimento e assentamento.</v>
          </cell>
          <cell r="D4380" t="str">
            <v>un</v>
          </cell>
          <cell r="E4380">
            <v>16.100000000000001</v>
          </cell>
        </row>
        <row r="4381">
          <cell r="A4381" t="str">
            <v>IT004536</v>
          </cell>
          <cell r="B4381" t="str">
            <v>IT10300153/</v>
          </cell>
          <cell r="C4381" t="str">
            <v>Registro de gaveta Niagara ou similar, F.271, diametro de 1".  Fornecimento e assentamento.</v>
          </cell>
          <cell r="D4381" t="str">
            <v>un</v>
          </cell>
          <cell r="E4381">
            <v>22.4</v>
          </cell>
        </row>
        <row r="4382">
          <cell r="A4382" t="str">
            <v>IT004534</v>
          </cell>
          <cell r="B4382" t="str">
            <v>IT10300156/</v>
          </cell>
          <cell r="C4382" t="str">
            <v>Registro de gaveta Niagara ou similar, F.271, diametro de 2".  Fornecimento e assentamento.</v>
          </cell>
          <cell r="D4382" t="str">
            <v>un</v>
          </cell>
          <cell r="E4382">
            <v>55.55</v>
          </cell>
        </row>
        <row r="4383">
          <cell r="A4383" t="str">
            <v>IT005807</v>
          </cell>
          <cell r="B4383" t="str">
            <v>IT10300215/</v>
          </cell>
          <cell r="C4383" t="str">
            <v>Registro de gaveta chato, em ferro fundido, com flanges internos em bronze, com diametro de 6" (150mm).  Fornecimento e colocacao.</v>
          </cell>
          <cell r="D4383" t="str">
            <v>un</v>
          </cell>
          <cell r="E4383">
            <v>1263.6400000000001</v>
          </cell>
        </row>
        <row r="4384">
          <cell r="A4384" t="str">
            <v>IT009911</v>
          </cell>
          <cell r="B4384" t="str">
            <v>IT10350050/</v>
          </cell>
          <cell r="C4384" t="str">
            <v>Valvula de esfera em bronze, com diametro de 3/4", referencia 1552, Deca ou similar.  Fornecimentoe colocacao</v>
          </cell>
          <cell r="D4384" t="str">
            <v>un</v>
          </cell>
          <cell r="E4384">
            <v>20.34</v>
          </cell>
        </row>
        <row r="4385">
          <cell r="A4385" t="str">
            <v>IT006560</v>
          </cell>
          <cell r="B4385" t="str">
            <v>IT10350303/</v>
          </cell>
          <cell r="C4385" t="str">
            <v>Valvula de pe com crivo, em bronze, com diametro de 3/4".  Fornecimento e colocacao.</v>
          </cell>
          <cell r="D4385" t="str">
            <v>un</v>
          </cell>
          <cell r="E4385">
            <v>15.72</v>
          </cell>
        </row>
        <row r="4386">
          <cell r="A4386" t="str">
            <v>IT006562</v>
          </cell>
          <cell r="B4386" t="str">
            <v>IT10350306/</v>
          </cell>
          <cell r="C4386" t="str">
            <v>Valvula de pe com crivo, em bronze, com diametro de 1".  Fornecimento e colocacao.</v>
          </cell>
          <cell r="D4386" t="str">
            <v>un</v>
          </cell>
          <cell r="E4386">
            <v>16.36</v>
          </cell>
        </row>
        <row r="4387">
          <cell r="A4387" t="str">
            <v>IT006559</v>
          </cell>
          <cell r="B4387" t="str">
            <v>IT10350309/</v>
          </cell>
          <cell r="C4387" t="str">
            <v>Valvula de pe com crivo, em bronze, com diametro de 1 1/4".  Fornecimento e colocacao.</v>
          </cell>
          <cell r="D4387" t="str">
            <v>un</v>
          </cell>
          <cell r="E4387">
            <v>20.329999999999998</v>
          </cell>
        </row>
        <row r="4388">
          <cell r="A4388" t="str">
            <v>IT006564</v>
          </cell>
          <cell r="B4388" t="str">
            <v>IT10350312/</v>
          </cell>
          <cell r="C4388" t="str">
            <v>Valvula de pe com crivo, em bronze, com diametro de 1 1/2".  Fornecimento e colocacao.</v>
          </cell>
          <cell r="D4388" t="str">
            <v>un</v>
          </cell>
          <cell r="E4388">
            <v>24.52</v>
          </cell>
        </row>
        <row r="4389">
          <cell r="A4389" t="str">
            <v>IT006558</v>
          </cell>
          <cell r="B4389" t="str">
            <v>IT10350315/</v>
          </cell>
          <cell r="C4389" t="str">
            <v>Valvula de pe com crivo, em bronze, com diametro de 2".  Fornecimento e colocacao.</v>
          </cell>
          <cell r="D4389" t="str">
            <v>un</v>
          </cell>
          <cell r="E4389">
            <v>32.99</v>
          </cell>
        </row>
        <row r="4390">
          <cell r="A4390" t="str">
            <v>IT006563</v>
          </cell>
          <cell r="B4390" t="str">
            <v>IT10350318/</v>
          </cell>
          <cell r="C4390" t="str">
            <v>Valvula de pe com crivo, em bronze, com diametro de 2 1/2".  Fornecimento e colocacao.</v>
          </cell>
          <cell r="D4390" t="str">
            <v>un</v>
          </cell>
          <cell r="E4390">
            <v>55.94</v>
          </cell>
        </row>
        <row r="4391">
          <cell r="A4391" t="str">
            <v>IT006565</v>
          </cell>
          <cell r="B4391" t="str">
            <v>IT10350321/</v>
          </cell>
          <cell r="C4391" t="str">
            <v>Valvula de pe com crivo, em bronze, com diametro de 3".  Fornecimento e colocacao.</v>
          </cell>
          <cell r="D4391" t="str">
            <v>un</v>
          </cell>
          <cell r="E4391">
            <v>62.69</v>
          </cell>
        </row>
        <row r="4392">
          <cell r="A4392" t="str">
            <v>IT006561</v>
          </cell>
          <cell r="B4392" t="str">
            <v>IT10350324/</v>
          </cell>
          <cell r="C4392" t="str">
            <v>Valvula de pe com crivo, em bronze, com diametro de 4".  Fornecimento e colocacao.</v>
          </cell>
          <cell r="D4392" t="str">
            <v>un</v>
          </cell>
          <cell r="E4392">
            <v>115</v>
          </cell>
        </row>
        <row r="4393">
          <cell r="A4393" t="str">
            <v>IT003951</v>
          </cell>
          <cell r="B4393" t="str">
            <v>IT10350503/</v>
          </cell>
          <cell r="C4393" t="str">
            <v>Valvula de retencao horizontal em bronze, com diametro de 3/4".  Fornecimento e colocacao.</v>
          </cell>
          <cell r="D4393" t="str">
            <v>un</v>
          </cell>
          <cell r="E4393">
            <v>43.74</v>
          </cell>
        </row>
        <row r="4394">
          <cell r="A4394" t="str">
            <v>IT003952</v>
          </cell>
          <cell r="B4394" t="str">
            <v>IT10350506/</v>
          </cell>
          <cell r="C4394" t="str">
            <v>Valvula de retencao horizontal em bronze, com diametro de 1".  Fornecimento e colocacao.</v>
          </cell>
          <cell r="D4394" t="str">
            <v>un</v>
          </cell>
          <cell r="E4394">
            <v>47.99</v>
          </cell>
        </row>
        <row r="4395">
          <cell r="A4395" t="str">
            <v>IT003953</v>
          </cell>
          <cell r="B4395" t="str">
            <v>IT10350512/</v>
          </cell>
          <cell r="C4395" t="str">
            <v>Valvula de retencao horizontal em bronze, com diametro de 1 1/2".  Fornecimento e colocacao.</v>
          </cell>
          <cell r="D4395" t="str">
            <v>un</v>
          </cell>
          <cell r="E4395">
            <v>75.209999999999994</v>
          </cell>
        </row>
        <row r="4396">
          <cell r="A4396" t="str">
            <v>IT003949</v>
          </cell>
          <cell r="B4396" t="str">
            <v>IT10350515/</v>
          </cell>
          <cell r="C4396" t="str">
            <v>Valvula de retencao horizontal em bronze, com diametro de 2".  Fornecimento e colocacao.</v>
          </cell>
          <cell r="D4396" t="str">
            <v>un</v>
          </cell>
          <cell r="E4396">
            <v>107.51</v>
          </cell>
        </row>
        <row r="4397">
          <cell r="A4397" t="str">
            <v>IT005810</v>
          </cell>
          <cell r="B4397" t="str">
            <v>IT10350550/</v>
          </cell>
          <cell r="C4397" t="str">
            <v>Valvula de retencao horizontal, de ferro fundido, com anel de vedacao em bronze, flangeada, diametro nominal de 150mm.  Fornecimento e colocacao.</v>
          </cell>
          <cell r="D4397" t="str">
            <v>un</v>
          </cell>
          <cell r="E4397">
            <v>1067.3900000000001</v>
          </cell>
        </row>
        <row r="4398">
          <cell r="A4398" t="str">
            <v>IT003933</v>
          </cell>
          <cell r="B4398" t="str">
            <v>IT10350603/</v>
          </cell>
          <cell r="C4398" t="str">
            <v>Valvula de retencao vertical em bronze, com diametro de 3/4".  Fornecimento e colocacao.</v>
          </cell>
          <cell r="D4398" t="str">
            <v>un</v>
          </cell>
          <cell r="E4398">
            <v>22.21</v>
          </cell>
        </row>
        <row r="4399">
          <cell r="A4399" t="str">
            <v>IT003934</v>
          </cell>
          <cell r="B4399" t="str">
            <v>IT10350606/</v>
          </cell>
          <cell r="C4399" t="str">
            <v>Valvula de retencao vertical em bronze, com diametro de 1".  Fornecimento e colocacao.</v>
          </cell>
          <cell r="D4399" t="str">
            <v>un</v>
          </cell>
          <cell r="E4399">
            <v>24.47</v>
          </cell>
        </row>
        <row r="4400">
          <cell r="A4400" t="str">
            <v>IT003935</v>
          </cell>
          <cell r="B4400" t="str">
            <v>IT10350609/</v>
          </cell>
          <cell r="C4400" t="str">
            <v>Valvula de retencao vertical em bronze, com diametro de 1 1/4".  Fornecimento e colocacao.</v>
          </cell>
          <cell r="D4400" t="str">
            <v>un</v>
          </cell>
          <cell r="E4400">
            <v>31.44</v>
          </cell>
        </row>
        <row r="4401">
          <cell r="A4401" t="str">
            <v>IT003936</v>
          </cell>
          <cell r="B4401" t="str">
            <v>IT10350612/</v>
          </cell>
          <cell r="C4401" t="str">
            <v>Valvula de retencao vertical em bronze, com diametro de 1 1/2".  Fornecimento e colocacao.</v>
          </cell>
          <cell r="D4401" t="str">
            <v>un</v>
          </cell>
          <cell r="E4401">
            <v>40.9</v>
          </cell>
        </row>
        <row r="4402">
          <cell r="A4402" t="str">
            <v>IT003942</v>
          </cell>
          <cell r="B4402" t="str">
            <v>IT10350615/</v>
          </cell>
          <cell r="C4402" t="str">
            <v>Valvula de retencao vertical em bronze, com diametro de 2".  Fornecimento e colocacao.</v>
          </cell>
          <cell r="D4402" t="str">
            <v>un</v>
          </cell>
          <cell r="E4402">
            <v>41.38</v>
          </cell>
        </row>
        <row r="4403">
          <cell r="A4403" t="str">
            <v>IT003943</v>
          </cell>
          <cell r="B4403" t="str">
            <v>IT10350618/</v>
          </cell>
          <cell r="C4403" t="str">
            <v>Valvula de retencao vertical em bronze, com diametro de 2 1/2".  Fornecimento e colocacao.</v>
          </cell>
          <cell r="D4403" t="str">
            <v>un</v>
          </cell>
          <cell r="E4403">
            <v>74.95</v>
          </cell>
        </row>
        <row r="4404">
          <cell r="A4404" t="str">
            <v>IT003944</v>
          </cell>
          <cell r="B4404" t="str">
            <v>IT10350621/</v>
          </cell>
          <cell r="C4404" t="str">
            <v>Valvula de retencao vertical em bronze, com diametro de 3".  Fornecimento e colocacao.</v>
          </cell>
          <cell r="D4404" t="str">
            <v>un</v>
          </cell>
          <cell r="E4404">
            <v>93.57</v>
          </cell>
        </row>
        <row r="4405">
          <cell r="A4405" t="str">
            <v>IT003946</v>
          </cell>
          <cell r="B4405" t="str">
            <v>IT10350624/</v>
          </cell>
          <cell r="C4405" t="str">
            <v>Valvula de retencao vertical em bronze, com diametro de 4".  Fornecimento e colocacao.</v>
          </cell>
          <cell r="D4405" t="str">
            <v>un</v>
          </cell>
          <cell r="E4405">
            <v>182.11</v>
          </cell>
        </row>
        <row r="4406">
          <cell r="A4406" t="str">
            <v>IT005091</v>
          </cell>
          <cell r="B4406" t="str">
            <v>IT10400050/</v>
          </cell>
          <cell r="C4406" t="str">
            <v>Ligacao domiciliar de agua, compreendendo: colar de tomada, tubo, registro de esfera e caixa para registro.</v>
          </cell>
          <cell r="D4406" t="str">
            <v>un</v>
          </cell>
          <cell r="E4406">
            <v>89.99</v>
          </cell>
        </row>
        <row r="4407">
          <cell r="A4407" t="str">
            <v>IT008860</v>
          </cell>
          <cell r="B4407" t="str">
            <v>IT10400053A</v>
          </cell>
          <cell r="C4407" t="str">
            <v>Fornecimento de conjunto de materiais para cavalete de ramal predial de agua, padrao normal, tipo A de 1/2".</v>
          </cell>
          <cell r="D4407" t="str">
            <v>un</v>
          </cell>
          <cell r="E4407">
            <v>18.68</v>
          </cell>
        </row>
        <row r="4408">
          <cell r="A4408" t="str">
            <v>IT008861</v>
          </cell>
          <cell r="B4408" t="str">
            <v>IT10400056A</v>
          </cell>
          <cell r="C4408" t="str">
            <v>Fornecimento de conjunto de materiais para cavalete de ramal predial de agua, padrao normal, tipo A 3/4".</v>
          </cell>
          <cell r="D4408" t="str">
            <v>un</v>
          </cell>
          <cell r="E4408">
            <v>28.69</v>
          </cell>
        </row>
        <row r="4409">
          <cell r="A4409" t="str">
            <v>IT002523</v>
          </cell>
          <cell r="B4409" t="str">
            <v>IT10400059A</v>
          </cell>
          <cell r="C4409" t="str">
            <v>Fornecimento de conjunto de materiais para cavalete de ramal predial de agua, padrao normal, tipo A 1".</v>
          </cell>
          <cell r="D4409" t="str">
            <v>un</v>
          </cell>
          <cell r="E4409">
            <v>45.09</v>
          </cell>
        </row>
        <row r="4410">
          <cell r="A4410" t="str">
            <v>IT005338</v>
          </cell>
          <cell r="B4410" t="str">
            <v>IT10400062A</v>
          </cell>
          <cell r="C4410" t="str">
            <v>Fornecimento de conjunto de materiais para cavalete de ramal predial de agua, padrao normal, tipo A 1 1/2".</v>
          </cell>
          <cell r="D4410" t="str">
            <v>un</v>
          </cell>
          <cell r="E4410">
            <v>83.32</v>
          </cell>
        </row>
        <row r="4411">
          <cell r="A4411" t="str">
            <v>IT004598</v>
          </cell>
          <cell r="B4411" t="str">
            <v>IT10450050/</v>
          </cell>
          <cell r="C4411" t="str">
            <v>Abrigo para 2 botijoes de gas de 45Kg, exclusive ligacoes, nas dimensoes de (80x60x150)cm, em alvenaria de tijolos, paredes de meia vez, revestidas com argamassa de cimento e saibro no traco de 1:6, com piso e cobertura em concreto armado fck=15MPa com es</v>
          </cell>
          <cell r="D4411" t="str">
            <v>un</v>
          </cell>
          <cell r="E4411">
            <v>290.99</v>
          </cell>
        </row>
        <row r="4412">
          <cell r="A4412" t="str">
            <v>IT005243</v>
          </cell>
          <cell r="B4412" t="str">
            <v>IT10450100/</v>
          </cell>
          <cell r="C4412" t="str">
            <v xml:space="preserve">Abrigo para 4 botijoes de gas de 45Kg, exclusive ligacoes, nas dimensoes de (140x60x150)cm, em alvenaria de tijolos, paredes de meia vez, revestidas com argamassa de cimento e saibro no traco de 1:6, com piso e cobertura em concreto armado fck=15MPa, com </v>
          </cell>
          <cell r="D4412" t="str">
            <v>un</v>
          </cell>
          <cell r="E4412">
            <v>363.69</v>
          </cell>
        </row>
        <row r="4413">
          <cell r="A4413" t="str">
            <v>IT002503</v>
          </cell>
          <cell r="B4413" t="str">
            <v>IT10500050/</v>
          </cell>
          <cell r="C4413" t="str">
            <v>Aquecedor a gas encanado, exclusive fornecimento do aparelho, compreendendo: 8m de tubo galvanizado de 3/4", conexoes e chamine de aluminio e veneziana.  Instalacao e assentamento.</v>
          </cell>
          <cell r="D4413" t="str">
            <v>un</v>
          </cell>
          <cell r="E4413">
            <v>713.27</v>
          </cell>
        </row>
        <row r="4414">
          <cell r="A4414" t="str">
            <v>IT002504</v>
          </cell>
          <cell r="B4414" t="str">
            <v>IT10500100/</v>
          </cell>
          <cell r="C4414" t="str">
            <v>Fogao a gas encanado, exclusive fornecimento do aparelho, compreendendo: 25m de tubo galvanizado de 1", conexoes e registro.  Instalacao e assentamento.</v>
          </cell>
          <cell r="D4414" t="str">
            <v>un</v>
          </cell>
          <cell r="E4414">
            <v>296.01</v>
          </cell>
        </row>
        <row r="4415">
          <cell r="A4415" t="str">
            <v>IT005282</v>
          </cell>
          <cell r="B4415" t="str">
            <v>IT10500150A</v>
          </cell>
          <cell r="C4415" t="str">
            <v>Instalacao e assentamento de fogao a gas de botijoes de 45 Kg (exclusive este), com 5m de tubo de ferro galvanizado sem costura de 1/2", conexoes, reguladores e demais pecas necessarias.</v>
          </cell>
          <cell r="D4415" t="str">
            <v>un</v>
          </cell>
          <cell r="E4415">
            <v>173.92</v>
          </cell>
        </row>
        <row r="4416">
          <cell r="A4416" t="str">
            <v>IT004338</v>
          </cell>
          <cell r="B4416" t="str">
            <v>IT10990050/</v>
          </cell>
          <cell r="C4416" t="str">
            <v>Haste de prolongamento com quadrado e boca de chave em ferro trefilado, pintado com tinta betuminosa com diametro de 1 1/8"  e comprimento de 100m para registros, valvulas e afins. Fornecimento e assentamento.</v>
          </cell>
          <cell r="D4416" t="str">
            <v>un</v>
          </cell>
          <cell r="E4416">
            <v>1587.42</v>
          </cell>
        </row>
        <row r="4417">
          <cell r="A4417" t="str">
            <v>IT004623</v>
          </cell>
          <cell r="B4417" t="str">
            <v>IT15050050/</v>
          </cell>
          <cell r="C4417" t="str">
            <v>Ligacao a coluna de gordura do esgoto de pias em tubo de PVC rigido com diametro de 50mm, com conexoes.  Fornecimento e assentamento.</v>
          </cell>
          <cell r="D4417" t="str">
            <v>un</v>
          </cell>
          <cell r="E4417">
            <v>19.86</v>
          </cell>
        </row>
        <row r="4418">
          <cell r="A4418" t="str">
            <v>IT004669</v>
          </cell>
          <cell r="B4418" t="str">
            <v>IT15050100A</v>
          </cell>
          <cell r="C4418" t="str">
            <v>Tubo de PVC rigido, soldavel, com diametro de 40mm, inclusive conexoes e emendas, exclusive abertura e fechamento de rasgo.  Fornecimento e assentamento.</v>
          </cell>
          <cell r="D4418" t="str">
            <v>m</v>
          </cell>
          <cell r="E4418">
            <v>5.62</v>
          </cell>
        </row>
        <row r="4419">
          <cell r="A4419" t="str">
            <v>IT004512</v>
          </cell>
          <cell r="B4419" t="str">
            <v>IT15050103/</v>
          </cell>
          <cell r="C4419" t="str">
            <v>Tubo de PVC rigido para esgoto, com diametro de 50mm.  Fornecimento e assentamento.</v>
          </cell>
          <cell r="D4419" t="str">
            <v>un</v>
          </cell>
          <cell r="E4419">
            <v>9.89</v>
          </cell>
        </row>
        <row r="4420">
          <cell r="A4420" t="str">
            <v>IT004671</v>
          </cell>
          <cell r="B4420" t="str">
            <v>IT15050106A</v>
          </cell>
          <cell r="C4420" t="str">
            <v>Tubo de PVC rigido, soldavel, com diametro de 75mm, inclusive conexoes e emendas, exclusive abertura e fechamento de rasgo.  Fornecimento e assentamento.</v>
          </cell>
          <cell r="D4420" t="str">
            <v>m</v>
          </cell>
          <cell r="E4420">
            <v>15.57</v>
          </cell>
        </row>
        <row r="4421">
          <cell r="A4421" t="str">
            <v>IT001051</v>
          </cell>
          <cell r="B4421" t="str">
            <v>IT15050109A</v>
          </cell>
          <cell r="C4421" t="str">
            <v>Tubo de PVC rigido de 100mm, soldavel, inclusive conexoes, emendas, exclusive abertura e fechamento de rasgo.  Fornecimento e assentamento.</v>
          </cell>
          <cell r="D4421" t="str">
            <v>m</v>
          </cell>
          <cell r="E4421">
            <v>12.13</v>
          </cell>
        </row>
        <row r="4422">
          <cell r="A4422" t="str">
            <v>IT001052</v>
          </cell>
          <cell r="B4422" t="str">
            <v>IT15050112A</v>
          </cell>
          <cell r="C4422" t="str">
            <v>Tubo de PVC rigido de 150mm, soldavel, inclusive conexoes, emendas, exclusive abertura e fechamento de rasgo.  Fornecimento e assentamento.</v>
          </cell>
          <cell r="D4422" t="str">
            <v>m</v>
          </cell>
          <cell r="E4422">
            <v>21.51</v>
          </cell>
        </row>
        <row r="4423">
          <cell r="A4423" t="str">
            <v>IT004191</v>
          </cell>
          <cell r="B4423" t="str">
            <v>IT15050115A</v>
          </cell>
          <cell r="C4423" t="str">
            <v>Tubo de PVC rigido, soldavel, com diametro de 200mm, inclusive conexoes, emendas, exclusive abertura e fechamento de rasgo de alvenaria.  Fornecimento e montagem.</v>
          </cell>
          <cell r="D4423" t="str">
            <v>m</v>
          </cell>
          <cell r="E4423">
            <v>36.200000000000003</v>
          </cell>
        </row>
        <row r="4424">
          <cell r="A4424" t="str">
            <v>IT009285</v>
          </cell>
          <cell r="B4424" t="str">
            <v>IT15050150/</v>
          </cell>
          <cell r="C4424" t="str">
            <v>Tubo de PVC rigido, soldavel, com diametro de 20mm.  Fornecimento.</v>
          </cell>
          <cell r="D4424" t="str">
            <v>m</v>
          </cell>
          <cell r="E4424">
            <v>0.89</v>
          </cell>
        </row>
        <row r="4425">
          <cell r="A4425" t="str">
            <v>IT001059</v>
          </cell>
          <cell r="B4425" t="str">
            <v>IT25040068A</v>
          </cell>
          <cell r="C4425" t="str">
            <v>Eletroduto de PVC rigido, diametro de 3", inclusive conexoes e emendas, exclusive abertura e fechamento de rasgo.  Fornecimento e assentamento.</v>
          </cell>
          <cell r="D4425" t="str">
            <v>m</v>
          </cell>
          <cell r="E4425">
            <v>10.11</v>
          </cell>
        </row>
        <row r="4426">
          <cell r="A4426" t="str">
            <v>IT001060</v>
          </cell>
          <cell r="B4426" t="str">
            <v>IT25040071A</v>
          </cell>
          <cell r="C4426" t="str">
            <v>Eletroduto de PVC rigido, diametro de 4", inclusive conexoes e emendas, exclusive abertura e fechamento de rasgo.  Fornecimento e assentamento.</v>
          </cell>
          <cell r="D4426" t="str">
            <v>m</v>
          </cell>
          <cell r="E4426">
            <v>13.94</v>
          </cell>
        </row>
        <row r="4427">
          <cell r="A4427" t="str">
            <v>IT005341</v>
          </cell>
          <cell r="B4427" t="str">
            <v>IT25060053/</v>
          </cell>
          <cell r="C4427" t="str">
            <v>Curva de 90o, para eletroduto de PVC rigido, roscavel, com diametro de 3/4".  Fornecimento e assentamento.</v>
          </cell>
          <cell r="D4427" t="str">
            <v>un</v>
          </cell>
          <cell r="E4427">
            <v>1.88</v>
          </cell>
        </row>
        <row r="4428">
          <cell r="A4428" t="str">
            <v>IT005240</v>
          </cell>
          <cell r="B4428" t="str">
            <v>IT25060056/</v>
          </cell>
          <cell r="C4428" t="str">
            <v>Curva de 90o, para eletroduto de PVC rigido, roscavel, com diametro de 1".  Fornecimento e assentamento.</v>
          </cell>
          <cell r="D4428" t="str">
            <v>un</v>
          </cell>
          <cell r="E4428">
            <v>2.2999999999999998</v>
          </cell>
        </row>
        <row r="4429">
          <cell r="A4429" t="str">
            <v>IT001061</v>
          </cell>
          <cell r="B4429" t="str">
            <v>IT25080050A</v>
          </cell>
          <cell r="C4429" t="str">
            <v>Eletroduto de PVC rigido corrugado, diametro de 1/2", inclusive conexoes e emendas.  Fornecimento e assentamento.</v>
          </cell>
          <cell r="D4429" t="str">
            <v>m</v>
          </cell>
          <cell r="E4429">
            <v>1.46</v>
          </cell>
        </row>
        <row r="4430">
          <cell r="A4430" t="str">
            <v>IT001063</v>
          </cell>
          <cell r="B4430" t="str">
            <v>IT25080053A</v>
          </cell>
          <cell r="C4430" t="str">
            <v>Eletroduto de PVC rigido corrugado, diametro de 3/4", inclusive conexoes e emendas.  Fornecimento e assentamento.</v>
          </cell>
          <cell r="D4430" t="str">
            <v>m</v>
          </cell>
          <cell r="E4430">
            <v>1.92</v>
          </cell>
        </row>
        <row r="4431">
          <cell r="A4431" t="str">
            <v>IT001062</v>
          </cell>
          <cell r="B4431" t="str">
            <v>IT25080056A</v>
          </cell>
          <cell r="C4431" t="str">
            <v>Eletroduto de PVC rigido corrugado, diametro de 1", inclusive conexoes e emendas.  Fornecimento e assentamento.</v>
          </cell>
          <cell r="D4431" t="str">
            <v>m</v>
          </cell>
          <cell r="E4431">
            <v>2.4900000000000002</v>
          </cell>
        </row>
        <row r="4432">
          <cell r="A4432" t="str">
            <v>IT016675</v>
          </cell>
          <cell r="B4432" t="str">
            <v>IT25100056/</v>
          </cell>
          <cell r="C4432" t="str">
            <v>Eletroduto espiral flexivel de polietileno de alta densidade, tipo Kanalex ou similar, diametro de 32mm (1 14/4" ), com arame-guia galvanizado revestido em PVC, inclusive emendas e tamponamento.  Fornecimento.</v>
          </cell>
          <cell r="D4432" t="str">
            <v>m</v>
          </cell>
          <cell r="E4432">
            <v>2.06</v>
          </cell>
        </row>
        <row r="4433">
          <cell r="A4433" t="str">
            <v>IT016008</v>
          </cell>
          <cell r="B4433" t="str">
            <v>IT25100062/</v>
          </cell>
          <cell r="C4433" t="str">
            <v>Duto espiral flexivel em polietileno de alta densidade, tipo Kanalex ou similar, diametro de 50mm (2" ), com arame-guia galvanizado revestido em PVC, inclusive emendas e tamponamento.  Fornecimento.</v>
          </cell>
          <cell r="D4433" t="str">
            <v>m</v>
          </cell>
          <cell r="E4433">
            <v>2.17</v>
          </cell>
        </row>
        <row r="4434">
          <cell r="A4434" t="str">
            <v>IT005102</v>
          </cell>
          <cell r="B4434" t="str">
            <v>IT25100065A</v>
          </cell>
          <cell r="C4434" t="str">
            <v>Duto espiral flexivel em polietileno de alta densidade, tipo Kanalex ou similar, diametro de 75mm (3" ), com arame-guia galvanizado revestido em PVC, inclusive emendas e tamponamento.  Fornecimento.</v>
          </cell>
          <cell r="D4434" t="str">
            <v>m</v>
          </cell>
          <cell r="E4434">
            <v>3.89</v>
          </cell>
        </row>
        <row r="4435">
          <cell r="A4435" t="str">
            <v>IT016677</v>
          </cell>
          <cell r="B4435" t="str">
            <v>IT25100068/</v>
          </cell>
          <cell r="C4435" t="str">
            <v>Eletroduto espiral flexivel de polietileno de alta densidade, tipo Kanalex ou similar, diametro de 100mm (4" ), com arame-guia galvanizado revestido em PVC, inclusive emendas e tamponamento.  Fornecimento.</v>
          </cell>
          <cell r="D4435" t="str">
            <v>m</v>
          </cell>
          <cell r="E4435">
            <v>4.7699999999999996</v>
          </cell>
        </row>
        <row r="4436">
          <cell r="A4436" t="str">
            <v>IT016682</v>
          </cell>
          <cell r="B4436" t="str">
            <v>IT25100071/</v>
          </cell>
          <cell r="C4436" t="str">
            <v>Eletroduto espiral flexivel de polietileno de alta densidade, tipo Kanalex ou similar, diametro de 125mm (5" ), com arame-guia galvanizado revestido em PVC, inclusive emendas e tamponamento.  Fornecimento.</v>
          </cell>
          <cell r="D4436" t="str">
            <v>m</v>
          </cell>
          <cell r="E4436">
            <v>7.88</v>
          </cell>
        </row>
        <row r="4437">
          <cell r="A4437" t="str">
            <v>IT016676</v>
          </cell>
          <cell r="B4437" t="str">
            <v>IT25100106/</v>
          </cell>
          <cell r="C4437" t="str">
            <v>Linha de duto espiral flexivel de polietileno de alta densidade, tipo Kanalex ou similar, diametro de 32mm (1 14/4" ), com arame-guia galvanizado revestido em PVC, inclusive emendas e tamponamento, exclusive escavacao e reaterro.</v>
          </cell>
          <cell r="D4437" t="str">
            <v>m</v>
          </cell>
          <cell r="E4437">
            <v>4.24</v>
          </cell>
        </row>
        <row r="4438">
          <cell r="A4438" t="str">
            <v>IT016009</v>
          </cell>
          <cell r="B4438" t="str">
            <v>IT25100112/</v>
          </cell>
          <cell r="C4438" t="str">
            <v>Linha de duto espiral flexivel em polietileno de alta densidade, tipo Kanalex ou similar, diametro de 50mm (2" ), lancadi diretamente ao solo com com arame-guia galvanizado revestido em PVC, inclusive emendas e tamponamento, exclusive excavacao e reaterro</v>
          </cell>
          <cell r="D4438" t="str">
            <v>m</v>
          </cell>
          <cell r="E4438">
            <v>4.3499999999999996</v>
          </cell>
        </row>
        <row r="4439">
          <cell r="A4439" t="str">
            <v>IT016011</v>
          </cell>
          <cell r="B4439" t="str">
            <v>IT25100115/</v>
          </cell>
          <cell r="C4439" t="str">
            <v>Linha de duto espiral flexivel em polietileno de alta densidade, tipo Kanalex ou similar, diametro de 75mm (3" ), lancadi diretamente ao solo com com arame-guia galvanizado revestido em PVC, inclusive emendas e tamponamento, exclusive excavacao e reaterro</v>
          </cell>
          <cell r="D4439" t="str">
            <v>m</v>
          </cell>
          <cell r="E4439">
            <v>6.07</v>
          </cell>
        </row>
        <row r="4440">
          <cell r="A4440" t="str">
            <v>IT016678</v>
          </cell>
          <cell r="B4440" t="str">
            <v>IT25100118/</v>
          </cell>
          <cell r="C4440" t="str">
            <v>Linha de duto espiral flexivel de polietileno de alta densidade, tipo Kanalex ou similar, diametro de 100mm (4" ), com arame-guia galvanizado revestido em PVC, inclusive emendas e tamponamento, exclusive escavacao e reaterro.</v>
          </cell>
          <cell r="D4440" t="str">
            <v>m</v>
          </cell>
          <cell r="E4440">
            <v>6.95</v>
          </cell>
        </row>
        <row r="4441">
          <cell r="A4441" t="str">
            <v>IT016679</v>
          </cell>
          <cell r="B4441" t="str">
            <v>IT25100121/</v>
          </cell>
          <cell r="C4441" t="str">
            <v>Linha de duto espiral flexivel de polietileno de alta densidade, tipo Kanalex ou similar, diametro de 125mm (5" ), com arame-guia galvanizado revestido em PVC, inclusive emendas e tamponamento, exclusive escavacao e reaterro.</v>
          </cell>
          <cell r="D4441" t="str">
            <v>m</v>
          </cell>
          <cell r="E4441">
            <v>10.06</v>
          </cell>
        </row>
        <row r="4442">
          <cell r="A4442" t="str">
            <v>IT016010</v>
          </cell>
          <cell r="B4442" t="str">
            <v>IT25100156/</v>
          </cell>
          <cell r="C4442" t="str">
            <v>Linha dupla de duto espiral flexivel em polietileno de alta densidade, tipo Kanalex ou similar, diametro de 50mm (2" ), lancadi diretamente ao solo com com arame-guia galvanizado revestido em PVC, inclusive emendas e tamponamento, exclusive excavacao e re</v>
          </cell>
          <cell r="D4442" t="str">
            <v>m</v>
          </cell>
          <cell r="E4442">
            <v>7.15</v>
          </cell>
        </row>
        <row r="4443">
          <cell r="A4443" t="str">
            <v>IT016012</v>
          </cell>
          <cell r="B4443" t="str">
            <v>IT25100159/</v>
          </cell>
          <cell r="C4443" t="str">
            <v>Linha dupla de duto espiral flexivel em polietileno de alta densidade, tipo Kanalex ou similar, diametro de 75mm (3" ), lancadi diretamente ao solo com com arame-guia galvanizado revestido em PVC, inclusive emendas e tamponamento, exclusive excavacao e re</v>
          </cell>
          <cell r="D4443" t="str">
            <v>m</v>
          </cell>
          <cell r="E4443">
            <v>10.58</v>
          </cell>
        </row>
        <row r="4444">
          <cell r="A4444" t="str">
            <v>IT016680</v>
          </cell>
          <cell r="B4444" t="str">
            <v>IT25100162/</v>
          </cell>
          <cell r="C4444" t="str">
            <v>Linha dupla de duto espiral flexivel de polietileno de alta densidade, tipo Kanalex ou similar, diametro de 100mm (4" ),lancado diretamente no solo com arame-guia galvanizado revestido em PVC, inclusive emendas e tamponamento, exclusive escavacao e reater</v>
          </cell>
          <cell r="D4444" t="str">
            <v>m</v>
          </cell>
          <cell r="E4444">
            <v>22.47</v>
          </cell>
        </row>
        <row r="4445">
          <cell r="A4445" t="str">
            <v>IT016681</v>
          </cell>
          <cell r="B4445" t="str">
            <v>IT25100165/</v>
          </cell>
          <cell r="C4445" t="str">
            <v>Linha dupla de duto espiral flexivel de polietileno de alta densidade, tipo Kanalex ou similar, diametro de 125mm (5" ),lancado diretamente no solo com arame-guia galvanizado revestido em PVC, inclusive emendas e tamponamento, exclusive escavacao e reater</v>
          </cell>
          <cell r="D4445" t="str">
            <v>m</v>
          </cell>
          <cell r="E4445">
            <v>28.68</v>
          </cell>
        </row>
        <row r="4446">
          <cell r="A4446" t="str">
            <v>IT010104</v>
          </cell>
          <cell r="B4446" t="str">
            <v>IT25120050/</v>
          </cell>
          <cell r="C4446" t="str">
            <v>Construcao de linha simples de tubo de PVC rigido, serie R de 100mm, para protecao de condutores de sistema de telefonia, assentados e cobertos com camada de concreto simples, exclusive escavacao e reaterro.</v>
          </cell>
          <cell r="D4446" t="str">
            <v>m</v>
          </cell>
          <cell r="E4446">
            <v>15.17</v>
          </cell>
        </row>
        <row r="4447">
          <cell r="A4447" t="str">
            <v>IT010103</v>
          </cell>
          <cell r="B4447" t="str">
            <v>IT25120100/</v>
          </cell>
          <cell r="C4447" t="str">
            <v>Construcao de linha dupla de tubo de PVC rigido, serie R de 100mm, para protecao de condutores de sistema de telefonia, assentados e cobertos com camada de concreto simples, exclusive escavacao e reaterro.</v>
          </cell>
          <cell r="D4447" t="str">
            <v>m</v>
          </cell>
          <cell r="E4447">
            <v>30.4</v>
          </cell>
        </row>
        <row r="4448">
          <cell r="A4448" t="str">
            <v>IT010102</v>
          </cell>
          <cell r="B4448" t="str">
            <v>IT25120150/</v>
          </cell>
          <cell r="C4448" t="str">
            <v>Construcao de linha tripla de tubo de PVC rigido, serie R de 100mm, para protecao de condutores de sistema de telefonia, assentados e cobertos com camada de concreto simples, exclusive escavacao e reaterro.</v>
          </cell>
          <cell r="D4448" t="str">
            <v>m</v>
          </cell>
          <cell r="E4448">
            <v>45.49</v>
          </cell>
        </row>
        <row r="4449">
          <cell r="A4449" t="str">
            <v>IT010101</v>
          </cell>
          <cell r="B4449" t="str">
            <v>IT25120200/</v>
          </cell>
          <cell r="C4449" t="str">
            <v>Construcao de linha quadrupla de tubo de PVC rigido, serie R de 100mm, para protecao de condutores de sistema de telefonia, assentados e cobertos com camada de concreto simples, exclusive escavacao e reaterro.</v>
          </cell>
          <cell r="D4449" t="str">
            <v>m</v>
          </cell>
          <cell r="E4449">
            <v>60.64</v>
          </cell>
        </row>
        <row r="4450">
          <cell r="A4450" t="str">
            <v>IT010100</v>
          </cell>
          <cell r="B4450" t="str">
            <v>IT25120300/</v>
          </cell>
          <cell r="C4450" t="str">
            <v>Construcao de linha sextupla de tubo de PVC rigido, serie R de 100mm, para protecao de condutores de sistema de telefonia, assentados e cobertos com camada de concreto simples, exclusive escavacao e reaterro.</v>
          </cell>
          <cell r="D4450" t="str">
            <v>m</v>
          </cell>
          <cell r="E4450">
            <v>90.97</v>
          </cell>
        </row>
        <row r="4451">
          <cell r="A4451" t="str">
            <v>IT004039</v>
          </cell>
          <cell r="B4451" t="str">
            <v>IT25140053A</v>
          </cell>
          <cell r="C4451" t="str">
            <v>Eletroduto de ferro galvanizado, diametro de 3/4", inclusive conexoes e emendas, exclusive abertura de rasgo.  Fornecimento e colocacao.</v>
          </cell>
          <cell r="D4451" t="str">
            <v>h</v>
          </cell>
          <cell r="E4451">
            <v>5.21</v>
          </cell>
        </row>
        <row r="4452">
          <cell r="A4452" t="str">
            <v>IT001040</v>
          </cell>
          <cell r="B4452" t="str">
            <v>IT25140056A</v>
          </cell>
          <cell r="C4452" t="str">
            <v>Eletroduto de ferro galvanizado, diametro de 25mm (1"), inclusive conexoes e emendas, exclusive abertura e fechamento rasgo.  Fornecimento e colocacao.</v>
          </cell>
          <cell r="D4452" t="str">
            <v>m</v>
          </cell>
          <cell r="E4452">
            <v>6.43</v>
          </cell>
        </row>
        <row r="4453">
          <cell r="A4453" t="str">
            <v>IT001041</v>
          </cell>
          <cell r="B4453" t="str">
            <v>IT25140059A</v>
          </cell>
          <cell r="C4453" t="str">
            <v>Eletroduto de ferro galvanizado, diametro de 1 1/2", inclusive conexoes e emendas, exclusive abertura e fechamento rasgo.  Fornecimento e colocacao.</v>
          </cell>
          <cell r="D4453" t="str">
            <v>m</v>
          </cell>
          <cell r="E4453">
            <v>10.63</v>
          </cell>
        </row>
        <row r="4454">
          <cell r="A4454" t="str">
            <v>IT001042</v>
          </cell>
          <cell r="B4454" t="str">
            <v>IT25140062A</v>
          </cell>
          <cell r="C4454" t="str">
            <v>Eletroduto de ferro galvanizado, diametro de 50mm (2"), inclusive conexoes e emendas, exclusive abertura e fechamento rasgo.  Fornecimento e colocacao.</v>
          </cell>
          <cell r="D4454" t="str">
            <v>m</v>
          </cell>
          <cell r="E4454">
            <v>12.86</v>
          </cell>
        </row>
        <row r="4455">
          <cell r="A4455" t="str">
            <v>IT001038</v>
          </cell>
          <cell r="B4455" t="str">
            <v>IT25140065/</v>
          </cell>
          <cell r="C4455" t="str">
            <v>Eletroduto de ferro galvanizado, diametro de 50mm (2"), exclusive luvas, curvas, abertura e fechamento de rasgo.  Fornecimento e colocacao.</v>
          </cell>
          <cell r="D4455" t="str">
            <v>m</v>
          </cell>
          <cell r="E4455">
            <v>13.75</v>
          </cell>
        </row>
        <row r="4456">
          <cell r="A4456" t="str">
            <v>IT003939</v>
          </cell>
          <cell r="B4456" t="str">
            <v>IT25140068A</v>
          </cell>
          <cell r="C4456" t="str">
            <v>Eletroduto de ferro galvanizado, diametro de 2 1/2", inclusive conexoes e emendas, exclusive abertura de alvenaria.  Fornecimento e assentamento.</v>
          </cell>
          <cell r="D4456" t="str">
            <v>m</v>
          </cell>
          <cell r="E4456">
            <v>16.940000000000001</v>
          </cell>
        </row>
        <row r="4457">
          <cell r="A4457" t="str">
            <v>IT001039</v>
          </cell>
          <cell r="B4457" t="str">
            <v>IT25140071/</v>
          </cell>
          <cell r="C4457" t="str">
            <v>Eletroduto de ferro galvanizado, diametro de 75mm (3"), exclusive luvas, curvas, abertura e fechamento rasgo.  Fornecimento e colocacao.</v>
          </cell>
          <cell r="D4457" t="str">
            <v>m</v>
          </cell>
          <cell r="E4457">
            <v>21.18</v>
          </cell>
        </row>
        <row r="4458">
          <cell r="A4458" t="str">
            <v>IT001043</v>
          </cell>
          <cell r="B4458" t="str">
            <v>IT25140074A</v>
          </cell>
          <cell r="C4458" t="str">
            <v>Eletroduto de ferro galvanizado, diametro de 75mm (3"), inclusive conexoes e emendas, exclusive abertura e fechamento rasgo.  Fornecimento e colocacao.</v>
          </cell>
          <cell r="D4458" t="str">
            <v>m</v>
          </cell>
          <cell r="E4458">
            <v>21.39</v>
          </cell>
        </row>
        <row r="4459">
          <cell r="A4459" t="str">
            <v>IT001044</v>
          </cell>
          <cell r="B4459" t="str">
            <v>IT25140077A</v>
          </cell>
          <cell r="C4459" t="str">
            <v>Eletroduto de ferro galvanizado, diametro de 100mm (4"), inclusive conexoes e emendas, exclusive abertura e fechamento rasgo.  Fornecimento e colocacao.</v>
          </cell>
          <cell r="D4459" t="str">
            <v>m</v>
          </cell>
          <cell r="E4459">
            <v>26.28</v>
          </cell>
        </row>
        <row r="4460">
          <cell r="A4460" t="str">
            <v>IT003960</v>
          </cell>
          <cell r="B4460" t="str">
            <v>IT25140109A</v>
          </cell>
          <cell r="C4460" t="str">
            <v>Eletroduto pesado, tipo Apollo, com diametro de 1 1/4", inclusive conexoes e emendas, exclusive abertura e fechamento de rasgo.  Fornecimento e colocacao.</v>
          </cell>
          <cell r="D4460" t="str">
            <v>m</v>
          </cell>
          <cell r="E4460">
            <v>11.62</v>
          </cell>
        </row>
        <row r="4461">
          <cell r="A4461" t="str">
            <v>IT001050</v>
          </cell>
          <cell r="B4461" t="str">
            <v>IT25160050/</v>
          </cell>
          <cell r="C4461" t="str">
            <v>Bucha redonda de ferro galvanizado, diametro de 50mm (2"), para o de 25mm (1").  Fornecimento e colocacao.</v>
          </cell>
          <cell r="D4461" t="str">
            <v>un</v>
          </cell>
          <cell r="E4461">
            <v>8.0500000000000007</v>
          </cell>
        </row>
        <row r="4462">
          <cell r="A4462" t="str">
            <v>IT001048</v>
          </cell>
          <cell r="B4462" t="str">
            <v>IT25160150/</v>
          </cell>
          <cell r="C4462" t="str">
            <v>Curva longa de ferro galvanizado, diametro de 50mm (2").  Fornecimento e colocacao.</v>
          </cell>
          <cell r="D4462" t="str">
            <v>un</v>
          </cell>
          <cell r="E4462">
            <v>8.86</v>
          </cell>
        </row>
        <row r="4463">
          <cell r="A4463" t="str">
            <v>IT006376</v>
          </cell>
          <cell r="B4463" t="str">
            <v>IT25180050A</v>
          </cell>
          <cell r="C4463" t="str">
            <v>Eletrocalha perfurada, dobra "C", medindo (200x75)mm, referencia 4600, Marvitec ou similar.  Fornecimento e colocacao.</v>
          </cell>
          <cell r="D4463" t="str">
            <v>m</v>
          </cell>
          <cell r="E4463">
            <v>39.25</v>
          </cell>
        </row>
        <row r="4464">
          <cell r="A4464" t="str">
            <v>IT006377</v>
          </cell>
          <cell r="B4464" t="str">
            <v>IT25180100A</v>
          </cell>
          <cell r="C4464" t="str">
            <v>Eletrocalha perfurada, dobra "C", medindo (500x75)mm, referencia 4600, Marvitec ou similar.  Fornecimento e colocacao.</v>
          </cell>
          <cell r="D4464" t="str">
            <v>m</v>
          </cell>
          <cell r="E4464">
            <v>68.44</v>
          </cell>
        </row>
        <row r="4465">
          <cell r="A4465" t="str">
            <v>IT009536</v>
          </cell>
          <cell r="B4465" t="str">
            <v>IT25180150/</v>
          </cell>
          <cell r="C4465" t="str">
            <v>Eletrocalha perfurada U, medindo (100x100)mm, sem tampa.  Fornecimento.</v>
          </cell>
          <cell r="D4465" t="str">
            <v>m</v>
          </cell>
          <cell r="E4465">
            <v>16.21</v>
          </cell>
        </row>
        <row r="4466">
          <cell r="A4466" t="str">
            <v>IT009537</v>
          </cell>
          <cell r="B4466" t="str">
            <v>IT25180250/</v>
          </cell>
          <cell r="C4466" t="str">
            <v>Eletrocalha perfurada U, medindo (300x150)mm, sem tampa.  Fornecimento.</v>
          </cell>
          <cell r="D4466" t="str">
            <v>m</v>
          </cell>
          <cell r="E4466">
            <v>32.270000000000003</v>
          </cell>
        </row>
        <row r="4467">
          <cell r="A4467" t="str">
            <v>IT006571</v>
          </cell>
          <cell r="B4467" t="str">
            <v>IT25200050/</v>
          </cell>
          <cell r="C4467" t="str">
            <v>Conjunto de embutir Pial Silentoque, fosforescente, com placa, 1 tecla paralela e 1 tomada universal redonda.  Fornecimento e colocacao.</v>
          </cell>
          <cell r="D4467" t="str">
            <v>un</v>
          </cell>
          <cell r="E4467">
            <v>7.61</v>
          </cell>
        </row>
        <row r="4468">
          <cell r="A4468" t="str">
            <v>IT000956</v>
          </cell>
          <cell r="B4468" t="str">
            <v>IT25200100/</v>
          </cell>
          <cell r="C4468" t="str">
            <v>Instalacao de ponto de luz equivalente a 2 varas de eletroduto de PVC rigido de 1/2", 12m de fio 2,5mm2, caixas, conexoes, luvas, curva e interruptor de embutir com placa fosforescente, linha Silentoque, da Pial ou similar, inclusive abertura e fechamento</v>
          </cell>
          <cell r="D4468" t="str">
            <v>un</v>
          </cell>
          <cell r="E4468">
            <v>60.44</v>
          </cell>
        </row>
        <row r="4469">
          <cell r="A4469" t="str">
            <v>IT000954</v>
          </cell>
          <cell r="B4469" t="str">
            <v>IT25200103/</v>
          </cell>
          <cell r="C4469" t="str">
            <v xml:space="preserve">Instalacao de ponto de luz equivalente a 2 varas de eletroduto pesado Apollo ou similar de 3/4", 12m de fio 2,5mm2, caixas, conexoes, luvas, curva e interruptor de embutir com placa  fosforescente, linha Silentoque, da Pial ou similar, inclusive abertura </v>
          </cell>
          <cell r="D4469" t="str">
            <v>un</v>
          </cell>
          <cell r="E4469">
            <v>92.35</v>
          </cell>
        </row>
        <row r="4470">
          <cell r="A4470" t="str">
            <v>IT000955</v>
          </cell>
          <cell r="B4470" t="str">
            <v>IT25200106/</v>
          </cell>
          <cell r="C4470" t="str">
            <v>Instalacao de ponto de luz equivalente a 2 varas de eletroduto de PVC rigido de 3/4", 12m de fio 2,5mm2, caixas, conexoes, luvas, curva e interruptor de embutir com placa fosforescente, linha Silentoque, da Pial ou similar, inclusive abertura e fechamento</v>
          </cell>
          <cell r="D4470" t="str">
            <v>un</v>
          </cell>
          <cell r="E4470">
            <v>67.13</v>
          </cell>
        </row>
        <row r="4471">
          <cell r="A4471" t="str">
            <v>IT005653</v>
          </cell>
          <cell r="B4471" t="str">
            <v>IT25200150A</v>
          </cell>
          <cell r="C4471" t="str">
            <v>Instalacao de ponto de luz aparente, sobre madeira, compreendendo: roseta de madeira, cleats de louca, fita isolante, plafonier, receptaculo, parafusos e buchas de nylon, 12m de fio paralelo de 2,5mm2.</v>
          </cell>
          <cell r="D4471" t="str">
            <v>un</v>
          </cell>
          <cell r="E4471">
            <v>37.979999999999997</v>
          </cell>
        </row>
        <row r="4472">
          <cell r="A4472" t="str">
            <v>IT005295</v>
          </cell>
          <cell r="B4472" t="str">
            <v>IT25200200/</v>
          </cell>
          <cell r="C4472" t="str">
            <v>Instalacao de um conjunto de 2 pontos de luz equivalente a 5 varas de eletroduto de PVC rigido de 3/4", 33m de fio 2,5mm2, caixas, conexoes, luvas, curva e interruptor de embutir com placa fosforescente, linha Silentoque, da Pial ou similar, inclusive abe</v>
          </cell>
          <cell r="D4472" t="str">
            <v>un</v>
          </cell>
          <cell r="E4472">
            <v>116.16</v>
          </cell>
        </row>
        <row r="4473">
          <cell r="A4473" t="str">
            <v>IT005296</v>
          </cell>
          <cell r="B4473" t="str">
            <v>IT25200250/</v>
          </cell>
          <cell r="C4473" t="str">
            <v>Instalacao de um conjunto de 3 pontos de luz equivalente a 6 varas de eletroduto pesado Apollo ou similar de 3/4", 50m de fio 2,5mm2, caixas, conexoes, luvas, curva e interruptor de embutir com placa fosforescente, linha Silentoque, da Pial ou similar, in</v>
          </cell>
          <cell r="D4473" t="str">
            <v>un</v>
          </cell>
          <cell r="E4473">
            <v>149.06</v>
          </cell>
        </row>
        <row r="4474">
          <cell r="A4474" t="str">
            <v>IT000957</v>
          </cell>
          <cell r="B4474" t="str">
            <v>IT25200300/</v>
          </cell>
          <cell r="C4474" t="str">
            <v>Instalacao de um conjunto de 4 pontos de luz equivalente a 7 varas de eletroduto pesado Apollo ou similar de 3/4", 50m de fio 2,5mm2, caixas, conexoes, luvas, curva e interruptor de embutir com placa fosforescente, linha Silentoque, da Pial ou similar, in</v>
          </cell>
          <cell r="D4474" t="str">
            <v>un</v>
          </cell>
          <cell r="E4474">
            <v>299.31</v>
          </cell>
        </row>
        <row r="4475">
          <cell r="A4475" t="str">
            <v>IT009043</v>
          </cell>
          <cell r="B4475" t="str">
            <v>IT25200303/</v>
          </cell>
          <cell r="C4475" t="str">
            <v>Instalacao de um conjunto de 4 pontos de luz equivalente a 7 varas de eletroduto de PVC rigido de 3/4", 50m de fio 2,5mm2, caixas, conexoes, luvas, curva e interruptor de embutir com placa fosforescente, linha Silentoque, da Pial ou similar, inclusive abe</v>
          </cell>
          <cell r="D4475" t="str">
            <v>un</v>
          </cell>
          <cell r="E4475">
            <v>190.13</v>
          </cell>
        </row>
        <row r="4476">
          <cell r="A4476" t="str">
            <v>IT004458</v>
          </cell>
          <cell r="B4476" t="str">
            <v>IT25200350/</v>
          </cell>
          <cell r="C4476" t="str">
            <v>Instalacao de um conjunto de 5 pontos de luz com eletroduto de PVC rigido de 1/2", inclusive abertura e fechamento de rasgo em alvenaria.</v>
          </cell>
          <cell r="D4476" t="str">
            <v>un</v>
          </cell>
          <cell r="E4476">
            <v>173.8</v>
          </cell>
        </row>
        <row r="4477">
          <cell r="A4477" t="str">
            <v>IT005297</v>
          </cell>
          <cell r="B4477" t="str">
            <v>IT25200353/</v>
          </cell>
          <cell r="C4477" t="str">
            <v>Instalacao de um conjunto de 5 pontos de luz equivalente a 8 varas de eletroduto de PVC rigido de  3/4", 57m de fio 2,5mm2, caixas, conexoes, luvas, curva e interruptor de embutir com placa fosforescente, linha Silentoque, da Pial ou similar, inclusive ab</v>
          </cell>
          <cell r="D4477" t="str">
            <v>un</v>
          </cell>
          <cell r="E4477">
            <v>179.12</v>
          </cell>
        </row>
        <row r="4478">
          <cell r="A4478" t="str">
            <v>IT000958</v>
          </cell>
          <cell r="B4478" t="str">
            <v>IT25200400/</v>
          </cell>
          <cell r="C4478" t="str">
            <v>Instalacao de um conjunto de 6 pontos de luz equivalente a 9 varas de eletroduto de PVC rigido de 3/4", 66m de fio 2,5mm2, caixas, conexoes, luvas, curva e interruptor de embutir com placa fosforescente, linha Silentoque, da Pial ou similar, inclusive abe</v>
          </cell>
          <cell r="D4478" t="str">
            <v>un</v>
          </cell>
          <cell r="E4478">
            <v>212.02</v>
          </cell>
        </row>
        <row r="4479">
          <cell r="A4479" t="str">
            <v>IT000959</v>
          </cell>
          <cell r="B4479" t="str">
            <v>IT25200403/</v>
          </cell>
          <cell r="C4479" t="str">
            <v>Instalacao de um conjunto de 6 pontos de luz equivalente a 9 varas de eletroduto de PVC rigido de 1/2", 66m de fio 2,5mm2, caixas, conexoes, luvas, curva e interruptor de embutir com placa fosforescente, linha Silentoque, da Pial ou similar, inclusive abe</v>
          </cell>
          <cell r="D4479" t="str">
            <v>un</v>
          </cell>
          <cell r="E4479">
            <v>197.6</v>
          </cell>
        </row>
        <row r="4480">
          <cell r="A4480" t="str">
            <v>IT000960</v>
          </cell>
          <cell r="B4480" t="str">
            <v>IT25200450/</v>
          </cell>
          <cell r="C4480" t="str">
            <v>Instalacao de um conjunto de 8 pontos de luz equivalente a 10 varas de eletroduto de PVC rigido de 3/4", 80m de fio 2,5mm2, caixas, conexoes, luvas, curva e interruptor de embutir com placa fosforescente, linha Silentoque, da Pial ou similar, inclusive ab</v>
          </cell>
          <cell r="D4480" t="str">
            <v>un</v>
          </cell>
          <cell r="E4480">
            <v>246.96</v>
          </cell>
        </row>
        <row r="4481">
          <cell r="A4481" t="str">
            <v>IT004554</v>
          </cell>
          <cell r="B4481" t="str">
            <v>IT25200500/</v>
          </cell>
          <cell r="C4481" t="str">
            <v>Instalacao de ponto de luz de campainha de alta potencia.</v>
          </cell>
          <cell r="D4481" t="str">
            <v>un</v>
          </cell>
          <cell r="E4481">
            <v>191.98</v>
          </cell>
        </row>
        <row r="4482">
          <cell r="A4482" t="str">
            <v>IT004637</v>
          </cell>
          <cell r="B4482" t="str">
            <v>IT25200503/</v>
          </cell>
          <cell r="C4482" t="str">
            <v>Instalacao de ponto de campainha, compreendendo: 2 varas de eletroduto de 1/2", 18m de fio no 18, botao e cigarra.</v>
          </cell>
          <cell r="D4482" t="str">
            <v>un</v>
          </cell>
          <cell r="E4482">
            <v>193.26</v>
          </cell>
        </row>
        <row r="4483">
          <cell r="A4483" t="str">
            <v>IT004457</v>
          </cell>
          <cell r="B4483" t="str">
            <v>IT25220050/</v>
          </cell>
          <cell r="C4483" t="str">
            <v>Instalacao de ponto de forca ate 2CV equivalente a 2 varas de eletroduto pesado Apollo ou similar de 1/2".</v>
          </cell>
          <cell r="D4483" t="str">
            <v>un</v>
          </cell>
          <cell r="E4483">
            <v>132.63</v>
          </cell>
        </row>
        <row r="4484">
          <cell r="A4484" t="str">
            <v>IT005651</v>
          </cell>
          <cell r="B4484" t="str">
            <v>IT25220053/</v>
          </cell>
          <cell r="C4484" t="str">
            <v>Instalacao de ponto de forca ate 2CV equivalente a 2 varas de eletroduto de PVC rigido de 1/2", 20m de fio de 2,5mm2, caixas e conexoes.</v>
          </cell>
          <cell r="D4484" t="str">
            <v>un</v>
          </cell>
          <cell r="E4484">
            <v>120.34</v>
          </cell>
        </row>
        <row r="4485">
          <cell r="A4485" t="str">
            <v>IT004506</v>
          </cell>
          <cell r="B4485" t="str">
            <v>IT25220100/</v>
          </cell>
          <cell r="C4485" t="str">
            <v>Instalacao de ponto de forca ate 4CV equivalente a 2 varas de eletroduto pesado Apollo ou similar de 3/4".</v>
          </cell>
          <cell r="D4485" t="str">
            <v>un</v>
          </cell>
          <cell r="E4485">
            <v>211.49</v>
          </cell>
        </row>
        <row r="4486">
          <cell r="A4486" t="str">
            <v>IT003820</v>
          </cell>
          <cell r="B4486" t="str">
            <v>IT25480350/</v>
          </cell>
          <cell r="C4486" t="str">
            <v>Quadro de distribuicao de energia para disjuntores termo-magneticos unipolares, de embutir, com porta e barramento neutro e trifasico, para instalacao de ate 40 disjuntores, com dispositivo para chave geral.  Fornecimento e colocacao.</v>
          </cell>
          <cell r="D4486" t="str">
            <v>un</v>
          </cell>
          <cell r="E4486">
            <v>251.61</v>
          </cell>
        </row>
        <row r="4487">
          <cell r="A4487" t="str">
            <v>IT003821</v>
          </cell>
          <cell r="B4487" t="str">
            <v>IT25480400/</v>
          </cell>
          <cell r="C4487" t="str">
            <v>Quadro de distribuicao de energia para disjuntores termo-magneticos unipolares, de embutir, com porta e barramento neutro e trifasico, para instalacao de ate 50 disjuntores, com dispositivo para chave geral.  Fornecimento e colocacao.</v>
          </cell>
          <cell r="D4487" t="str">
            <v>un</v>
          </cell>
          <cell r="E4487">
            <v>340.7</v>
          </cell>
        </row>
        <row r="4488">
          <cell r="A4488" t="str">
            <v>IT004641</v>
          </cell>
          <cell r="B4488" t="str">
            <v>IT25480450/</v>
          </cell>
          <cell r="C4488" t="str">
            <v>Quadro de distribuicao de energia para disjuntores termo-magneticos unipolares, de embutir, com porta e barramento neutro, para instalacao de ate 24 disjuntores, com dispositivo para chave geral.  Fornecimento e colocacao.</v>
          </cell>
          <cell r="D4488" t="str">
            <v>un</v>
          </cell>
          <cell r="E4488">
            <v>190.2</v>
          </cell>
        </row>
        <row r="4489">
          <cell r="A4489" t="str">
            <v>IT009599</v>
          </cell>
          <cell r="B4489" t="str">
            <v>IT25480500/</v>
          </cell>
          <cell r="C4489" t="str">
            <v>Base de armario Ardsal 10/14.  Fornecimento.</v>
          </cell>
          <cell r="D4489" t="str">
            <v>un</v>
          </cell>
          <cell r="E4489">
            <v>1067.6099999999999</v>
          </cell>
        </row>
        <row r="4490">
          <cell r="A4490" t="str">
            <v>IT005658</v>
          </cell>
          <cell r="B4490" t="str">
            <v>IT25480550/</v>
          </cell>
          <cell r="C4490" t="str">
            <v>Quadro monobloco em chapa de aco com 1,5mm de espessura, medindo (1200x600x300)mm, referencia EE-362 ou similar.  Fornecimento e colocacao.</v>
          </cell>
          <cell r="D4490" t="str">
            <v>un</v>
          </cell>
          <cell r="E4490">
            <v>386.07</v>
          </cell>
        </row>
        <row r="4491">
          <cell r="A4491" t="str">
            <v>IT009788</v>
          </cell>
          <cell r="B4491" t="str">
            <v>IT25480600/</v>
          </cell>
          <cell r="C4491" t="str">
            <v>Quadro de partida e comando para grupo gerador fixo existente com potencia de 145Kva.  Fornecimento e instalacao</v>
          </cell>
          <cell r="D4491" t="str">
            <v>un</v>
          </cell>
          <cell r="E4491">
            <v>3970.19</v>
          </cell>
        </row>
        <row r="4492">
          <cell r="A4492" t="str">
            <v>IT000967</v>
          </cell>
          <cell r="B4492" t="str">
            <v>IT25500050/</v>
          </cell>
          <cell r="C4492" t="str">
            <v>Disjuntor, unipolar, do tipo Quicklag de 10A a 30A.  Fornecimento e colocacao.</v>
          </cell>
          <cell r="D4492" t="str">
            <v>un</v>
          </cell>
          <cell r="E4492">
            <v>4.59</v>
          </cell>
        </row>
        <row r="4493">
          <cell r="A4493" t="str">
            <v>IT003826</v>
          </cell>
          <cell r="B4493" t="str">
            <v>IT25500053/</v>
          </cell>
          <cell r="C4493" t="str">
            <v>Disjuntor, unipolar, do tipo Quicklag de 35A.  Fornecimento e colocacao.</v>
          </cell>
          <cell r="D4493" t="str">
            <v>un</v>
          </cell>
          <cell r="E4493">
            <v>6.17</v>
          </cell>
        </row>
        <row r="4494">
          <cell r="A4494" t="str">
            <v>IT005239</v>
          </cell>
          <cell r="B4494" t="str">
            <v>IT25500150/</v>
          </cell>
          <cell r="C4494" t="str">
            <v>Disjuntor termomagnetico em caixa moldada, unipolar de 70A.  Fornecimento e colocacao.</v>
          </cell>
          <cell r="D4494" t="str">
            <v>un</v>
          </cell>
          <cell r="E4494">
            <v>20.77</v>
          </cell>
        </row>
        <row r="4495">
          <cell r="A4495" t="str">
            <v>IT003829</v>
          </cell>
          <cell r="B4495" t="str">
            <v>IT25500200/</v>
          </cell>
          <cell r="C4495" t="str">
            <v>Disjuntor, tripolar, Eletromar ou similar, tipo C, de 10A a 50A.  Fornecimento e colocacao.</v>
          </cell>
          <cell r="D4495" t="str">
            <v>un</v>
          </cell>
          <cell r="E4495">
            <v>28.1</v>
          </cell>
        </row>
        <row r="4496">
          <cell r="A4496" t="str">
            <v>IT005700</v>
          </cell>
          <cell r="B4496" t="str">
            <v>IT25500203/</v>
          </cell>
          <cell r="C4496" t="str">
            <v>Disjuntor, tripolar de 40A.  Fornecimento e colocacao.</v>
          </cell>
          <cell r="D4496" t="str">
            <v>un</v>
          </cell>
          <cell r="E4496">
            <v>30.82</v>
          </cell>
        </row>
        <row r="4497">
          <cell r="A4497" t="str">
            <v>IT005699</v>
          </cell>
          <cell r="B4497" t="str">
            <v>IT25500206/</v>
          </cell>
          <cell r="C4497" t="str">
            <v>Disjuntor, tripolar de 50A.  Fornecimento e colocacao.</v>
          </cell>
          <cell r="D4497" t="str">
            <v>un</v>
          </cell>
          <cell r="E4497">
            <v>30.67</v>
          </cell>
        </row>
        <row r="4498">
          <cell r="A4498" t="str">
            <v>IT003830</v>
          </cell>
          <cell r="B4498" t="str">
            <v>IT25500212/</v>
          </cell>
          <cell r="C4498" t="str">
            <v>Disjuntor, tripolar, Eletromar ou similar, tipo C, de 60A a 100A.  Fornecimento e colocacao.</v>
          </cell>
          <cell r="D4498" t="str">
            <v>un</v>
          </cell>
          <cell r="E4498">
            <v>35.15</v>
          </cell>
        </row>
        <row r="4499">
          <cell r="A4499" t="str">
            <v>IT000973</v>
          </cell>
          <cell r="B4499" t="str">
            <v>IT25500300/</v>
          </cell>
          <cell r="C4499" t="str">
            <v>Disjuntor, tripolar, Eletromar ou similar, tipo DA, 250A a 400A.  Fornecimento e colocacao.</v>
          </cell>
          <cell r="D4499" t="str">
            <v>un</v>
          </cell>
          <cell r="E4499">
            <v>1848.09</v>
          </cell>
        </row>
        <row r="4500">
          <cell r="A4500" t="str">
            <v>IT008154</v>
          </cell>
          <cell r="B4500" t="str">
            <v>IT25500350/</v>
          </cell>
          <cell r="C4500" t="str">
            <v>Disjuntor, tripolar, estavel, SF6, 630A/17,5Kv, 500MVA, 12,5KA, com chave de bloqueio mecanico, tipo Kirk, referencia HAI, ABB-SACE, equipado com TC's 40/SA ou 80/SA, acoplados aos terminais do disjuntor, referencia ABB-SACE, e rele secundario microproces</v>
          </cell>
          <cell r="D4500" t="str">
            <v>un</v>
          </cell>
          <cell r="E4500">
            <v>20849.38</v>
          </cell>
        </row>
        <row r="4501">
          <cell r="A4501" t="str">
            <v>IT008175</v>
          </cell>
          <cell r="B4501" t="str">
            <v>IT25500400/</v>
          </cell>
          <cell r="C4501" t="str">
            <v>Disjuntor termomagnetico, tripolar de 200A, 25KA, referencia XE225NC, Terasaki ou similar.  Fornecimento e colocacao.</v>
          </cell>
          <cell r="D4501" t="str">
            <v>un</v>
          </cell>
          <cell r="E4501">
            <v>689.44</v>
          </cell>
        </row>
        <row r="4502">
          <cell r="A4502" t="str">
            <v>IT008173</v>
          </cell>
          <cell r="B4502" t="str">
            <v>IT25500450/</v>
          </cell>
          <cell r="C4502" t="str">
            <v>Disjuntor termomagnetico, tripolar de 100A, 35/50KA, referencia XS100NS, Terasaki ou similar.  Fornecimento e colocacao.</v>
          </cell>
          <cell r="D4502" t="str">
            <v>un</v>
          </cell>
          <cell r="E4502">
            <v>409.01</v>
          </cell>
        </row>
        <row r="4503">
          <cell r="A4503" t="str">
            <v>IT008174</v>
          </cell>
          <cell r="B4503" t="str">
            <v>IT25500453/</v>
          </cell>
          <cell r="C4503" t="str">
            <v>Disjuntor termomagnetico, tripolar de 125A, 35/50KA, referencia XS225NS, Terasaki ou similar.  Fornecimento e colocacao.</v>
          </cell>
          <cell r="D4503" t="str">
            <v>un</v>
          </cell>
          <cell r="E4503">
            <v>1019.37</v>
          </cell>
        </row>
        <row r="4504">
          <cell r="A4504" t="str">
            <v>IT008176</v>
          </cell>
          <cell r="B4504" t="str">
            <v>IT25500459/</v>
          </cell>
          <cell r="C4504" t="str">
            <v>Disjuntor termomagnetico, tripolar de 225A, 35/50KA, referencia XS225NS, Terasaki ou similar.  Fornecimento e colocacao.</v>
          </cell>
          <cell r="D4504" t="str">
            <v>un</v>
          </cell>
          <cell r="E4504">
            <v>1019.37</v>
          </cell>
        </row>
        <row r="4505">
          <cell r="A4505" t="str">
            <v>IT008177</v>
          </cell>
          <cell r="B4505" t="str">
            <v>IT25500468/</v>
          </cell>
          <cell r="C4505" t="str">
            <v>Disjuntor termomagnetico, tripolar de 400A, 35KA, referencia XE600NS, Terasaki ou similar.  Fornecimento e colocacao.</v>
          </cell>
          <cell r="D4505" t="str">
            <v>un</v>
          </cell>
          <cell r="E4505">
            <v>1270.8499999999999</v>
          </cell>
        </row>
        <row r="4506">
          <cell r="A4506" t="str">
            <v>IT009770</v>
          </cell>
          <cell r="B4506" t="str">
            <v>IT25500550/</v>
          </cell>
          <cell r="C4506" t="str">
            <v>Disjuntor de volume reduzido de oleo tripolar, classe 15Kv, corrente nominal de 800A/500MVA, com os acessorios: carregador de mola motorizado, reles de abertura e fechamento, bloqueio mecanico Kirk.  Fornecimento e instalacao.</v>
          </cell>
          <cell r="D4506" t="str">
            <v>un</v>
          </cell>
          <cell r="E4506">
            <v>13293.37</v>
          </cell>
        </row>
        <row r="4507">
          <cell r="A4507" t="str">
            <v>IT003840</v>
          </cell>
          <cell r="B4507" t="str">
            <v>IT25520062/</v>
          </cell>
          <cell r="C4507" t="str">
            <v>Chave blindada, Continental ou similar, tripolar de 250V de 100A.  Fornecimento e colocacao.</v>
          </cell>
          <cell r="D4507" t="str">
            <v>un</v>
          </cell>
          <cell r="E4507">
            <v>145.97</v>
          </cell>
        </row>
        <row r="4508">
          <cell r="A4508" t="str">
            <v>IT003841</v>
          </cell>
          <cell r="B4508" t="str">
            <v>IT25520074/</v>
          </cell>
          <cell r="C4508" t="str">
            <v>Chave blindada, Continental ou similar, tripolar de 250V de 200A.  Fornecimento e colocacao.</v>
          </cell>
          <cell r="D4508" t="str">
            <v>un</v>
          </cell>
          <cell r="E4508">
            <v>216.54</v>
          </cell>
        </row>
        <row r="4509">
          <cell r="A4509" t="str">
            <v>IT003842</v>
          </cell>
          <cell r="B4509" t="str">
            <v>IT25520086/</v>
          </cell>
          <cell r="C4509" t="str">
            <v>Chave blindada, Continental ou similar, tripolar de 250V de 400A.  Fornecimento e colocacao.</v>
          </cell>
          <cell r="D4509" t="str">
            <v>un</v>
          </cell>
          <cell r="E4509">
            <v>896.91</v>
          </cell>
        </row>
        <row r="4510">
          <cell r="A4510" t="str">
            <v>IT000975</v>
          </cell>
          <cell r="B4510" t="str">
            <v>IT25520100/</v>
          </cell>
          <cell r="C4510" t="str">
            <v>Chave comutadora modelo 3Kw 1- 314, Siemens ou similar de 250A.  Fornecimento e colocacao.</v>
          </cell>
          <cell r="D4510" t="str">
            <v>un</v>
          </cell>
          <cell r="E4510">
            <v>1182.52</v>
          </cell>
        </row>
        <row r="4511">
          <cell r="A4511" t="str">
            <v>IT000974</v>
          </cell>
          <cell r="B4511" t="str">
            <v>IT25520109/</v>
          </cell>
          <cell r="C4511" t="str">
            <v>Chave comutadora modelo 3Kw 1- 627, Siemens ou similar de 630A.  Fornecimento e colocacao.</v>
          </cell>
          <cell r="D4511" t="str">
            <v>un</v>
          </cell>
          <cell r="E4511">
            <v>2179.41</v>
          </cell>
        </row>
        <row r="4512">
          <cell r="A4512" t="str">
            <v>IT007659</v>
          </cell>
          <cell r="B4512" t="str">
            <v>IT25520150/</v>
          </cell>
          <cell r="C4512" t="str">
            <v>Chave comutadora com botao XB2 BD21 ou similar.  Fornecimento e colocacao.</v>
          </cell>
          <cell r="D4512" t="str">
            <v>un</v>
          </cell>
          <cell r="E4512">
            <v>75.209999999999994</v>
          </cell>
        </row>
        <row r="4513">
          <cell r="A4513" t="str">
            <v>IT000978</v>
          </cell>
          <cell r="B4513" t="str">
            <v>IT25520200/</v>
          </cell>
          <cell r="C4513" t="str">
            <v>Chave Pacco interruptora referencia P63 1/3hs CN 63A.  Fornecimento e colocacao.</v>
          </cell>
          <cell r="D4513" t="str">
            <v>un</v>
          </cell>
          <cell r="E4513">
            <v>331.07</v>
          </cell>
        </row>
        <row r="4514">
          <cell r="A4514" t="str">
            <v>IT000977</v>
          </cell>
          <cell r="B4514" t="str">
            <v>IT25520209/</v>
          </cell>
          <cell r="C4514" t="str">
            <v>Chave Pacco interruptora referencia P100 1/3hs CN 100A.  Fornecimento e colocacao.</v>
          </cell>
          <cell r="D4514" t="str">
            <v>un</v>
          </cell>
          <cell r="E4514">
            <v>599.07000000000005</v>
          </cell>
        </row>
        <row r="4515">
          <cell r="A4515" t="str">
            <v>IT003834</v>
          </cell>
          <cell r="B4515" t="str">
            <v>IT25520253/</v>
          </cell>
          <cell r="C4515" t="str">
            <v>Chave faca, base ardosia, 250V, com porta fusiveis, tripolar de 30A .  Fornecimento e colocacao.</v>
          </cell>
          <cell r="D4515" t="str">
            <v>un</v>
          </cell>
          <cell r="E4515">
            <v>26.31</v>
          </cell>
        </row>
        <row r="4516">
          <cell r="A4516" t="str">
            <v>IT000976</v>
          </cell>
          <cell r="B4516" t="str">
            <v>IT25520259/</v>
          </cell>
          <cell r="C4516" t="str">
            <v>Chave faca blindada, completa, 80A, modelo 3NP4, da Siemens ou similar.  Fornecimento e colocacao.</v>
          </cell>
          <cell r="D4516" t="str">
            <v>un</v>
          </cell>
          <cell r="E4516">
            <v>101.32</v>
          </cell>
        </row>
        <row r="4517">
          <cell r="A4517" t="str">
            <v>IT003835</v>
          </cell>
          <cell r="B4517" t="str">
            <v>IT25520262/</v>
          </cell>
          <cell r="C4517" t="str">
            <v>Chave faca, base ardosia, 250V, com porta fusiveis, tripolar de 100A.  Fornecimento e colocacao.</v>
          </cell>
          <cell r="D4517" t="str">
            <v>un</v>
          </cell>
          <cell r="E4517">
            <v>44.35</v>
          </cell>
        </row>
        <row r="4518">
          <cell r="A4518" t="str">
            <v>IT003836</v>
          </cell>
          <cell r="B4518" t="str">
            <v>IT25520274/</v>
          </cell>
          <cell r="C4518" t="str">
            <v>Chave faca, base ardosia, 250V, com porta fusiveis, tripolar de 400A.  Fornecimento e colocacao.</v>
          </cell>
          <cell r="D4518" t="str">
            <v>un</v>
          </cell>
          <cell r="E4518">
            <v>309.36</v>
          </cell>
        </row>
        <row r="4519">
          <cell r="A4519" t="str">
            <v>IT005882</v>
          </cell>
          <cell r="B4519" t="str">
            <v>IT25520306/</v>
          </cell>
          <cell r="C4519" t="str">
            <v>Chave tipo faca aberta, reforcada de reversao, base de marmore 250V, bipolar, de 30A.  Fornecimento e colocacao.</v>
          </cell>
          <cell r="D4519" t="str">
            <v>un</v>
          </cell>
          <cell r="E4519">
            <v>12.54</v>
          </cell>
        </row>
        <row r="4520">
          <cell r="A4520" t="str">
            <v>IT003914</v>
          </cell>
          <cell r="B4520" t="str">
            <v>IT25520315/</v>
          </cell>
          <cell r="C4520" t="str">
            <v>Chave tipo faca aberta, reforcada de reversao, base de marmore 250V, bipolar de 60A.  Fornecimento e colocacao.</v>
          </cell>
          <cell r="D4520" t="str">
            <v>un</v>
          </cell>
          <cell r="E4520">
            <v>14.97</v>
          </cell>
        </row>
        <row r="4521">
          <cell r="A4521" t="str">
            <v>IT003915</v>
          </cell>
          <cell r="B4521" t="str">
            <v>IT25520350/</v>
          </cell>
          <cell r="C4521" t="str">
            <v>Chave tipo faca aberta, reforcada de reversao, base de marmore 250V, tripolar de 60A.  Fornecimento e colocacao.</v>
          </cell>
          <cell r="D4521" t="str">
            <v>un</v>
          </cell>
          <cell r="E4521">
            <v>19.97</v>
          </cell>
        </row>
        <row r="4522">
          <cell r="A4522" t="str">
            <v>IT003843</v>
          </cell>
          <cell r="B4522" t="str">
            <v>IT25520403/</v>
          </cell>
          <cell r="C4522" t="str">
            <v>Chave guarda motor, trifasica, Eletromar ou similar, ate 3CV, 220V, compreendendo chave magnetica SA-10 com rele termico e botoeira liga/desliga.  Fornecimento e colocacao.</v>
          </cell>
          <cell r="D4522" t="str">
            <v>un</v>
          </cell>
          <cell r="E4522">
            <v>156.27000000000001</v>
          </cell>
        </row>
        <row r="4523">
          <cell r="A4523" t="str">
            <v>IT003854</v>
          </cell>
          <cell r="B4523" t="str">
            <v>IT25520409/</v>
          </cell>
          <cell r="C4523" t="str">
            <v>Chave guarda motor, trifasica da Eletromar ou similar, ate 5CV, 220V, compreendendo chave magnetico SA-16 com rele termico e botoeira liga/desliga.  Fornecimento e colocacao.</v>
          </cell>
          <cell r="D4523" t="str">
            <v>un</v>
          </cell>
          <cell r="E4523">
            <v>177.84</v>
          </cell>
        </row>
        <row r="4524">
          <cell r="A4524" t="str">
            <v>IT003855</v>
          </cell>
          <cell r="B4524" t="str">
            <v>IT25520412/</v>
          </cell>
          <cell r="C4524" t="str">
            <v>Chave guarda motor, trifasica da Eletromar ou similar, ate 7,5/10CV, 220V, compreendendo chave magnetica SA-32 com  rele termico e botoeira liga/desliga.  Fornecimento e colocacao.</v>
          </cell>
          <cell r="D4524" t="str">
            <v>un</v>
          </cell>
          <cell r="E4524">
            <v>197.71</v>
          </cell>
        </row>
        <row r="4525">
          <cell r="A4525" t="str">
            <v>IT005654</v>
          </cell>
          <cell r="B4525" t="str">
            <v>IT25520600/</v>
          </cell>
          <cell r="C4525" t="str">
            <v>Chave boia, automatica, de mercurio, unipolar.  Fornecimento e colocacao.</v>
          </cell>
          <cell r="D4525" t="str">
            <v>un</v>
          </cell>
          <cell r="E4525">
            <v>43.03</v>
          </cell>
        </row>
        <row r="4526">
          <cell r="A4526" t="str">
            <v>IT003822</v>
          </cell>
          <cell r="B4526" t="str">
            <v>IT25540050/</v>
          </cell>
          <cell r="C4526" t="str">
            <v>Fusivel cartucho de 15A a 30A, 250V.  Fornecimento e colocacao.</v>
          </cell>
          <cell r="D4526" t="str">
            <v>un</v>
          </cell>
          <cell r="E4526">
            <v>2.2400000000000002</v>
          </cell>
        </row>
        <row r="4527">
          <cell r="A4527" t="str">
            <v>IT003823</v>
          </cell>
          <cell r="B4527" t="str">
            <v>IT25540100/</v>
          </cell>
          <cell r="C4527" t="str">
            <v>Fusivel cartucho de 35A a 60A, 250V.  Fornecimento e colocacao.</v>
          </cell>
          <cell r="D4527" t="str">
            <v>un</v>
          </cell>
          <cell r="E4527">
            <v>2.69</v>
          </cell>
        </row>
        <row r="4528">
          <cell r="A4528" t="str">
            <v>IT001006</v>
          </cell>
          <cell r="B4528" t="str">
            <v>IT25540300/</v>
          </cell>
          <cell r="C4528" t="str">
            <v>Fuzivel Diazed Siemens, ou similar, de 2A, com base, tampa, anel e parafuso de ajuste.  Fornecimento e colocacao.</v>
          </cell>
          <cell r="D4528" t="str">
            <v>un</v>
          </cell>
          <cell r="E4528">
            <v>11.06</v>
          </cell>
        </row>
        <row r="4529">
          <cell r="A4529" t="str">
            <v>IT001007</v>
          </cell>
          <cell r="B4529" t="str">
            <v>IT25540350/</v>
          </cell>
          <cell r="C4529" t="str">
            <v>Fuzivel Diazed Siemens, ou similar, de 10A, com base, tampa, anel e parafuso de ajuste.  Fornecimento e colocacao.</v>
          </cell>
          <cell r="D4529" t="str">
            <v>un</v>
          </cell>
          <cell r="E4529">
            <v>11.06</v>
          </cell>
        </row>
        <row r="4530">
          <cell r="A4530" t="str">
            <v>IT001008</v>
          </cell>
          <cell r="B4530" t="str">
            <v>IT25540400/</v>
          </cell>
          <cell r="C4530" t="str">
            <v>Fuzivel Diazed Siemens, ou similar, de 16A, com base, tampa, anel e parafuso de ajuste.  Fornecimento e colocacao.</v>
          </cell>
          <cell r="D4530" t="str">
            <v>un</v>
          </cell>
          <cell r="E4530">
            <v>11.06</v>
          </cell>
        </row>
        <row r="4531">
          <cell r="A4531" t="str">
            <v>IT006050</v>
          </cell>
          <cell r="B4531" t="str">
            <v>IT25540450/</v>
          </cell>
          <cell r="C4531" t="str">
            <v>Fuzivel Diazed Siemens ou similar, de 30A, com base, tampa, anel e parafuso de ajuste.  Fornecimento e colocacao.</v>
          </cell>
          <cell r="D4531" t="str">
            <v>un</v>
          </cell>
          <cell r="E4531">
            <v>14</v>
          </cell>
        </row>
        <row r="4532">
          <cell r="A4532" t="str">
            <v>IT001009</v>
          </cell>
          <cell r="B4532" t="str">
            <v>IT25540500/</v>
          </cell>
          <cell r="C4532" t="str">
            <v>Fuzivel Diazed Siemens, ou similar, de 63A, com base, tampa, anel e parafuso de ajuste.  Fornecimento e colocacao.</v>
          </cell>
          <cell r="D4532" t="str">
            <v>un</v>
          </cell>
          <cell r="E4532">
            <v>14</v>
          </cell>
        </row>
        <row r="4533">
          <cell r="A4533" t="str">
            <v>IT006051</v>
          </cell>
          <cell r="B4533" t="str">
            <v>IT25540550/</v>
          </cell>
          <cell r="C4533" t="str">
            <v>Fuzivel Diazed Siemens ou similar, de 100A, com base, tampa, anel e parafuso de ajuste.  Fornecimento e colocacao.</v>
          </cell>
          <cell r="D4533" t="str">
            <v>un</v>
          </cell>
          <cell r="E4533">
            <v>17.5</v>
          </cell>
        </row>
        <row r="4534">
          <cell r="A4534" t="str">
            <v>IT007652</v>
          </cell>
          <cell r="B4534" t="str">
            <v>IT25540600/</v>
          </cell>
          <cell r="C4534" t="str">
            <v>Fusivel NH, tamanho 00, corrente nominal de 80A.  Fornecimento e colocacao.</v>
          </cell>
          <cell r="D4534" t="str">
            <v>un</v>
          </cell>
          <cell r="E4534">
            <v>7.38</v>
          </cell>
        </row>
        <row r="4535">
          <cell r="A4535" t="str">
            <v>IT005680</v>
          </cell>
          <cell r="B4535" t="str">
            <v>IT25540650/</v>
          </cell>
          <cell r="C4535" t="str">
            <v>Fusiveis NH, tamanho 1, corrente nominal de 36 a 200A , 500V.  Fornecimento e colocacao.</v>
          </cell>
          <cell r="D4535" t="str">
            <v>un</v>
          </cell>
          <cell r="E4535">
            <v>12.54</v>
          </cell>
        </row>
        <row r="4536">
          <cell r="A4536" t="str">
            <v>IT005681</v>
          </cell>
          <cell r="B4536" t="str">
            <v>IT25540700/</v>
          </cell>
          <cell r="C4536" t="str">
            <v>Fusiveis NH, tamanho 1, corrente nominal de 224 a 250A , 500V.  Fornecimento e colocacao.</v>
          </cell>
          <cell r="D4536" t="str">
            <v>un</v>
          </cell>
          <cell r="E4536">
            <v>12.54</v>
          </cell>
        </row>
        <row r="4537">
          <cell r="A4537" t="str">
            <v>IT008161</v>
          </cell>
          <cell r="B4537" t="str">
            <v>IT25560050/</v>
          </cell>
          <cell r="C4537" t="str">
            <v>Capacitor trifasico de 10Kv, 220V, 60Hz.  Fornecimento e colocacao.</v>
          </cell>
          <cell r="D4537" t="str">
            <v>un</v>
          </cell>
          <cell r="E4537">
            <v>489.42</v>
          </cell>
        </row>
        <row r="4538">
          <cell r="A4538" t="str">
            <v>IT008160</v>
          </cell>
          <cell r="B4538" t="str">
            <v>IT25560200/</v>
          </cell>
          <cell r="C4538" t="str">
            <v>Capacitor trifasico de 15Kv, 220V, 60Hz.  Fornecimento e colocacao.</v>
          </cell>
          <cell r="D4538" t="str">
            <v>un</v>
          </cell>
          <cell r="E4538">
            <v>455.78</v>
          </cell>
        </row>
        <row r="4539">
          <cell r="A4539" t="str">
            <v>IT000994</v>
          </cell>
          <cell r="B4539" t="str">
            <v>IT25580050/</v>
          </cell>
          <cell r="C4539" t="str">
            <v>Contactor Siemens 3TB-40 ou similar, com bobina de 220V.  Fornecimento e colocacao.</v>
          </cell>
          <cell r="D4539" t="str">
            <v>un</v>
          </cell>
          <cell r="E4539">
            <v>122.6</v>
          </cell>
        </row>
        <row r="4540">
          <cell r="A4540" t="str">
            <v>IT000995</v>
          </cell>
          <cell r="B4540" t="str">
            <v>IT25580100/</v>
          </cell>
          <cell r="C4540" t="str">
            <v>Contactor Siemens 3TB-43 ou similar, com bobina de 220V.  Fornecimento e colocacao.</v>
          </cell>
          <cell r="D4540" t="str">
            <v>un</v>
          </cell>
          <cell r="E4540">
            <v>171.2</v>
          </cell>
        </row>
        <row r="4541">
          <cell r="A4541" t="str">
            <v>IT000996</v>
          </cell>
          <cell r="B4541" t="str">
            <v>IT25580150/</v>
          </cell>
          <cell r="C4541" t="str">
            <v>Contactor magnetico Siemens 3TB-44 ou similar, com bobina de 220V de 32A.  Fornecimento e colocacao.</v>
          </cell>
          <cell r="D4541" t="str">
            <v>un</v>
          </cell>
          <cell r="E4541">
            <v>247.26</v>
          </cell>
        </row>
        <row r="4542">
          <cell r="A4542" t="str">
            <v>IT000997</v>
          </cell>
          <cell r="B4542" t="str">
            <v>IT25580200/</v>
          </cell>
          <cell r="C4542" t="str">
            <v>Contactor Siemens 3TB-46 ou similar, com bobina de 220V.  Fornecimento e colocacao.</v>
          </cell>
          <cell r="D4542" t="str">
            <v>un</v>
          </cell>
          <cell r="E4542">
            <v>383.47</v>
          </cell>
        </row>
        <row r="4543">
          <cell r="A4543" t="str">
            <v>IT000999</v>
          </cell>
          <cell r="B4543" t="str">
            <v>IT25580250/</v>
          </cell>
          <cell r="C4543" t="str">
            <v>Contactor magnetico Siemens, modelo 3TB-47, ou similar, com bobina de 220V de 63A.  Fornecimento e colocacao.</v>
          </cell>
          <cell r="D4543" t="str">
            <v>un</v>
          </cell>
          <cell r="E4543">
            <v>522.73</v>
          </cell>
        </row>
        <row r="4544">
          <cell r="A4544" t="str">
            <v>IT001000</v>
          </cell>
          <cell r="B4544" t="str">
            <v>IT25580300/</v>
          </cell>
          <cell r="C4544" t="str">
            <v>Contactor Siemens 3TB-48 ou similar, com bobina de 220V.  Fornecimento e colocacao.</v>
          </cell>
          <cell r="D4544" t="str">
            <v>un</v>
          </cell>
          <cell r="E4544">
            <v>907.8</v>
          </cell>
        </row>
        <row r="4545">
          <cell r="A4545" t="str">
            <v>IT001001</v>
          </cell>
          <cell r="B4545" t="str">
            <v>IT25580350/</v>
          </cell>
          <cell r="C4545" t="str">
            <v>Contactor magnetico Siemens, modelo 3TB-50, ou similar, com bobina de 220V de 110A.</v>
          </cell>
          <cell r="D4545" t="str">
            <v>un</v>
          </cell>
          <cell r="E4545">
            <v>1049.06</v>
          </cell>
        </row>
        <row r="4546">
          <cell r="A4546" t="str">
            <v>IT007658</v>
          </cell>
          <cell r="B4546" t="str">
            <v>IT25580400/</v>
          </cell>
          <cell r="C4546" t="str">
            <v>Contactor magnetico modelo LC1 D-0910 ou similar, com bobina de 220V.  Fornecimento e colocacao.</v>
          </cell>
          <cell r="D4546" t="str">
            <v>un</v>
          </cell>
          <cell r="E4546">
            <v>71.98</v>
          </cell>
        </row>
        <row r="4547">
          <cell r="A4547" t="str">
            <v>IT009534</v>
          </cell>
          <cell r="B4547" t="str">
            <v>IT30200150/</v>
          </cell>
          <cell r="C4547" t="str">
            <v>Projetor para  lampada PAR-64 de 1000W, modelo LP-40, marca kupo ou similar, fornecido com garra, gancho de seguranca, lampada de 110V, porta gelatina.  Fornecimento.</v>
          </cell>
          <cell r="D4547" t="str">
            <v>un</v>
          </cell>
          <cell r="E4547" t="e">
            <v>#N/A</v>
          </cell>
        </row>
        <row r="4548">
          <cell r="A4548" t="str">
            <v>IT009532</v>
          </cell>
          <cell r="B4548" t="str">
            <v>IT30200200/</v>
          </cell>
          <cell r="C4548" t="str">
            <v>Projetor, tipo fresnel, para  lampada de 1000W, modelo TE-11, marca Lampo ou similar, fornecido com garra, gancho de seguranca, lampada de 220V, porta gelatina, bandor de 4.  Fornecimento.</v>
          </cell>
          <cell r="D4548" t="str">
            <v>un</v>
          </cell>
          <cell r="E4548" t="e">
            <v>#N/A</v>
          </cell>
        </row>
        <row r="4549">
          <cell r="A4549" t="str">
            <v>IT009531</v>
          </cell>
          <cell r="B4549" t="str">
            <v>IT30200250/</v>
          </cell>
          <cell r="C4549" t="str">
            <v>Projetor, tipo plano-convexo, para  lampada de 1000W, modelo TE-20, marca Lampo ou similar, fornecido com garra, gancho de seguranca, lampada de 220V, porta gelatina, bandor de 4.  Fornecimento.</v>
          </cell>
          <cell r="D4549" t="str">
            <v>un</v>
          </cell>
          <cell r="E4549" t="e">
            <v>#N/A</v>
          </cell>
        </row>
        <row r="4550">
          <cell r="A4550" t="str">
            <v>IT009530</v>
          </cell>
          <cell r="B4550" t="str">
            <v>IT30200259/</v>
          </cell>
          <cell r="C4550" t="str">
            <v>Projetor, tipo elipsoidal, para  lampada de 1000W, modelo 61/N, marca Lampo ou similar, fornecido com garra, gancho de seguranca e lampada de 220V.  Fornecimento.</v>
          </cell>
          <cell r="D4550" t="str">
            <v>un</v>
          </cell>
          <cell r="E4550" t="e">
            <v>#N/A</v>
          </cell>
        </row>
        <row r="4551">
          <cell r="A4551" t="str">
            <v>IT017862</v>
          </cell>
          <cell r="B4551" t="str">
            <v>IT30200300/</v>
          </cell>
          <cell r="C4551" t="str">
            <v>Projetor subaquatico modelo PD-50, de 120mm de diametro; 110mm de altura, base GU5,3, com lampada halogena dicroica de 50W e 127/220V.  Fornecimento.</v>
          </cell>
          <cell r="D4551" t="str">
            <v>un</v>
          </cell>
          <cell r="E4551">
            <v>245</v>
          </cell>
        </row>
        <row r="4552">
          <cell r="A4552" t="str">
            <v>IT017865</v>
          </cell>
          <cell r="B4552" t="str">
            <v>IT30200350/</v>
          </cell>
          <cell r="C4552" t="str">
            <v>Projetor subaquatico modelo PI-200, de 190mm de diametro; 190mm de altura, base E-27, com lampada incandescente de 150/200W e 127/220V.  Fornecimento.</v>
          </cell>
          <cell r="D4552" t="str">
            <v>un</v>
          </cell>
          <cell r="E4552">
            <v>486.45</v>
          </cell>
        </row>
        <row r="4553">
          <cell r="A4553" t="str">
            <v>IT017866</v>
          </cell>
          <cell r="B4553" t="str">
            <v>IT30200400/</v>
          </cell>
          <cell r="C4553" t="str">
            <v>Projetor subaquatico modelo PM-160, de 220mm de diametro; 270mm de altura, base E-27, com lampada mista de 160W/220V.  Fornecimento</v>
          </cell>
          <cell r="D4553" t="str">
            <v>un</v>
          </cell>
          <cell r="E4553">
            <v>631.35</v>
          </cell>
        </row>
        <row r="4554">
          <cell r="A4554" t="str">
            <v>IT017867</v>
          </cell>
          <cell r="B4554" t="str">
            <v>IT30200450/</v>
          </cell>
          <cell r="C4554" t="str">
            <v>Projetor subaquatico modelo PM-250, de 220mm de diametro; 270mm de altura, base E-27, com lampada mista de 250W/220V.  Fornecimento</v>
          </cell>
          <cell r="D4554" t="str">
            <v>un</v>
          </cell>
          <cell r="E4554">
            <v>631.35</v>
          </cell>
        </row>
        <row r="4555">
          <cell r="A4555" t="str">
            <v>IT017863</v>
          </cell>
          <cell r="B4555" t="str">
            <v>IT30200500/</v>
          </cell>
          <cell r="C4555" t="str">
            <v>Projetor subaquatico modelo PH-300, de 260mm de diametro; 120mm de altura, base R7S, com lampada halogena 300W e 127/220V.  Fornecimento.</v>
          </cell>
          <cell r="D4555" t="str">
            <v>un</v>
          </cell>
          <cell r="E4555">
            <v>477</v>
          </cell>
        </row>
        <row r="4556">
          <cell r="A4556" t="str">
            <v>IT017864</v>
          </cell>
          <cell r="B4556" t="str">
            <v>IT30200550/</v>
          </cell>
          <cell r="C4556" t="str">
            <v>Projetor subaquatico modelo PH-500, de 260mm de diametro; 120mm de altura, base R7S, com lampada halogena 500W e 127/220V.  Fornecimento.</v>
          </cell>
          <cell r="D4556" t="str">
            <v>un</v>
          </cell>
          <cell r="E4556">
            <v>477</v>
          </cell>
        </row>
        <row r="4557">
          <cell r="A4557" t="str">
            <v>IT017868</v>
          </cell>
          <cell r="B4557" t="str">
            <v>IT30200553/</v>
          </cell>
          <cell r="C4557" t="str">
            <v>Projetor subaquatico modelo PM-500, de 290mm de diametro; 360mm de altura, base E-40, com lampada mista de 500W/220V.  Fornecimento</v>
          </cell>
          <cell r="D4557" t="str">
            <v>un</v>
          </cell>
          <cell r="E4557">
            <v>838.35</v>
          </cell>
        </row>
        <row r="4558">
          <cell r="A4558" t="str">
            <v>IT006320</v>
          </cell>
          <cell r="B4558" t="str">
            <v>IT30200600/</v>
          </cell>
          <cell r="C4558" t="str">
            <v>Refletor, referencia PT-87, Wetzel ou similar, incluindo lampada halogena de 300W.  Fornecimento e colocacao.</v>
          </cell>
          <cell r="D4558" t="str">
            <v>un</v>
          </cell>
          <cell r="E4558">
            <v>77.930000000000007</v>
          </cell>
        </row>
        <row r="4559">
          <cell r="A4559" t="str">
            <v>IT006321</v>
          </cell>
          <cell r="B4559" t="str">
            <v>IT30200609/</v>
          </cell>
          <cell r="C4559" t="str">
            <v>Refletor, referencia F-5050, Projetos ou similar, incluindo lampada halogena de 300W.  Fornecimento e colocacao.</v>
          </cell>
          <cell r="D4559" t="str">
            <v>un</v>
          </cell>
          <cell r="E4559">
            <v>74.42</v>
          </cell>
        </row>
        <row r="4560">
          <cell r="A4560" t="str">
            <v>IT003859</v>
          </cell>
          <cell r="B4560" t="str">
            <v>IT30250059/</v>
          </cell>
          <cell r="C4560" t="str">
            <v>Lampada incandescente de 60W.  Fornecimento e colocacao.</v>
          </cell>
          <cell r="D4560" t="str">
            <v>un</v>
          </cell>
          <cell r="E4560">
            <v>0.83</v>
          </cell>
        </row>
        <row r="4561">
          <cell r="A4561" t="str">
            <v>IT003858</v>
          </cell>
          <cell r="B4561" t="str">
            <v>IT30250062/</v>
          </cell>
          <cell r="C4561" t="str">
            <v>Lampada incandescente de 100W.  Fornecimento e colocacao.</v>
          </cell>
          <cell r="D4561" t="str">
            <v>un</v>
          </cell>
          <cell r="E4561">
            <v>1.06</v>
          </cell>
        </row>
        <row r="4562">
          <cell r="A4562" t="str">
            <v>IT004858</v>
          </cell>
          <cell r="B4562" t="str">
            <v>IT30250068/</v>
          </cell>
          <cell r="C4562" t="str">
            <v>Lampada incandescente de 200W, 220V.  Fornecimento e colocacao.</v>
          </cell>
          <cell r="D4562" t="str">
            <v>un</v>
          </cell>
          <cell r="E4562">
            <v>3</v>
          </cell>
        </row>
        <row r="4563">
          <cell r="A4563" t="str">
            <v>IT001002</v>
          </cell>
          <cell r="B4563" t="str">
            <v>IT30250071/</v>
          </cell>
          <cell r="C4563" t="str">
            <v>Lampada incandescente de 300W, 220V.  Fornecimento e colocacao.</v>
          </cell>
          <cell r="D4563" t="str">
            <v>un</v>
          </cell>
          <cell r="E4563">
            <v>16.309999999999999</v>
          </cell>
        </row>
        <row r="4564">
          <cell r="A4564" t="str">
            <v>IT005900</v>
          </cell>
          <cell r="B4564" t="str">
            <v>IT30250162/</v>
          </cell>
          <cell r="C4564" t="str">
            <v>Lampada dicroica de 75W, 110/130V, com 38o de abertura.  Fornecimento e colcacao.</v>
          </cell>
          <cell r="D4564" t="str">
            <v>un</v>
          </cell>
          <cell r="E4564">
            <v>9.0399999999999991</v>
          </cell>
        </row>
        <row r="4565">
          <cell r="A4565" t="str">
            <v>IT017457</v>
          </cell>
          <cell r="B4565" t="str">
            <v>IT30300050/</v>
          </cell>
          <cell r="C4565" t="str">
            <v>Lampada fluorescente compacta eletronica de 15W, com reator incorporado, fluxo luminoso minimo 900 lumens, cor 41, base E27, vida util minima 10.000h, OSRAM Dulux EL 15W/41 ou similar.  Fornecimento e colocacao.</v>
          </cell>
          <cell r="D4565" t="str">
            <v>un</v>
          </cell>
          <cell r="E4565">
            <v>10.61</v>
          </cell>
        </row>
        <row r="4566">
          <cell r="A4566" t="str">
            <v>IT017453</v>
          </cell>
          <cell r="B4566" t="str">
            <v>IT30300053/</v>
          </cell>
          <cell r="C4566" t="str">
            <v>Lampada fluorescente tubular de 16W, fluxo luminoso minimo 1200 lumens, cor 840, indice de reproducao de cores 85, base G13, vida util minima 7500h, OSRAM Energy Saver L16/21-840 ou similar.  Fornecimento e colocacao.</v>
          </cell>
          <cell r="D4566" t="str">
            <v>un</v>
          </cell>
          <cell r="E4566">
            <v>6.56</v>
          </cell>
        </row>
        <row r="4567">
          <cell r="A4567" t="str">
            <v>IT003860</v>
          </cell>
          <cell r="B4567" t="str">
            <v>IT30300056/</v>
          </cell>
          <cell r="C4567" t="str">
            <v>Lampada fluorescente de 20W.  Fornecimento e colocacao.</v>
          </cell>
          <cell r="D4567" t="str">
            <v>un</v>
          </cell>
          <cell r="E4567">
            <v>3.76</v>
          </cell>
        </row>
        <row r="4568">
          <cell r="A4568" t="str">
            <v>IT017458</v>
          </cell>
          <cell r="B4568" t="str">
            <v>IT30300059/</v>
          </cell>
          <cell r="C4568" t="str">
            <v>Lampada fluorescente compacta eletronica de 23W, com reator incorporado, fluxo luminoso minimo 1500 lumens, cor 41, base E27, vida util minima 10.000h, OSRAM Dulux EL 23W/41 ou similar.  Fornecimento e colocacao.</v>
          </cell>
          <cell r="D4568" t="str">
            <v>un</v>
          </cell>
          <cell r="E4568">
            <v>13.49</v>
          </cell>
        </row>
        <row r="4569">
          <cell r="A4569" t="str">
            <v>IT017454</v>
          </cell>
          <cell r="B4569" t="str">
            <v>IT30300062/</v>
          </cell>
          <cell r="C4569" t="str">
            <v>Lampada fluorescente tubular de 32W, fluxo luminoso minimo 1200 lumens, cor 840, indice de reproducao de cores 85, base G13, vida util minima 7500h, OSRAM Energy Saver L16/21-840 ou similar.  Fornecimento e colocacao.</v>
          </cell>
          <cell r="D4569" t="str">
            <v>un</v>
          </cell>
          <cell r="E4569">
            <v>6.8</v>
          </cell>
        </row>
        <row r="4570">
          <cell r="A4570" t="str">
            <v>IT000965</v>
          </cell>
          <cell r="B4570" t="str">
            <v>IT30300065/</v>
          </cell>
          <cell r="C4570" t="str">
            <v>Lampada fluorescente de 40W.  Fornecimento e colocacao.</v>
          </cell>
          <cell r="D4570" t="str">
            <v>un</v>
          </cell>
          <cell r="E4570">
            <v>3.8</v>
          </cell>
        </row>
        <row r="4571">
          <cell r="A4571" t="str">
            <v>IT017449</v>
          </cell>
          <cell r="B4571" t="str">
            <v>IT30300068/</v>
          </cell>
          <cell r="C4571" t="str">
            <v>Lampada fluorescente tubular, fluxo luminoso minimo 3350lm, cor 840, indice de reproducao de cores 85, base G13, vida util minima de 7500h, potencia de 36W.  Fornecimento e colocacao.</v>
          </cell>
          <cell r="D4571" t="str">
            <v>un</v>
          </cell>
          <cell r="E4571">
            <v>6.88</v>
          </cell>
        </row>
        <row r="4572">
          <cell r="A4572" t="str">
            <v>IT009333</v>
          </cell>
          <cell r="B4572" t="str">
            <v>IT30350056/</v>
          </cell>
          <cell r="C4572" t="str">
            <v>Lampada multivapor metalico (MVM) de 70W, com duplo contato, bulbo externo de quartzo e um tubo de descarga de quartzo, temperatura de cor na ordem de 3000oK.  Fornecimento e instalacao.</v>
          </cell>
          <cell r="D4572" t="str">
            <v>un</v>
          </cell>
          <cell r="E4572">
            <v>71.599999999999994</v>
          </cell>
        </row>
        <row r="4573">
          <cell r="A4573" t="str">
            <v>IT017452</v>
          </cell>
          <cell r="B4573" t="str">
            <v>IT30350068/</v>
          </cell>
          <cell r="C4573" t="str">
            <v>Lampada a vapor metalico, tubular, de 150W, fluxo luminoso minimo 1200 lumens, temperatura de cor 3000K, indice de reproducao de cores 80, base G12, vida util minima 10.000h, OSRAM Powerstar HQI-T 150 WDL ou similar.  Fornecimento e colocacao.</v>
          </cell>
          <cell r="D4573" t="str">
            <v>un</v>
          </cell>
          <cell r="E4573">
            <v>68.92</v>
          </cell>
        </row>
        <row r="4574">
          <cell r="A4574" t="str">
            <v>IT005314</v>
          </cell>
          <cell r="B4574" t="str">
            <v>IT30400050/</v>
          </cell>
          <cell r="C4574" t="str">
            <v>Lampada de vapor de sodio de 220Vx250W, bulbo ovoide.  Fornecimento e colocacao.</v>
          </cell>
          <cell r="D4574" t="str">
            <v>un</v>
          </cell>
          <cell r="E4574">
            <v>47.08</v>
          </cell>
        </row>
        <row r="4575">
          <cell r="A4575" t="str">
            <v>IT007776</v>
          </cell>
          <cell r="B4575" t="str">
            <v>IT35050050/</v>
          </cell>
          <cell r="C4575" t="str">
            <v>Luminaria articulada para cabeceira de leito hospitalar, com 1 lampada incandescente de 60W/110V.  Fornecimento e colocacao.</v>
          </cell>
          <cell r="D4575" t="str">
            <v>un</v>
          </cell>
          <cell r="E4575">
            <v>93.89</v>
          </cell>
        </row>
        <row r="4576">
          <cell r="A4576" t="str">
            <v>IT017675</v>
          </cell>
          <cell r="B4576" t="str">
            <v>IT35100050/</v>
          </cell>
          <cell r="C4576" t="str">
            <v xml:space="preserve">Painel de cabeceira de leito hospitalar, segundo portaria 1884 da ANVISA/MS e norma ABNT NBR 12188, comprimento 1,00m e altura de 0,30m, composta de: 1 saida para oxigenio, 1 saida para ar comprimido, 1 saida para vacuo, padroes ABNT, 4 tomadas eletricas </v>
          </cell>
          <cell r="D4576" t="str">
            <v>un</v>
          </cell>
          <cell r="E4576">
            <v>1535.98</v>
          </cell>
        </row>
        <row r="4577">
          <cell r="A4577" t="str">
            <v>IT017650</v>
          </cell>
          <cell r="B4577" t="str">
            <v>IT35100100/</v>
          </cell>
          <cell r="C4577" t="str">
            <v>Painel de cabeceira de leito hospitalar, segundo portaria ANVISA/MS e norma ABNT NBR 12188, comprimento de 1,45m e altura de 0,30m, composta de: 2 saidas para oxigenio, 2 saidas para ar comprimido, 2 saidas para vacuo, padroes ABNT, 11 tomadas eletricas d</v>
          </cell>
          <cell r="D4577" t="str">
            <v>un</v>
          </cell>
          <cell r="E4577">
            <v>1885.98</v>
          </cell>
        </row>
        <row r="4578">
          <cell r="A4578" t="str">
            <v>MP008321</v>
          </cell>
          <cell r="B4578" t="str">
            <v>MP05050050/</v>
          </cell>
          <cell r="C4578" t="str">
            <v>Correia, referencia V, no A-66.  Fornecimento.</v>
          </cell>
          <cell r="D4578" t="str">
            <v>un</v>
          </cell>
          <cell r="E4578">
            <v>20.329999999999998</v>
          </cell>
        </row>
        <row r="4579">
          <cell r="A4579" t="str">
            <v>MP008320</v>
          </cell>
          <cell r="B4579" t="str">
            <v>MP05050100/</v>
          </cell>
          <cell r="C4579" t="str">
            <v>Correia, referencia V, no A-77.  Fornecimento.</v>
          </cell>
          <cell r="D4579" t="str">
            <v>un</v>
          </cell>
          <cell r="E4579">
            <v>10.87</v>
          </cell>
        </row>
        <row r="4580">
          <cell r="A4580" t="str">
            <v>MP008318</v>
          </cell>
          <cell r="B4580" t="str">
            <v>MP05050150/</v>
          </cell>
          <cell r="C4580" t="str">
            <v>Correia, referencia V, no A-126.  Fornecimento.</v>
          </cell>
          <cell r="D4580" t="str">
            <v>un</v>
          </cell>
          <cell r="E4580">
            <v>61.96</v>
          </cell>
        </row>
        <row r="4581">
          <cell r="A4581" t="str">
            <v>MP008319</v>
          </cell>
          <cell r="B4581" t="str">
            <v>MP05050200/</v>
          </cell>
          <cell r="C4581" t="str">
            <v>Correia, referencia V, no B-119.  Fornecimento.</v>
          </cell>
          <cell r="D4581" t="str">
            <v>un</v>
          </cell>
          <cell r="E4581">
            <v>43.55</v>
          </cell>
        </row>
        <row r="4582">
          <cell r="A4582" t="str">
            <v>MP008317</v>
          </cell>
          <cell r="B4582" t="str">
            <v>MP05050250/</v>
          </cell>
          <cell r="C4582" t="str">
            <v>Correia, referencia V, no B-173.  Fornecimento.</v>
          </cell>
          <cell r="D4582" t="str">
            <v>un</v>
          </cell>
          <cell r="E4582">
            <v>92.96</v>
          </cell>
        </row>
        <row r="4583">
          <cell r="A4583" t="str">
            <v>MP008326</v>
          </cell>
          <cell r="B4583" t="str">
            <v>MP05050300/</v>
          </cell>
          <cell r="C4583" t="str">
            <v>Rolamento, no GRA 100 NPPB, INA ou similar.  Fornecimento.</v>
          </cell>
          <cell r="D4583" t="str">
            <v>un</v>
          </cell>
          <cell r="E4583">
            <v>27.11</v>
          </cell>
        </row>
        <row r="4584">
          <cell r="A4584" t="str">
            <v>MP008325</v>
          </cell>
          <cell r="B4584" t="str">
            <v>MP05050350/</v>
          </cell>
          <cell r="C4584" t="str">
            <v>Rolamento, no 6206Z, NSK ou SKF ou similar.  Fornecimento.</v>
          </cell>
          <cell r="D4584" t="str">
            <v>un</v>
          </cell>
          <cell r="E4584">
            <v>13.35</v>
          </cell>
        </row>
        <row r="4585">
          <cell r="A4585" t="str">
            <v>MP008324</v>
          </cell>
          <cell r="B4585" t="str">
            <v>MP05050400/</v>
          </cell>
          <cell r="C4585" t="str">
            <v>Rolamento, no 6209Z, NSK ou SKF ou similar.  Fornecimento.</v>
          </cell>
          <cell r="D4585" t="str">
            <v>un</v>
          </cell>
          <cell r="E4585">
            <v>24.8</v>
          </cell>
        </row>
        <row r="4586">
          <cell r="A4586" t="str">
            <v>MP008323</v>
          </cell>
          <cell r="B4586" t="str">
            <v>MP05050450/</v>
          </cell>
          <cell r="C4586" t="str">
            <v>Rolamento, no 6307Z, NSK ou SKF ou similar.  Fornecimento.</v>
          </cell>
          <cell r="D4586" t="str">
            <v>un</v>
          </cell>
          <cell r="E4586">
            <v>24.76</v>
          </cell>
        </row>
        <row r="4587">
          <cell r="A4587" t="str">
            <v>MP008322</v>
          </cell>
          <cell r="B4587" t="str">
            <v>MP05050500/</v>
          </cell>
          <cell r="C4587" t="str">
            <v>Rolamento, no 6309Z, NSK ou SKF ou similar.  Fornecimento.</v>
          </cell>
          <cell r="D4587" t="str">
            <v>un</v>
          </cell>
          <cell r="E4587">
            <v>40.67</v>
          </cell>
        </row>
        <row r="4588">
          <cell r="A4588" t="str">
            <v>MP008316</v>
          </cell>
          <cell r="B4588" t="str">
            <v>MP05050550/</v>
          </cell>
          <cell r="C4588" t="str">
            <v>Rotor centrifugo de dupla aspiracao,Torin ou similar, pas para a frente tipo Siroco, modelo CL270-2701, com cubo para eixo de 3/4".  Fornecimento.</v>
          </cell>
          <cell r="D4588" t="str">
            <v>un</v>
          </cell>
          <cell r="E4588">
            <v>167.5</v>
          </cell>
        </row>
        <row r="4589">
          <cell r="A4589" t="str">
            <v>MP008315</v>
          </cell>
          <cell r="B4589" t="str">
            <v>MP05050600/</v>
          </cell>
          <cell r="C4589" t="str">
            <v>Rotor centrifugo de dupla aspiracao, Torin ou similar, pas para a frente tipo Siroco, modelo CL321-321, com cubo para eixo de 1".  Fornecimento.</v>
          </cell>
          <cell r="D4589" t="str">
            <v>un</v>
          </cell>
          <cell r="E4589">
            <v>186.5</v>
          </cell>
        </row>
        <row r="4590">
          <cell r="A4590" t="str">
            <v>MP017813</v>
          </cell>
          <cell r="B4590" t="str">
            <v>MP10050050/</v>
          </cell>
          <cell r="C4590" t="str">
            <v>Equipe de servicos atuando na manutencao preventiva e corretiva de sistemas de ar condicionado central, realizando testes e verificacoes periodicas com reparos dos defeitos encontrados nesses equipamentos.</v>
          </cell>
          <cell r="D4590" t="str">
            <v>mes</v>
          </cell>
          <cell r="E4590">
            <v>8329.0300000000007</v>
          </cell>
        </row>
        <row r="4591">
          <cell r="A4591" t="str">
            <v>MT000075</v>
          </cell>
          <cell r="B4591" t="str">
            <v>MT05050050/</v>
          </cell>
          <cell r="C4591" t="str">
            <v>Escavacao manual de vala em material de 1a categoria (areia, argila ou picarra), exclusive escoramento e esgotamento.</v>
          </cell>
          <cell r="D4591" t="str">
            <v>m3</v>
          </cell>
          <cell r="E4591">
            <v>9.68</v>
          </cell>
        </row>
        <row r="4592">
          <cell r="A4592" t="str">
            <v>MT000076</v>
          </cell>
          <cell r="B4592" t="str">
            <v>MT05050100/</v>
          </cell>
          <cell r="C4592" t="str">
            <v>Escavacao manual de vala em material de 1a categoria (areia, argila ou picarra), entre 1,50m e 3m de profundidade, exclusive escoramento e esgotamento.</v>
          </cell>
          <cell r="D4592" t="str">
            <v>m3</v>
          </cell>
          <cell r="E4592">
            <v>21.78</v>
          </cell>
        </row>
        <row r="4593">
          <cell r="A4593" t="str">
            <v>MT000077</v>
          </cell>
          <cell r="B4593" t="str">
            <v>MT05050150/</v>
          </cell>
          <cell r="C4593" t="str">
            <v>Escavacao manual de vala em material de 1a categoria (areia, argila ou picarra), entre 3m e 4,50m de profundidade, exclusive escoramento e esgotamento.</v>
          </cell>
          <cell r="D4593" t="str">
            <v>m3</v>
          </cell>
          <cell r="E4593">
            <v>29.05</v>
          </cell>
        </row>
        <row r="4594">
          <cell r="A4594" t="str">
            <v>MT000078</v>
          </cell>
          <cell r="B4594" t="str">
            <v>MT05050200/</v>
          </cell>
          <cell r="C4594" t="str">
            <v>Escavacao manual de vala em material de 1a categoria (areia, argila ou picarra), entre 4,50m e 6m de profundidade, exclusive escoramento e esgotamento.</v>
          </cell>
          <cell r="D4594" t="str">
            <v>m3</v>
          </cell>
          <cell r="E4594">
            <v>38.729999999999997</v>
          </cell>
        </row>
        <row r="4595">
          <cell r="A4595" t="str">
            <v>MT000082</v>
          </cell>
          <cell r="B4595" t="str">
            <v>MT05100050/</v>
          </cell>
          <cell r="C4595" t="str">
            <v>Desmonte manual em material de 2a categoria (moledo ou rocha decomposta).</v>
          </cell>
          <cell r="D4595" t="str">
            <v>m3</v>
          </cell>
          <cell r="E4595">
            <v>31.7</v>
          </cell>
        </row>
        <row r="4596">
          <cell r="A4596" t="str">
            <v>MT017703</v>
          </cell>
          <cell r="B4596" t="str">
            <v>MT05100100/</v>
          </cell>
          <cell r="C4596" t="str">
            <v>Escavacao manual de vala a frio em material de 2a categoria (moledo ou rocha decomposta) ate 1,50m de profundidade, exclusive escoramento e esgotamento.</v>
          </cell>
          <cell r="D4596" t="str">
            <v>m3</v>
          </cell>
          <cell r="E4596">
            <v>24.33</v>
          </cell>
        </row>
        <row r="4597">
          <cell r="A4597" t="str">
            <v>MT017704</v>
          </cell>
          <cell r="B4597" t="str">
            <v>MT05100150/</v>
          </cell>
          <cell r="C4597" t="str">
            <v>Escavacao manual de vala a frio em material de 2a categoria (moledo ou rocha decomposta) de 1,50m e 3m de profundidade, exclusive escoramento e esgotamento.</v>
          </cell>
          <cell r="D4597" t="str">
            <v>m3</v>
          </cell>
          <cell r="E4597">
            <v>26</v>
          </cell>
        </row>
        <row r="4598">
          <cell r="A4598" t="str">
            <v>MT000083</v>
          </cell>
          <cell r="B4598" t="str">
            <v>MT05100200/</v>
          </cell>
          <cell r="C4598" t="str">
            <v>Marroamento de material de 2a categoria (rocha decomposta), com volume maximo de 0,064m3, para reducao a pedra-de-mao, referindo-se o preco ao material solto, depois de marroado.</v>
          </cell>
          <cell r="D4598" t="str">
            <v>m3</v>
          </cell>
          <cell r="E4598">
            <v>11.85</v>
          </cell>
        </row>
        <row r="4599">
          <cell r="A4599" t="str">
            <v>MT018081</v>
          </cell>
          <cell r="B4599" t="str">
            <v>MT05150015/</v>
          </cell>
          <cell r="C4599" t="e">
            <v>#N/A</v>
          </cell>
          <cell r="D4599" t="e">
            <v>#N/A</v>
          </cell>
          <cell r="E4599">
            <v>1.76</v>
          </cell>
        </row>
        <row r="4600">
          <cell r="A4600" t="str">
            <v>MT000080</v>
          </cell>
          <cell r="B4600" t="str">
            <v>MT05150050/</v>
          </cell>
          <cell r="C4600" t="str">
            <v>Escavacao manual de vala em lodo, ate 1,50m de profundidade, exclusive escoramento e esgotamento.</v>
          </cell>
          <cell r="D4600" t="str">
            <v>m3</v>
          </cell>
          <cell r="E4600">
            <v>26.63</v>
          </cell>
        </row>
        <row r="4601">
          <cell r="A4601" t="str">
            <v>MT005192</v>
          </cell>
          <cell r="B4601" t="str">
            <v>MT05200050/</v>
          </cell>
          <cell r="C4601" t="str">
            <v>Escavacao e reaterro de vala, em material de 1a categoria, para ligacao de agua potavel.</v>
          </cell>
          <cell r="D4601" t="str">
            <v>m</v>
          </cell>
          <cell r="E4601">
            <v>2.42</v>
          </cell>
        </row>
        <row r="4602">
          <cell r="A4602" t="str">
            <v>MT005189</v>
          </cell>
          <cell r="B4602" t="str">
            <v>MT05200100/</v>
          </cell>
          <cell r="C4602" t="str">
            <v>Escavacao e reaterro de vala, em material de 1a categoria, para ligacao predial de esgoto sanitario.</v>
          </cell>
          <cell r="D4602" t="str">
            <v>m</v>
          </cell>
          <cell r="E4602">
            <v>11.91</v>
          </cell>
        </row>
        <row r="4603">
          <cell r="A4603" t="str">
            <v>MT017778</v>
          </cell>
          <cell r="B4603" t="str">
            <v>MT05250050/</v>
          </cell>
          <cell r="C4603" t="str">
            <v>Desmonte manual de bloco de material de 3a categoria (rocha viva), inclusive reducao a pedra-de-mao.</v>
          </cell>
          <cell r="D4603" t="str">
            <v>m3</v>
          </cell>
          <cell r="E4603">
            <v>35.22</v>
          </cell>
        </row>
        <row r="4604">
          <cell r="A4604" t="str">
            <v>MT000084</v>
          </cell>
          <cell r="B4604" t="str">
            <v>MT05300050/</v>
          </cell>
          <cell r="C4604" t="str">
            <v>Escavacao manual em material de 1a categoria, a ceu aberto, ate 0,50m de profundidade com remocao ate 1 dam.</v>
          </cell>
          <cell r="D4604" t="str">
            <v>m3</v>
          </cell>
          <cell r="E4604">
            <v>11.62</v>
          </cell>
        </row>
        <row r="4605">
          <cell r="A4605" t="str">
            <v>MT017779</v>
          </cell>
          <cell r="B4605" t="str">
            <v>MT05300100/</v>
          </cell>
          <cell r="C4605" t="str">
            <v>Escavacao manual em material de 1a categoria, a ceu aberto, para profundidades maiores que 0,50m, com remocao ate 10m (1dam).</v>
          </cell>
          <cell r="D4605" t="str">
            <v>m3</v>
          </cell>
          <cell r="E4605">
            <v>13.55</v>
          </cell>
        </row>
        <row r="4606">
          <cell r="A4606" t="str">
            <v>MT000088</v>
          </cell>
          <cell r="B4606" t="str">
            <v>MT05350050/</v>
          </cell>
          <cell r="C4606" t="str">
            <v>Escoramento simples, aberto, de vala de pouca profundidade, inclusive fornecimento dos materiais (pecas de Pinho de 3a ou similar - 1 1/2"x9" e 3"x6").</v>
          </cell>
          <cell r="D4606" t="str">
            <v>m2</v>
          </cell>
          <cell r="E4606">
            <v>13</v>
          </cell>
        </row>
        <row r="4607">
          <cell r="A4607" t="str">
            <v>MT000087</v>
          </cell>
          <cell r="B4607" t="str">
            <v>MT05350100/</v>
          </cell>
          <cell r="C4607" t="str">
            <v>Escoramento simples, fechado, de vala de pouca profundidade, inclusive fornecimento dos materiais (pecas de Pinho de 3a ou similar  - 1 1/2"x9" e 3"x6").</v>
          </cell>
          <cell r="D4607" t="str">
            <v>m2</v>
          </cell>
          <cell r="E4607">
            <v>29.4</v>
          </cell>
        </row>
        <row r="4608">
          <cell r="A4608" t="str">
            <v>PJ006715</v>
          </cell>
          <cell r="B4608" t="str">
            <v>PJ20050353/</v>
          </cell>
          <cell r="C4608" t="str">
            <v>Capina manual, remocao e selecao de mudas de essencias florestais, custo valido para cada 100 unidades, com altura de 20cm e largura de 13cm.</v>
          </cell>
          <cell r="D4608" t="str">
            <v>un</v>
          </cell>
          <cell r="E4608">
            <v>0.71</v>
          </cell>
        </row>
        <row r="4609">
          <cell r="A4609" t="str">
            <v>PJ006716</v>
          </cell>
          <cell r="B4609" t="str">
            <v>PJ20050356/</v>
          </cell>
          <cell r="C4609" t="str">
            <v>Capina manual, remocao e selecao de mudas de essencias florestais, custo valido para cada 100 unidades, com altura de 30cm e largura de 15cm.</v>
          </cell>
          <cell r="D4609" t="str">
            <v>un</v>
          </cell>
          <cell r="E4609">
            <v>0.93</v>
          </cell>
        </row>
        <row r="4610">
          <cell r="A4610" t="str">
            <v>PJ006717</v>
          </cell>
          <cell r="B4610" t="str">
            <v>PJ20050359/</v>
          </cell>
          <cell r="C4610" t="str">
            <v>Capina manual, remocao e selecao de mudas de essencias florestais, custo valido para cada 100 unidades, com altura de 35cm e largura de 25cm.</v>
          </cell>
          <cell r="D4610" t="str">
            <v>un</v>
          </cell>
          <cell r="E4610">
            <v>2.71</v>
          </cell>
        </row>
        <row r="4611">
          <cell r="A4611" t="str">
            <v>PJ018090</v>
          </cell>
          <cell r="B4611" t="str">
            <v>PJ20050375/</v>
          </cell>
          <cell r="C4611" t="e">
            <v>#N/A</v>
          </cell>
          <cell r="D4611" t="e">
            <v>#N/A</v>
          </cell>
          <cell r="E4611">
            <v>19.850000000000001</v>
          </cell>
        </row>
        <row r="4612">
          <cell r="A4612" t="str">
            <v>PJ004859</v>
          </cell>
          <cell r="B4612" t="str">
            <v>PJ20050380/</v>
          </cell>
          <cell r="C4612" t="str">
            <v>Corte de grama com maquinas motorizadas, inclusive varredura e recolhimento de residuos.</v>
          </cell>
          <cell r="D4612" t="str">
            <v>ha</v>
          </cell>
          <cell r="E4612">
            <v>460.34</v>
          </cell>
        </row>
        <row r="4613">
          <cell r="A4613" t="str">
            <v>PJ000532</v>
          </cell>
          <cell r="B4613" t="str">
            <v>PJ20050390/</v>
          </cell>
          <cell r="C4613" t="str">
            <v>Combate de formigas, com aplicacao de formicida, em encosta.</v>
          </cell>
          <cell r="D4613" t="str">
            <v>ha</v>
          </cell>
          <cell r="E4613">
            <v>114.23</v>
          </cell>
        </row>
        <row r="4614">
          <cell r="A4614" t="str">
            <v>PJ000514</v>
          </cell>
          <cell r="B4614" t="str">
            <v>PJ20050400/</v>
          </cell>
          <cell r="C4614" t="str">
            <v>Catacao manual de papeis em superficie gramada.</v>
          </cell>
          <cell r="D4614" t="str">
            <v>ha</v>
          </cell>
          <cell r="E4614">
            <v>8.51</v>
          </cell>
        </row>
        <row r="4615">
          <cell r="A4615" t="str">
            <v>PJ000524</v>
          </cell>
          <cell r="B4615" t="str">
            <v>PJ20050450/</v>
          </cell>
          <cell r="C4615" t="str">
            <v>Irrigacao de gramado e/ou canteiro com Caminhao Pipa, exclusive o fornecimento da agua.</v>
          </cell>
          <cell r="D4615" t="str">
            <v>m2</v>
          </cell>
          <cell r="E4615">
            <v>0.03</v>
          </cell>
        </row>
        <row r="4616">
          <cell r="A4616" t="str">
            <v>PJ018049</v>
          </cell>
          <cell r="B4616" t="str">
            <v>PJ20050451/</v>
          </cell>
          <cell r="C4616" t="str">
            <v>Irrigacao de gramado e/ou canteiros com Caminhao Pipa, inclusive fornecimento da agua.</v>
          </cell>
          <cell r="D4616" t="str">
            <v>m2</v>
          </cell>
          <cell r="E4616">
            <v>7.0000000000000007E-2</v>
          </cell>
        </row>
        <row r="4617">
          <cell r="A4617" t="str">
            <v>PJ000525</v>
          </cell>
          <cell r="B4617" t="str">
            <v>PJ20050453/</v>
          </cell>
          <cell r="C4617" t="str">
            <v>Irrigacao de arvore e/ou palmeira com Caminhao Pipa, exclusive o fornecimento da agua.</v>
          </cell>
          <cell r="D4617" t="str">
            <v>un</v>
          </cell>
          <cell r="E4617">
            <v>0.26</v>
          </cell>
        </row>
        <row r="4618">
          <cell r="A4618" t="str">
            <v>PJ018050</v>
          </cell>
          <cell r="B4618" t="str">
            <v>PJ20050454/</v>
          </cell>
          <cell r="C4618" t="str">
            <v>Irrigacao de arvore e/ou palmeira com Caminhao Pipa, inclusive fornecimento da agua.</v>
          </cell>
          <cell r="D4618" t="str">
            <v>m2</v>
          </cell>
          <cell r="E4618">
            <v>0.3</v>
          </cell>
        </row>
        <row r="4619">
          <cell r="A4619" t="str">
            <v>PJ000521</v>
          </cell>
          <cell r="B4619" t="str">
            <v>PJ20050500/</v>
          </cell>
          <cell r="C4619" t="str">
            <v>Limpeza, apos esvaziamento, de fundo de lago e/ou canal.</v>
          </cell>
          <cell r="D4619" t="str">
            <v>m2</v>
          </cell>
          <cell r="E4619">
            <v>0.8</v>
          </cell>
        </row>
        <row r="4620">
          <cell r="A4620" t="str">
            <v>PJ000522</v>
          </cell>
          <cell r="B4620" t="str">
            <v>PJ20050503/</v>
          </cell>
          <cell r="C4620" t="str">
            <v>Limpeza de caixa de ralo em praca e/ou parque.</v>
          </cell>
          <cell r="D4620" t="str">
            <v>un</v>
          </cell>
          <cell r="E4620">
            <v>4.79</v>
          </cell>
        </row>
        <row r="4621">
          <cell r="A4621" t="str">
            <v>PJ000520</v>
          </cell>
          <cell r="B4621" t="str">
            <v>PJ20050506/</v>
          </cell>
          <cell r="C4621" t="str">
            <v>Limpeza de folhas e papeis flutuando em lago e/ou canal.</v>
          </cell>
          <cell r="D4621" t="str">
            <v>ha</v>
          </cell>
          <cell r="E4621">
            <v>53.19</v>
          </cell>
        </row>
        <row r="4622">
          <cell r="A4622" t="str">
            <v>PJ000511</v>
          </cell>
          <cell r="B4622" t="str">
            <v>PJ20050550/</v>
          </cell>
          <cell r="C4622" t="str">
            <v>Manutencao e recomposicao de areas ajardinadas, corte de folhas e ramos secos, retirada de parasitas, limpeza e replantio de arbustos.</v>
          </cell>
          <cell r="D4622" t="str">
            <v>m2</v>
          </cell>
          <cell r="E4622">
            <v>0.32</v>
          </cell>
        </row>
        <row r="4623">
          <cell r="A4623" t="str">
            <v>PJ005790</v>
          </cell>
          <cell r="B4623" t="str">
            <v>PJ20050600/</v>
          </cell>
          <cell r="C4623" t="str">
            <v>Nivelamento e compactacao de areas ensaibradas.</v>
          </cell>
          <cell r="D4623" t="str">
            <v>ha</v>
          </cell>
          <cell r="E4623">
            <v>962.68</v>
          </cell>
        </row>
        <row r="4624">
          <cell r="A4624" t="str">
            <v>PJ006930</v>
          </cell>
          <cell r="B4624" t="str">
            <v>PJ20050650/</v>
          </cell>
          <cell r="C4624" t="str">
            <v>Rega de jardim ou gramado, com esguicho, usando agua local canalizada.</v>
          </cell>
          <cell r="D4624" t="str">
            <v>dam2</v>
          </cell>
          <cell r="E4624">
            <v>0.97</v>
          </cell>
        </row>
        <row r="4625">
          <cell r="A4625" t="str">
            <v>PJ010230</v>
          </cell>
          <cell r="B4625" t="str">
            <v>PJ20050700/</v>
          </cell>
          <cell r="C4625" t="str">
            <v>Retirada de gramineas em piso de pedra portuguesa, utilizando rocadeira costal.</v>
          </cell>
          <cell r="D4625" t="str">
            <v>m2</v>
          </cell>
          <cell r="E4625">
            <v>0.6</v>
          </cell>
        </row>
        <row r="4626">
          <cell r="A4626" t="str">
            <v>PJ005376</v>
          </cell>
          <cell r="B4626" t="str">
            <v>PJ20050703/</v>
          </cell>
          <cell r="C4626" t="str">
            <v>Retirada de cobertura vegetal de piso de junta seca.</v>
          </cell>
          <cell r="D4626" t="str">
            <v>m</v>
          </cell>
          <cell r="E4626">
            <v>8.69</v>
          </cell>
        </row>
        <row r="4627">
          <cell r="A4627" t="str">
            <v>PJ004854</v>
          </cell>
          <cell r="B4627" t="str">
            <v>PJ20050750/</v>
          </cell>
          <cell r="C4627" t="str">
            <v>Retirada de material proveniente de poda de varredura ou de limpeza diversas, a ser feita em caminhao com no minimo 4m3 de capacidade, compreendendo carga, descarga e transporte ate 30Km de distancia.</v>
          </cell>
          <cell r="D4627" t="str">
            <v>m3</v>
          </cell>
          <cell r="E4627">
            <v>9.2899999999999991</v>
          </cell>
        </row>
        <row r="4628">
          <cell r="A4628" t="str">
            <v>PJ017787</v>
          </cell>
          <cell r="B4628" t="str">
            <v>PJ20050800/</v>
          </cell>
          <cell r="C4628" t="str">
            <v>Retirada de protetor de arvore, inclusive carga, descarga e transporte.</v>
          </cell>
          <cell r="D4628" t="str">
            <v>un</v>
          </cell>
          <cell r="E4628">
            <v>4.05</v>
          </cell>
        </row>
        <row r="4629">
          <cell r="A4629" t="str">
            <v>PJ000512</v>
          </cell>
          <cell r="B4629" t="str">
            <v>PJ20050850/</v>
          </cell>
          <cell r="C4629" t="str">
            <v>Retirada de galhos secos e de parasitas em arvores.</v>
          </cell>
          <cell r="D4629" t="str">
            <v>un</v>
          </cell>
          <cell r="E4629">
            <v>26.59</v>
          </cell>
        </row>
        <row r="4630">
          <cell r="A4630" t="str">
            <v>PJ000509</v>
          </cell>
          <cell r="B4630" t="str">
            <v>PJ20050870/</v>
          </cell>
          <cell r="C4630" t="str">
            <v>Revolvimento de solo ate 20cm de profundidade.</v>
          </cell>
          <cell r="D4630" t="str">
            <v>m2</v>
          </cell>
          <cell r="E4630">
            <v>0.73</v>
          </cell>
        </row>
        <row r="4631">
          <cell r="A4631" t="str">
            <v>PJ017860</v>
          </cell>
          <cell r="B4631" t="str">
            <v>PJ20050900/</v>
          </cell>
          <cell r="C4631" t="str">
            <v>Varredura de folhas, papeis, etc, em area de brita.</v>
          </cell>
          <cell r="D4631" t="str">
            <v>m2</v>
          </cell>
          <cell r="E4631">
            <v>0.19</v>
          </cell>
        </row>
        <row r="4632">
          <cell r="A4632" t="str">
            <v>PJ000517</v>
          </cell>
          <cell r="B4632" t="str">
            <v>PJ20050903/</v>
          </cell>
          <cell r="C4632" t="str">
            <v>Varredura de folhas, papeis e etc., em area ensaibrada.</v>
          </cell>
          <cell r="D4632" t="str">
            <v>ha</v>
          </cell>
          <cell r="E4632">
            <v>117.02</v>
          </cell>
        </row>
        <row r="4633">
          <cell r="A4633" t="str">
            <v>PJ000515</v>
          </cell>
          <cell r="B4633" t="str">
            <v>PJ20050906/</v>
          </cell>
          <cell r="C4633" t="str">
            <v>Varredura de folhas, papeis e etc., em area gramada.</v>
          </cell>
          <cell r="D4633" t="str">
            <v>ha</v>
          </cell>
          <cell r="E4633">
            <v>132.97</v>
          </cell>
        </row>
        <row r="4634">
          <cell r="A4634" t="str">
            <v>PJ000516</v>
          </cell>
          <cell r="B4634" t="str">
            <v>PJ20050909/</v>
          </cell>
          <cell r="C4634" t="str">
            <v>Varredura de folhas, papeis e etc., em area pavimentada.</v>
          </cell>
          <cell r="D4634" t="str">
            <v>ha</v>
          </cell>
          <cell r="E4634">
            <v>106.38</v>
          </cell>
        </row>
        <row r="4635">
          <cell r="A4635" t="str">
            <v>PJ000533</v>
          </cell>
          <cell r="B4635" t="str">
            <v>PJ20100050/</v>
          </cell>
          <cell r="C4635" t="str">
            <v>Arrancamento e replantio de arvore adulta, entre 3m e 5m de altura e ate 20cm de diametro, inclusive escavacao e rega durante 15 dias, exclusive transporte.</v>
          </cell>
          <cell r="D4635" t="str">
            <v>un</v>
          </cell>
          <cell r="E4635">
            <v>50.83</v>
          </cell>
        </row>
        <row r="4636">
          <cell r="A4636" t="str">
            <v>PJ009405</v>
          </cell>
          <cell r="B4636" t="str">
            <v>PJ20100100/</v>
          </cell>
          <cell r="C4636" t="str">
            <v>Destocamento de arvores de medio porte ate 60cm DAP e raizes profundas, com auxilio mecanico, inclusive carga, descarga e transporte do material resultante ate 30Km.</v>
          </cell>
          <cell r="D4636" t="str">
            <v>un</v>
          </cell>
          <cell r="E4636">
            <v>272.52999999999997</v>
          </cell>
        </row>
        <row r="4637">
          <cell r="A4637" t="str">
            <v>PJ009401</v>
          </cell>
          <cell r="B4637" t="str">
            <v>PJ20100103/</v>
          </cell>
          <cell r="C4637" t="str">
            <v>Destocamento de arvores de grande porte acima de 61cm DAP e raizes profundas, com auxilio mecanico, inclusive carga, descarga e transporte do material resultante ate 30Km.</v>
          </cell>
          <cell r="D4637" t="str">
            <v>un</v>
          </cell>
          <cell r="E4637">
            <v>405.73</v>
          </cell>
        </row>
        <row r="4638">
          <cell r="A4638" t="str">
            <v>PJ008803</v>
          </cell>
          <cell r="B4638" t="str">
            <v>PJ20100150/</v>
          </cell>
          <cell r="C4638" t="str">
            <v xml:space="preserve">Poda leve em arvores de pequeno e medio porte, compreendendo o emprego de Caminhao Carroceria Fixa de 7,5t, moto serra, escada, cordas, serrotes, machadinhas, incluindo carga, descarga e transporte de material resultante ate 30Km (volume em torno de 1m3) </v>
          </cell>
          <cell r="D4638" t="str">
            <v>un</v>
          </cell>
          <cell r="E4638">
            <v>35.99</v>
          </cell>
        </row>
        <row r="4639">
          <cell r="A4639" t="str">
            <v>PJ008804</v>
          </cell>
          <cell r="B4639" t="str">
            <v>PJ20100153/</v>
          </cell>
          <cell r="C4639" t="str">
            <v>Poda leve em arvores de grande porte, compreendendo o emprego de Caminhao Carroceria Fixa de 7,5t, elevador equipado com cacamba atingindo a altura de mais ou menos de 18m, moto serra, escada, cordas, serrotes, machadinhas, incluindo carga, descarga e tra</v>
          </cell>
          <cell r="D4639" t="str">
            <v>un</v>
          </cell>
          <cell r="E4639">
            <v>80.599999999999994</v>
          </cell>
        </row>
        <row r="4640">
          <cell r="A4640" t="str">
            <v>PJ017322</v>
          </cell>
          <cell r="B4640" t="str">
            <v>PJ20100156/</v>
          </cell>
          <cell r="C4640" t="str">
            <v>Poda de conducao de muda de arvore ate 3m de altura, inclusive carga, descarga e transporte do material resultante.</v>
          </cell>
          <cell r="D4640" t="str">
            <v>un</v>
          </cell>
          <cell r="E4640">
            <v>1.81</v>
          </cell>
        </row>
        <row r="4641">
          <cell r="A4641" t="str">
            <v>PJ008805</v>
          </cell>
          <cell r="B4641" t="str">
            <v>PJ20100200/</v>
          </cell>
          <cell r="C4641" t="str">
            <v xml:space="preserve">Poda em arvores de medio e grande porte, compreendendo o emprego de Caminhao Carroceria Fixa de 7,5t, elevador equipado com cacamba atingindo a altura de mais ou menos de 18m, moto serra, escada, cordas, serrotes, machadinhas, incluindo carga, descarga e </v>
          </cell>
          <cell r="D4641" t="str">
            <v>un</v>
          </cell>
          <cell r="E4641">
            <v>213.46</v>
          </cell>
        </row>
        <row r="4642">
          <cell r="A4642" t="str">
            <v>PJ008807</v>
          </cell>
          <cell r="B4642" t="str">
            <v>PJ20100203/</v>
          </cell>
          <cell r="C4642" t="str">
            <v xml:space="preserve">Poda em arvores de medio e grande porte, compreendendo o emprego de Caminhao Carroceria Fixa de 7,5t, elevador equipado com cacamba atingindo a altura de mais ou menos de 18m, moto serra, escada, cordas, serrotes, machadinhas, incluindo carga, descarga e </v>
          </cell>
          <cell r="D4642" t="str">
            <v>un</v>
          </cell>
          <cell r="E4642">
            <v>320.18</v>
          </cell>
        </row>
        <row r="4643">
          <cell r="A4643" t="str">
            <v>PJ009404</v>
          </cell>
          <cell r="B4643" t="str">
            <v>PJ20100250/</v>
          </cell>
          <cell r="C4643" t="str">
            <v>Poda de arvore de medio porte para remocao de arvores, compreendendo o emprego de Caminhao Carroceria Fixa de 7,5t, elevador equipado com cacamba atingindo altura media de 15m, moto serra, escada, corda, serrote, machados, equipamento de seguranca, compre</v>
          </cell>
          <cell r="D4643" t="str">
            <v>un</v>
          </cell>
          <cell r="E4643">
            <v>215.9</v>
          </cell>
        </row>
        <row r="4644">
          <cell r="A4644" t="str">
            <v>PJ009402</v>
          </cell>
          <cell r="B4644" t="str">
            <v>PJ20100253/</v>
          </cell>
          <cell r="C4644" t="str">
            <v>Poda de arvore de grande porte para remocao de arvores, compreendendo o emprego de Caminhao Carroceria Fixa de 7,5t, elevador equipado com cacamba atingindo altura media de 15m, moto serra, escada, corda, serrote, machados, equipamento de seguranca, compr</v>
          </cell>
          <cell r="D4644" t="str">
            <v>un</v>
          </cell>
          <cell r="E4644">
            <v>431.8</v>
          </cell>
        </row>
        <row r="4645">
          <cell r="A4645" t="str">
            <v>PJ009406</v>
          </cell>
          <cell r="B4645" t="str">
            <v>PJ20100300/</v>
          </cell>
          <cell r="C4645" t="str">
            <v>Remocao de arvore de medio porte, compreendendo a poda com o emprego de Caminhao de Carroceria Fixa, elevador equipado com cacamba atingindo altura media de 15m, moto serra, escada, corda, serrote, machados, sinalizacao de desvio de trafego de veiculos, p</v>
          </cell>
          <cell r="D4645" t="str">
            <v>un</v>
          </cell>
          <cell r="E4645">
            <v>488.43</v>
          </cell>
        </row>
        <row r="4646">
          <cell r="A4646" t="str">
            <v>PJ009403</v>
          </cell>
          <cell r="B4646" t="str">
            <v>PJ20100306/</v>
          </cell>
          <cell r="C4646" t="str">
            <v xml:space="preserve">Remocao de arvore de grande porte, compreendendo a poda com o emprego de Caminhao de Carroceria Fixa, elevador equipado com cacamba atingindo altura media de 15m, moto serra, escada, corda, serrote, machados, sinalizacao de desvio de trafego de veiculos, </v>
          </cell>
          <cell r="D4646" t="str">
            <v>un</v>
          </cell>
          <cell r="E4646">
            <v>837.53</v>
          </cell>
        </row>
        <row r="4647">
          <cell r="A4647" t="str">
            <v>PJ017582</v>
          </cell>
          <cell r="B4647" t="str">
            <v>PJ25050050/</v>
          </cell>
          <cell r="C4647" t="str">
            <v>Banco em concreto armado, sem encosto, medindo (225x50x50)cm, modelo B7 da Neorex ou similar.  Fornecimento.</v>
          </cell>
          <cell r="D4647" t="str">
            <v>un</v>
          </cell>
          <cell r="E4647">
            <v>331.09</v>
          </cell>
        </row>
        <row r="4648">
          <cell r="A4648" t="str">
            <v>PJ000541</v>
          </cell>
          <cell r="B4648" t="str">
            <v>PJ25050053/</v>
          </cell>
          <cell r="C4648" t="str">
            <v>Banco de concreto aparente, com 45cm de largura e 10cm de espessura, sobre 2 apoios do mesmo material, com seccao de (10x30)cm.</v>
          </cell>
          <cell r="D4648" t="str">
            <v>m</v>
          </cell>
          <cell r="E4648">
            <v>70.41</v>
          </cell>
        </row>
        <row r="4649">
          <cell r="A4649" t="str">
            <v>PJ004839</v>
          </cell>
          <cell r="B4649" t="str">
            <v>PJ25050056/</v>
          </cell>
          <cell r="C4649" t="str">
            <v>Banco de concreto aparente, medindo 2x0,40x0,20m, fixados sobre apoio do mesmo material, secao de 10x30cm, inclusive carga, descarga e transporte, conforme projeto FPJ.  Fornecimento e colocacao.</v>
          </cell>
          <cell r="D4649" t="str">
            <v>un</v>
          </cell>
          <cell r="E4649">
            <v>246.23</v>
          </cell>
        </row>
        <row r="4650">
          <cell r="A4650" t="str">
            <v>PJ006686</v>
          </cell>
          <cell r="B4650" t="str">
            <v>PJ25050100/</v>
          </cell>
          <cell r="C4650" t="str">
            <v>Banco para jardim, duplo, pes em ferro fundido, assento e encosto em madeira de Lei envernizados, pecas de ferro pintadas em grafite.  Fornecimento e colocacao, inclusive chumbadores.</v>
          </cell>
          <cell r="D4650" t="str">
            <v>un</v>
          </cell>
          <cell r="E4650">
            <v>1048.72</v>
          </cell>
        </row>
        <row r="4651">
          <cell r="A4651" t="str">
            <v>PJ017889</v>
          </cell>
          <cell r="B4651" t="str">
            <v>PJ25050103/</v>
          </cell>
          <cell r="C4651" t="str">
            <v>Bancos para jardim com 14 reguas de madeira de Lei, seccao de (5,5x2,5)cm e comprimento de 2m, presas com parafusos de porca nos pes de ferro fundido, estes com 14Kg, barra de ferro ao centro do assentamento, inclusive espigao de fixacao, 4 bases de concr</v>
          </cell>
          <cell r="D4651" t="str">
            <v>un</v>
          </cell>
          <cell r="E4651">
            <v>395.56</v>
          </cell>
        </row>
        <row r="4652">
          <cell r="A4652" t="str">
            <v>PJ008483</v>
          </cell>
          <cell r="B4652" t="str">
            <v>PJ25050106/</v>
          </cell>
          <cell r="C4652" t="str">
            <v>Banco rustico, referencia M-25, conforme o modelo Pactaplayground ou similar.  Fornecimento e colocacao.</v>
          </cell>
          <cell r="D4652" t="str">
            <v>un</v>
          </cell>
          <cell r="E4652">
            <v>344.82</v>
          </cell>
        </row>
        <row r="4653">
          <cell r="A4653" t="str">
            <v>PJ007681</v>
          </cell>
          <cell r="B4653" t="str">
            <v>PJ25050153/</v>
          </cell>
          <cell r="C4653" t="str">
            <v>Mesa de jogos com 4 bancos, tampo de mesa em marmorite armado, na cor natural, tendo no centro tabuleiro de xadrez em marmorite nas cores branca e preta, pes (mesa e bancos) de concreto armado, conforme projeto FPJ.  Fornecimento e colocacao.</v>
          </cell>
          <cell r="D4653" t="str">
            <v>un</v>
          </cell>
          <cell r="E4653">
            <v>568.48</v>
          </cell>
        </row>
        <row r="4654">
          <cell r="A4654" t="str">
            <v>PJ008484</v>
          </cell>
          <cell r="B4654" t="str">
            <v>PJ25050156/</v>
          </cell>
          <cell r="C4654" t="str">
            <v>Mesal rustica, referencia M-26, conforme o modelo Pactaplayground ou similar.  Fornecimento e colocacao.</v>
          </cell>
          <cell r="D4654" t="str">
            <v>un</v>
          </cell>
          <cell r="E4654">
            <v>501.74</v>
          </cell>
        </row>
        <row r="4655">
          <cell r="A4655" t="str">
            <v>PJ009574</v>
          </cell>
          <cell r="B4655" t="str">
            <v>PJ25050200/</v>
          </cell>
          <cell r="C4655" t="str">
            <v>Prancha de Macaranduba para bancos de jardins, com secao de (15x4,5)cm e comprimento de 2,20m, presa com parafusos e porcas nos pes de ferro e pintura na cor a ser indicada.  Fornecimento e colocacao.</v>
          </cell>
          <cell r="D4655" t="str">
            <v>un</v>
          </cell>
          <cell r="E4655">
            <v>46.78</v>
          </cell>
        </row>
        <row r="4656">
          <cell r="A4656" t="str">
            <v>PJ005001</v>
          </cell>
          <cell r="B4656" t="str">
            <v>PJ25050250/</v>
          </cell>
          <cell r="C4656" t="str">
            <v>Regua madeira de Lei para bancos de jardins, com seccao de (5,5x2,5)cm e comprimento de 2m, presas com parafusos de porcas nos pes de ferro fundido e pintura na cor a ser indicada.  Fornecimento e colocacao.</v>
          </cell>
          <cell r="D4656" t="str">
            <v>un</v>
          </cell>
          <cell r="E4656">
            <v>17.71</v>
          </cell>
        </row>
        <row r="4657">
          <cell r="A4657" t="str">
            <v>PJ007077</v>
          </cell>
          <cell r="B4657" t="str">
            <v>PJ25050253/</v>
          </cell>
          <cell r="C4657" t="str">
            <v>Regua de Macaranduba para bancos de jardins, com seccao de (3x1,5)cm e comprimento de 1m, presas com parafusos de porcas nos pes de ferro e envernizada na cor a ser indicada.  Fornecimento e colocacao.</v>
          </cell>
          <cell r="D4657" t="str">
            <v>un</v>
          </cell>
          <cell r="E4657">
            <v>26.47</v>
          </cell>
        </row>
        <row r="4658">
          <cell r="A4658" t="str">
            <v>PJ017134</v>
          </cell>
          <cell r="B4658" t="str">
            <v>PJ25100050/</v>
          </cell>
          <cell r="C4658" t="str">
            <v>Amarelinha em blocos de concreto pre-moldadas com aplicacao de letras e numeros coloridos em baixo relevo.  Fornecimento e aplicacao.</v>
          </cell>
          <cell r="D4658" t="str">
            <v>un</v>
          </cell>
          <cell r="E4658">
            <v>242.35</v>
          </cell>
        </row>
        <row r="4659">
          <cell r="A4659" t="str">
            <v>PJ001026</v>
          </cell>
          <cell r="B4659" t="str">
            <v>PJ25100060/</v>
          </cell>
          <cell r="C4659" t="str">
            <v>Arco simples em tubos de ferro galvanizado de 1" e 2", chumbados em blocos de concreto, com pintura de base Galvite ou similar e 2 demaos de acabamento, conforme projeto FPJ.  Fornecimento e colocacao.</v>
          </cell>
          <cell r="D4659" t="str">
            <v>un</v>
          </cell>
          <cell r="E4659">
            <v>650.07000000000005</v>
          </cell>
        </row>
        <row r="4660">
          <cell r="A4660" t="str">
            <v>PJ001027</v>
          </cell>
          <cell r="B4660" t="str">
            <v>PJ25100100/</v>
          </cell>
          <cell r="C4660" t="str">
            <v>Barra simples para ginastica, em tubos de ferro galvanizado de 1 1/2" e 4", chumbados em blocos de concreto com pintura de base Galvite ou similar e 2 demaos de acabamento, conforme projeto FPJ.  Fornecimento e colocacao.</v>
          </cell>
          <cell r="D4660" t="str">
            <v>un</v>
          </cell>
          <cell r="E4660">
            <v>639.97</v>
          </cell>
        </row>
        <row r="4661">
          <cell r="A4661" t="str">
            <v>PJ001032</v>
          </cell>
          <cell r="B4661" t="str">
            <v>PJ25100103/</v>
          </cell>
          <cell r="C4661" t="str">
            <v>Barra dupla para ginastica em tubo de ferro galvanizado de 1" horizontais e montantes de 4", chumbados em blocos de concreto, com pintura de base Galvite ou similar e 2 demaos de acabamento, conforme projeto FPJ.  Fornecimento e colocacao.</v>
          </cell>
          <cell r="D4661" t="str">
            <v>un</v>
          </cell>
          <cell r="E4661">
            <v>805.37</v>
          </cell>
        </row>
        <row r="4662">
          <cell r="A4662" t="str">
            <v>PJ005077</v>
          </cell>
          <cell r="B4662" t="str">
            <v>PJ25100106/</v>
          </cell>
          <cell r="C4662" t="str">
            <v>Barra paralelas rustica, referencia M-17, conforme o modelo Pactaplayground ou similar.  Fornecimento e colocacao.</v>
          </cell>
          <cell r="D4662" t="str">
            <v>un</v>
          </cell>
          <cell r="E4662">
            <v>318.2</v>
          </cell>
        </row>
        <row r="4663">
          <cell r="A4663" t="str">
            <v>PJ001028</v>
          </cell>
          <cell r="B4663" t="str">
            <v>PJ25100109/</v>
          </cell>
          <cell r="C4663" t="str">
            <v>Barra paralelas para ginastica, em tubos de ferro galvanizado de 2", chumbados em blocos de concreto com pintura de base Galvite ou similar e 2 demaos de acabamento, conforme projeto FPJ.  Fornecimento e colocacao.</v>
          </cell>
          <cell r="D4663" t="str">
            <v>un</v>
          </cell>
          <cell r="E4663">
            <v>423.03</v>
          </cell>
        </row>
        <row r="4664">
          <cell r="A4664" t="str">
            <v>PJ005078</v>
          </cell>
          <cell r="B4664" t="str">
            <v>PJ25100112/</v>
          </cell>
          <cell r="C4664" t="str">
            <v>Barra de 2 niveis rustica, referencia M-16, conforme o modelo Pactaplayground ou similar.  Fornecimento e colocacao.</v>
          </cell>
          <cell r="D4664" t="str">
            <v>un</v>
          </cell>
          <cell r="E4664">
            <v>266.82</v>
          </cell>
        </row>
        <row r="4665">
          <cell r="A4665" t="str">
            <v>PJ009629</v>
          </cell>
          <cell r="B4665" t="str">
            <v>PJ25100150/</v>
          </cell>
          <cell r="C4665" t="str">
            <v>Balanco 2M com 3 lugares em estrutura de ferro com pintura automotiva, cadeira de ripas com encosto, da Multimeios ou similar.  Fornecimento.</v>
          </cell>
          <cell r="D4665" t="str">
            <v>un</v>
          </cell>
          <cell r="E4665">
            <v>539</v>
          </cell>
        </row>
        <row r="4666">
          <cell r="A4666" t="str">
            <v>PJ018045</v>
          </cell>
          <cell r="B4666" t="str">
            <v>PJ25100152A</v>
          </cell>
          <cell r="C4666" t="str">
            <v xml:space="preserve">Balanco composto com 2 cadeiras, presas em correntes galvanizadas, fixadas por meio de bracadeiras, em travessao de tubo de ferro galvanizado de 2 1/2", suspensas em cavaletes de tubo de ferro galvanizado de 2", chumbados em sapatas de concreto, pintados </v>
          </cell>
          <cell r="D4666" t="str">
            <v>un</v>
          </cell>
          <cell r="E4666">
            <v>879.62</v>
          </cell>
        </row>
        <row r="4667">
          <cell r="A4667" t="str">
            <v>PJ018043</v>
          </cell>
          <cell r="B4667" t="str">
            <v>PJ25100154A</v>
          </cell>
          <cell r="C4667" t="str">
            <v xml:space="preserve">Balanco composto com 3 cadeiras, presas em correntes galvanizadas, fixadas por meio de bracadeiras, em travessao de tubo de ferro galvanizado de 2 1/2", suspensas em cavaletes de tubo de ferro galvanizado de 2", chumbados em sapatas de concreto, pintados </v>
          </cell>
          <cell r="D4667" t="str">
            <v>un</v>
          </cell>
          <cell r="E4667">
            <v>982.74</v>
          </cell>
        </row>
        <row r="4668">
          <cell r="A4668" t="str">
            <v>PJ009516</v>
          </cell>
          <cell r="B4668" t="str">
            <v>PJ25100156/</v>
          </cell>
          <cell r="C4668" t="str">
            <v>Cadeira de balanco completa, com correntes, bracadeiras, rolamentos, parafusos, barras, etc., inclusive desmontagem da danificada, pintura e transporte, conforme projeto FPJ.  Fornecimento e colocacao.</v>
          </cell>
          <cell r="D4668" t="str">
            <v>un</v>
          </cell>
          <cell r="E4668">
            <v>309.95999999999998</v>
          </cell>
        </row>
        <row r="4669">
          <cell r="A4669" t="str">
            <v>PJ018027</v>
          </cell>
          <cell r="B4669" t="str">
            <v>PJ35050403/</v>
          </cell>
          <cell r="C4669" t="str">
            <v>Plantio de mudas de vegetacao cactaceas, exclusive o fornecimento de muda, em area de restinga plana.</v>
          </cell>
          <cell r="D4669" t="str">
            <v>un</v>
          </cell>
          <cell r="E4669">
            <v>0.23</v>
          </cell>
        </row>
        <row r="4670">
          <cell r="A4670" t="str">
            <v>PJ018028</v>
          </cell>
          <cell r="B4670" t="str">
            <v>PJ35050406/</v>
          </cell>
          <cell r="C4670" t="str">
            <v>Plantio de mudas de vegetacao reptante, exclusive o fornecimento de muda, em area de restinga plana.</v>
          </cell>
          <cell r="D4670" t="str">
            <v>un</v>
          </cell>
          <cell r="E4670">
            <v>0.06</v>
          </cell>
        </row>
        <row r="4671">
          <cell r="A4671" t="str">
            <v>PJ018059</v>
          </cell>
          <cell r="B4671" t="str">
            <v>PJ35050500/</v>
          </cell>
          <cell r="C4671" t="str">
            <v>Plantio de muda de especie de mangezal, de 50 a 70 cm de altura, e abertura de cova de (10x10x20)cm.  Exclusive o fornecimento da muda.</v>
          </cell>
          <cell r="D4671" t="str">
            <v>un</v>
          </cell>
          <cell r="E4671">
            <v>0.75</v>
          </cell>
        </row>
        <row r="4672">
          <cell r="A4672" t="str">
            <v>PJ000534</v>
          </cell>
          <cell r="B4672" t="str">
            <v>PJ40050050/</v>
          </cell>
          <cell r="C4672" t="str">
            <v>Arrancamento e replantio de arbusto com ate 2m de altura.</v>
          </cell>
          <cell r="D4672" t="str">
            <v>un</v>
          </cell>
          <cell r="E4672">
            <v>4.84</v>
          </cell>
        </row>
        <row r="4673">
          <cell r="A4673" t="str">
            <v>PJ009881</v>
          </cell>
          <cell r="B4673" t="str">
            <v>PJ40050100/</v>
          </cell>
          <cell r="C4673" t="str">
            <v>Poda de especies vegetais de baixo nivel de dificuldade, exclusive transporte do material resultante.</v>
          </cell>
          <cell r="D4673" t="str">
            <v>un</v>
          </cell>
          <cell r="E4673">
            <v>36.93</v>
          </cell>
        </row>
        <row r="4674">
          <cell r="A4674" t="str">
            <v>PJ009882</v>
          </cell>
          <cell r="B4674" t="str">
            <v>PJ40050103/</v>
          </cell>
          <cell r="C4674" t="str">
            <v>Poda de especies vegetais de medio nivel de dificuldade, exclusive transporte do material resultante.</v>
          </cell>
          <cell r="D4674" t="str">
            <v>un</v>
          </cell>
          <cell r="E4674">
            <v>72.010000000000005</v>
          </cell>
        </row>
        <row r="4675">
          <cell r="A4675" t="str">
            <v>PJ009883</v>
          </cell>
          <cell r="B4675" t="str">
            <v>PJ40050106/</v>
          </cell>
          <cell r="C4675" t="str">
            <v>Poda de especies vegetais de alto nivel de dificuldade, exclusive transporte do material resultante.</v>
          </cell>
          <cell r="D4675" t="str">
            <v>un</v>
          </cell>
          <cell r="E4675">
            <v>126.48</v>
          </cell>
        </row>
        <row r="4676">
          <cell r="A4676" t="str">
            <v>PJ009876</v>
          </cell>
          <cell r="B4676" t="str">
            <v>PJ40050150/</v>
          </cell>
          <cell r="C4676" t="str">
            <v>Remocao de especies vegetais, porte muda (ate 2m de altura), inclusive carga, descarga e transporte do material ate 30Km.</v>
          </cell>
          <cell r="D4676" t="str">
            <v>un</v>
          </cell>
          <cell r="E4676">
            <v>10.9</v>
          </cell>
        </row>
        <row r="4677">
          <cell r="A4677" t="str">
            <v>PJ009877</v>
          </cell>
          <cell r="B4677" t="str">
            <v>PJ40050153/</v>
          </cell>
          <cell r="C4677" t="str">
            <v>Remocao de especies vegetais, porte pequeno (entre 2m e 4m de altura), inclusive carga, descarga e transporte do material ate 30Km.</v>
          </cell>
          <cell r="D4677" t="str">
            <v>un</v>
          </cell>
          <cell r="E4677">
            <v>40.51</v>
          </cell>
        </row>
        <row r="4678">
          <cell r="A4678" t="str">
            <v>PJ009878</v>
          </cell>
          <cell r="B4678" t="str">
            <v>PJ40050156/</v>
          </cell>
          <cell r="C4678" t="str">
            <v>Remocao de especies vegetais, porte medio (entre 4m e 6m de altura), inclusive carga, descarga e transporte do material ate 30Km.</v>
          </cell>
          <cell r="D4678" t="str">
            <v>un</v>
          </cell>
          <cell r="E4678">
            <v>98.18</v>
          </cell>
        </row>
        <row r="4679">
          <cell r="A4679" t="str">
            <v>PJ009879</v>
          </cell>
          <cell r="B4679" t="str">
            <v>PJ40050159/</v>
          </cell>
          <cell r="C4679" t="str">
            <v>Remocao de especies vegetais, porte grande (acima de 6m de altura), inclusive carga, descarga e transporte do material ate 30Km.</v>
          </cell>
          <cell r="D4679" t="str">
            <v>un</v>
          </cell>
          <cell r="E4679">
            <v>194.52</v>
          </cell>
        </row>
        <row r="4680">
          <cell r="A4680" t="str">
            <v>PJ009880</v>
          </cell>
          <cell r="B4680" t="str">
            <v>PJ40050200/</v>
          </cell>
          <cell r="C4680" t="str">
            <v>Transplante de vegetais de  porte pequeno (entre 2m e 4m de altura), inclusive carga, descarga e transporte do material ate 30Km.</v>
          </cell>
          <cell r="D4680" t="str">
            <v>un</v>
          </cell>
          <cell r="E4680">
            <v>75.86</v>
          </cell>
        </row>
        <row r="4681">
          <cell r="A4681" t="str">
            <v>PJ009890</v>
          </cell>
          <cell r="B4681" t="str">
            <v>PJ40100050/</v>
          </cell>
          <cell r="C4681" t="str">
            <v>Adubacao diferenciada em especies vegetais de qualquer natureza.</v>
          </cell>
          <cell r="D4681" t="str">
            <v>un</v>
          </cell>
          <cell r="E4681">
            <v>20.27</v>
          </cell>
        </row>
        <row r="4682">
          <cell r="A4682" t="str">
            <v>PJ017323</v>
          </cell>
          <cell r="B4682" t="str">
            <v>PJ40100053/</v>
          </cell>
          <cell r="C4682" t="str">
            <v>Adubacao quimica com formula completa (NPK-10-10-10) em golas de arvore, inclusive limpeza e revolvimento de solo.</v>
          </cell>
          <cell r="D4682" t="str">
            <v>un</v>
          </cell>
          <cell r="E4682">
            <v>0.76</v>
          </cell>
        </row>
        <row r="4683">
          <cell r="A4683" t="str">
            <v>PJ010387</v>
          </cell>
          <cell r="B4683" t="str">
            <v>PJ40100100/</v>
          </cell>
          <cell r="C4683" t="str">
            <v>Combate a colonia de cupins em arvores atraves do metodo por iscagem (custo valido para um minimo de 30 arvores).</v>
          </cell>
          <cell r="D4683" t="str">
            <v>mes</v>
          </cell>
          <cell r="E4683">
            <v>111.94</v>
          </cell>
        </row>
        <row r="4684">
          <cell r="A4684" t="str">
            <v>PJ009888</v>
          </cell>
          <cell r="B4684" t="str">
            <v>PJ40100150/</v>
          </cell>
          <cell r="C4684" t="str">
            <v>Controle quimico de especies vegetais de qualquer natureza.</v>
          </cell>
          <cell r="D4684" t="str">
            <v>un</v>
          </cell>
          <cell r="E4684">
            <v>86.95</v>
          </cell>
        </row>
        <row r="4685">
          <cell r="A4685" t="str">
            <v>PJ009889</v>
          </cell>
          <cell r="B4685" t="str">
            <v>PJ40100200/</v>
          </cell>
          <cell r="C4685" t="str">
            <v>Dendrocirurgia em especies vegetais de qualquer natureza.</v>
          </cell>
          <cell r="D4685" t="str">
            <v>un</v>
          </cell>
          <cell r="E4685">
            <v>263.25</v>
          </cell>
        </row>
        <row r="4686">
          <cell r="A4686" t="str">
            <v>PJ009891</v>
          </cell>
          <cell r="B4686" t="str">
            <v>PJ40100250/</v>
          </cell>
          <cell r="C4686" t="str">
            <v>Pincelamento em lesao de especies vegetais de qualquer natureza.</v>
          </cell>
          <cell r="D4686" t="str">
            <v>un</v>
          </cell>
          <cell r="E4686">
            <v>13.43</v>
          </cell>
        </row>
        <row r="4687">
          <cell r="A4687" t="str">
            <v>PJ009892</v>
          </cell>
          <cell r="B4687" t="str">
            <v>PJ40100300/</v>
          </cell>
          <cell r="C4687" t="str">
            <v>Retutoramento de especies vegetais de qualquer natureza.</v>
          </cell>
          <cell r="D4687" t="str">
            <v>un</v>
          </cell>
          <cell r="E4687">
            <v>7.59</v>
          </cell>
        </row>
        <row r="4688">
          <cell r="A4688" t="str">
            <v>PJ010388</v>
          </cell>
          <cell r="B4688" t="str">
            <v>PJ40100350/</v>
          </cell>
          <cell r="C4688" t="str">
            <v>Tratamento de arvores com lesoes acima de 0,50m2, compreendendo: raspagem do material necrosado, aplicacao de fungicidas, inseticidas, hormonios e impermeabilizantes, fechamento das cavidades com espuma de poliuretano coberta com nata de cimento e incorpo</v>
          </cell>
          <cell r="D4688" t="str">
            <v>un</v>
          </cell>
          <cell r="E4688">
            <v>114.35</v>
          </cell>
        </row>
        <row r="4689">
          <cell r="A4689" t="str">
            <v>PJ010389</v>
          </cell>
          <cell r="B4689" t="str">
            <v>PJ40100353/</v>
          </cell>
          <cell r="C4689" t="str">
            <v>Tratamento de arvores com lesoes ate 0,50m2, compreendendo: raspagem do material necrosado, aplicacao de fungicidas, inseticidas, hormonios e impermeabilizantes, fechamento das cavidades com espuma de poliuretano coberta com nata de cimento e incorporacao</v>
          </cell>
          <cell r="D4689" t="str">
            <v>un</v>
          </cell>
          <cell r="E4689">
            <v>79.25</v>
          </cell>
        </row>
        <row r="4690">
          <cell r="A4690" t="str">
            <v>PJ007341</v>
          </cell>
          <cell r="B4690" t="str">
            <v>PJ40100356/</v>
          </cell>
          <cell r="C4690" t="str">
            <v>Tratamento fitossanitario em arvores, compreendendo: execucao de pequenas podas (galhos e ramos comprometidos); raspagem de material necrosado; aplicacao de fungicidas, inseticidas, hormonios, impermeabilizantes e fertilizantes; alargamento de golas; revo</v>
          </cell>
          <cell r="D4690" t="str">
            <v>un</v>
          </cell>
          <cell r="E4690">
            <v>676.41</v>
          </cell>
        </row>
        <row r="4691">
          <cell r="A4691" t="str">
            <v>PJ010390</v>
          </cell>
          <cell r="B4691" t="str">
            <v>PJ40100359/</v>
          </cell>
          <cell r="C4691" t="str">
            <v>Tratamento fitossanitario para o combate a seca de arvores, compreendendo: aplicacao de fungicida e repelente e incorporacao de materias para enriquecimento do solo, exclusive mao-de-obra.</v>
          </cell>
          <cell r="D4691" t="str">
            <v>un</v>
          </cell>
          <cell r="E4691">
            <v>20.83</v>
          </cell>
        </row>
        <row r="4692">
          <cell r="A4692" t="str">
            <v>PJ009216</v>
          </cell>
          <cell r="B4692" t="str">
            <v>PJ99990050/</v>
          </cell>
          <cell r="C4692" t="str">
            <v>Contentor plastico para coleta de lixo domiciliar em polietileno (DIN) de 360l.  Fornecimento.</v>
          </cell>
          <cell r="D4692" t="str">
            <v>un</v>
          </cell>
          <cell r="E4692">
            <v>1027.5</v>
          </cell>
        </row>
        <row r="4693">
          <cell r="A4693" t="str">
            <v>PJ010278</v>
          </cell>
          <cell r="B4693" t="str">
            <v>PJ99990053/</v>
          </cell>
          <cell r="C4693" t="str">
            <v>Contentor plastico em polietileno, com duas rodas macicas de borracha, capacidade para 240 litros.  Fornecimento.</v>
          </cell>
          <cell r="D4693" t="str">
            <v>un</v>
          </cell>
          <cell r="E4693">
            <v>254.25</v>
          </cell>
        </row>
        <row r="4694">
          <cell r="A4694" t="str">
            <v>PJ017173</v>
          </cell>
          <cell r="B4694" t="str">
            <v>PJ99990100/</v>
          </cell>
          <cell r="C4694" t="str">
            <v>Fitilho de nylon brancoredondo.  Fornecimento.</v>
          </cell>
          <cell r="D4694" t="str">
            <v>Kg</v>
          </cell>
          <cell r="E4694">
            <v>10.39</v>
          </cell>
        </row>
        <row r="4695">
          <cell r="A4695" t="str">
            <v>PJ010428</v>
          </cell>
          <cell r="B4695" t="str">
            <v>PJ99990150/</v>
          </cell>
          <cell r="C4695" t="str">
            <v>Grampo de apoio em tubos de aco galvanizado, com (1,20x1,36)m, formado por 2 tubos de 4" na vertical e 1 tubo de 2" na horizontal, fixados por encaixe, com tratamento anticorrosivo e pintura.  Fornecimento e colocacao.</v>
          </cell>
          <cell r="D4695" t="str">
            <v>mod</v>
          </cell>
          <cell r="E4695">
            <v>341.65</v>
          </cell>
        </row>
        <row r="4696">
          <cell r="A4696" t="str">
            <v>PJ010271</v>
          </cell>
          <cell r="B4696" t="str">
            <v>PJ99990200/</v>
          </cell>
          <cell r="C4696" t="str">
            <v>Papeleira plastica para vias e pracas publicas em polietileno (DIN), capacidade para 50l, medindo (75,50x34,50x43,50)cm.  Fornecimento e colocacao.</v>
          </cell>
          <cell r="D4696" t="str">
            <v>un</v>
          </cell>
          <cell r="E4696">
            <v>86.32</v>
          </cell>
        </row>
        <row r="4697">
          <cell r="A4697" t="str">
            <v>PJ010354</v>
          </cell>
          <cell r="B4697" t="str">
            <v>PJ99990250/</v>
          </cell>
          <cell r="C4697" t="str">
            <v>Tela em polietileno de alta densidade, 100% virgem, com malha de (5x5)cm, com resistencia a tracao de 250Kgf.  Fornecimento e colocacao.</v>
          </cell>
          <cell r="D4697" t="str">
            <v>m2</v>
          </cell>
          <cell r="E4697">
            <v>6.66</v>
          </cell>
        </row>
        <row r="4698">
          <cell r="A4698" t="str">
            <v>PJ017684</v>
          </cell>
          <cell r="B4698" t="str">
            <v>PJ99990300/</v>
          </cell>
          <cell r="C4698" t="str">
            <v>Vaso plastico redondo, na cor terracota, ceramica ou cinza, com diametro entre 30cm e 40cm e altura entre 30cm e 35cm, inclusive prato.  Fornecimento.</v>
          </cell>
          <cell r="D4698" t="str">
            <v>un</v>
          </cell>
          <cell r="E4698">
            <v>6.32</v>
          </cell>
        </row>
        <row r="4699">
          <cell r="A4699" t="str">
            <v>PJ017686</v>
          </cell>
          <cell r="B4699" t="str">
            <v>PJ99990303/</v>
          </cell>
          <cell r="C4699" t="str">
            <v>Vaso plastico quadrado, na cor terracota, ceramica ou cinza, com lados entre 34cm e 40cm e altura entre 28cm e 34cm, inclusive prato.  Fornecimento.</v>
          </cell>
          <cell r="D4699" t="str">
            <v>un</v>
          </cell>
          <cell r="E4699">
            <v>7.8</v>
          </cell>
        </row>
        <row r="4700">
          <cell r="A4700" t="str">
            <v>PJ017685</v>
          </cell>
          <cell r="B4700" t="str">
            <v>PJ99990306/</v>
          </cell>
          <cell r="C4700" t="str">
            <v>Vaso plastico redondo, na cor terracota, ceramica ou cinza, com diametro entre 41cm e 50cm e altura entre 36cm e 40cm, inclusive prato.  Fornecimento.</v>
          </cell>
          <cell r="D4700" t="str">
            <v>un</v>
          </cell>
          <cell r="E4700">
            <v>14.75</v>
          </cell>
        </row>
        <row r="4701">
          <cell r="A4701" t="str">
            <v>PT001147</v>
          </cell>
          <cell r="B4701" t="str">
            <v>PT05050050/</v>
          </cell>
          <cell r="C4701" t="str">
            <v>Remocao de caiacao existente ou pintura a gesso e cola.</v>
          </cell>
          <cell r="D4701" t="str">
            <v>m2</v>
          </cell>
          <cell r="E4701">
            <v>1.75</v>
          </cell>
        </row>
        <row r="4702">
          <cell r="A4702" t="str">
            <v>PT001148</v>
          </cell>
          <cell r="B4702" t="str">
            <v>PT05050100/</v>
          </cell>
          <cell r="C4702" t="str">
            <v>Remocao de pintura plastica, PVA e semelhantes.</v>
          </cell>
          <cell r="D4702" t="str">
            <v>m2</v>
          </cell>
          <cell r="E4702">
            <v>2.2400000000000002</v>
          </cell>
        </row>
        <row r="4703">
          <cell r="A4703" t="str">
            <v>PT005425</v>
          </cell>
          <cell r="B4703" t="str">
            <v>PT05050150/</v>
          </cell>
          <cell r="C4703" t="str">
            <v>Remocao de pintura a oleo, pintura alquidica e vernizes.</v>
          </cell>
          <cell r="D4703" t="str">
            <v>m2</v>
          </cell>
          <cell r="E4703">
            <v>2.46</v>
          </cell>
        </row>
        <row r="4704">
          <cell r="A4704" t="str">
            <v>PT001981</v>
          </cell>
          <cell r="B4704" t="str">
            <v>PT05100050/</v>
          </cell>
          <cell r="C4704" t="str">
            <v>Caiacao externa.</v>
          </cell>
          <cell r="D4704" t="str">
            <v>m2</v>
          </cell>
          <cell r="E4704">
            <v>2.61</v>
          </cell>
        </row>
        <row r="4705">
          <cell r="A4705" t="str">
            <v>PT001097</v>
          </cell>
          <cell r="B4705" t="str">
            <v>PT05100100/</v>
          </cell>
          <cell r="C4705" t="str">
            <v>Caiacao interna ou externa sobre revestimento liso, com adocao de fixador, com 2 demaos.</v>
          </cell>
          <cell r="D4705" t="str">
            <v>m2</v>
          </cell>
          <cell r="E4705">
            <v>2.61</v>
          </cell>
        </row>
        <row r="4706">
          <cell r="A4706" t="str">
            <v>PT001098</v>
          </cell>
          <cell r="B4706" t="str">
            <v>PT05100103/</v>
          </cell>
          <cell r="C4706" t="str">
            <v>Caiacao interna ou externa sobre revestimento liso, com adocao de fixador, com 3 demaos.</v>
          </cell>
          <cell r="D4706" t="str">
            <v>m2</v>
          </cell>
          <cell r="E4706">
            <v>3.48</v>
          </cell>
        </row>
        <row r="4707">
          <cell r="A4707" t="str">
            <v>PT001099</v>
          </cell>
          <cell r="B4707" t="str">
            <v>PT05100150/</v>
          </cell>
          <cell r="C4707" t="str">
            <v>Pintura com nata de cimento, 1 demao, apos limpeza da area.</v>
          </cell>
          <cell r="D4707" t="str">
            <v>m2</v>
          </cell>
          <cell r="E4707">
            <v>1.29</v>
          </cell>
        </row>
        <row r="4708">
          <cell r="A4708" t="str">
            <v>PT001127</v>
          </cell>
          <cell r="B4708" t="str">
            <v>PT05150050/</v>
          </cell>
          <cell r="C4708" t="str">
            <v>Preparo de superficies novas, com revestimento liso, inclusive raspagem, limpeza, demao de impermeabilizante, de massa corrida plastica e lixamento.</v>
          </cell>
          <cell r="D4708" t="str">
            <v>m2</v>
          </cell>
          <cell r="E4708">
            <v>9.23</v>
          </cell>
        </row>
        <row r="4709">
          <cell r="A4709" t="str">
            <v>PT001132</v>
          </cell>
          <cell r="B4709" t="str">
            <v>PT05150056/</v>
          </cell>
          <cell r="C4709" t="str">
            <v>Preparo de superficie interna ou externa de revestimento liso, inclusive demao de impermeabilizante selador, com 2 demaos de massa acrilica e lixamentos necessarios.</v>
          </cell>
          <cell r="D4709" t="str">
            <v>m2</v>
          </cell>
          <cell r="E4709">
            <v>13.96</v>
          </cell>
        </row>
        <row r="4710">
          <cell r="A4710" t="str">
            <v>PT001128</v>
          </cell>
          <cell r="B4710" t="str">
            <v>PT05150100/</v>
          </cell>
          <cell r="C4710" t="str">
            <v>Pintura com tinta plastica fosco aveludada a base de PVA, para interior, equivalente a Suvinil Latex ou similar, acabamento padrao, inclusive 2 demaos sobre a superficie preparada conforme o item PT001127, exclusive este preparo.</v>
          </cell>
          <cell r="D4710" t="str">
            <v>m2</v>
          </cell>
          <cell r="E4710">
            <v>2.93</v>
          </cell>
        </row>
        <row r="4711">
          <cell r="A4711" t="str">
            <v>PT001129</v>
          </cell>
          <cell r="B4711" t="str">
            <v>PT05150103/</v>
          </cell>
          <cell r="C4711" t="str">
            <v>Pintura com tinta plastica fosco aveludada a base de PVA, para interior, equivalente a Suvinil Latex ou similar, acabamento de alta classe sobre a superficie preparada conforme o item PT001127, exclusive este preparo, inclusive 3 lixamentos, 2 demaos de m</v>
          </cell>
          <cell r="D4711" t="str">
            <v>m2</v>
          </cell>
          <cell r="E4711">
            <v>11.18</v>
          </cell>
        </row>
        <row r="4712">
          <cell r="A4712" t="str">
            <v>PT001130</v>
          </cell>
          <cell r="B4712" t="str">
            <v>PT05150106/</v>
          </cell>
          <cell r="C4712" t="str">
            <v>Pintura com tinta plastica fosco aveludada a base de PVA, para interior, equivalente a Suvinil Latex ou similar, inclusive demao de massa, lixamento e 2 demaos de acabamento.</v>
          </cell>
          <cell r="D4712" t="str">
            <v>m2</v>
          </cell>
          <cell r="E4712">
            <v>4.97</v>
          </cell>
        </row>
        <row r="4713">
          <cell r="A4713" t="str">
            <v>PT001133</v>
          </cell>
          <cell r="B4713" t="str">
            <v>PT05150109/</v>
          </cell>
          <cell r="C4713" t="str">
            <v>Pintura com tinta plastica acetinada a base de PVA, para exterior, equivalente a Super Concretina ou similar, inclusive raspagem, demao de impermeabilizacao e 2 demaos de acabamento.</v>
          </cell>
          <cell r="D4713" t="str">
            <v>m2</v>
          </cell>
          <cell r="E4713">
            <v>8.1999999999999993</v>
          </cell>
        </row>
        <row r="4714">
          <cell r="A4714" t="str">
            <v>PT001135</v>
          </cell>
          <cell r="B4714" t="str">
            <v>PT05150112/</v>
          </cell>
          <cell r="C4714" t="str">
            <v>Pintura com tinta plastica acetinada a base de PVA, para exterior, equivalente a Coralmur ou similar, inclusive raspagem, demao de impermeabilizante e 2 demaos de acabamento.</v>
          </cell>
          <cell r="D4714" t="str">
            <v>m2</v>
          </cell>
          <cell r="E4714">
            <v>7.57</v>
          </cell>
        </row>
        <row r="4715">
          <cell r="A4715" t="str">
            <v>PT001137</v>
          </cell>
          <cell r="B4715" t="str">
            <v>PT05150150/</v>
          </cell>
          <cell r="C4715" t="str">
            <v xml:space="preserve">Pintura com tinta plastica a base de acrilico, semi-brilhante, para interior e exterior, incolor ou colorida, equivalente a Metalatex ou similar, sobre tijolo, concreto liso, cimento amianto, revestimento, madeira e ferro, inclusive lixamento, 1 demao de </v>
          </cell>
          <cell r="D4715" t="str">
            <v>m2</v>
          </cell>
          <cell r="E4715">
            <v>9.14</v>
          </cell>
        </row>
        <row r="4716">
          <cell r="A4716" t="str">
            <v>PT001138</v>
          </cell>
          <cell r="B4716" t="str">
            <v>PT05150153/</v>
          </cell>
          <cell r="C4716" t="str">
            <v>Pintura com tinta plastica a base de acrilico, semi-brilhante, para interior e exterior, incolor ou colorida, equivalente a Metalatex ou similar, inclusive lixamento, 1 demao de selador acrilico Metalatex ou similar, 2 demaos de massa corrida acrilica Met</v>
          </cell>
          <cell r="D4716" t="str">
            <v>m2</v>
          </cell>
          <cell r="E4716">
            <v>20.21</v>
          </cell>
        </row>
        <row r="4717">
          <cell r="A4717" t="str">
            <v>PT005890</v>
          </cell>
          <cell r="B4717" t="str">
            <v>PT05150159/</v>
          </cell>
          <cell r="C4717" t="str">
            <v>Pintura com tinta Supercril ou similar, para interior e exterior, incolor ou colorida, em 2 demaos.  Fornecimento e colocacao.</v>
          </cell>
          <cell r="D4717" t="str">
            <v>m2</v>
          </cell>
          <cell r="E4717">
            <v>11.25</v>
          </cell>
        </row>
        <row r="4718">
          <cell r="A4718" t="str">
            <v>PT017049</v>
          </cell>
          <cell r="B4718" t="str">
            <v>PT05150162/</v>
          </cell>
          <cell r="C4718" t="str">
            <v>Pintura com tinta acrilica base solvente na cor concreto para exterior sobre concreto com 1 demao de selador acrilico base agua e 2 demaos de acabamento, inclusive lixamento.</v>
          </cell>
          <cell r="D4718" t="str">
            <v>m2</v>
          </cell>
          <cell r="E4718">
            <v>12</v>
          </cell>
        </row>
        <row r="4719">
          <cell r="A4719" t="str">
            <v>PT001131</v>
          </cell>
          <cell r="B4719" t="str">
            <v>PT05150200/</v>
          </cell>
          <cell r="C4719" t="str">
            <v>Uma demao adicional de acabamento nos servicos dos itens PT001128, PT001129 e PT001130.</v>
          </cell>
          <cell r="D4719" t="str">
            <v>m2</v>
          </cell>
          <cell r="E4719">
            <v>1.1299999999999999</v>
          </cell>
        </row>
        <row r="4720">
          <cell r="A4720" t="str">
            <v>PT001134</v>
          </cell>
          <cell r="B4720" t="str">
            <v>PT05150203/</v>
          </cell>
          <cell r="C4720" t="str">
            <v>Uma demao adicional de acabamento nos servicos do item PT001133.</v>
          </cell>
          <cell r="D4720" t="str">
            <v>m2</v>
          </cell>
          <cell r="E4720">
            <v>1.24</v>
          </cell>
        </row>
        <row r="4721">
          <cell r="A4721" t="str">
            <v>PT001136</v>
          </cell>
          <cell r="B4721" t="str">
            <v>PT05150206/</v>
          </cell>
          <cell r="C4721" t="str">
            <v>Uma demao adicional de acabamento no servico do item PT001135.</v>
          </cell>
          <cell r="D4721" t="str">
            <v>m2</v>
          </cell>
          <cell r="E4721">
            <v>1.24</v>
          </cell>
        </row>
        <row r="4722">
          <cell r="A4722" t="str">
            <v>PT007559</v>
          </cell>
          <cell r="B4722" t="str">
            <v>PT05150209/</v>
          </cell>
          <cell r="C4722" t="str">
            <v>Uma demao adicional de acabamento no servico do item PT001137.</v>
          </cell>
          <cell r="D4722" t="str">
            <v>m2</v>
          </cell>
          <cell r="E4722">
            <v>1.49</v>
          </cell>
        </row>
        <row r="4723">
          <cell r="A4723" t="str">
            <v>PT001139</v>
          </cell>
          <cell r="B4723" t="str">
            <v>PT05150250/</v>
          </cell>
          <cell r="C4723" t="str">
            <v>Pintura com Liquibrilho ou similar, em 3 demaos, adicionado ou sobre PVA.</v>
          </cell>
          <cell r="D4723" t="str">
            <v>m2</v>
          </cell>
          <cell r="E4723">
            <v>6.27</v>
          </cell>
        </row>
        <row r="4724">
          <cell r="A4724" t="str">
            <v>PT001140</v>
          </cell>
          <cell r="B4724" t="str">
            <v>PT05150300/</v>
          </cell>
          <cell r="C4724" t="str">
            <v>Pintura tipo Emalux ou Revestlux ou similar liso ou com gotas, aplicado sobre revestimento de massa unica de cimento, areia e saibro no traco 1:2:2, exclusive este emboco.</v>
          </cell>
          <cell r="D4724" t="str">
            <v>m2</v>
          </cell>
          <cell r="E4724">
            <v>15.46</v>
          </cell>
        </row>
        <row r="4725">
          <cell r="A4725" t="str">
            <v>PT009003</v>
          </cell>
          <cell r="B4725" t="str">
            <v>PT05150500/</v>
          </cell>
          <cell r="C4725" t="str">
            <v>Repintura com tinta plastica a base de PVA, equivalente a Suvinil Latex, para interior sobre superficie em bom estado e na cor existente, inclusive limpeza, leve lixamento com lixa fina e 1 demao de acabamento.</v>
          </cell>
          <cell r="D4725" t="str">
            <v>m2</v>
          </cell>
          <cell r="E4725">
            <v>3.14</v>
          </cell>
        </row>
        <row r="4726">
          <cell r="A4726" t="str">
            <v>PT009005</v>
          </cell>
          <cell r="B4726" t="str">
            <v>PT05150550/</v>
          </cell>
          <cell r="C4726" t="str">
            <v>Repintura com tinta plastica acetinada a base de PVA, equivalente a Super Concretina, para exterior sobre superficie em bom estado e na cor existente, inclusive limpeza, leve lixamento com lixa fina e 1 demao de acabamento.</v>
          </cell>
          <cell r="D4726" t="str">
            <v>m2</v>
          </cell>
          <cell r="E4726">
            <v>3.14</v>
          </cell>
        </row>
        <row r="4727">
          <cell r="A4727" t="str">
            <v>PT001101</v>
          </cell>
          <cell r="B4727" t="str">
            <v>PT05200050/</v>
          </cell>
          <cell r="C4727" t="str">
            <v>Preparo de superficies novas, com revestimento liso, inclusive lixamento, limpeza, demao de impermeabilizante, demao de massa corrida a oleo e novo lixamento.</v>
          </cell>
          <cell r="D4727" t="str">
            <v>m2</v>
          </cell>
          <cell r="E4727">
            <v>9.1300000000000008</v>
          </cell>
        </row>
        <row r="4728">
          <cell r="A4728" t="str">
            <v>PT001106</v>
          </cell>
          <cell r="B4728" t="str">
            <v>PT05200100/</v>
          </cell>
          <cell r="C4728" t="str">
            <v>Pintura interna com esmalte sintetico equivalente a Duralack ou similar, acabamento de alta classe, sobre a superficie preparada conforme o item PT001101, exclusive 2 lixamentos, 2 demaos de massa corrida, e 3 demaos de acabamento.</v>
          </cell>
          <cell r="D4728" t="str">
            <v>m2</v>
          </cell>
          <cell r="E4728">
            <v>13.92</v>
          </cell>
        </row>
        <row r="4729">
          <cell r="A4729" t="str">
            <v>PT001103</v>
          </cell>
          <cell r="B4729" t="str">
            <v>PT05200103/</v>
          </cell>
          <cell r="C4729" t="str">
            <v>Pintura com tinta alquidica esmaltada,  para interior, equivalente a Condo ou similar, acabamento alta classe, sobre a superficie preparada conforme o item PT001101, exclusive este preparo, inclusive 3 lixamentos, 2 demaos de massa corrida e 3 de acabamen</v>
          </cell>
          <cell r="D4729" t="str">
            <v>m2</v>
          </cell>
          <cell r="E4729">
            <v>12.86</v>
          </cell>
        </row>
        <row r="4730">
          <cell r="A4730" t="str">
            <v>RV009009</v>
          </cell>
          <cell r="B4730" t="str">
            <v>RV10150300/</v>
          </cell>
          <cell r="C4730" t="str">
            <v xml:space="preserve">Revestimento com pastilha de porcelana de (4x4)cm, Jatoba de 1a qualidade referencia JR-3204 ou similar, inclusive chapisco, emboco com argamassa de cimento, areia e saibro no traco 1:2:2, assentes e rejuntadas com nata de cimento branco.  Fornecimento e </v>
          </cell>
          <cell r="D4730" t="str">
            <v>m2</v>
          </cell>
          <cell r="E4730">
            <v>69.209999999999994</v>
          </cell>
        </row>
        <row r="4731">
          <cell r="A4731" t="str">
            <v>RV004453</v>
          </cell>
          <cell r="B4731" t="str">
            <v>RV10150350/</v>
          </cell>
          <cell r="C4731" t="str">
            <v>Revestimento com pastilha ceramica 5x5cm, NGK ou similar, nas cores branco nevada V-R/503, verde samambaia V-R/512, verde xapuri V-R/533, inclusive a superficie chapiscada, embocada com argamassa de cimento areia e saibro no traco 1:4, assentes e rejuntad</v>
          </cell>
          <cell r="D4731" t="str">
            <v>m2</v>
          </cell>
          <cell r="E4731">
            <v>60.99</v>
          </cell>
        </row>
        <row r="4732">
          <cell r="A4732" t="str">
            <v>RV007883</v>
          </cell>
          <cell r="B4732" t="str">
            <v>RV10150400/</v>
          </cell>
          <cell r="C4732" t="str">
            <v>Revestimento com pastilha de vidro Murvi, referencia E-42, 2cmx2cm, inclusive a superficie chapiscada, embocada com argamassa de cimento e saibro no traco 1:4, assentadas e rejuntadas com pasta de cimento branco.  Fornecimento e assentamento.</v>
          </cell>
          <cell r="D4732" t="str">
            <v>m2</v>
          </cell>
          <cell r="E4732">
            <v>112.94</v>
          </cell>
        </row>
        <row r="4733">
          <cell r="A4733" t="str">
            <v>RV004754</v>
          </cell>
          <cell r="B4733" t="str">
            <v>RV10150450/</v>
          </cell>
          <cell r="C4733" t="str">
            <v>Revestimento com pastilhas ceramicas foscas, 2,5cmx2,5cm, inclusive a superficie chapiscada, embocada com argamassa de cimento e saibro no traco 1:4, assentadas e rejuntadas com pasta de cimento branco.</v>
          </cell>
          <cell r="D4733" t="str">
            <v>m2</v>
          </cell>
          <cell r="E4733">
            <v>67.73</v>
          </cell>
        </row>
        <row r="4734">
          <cell r="A4734" t="str">
            <v>RV016695</v>
          </cell>
          <cell r="B4734" t="str">
            <v>RV10150500/</v>
          </cell>
          <cell r="C4734" t="str">
            <v xml:space="preserve">Revestimento com pastilha de porcelana de (4x4)cm, Jatoba de 1 qualidade referencia JC 1810 ou similar, inclusive chapisco, emboco com argamassa de cimento , areia e saibro no traco 1:2:2, assentes e rejuntadas com nata de cimento branco.  Fornecimento e </v>
          </cell>
          <cell r="D4734" t="str">
            <v>m2</v>
          </cell>
          <cell r="E4734">
            <v>77.67</v>
          </cell>
        </row>
        <row r="4735">
          <cell r="A4735" t="str">
            <v>RV004696</v>
          </cell>
          <cell r="B4735" t="str">
            <v>RV10200050/</v>
          </cell>
          <cell r="C4735" t="str">
            <v>Chapa de Celotex ou similar, (1,22x2,44)m, de 12mm.  Fornecimento.</v>
          </cell>
          <cell r="D4735" t="str">
            <v>folha</v>
          </cell>
          <cell r="E4735">
            <v>9.0299999999999994</v>
          </cell>
        </row>
        <row r="4736">
          <cell r="A4736" t="str">
            <v>RV004695</v>
          </cell>
          <cell r="B4736" t="str">
            <v>RV10200100/</v>
          </cell>
          <cell r="C4736" t="str">
            <v>Chapa de Duratex ou similar, nas dimensoes de (1,22x2,75)m, lisa, espessura de 3,2mm.  Fornecimento.</v>
          </cell>
          <cell r="D4736" t="str">
            <v>folha</v>
          </cell>
          <cell r="E4736">
            <v>15.82</v>
          </cell>
        </row>
        <row r="4737">
          <cell r="A4737" t="str">
            <v>RV009470</v>
          </cell>
          <cell r="B4737" t="str">
            <v>RV10200103/</v>
          </cell>
          <cell r="C4737" t="str">
            <v>Chapa de Duratex ou similar, nas dimensoes de (1,22x2,75)m, pe perfurado.  Fornecimento.</v>
          </cell>
          <cell r="D4737" t="str">
            <v>un</v>
          </cell>
          <cell r="E4737">
            <v>22.88</v>
          </cell>
        </row>
        <row r="4738">
          <cell r="A4738" t="str">
            <v>RV009472</v>
          </cell>
          <cell r="B4738" t="str">
            <v>RV10200150/</v>
          </cell>
          <cell r="C4738" t="str">
            <v>Chapa de Eucatex ou similar, nas dimensoes de (1,22x2,44)m, espessura de 12mm.  Fornecimento.</v>
          </cell>
          <cell r="D4738" t="str">
            <v>un</v>
          </cell>
          <cell r="E4738">
            <v>28.49</v>
          </cell>
        </row>
        <row r="4739">
          <cell r="A4739" t="str">
            <v>RV009471</v>
          </cell>
          <cell r="B4739" t="str">
            <v>RV10200153/</v>
          </cell>
          <cell r="C4739" t="str">
            <v>Chapa de Eucatex ou similar, nas dimensoes de (1,22x2,44)m, espessura de 24mm.  Fornecimento.</v>
          </cell>
          <cell r="D4739" t="str">
            <v>un</v>
          </cell>
          <cell r="E4739">
            <v>57.2</v>
          </cell>
        </row>
        <row r="4740">
          <cell r="A4740" t="str">
            <v>RV010146</v>
          </cell>
          <cell r="B4740" t="str">
            <v>RV10200200/</v>
          </cell>
          <cell r="C4740" t="str">
            <v>Lambri em madeira macica com folheado de madeira em Louro, modelo Lambrilin de Louro, nas dimensoes de 3m de comprimento, 0,10m de largura e espessura de 0,01m, encaixe macho e femea, com acabamento em verniz fosco semelhante ao encerado, exclusive transp</v>
          </cell>
          <cell r="D4740" t="str">
            <v>m2</v>
          </cell>
          <cell r="E4740">
            <v>58.63</v>
          </cell>
        </row>
        <row r="4741">
          <cell r="A4741" t="str">
            <v>RV004455</v>
          </cell>
          <cell r="B4741" t="str">
            <v>RV10250050/</v>
          </cell>
          <cell r="C4741" t="str">
            <v>Chapim ou espelho de marmore cintilante com (3x12)cm a 18cm, com  2 polimentos, assentes com argamassa de cimento saibro e areia no traco 1:2:2 e nata de cimento.</v>
          </cell>
          <cell r="D4741" t="str">
            <v>m</v>
          </cell>
          <cell r="E4741">
            <v>88.31</v>
          </cell>
        </row>
        <row r="4742">
          <cell r="A4742" t="str">
            <v>RV000825</v>
          </cell>
          <cell r="B4742" t="str">
            <v>RV10250100/</v>
          </cell>
          <cell r="C4742" t="str">
            <v>Peitoril de Marmore Branco Nacional, de (2x18)cm, com 2 polimentos, assentes com argamassa de cimento, saibro e areia no traco 1:2:2 e nata de cimento.</v>
          </cell>
          <cell r="D4742" t="str">
            <v>m</v>
          </cell>
          <cell r="E4742">
            <v>23.36</v>
          </cell>
        </row>
        <row r="4743">
          <cell r="A4743" t="str">
            <v>RV000832</v>
          </cell>
          <cell r="B4743" t="str">
            <v>RV10300050/</v>
          </cell>
          <cell r="C4743" t="str">
            <v>Forro de chapas lisas prensadas de cimento amianto, 4mm de espessura, tipo comum, aplicadas em tarugamentos de sarrafos, formando quadros de (55x75)cm, com mata-juntas de (3x1)cm.  Fornecimento e colocacao.</v>
          </cell>
          <cell r="D4743" t="str">
            <v>m2</v>
          </cell>
          <cell r="E4743" t="e">
            <v>#N/A</v>
          </cell>
        </row>
        <row r="4744">
          <cell r="A4744" t="str">
            <v>RV000826</v>
          </cell>
          <cell r="B4744" t="str">
            <v>RV10300100A</v>
          </cell>
          <cell r="C4744" t="str">
            <v>Forro de gesso estafe, com placas de (100x70)cm, fundidas na obra, presas com 6 esbirros de canhamo, embebidas em nata de gesso e rejuntadas, exclusive o emprego de andaimes.</v>
          </cell>
          <cell r="D4744" t="str">
            <v>m2</v>
          </cell>
          <cell r="E4744">
            <v>16.64</v>
          </cell>
        </row>
        <row r="4745">
          <cell r="A4745" t="str">
            <v>RV000827</v>
          </cell>
          <cell r="B4745" t="str">
            <v>RV10300103/</v>
          </cell>
          <cell r="C4745" t="str">
            <v>Forro falso de gesso, com placas pre-moldadas, de (60x60)cm, de encaixe, presas com 4 tirantes de arame e rejuntadas, exclusive o emprego de andaimes.  Fornecimento e colocacao.</v>
          </cell>
          <cell r="D4745" t="str">
            <v>m2</v>
          </cell>
          <cell r="E4745">
            <v>18.82</v>
          </cell>
        </row>
        <row r="4746">
          <cell r="A4746" t="str">
            <v>RV000828</v>
          </cell>
          <cell r="B4746" t="str">
            <v>RV10300200/</v>
          </cell>
          <cell r="C4746" t="str">
            <v>Forro de placas Fibraroc ou similar, de fabricacao Eucatex ou similar, sobre perfis de ferro branco, suspensos por tirante.  Fornecimento e colocacao.</v>
          </cell>
          <cell r="D4746" t="str">
            <v>m2</v>
          </cell>
          <cell r="E4746">
            <v>38.5</v>
          </cell>
        </row>
        <row r="4747">
          <cell r="A4747" t="str">
            <v>RV000830</v>
          </cell>
          <cell r="B4747" t="str">
            <v>RV10300203/</v>
          </cell>
          <cell r="C4747" t="str">
            <v>Forro pacote em placas Eucatex ou similar, de 12mm de espessura, sobre perfis metalicos presos ao teto por tirantes de arame.  Fornecimento.</v>
          </cell>
          <cell r="D4747" t="str">
            <v>m2</v>
          </cell>
          <cell r="E4747">
            <v>8.6300000000000008</v>
          </cell>
        </row>
        <row r="4748">
          <cell r="A4748" t="str">
            <v>RV000831</v>
          </cell>
          <cell r="B4748" t="str">
            <v>RV10300250/</v>
          </cell>
          <cell r="C4748" t="str">
            <v>Forro de tabuas de Cedro ou similar, macho-femea, com (1x10)cm, pregados em sarrafos de madeira de Lei de (2x10)cm, espacados de 50cm.  Fornecimento e colocacao.</v>
          </cell>
          <cell r="D4748" t="str">
            <v>m2</v>
          </cell>
          <cell r="E4748">
            <v>33.9</v>
          </cell>
        </row>
        <row r="4749">
          <cell r="A4749" t="str">
            <v>RV009609</v>
          </cell>
          <cell r="B4749" t="str">
            <v>RV10300253/</v>
          </cell>
          <cell r="C4749" t="str">
            <v>Forro de tabuas de Pinus ou similar, macho-femea, com (1x10)cm, pregados em sarrafos de madeira de Lei de (2x10)cm, espacados de 50cm.  Fornecimento e colocacao.</v>
          </cell>
          <cell r="D4749" t="str">
            <v>m2</v>
          </cell>
          <cell r="E4749">
            <v>18.170000000000002</v>
          </cell>
        </row>
        <row r="4750">
          <cell r="A4750" t="str">
            <v>RV005789</v>
          </cell>
          <cell r="B4750" t="str">
            <v>RV10300256/</v>
          </cell>
          <cell r="C4750" t="str">
            <v>Forro em madeira tipo colmeia, pregado em sarrafos em madeira de Lei, de (2x10)cm, espacadas de 50cm.  Fornecimento e colocacao, inclusive envenizamento.</v>
          </cell>
          <cell r="D4750" t="str">
            <v>m2</v>
          </cell>
          <cell r="E4750">
            <v>58.87</v>
          </cell>
        </row>
        <row r="4751">
          <cell r="A4751" t="str">
            <v>RV007922</v>
          </cell>
          <cell r="B4751" t="str">
            <v>RV10300300/</v>
          </cell>
          <cell r="C4751" t="str">
            <v>Forro em placa de PVC, na cor branca ou gelo, apoiado em perfis metalicos, presos ao teto por tirantes de arame.  Fornecimento e colocacao.</v>
          </cell>
          <cell r="D4751" t="str">
            <v>m2</v>
          </cell>
          <cell r="E4751">
            <v>17.27</v>
          </cell>
        </row>
        <row r="4752">
          <cell r="A4752" t="str">
            <v>RV005472</v>
          </cell>
          <cell r="B4752" t="str">
            <v>RV10350050/</v>
          </cell>
          <cell r="C4752" t="str">
            <v>Brize Soleir em chapa de fibro-cimento com  espessura de 6mm.  Fornecimento e colocacao.</v>
          </cell>
          <cell r="D4752" t="str">
            <v>m2</v>
          </cell>
          <cell r="E4752" t="e">
            <v>#N/A</v>
          </cell>
        </row>
        <row r="4753">
          <cell r="A4753" t="str">
            <v>RV000833</v>
          </cell>
          <cell r="B4753" t="str">
            <v>RV10350100/</v>
          </cell>
          <cell r="C4753" t="str">
            <v>Brize vertical de chapa de fibro-cimento de 20mm de espessura, com 400mm de largura, fixado em perfis de ferro com parafusos, medido pela area chapa colocada.</v>
          </cell>
          <cell r="D4753" t="str">
            <v>m2</v>
          </cell>
          <cell r="E4753">
            <v>215.76</v>
          </cell>
        </row>
        <row r="4754">
          <cell r="A4754" t="str">
            <v>RV009913</v>
          </cell>
          <cell r="B4754" t="str">
            <v>RV10400050/</v>
          </cell>
          <cell r="C4754" t="str">
            <v>Brize Soleir em chapa de aluminio com  espessura de 1,2mm.  Fornecimento e colocacao.</v>
          </cell>
          <cell r="D4754" t="str">
            <v>m2</v>
          </cell>
          <cell r="E4754">
            <v>364.02</v>
          </cell>
        </row>
        <row r="4755">
          <cell r="A4755" t="str">
            <v>RV000835</v>
          </cell>
          <cell r="B4755" t="str">
            <v>RV10450050/</v>
          </cell>
          <cell r="C4755" t="str">
            <v>Revestimento de formica brilhante, de 1mm de espessura, sobre pecas de madeira amplas, como portas, mesas, armarios e prateleiras fundas.</v>
          </cell>
          <cell r="D4755" t="str">
            <v>m2</v>
          </cell>
          <cell r="E4755">
            <v>29.19</v>
          </cell>
        </row>
        <row r="4756">
          <cell r="A4756" t="str">
            <v>RV000834</v>
          </cell>
          <cell r="B4756" t="str">
            <v>RV10450100/</v>
          </cell>
          <cell r="C4756" t="str">
            <v>Revestimento de formica texturizada, de 1,3mm de espessura, em paredes, sobre revestimento lixado e escovado.</v>
          </cell>
          <cell r="D4756" t="str">
            <v>m2</v>
          </cell>
          <cell r="E4756">
            <v>28.96</v>
          </cell>
        </row>
        <row r="4757">
          <cell r="A4757" t="str">
            <v>RV006756</v>
          </cell>
          <cell r="B4757" t="str">
            <v>RV10450150/</v>
          </cell>
          <cell r="C4757" t="str">
            <v>Revestimento em paineis MRX-SMEL, melaminicos autoportantes, para uso sobre laminas de chumbo, em salas radiologicas com sistema que garanta estanqueidade dos Raios X e Gama.</v>
          </cell>
          <cell r="D4757" t="str">
            <v>m2</v>
          </cell>
          <cell r="E4757">
            <v>190</v>
          </cell>
        </row>
        <row r="4758">
          <cell r="A4758" t="str">
            <v>RV005029</v>
          </cell>
          <cell r="B4758" t="str">
            <v>RV10500050/</v>
          </cell>
          <cell r="C4758" t="str">
            <v>Revestimento com barita fina e grossa, inclusive emboco na parede e exclusive chapisco.</v>
          </cell>
          <cell r="D4758" t="str">
            <v>m2</v>
          </cell>
          <cell r="E4758">
            <v>108.42</v>
          </cell>
        </row>
        <row r="4759">
          <cell r="A4759" t="str">
            <v>RV009337</v>
          </cell>
          <cell r="B4759" t="str">
            <v>RV10500100/</v>
          </cell>
          <cell r="C4759" t="str">
            <v>Revestimento em paredes, em chapas de Duraplac ou Eucatex ou similar, de 3 mm de espessura, sobre base existente.  Fornecimento e colocacao.</v>
          </cell>
          <cell r="D4759" t="str">
            <v>m2</v>
          </cell>
          <cell r="E4759">
            <v>20.29</v>
          </cell>
        </row>
        <row r="4760">
          <cell r="A4760" t="str">
            <v>RV010384</v>
          </cell>
          <cell r="B4760" t="str">
            <v>RV10500150A</v>
          </cell>
          <cell r="C4760" t="str">
            <v>Revestimento de filme vinilico com 0,5mm de espessura, conforme projeto.  Fornecimento.</v>
          </cell>
          <cell r="D4760" t="str">
            <v>m2</v>
          </cell>
          <cell r="E4760">
            <v>6.05</v>
          </cell>
        </row>
        <row r="4761">
          <cell r="A4761" t="str">
            <v>RV006746</v>
          </cell>
          <cell r="B4761" t="str">
            <v>RV10500200/</v>
          </cell>
          <cell r="C4761" t="str">
            <v>Revestimento de paredes com lencol de chumbo, 0,50mm de espessura, inclusive adesivos, solventes, parafusos, bucha e obturacoes de perfuracoes.  Fornecimento e instalacao.</v>
          </cell>
          <cell r="D4761" t="str">
            <v>m2</v>
          </cell>
          <cell r="E4761">
            <v>86.7</v>
          </cell>
        </row>
        <row r="4762">
          <cell r="A4762" t="str">
            <v>RV006747</v>
          </cell>
          <cell r="B4762" t="str">
            <v>RV10500203/</v>
          </cell>
          <cell r="C4762" t="str">
            <v>Revestimento de paredes com lencol de chumbo, 1mm de espessura, inclusive adesivos, solventes, parafusos, bucha e obturacoes de perfuracoes.  Fornecimento e instalacao.</v>
          </cell>
          <cell r="D4762" t="str">
            <v>m2</v>
          </cell>
          <cell r="E4762">
            <v>104.7</v>
          </cell>
        </row>
        <row r="4763">
          <cell r="A4763" t="str">
            <v>RV006748</v>
          </cell>
          <cell r="B4763" t="str">
            <v>RV10500206/</v>
          </cell>
          <cell r="C4763" t="str">
            <v>Revestimento de paredes com lencol de chumbo, 1,50mm de espessura, inclusive adesivos, solventes, parafusos, bucha e obturacoes de perfuracoes.  Fornecimento e instalacao.</v>
          </cell>
          <cell r="D4763" t="str">
            <v>m2</v>
          </cell>
          <cell r="E4763">
            <v>122.7</v>
          </cell>
        </row>
        <row r="4764">
          <cell r="A4764" t="str">
            <v>RV006749</v>
          </cell>
          <cell r="B4764" t="str">
            <v>RV10500209/</v>
          </cell>
          <cell r="C4764" t="str">
            <v>Revestimento de paredes com lencol de chumbo, 2mm de espessura, inclusive adesivos, solventes, parafusos, bucha e obturacoes de perfuracoes.  Fornecimento e instalacao.</v>
          </cell>
          <cell r="D4764" t="str">
            <v>m2</v>
          </cell>
          <cell r="E4764">
            <v>145.69999999999999</v>
          </cell>
        </row>
        <row r="4765">
          <cell r="A4765" t="str">
            <v>RV006750</v>
          </cell>
          <cell r="B4765" t="str">
            <v>RV10500212/</v>
          </cell>
          <cell r="C4765" t="str">
            <v>Revestimento de paredes com lencol de chumbo, 3mm de espessura, inclusive adesivos, solventes, parafusos, bucha e obturacoes de perfuracoes.  Fornecimento e instalacao.</v>
          </cell>
          <cell r="D4765" t="str">
            <v>m2</v>
          </cell>
          <cell r="E4765">
            <v>181.7</v>
          </cell>
        </row>
        <row r="4766">
          <cell r="A4766" t="str">
            <v>RV005688</v>
          </cell>
          <cell r="B4766" t="str">
            <v>RV10500250/</v>
          </cell>
          <cell r="C4766" t="str">
            <v>Revestimento texturizado fosco para uso externo sobre superficie camurcada ou concreto liso, com 2mm de espessura, executado com po crepe ATB da Plasticote ou similar, na cor indicada, sobre aditivo com 2 demaos de acabamento.</v>
          </cell>
          <cell r="D4766" t="str">
            <v>m2</v>
          </cell>
          <cell r="E4766">
            <v>16.29</v>
          </cell>
        </row>
        <row r="4767">
          <cell r="A4767" t="str">
            <v>RV000841</v>
          </cell>
          <cell r="B4767" t="str">
            <v>RV15050050/</v>
          </cell>
          <cell r="C4767" t="str">
            <v>Base suporte, contrapiso ou camada regularizadora executada com argamassa de cimento e areia no traco 1:5, espessura de 1,5cm.</v>
          </cell>
          <cell r="D4767" t="str">
            <v>m2</v>
          </cell>
          <cell r="E4767">
            <v>7.01</v>
          </cell>
        </row>
        <row r="4768">
          <cell r="A4768" t="str">
            <v>RV000842</v>
          </cell>
          <cell r="B4768" t="str">
            <v>RV15050053/</v>
          </cell>
          <cell r="C4768" t="str">
            <v>Base suporte, contrapiso ou camada regularizadora executada com argamassa de cimento e areia no traco 1:5, espessura de 2cm.</v>
          </cell>
          <cell r="D4768" t="str">
            <v>m2</v>
          </cell>
          <cell r="E4768">
            <v>8.3800000000000008</v>
          </cell>
        </row>
        <row r="4769">
          <cell r="A4769" t="str">
            <v>RV000843</v>
          </cell>
          <cell r="B4769" t="str">
            <v>RV15050056/</v>
          </cell>
          <cell r="C4769" t="str">
            <v>Base suporte, contrapiso ou camada regularizadora executada com argamassa de cimento e areia no traco 1:5, espessura de 2,5cm.</v>
          </cell>
          <cell r="D4769" t="str">
            <v>m2</v>
          </cell>
          <cell r="E4769">
            <v>9.75</v>
          </cell>
        </row>
        <row r="4770">
          <cell r="A4770" t="str">
            <v>RV000844</v>
          </cell>
          <cell r="B4770" t="str">
            <v>RV15050059/</v>
          </cell>
          <cell r="C4770" t="str">
            <v>Base suporte, contrapiso ou camada regularizadora executada com argamassa de cimento e areia no traco 1:5, espessura de 3cm.</v>
          </cell>
          <cell r="D4770" t="str">
            <v>m2</v>
          </cell>
          <cell r="E4770">
            <v>11.12</v>
          </cell>
        </row>
        <row r="4771">
          <cell r="A4771" t="str">
            <v>RV000845</v>
          </cell>
          <cell r="B4771" t="str">
            <v>RV15050062/</v>
          </cell>
          <cell r="C4771" t="str">
            <v>Base suporte, contrapiso ou camada regularizadora executada com argamassa de cimento e areia no traco 1:5, espessura de 3,5cm.</v>
          </cell>
          <cell r="D4771" t="str">
            <v>m2</v>
          </cell>
          <cell r="E4771">
            <v>12.48</v>
          </cell>
        </row>
        <row r="4772">
          <cell r="A4772" t="str">
            <v>RV000846</v>
          </cell>
          <cell r="B4772" t="str">
            <v>RV15050072/</v>
          </cell>
          <cell r="C4772" t="str">
            <v>Base suporte, contrapiso ou camada regularizadora executada com argamassa de cimento e areia no traco 1:5, espessura de 6cm.</v>
          </cell>
          <cell r="D4772" t="str">
            <v>m2</v>
          </cell>
          <cell r="E4772">
            <v>19.329999999999998</v>
          </cell>
        </row>
        <row r="4773">
          <cell r="A4773" t="str">
            <v>RV002084</v>
          </cell>
          <cell r="B4773" t="str">
            <v>RV15050100/</v>
          </cell>
          <cell r="C4773" t="str">
            <v>Base suporte ou contrapiso, executado com concreto magro, na espessura de 5cm, no traco 1:3:3, em volume, com juntas formando quadros de (1x1)m, com sarrafos de Pinho ou similar, incorporados, inclusive preparo do terreno, compactacao do solo a maco.</v>
          </cell>
          <cell r="D4773" t="str">
            <v>m2</v>
          </cell>
          <cell r="E4773">
            <v>14.81</v>
          </cell>
        </row>
        <row r="4774">
          <cell r="A4774" t="str">
            <v>RV002083</v>
          </cell>
          <cell r="B4774" t="str">
            <v>RV15050150/</v>
          </cell>
          <cell r="C4774" t="str">
            <v>Camada de brita 1, com espessura estimada em 3cm, espalhada manualmente.</v>
          </cell>
          <cell r="D4774" t="str">
            <v>m2</v>
          </cell>
          <cell r="E4774">
            <v>3.43</v>
          </cell>
        </row>
        <row r="4775">
          <cell r="A4775" t="str">
            <v>RV018077</v>
          </cell>
          <cell r="B4775" t="str">
            <v>RV15050201/</v>
          </cell>
          <cell r="C4775" t="e">
            <v>#N/A</v>
          </cell>
          <cell r="D4775" t="e">
            <v>#N/A</v>
          </cell>
          <cell r="E4775">
            <v>10.64</v>
          </cell>
        </row>
        <row r="4776">
          <cell r="A4776" t="str">
            <v>RV000837</v>
          </cell>
          <cell r="B4776" t="str">
            <v>RV15050203/</v>
          </cell>
          <cell r="C4776" t="str">
            <v>Piso cimentado aspero, com 1,5cm de espessura, com argamassa de cimento e areia no traco 1:3, alisado a colher, sobre base existente.</v>
          </cell>
          <cell r="D4776" t="str">
            <v>m2</v>
          </cell>
          <cell r="E4776">
            <v>10.75</v>
          </cell>
        </row>
        <row r="4777">
          <cell r="A4777" t="str">
            <v>RV017833</v>
          </cell>
          <cell r="B4777" t="str">
            <v>RV15050250/</v>
          </cell>
          <cell r="C4777" t="str">
            <v>Piso cimentado com corante, com 1,5cm de espessura, com argamassa de cimento e areia no traco 1:3, alisado a colher, sobre base existente.</v>
          </cell>
          <cell r="D4777" t="str">
            <v>m2</v>
          </cell>
          <cell r="E4777">
            <v>17.100000000000001</v>
          </cell>
        </row>
        <row r="4778">
          <cell r="A4778" t="str">
            <v>RV000839</v>
          </cell>
          <cell r="B4778" t="str">
            <v>RV15050300/</v>
          </cell>
          <cell r="C4778" t="str">
            <v>Piso cimentado com juntas batidas formando quadros, com 1,5cm de espessura, com argamassa de cimento e areia no traco 1:3, alisado a colher, sobre base existente.</v>
          </cell>
          <cell r="D4778" t="str">
            <v>m2</v>
          </cell>
          <cell r="E4778">
            <v>16.010000000000002</v>
          </cell>
        </row>
        <row r="4779">
          <cell r="A4779" t="str">
            <v>RV018076</v>
          </cell>
          <cell r="B4779" t="str">
            <v>RV15050351/</v>
          </cell>
          <cell r="C4779" t="e">
            <v>#N/A</v>
          </cell>
          <cell r="D4779" t="e">
            <v>#N/A</v>
          </cell>
          <cell r="E4779">
            <v>11</v>
          </cell>
        </row>
        <row r="4780">
          <cell r="A4780" t="str">
            <v>RV005231</v>
          </cell>
          <cell r="B4780" t="str">
            <v>RV15050400/</v>
          </cell>
          <cell r="C4780" t="str">
            <v>Rodape de cimento sobre alvenaria em osso, com (7x2)cm.</v>
          </cell>
          <cell r="D4780" t="str">
            <v>m</v>
          </cell>
          <cell r="E4780">
            <v>4.16</v>
          </cell>
        </row>
        <row r="4781">
          <cell r="A4781" t="str">
            <v>RV000847</v>
          </cell>
          <cell r="B4781" t="str">
            <v>RV15100050/</v>
          </cell>
          <cell r="C4781" t="str">
            <v>Recomposicao de piso cimentado, com argamassa de cimento e areia no traco 1:3, com 2cm de espessura, inclusive base de concreto no traco 1:4:8.</v>
          </cell>
          <cell r="D4781" t="str">
            <v>m2</v>
          </cell>
          <cell r="E4781">
            <v>27.35</v>
          </cell>
        </row>
        <row r="4782">
          <cell r="A4782" t="str">
            <v>RV008924</v>
          </cell>
          <cell r="B4782" t="str">
            <v>RV15100100/</v>
          </cell>
          <cell r="C4782" t="str">
            <v>Recomposicao de piso de concreto simples com resistencia de 11MPa, preparado em betoneira com 8cm de espessura, inclusive demolicao com equipamento de ar comprimido do piso existente.</v>
          </cell>
          <cell r="D4782" t="str">
            <v>m2</v>
          </cell>
          <cell r="E4782">
            <v>22.98</v>
          </cell>
        </row>
        <row r="4783">
          <cell r="A4783" t="str">
            <v>RV000851</v>
          </cell>
          <cell r="B4783" t="str">
            <v>RV15150050/</v>
          </cell>
          <cell r="C4783" t="str">
            <v xml:space="preserve">Piso de ladrilhos ceramicos anti-derrapante, Gail ou similar, (11,5x24)cm, com 14mm de espessura, nas cores pessego, vermelho, chocolate ou castor, assentes sobre superficie em osso, com argamassa de cimento, saibro e areia no traco 1:2:3, rejuntados com </v>
          </cell>
          <cell r="D4783" t="str">
            <v>m2</v>
          </cell>
          <cell r="E4783">
            <v>60.73</v>
          </cell>
        </row>
        <row r="4784">
          <cell r="A4784" t="str">
            <v>RV007706</v>
          </cell>
          <cell r="B4784" t="str">
            <v>RV15150100/</v>
          </cell>
          <cell r="C4784" t="str">
            <v>Piso em mosaico de azulejos de varias origens, com argamassa de cimento e areia, no traco 1:3, sobre base ja existente.</v>
          </cell>
          <cell r="D4784" t="str">
            <v>m2</v>
          </cell>
          <cell r="E4784">
            <v>22.18</v>
          </cell>
        </row>
        <row r="4785">
          <cell r="A4785" t="str">
            <v>RV004459</v>
          </cell>
          <cell r="B4785" t="str">
            <v>RV15150150/</v>
          </cell>
          <cell r="C4785" t="str">
            <v>Revestimento de piso, com ceramica 20x20cm, Cecrisa linha Stadium Jenel WH ou similar, assentes sobre superficies osso com argamassa de cimento, saibro e areia no traco 1:2:3, rejuntados com cimento branco e corante.</v>
          </cell>
          <cell r="D4785" t="str">
            <v>m2</v>
          </cell>
          <cell r="E4785">
            <v>29.91</v>
          </cell>
        </row>
        <row r="4786">
          <cell r="A4786" t="str">
            <v>RV000849</v>
          </cell>
          <cell r="B4786" t="str">
            <v>RV15150200/</v>
          </cell>
          <cell r="C4786" t="str">
            <v>Revestimento de piso, com ladrilhos ceramicos Portobello ou similar, carga pesada, de (30x30)cm, na cor grafite ou branca, cimento, saibro e areia no traco 1:2:3, cimento branco.</v>
          </cell>
          <cell r="D4786" t="str">
            <v>m2</v>
          </cell>
          <cell r="E4786">
            <v>33.25</v>
          </cell>
        </row>
        <row r="4787">
          <cell r="A4787" t="str">
            <v>RV005638</v>
          </cell>
          <cell r="B4787" t="str">
            <v>RV15200050/</v>
          </cell>
          <cell r="C4787" t="str">
            <v>Assentamento de placas nao trabalhadas de granito, sobre terreno nivelado, com as juntas tomadas com argamassa de cimento e areia no traco 1:3.</v>
          </cell>
          <cell r="D4787" t="str">
            <v>m2</v>
          </cell>
          <cell r="E4787">
            <v>40.9</v>
          </cell>
        </row>
        <row r="4788">
          <cell r="A4788" t="str">
            <v>RV010399</v>
          </cell>
          <cell r="B4788" t="str">
            <v>RV15200100/</v>
          </cell>
          <cell r="C4788" t="str">
            <v>Assentamento de lajoes de granito em calcadas de logradouros, com rejuntamento de argamassa de cimento e areia, no traco 1:3, sem fornecimento das pedras.</v>
          </cell>
          <cell r="D4788" t="str">
            <v>m2</v>
          </cell>
          <cell r="E4788">
            <v>36.979999999999997</v>
          </cell>
        </row>
        <row r="4789">
          <cell r="A4789" t="str">
            <v>RV007996</v>
          </cell>
          <cell r="B4789" t="str">
            <v>RV15200150A</v>
          </cell>
          <cell r="C4789" t="str">
            <v>Capa degrau de Marmore Branco Nacional de (3x28)cm, com 1 polimento, assentes com recobrimento de nata de cimento sobre argamassa de cimento, saibro e areia no traco 1:2:2.</v>
          </cell>
          <cell r="D4789" t="str">
            <v>m</v>
          </cell>
          <cell r="E4789">
            <v>66.64</v>
          </cell>
        </row>
        <row r="4790">
          <cell r="A4790" t="str">
            <v>RV017973</v>
          </cell>
          <cell r="B4790" t="str">
            <v>RV15200200/</v>
          </cell>
          <cell r="C4790" t="str">
            <v>Granito rustico em placas de (50x50)cm, espessura de 3 a 4cm, com corte manual. Fornecimento.</v>
          </cell>
          <cell r="D4790" t="str">
            <v>un</v>
          </cell>
          <cell r="E4790">
            <v>4.6500000000000004</v>
          </cell>
        </row>
        <row r="4791">
          <cell r="A4791" t="str">
            <v>SC017690</v>
          </cell>
          <cell r="B4791" t="str">
            <v>SC05050700/</v>
          </cell>
          <cell r="C4791" t="str">
            <v>Demolicao manual de alvenaria de tijolos furados, inclusive empilhamento dentro do canteiro de servico.</v>
          </cell>
          <cell r="D4791" t="str">
            <v>m3</v>
          </cell>
          <cell r="E4791">
            <v>41.93</v>
          </cell>
        </row>
        <row r="4792">
          <cell r="A4792" t="str">
            <v>SC002193</v>
          </cell>
          <cell r="B4792" t="str">
            <v>SC05050750/</v>
          </cell>
          <cell r="C4792" t="str">
            <v>Demolicao manual de alvenaria de tijolos macicos inclusive empilhamento dentro do canteiro de servico.</v>
          </cell>
          <cell r="D4792" t="str">
            <v>m3</v>
          </cell>
          <cell r="E4792">
            <v>58.04</v>
          </cell>
        </row>
        <row r="4793">
          <cell r="A4793" t="str">
            <v>SC017697</v>
          </cell>
          <cell r="B4793" t="str">
            <v>SC05050800/</v>
          </cell>
          <cell r="C4793" t="str">
            <v>Demolicao manual de base suporte, contrapiso, camada regularizadora ou de assentamento de tacos, ceramicas e azulejos.</v>
          </cell>
          <cell r="D4793" t="str">
            <v>m2</v>
          </cell>
          <cell r="E4793">
            <v>7.26</v>
          </cell>
        </row>
        <row r="4794">
          <cell r="A4794" t="str">
            <v>SC017688</v>
          </cell>
          <cell r="B4794" t="str">
            <v>SC05050850/</v>
          </cell>
          <cell r="C4794" t="str">
            <v>Demolicao manual de concreto simples com empilhamento lateral dentro do canteiro do servico.</v>
          </cell>
          <cell r="D4794" t="str">
            <v>m3</v>
          </cell>
          <cell r="E4794">
            <v>66.209999999999994</v>
          </cell>
        </row>
        <row r="4795">
          <cell r="A4795" t="str">
            <v>SC002200</v>
          </cell>
          <cell r="B4795" t="str">
            <v>SC05050900/</v>
          </cell>
          <cell r="C4795" t="str">
            <v>Demolicao manual de concreto armado estando as pecas em posicao espacial sobre o terreno ou plano horizontal de trabalho, inclusive o empilhamento lateral dentro do canteiro.</v>
          </cell>
          <cell r="D4795" t="str">
            <v>m3</v>
          </cell>
          <cell r="E4795">
            <v>92.11</v>
          </cell>
        </row>
        <row r="4796">
          <cell r="A4796" t="str">
            <v>SC017689</v>
          </cell>
          <cell r="B4796" t="str">
            <v>SC05050950/</v>
          </cell>
          <cell r="C4796" t="str">
            <v>Demolicao manual de concreto armado compreendendo pilares, vigas e lajes, em estrutura apresentando posicao espacial, inclusive empilhamento lateral dentro do canteiro.</v>
          </cell>
          <cell r="D4796" t="str">
            <v>m3</v>
          </cell>
          <cell r="E4796">
            <v>93.8</v>
          </cell>
        </row>
        <row r="4797">
          <cell r="A4797" t="str">
            <v>SC002214</v>
          </cell>
          <cell r="B4797" t="str">
            <v>SC05051000/</v>
          </cell>
          <cell r="C4797" t="str">
            <v>Demolicao de divisorias de placas de marmorite.</v>
          </cell>
          <cell r="D4797" t="str">
            <v>m2</v>
          </cell>
          <cell r="E4797">
            <v>3.87</v>
          </cell>
        </row>
        <row r="4798">
          <cell r="A4798" t="str">
            <v>SC002194</v>
          </cell>
          <cell r="B4798" t="str">
            <v>SC05051050/</v>
          </cell>
          <cell r="C4798" t="str">
            <v>Demolicao de filme (pelicula) de impermeabilizacao e respectiva tela de poliester tipo Denver ou similar, Hey'di Cryl ou similar.</v>
          </cell>
          <cell r="D4798" t="str">
            <v>m2</v>
          </cell>
          <cell r="E4798">
            <v>4.55</v>
          </cell>
        </row>
        <row r="4799">
          <cell r="A4799" t="str">
            <v>SC005198</v>
          </cell>
          <cell r="B4799" t="str">
            <v>SC05051100/</v>
          </cell>
          <cell r="C4799" t="str">
            <v>Demolicao manual de pavimentacao de concreto asfaltico de 5cm de espessura.</v>
          </cell>
          <cell r="D4799" t="str">
            <v>m3</v>
          </cell>
          <cell r="E4799">
            <v>58.04</v>
          </cell>
        </row>
        <row r="4800">
          <cell r="A4800" t="str">
            <v>SC002195</v>
          </cell>
          <cell r="B4800" t="str">
            <v>SC05051150/</v>
          </cell>
          <cell r="C4800" t="str">
            <v>Demolicao manual de pavimentacao de macadame betuminoso, inclusive afastamento lateral dentro do canteiro de servico.</v>
          </cell>
          <cell r="D4800" t="str">
            <v>m3</v>
          </cell>
          <cell r="E4800">
            <v>17.91</v>
          </cell>
        </row>
        <row r="4801">
          <cell r="A4801" t="str">
            <v>SC000177</v>
          </cell>
          <cell r="B4801" t="str">
            <v>SC05051200/</v>
          </cell>
          <cell r="C4801" t="str">
            <v>Demolicao manual de piso de alta resistencia tipo Marmorite, Oxicret, Korodur ou similar.</v>
          </cell>
          <cell r="D4801" t="str">
            <v>m2</v>
          </cell>
          <cell r="E4801">
            <v>7.26</v>
          </cell>
        </row>
        <row r="4802">
          <cell r="A4802" t="str">
            <v>SC000170</v>
          </cell>
          <cell r="B4802" t="str">
            <v>SC05051250/</v>
          </cell>
          <cell r="C4802" t="str">
            <v>Demolicao manual de piso cimentado, exclusive a base de concreto, inclusive empilhamento lateral dentro do canteiro de servico.</v>
          </cell>
          <cell r="D4802" t="str">
            <v>m2</v>
          </cell>
          <cell r="E4802">
            <v>3.39</v>
          </cell>
        </row>
        <row r="4803">
          <cell r="A4803" t="str">
            <v>SC000171</v>
          </cell>
          <cell r="B4803" t="str">
            <v>SC05051300/</v>
          </cell>
          <cell r="C4803" t="str">
            <v>Demolicao manual de piso cimentado e da respectiva base de concreto, ou passeio de concreto, inclusive afastamento lateral dentro do canteiro de servico.</v>
          </cell>
          <cell r="D4803" t="str">
            <v>m2</v>
          </cell>
          <cell r="E4803">
            <v>6.58</v>
          </cell>
        </row>
        <row r="4804">
          <cell r="A4804" t="str">
            <v>SC017696</v>
          </cell>
          <cell r="B4804" t="str">
            <v>SC05051350/</v>
          </cell>
          <cell r="C4804" t="str">
            <v>Demolicao de piso de ladrilho ceramico.</v>
          </cell>
          <cell r="D4804" t="str">
            <v>m2</v>
          </cell>
          <cell r="E4804">
            <v>4.74</v>
          </cell>
        </row>
        <row r="4805">
          <cell r="A4805" t="str">
            <v>SC000165</v>
          </cell>
          <cell r="B4805" t="str">
            <v>SC05051400/</v>
          </cell>
          <cell r="C4805" t="str">
            <v>Demolicao de revestimento em argamassa de cal e areia ou cimento e saibro.</v>
          </cell>
          <cell r="D4805" t="str">
            <v>m2</v>
          </cell>
          <cell r="E4805">
            <v>2.42</v>
          </cell>
        </row>
        <row r="4806">
          <cell r="A4806" t="str">
            <v>SC000167</v>
          </cell>
          <cell r="B4806" t="str">
            <v>SC05051450/</v>
          </cell>
          <cell r="C4806" t="str">
            <v>Demolicao de revestimento em azulejos, ceramicas, marmores ou lambris.</v>
          </cell>
          <cell r="D4806" t="str">
            <v>m2</v>
          </cell>
          <cell r="E4806">
            <v>5.81</v>
          </cell>
        </row>
        <row r="4807">
          <cell r="A4807" t="str">
            <v>SC000166</v>
          </cell>
          <cell r="B4807" t="str">
            <v>SC05051500/</v>
          </cell>
          <cell r="C4807" t="str">
            <v>Demolicao de revestimento em argamassa de cimento e areia em parede.</v>
          </cell>
          <cell r="D4807" t="str">
            <v>m2</v>
          </cell>
          <cell r="E4807">
            <v>7.26</v>
          </cell>
        </row>
        <row r="4808">
          <cell r="A4808" t="str">
            <v>SC000168</v>
          </cell>
          <cell r="B4808" t="str">
            <v>SC05051550/</v>
          </cell>
          <cell r="C4808" t="str">
            <v>Demolicao de revestimento de argamassa de cimento e areia em reservatorios ou em superficies de concreto, inclusive limpeza com escovao de aco, exclusive jato de agua ou ar.</v>
          </cell>
          <cell r="D4808" t="str">
            <v>m2</v>
          </cell>
          <cell r="E4808">
            <v>13.07</v>
          </cell>
        </row>
        <row r="4809">
          <cell r="A4809" t="str">
            <v>SC000172</v>
          </cell>
          <cell r="B4809" t="str">
            <v>SC05051600/</v>
          </cell>
          <cell r="C4809" t="str">
            <v>Demolicao de revestimento de soleiras, peitoris ou escadas.</v>
          </cell>
          <cell r="D4809" t="str">
            <v>m2</v>
          </cell>
          <cell r="E4809">
            <v>2.97</v>
          </cell>
        </row>
        <row r="4810">
          <cell r="A4810" t="str">
            <v>SC002201</v>
          </cell>
          <cell r="B4810" t="str">
            <v>SC05051650/</v>
          </cell>
          <cell r="C4810" t="str">
            <v>Demolicao de rodape de alta resistencia, tipo Marmorite, Oxicret ou Korodur ou similar.</v>
          </cell>
          <cell r="D4810" t="str">
            <v>m</v>
          </cell>
          <cell r="E4810">
            <v>2.13</v>
          </cell>
        </row>
        <row r="4811">
          <cell r="A4811" t="str">
            <v>SC002221</v>
          </cell>
          <cell r="B4811" t="str">
            <v>SC05051700/</v>
          </cell>
          <cell r="C4811" t="str">
            <v>Recolocacao de tacos soltos usando pixe, pedrisco e argamassa de cimento e saibro no traco 1:6 com remocao de base existente.</v>
          </cell>
          <cell r="D4811" t="str">
            <v>m2</v>
          </cell>
          <cell r="E4811">
            <v>31.18</v>
          </cell>
        </row>
        <row r="4812">
          <cell r="A4812" t="str">
            <v>SC005226</v>
          </cell>
          <cell r="B4812" t="str">
            <v>SC05051750/</v>
          </cell>
          <cell r="C4812" t="str">
            <v>Remocao de armarios, balcoes construidos com compensado de madeira.</v>
          </cell>
          <cell r="D4812" t="str">
            <v>m2</v>
          </cell>
          <cell r="E4812">
            <v>4.25</v>
          </cell>
        </row>
        <row r="4813">
          <cell r="A4813" t="str">
            <v>SC000186</v>
          </cell>
          <cell r="B4813" t="str">
            <v>SC05051800/</v>
          </cell>
          <cell r="C4813" t="str">
            <v>Remocao de calhas e condutores.</v>
          </cell>
          <cell r="D4813" t="str">
            <v>m</v>
          </cell>
          <cell r="E4813">
            <v>0.97</v>
          </cell>
        </row>
        <row r="4814">
          <cell r="A4814" t="str">
            <v>SC000178</v>
          </cell>
          <cell r="B4814" t="str">
            <v>SC05051850/</v>
          </cell>
          <cell r="C4814" t="str">
            <v>Remocao cuidadosa da camada de capeamento de concreto armado visando a exposicao da armadura, usando cinzel e ponteiro.</v>
          </cell>
          <cell r="D4814" t="str">
            <v>m3</v>
          </cell>
          <cell r="E4814">
            <v>829.04</v>
          </cell>
        </row>
        <row r="4815">
          <cell r="A4815" t="str">
            <v>SC002197</v>
          </cell>
          <cell r="B4815" t="str">
            <v>SC05051900/</v>
          </cell>
          <cell r="C4815" t="str">
            <v>Remocao de cobertura de chapas onduladas de aluminio, medida em projecao horizontal, exclusive madeiramento.</v>
          </cell>
          <cell r="D4815" t="str">
            <v>m2</v>
          </cell>
          <cell r="E4815">
            <v>2.4300000000000002</v>
          </cell>
        </row>
        <row r="4816">
          <cell r="A4816" t="str">
            <v>SC002203</v>
          </cell>
          <cell r="B4816" t="str">
            <v>SC05051950/</v>
          </cell>
          <cell r="C4816" t="str">
            <v>Remocao de cobertura de telhas de aluminio, exclusive suporte, estrutura ou madeiramento, medida pela projecao horizontal.</v>
          </cell>
          <cell r="D4816" t="str">
            <v>m2</v>
          </cell>
          <cell r="E4816">
            <v>2.3199999999999998</v>
          </cell>
        </row>
        <row r="4817">
          <cell r="A4817" t="str">
            <v>SC000175</v>
          </cell>
          <cell r="B4817" t="str">
            <v>SC05052000/</v>
          </cell>
          <cell r="C4817" t="str">
            <v>Remocao de cobertura de telha colonial, medida em projecao horizontal, exclusive madeiramento.</v>
          </cell>
          <cell r="D4817" t="str">
            <v>m2</v>
          </cell>
          <cell r="E4817">
            <v>5.0999999999999996</v>
          </cell>
        </row>
        <row r="4818">
          <cell r="A4818" t="str">
            <v>SC000180</v>
          </cell>
          <cell r="B4818" t="str">
            <v>SC05052050/</v>
          </cell>
          <cell r="C4818" t="str">
            <v>Remocao de cobertura de telha colonial, inclusive madeiramento, medido o conjunto em projecao horizontal.</v>
          </cell>
          <cell r="D4818" t="str">
            <v>m2</v>
          </cell>
          <cell r="E4818">
            <v>9.8699999999999992</v>
          </cell>
        </row>
        <row r="4819">
          <cell r="A4819" t="str">
            <v>SC000176</v>
          </cell>
          <cell r="B4819" t="str">
            <v>SC05052100/</v>
          </cell>
          <cell r="C4819" t="str">
            <v>Remocao de cobertura de telha francesa, medida em projecao horizontal, exclusive madeiramento.</v>
          </cell>
          <cell r="D4819" t="str">
            <v>m2</v>
          </cell>
          <cell r="E4819">
            <v>3.96</v>
          </cell>
        </row>
        <row r="4820">
          <cell r="A4820" t="str">
            <v>SC000181</v>
          </cell>
          <cell r="B4820" t="str">
            <v>SC05052150/</v>
          </cell>
          <cell r="C4820" t="str">
            <v>Remocao de cobertura de telha francesa, inclusive madeiramento, medido o conjunto em projecao horizontal.</v>
          </cell>
          <cell r="D4820" t="str">
            <v>m2</v>
          </cell>
          <cell r="E4820">
            <v>9.0399999999999991</v>
          </cell>
        </row>
        <row r="4821">
          <cell r="A4821" t="str">
            <v>SC000174</v>
          </cell>
          <cell r="B4821" t="str">
            <v>SC05052200/</v>
          </cell>
          <cell r="C4821" t="str">
            <v>Remocao de cobertura de telha de fibro-cimento convencional ondulada, medida em projecao horizontal, exclusive madeiramento.</v>
          </cell>
          <cell r="D4821" t="str">
            <v>m2</v>
          </cell>
          <cell r="E4821">
            <v>2.97</v>
          </cell>
        </row>
        <row r="4822">
          <cell r="A4822" t="str">
            <v>SC002196</v>
          </cell>
          <cell r="B4822" t="str">
            <v>SC05052250/</v>
          </cell>
          <cell r="C4822" t="str">
            <v>Remocao de cobertura de telha fibro-cimento, tipo calha 43 ou 49 ou similar, medida em projecao horizontal, exclusive o madeiramento.</v>
          </cell>
          <cell r="D4822" t="str">
            <v>m2</v>
          </cell>
          <cell r="E4822">
            <v>3.19</v>
          </cell>
        </row>
        <row r="4823">
          <cell r="A4823" t="str">
            <v>SC002202</v>
          </cell>
          <cell r="B4823" t="str">
            <v>SC05052300/</v>
          </cell>
          <cell r="C4823" t="str">
            <v>Remocao de cobertura de telha de fibro-cimento, tipo calha 43 ou 49 ou similar, medido o conjunto em projecao horizontal, inclusive madeiramento.</v>
          </cell>
          <cell r="D4823" t="str">
            <v>m2</v>
          </cell>
          <cell r="E4823">
            <v>4.7300000000000004</v>
          </cell>
        </row>
        <row r="4824">
          <cell r="A4824" t="str">
            <v>SC002198</v>
          </cell>
          <cell r="B4824" t="str">
            <v>SC05052350/</v>
          </cell>
          <cell r="C4824" t="str">
            <v>Remocao de cobertura de telha fibro-cimento, tipo calha 90 ou metalica tipo Tekno ou similar, medida em projecao horizontal, exclusive madeiramento.</v>
          </cell>
          <cell r="D4824" t="str">
            <v>m2</v>
          </cell>
          <cell r="E4824">
            <v>2.46</v>
          </cell>
        </row>
        <row r="4825">
          <cell r="A4825" t="str">
            <v>SC002204</v>
          </cell>
          <cell r="B4825" t="str">
            <v>SC05052400/</v>
          </cell>
          <cell r="C4825" t="str">
            <v>Remocao de cobertura de telha de fibro-cimento, tipo calha 90, ou metalica tipo Tekno ou similar, medido o conjunto em projecao horizontal, inclusive madeiramento.</v>
          </cell>
          <cell r="D4825" t="str">
            <v>m2</v>
          </cell>
          <cell r="E4825">
            <v>3.64</v>
          </cell>
        </row>
        <row r="4826">
          <cell r="A4826" t="str">
            <v>SC000182</v>
          </cell>
          <cell r="B4826" t="str">
            <v>SC05052450/</v>
          </cell>
          <cell r="C4826" t="str">
            <v>Remocao de cobertura de telha de fibro-cimento convencional, ondulada, inclusive madeiramento medindo o conjunto em projecao horizontal.</v>
          </cell>
          <cell r="D4826" t="str">
            <v>m2</v>
          </cell>
          <cell r="E4826">
            <v>4.24</v>
          </cell>
        </row>
        <row r="4827">
          <cell r="A4827" t="str">
            <v>SC002211</v>
          </cell>
          <cell r="B4827" t="str">
            <v>SC05052500/</v>
          </cell>
          <cell r="C4827" t="str">
            <v>Remocao de divisorias de madeira, Eucatex, Duratex ou similar.</v>
          </cell>
          <cell r="D4827" t="str">
            <v>m2</v>
          </cell>
          <cell r="E4827">
            <v>2.42</v>
          </cell>
        </row>
        <row r="4828">
          <cell r="A4828" t="str">
            <v>SC002207</v>
          </cell>
          <cell r="B4828" t="str">
            <v>SC05052550/</v>
          </cell>
          <cell r="C4828" t="str">
            <v>Remocao cuidadosa de camada de protecao de impermeabilizacao.</v>
          </cell>
          <cell r="D4828" t="str">
            <v>m2</v>
          </cell>
          <cell r="E4828">
            <v>6.06</v>
          </cell>
        </row>
        <row r="4829">
          <cell r="A4829" t="str">
            <v>SC017699</v>
          </cell>
          <cell r="B4829" t="str">
            <v>SC05052600/</v>
          </cell>
          <cell r="C4829" t="str">
            <v>Retirada de impermeabilizacao flexivel (asfalto, Igol, etc.), inclusive afastamento lateral, dentro do canteiro de servico; exclusive camada de protecao.</v>
          </cell>
          <cell r="D4829" t="str">
            <v>m2</v>
          </cell>
          <cell r="E4829">
            <v>1.94</v>
          </cell>
        </row>
        <row r="4830">
          <cell r="A4830" t="str">
            <v>SC002205</v>
          </cell>
          <cell r="B4830" t="str">
            <v>SC05052650/</v>
          </cell>
          <cell r="C4830" t="str">
            <v>Remocao de forro de estuque.</v>
          </cell>
          <cell r="D4830" t="str">
            <v>m2</v>
          </cell>
          <cell r="E4830">
            <v>3.39</v>
          </cell>
        </row>
        <row r="4831">
          <cell r="A4831" t="str">
            <v>SC000188</v>
          </cell>
          <cell r="B4831" t="str">
            <v>SC05052700/</v>
          </cell>
          <cell r="C4831" t="str">
            <v>Remocao de forro de frisos de madeira, Eucatex ou similar ou tabuas, exclusive o engradamento.</v>
          </cell>
          <cell r="D4831" t="str">
            <v>m2</v>
          </cell>
          <cell r="E4831">
            <v>3.48</v>
          </cell>
        </row>
        <row r="4832">
          <cell r="A4832" t="str">
            <v>SC000190</v>
          </cell>
          <cell r="B4832" t="str">
            <v>SC05052750/</v>
          </cell>
          <cell r="C4832" t="str">
            <v>Remocao de frisos de assoalho.</v>
          </cell>
          <cell r="D4832" t="str">
            <v>m2</v>
          </cell>
          <cell r="E4832">
            <v>4.3499999999999996</v>
          </cell>
        </row>
        <row r="4833">
          <cell r="A4833" t="str">
            <v>SC002222</v>
          </cell>
          <cell r="B4833" t="str">
            <v>SC05052800/</v>
          </cell>
          <cell r="C4833" t="str">
            <v>Remocao de leito filtrante.</v>
          </cell>
          <cell r="D4833" t="str">
            <v>m3</v>
          </cell>
          <cell r="E4833">
            <v>6.1</v>
          </cell>
        </row>
        <row r="4834">
          <cell r="A4834" t="str">
            <v>SC009004</v>
          </cell>
          <cell r="B4834" t="str">
            <v>SC05052850/</v>
          </cell>
          <cell r="C4834" t="str">
            <v>Remocao de madeiramento de cobertura de telhas francesas.</v>
          </cell>
          <cell r="D4834" t="str">
            <v>m2</v>
          </cell>
          <cell r="E4834">
            <v>5.0999999999999996</v>
          </cell>
        </row>
        <row r="4835">
          <cell r="A4835" t="str">
            <v>SC000183</v>
          </cell>
          <cell r="B4835" t="str">
            <v>SC05052900/</v>
          </cell>
          <cell r="C4835" t="str">
            <v>Remocao manual de passeio de pedra portuguesa.</v>
          </cell>
          <cell r="D4835" t="str">
            <v>m2</v>
          </cell>
          <cell r="E4835">
            <v>2.67</v>
          </cell>
        </row>
        <row r="4836">
          <cell r="A4836" t="str">
            <v>SC000184</v>
          </cell>
          <cell r="B4836" t="str">
            <v>SC05052950/</v>
          </cell>
          <cell r="C4836" t="str">
            <v>Remocao manual de pavimentacao de lajoes de granito em passeio.</v>
          </cell>
          <cell r="D4836" t="str">
            <v>m2</v>
          </cell>
          <cell r="E4836">
            <v>5.81</v>
          </cell>
        </row>
        <row r="4837">
          <cell r="A4837" t="str">
            <v>SC000185</v>
          </cell>
          <cell r="B4837" t="str">
            <v>SC05053000/</v>
          </cell>
          <cell r="C4837" t="str">
            <v>Remocao de pavimentacao tipo Blokret ou similar.</v>
          </cell>
          <cell r="D4837" t="str">
            <v>m2</v>
          </cell>
          <cell r="E4837">
            <v>1.7</v>
          </cell>
        </row>
        <row r="4838">
          <cell r="A4838" t="str">
            <v>SC002210</v>
          </cell>
          <cell r="B4838" t="str">
            <v>SC05053050/</v>
          </cell>
          <cell r="C4838" t="str">
            <v>Remocao de peitoris.</v>
          </cell>
          <cell r="D4838" t="str">
            <v>m</v>
          </cell>
          <cell r="E4838">
            <v>16.920000000000002</v>
          </cell>
        </row>
        <row r="4839">
          <cell r="A4839" t="str">
            <v>SC000189</v>
          </cell>
          <cell r="B4839" t="str">
            <v>SC05053100/</v>
          </cell>
          <cell r="C4839" t="str">
            <v>Remocao de piso de tacos.</v>
          </cell>
          <cell r="D4839" t="str">
            <v>m2</v>
          </cell>
          <cell r="E4839">
            <v>3.39</v>
          </cell>
        </row>
        <row r="4840">
          <cell r="A4840" t="str">
            <v>SC017698</v>
          </cell>
          <cell r="B4840" t="str">
            <v>SC05053150/</v>
          </cell>
          <cell r="C4840" t="str">
            <v>Remocao de placas de revestimento Paviflex ou similar.</v>
          </cell>
          <cell r="D4840" t="str">
            <v>m2</v>
          </cell>
          <cell r="E4840">
            <v>1.7</v>
          </cell>
        </row>
        <row r="4841">
          <cell r="A4841" t="str">
            <v>SC002213</v>
          </cell>
          <cell r="B4841" t="str">
            <v>SC05053200/</v>
          </cell>
          <cell r="C4841" t="str">
            <v>Remocao de tapete de nylon ou carpete colado no piso e retirada do residuo de cola com espatula ou palha de aco.</v>
          </cell>
          <cell r="D4841" t="str">
            <v>m2</v>
          </cell>
          <cell r="E4841">
            <v>3.87</v>
          </cell>
        </row>
        <row r="4842">
          <cell r="A4842" t="str">
            <v>SC002223</v>
          </cell>
          <cell r="B4842" t="str">
            <v>SC05053250/</v>
          </cell>
          <cell r="C4842" t="str">
            <v>Remocao de tubulacao de ferro fundido com diametro nominal de 50mm a 300mm, exclusive escavacao e reaterro.</v>
          </cell>
          <cell r="D4842" t="str">
            <v>m</v>
          </cell>
          <cell r="E4842">
            <v>12.99</v>
          </cell>
        </row>
        <row r="4843">
          <cell r="A4843" t="str">
            <v>SC002224</v>
          </cell>
          <cell r="B4843" t="str">
            <v>SC05053300/</v>
          </cell>
          <cell r="C4843" t="str">
            <v>Remocao de tubulacao de ferro fundido com diametro nominal de 400mm a 600mm, exclusive escavacao e reaterro.</v>
          </cell>
          <cell r="D4843" t="str">
            <v>m</v>
          </cell>
          <cell r="E4843">
            <v>26.09</v>
          </cell>
        </row>
        <row r="4844">
          <cell r="A4844" t="str">
            <v>SC002225</v>
          </cell>
          <cell r="B4844" t="str">
            <v>SC05053350/</v>
          </cell>
          <cell r="C4844" t="str">
            <v>Remocao de tubulacao de ferro fundido com diametro nominal de 700mm a 1200mm, exclusive escavacao e reaterro.</v>
          </cell>
          <cell r="D4844" t="str">
            <v>m</v>
          </cell>
          <cell r="E4844">
            <v>63.71</v>
          </cell>
        </row>
        <row r="4845">
          <cell r="A4845" t="str">
            <v>SC017700</v>
          </cell>
          <cell r="B4845" t="str">
            <v>SC05053400/</v>
          </cell>
          <cell r="C4845" t="str">
            <v>Remocao de tubo de concreto com diametro nominal acima de 1500mm.</v>
          </cell>
          <cell r="D4845" t="str">
            <v>m</v>
          </cell>
          <cell r="E4845">
            <v>141.54</v>
          </cell>
        </row>
        <row r="4846">
          <cell r="A4846" t="str">
            <v>SC000231</v>
          </cell>
          <cell r="B4846" t="str">
            <v>SC05100050/</v>
          </cell>
          <cell r="C4846" t="str">
            <v>Arrancamento de tampao de ferro fundido (tampa e colar).</v>
          </cell>
          <cell r="D4846" t="str">
            <v>un</v>
          </cell>
          <cell r="E4846">
            <v>16.02</v>
          </cell>
        </row>
        <row r="4847">
          <cell r="A4847" t="str">
            <v>SC017925</v>
          </cell>
          <cell r="B4847" t="str">
            <v>SC05100100/</v>
          </cell>
          <cell r="C4847" t="str">
            <v>Demolicao, com equipamento de ar comprimido, de passeio cimentado com espessura ate 10cm, inclusive afastamento lateral dentro do canteiro de servicos.</v>
          </cell>
          <cell r="D4847" t="str">
            <v>m2</v>
          </cell>
          <cell r="E4847">
            <v>3.31</v>
          </cell>
        </row>
        <row r="4848">
          <cell r="A4848" t="str">
            <v>SC000218</v>
          </cell>
          <cell r="B4848" t="str">
            <v>SC05100150/</v>
          </cell>
          <cell r="C4848" t="str">
            <v>Demolicao, com equipamento de ar comprimido, de pisos ou pavimento de concreto simples, inclusive afastamento lateral dentro de canteiro de servicos.</v>
          </cell>
          <cell r="D4848" t="str">
            <v>m3</v>
          </cell>
          <cell r="E4848">
            <v>44.66</v>
          </cell>
        </row>
        <row r="4849">
          <cell r="A4849" t="str">
            <v>SC017922</v>
          </cell>
          <cell r="B4849" t="str">
            <v>SC05100200/</v>
          </cell>
          <cell r="C4849" t="str">
            <v>Demolicao, com equipamento de ar comprimido, de pavimentacao de concreto simples, com 15cm de espessura, inclusive afastamento lateral dentro do canteiro de servicos.</v>
          </cell>
          <cell r="D4849" t="str">
            <v>m2</v>
          </cell>
          <cell r="E4849">
            <v>6.96</v>
          </cell>
        </row>
        <row r="4850">
          <cell r="A4850" t="str">
            <v>SC017923</v>
          </cell>
          <cell r="B4850" t="str">
            <v>SC05100250/</v>
          </cell>
          <cell r="C4850" t="str">
            <v>Demolicao, com equipamento de ar comprimido, de pavimentacao de concreto simples, com 20cm de espessura, inclusive afastamento lateral dentro do canteiro de servicos.</v>
          </cell>
          <cell r="D4850" t="str">
            <v>m2</v>
          </cell>
          <cell r="E4850">
            <v>8.7100000000000009</v>
          </cell>
        </row>
        <row r="4851">
          <cell r="A4851" t="str">
            <v>SC000219</v>
          </cell>
          <cell r="B4851" t="str">
            <v>SC05100300/</v>
          </cell>
          <cell r="C4851" t="str">
            <v>Demolicao, com equipamento de ar comprimido, de pisos ou pavimento de concreto armado, inclusive afastamento lateral dentro de canteiro de servicos.</v>
          </cell>
          <cell r="D4851" t="str">
            <v>m3</v>
          </cell>
          <cell r="E4851">
            <v>75.92</v>
          </cell>
        </row>
        <row r="4852">
          <cell r="A4852" t="str">
            <v>SC005907</v>
          </cell>
          <cell r="B4852" t="str">
            <v>SC40050100/</v>
          </cell>
          <cell r="C4852" t="str">
            <v>Cabo de aco galvanizado, diametro de 3/16", fornecimento e colocacao em cercas, com moirao de madeira, inclusive retirada do existente.</v>
          </cell>
          <cell r="D4852" t="str">
            <v>m</v>
          </cell>
          <cell r="E4852">
            <v>2.31</v>
          </cell>
        </row>
        <row r="4853">
          <cell r="A4853" t="str">
            <v>SC000275</v>
          </cell>
          <cell r="B4853" t="str">
            <v>SC40050150/</v>
          </cell>
          <cell r="C4853" t="str">
            <v>Cerca divisoria com moiroes em madeira de Lei de 3"x3", com 2m de altura livre, 0,50m enterrados, espacados de 3m, 4 fios de arame farpado.</v>
          </cell>
          <cell r="D4853" t="str">
            <v>m</v>
          </cell>
          <cell r="E4853">
            <v>8.3800000000000008</v>
          </cell>
        </row>
        <row r="4854">
          <cell r="A4854" t="str">
            <v>SC000276</v>
          </cell>
          <cell r="B4854" t="str">
            <v>SC40050200/</v>
          </cell>
          <cell r="C4854" t="str">
            <v>Cerca de moirao reto de concreto armado (0,10x2,50)m, espacados de 3m, cravada a 50cm do solo, com 6 fios corridos de arame galvanizado no 12.   Fornecimento e colocacao.</v>
          </cell>
          <cell r="D4854" t="str">
            <v>m</v>
          </cell>
          <cell r="E4854">
            <v>10.73</v>
          </cell>
        </row>
        <row r="4855">
          <cell r="A4855" t="str">
            <v>SC017642</v>
          </cell>
          <cell r="B4855" t="str">
            <v>SC40050250/</v>
          </cell>
          <cell r="C4855" t="str">
            <v>Moirao em Eucalipto ou similar, para cercas, com secao de diametro de 15cm, altura livre media de 1,30m, enterrado a 1m de profundidade, incluindo escavacao e espalhamento do material excedente, conforme projeto FPJ.  Fornecimento e colocacao.</v>
          </cell>
          <cell r="D4855" t="str">
            <v>un</v>
          </cell>
          <cell r="E4855">
            <v>58.19</v>
          </cell>
        </row>
        <row r="4856">
          <cell r="A4856" t="str">
            <v>SC017641</v>
          </cell>
          <cell r="B4856" t="str">
            <v>SC40050300/</v>
          </cell>
          <cell r="C4856" t="str">
            <v>Moirao em Eucalipto ou similar, para cercas, com secao de diametro de 15cm, altura livre media de 1,60m, enterrado a 1m de profundidade, incluindo escavacao e espalhamento do material excedente, conforme projeto FPJ.  Fornecimento e colocacao.</v>
          </cell>
          <cell r="D4856" t="str">
            <v>un</v>
          </cell>
          <cell r="E4856">
            <v>62.18</v>
          </cell>
        </row>
        <row r="4857">
          <cell r="A4857" t="str">
            <v>SC000279</v>
          </cell>
          <cell r="B4857" t="str">
            <v>SC45050050/</v>
          </cell>
          <cell r="C4857" t="str">
            <v>Placa de acrilico desenhada, indicando sanitario masculino ou feminino, de (39x19)cm.  Fornecimento e colocacao.</v>
          </cell>
          <cell r="D4857" t="str">
            <v>un</v>
          </cell>
          <cell r="E4857">
            <v>17.09</v>
          </cell>
        </row>
        <row r="4858">
          <cell r="A4858" t="str">
            <v>SC007007</v>
          </cell>
          <cell r="B4858" t="str">
            <v>SC45050150/</v>
          </cell>
          <cell r="C4858" t="str">
            <v>Totem informativo nas dimensoes de (0,50x1,50)m, produzido em resina de poliester reforcado com fibra de vidro e coremat, com impressao serigrafica ou policromatica em dupla face agregada ao material com U,V, pre-acelerado, catalizado e pigmentado.  Estru</v>
          </cell>
          <cell r="D4858" t="str">
            <v>un</v>
          </cell>
          <cell r="E4858">
            <v>2490</v>
          </cell>
        </row>
        <row r="4859">
          <cell r="A4859" t="str">
            <v>SC017662</v>
          </cell>
          <cell r="B4859" t="str">
            <v>SC45100050/</v>
          </cell>
          <cell r="C4859" t="str">
            <v>Placa de acrilico para identificacao de salas, medindo (8x25)cm, polida nas bordas.  Fornecimento e colocacao.</v>
          </cell>
          <cell r="D4859" t="str">
            <v>un</v>
          </cell>
          <cell r="E4859">
            <v>20.440000000000001</v>
          </cell>
        </row>
        <row r="4860">
          <cell r="A4860" t="str">
            <v>SC017661</v>
          </cell>
          <cell r="B4860" t="str">
            <v>SC45100100/</v>
          </cell>
          <cell r="C4860" t="str">
            <v>Placa de ferro esmaltado de (12x18)cm com numeracao para identificacao de imovel em logradouro, padrao CEHAB.  Fornecimento e colocacao.</v>
          </cell>
          <cell r="D4860" t="str">
            <v>un</v>
          </cell>
          <cell r="E4860">
            <v>9.81</v>
          </cell>
        </row>
        <row r="4861">
          <cell r="A4861" t="str">
            <v>SC017659</v>
          </cell>
          <cell r="B4861" t="str">
            <v>SC45100150/</v>
          </cell>
          <cell r="C4861" t="str">
            <v>Placa de inauguracao em aluminio com as dimensoes de (0,40x0,60)m.  Fornecimento e colocacao.</v>
          </cell>
          <cell r="D4861" t="str">
            <v>un</v>
          </cell>
          <cell r="E4861">
            <v>64.81</v>
          </cell>
        </row>
        <row r="4862">
          <cell r="A4862" t="str">
            <v>SC017660</v>
          </cell>
          <cell r="B4862" t="str">
            <v>SC45100200/</v>
          </cell>
          <cell r="C4862" t="str">
            <v>Placa de inauguracao em bronze, com as dimensoes de (0,35x0,50)m.  Fornecimento e colocacao.</v>
          </cell>
          <cell r="D4862" t="str">
            <v>un</v>
          </cell>
          <cell r="E4862">
            <v>1003.56</v>
          </cell>
        </row>
        <row r="4863">
          <cell r="A4863" t="str">
            <v>SC017663</v>
          </cell>
          <cell r="B4863" t="str">
            <v>SC45150050/</v>
          </cell>
          <cell r="C4863" t="str">
            <v>Placas de identificacao de monumentos historicos em bronze com as dimensoes de (0,35x0,50)m.  Fornecimento e colocacao, exclusive pedestal de concreto.</v>
          </cell>
          <cell r="D4863" t="str">
            <v>un</v>
          </cell>
          <cell r="E4863">
            <v>1003.22</v>
          </cell>
        </row>
        <row r="4864">
          <cell r="A4864" t="str">
            <v>SC007403</v>
          </cell>
          <cell r="B4864" t="str">
            <v>SC45150100/</v>
          </cell>
          <cell r="C4864" t="str">
            <v>Placas de identificacao de monumentos historicos em bronze com as dimensoes de (0,35x0,50)m.  Fornecimento e colocacao, inclusive pedestal de concreto.</v>
          </cell>
          <cell r="D4864" t="str">
            <v>un</v>
          </cell>
          <cell r="E4864">
            <v>1115.69</v>
          </cell>
        </row>
        <row r="4865">
          <cell r="A4865" t="str">
            <v>SC009346</v>
          </cell>
          <cell r="B4865" t="str">
            <v>SC45150150/</v>
          </cell>
          <cell r="C4865" t="str">
            <v>Placa de identificacao de monumentos e/ou arvores notaveis medindo (15,50x15)cm, em aco escovado com impressao em corrosao a acido em baixo relevo, cor dos textos em preto 100% e marcas em cores, tipologia Ottawa ou similar, fixacao sobre tubo de ferro ga</v>
          </cell>
          <cell r="D4865" t="str">
            <v>un</v>
          </cell>
          <cell r="E4865">
            <v>135.58000000000001</v>
          </cell>
        </row>
        <row r="4866">
          <cell r="A4866" t="str">
            <v>SC007094</v>
          </cell>
          <cell r="B4866" t="str">
            <v>SC45200050/</v>
          </cell>
          <cell r="C4866" t="str">
            <v>Letra de aco inoxidavel no 22 com 20cm de altura.  Fornecimento e colocacao.</v>
          </cell>
          <cell r="D4866" t="str">
            <v>un</v>
          </cell>
          <cell r="E4866">
            <v>47.81</v>
          </cell>
        </row>
        <row r="4867">
          <cell r="A4867" t="str">
            <v>SC005675</v>
          </cell>
          <cell r="B4867" t="str">
            <v>SC45200100/</v>
          </cell>
          <cell r="C4867" t="str">
            <v>Letra fundida em aluminio, polida e oxidada nas laterais, tipo helvetica, com altura de 10cm e espessura de 5mm, com pinos para fixacao.  Fornecimento e colocacao.</v>
          </cell>
          <cell r="D4867" t="str">
            <v>un</v>
          </cell>
          <cell r="E4867">
            <v>39.32</v>
          </cell>
        </row>
        <row r="4868">
          <cell r="A4868" t="str">
            <v>SC005676</v>
          </cell>
          <cell r="B4868" t="str">
            <v>SC45200150/</v>
          </cell>
          <cell r="C4868" t="str">
            <v>Letra fundida em bronze, polida e oxidada nas laterais, tipo helvetica, com altura de 10cm e espessura de 5mm, com pinos para fixacao.  Fornecimento e colocacao.</v>
          </cell>
          <cell r="D4868" t="str">
            <v>un</v>
          </cell>
          <cell r="E4868">
            <v>46.17</v>
          </cell>
        </row>
        <row r="4869">
          <cell r="A4869" t="str">
            <v>SC017701</v>
          </cell>
          <cell r="B4869" t="str">
            <v>SC99990050/</v>
          </cell>
          <cell r="C4869" t="str">
            <v>Quiosque de alimentacao em fibra de vidro Gel-Coat e estrutura construida em madeira de Lei de 1a qualidade (Ipe, Tabaco), nas seguintes dimensoes: teto de (2,80x2,80)m, sendo contra teto liso e cobertura com nervura para reforco, estrutura interna de (1,</v>
          </cell>
          <cell r="D4869" t="str">
            <v>un</v>
          </cell>
          <cell r="E4869">
            <v>10980</v>
          </cell>
        </row>
        <row r="4870">
          <cell r="A4870" t="str">
            <v>SE000001</v>
          </cell>
          <cell r="B4870" t="str">
            <v>SE05050050/</v>
          </cell>
          <cell r="C4870" t="str">
            <v>Perfuracao manual de solo, a trado, com diametro de 10cm.</v>
          </cell>
          <cell r="D4870" t="str">
            <v>m</v>
          </cell>
          <cell r="E4870">
            <v>3.64</v>
          </cell>
        </row>
        <row r="4871">
          <cell r="A4871" t="str">
            <v>SE000002</v>
          </cell>
          <cell r="B4871" t="str">
            <v>SE05050100/</v>
          </cell>
          <cell r="C4871" t="str">
            <v>Perfuracao manual de solo, a trado, com diametro de 20cm.</v>
          </cell>
          <cell r="D4871" t="str">
            <v>m</v>
          </cell>
          <cell r="E4871">
            <v>9.07</v>
          </cell>
        </row>
        <row r="4872">
          <cell r="A4872" t="str">
            <v>SE010220</v>
          </cell>
          <cell r="B4872" t="str">
            <v>SE10050050A</v>
          </cell>
          <cell r="C4872" t="str">
            <v>Perfuracao rotativa vertical, em solo, com coroa de Widia ou similar, diametro N (75mm), inclusive deslocamento e posicionamento em cada furo.</v>
          </cell>
          <cell r="D4872" t="str">
            <v>m</v>
          </cell>
          <cell r="E4872">
            <v>31.88</v>
          </cell>
        </row>
        <row r="4873">
          <cell r="A4873" t="str">
            <v>SE010221</v>
          </cell>
          <cell r="B4873" t="str">
            <v>SE10050100A</v>
          </cell>
          <cell r="C4873" t="str">
            <v>Perfuracao rotativa inclinada, em solo, com coroa de Widia ou similar, diametro N (75mm), inclusive deslocamento e posicionamento em cada furo.</v>
          </cell>
          <cell r="D4873" t="str">
            <v>m</v>
          </cell>
          <cell r="E4873">
            <v>42.79</v>
          </cell>
        </row>
        <row r="4874">
          <cell r="A4874" t="str">
            <v>SE010364</v>
          </cell>
          <cell r="B4874" t="str">
            <v>SE10050150/</v>
          </cell>
          <cell r="C4874" t="str">
            <v>Perfuracao rotativa vertical, em solo,  com Coroa de Widia ou similar, diametro H (99mm),  inclusive deslocamento e posicionamneto em cada furo.</v>
          </cell>
          <cell r="D4874" t="str">
            <v>m</v>
          </cell>
          <cell r="E4874">
            <v>43.4</v>
          </cell>
        </row>
        <row r="4875">
          <cell r="A4875" t="str">
            <v>SE000013</v>
          </cell>
          <cell r="B4875" t="str">
            <v>SE10100050/</v>
          </cell>
          <cell r="C4875" t="str">
            <v>Perfuracao com martelete ou perfuratriz manual, diametro ate 1 1/4", em granito ou gnaisse, inclusive ar comprimido utilizando apenas uma perfuratriz e um compressor, exclusive mangueira, considerando uma producao media bruta de 0,5m/h.</v>
          </cell>
          <cell r="D4875" t="str">
            <v>m</v>
          </cell>
          <cell r="E4875">
            <v>96.54</v>
          </cell>
        </row>
        <row r="4876">
          <cell r="A4876" t="str">
            <v>SE000012</v>
          </cell>
          <cell r="B4876" t="str">
            <v>SE10100100/</v>
          </cell>
          <cell r="C4876" t="str">
            <v>Perfuracao com martelete ou perfuratriz manual, diametro ate 1 1/4", em granito ou gnaisse, inclusive ar comprimido utilizando apenas uma perfuratriz e um compressor, exclusive mangueira, considerando uma producao media bruta de 1,5m/h.</v>
          </cell>
          <cell r="D4876" t="str">
            <v>m</v>
          </cell>
          <cell r="E4876">
            <v>13.29</v>
          </cell>
        </row>
        <row r="4877">
          <cell r="A4877" t="str">
            <v>SE000011</v>
          </cell>
          <cell r="B4877" t="str">
            <v>SE10100150/</v>
          </cell>
          <cell r="C4877" t="str">
            <v>Perfuracao com Wagon Drill pesado, diametro ate 4 1/2", em granito ou gnaisse, inclusive ar comprimido.</v>
          </cell>
          <cell r="D4877" t="str">
            <v>m</v>
          </cell>
          <cell r="E4877">
            <v>82.19</v>
          </cell>
        </row>
        <row r="4878">
          <cell r="A4878" t="str">
            <v>SE010372</v>
          </cell>
          <cell r="B4878" t="str">
            <v>SE10150050/</v>
          </cell>
          <cell r="C4878" t="str">
            <v>Perfuracao rotativa com Coroa de diamante, em rocha, diametro PW, horizontal, inclusive deslocamentos e instalacoes.</v>
          </cell>
          <cell r="D4878" t="str">
            <v>m</v>
          </cell>
          <cell r="E4878">
            <v>113.25</v>
          </cell>
        </row>
        <row r="4879">
          <cell r="A4879" t="str">
            <v>SE010223</v>
          </cell>
          <cell r="B4879" t="str">
            <v>SE10150100A</v>
          </cell>
          <cell r="C4879" t="str">
            <v>Perfuracao rotativa inclinada, em rocha sa, com coroa de diamante, diametro B (60mm), inclusive deslocamento e posicionamento em cada furo.</v>
          </cell>
          <cell r="D4879" t="str">
            <v>m</v>
          </cell>
          <cell r="E4879">
            <v>249.1</v>
          </cell>
        </row>
        <row r="4880">
          <cell r="A4880" t="str">
            <v>SE010366</v>
          </cell>
          <cell r="B4880" t="str">
            <v>SE10150150/</v>
          </cell>
          <cell r="C4880" t="str">
            <v>Perfuracao rotativa inclinada, em rocha alterada, com coroa de diamante, diametro B (60mm), inclusive deslocamento e posicionamento em cada furo.</v>
          </cell>
          <cell r="D4880" t="str">
            <v>m</v>
          </cell>
          <cell r="E4880">
            <v>239.05</v>
          </cell>
        </row>
        <row r="4881">
          <cell r="A4881" t="str">
            <v>SE010367</v>
          </cell>
          <cell r="B4881" t="str">
            <v>SE10150200/</v>
          </cell>
          <cell r="C4881" t="str">
            <v>Perfuracao rotativa inclinada, em rocha alterada, com coroa de diamante, diametro N (75mm), inclusive deslocamento e posicionamento em cada furo.</v>
          </cell>
          <cell r="D4881" t="str">
            <v>m</v>
          </cell>
          <cell r="E4881">
            <v>285.33</v>
          </cell>
        </row>
        <row r="4882">
          <cell r="A4882" t="str">
            <v>SE010371</v>
          </cell>
          <cell r="B4882" t="str">
            <v>SE10150250/</v>
          </cell>
          <cell r="C4882" t="str">
            <v>Perfuracao rotativa inclinada, em rocha sa, com coroa de diamante, diametro N (75mm), inclusive deslocamento e posicionamento em cada furo.</v>
          </cell>
          <cell r="D4882" t="str">
            <v>m</v>
          </cell>
          <cell r="E4882">
            <v>260.23</v>
          </cell>
        </row>
        <row r="4883">
          <cell r="A4883" t="str">
            <v>SE010222</v>
          </cell>
          <cell r="B4883" t="str">
            <v>SE10150300A</v>
          </cell>
          <cell r="C4883" t="str">
            <v>Perfuracao rotativa vertical, em rocha sa, com coroa de diamante, diametro B (60mm), inclusive deslocamento e posicionamento em cada furo.</v>
          </cell>
          <cell r="D4883" t="str">
            <v>m</v>
          </cell>
          <cell r="E4883">
            <v>180.5</v>
          </cell>
        </row>
        <row r="4884">
          <cell r="A4884" t="str">
            <v>SE010376</v>
          </cell>
          <cell r="B4884" t="str">
            <v>SE10150350/</v>
          </cell>
          <cell r="C4884" t="str">
            <v>Perfuracao rotativa vertical, em rocha alterada, com coroa de diamante, diametro H(99mm), inclusive deslocamento e posicionamento em cada furo.</v>
          </cell>
          <cell r="D4884" t="str">
            <v>m</v>
          </cell>
          <cell r="E4884">
            <v>297.47000000000003</v>
          </cell>
        </row>
        <row r="4885">
          <cell r="A4885" t="str">
            <v>SE010377</v>
          </cell>
          <cell r="B4885" t="str">
            <v>SE10150400/</v>
          </cell>
          <cell r="C4885" t="str">
            <v>Perfuracao rotativa vertical, em rocha sa, com coroa de diamante, diametro H (99mm), inclusive deslocamento e posicionamento em cada furo.</v>
          </cell>
          <cell r="D4885" t="str">
            <v>m</v>
          </cell>
          <cell r="E4885">
            <v>334.74</v>
          </cell>
        </row>
        <row r="4886">
          <cell r="A4886" t="str">
            <v>SE007043</v>
          </cell>
          <cell r="B4886" t="str">
            <v>SE15050050/</v>
          </cell>
          <cell r="C4886" t="str">
            <v>Execucao de sondagem eletrica vertical (SEV), inclusive o processamento e interpretacao dos perfis, bem como a apresentacao dos resultados em papel e em meio digital.</v>
          </cell>
          <cell r="D4886" t="str">
            <v>un</v>
          </cell>
          <cell r="E4886">
            <v>409.95</v>
          </cell>
        </row>
        <row r="4887">
          <cell r="A4887" t="str">
            <v>SE007058</v>
          </cell>
          <cell r="B4887" t="str">
            <v>SE15050100/</v>
          </cell>
          <cell r="C4887" t="str">
            <v>Execucao de linha de prospeccao geofisica pelo metodo de caminhamento eletrico, inclusive o processamento e interpretacao das secoes, bem como a apresentacao do resultados (secoes originais e interpretadas), em papel e em meio digital.</v>
          </cell>
          <cell r="D4887" t="str">
            <v>m</v>
          </cell>
          <cell r="E4887">
            <v>2.85</v>
          </cell>
        </row>
        <row r="4888">
          <cell r="A4888" t="str">
            <v>SE007049</v>
          </cell>
          <cell r="B4888" t="str">
            <v>SE15100050/</v>
          </cell>
          <cell r="C4888" t="str">
            <v>Execucao de linha de prospeccao sismica pelo metodo de reflexao, utilizando martelo ou explosivo como fonte geradora do pulso sismico, incluindo a apresentacao do relatorio com os dados, em papel e em meio digital, excluindo o processamento e interpretaca</v>
          </cell>
          <cell r="D4888" t="str">
            <v>m</v>
          </cell>
          <cell r="E4888">
            <v>3.82</v>
          </cell>
        </row>
        <row r="4889">
          <cell r="A4889" t="str">
            <v>SE007053</v>
          </cell>
          <cell r="B4889" t="str">
            <v>SE15100100/</v>
          </cell>
          <cell r="C4889" t="str">
            <v>Execucao de linha de prospeccao sismica pelo metodo de refracao, utilizando martelo ou explosivo como fonte geradora do pulso sismico, incluindo a apresentacao do relatorio com os dados, em papel e em meio digital, excluindo o processamento e interpretaca</v>
          </cell>
          <cell r="D4889" t="str">
            <v>m</v>
          </cell>
          <cell r="E4889">
            <v>3.59</v>
          </cell>
        </row>
        <row r="4890">
          <cell r="A4890" t="str">
            <v>SE007057</v>
          </cell>
          <cell r="B4890" t="str">
            <v>SE15100150/</v>
          </cell>
          <cell r="C4890" t="str">
            <v>Execucao de linha de prospeccao por radar de penetracao no solo (GPR), incluindo a apresentacao do relatorio com as secoes processadas, em papel e em meio digital, excluindo o processamento e interpretacao dos dados.</v>
          </cell>
          <cell r="D4890" t="str">
            <v>m</v>
          </cell>
          <cell r="E4890">
            <v>0.86</v>
          </cell>
        </row>
        <row r="4891">
          <cell r="A4891" t="str">
            <v>SE007051</v>
          </cell>
          <cell r="B4891" t="str">
            <v>SE15100200/</v>
          </cell>
          <cell r="C4891" t="str">
            <v>Interpretacao de dados de radar de penetracao no solo (GPR), incluindo a analise de secoes migradas e nao migradas e apresentacao do relatorio com as secoes interpretadas, em papel e em meio digital.</v>
          </cell>
          <cell r="D4891" t="str">
            <v>m</v>
          </cell>
          <cell r="E4891">
            <v>1.9</v>
          </cell>
        </row>
        <row r="4892">
          <cell r="A4892" t="str">
            <v>SE007054</v>
          </cell>
          <cell r="B4892" t="str">
            <v>SE15100250/</v>
          </cell>
          <cell r="C4892" t="str">
            <v xml:space="preserve">Processamento de dados de radar de penetracao no solo (GPR), incluindo correcao topografica, filtros, ganhos e migracao, atraves de softwares para esse fim, Gradix ou similar, incluindo a apresentacao do relatorio com as secoes processadas, em papel e em </v>
          </cell>
          <cell r="D4892" t="str">
            <v>m</v>
          </cell>
          <cell r="E4892">
            <v>1.4</v>
          </cell>
        </row>
        <row r="4893">
          <cell r="A4893" t="str">
            <v>SE007044</v>
          </cell>
          <cell r="B4893" t="str">
            <v>SE15150050/</v>
          </cell>
          <cell r="C4893" t="str">
            <v>Interpretacao de linha sismica de reflexao, incluindo a analise de secoes migradas e nao migradas e a apresentacao do relatorio com as secoes interpretadas, em papel e em meio digital.</v>
          </cell>
          <cell r="D4893" t="str">
            <v>m</v>
          </cell>
          <cell r="E4893">
            <v>1.72</v>
          </cell>
        </row>
        <row r="4894">
          <cell r="A4894" t="str">
            <v>SE007046</v>
          </cell>
          <cell r="B4894" t="str">
            <v>SE15150100/</v>
          </cell>
          <cell r="C4894" t="str">
            <v xml:space="preserve">Processamento de linha sismica de refracao, incluindo correcao topografica, filtros, ganhos, analises de velocidade e migracao, atraves de softwares especificos para este fim (tipo Seistrix ou similar), incluindo a apresentacao do relatorio com as secoes </v>
          </cell>
          <cell r="D4894" t="str">
            <v>m</v>
          </cell>
          <cell r="E4894">
            <v>1.37</v>
          </cell>
        </row>
        <row r="4895">
          <cell r="A4895" t="str">
            <v>SE007052</v>
          </cell>
          <cell r="B4895" t="str">
            <v>SE15150150/</v>
          </cell>
          <cell r="C4895" t="str">
            <v>Processamento e interpretacao de linha sismica de refracao, incluindo a apresentacao de relatorio com as secoes processadas e interpretadas, em papel e em meio digital.</v>
          </cell>
          <cell r="D4895" t="str">
            <v>m</v>
          </cell>
          <cell r="E4895">
            <v>2.0299999999999998</v>
          </cell>
        </row>
        <row r="4896">
          <cell r="A4896" t="str">
            <v>SE007061</v>
          </cell>
          <cell r="B4896" t="str">
            <v>SE20050050/</v>
          </cell>
          <cell r="C4896" t="str">
            <v>Abertura de picada, em encosta, em terreno de vegetacao media.</v>
          </cell>
          <cell r="D4896" t="str">
            <v>m</v>
          </cell>
          <cell r="E4896">
            <v>0.73</v>
          </cell>
        </row>
        <row r="4897">
          <cell r="A4897" t="str">
            <v>SE000020</v>
          </cell>
          <cell r="B4897" t="str">
            <v>SE20050100/</v>
          </cell>
          <cell r="C4897" t="str">
            <v>Destocamento de arvores de porte medio e raizes profundas, sem remocao e auxilio mecanico.</v>
          </cell>
          <cell r="D4897" t="str">
            <v>un</v>
          </cell>
          <cell r="E4897">
            <v>60.03</v>
          </cell>
        </row>
        <row r="4898">
          <cell r="A4898" t="str">
            <v>SE000021</v>
          </cell>
          <cell r="B4898" t="str">
            <v>SE20050150/</v>
          </cell>
          <cell r="C4898" t="str">
            <v>Destocamento de arvores de porte medio e raizes profundas, sem auxilio mecanico, inclusive carga e transporte.</v>
          </cell>
          <cell r="D4898" t="str">
            <v>un</v>
          </cell>
          <cell r="E4898">
            <v>60.42</v>
          </cell>
        </row>
        <row r="4899">
          <cell r="A4899" t="str">
            <v>SE000017</v>
          </cell>
          <cell r="B4899" t="str">
            <v>SE20050200/</v>
          </cell>
          <cell r="C4899" t="str">
            <v>Preparo manual de terreno, compreendendo acerto, raspagem eventualmente ate 0,25m de profundidade e afastamento lateral do material excedente.</v>
          </cell>
          <cell r="D4899" t="str">
            <v>m2</v>
          </cell>
          <cell r="E4899">
            <v>2.9</v>
          </cell>
        </row>
        <row r="4900">
          <cell r="A4900" t="str">
            <v>SE004853</v>
          </cell>
          <cell r="B4900" t="str">
            <v>SE20050250/</v>
          </cell>
          <cell r="C4900" t="str">
            <v>Rocado manual em vegetacao rala, empilhamento e queima de residuos.</v>
          </cell>
          <cell r="D4900" t="str">
            <v>m2</v>
          </cell>
          <cell r="E4900">
            <v>0.08</v>
          </cell>
        </row>
        <row r="4901">
          <cell r="A4901" t="str">
            <v>SE000018</v>
          </cell>
          <cell r="B4901" t="str">
            <v>SE20050300/</v>
          </cell>
          <cell r="C4901" t="str">
            <v>Rocado em vegetacao espessa com empilhamento lateral e queima dos residuos.</v>
          </cell>
          <cell r="D4901" t="str">
            <v>m2</v>
          </cell>
          <cell r="E4901">
            <v>0.28999999999999998</v>
          </cell>
        </row>
        <row r="4902">
          <cell r="A4902" t="str">
            <v>SE000019</v>
          </cell>
          <cell r="B4902" t="str">
            <v>SE20050350/</v>
          </cell>
          <cell r="C4902" t="str">
            <v>Rocado a foice e machado em mata de pequeno porte e queima dos residuos sem destocamento ou remocao.</v>
          </cell>
          <cell r="D4902" t="str">
            <v>m2</v>
          </cell>
          <cell r="E4902">
            <v>0.57999999999999996</v>
          </cell>
        </row>
        <row r="4903">
          <cell r="A4903" t="str">
            <v>SE007804</v>
          </cell>
          <cell r="B4903" t="str">
            <v>SE20050400/</v>
          </cell>
          <cell r="C4903" t="str">
            <v>Rocado de vegetacao graminea, em area de encosta, a altura de 10cm, em fase de implantacao.</v>
          </cell>
          <cell r="D4903" t="str">
            <v>m2</v>
          </cell>
          <cell r="E4903">
            <v>0.09</v>
          </cell>
        </row>
        <row r="4904">
          <cell r="A4904" t="str">
            <v>SE007805</v>
          </cell>
          <cell r="B4904" t="str">
            <v>SE20050450/</v>
          </cell>
          <cell r="C4904" t="str">
            <v>Rocado de vegetacao graminea, em area de encosta, a altura de 10cm, em fase de implantacao.</v>
          </cell>
          <cell r="D4904" t="str">
            <v>m2</v>
          </cell>
          <cell r="E4904">
            <v>7.0000000000000007E-2</v>
          </cell>
        </row>
        <row r="4905">
          <cell r="A4905" t="str">
            <v>SE004846</v>
          </cell>
          <cell r="B4905" t="str">
            <v>SE20050500A</v>
          </cell>
          <cell r="C4905" t="str">
            <v>Rocado mecanico, empregando rocadeira costal e ajuntamento do material resultante.</v>
          </cell>
          <cell r="D4905" t="str">
            <v>ha</v>
          </cell>
          <cell r="E4905">
            <v>1015.6</v>
          </cell>
        </row>
        <row r="4906">
          <cell r="A4906" t="str">
            <v>SE004850</v>
          </cell>
          <cell r="B4906" t="str">
            <v>SE20050550A</v>
          </cell>
          <cell r="C4906" t="str">
            <v>Rocado mecanico, em areas de reflorestamento empregando rocadeira costal e ajuntamento do material resultante.</v>
          </cell>
          <cell r="D4906" t="str">
            <v>ha</v>
          </cell>
          <cell r="E4906">
            <v>1450.18</v>
          </cell>
        </row>
        <row r="4907">
          <cell r="A4907" t="str">
            <v>SE004423</v>
          </cell>
          <cell r="B4907" t="str">
            <v>SE20050600/</v>
          </cell>
          <cell r="C4907" t="str">
            <v>Suavizacao e reconformacao manual de taludes, com pequeno desmatamento e altura media de 0,50m.</v>
          </cell>
          <cell r="D4907" t="str">
            <v>m3</v>
          </cell>
          <cell r="E4907">
            <v>12.35</v>
          </cell>
        </row>
        <row r="4908">
          <cell r="A4908" t="str">
            <v>SE004424</v>
          </cell>
          <cell r="B4908" t="str">
            <v>SE20050650/</v>
          </cell>
          <cell r="C4908" t="str">
            <v>Suavizacao e reconformacao manual de taludes, com pequeno desmatamento e altura media de 1m.</v>
          </cell>
          <cell r="D4908" t="str">
            <v>m3</v>
          </cell>
          <cell r="E4908">
            <v>17.91</v>
          </cell>
        </row>
        <row r="4909">
          <cell r="A4909" t="str">
            <v>SE004425</v>
          </cell>
          <cell r="B4909" t="str">
            <v>SE20050700/</v>
          </cell>
          <cell r="C4909" t="str">
            <v>Suavizacao e reconformacao manual de taludes, com pequeno desmatamento e altura media de 1,50m.</v>
          </cell>
          <cell r="D4909" t="str">
            <v>m3</v>
          </cell>
          <cell r="E4909">
            <v>24.21</v>
          </cell>
        </row>
        <row r="4910">
          <cell r="A4910" t="str">
            <v>SE003983</v>
          </cell>
          <cell r="B4910" t="str">
            <v>SE20100050/</v>
          </cell>
          <cell r="C4910" t="str">
            <v>Lancamento de linha poligonal basica com precisao de fechamento relativa a 1a ordem, usando distanciometro eletronico, em terreno de orografia nao acidentada, vegetacao rala.</v>
          </cell>
          <cell r="D4910" t="str">
            <v>Km</v>
          </cell>
          <cell r="E4910">
            <v>171.53</v>
          </cell>
        </row>
        <row r="4911">
          <cell r="A4911" t="str">
            <v>SE004190</v>
          </cell>
          <cell r="B4911" t="str">
            <v>SE20100100/</v>
          </cell>
          <cell r="C4911" t="str">
            <v>Lancamento de linha poligonal  com precisao de fechamento relativa a 3a ordem,  em terreno de orografia nao acidentada, vegetacao rala.</v>
          </cell>
          <cell r="D4911" t="str">
            <v>Km</v>
          </cell>
          <cell r="E4911">
            <v>138.41999999999999</v>
          </cell>
        </row>
        <row r="4912">
          <cell r="A4912" t="str">
            <v>SE003987</v>
          </cell>
          <cell r="B4912" t="str">
            <v>SE20100150/</v>
          </cell>
          <cell r="C4912" t="str">
            <v>Levantamento topografico, planialtimetrico e cadastral, executado de acordo com as especificacoes da Prefeitura da Cidade do Rio de Janeiro, em terreno de orografia acidentada, vegetacao rala e edificacao leve, com area de ate 4 ha (escala 1:500).</v>
          </cell>
          <cell r="D4912" t="str">
            <v>ha</v>
          </cell>
          <cell r="E4912">
            <v>1611.64</v>
          </cell>
        </row>
        <row r="4913">
          <cell r="A4913" t="str">
            <v>SE004967</v>
          </cell>
          <cell r="B4913" t="str">
            <v>SE25300200A</v>
          </cell>
          <cell r="C4913" t="str">
            <v>Projeto executivo de arquitetura para loteamentos com 3 unidades, uni ou bifamiliares tipo para areas de ate 12000m2 apresentado em Autocad For Windows nos padroes da contratante, inclusive as legalizacoes pertinentes e a coordenacao dos projetos compleme</v>
          </cell>
          <cell r="D4913" t="str">
            <v>m2</v>
          </cell>
          <cell r="E4913">
            <v>9.15</v>
          </cell>
        </row>
        <row r="4914">
          <cell r="A4914" t="str">
            <v>SE004968</v>
          </cell>
          <cell r="B4914" t="str">
            <v>SE25300250A</v>
          </cell>
          <cell r="C4914" t="str">
            <v>Projeto executivo de arquitetura para loteamentos com ate 3 unidades, uni ou bifamiliares tipo para areas de 12000 ate 36000m2 apresentado em Autocad For Windows nos padroes da contratante, inclusive as legalizacoes pertinentes e a coordenacao dos projeto</v>
          </cell>
          <cell r="D4914" t="str">
            <v>m2</v>
          </cell>
          <cell r="E4914">
            <v>6.45</v>
          </cell>
        </row>
        <row r="4915">
          <cell r="A4915" t="str">
            <v>SE004969</v>
          </cell>
          <cell r="B4915" t="str">
            <v>SE25300300A</v>
          </cell>
          <cell r="C4915" t="str">
            <v>Projeto executivo de arquitetura para loteamentos com ate 3 unidades, uni ou bifamiliares tipo para areas acima de 36000m2 apresentado em Autocad For Windows nos padroes da contratante, inclusive as legalizacoes pertinentes e a coordenacao dos projetos co</v>
          </cell>
          <cell r="D4915" t="str">
            <v>m2</v>
          </cell>
          <cell r="E4915">
            <v>6.45</v>
          </cell>
        </row>
        <row r="4916">
          <cell r="A4916" t="str">
            <v>SE004860</v>
          </cell>
          <cell r="B4916" t="str">
            <v>SE25350050A</v>
          </cell>
          <cell r="C4916" t="str">
            <v>Projeto basico de arquitetura para habitacao/ edificios de ate 6000m2,  apresentado em Autocad for Windows nos padroes da contratante, inclusive as legalizacoes pertinentes e a coordenacao dos projetos complementares.</v>
          </cell>
          <cell r="D4916" t="str">
            <v>m2</v>
          </cell>
          <cell r="E4916">
            <v>20.21</v>
          </cell>
        </row>
        <row r="4917">
          <cell r="A4917" t="str">
            <v>SE004863</v>
          </cell>
          <cell r="B4917" t="str">
            <v>SE25350100A</v>
          </cell>
          <cell r="C4917" t="str">
            <v xml:space="preserve">Projeto basico de arquitetura para habitacao/ edificios de 6000 ate 12000m2 apresentado em Autocad for Windows nos padroes da contratante, inclusive as legalizacoes pertinentes e a coordenacao dos projetos complementares.  Observacao: ate 6000m2 conforme </v>
          </cell>
          <cell r="D4917" t="str">
            <v>m2</v>
          </cell>
          <cell r="E4917">
            <v>14.64</v>
          </cell>
        </row>
        <row r="4918">
          <cell r="A4918" t="str">
            <v>SE004866</v>
          </cell>
          <cell r="B4918" t="str">
            <v>SE25350150A</v>
          </cell>
          <cell r="C4918" t="str">
            <v>Projeto basico de arquitetura para habitacao/ edificios acima de 12000m2 apresentado em Autocad for Windows nos padroes da contratante, inclusive as legalizacoes pertinentes e a coordenacao dos projetos complementares.  Observacao: ate 6000m2 conforme o i</v>
          </cell>
          <cell r="D4918" t="str">
            <v>m2</v>
          </cell>
          <cell r="E4918">
            <v>11.71</v>
          </cell>
        </row>
        <row r="4919">
          <cell r="A4919" t="str">
            <v>SE004970</v>
          </cell>
          <cell r="B4919" t="str">
            <v>SE25350200A</v>
          </cell>
          <cell r="C4919" t="str">
            <v>Projeto executivo de arquitetura para habitacao/edificios de ate 6000m2 apresentado em Autocad For Windows nos padroes da contratante, inclusive as legalizacoes pertinentes e a coordenacao dos projetos complementares.</v>
          </cell>
          <cell r="D4919" t="str">
            <v>m2</v>
          </cell>
          <cell r="E4919">
            <v>32.229999999999997</v>
          </cell>
        </row>
        <row r="4920">
          <cell r="A4920" t="str">
            <v>SE004971</v>
          </cell>
          <cell r="B4920" t="str">
            <v>SE25350250A</v>
          </cell>
          <cell r="C4920" t="str">
            <v>Projeto executivo de arquitetura para habitacao/edificios de 6000 ate 12000m2 apresentado em Autocad For Windows nos padroes da contratante inclusive as legalizacoes pertinentes e a coordenacao dos projetos complementares.  Observacao: ate 6000m2 conforme</v>
          </cell>
          <cell r="D4920" t="str">
            <v>m2</v>
          </cell>
          <cell r="E4920">
            <v>21.98</v>
          </cell>
        </row>
        <row r="4921">
          <cell r="A4921" t="str">
            <v>SE004972</v>
          </cell>
          <cell r="B4921" t="str">
            <v>SE25350300A</v>
          </cell>
          <cell r="C4921" t="str">
            <v>Projeto executivo de arquitetura para habitacao/edificios acima de 12000m2 apresentado em Autocad For Windows nos padroes da contratante, inclusive as legalizacoes pertinentes e a coordenacao dos projetos complementares.  Observacao: ate 6000m2 conforme o</v>
          </cell>
          <cell r="D4921" t="str">
            <v>m2</v>
          </cell>
          <cell r="E4921">
            <v>17.600000000000001</v>
          </cell>
        </row>
        <row r="4922">
          <cell r="A4922" t="str">
            <v>SE004878</v>
          </cell>
          <cell r="B4922" t="str">
            <v>SE25400050A</v>
          </cell>
          <cell r="C4922" t="str">
            <v>Fornecimento de projeto executivo de instalacao de incendio em Autocad aprovado na concessionaria em predios escolares e administrativos com ate 500m2 de area.</v>
          </cell>
          <cell r="D4922" t="str">
            <v>m2</v>
          </cell>
          <cell r="E4922">
            <v>2.4700000000000002</v>
          </cell>
        </row>
        <row r="4923">
          <cell r="A4923" t="str">
            <v>SE004879</v>
          </cell>
          <cell r="B4923" t="str">
            <v>SE25400100A</v>
          </cell>
          <cell r="C4923" t="str">
            <v>Fornecimento de projeto executivo de instalacao de incendio em Autocad aprovado na concessionaria em predios escolares e administrativos, com 500 a 3000m2 de area, sendo os primeiros 500m2 medidos como o item SE004878.</v>
          </cell>
          <cell r="D4923" t="str">
            <v>m2</v>
          </cell>
          <cell r="E4923">
            <v>1.36</v>
          </cell>
        </row>
        <row r="4924">
          <cell r="A4924" t="str">
            <v>SE004880</v>
          </cell>
          <cell r="B4924" t="str">
            <v>SE25400150A</v>
          </cell>
          <cell r="C4924" t="str">
            <v>Fornecimento de projeto executivo de instalacao de incendio em Autocad aprovado na concessionaria em predios escolares e administrativos, considerando a area acima de 3000m2, sendo os primeiros 500m2 medidos como o item SE004878 e de 501 a 3000m2 como o i</v>
          </cell>
          <cell r="D4924" t="str">
            <v>m2</v>
          </cell>
          <cell r="E4924">
            <v>0.68</v>
          </cell>
        </row>
        <row r="4925">
          <cell r="A4925" t="str">
            <v>SE004902</v>
          </cell>
          <cell r="B4925" t="str">
            <v>SE25400200A</v>
          </cell>
          <cell r="C4925" t="str">
            <v>Fornecimento de projeto executivo de instalacao de incendio em Autocad aprovado na concessionaria em predios culturais com ate 500m2 de area.</v>
          </cell>
          <cell r="D4925" t="str">
            <v>m2</v>
          </cell>
          <cell r="E4925">
            <v>6.18</v>
          </cell>
        </row>
        <row r="4926">
          <cell r="A4926" t="str">
            <v>SE004903</v>
          </cell>
          <cell r="B4926" t="str">
            <v>SE25400250A</v>
          </cell>
          <cell r="C4926" t="str">
            <v>Fornecimento de projeto executivo de instalacao de incendio em Autocad aprovado na concessionaria em predios culturais com area acima de 500m2.</v>
          </cell>
          <cell r="D4926" t="str">
            <v>m2</v>
          </cell>
          <cell r="E4926">
            <v>4.13</v>
          </cell>
        </row>
        <row r="4927">
          <cell r="A4927" t="str">
            <v>SE004919</v>
          </cell>
          <cell r="B4927" t="str">
            <v>SE25400300A</v>
          </cell>
          <cell r="C4927" t="str">
            <v>Fornecimento de projeto executivo de instalacao de incendio em Autocad aprovado na concessionaria em predios hospitalares.</v>
          </cell>
          <cell r="D4927" t="str">
            <v>m2</v>
          </cell>
          <cell r="E4927">
            <v>4.9400000000000004</v>
          </cell>
        </row>
        <row r="4928">
          <cell r="A4928" t="str">
            <v>SE004936</v>
          </cell>
          <cell r="B4928" t="str">
            <v>SE25400350A</v>
          </cell>
          <cell r="C4928" t="str">
            <v>Fornecimento de projeto executivo de instalacao de incendio em Autocad aprovado na concessionaria em habitacoes/edificios com ate 500m2 de area.</v>
          </cell>
          <cell r="D4928" t="str">
            <v>m2</v>
          </cell>
          <cell r="E4928">
            <v>3.03</v>
          </cell>
        </row>
        <row r="4929">
          <cell r="A4929" t="str">
            <v>SE004937</v>
          </cell>
          <cell r="B4929" t="str">
            <v>SE25400400A</v>
          </cell>
          <cell r="C4929" t="str">
            <v>Fornecimento de projeto executivo de instalacao de incendio em Autocad aprovado na concessionaria em habitacoes/edificios, com 500 a 3000m2 de area sendo os primeiros 500m2 medidos como o item SE004936.</v>
          </cell>
          <cell r="D4929" t="str">
            <v>m2</v>
          </cell>
          <cell r="E4929">
            <v>1.43</v>
          </cell>
        </row>
        <row r="4930">
          <cell r="A4930" t="str">
            <v>SE004938</v>
          </cell>
          <cell r="B4930" t="str">
            <v>SE25400450A</v>
          </cell>
          <cell r="C4930" t="str">
            <v>Fornecimento de projeto executivo de instalacao de incendio em Autocad aprovado na concessionaria em habitacoes/edificios, considerando a area acima de 3000m2, sendo os primeiros 500m2 medidos como o item SE004936 e de 501 a 3000m2 como o item SE004937.</v>
          </cell>
          <cell r="D4930" t="str">
            <v>m2</v>
          </cell>
          <cell r="E4930">
            <v>0.77</v>
          </cell>
        </row>
        <row r="4931">
          <cell r="A4931" t="str">
            <v>SE004949</v>
          </cell>
          <cell r="B4931" t="str">
            <v>SE25400500A</v>
          </cell>
          <cell r="C4931" t="str">
            <v>Fornecimento de projeto executivo de instalacao de incendio em Autocad aprovado na concessionaria em habitacao/loteamento com ate 36000m2 de area.</v>
          </cell>
          <cell r="D4931" t="str">
            <v>m2</v>
          </cell>
          <cell r="E4931">
            <v>0.81</v>
          </cell>
        </row>
        <row r="4932">
          <cell r="A4932" t="str">
            <v>SE004950</v>
          </cell>
          <cell r="B4932" t="str">
            <v>SE25400550A</v>
          </cell>
          <cell r="C4932" t="str">
            <v>Fornecimento de projeto executivo de instalacao de incendio em Autocad aprovado na concessionaria em habitacao/loteamento, considerando a area acima de 36000m2.</v>
          </cell>
          <cell r="D4932" t="str">
            <v>m2</v>
          </cell>
          <cell r="E4932">
            <v>0.39</v>
          </cell>
        </row>
        <row r="4933">
          <cell r="A4933" t="str">
            <v>SE004876</v>
          </cell>
          <cell r="B4933" t="str">
            <v>SE25450050A</v>
          </cell>
          <cell r="C4933" t="str">
            <v>Fornecimento de projeto executivo de instalacao de gas em Autocad aprovado na concessionaria em predios escolares e administrativos com ate 500m2 de area.</v>
          </cell>
          <cell r="D4933" t="str">
            <v>m2</v>
          </cell>
          <cell r="E4933">
            <v>1.36</v>
          </cell>
        </row>
        <row r="4934">
          <cell r="A4934" t="str">
            <v>SE004877</v>
          </cell>
          <cell r="B4934" t="str">
            <v>SE25450100A</v>
          </cell>
          <cell r="C4934" t="str">
            <v>Fornecimento de projeto executivo de instalacao de gas em Autocad aprovado na concessionaria em predios escolares e administrativos com area acima de 500m2.</v>
          </cell>
          <cell r="D4934" t="str">
            <v>m2</v>
          </cell>
          <cell r="E4934">
            <v>0.68</v>
          </cell>
        </row>
        <row r="4935">
          <cell r="A4935" t="str">
            <v>SE004900</v>
          </cell>
          <cell r="B4935" t="str">
            <v>SE25450150A</v>
          </cell>
          <cell r="C4935" t="str">
            <v>Fornecimento de projeto executivo de instalacao de gas em Autocad aprovado na concessionaria em predios culturais.</v>
          </cell>
          <cell r="D4935" t="str">
            <v>m2</v>
          </cell>
          <cell r="E4935">
            <v>2.2000000000000002</v>
          </cell>
        </row>
        <row r="4936">
          <cell r="A4936" t="str">
            <v>SE004917</v>
          </cell>
          <cell r="B4936" t="str">
            <v>SE25450200A</v>
          </cell>
          <cell r="C4936" t="str">
            <v>Fornecimento de projeto executivo de instalacao de gas em Autocad aprovado na concessionaria em predios hospitalares, com ate 4000m2 de area.</v>
          </cell>
          <cell r="D4936" t="str">
            <v>m2</v>
          </cell>
          <cell r="E4936">
            <v>4.9400000000000004</v>
          </cell>
        </row>
        <row r="4937">
          <cell r="A4937" t="str">
            <v>SE004918</v>
          </cell>
          <cell r="B4937" t="str">
            <v>SE25450250A</v>
          </cell>
          <cell r="C4937" t="str">
            <v>Fornecimento de projeto executivo de instalacao de gas em Autocad aprovado na concessionaria em predios hospitalares, considerando a area acima de 4000m2.</v>
          </cell>
          <cell r="D4937" t="str">
            <v>m2</v>
          </cell>
          <cell r="E4937">
            <v>2.4700000000000002</v>
          </cell>
        </row>
        <row r="4938">
          <cell r="A4938" t="str">
            <v>SE004934</v>
          </cell>
          <cell r="B4938" t="str">
            <v>SE25450300A</v>
          </cell>
          <cell r="C4938" t="str">
            <v>Fornecimento de projeto executivo de instalacao de gas em Autocad aprovado na concessionaria em habitacoes/edificios com ate 500m2 de area.</v>
          </cell>
          <cell r="D4938" t="str">
            <v>m2</v>
          </cell>
          <cell r="E4938">
            <v>1.43</v>
          </cell>
        </row>
        <row r="4939">
          <cell r="A4939" t="str">
            <v>SE004935</v>
          </cell>
          <cell r="B4939" t="str">
            <v>SE25450350A</v>
          </cell>
          <cell r="C4939" t="str">
            <v>Fornecimento de projeto executivo de instalacao de gas em Autocad aprovado na concessionaria em habitacoes/edificios com area acima de 500m2.</v>
          </cell>
          <cell r="D4939" t="str">
            <v>m2</v>
          </cell>
          <cell r="E4939">
            <v>0.77</v>
          </cell>
        </row>
        <row r="4940">
          <cell r="A4940" t="str">
            <v>SE004947</v>
          </cell>
          <cell r="B4940" t="str">
            <v>SE25450400A</v>
          </cell>
          <cell r="C4940" t="str">
            <v>Fornecimento de projeto executivo de instalacao de gas em Autocad aprovado na concessionaria em habitacao/loteamento com ate 12000m2 de area.</v>
          </cell>
          <cell r="D4940" t="str">
            <v>m2</v>
          </cell>
          <cell r="E4940">
            <v>0.81</v>
          </cell>
        </row>
        <row r="4941">
          <cell r="A4941" t="str">
            <v>SE004948</v>
          </cell>
          <cell r="B4941" t="str">
            <v>SE25450450A</v>
          </cell>
          <cell r="C4941" t="str">
            <v>Fornecimento de projeto executivo de instalacao de gas em Autocad aprovado na concessionaria em habitacao/loteamento, considerando a area acima de 12000m2.</v>
          </cell>
          <cell r="D4941" t="str">
            <v>m2</v>
          </cell>
          <cell r="E4941">
            <v>0.39</v>
          </cell>
        </row>
        <row r="4942">
          <cell r="A4942" t="str">
            <v>SE004871</v>
          </cell>
          <cell r="B4942" t="str">
            <v>SE25500050A</v>
          </cell>
          <cell r="C4942" t="str">
            <v>Fornecimento de projeto executivo de instalacao mecanica em Autocad aprovado na concessionaria em predios escolares e administrativos com ate 500m2 de area.</v>
          </cell>
          <cell r="D4942" t="str">
            <v>m2</v>
          </cell>
          <cell r="E4942">
            <v>2.4700000000000002</v>
          </cell>
        </row>
        <row r="4943">
          <cell r="A4943" t="str">
            <v>SE004872</v>
          </cell>
          <cell r="B4943" t="str">
            <v>SE25500100A</v>
          </cell>
          <cell r="C4943" t="str">
            <v>Fornecimento de projeto executivo de instalacao mecanica em Autocad aprovado na concessionaria em predios escolares e administrativos, com 500 a 3000m2 de area, sendo os primeiros 500m2 medidos como o item SE004871.</v>
          </cell>
          <cell r="D4943" t="str">
            <v>m2</v>
          </cell>
          <cell r="E4943">
            <v>2.2000000000000002</v>
          </cell>
        </row>
        <row r="4944">
          <cell r="A4944" t="str">
            <v>SE004873</v>
          </cell>
          <cell r="B4944" t="str">
            <v>SE25500150A</v>
          </cell>
          <cell r="C4944" t="str">
            <v>Fornecimento de projeto executivo de instalacao mecanica em Autocad aprovado na concessionaria em predios escolares e administrativos, considerando a area acima de 3000m2, sendo os primeiros 500m2 medidos como o item SE004871 e de 501 a 3000m2 como o item</v>
          </cell>
          <cell r="D4944" t="str">
            <v>m2</v>
          </cell>
          <cell r="E4944">
            <v>1.36</v>
          </cell>
        </row>
        <row r="4945">
          <cell r="A4945" t="str">
            <v>SE004891</v>
          </cell>
          <cell r="B4945" t="str">
            <v>SE25500200A</v>
          </cell>
          <cell r="C4945" t="str">
            <v>Fornecimento de projeto executivo de instalacao de mecanica em Autocad aprovado pela concessionaria, em predios culturais com ate 3000m2 de area.</v>
          </cell>
          <cell r="D4945" t="str">
            <v>m2</v>
          </cell>
          <cell r="E4945">
            <v>4.13</v>
          </cell>
        </row>
        <row r="4946">
          <cell r="A4946" t="str">
            <v>SE004892</v>
          </cell>
          <cell r="B4946" t="str">
            <v>SE25500250A</v>
          </cell>
          <cell r="C4946" t="str">
            <v>Fornecimento de projeto executivo de instalacao de mecanica em Autocad aprovado pela concessionaria, em predios culturais, considerando a area acima de 3000m2.</v>
          </cell>
          <cell r="D4946" t="str">
            <v>m2</v>
          </cell>
          <cell r="E4946">
            <v>2.2000000000000002</v>
          </cell>
        </row>
        <row r="4947">
          <cell r="A4947" t="str">
            <v>SE004914</v>
          </cell>
          <cell r="B4947" t="str">
            <v>SE25500300A</v>
          </cell>
          <cell r="C4947" t="str">
            <v>Fornecimento de projeto executivo de instalacao mecanica em Autocad aprovado na concessionaria em predios hospitalares.</v>
          </cell>
          <cell r="D4947" t="str">
            <v>m2</v>
          </cell>
          <cell r="E4947">
            <v>9.8699999999999992</v>
          </cell>
        </row>
        <row r="4948">
          <cell r="A4948" t="str">
            <v>SE004928</v>
          </cell>
          <cell r="B4948" t="str">
            <v>SE25500350A</v>
          </cell>
          <cell r="C4948" t="str">
            <v>Fornecimento de projeto executivo de instalacao mecanica em Autocad aprovado na concessionaria em habitacoes/edificios com ate 500m2 de area.</v>
          </cell>
          <cell r="D4948" t="str">
            <v>m2</v>
          </cell>
          <cell r="E4948">
            <v>3.03</v>
          </cell>
        </row>
        <row r="4949">
          <cell r="A4949" t="str">
            <v>SE004930</v>
          </cell>
          <cell r="B4949" t="str">
            <v>SE25500400A</v>
          </cell>
          <cell r="C4949" t="str">
            <v>Fornecimento de projeto executivo de instalacao mecanica em Autocad aprovado na concessionaria em habitacoes/edificios, com 500 a 3000m2 de area sendo os primeiros 500m2 medidos como o item SE004928.</v>
          </cell>
          <cell r="D4949" t="str">
            <v>m2</v>
          </cell>
          <cell r="E4949">
            <v>2.27</v>
          </cell>
        </row>
        <row r="4950">
          <cell r="A4950" t="str">
            <v>SE004931</v>
          </cell>
          <cell r="B4950" t="str">
            <v>SE25500450A</v>
          </cell>
          <cell r="C4950" t="str">
            <v>Fornecimento de projeto executivo de instalacao mecanica em Autocad aprovado na concessionaria em habitacoes/edificios, considerando a area acima de 3000m2, sendo os primeiros 500m2 medidos como o item SE004928 e de 501 a 3000m2 como o item SE004930.</v>
          </cell>
          <cell r="D4950" t="str">
            <v>m2</v>
          </cell>
          <cell r="E4950">
            <v>1.43</v>
          </cell>
        </row>
        <row r="4951">
          <cell r="A4951" t="str">
            <v>SE004874</v>
          </cell>
          <cell r="B4951" t="str">
            <v>SE25550050A</v>
          </cell>
          <cell r="C4951" t="str">
            <v>Fornecimento de projeto executivo de instalacao de telefone em Autocad aprovado na concessionaria em predios escolares e administrativos com ate 500m2 de area.</v>
          </cell>
          <cell r="D4951" t="str">
            <v>m2</v>
          </cell>
          <cell r="E4951">
            <v>1.36</v>
          </cell>
        </row>
        <row r="4952">
          <cell r="A4952" t="str">
            <v>SE004875</v>
          </cell>
          <cell r="B4952" t="str">
            <v>SE25550100A</v>
          </cell>
          <cell r="C4952" t="str">
            <v>Fornecimento de projeto executivo de instalacao de telefone em Autocad aprovado na concessionaria em predios escolares e administrativos com area acima de 500m2.</v>
          </cell>
          <cell r="D4952" t="str">
            <v>m2</v>
          </cell>
          <cell r="E4952">
            <v>0.68</v>
          </cell>
        </row>
        <row r="4953">
          <cell r="A4953" t="str">
            <v>SE004894</v>
          </cell>
          <cell r="B4953" t="str">
            <v>SE25550150A</v>
          </cell>
          <cell r="C4953" t="str">
            <v>Fornecimento de projeto executivo de instalacao de telefone em Autocad aprovado pela concessionaria, em predios culturais, com ate 500m2 de area.</v>
          </cell>
          <cell r="D4953" t="str">
            <v>m2</v>
          </cell>
          <cell r="E4953">
            <v>4.13</v>
          </cell>
        </row>
        <row r="4954">
          <cell r="A4954" t="str">
            <v>SE004899</v>
          </cell>
          <cell r="B4954" t="str">
            <v>SE25550200A</v>
          </cell>
          <cell r="C4954" t="str">
            <v>Fornecimento de projeto executivo de instalacao de telefone em Autocad aprovado na concessionaria em predios culturais, com area acima de 500m2, sendo os primeiros 500m2 medidos como o item SE004894.</v>
          </cell>
          <cell r="D4954" t="str">
            <v>m2</v>
          </cell>
          <cell r="E4954">
            <v>2.2000000000000002</v>
          </cell>
        </row>
        <row r="4955">
          <cell r="A4955" t="str">
            <v>SE004915</v>
          </cell>
          <cell r="B4955" t="str">
            <v>SE25550250A</v>
          </cell>
          <cell r="C4955" t="str">
            <v>Fornecimento de projeto executivo de instalacao de telefone em Autocad aprovado na concessionaria em predios hospitalares.</v>
          </cell>
          <cell r="D4955" t="str">
            <v>m2</v>
          </cell>
          <cell r="E4955">
            <v>4.9400000000000004</v>
          </cell>
        </row>
        <row r="4956">
          <cell r="A4956" t="str">
            <v>SE004932</v>
          </cell>
          <cell r="B4956" t="str">
            <v>SE25550300A</v>
          </cell>
          <cell r="C4956" t="str">
            <v>Fornecimento de projeto executivo de instalacao de telefone em Autocad aprovado na concessionaria em habitacoes/edificios com ate 500m2 de area.</v>
          </cell>
          <cell r="D4956" t="str">
            <v>m2</v>
          </cell>
          <cell r="E4956">
            <v>1.43</v>
          </cell>
        </row>
        <row r="4957">
          <cell r="A4957" t="str">
            <v>SE004933</v>
          </cell>
          <cell r="B4957" t="str">
            <v>SE25550350A</v>
          </cell>
          <cell r="C4957" t="str">
            <v>Fornecimento de projeto executivo de instalacao de telefone em Autocad aprovado na concessionaria em habitacoes/edificios, com 500 a 3000m2 de area sendo os primeiros 500m2 medidos como o item SE004932.</v>
          </cell>
          <cell r="D4957" t="str">
            <v>m2</v>
          </cell>
          <cell r="E4957">
            <v>0.77</v>
          </cell>
        </row>
        <row r="4958">
          <cell r="A4958" t="str">
            <v>SE004945</v>
          </cell>
          <cell r="B4958" t="str">
            <v>SE25550400A</v>
          </cell>
          <cell r="C4958" t="str">
            <v>Fornecimento de projeto executivo de instalacao de telefone em Autocad aprovado na concessionaria em habitacao/loteamento com ate 12000m2 de area.</v>
          </cell>
          <cell r="D4958" t="str">
            <v>m2</v>
          </cell>
          <cell r="E4958">
            <v>0.81</v>
          </cell>
        </row>
        <row r="4959">
          <cell r="A4959" t="str">
            <v>SE004946</v>
          </cell>
          <cell r="B4959" t="str">
            <v>SE25550450A</v>
          </cell>
          <cell r="C4959" t="str">
            <v>Fornecimento de projeto executivo de instalacao de telefone em Autocad aprovado na concessionaria em habitacao/loteamento, considerando a area acima de 12000m2.</v>
          </cell>
          <cell r="D4959" t="str">
            <v>m2</v>
          </cell>
          <cell r="E4959">
            <v>0.39</v>
          </cell>
        </row>
        <row r="4960">
          <cell r="A4960" t="str">
            <v>SE004881</v>
          </cell>
          <cell r="B4960" t="str">
            <v>SE25600050A</v>
          </cell>
          <cell r="C4960" t="str">
            <v>Fornecimento de projeto executivo de instalacao de esgoto sanitario e aguas pluviais em Autocad aprovado pela concessionaria, em predios escolares e administrativos com ate 500m2 de area.</v>
          </cell>
          <cell r="D4960" t="str">
            <v>m2</v>
          </cell>
          <cell r="E4960">
            <v>2.4700000000000002</v>
          </cell>
        </row>
        <row r="4961">
          <cell r="A4961" t="str">
            <v>SE004883</v>
          </cell>
          <cell r="B4961" t="str">
            <v>SE25600100A</v>
          </cell>
          <cell r="C4961" t="str">
            <v>Fornecimento de projeto executivo de instalacao de esgoto sanitario e aguas pluviais em Autocad aprovado pela concessionaria, em predios escolares e administrativos com 500 a 3000m2 de area sendo os primeiros 500m2 medidos como o item SE004881.</v>
          </cell>
          <cell r="D4961" t="str">
            <v>m2</v>
          </cell>
          <cell r="E4961">
            <v>2.2000000000000002</v>
          </cell>
        </row>
        <row r="4962">
          <cell r="A4962" t="str">
            <v>SE004862</v>
          </cell>
          <cell r="B4962" t="str">
            <v>SE25600150A</v>
          </cell>
          <cell r="C4962" t="str">
            <v>Fornecimento de projeto executivo de instalacao de esgoto sanitario e aguas pluviais em Autocad aprovado na concessionaria em predios escolares e administrativos, considerando a aera acima de 3000m2, sendo os primeiros 500m2 medidos como o item SE004881 e</v>
          </cell>
          <cell r="D4962" t="str">
            <v>m2</v>
          </cell>
          <cell r="E4962">
            <v>1.36</v>
          </cell>
        </row>
        <row r="4963">
          <cell r="A4963" t="str">
            <v>SE004884</v>
          </cell>
          <cell r="B4963" t="str">
            <v>SE25600200A</v>
          </cell>
          <cell r="C4963" t="str">
            <v>Fornecimento de projeto executivo de instalacao de esgoto sanitario e aguas pluviais em Autocad aprovado pela concessionaria, em predios culturais.</v>
          </cell>
          <cell r="D4963" t="str">
            <v>m2</v>
          </cell>
          <cell r="E4963">
            <v>2.2000000000000002</v>
          </cell>
        </row>
        <row r="4964">
          <cell r="A4964" t="str">
            <v>SE004908</v>
          </cell>
          <cell r="B4964" t="str">
            <v>SE25600250A</v>
          </cell>
          <cell r="C4964" t="str">
            <v>Fornecimento de projeto executivo de instalacao de esgoto sanitario e aguas pluviais em Autocad aprovado na concessionaria, em predios hospitalares com ate 4000m2 de area.</v>
          </cell>
          <cell r="D4964" t="str">
            <v>m2</v>
          </cell>
          <cell r="E4964">
            <v>7.38</v>
          </cell>
        </row>
        <row r="4965">
          <cell r="A4965" t="str">
            <v>SE004909</v>
          </cell>
          <cell r="B4965" t="str">
            <v>SE25600300A</v>
          </cell>
          <cell r="C4965" t="str">
            <v>Fornecimento de projeto executivo de instalacao de esgoto sanitario e aguas pluviais em Autocad aprovado na concessionaria em predios hospitalares, considerando area acima de 4000m2.</v>
          </cell>
          <cell r="D4965" t="str">
            <v>m2</v>
          </cell>
          <cell r="E4965">
            <v>6.18</v>
          </cell>
        </row>
        <row r="4966">
          <cell r="A4966" t="str">
            <v>SE004939</v>
          </cell>
          <cell r="B4966" t="str">
            <v>SE25600350A</v>
          </cell>
          <cell r="C4966" t="str">
            <v>Fornecimento de projeto executivo de instalacao de esgoto sanitario e aguas pluviais em Autocad aprovado na concessionaria em urbanizacao com ate 15000m2 de area.</v>
          </cell>
          <cell r="D4966" t="str">
            <v>m2</v>
          </cell>
          <cell r="E4966">
            <v>0.41</v>
          </cell>
        </row>
        <row r="4967">
          <cell r="A4967" t="str">
            <v>SE004940</v>
          </cell>
          <cell r="B4967" t="str">
            <v>SE25600400A</v>
          </cell>
          <cell r="C4967" t="str">
            <v>Fornecimento de projeto executivo de instalacao de esgoto sanitario e aguas pluviais em Autocad aprovado na concessionaria em urbanizacao, considerando a area acima de 15000m2.</v>
          </cell>
          <cell r="D4967" t="str">
            <v>m2</v>
          </cell>
          <cell r="E4967">
            <v>0.26</v>
          </cell>
        </row>
        <row r="4968">
          <cell r="A4968" t="str">
            <v>SE004951</v>
          </cell>
          <cell r="B4968" t="str">
            <v>SE25600450A</v>
          </cell>
          <cell r="C4968" t="str">
            <v>Fornecimento de projeto executivo de instalacao de esgoto e aguas pluviais em Autocad aprovado na concessionaria em habitacao/loteamento com ate 12000m2 de area.</v>
          </cell>
          <cell r="D4968" t="str">
            <v>m2</v>
          </cell>
          <cell r="E4968">
            <v>2.2000000000000002</v>
          </cell>
        </row>
        <row r="4969">
          <cell r="A4969" t="str">
            <v>SE004952</v>
          </cell>
          <cell r="B4969" t="str">
            <v>SE25600500A</v>
          </cell>
          <cell r="C4969" t="str">
            <v>Fornecimento de projeto executivo de instalacao de esgoto e aguas pluviais em Autocad aprovado na concessionaria em habitacao/loteamento com 12000 a 36000m2 de area, sendo os primeiros 12000m2 medidos como o item SE004951.</v>
          </cell>
          <cell r="D4969" t="str">
            <v>m2</v>
          </cell>
          <cell r="E4969">
            <v>1.62</v>
          </cell>
        </row>
        <row r="4970">
          <cell r="A4970" t="str">
            <v>SE004953</v>
          </cell>
          <cell r="B4970" t="str">
            <v>SE25600550A</v>
          </cell>
          <cell r="C4970" t="str">
            <v>Fornecimento de projeto executivo de instalacao de esgoto e aguas pluviais em Autocad aprovado na concessionaria em habitacao/loteamento, considerando a area acima de 36000m2, sendo os primeiros 12000m2 medidos como o item SE004951 e de 12001 a 36000m2 co</v>
          </cell>
          <cell r="D4970" t="str">
            <v>m2</v>
          </cell>
          <cell r="E4970">
            <v>0.81</v>
          </cell>
        </row>
        <row r="4971">
          <cell r="A4971" t="str">
            <v>SE004864</v>
          </cell>
          <cell r="B4971" t="str">
            <v>SE25650050A</v>
          </cell>
          <cell r="C4971" t="str">
            <v>Fornecimento de projeto executivo de instalacao de agua em Autocad aprovado na concessionaria em predios escolares e administrativos, com ate 500m2 de area.</v>
          </cell>
          <cell r="D4971" t="str">
            <v>m2</v>
          </cell>
          <cell r="E4971">
            <v>4.13</v>
          </cell>
        </row>
        <row r="4972">
          <cell r="A4972" t="str">
            <v>SE004865</v>
          </cell>
          <cell r="B4972" t="str">
            <v>SE25650100A</v>
          </cell>
          <cell r="C4972" t="str">
            <v>Fornecimento de projeto executivo de instalacao de agua em Autocad aprovado na concessionaria em predios escolares e administrativos, com 500 a 3000m2 de area sendo os primeiros 500m2  medidos como o item SE004864.</v>
          </cell>
          <cell r="D4972" t="str">
            <v>m2</v>
          </cell>
          <cell r="E4972">
            <v>2.4700000000000002</v>
          </cell>
        </row>
        <row r="4973">
          <cell r="A4973" t="str">
            <v>SE004867</v>
          </cell>
          <cell r="B4973" t="str">
            <v>SE25650150A</v>
          </cell>
          <cell r="C4973" t="str">
            <v xml:space="preserve">Fornecimento de projeto executivo de instalacao de agua em Autocad aprovado na concessionaria em predios escolares e administrativos, considerando a area acima de 3000m2, sendo os primeiros 500m2 medidos como o item SE004864.  DE 500 a 3000m2 como o item </v>
          </cell>
          <cell r="D4973" t="str">
            <v>m2</v>
          </cell>
          <cell r="E4973">
            <v>2.2000000000000002</v>
          </cell>
        </row>
        <row r="4974">
          <cell r="A4974" t="str">
            <v>ST010084</v>
          </cell>
          <cell r="B4974" t="str">
            <v>ST10100850/</v>
          </cell>
          <cell r="C4974" t="str">
            <v>Controlador eletronico de trafego local, com microprocessador de 16/32 bits, tarjetas em formato doble europeu, tecnologia HCMOS e CMOS de baixo consumo, multicapa nos circuitos impressos, diferenciacao de grupos entre grupos de trafego e grupos de comand</v>
          </cell>
          <cell r="D4974" t="str">
            <v>un</v>
          </cell>
          <cell r="E4974">
            <v>28947.81</v>
          </cell>
        </row>
        <row r="4975">
          <cell r="A4975" t="str">
            <v>ST010080</v>
          </cell>
          <cell r="B4975" t="str">
            <v>ST10100900/</v>
          </cell>
          <cell r="C4975" t="str">
            <v>Controlador eletronico de trafego local, com microprocessador de 16/32 bits, tarjetas em formato doble europeu, tecnologia HCMOS e CMOS de baixo consumo, multicapa nos circuitos impressos, diferenciacao de grupos entre grupos de trafego e grupos de comand</v>
          </cell>
          <cell r="D4975" t="str">
            <v>un</v>
          </cell>
          <cell r="E4975">
            <v>30189.05</v>
          </cell>
        </row>
        <row r="4976">
          <cell r="A4976" t="str">
            <v>ST010079</v>
          </cell>
          <cell r="B4976" t="str">
            <v>ST10100950/</v>
          </cell>
          <cell r="C4976" t="str">
            <v>Controlador eletronico de trafego local, com microprocessador de 16/32 bits, tarjetas em formato doble europeu, tecnologia HCMOS e CMOS de baixo consumo, multicapa nos circuitos impressos, diferenciacao de grupos entre grupos de trafego e grupos de comand</v>
          </cell>
          <cell r="D4976" t="str">
            <v>un</v>
          </cell>
          <cell r="E4976">
            <v>31434.240000000002</v>
          </cell>
        </row>
        <row r="4977">
          <cell r="A4977" t="str">
            <v>ST010078</v>
          </cell>
          <cell r="B4977" t="str">
            <v>ST10101000/</v>
          </cell>
          <cell r="C4977" t="str">
            <v>Controlador eletronico de trafego local, com microprocessador de 16/32 bits, tarjetas em formato doble europeu, tecnologia HCMOS e CMOS de baixo consumo, multicapa nos circuitos impressos, diferenciacao de grupos entre grupos de trafego e grupos de comand</v>
          </cell>
          <cell r="D4977" t="str">
            <v>un</v>
          </cell>
          <cell r="E4977">
            <v>32655.72</v>
          </cell>
        </row>
        <row r="4978">
          <cell r="A4978" t="str">
            <v>ST010081</v>
          </cell>
          <cell r="B4978" t="str">
            <v>ST10101050/</v>
          </cell>
          <cell r="C4978" t="str">
            <v>Controlador eletronico de trafego local, com microprocessador de 16/32 bits, tarjetas em formato doble europeu, tecnologia HCMOS e CMOS de baixo consumo, multicapa nos circuitos impressos, diferenciacao de grupos entre grupos de trafego e grupos de comand</v>
          </cell>
          <cell r="D4978" t="str">
            <v>un</v>
          </cell>
          <cell r="E4978">
            <v>33877.199999999997</v>
          </cell>
        </row>
        <row r="4979">
          <cell r="A4979" t="str">
            <v>ST010082</v>
          </cell>
          <cell r="B4979" t="str">
            <v>ST10101100/</v>
          </cell>
          <cell r="C4979" t="str">
            <v>Controlador eletronico de trafego local, com microprocessador de 16/32 bits, tarjetas em formato doble europeu, tecnologia HCMOS e CMOS de baixo consumo, multicapa nos circuitos impressos, diferenciacao de grupos entre grupos de trafego e grupos de comand</v>
          </cell>
          <cell r="D4979" t="str">
            <v>un</v>
          </cell>
          <cell r="E4979">
            <v>25596.89</v>
          </cell>
        </row>
        <row r="4980">
          <cell r="A4980" t="str">
            <v>ST010083</v>
          </cell>
          <cell r="B4980" t="str">
            <v>ST10101150/</v>
          </cell>
          <cell r="C4980" t="str">
            <v>Controlador eletronico de trafego local, com microprocessador de 16/32 bits, tarjetas em formato doble europeu, tecnologia HCMOS e CMOS de baixo consumo, multicapa nos circuitos impressos, diferenciacao de grupos entre grupos de trafego e grupos de comand</v>
          </cell>
          <cell r="D4980" t="str">
            <v>un</v>
          </cell>
          <cell r="E4980">
            <v>36339.919999999998</v>
          </cell>
        </row>
        <row r="4981">
          <cell r="A4981" t="str">
            <v>ST009354</v>
          </cell>
          <cell r="B4981" t="str">
            <v>ST10101200/</v>
          </cell>
          <cell r="C4981" t="str">
            <v>Modulo de detetores para controlador de trafego local, compativel com sistema CET-RIO/CTA, modulos II, V, VI, VII, da Dataprom ou similar.  Fornecimento.</v>
          </cell>
          <cell r="D4981" t="str">
            <v>un</v>
          </cell>
          <cell r="E4981">
            <v>1348.83</v>
          </cell>
        </row>
        <row r="4982">
          <cell r="A4982" t="str">
            <v>ST010443</v>
          </cell>
          <cell r="B4982" t="str">
            <v>ST10101250/</v>
          </cell>
          <cell r="C4982" t="str">
            <v>Modulo de detetores para controlador de trafego local, com capacidade para 2 lacos indutivos, BST ou similar.  Fornecimento.</v>
          </cell>
          <cell r="D4982" t="str">
            <v>un</v>
          </cell>
          <cell r="E4982">
            <v>2732.31</v>
          </cell>
        </row>
        <row r="4983">
          <cell r="A4983" t="str">
            <v>ST009640</v>
          </cell>
          <cell r="B4983" t="str">
            <v>ST10101300/</v>
          </cell>
          <cell r="C4983" t="str">
            <v>Modulo de potencia para controlador de trafego local, compativel com sistema CET-RIO/CTA, modulos II, V, VI, VII, da Dataprom ou similar.  Fornecimento.</v>
          </cell>
          <cell r="D4983" t="str">
            <v>un</v>
          </cell>
          <cell r="E4983">
            <v>780</v>
          </cell>
        </row>
        <row r="4984">
          <cell r="A4984" t="str">
            <v>ST010634</v>
          </cell>
          <cell r="B4984" t="str">
            <v>ST10101350/</v>
          </cell>
          <cell r="C4984" t="str">
            <v>Placa de grupo para controlador de trafego local RMX-Y, com capacidade para 2 fases, modelo GTX-201-V7, Sainco Trafico ou similar.  Fornecimento.</v>
          </cell>
          <cell r="D4984" t="str">
            <v>un</v>
          </cell>
          <cell r="E4984">
            <v>5252.4</v>
          </cell>
        </row>
        <row r="4985">
          <cell r="A4985" t="str">
            <v>ST005394</v>
          </cell>
          <cell r="B4985" t="str">
            <v>ST10101400/</v>
          </cell>
          <cell r="C4985" t="str">
            <v>Detetor veicular infravermelho aereo duplo.  Fornecimento.</v>
          </cell>
          <cell r="D4985" t="str">
            <v>un</v>
          </cell>
          <cell r="E4985">
            <v>729.5</v>
          </cell>
        </row>
        <row r="4986">
          <cell r="A4986" t="str">
            <v>ST002378</v>
          </cell>
          <cell r="B4986" t="str">
            <v>ST10150050A</v>
          </cell>
          <cell r="C4986" t="str">
            <v>Bloco semaforico para pedestre, inclusive suportes de fixacao, conforme especificacao da CET-RIO.  Fornecimento.</v>
          </cell>
          <cell r="D4986" t="str">
            <v>un</v>
          </cell>
          <cell r="E4986">
            <v>435.5</v>
          </cell>
        </row>
        <row r="4987">
          <cell r="A4987" t="str">
            <v>ST002379</v>
          </cell>
          <cell r="B4987" t="str">
            <v>ST10150100/</v>
          </cell>
          <cell r="C4987" t="str">
            <v>Bloco semaforico principal, de foco dirigido e alta visibilidade, inclusive suportes de fixacao, conforme especificacao da CET-RIO.  Fornecimento.</v>
          </cell>
          <cell r="D4987" t="str">
            <v>un</v>
          </cell>
          <cell r="E4987" t="e">
            <v>#N/A</v>
          </cell>
        </row>
        <row r="4988">
          <cell r="A4988" t="str">
            <v>ST002376</v>
          </cell>
          <cell r="B4988" t="str">
            <v>ST10150150A</v>
          </cell>
          <cell r="C4988" t="str">
            <v>Bloco semaforico principal, inclusive suportes de fixacao, conforme especificacao da CET-RIO.  Fornecimento.</v>
          </cell>
          <cell r="D4988" t="str">
            <v>un</v>
          </cell>
          <cell r="E4988">
            <v>1152.97</v>
          </cell>
        </row>
        <row r="4989">
          <cell r="A4989" t="str">
            <v>ST002377</v>
          </cell>
          <cell r="B4989" t="str">
            <v>ST10150200A</v>
          </cell>
          <cell r="C4989" t="str">
            <v>Bloco semaforico repetidor, inclusive suportes de fixacao, conforme especificacao da CET-RIO.  Fornecimento.</v>
          </cell>
          <cell r="D4989" t="str">
            <v>un</v>
          </cell>
          <cell r="E4989">
            <v>633</v>
          </cell>
        </row>
        <row r="4990">
          <cell r="A4990" t="str">
            <v>ST005370</v>
          </cell>
          <cell r="B4990" t="str">
            <v>ST10150250/</v>
          </cell>
          <cell r="C4990" t="str">
            <v>Botoeira para travessia de pedestres conforme especificacao da CET-RIO.  Fornecimento.</v>
          </cell>
          <cell r="D4990" t="str">
            <v>un</v>
          </cell>
          <cell r="E4990">
            <v>141</v>
          </cell>
        </row>
        <row r="4991">
          <cell r="A4991" t="str">
            <v>ST010239</v>
          </cell>
          <cell r="B4991" t="str">
            <v>ST10150300/</v>
          </cell>
          <cell r="C4991" t="str">
            <v>Conjunto semaforico para pedestre com semaforo tipo SEMCO, inclusive lampadas e suportes de fixacao duplos para poste reto, pintados na cor do poste.  Fornecimento, exclusive poste.</v>
          </cell>
          <cell r="D4991" t="str">
            <v>un</v>
          </cell>
          <cell r="E4991">
            <v>1656</v>
          </cell>
        </row>
        <row r="4992">
          <cell r="A4992" t="str">
            <v>ST010237</v>
          </cell>
          <cell r="B4992" t="str">
            <v>ST10150350/</v>
          </cell>
          <cell r="C4992" t="str">
            <v>Conjunto semaforico principal com semaforo tipo SEMCO, inclusive lampadas e suportes duplos em tubo de aco para fixacao na posicao horizontal em poste curvo padrao RIOLUZ, pintados na cor do poste.  Fornecimento, exclusive poste padrao RIOLUZ.</v>
          </cell>
          <cell r="D4992" t="str">
            <v>un</v>
          </cell>
          <cell r="E4992">
            <v>4243.5</v>
          </cell>
        </row>
        <row r="4993">
          <cell r="A4993" t="str">
            <v>ST010238</v>
          </cell>
          <cell r="B4993" t="str">
            <v>ST10150400/</v>
          </cell>
          <cell r="C4993" t="str">
            <v>Conjunto semaforico repetidor com semaforo tipo SEMCO, inclusive lampadas e suportes de fixacao duplos para poste reto, pintados na cor do poste.  Fornecimento, exclusive poste.</v>
          </cell>
          <cell r="D4993" t="str">
            <v>un</v>
          </cell>
          <cell r="E4993">
            <v>2508.16</v>
          </cell>
        </row>
        <row r="4994">
          <cell r="A4994" t="str">
            <v>ST005773</v>
          </cell>
          <cell r="B4994" t="str">
            <v>ST10150450/</v>
          </cell>
          <cell r="C4994" t="str">
            <v>Lampada de 60W, 127V, com filamento reforcado, disco refletor, preenchida com gas kripton, 8000h de vida util media.  Fornecimento.</v>
          </cell>
          <cell r="D4994" t="str">
            <v>un</v>
          </cell>
          <cell r="E4994">
            <v>23.16</v>
          </cell>
        </row>
        <row r="4995">
          <cell r="A4995" t="str">
            <v>ST005390</v>
          </cell>
          <cell r="B4995" t="str">
            <v>ST10200150A</v>
          </cell>
          <cell r="C4995" t="str">
            <v>Base de concreto armado para controlador de trafego.</v>
          </cell>
          <cell r="D4995" t="str">
            <v>un</v>
          </cell>
          <cell r="E4995">
            <v>49.26</v>
          </cell>
        </row>
        <row r="4996">
          <cell r="A4996" t="str">
            <v>ST005393</v>
          </cell>
          <cell r="B4996" t="str">
            <v>ST10200200A</v>
          </cell>
          <cell r="C4996" t="str">
            <v>Instalacao, ajustes e testes de detetor veicular para laco indutivo.</v>
          </cell>
          <cell r="D4996" t="str">
            <v>un</v>
          </cell>
          <cell r="E4996">
            <v>110.81</v>
          </cell>
        </row>
        <row r="4997">
          <cell r="A4997" t="str">
            <v>ST005392</v>
          </cell>
          <cell r="B4997" t="str">
            <v>ST10200250A</v>
          </cell>
          <cell r="C4997" t="str">
            <v>Instalacao, programacao e teste de funcionamento de controlador de trafego.</v>
          </cell>
          <cell r="D4997" t="str">
            <v>un</v>
          </cell>
          <cell r="E4997">
            <v>162.22</v>
          </cell>
        </row>
        <row r="4998">
          <cell r="A4998" t="str">
            <v>ST010436</v>
          </cell>
          <cell r="B4998" t="str">
            <v>ST10200300/</v>
          </cell>
          <cell r="C4998" t="str">
            <v>Servicos de instalacao de lacos indutivos permanentes, incluindo corte, limpeza do rasgo, fornecimento e colocacao de fio ate a caixa de passagem na calcada, teste de continuidade eletrica e fornecimento e aplicacao de selante para fixacao do fio e recomp</v>
          </cell>
          <cell r="D4998" t="str">
            <v>un</v>
          </cell>
          <cell r="E4998">
            <v>680</v>
          </cell>
        </row>
        <row r="4999">
          <cell r="A4999" t="str">
            <v>ST006329</v>
          </cell>
          <cell r="B4999" t="str">
            <v>ST10250050/</v>
          </cell>
          <cell r="C4999" t="str">
            <v>Pedestal tubular, com bandeja, para controladores de trafego tipo Tesc, Datapron ou similares, conforme especificacao CET-RIO.</v>
          </cell>
          <cell r="D4999" t="str">
            <v>un</v>
          </cell>
          <cell r="E4999">
            <v>366.5</v>
          </cell>
        </row>
        <row r="5000">
          <cell r="A5000" t="str">
            <v>ST010120</v>
          </cell>
          <cell r="B5000" t="str">
            <v>ST10300050/</v>
          </cell>
          <cell r="C5000" t="str">
            <v>Retirada de controlador de trafego.</v>
          </cell>
          <cell r="D5000" t="str">
            <v>un</v>
          </cell>
          <cell r="E5000">
            <v>153.1</v>
          </cell>
        </row>
        <row r="5001">
          <cell r="A5001" t="str">
            <v>ST005364</v>
          </cell>
          <cell r="B5001" t="str">
            <v>ST15050050/</v>
          </cell>
          <cell r="C5001" t="str">
            <v>Portico, coluna tubular, em aco galvanizado a quente, trelica para sustentacao das placas, chumbadores para fixacao, vao de 13,20m.  Fornecimento.</v>
          </cell>
          <cell r="D5001" t="str">
            <v>un</v>
          </cell>
          <cell r="E5001">
            <v>28065</v>
          </cell>
        </row>
        <row r="5002">
          <cell r="A5002" t="str">
            <v>ST005361</v>
          </cell>
          <cell r="B5002" t="str">
            <v>ST15050100/</v>
          </cell>
          <cell r="C5002" t="str">
            <v>Portico, coluna tubular, em aco galvanizado a quente, trelica para sustentacao das placas, chumbadores para fixacao, vao de 15,20m.  Fornecimento.</v>
          </cell>
          <cell r="D5002" t="str">
            <v>un</v>
          </cell>
          <cell r="E5002">
            <v>32805</v>
          </cell>
        </row>
        <row r="5003">
          <cell r="A5003" t="str">
            <v>ST005365</v>
          </cell>
          <cell r="B5003" t="str">
            <v>ST15050150/</v>
          </cell>
          <cell r="C5003" t="str">
            <v>Portico, coluna tubular, em aco galvanizado a quente, trelica para sustentacao das placas, chumbadores para fixacao, vao de 17,20m.  Fornecimento.</v>
          </cell>
          <cell r="D5003" t="str">
            <v>un</v>
          </cell>
          <cell r="E5003">
            <v>34593.33</v>
          </cell>
        </row>
        <row r="5004">
          <cell r="A5004" t="str">
            <v>ST005366</v>
          </cell>
          <cell r="B5004" t="str">
            <v>ST15050200/</v>
          </cell>
          <cell r="C5004" t="str">
            <v>Portico, coluna tubular, em aco galvanizado a quente, trelica para sustentacao das placas, chumbadores para fixacao, vao de 18,80m.  Fornecimento.</v>
          </cell>
          <cell r="D5004" t="str">
            <v>un</v>
          </cell>
          <cell r="E5004">
            <v>36358</v>
          </cell>
        </row>
        <row r="5005">
          <cell r="A5005" t="str">
            <v>ST005363</v>
          </cell>
          <cell r="B5005" t="str">
            <v>ST15050250/</v>
          </cell>
          <cell r="C5005" t="str">
            <v>Portico, coluna tubular, em aco galvanizado a quente, trelica para sustentacao das placas, chumbadores para fixacao, vao de 22,40m.  Fornecimento.</v>
          </cell>
          <cell r="D5005" t="str">
            <v>un</v>
          </cell>
          <cell r="E5005">
            <v>45747</v>
          </cell>
        </row>
        <row r="5006">
          <cell r="A5006" t="str">
            <v>ST005360</v>
          </cell>
          <cell r="B5006" t="str">
            <v>ST15050300/</v>
          </cell>
          <cell r="C5006" t="str">
            <v>Semi-portico simples, em aco galvanizado a quente, bandeira simples, viga trelicada em balanco e chumbadores para fixacao, coluna tubular, vao de 5,10m.  Fornecimento.</v>
          </cell>
          <cell r="D5006" t="str">
            <v>un</v>
          </cell>
          <cell r="E5006">
            <v>12943.31</v>
          </cell>
        </row>
        <row r="5007">
          <cell r="A5007" t="str">
            <v>ST005362</v>
          </cell>
          <cell r="B5007" t="str">
            <v>ST15050350/</v>
          </cell>
          <cell r="C5007" t="str">
            <v>Semi-portico simples, em aco galvanizado a quente, bandeira simples, viga trelicada em balanco e chumbadores para fixacao, coluna tubular, vao de 8,60m.  Fornecimento.</v>
          </cell>
          <cell r="D5007" t="str">
            <v>un</v>
          </cell>
          <cell r="E5007">
            <v>15963.7</v>
          </cell>
        </row>
        <row r="5008">
          <cell r="A5008" t="str">
            <v>ST005782</v>
          </cell>
          <cell r="B5008" t="str">
            <v>ST15050400/</v>
          </cell>
          <cell r="C5008" t="str">
            <v>Semi-portico duplo, coluna tubular em aco galvanizado a quente, trelicas em balanco para sustentacao das placas e chumbadores para fixacao, vao de 5,10m.  Fornecimento.</v>
          </cell>
          <cell r="D5008" t="str">
            <v>un</v>
          </cell>
          <cell r="E5008">
            <v>19025.59</v>
          </cell>
        </row>
        <row r="5009">
          <cell r="A5009" t="str">
            <v>ST005783</v>
          </cell>
          <cell r="B5009" t="str">
            <v>ST15050450/</v>
          </cell>
          <cell r="C5009" t="str">
            <v>Semi-portico duplo, coluna tubular em aco galvanizado a quente, trelicas em balanco para sustentacao das placas e chumbadores para fixacao, vao de 8,60m.  Fornecimento.</v>
          </cell>
          <cell r="D5009" t="str">
            <v>un</v>
          </cell>
          <cell r="E5009">
            <v>20388.2</v>
          </cell>
        </row>
        <row r="5010">
          <cell r="A5010" t="str">
            <v>ST017978</v>
          </cell>
          <cell r="B5010" t="str">
            <v>ST15100050/</v>
          </cell>
          <cell r="C5010" t="str">
            <v>Coluna de aco galvanizado a fogo e pintado, conica, continua, com 6,00m de altura, para instalacao de ate 4 bracos projetados para sinalizacao, conforme especificacoes CET-RIO. Fornecimento.</v>
          </cell>
          <cell r="D5010" t="str">
            <v>un</v>
          </cell>
          <cell r="E5010">
            <v>840</v>
          </cell>
        </row>
        <row r="5011">
          <cell r="A5011" t="str">
            <v>ST005387</v>
          </cell>
          <cell r="B5011" t="str">
            <v>ST15100100/</v>
          </cell>
          <cell r="C5011" t="str">
            <v>Poste tipo G8, simples, de 2" de diametro,altura de 2200mm, conforme especificacao da CET-RIO.  Fornecimento.</v>
          </cell>
          <cell r="D5011" t="str">
            <v>un</v>
          </cell>
          <cell r="E5011">
            <v>85.05</v>
          </cell>
        </row>
        <row r="5012">
          <cell r="A5012" t="str">
            <v>ST005386</v>
          </cell>
          <cell r="B5012" t="str">
            <v>ST15100150/</v>
          </cell>
          <cell r="C5012" t="str">
            <v>Poste tipo G7, de 2" de diametro, altura de 3500mm, conforme especificacao da CET-RIO.  Fornecimento.</v>
          </cell>
          <cell r="D5012" t="str">
            <v>un</v>
          </cell>
          <cell r="E5012">
            <v>122.85</v>
          </cell>
        </row>
        <row r="5013">
          <cell r="A5013" t="str">
            <v>ST005388</v>
          </cell>
          <cell r="B5013" t="str">
            <v>ST15100200/</v>
          </cell>
          <cell r="C5013" t="str">
            <v>Poste tipo G9, simples, de 2" de diametro, altura de 4500mm, conforme especificacao da CET-RIO.  Fornecimento.</v>
          </cell>
          <cell r="D5013" t="str">
            <v>un</v>
          </cell>
          <cell r="E5013">
            <v>169.05</v>
          </cell>
        </row>
        <row r="5014">
          <cell r="A5014" t="str">
            <v>ST005372</v>
          </cell>
          <cell r="B5014" t="str">
            <v>ST15100250/</v>
          </cell>
          <cell r="C5014" t="str">
            <v>Poste tipo S5, simples, de 4" de diametro.  Conforme especificacao da CET-RIO.  Fornecimento.</v>
          </cell>
          <cell r="D5014" t="str">
            <v>un</v>
          </cell>
          <cell r="E5014">
            <v>515.54999999999995</v>
          </cell>
        </row>
        <row r="5015">
          <cell r="A5015" t="str">
            <v>ST005384</v>
          </cell>
          <cell r="B5015" t="str">
            <v>ST15100300/</v>
          </cell>
          <cell r="C5015" t="str">
            <v>Poste tipo G3 ou S3, coluna de 4 1/2" de diametro, braco projetado de 2800mm, conforme especificacao da CET-RIO.  Fornecimento.</v>
          </cell>
          <cell r="D5015" t="str">
            <v>un</v>
          </cell>
          <cell r="E5015">
            <v>1190.7</v>
          </cell>
        </row>
        <row r="5016">
          <cell r="A5016" t="str">
            <v>ST005383</v>
          </cell>
          <cell r="B5016" t="str">
            <v>ST15100350/</v>
          </cell>
          <cell r="C5016" t="str">
            <v>Poste tipo G2 ou S2, coluna de 4 1/2" de diametro, braco projetado de 3700mm, conforme especificacao da CET-RIO.  Fornecimento.</v>
          </cell>
          <cell r="D5016" t="str">
            <v>un</v>
          </cell>
          <cell r="E5016">
            <v>1284.1500000000001</v>
          </cell>
        </row>
        <row r="5017">
          <cell r="A5017" t="str">
            <v>ST005373</v>
          </cell>
          <cell r="B5017" t="str">
            <v>ST15100400/</v>
          </cell>
          <cell r="C5017" t="str">
            <v>Poste tipo G1 ou S1, coluna de 4 1/2" de diametro, braco projetado de 4700mm, conforme especificacao da CET-RIO.  Fornecimento.</v>
          </cell>
          <cell r="D5017" t="str">
            <v>un</v>
          </cell>
          <cell r="E5017">
            <v>1397.55</v>
          </cell>
        </row>
        <row r="5018">
          <cell r="A5018" t="str">
            <v>ST005371</v>
          </cell>
          <cell r="B5018" t="str">
            <v>ST15100450/</v>
          </cell>
          <cell r="C5018" t="str">
            <v>Poste tipo S4, coluna de 4 1/2", de diametro, braco projetado de 4", e  projecao de 6200mm, conforme especificacao da CET-RIO.  Fornecimento.</v>
          </cell>
          <cell r="D5018" t="str">
            <v>un</v>
          </cell>
          <cell r="E5018">
            <v>1622.25</v>
          </cell>
        </row>
        <row r="5019">
          <cell r="A5019" t="str">
            <v>ST010442</v>
          </cell>
          <cell r="B5019" t="str">
            <v>ST15100500/</v>
          </cell>
          <cell r="C5019" t="str">
            <v>Poste tipo G4, coluna de 5" de diametro, braco projetado de 4 1/2" e projecao de 4700mm, conforme especificacao da CET-RIO.  Fornecimento.</v>
          </cell>
          <cell r="D5019" t="str">
            <v>un</v>
          </cell>
          <cell r="E5019">
            <v>1565.55</v>
          </cell>
        </row>
        <row r="5020">
          <cell r="A5020" t="str">
            <v>ST005385</v>
          </cell>
          <cell r="B5020" t="str">
            <v>ST15100550/</v>
          </cell>
          <cell r="C5020" t="str">
            <v>Poste tipo G5, coluna de 6" de diametro, braco projetado de 4700mm, conforme especificacao da CET-RIO.  Fornecimento.</v>
          </cell>
          <cell r="D5020" t="str">
            <v>un</v>
          </cell>
          <cell r="E5020">
            <v>2186.1</v>
          </cell>
        </row>
        <row r="5021">
          <cell r="A5021" t="str">
            <v>ST017982</v>
          </cell>
          <cell r="B5021" t="str">
            <v>ST15150050/</v>
          </cell>
          <cell r="C5021" t="str">
            <v>Assentamento de poste simples de aco, diametro de 2", inclusive abertura de furo, fundacao e recomposicao do piso.</v>
          </cell>
          <cell r="D5021" t="str">
            <v>un</v>
          </cell>
          <cell r="E5021">
            <v>19.5</v>
          </cell>
        </row>
        <row r="5022">
          <cell r="A5022" t="str">
            <v>ST017981</v>
          </cell>
          <cell r="B5022" t="str">
            <v>ST15150100/</v>
          </cell>
          <cell r="C5022" t="str">
            <v>Assentamento de poste simples de aco, diametro maior que 4", inclusive abertura de furo, fundacao e recomposicao do piso.</v>
          </cell>
          <cell r="D5022" t="str">
            <v>un</v>
          </cell>
          <cell r="E5022">
            <v>83.45</v>
          </cell>
        </row>
        <row r="5023">
          <cell r="A5023" t="str">
            <v>ST017581</v>
          </cell>
          <cell r="B5023" t="str">
            <v>ST15150150/</v>
          </cell>
          <cell r="C5023" t="str">
            <v>Assentamento e montagem de poste de aco com braco projetado, inclusive abertura de furo, fundacao e recomposicao do piso.</v>
          </cell>
          <cell r="D5023" t="str">
            <v>un</v>
          </cell>
          <cell r="E5023">
            <v>104.51</v>
          </cell>
        </row>
        <row r="5024">
          <cell r="A5024" t="str">
            <v>ST005405</v>
          </cell>
          <cell r="B5024" t="str">
            <v>ST15150200/</v>
          </cell>
          <cell r="C5024" t="str">
            <v>Base de concreto para uma coluna de portico.</v>
          </cell>
          <cell r="D5024" t="str">
            <v>un</v>
          </cell>
          <cell r="E5024">
            <v>478.49</v>
          </cell>
        </row>
        <row r="5025">
          <cell r="A5025" t="str">
            <v>ST017725</v>
          </cell>
          <cell r="B5025" t="str">
            <v>ST15150250/</v>
          </cell>
          <cell r="C5025" t="str">
            <v>Retirada de poste com braco projetado.</v>
          </cell>
          <cell r="D5025" t="str">
            <v>un</v>
          </cell>
          <cell r="E5025">
            <v>91.14</v>
          </cell>
        </row>
        <row r="5026">
          <cell r="A5026" t="str">
            <v>ST005401</v>
          </cell>
          <cell r="B5026" t="str">
            <v>ST15150300A</v>
          </cell>
          <cell r="C5026" t="str">
            <v>Retirada de poste simples de aco, diametro de 2".</v>
          </cell>
          <cell r="D5026" t="str">
            <v>un</v>
          </cell>
          <cell r="E5026">
            <v>10.32</v>
          </cell>
        </row>
        <row r="5027">
          <cell r="A5027" t="str">
            <v>ST005402</v>
          </cell>
          <cell r="B5027" t="str">
            <v>ST15150350A</v>
          </cell>
          <cell r="C5027" t="str">
            <v>Retirada de poste simples de aco, diametro maior que 4".</v>
          </cell>
          <cell r="D5027" t="str">
            <v>un</v>
          </cell>
          <cell r="E5027">
            <v>62.8</v>
          </cell>
        </row>
        <row r="5028">
          <cell r="A5028" t="str">
            <v>ST005395</v>
          </cell>
          <cell r="B5028" t="str">
            <v>ST15200050A</v>
          </cell>
          <cell r="C5028" t="str">
            <v>Instalacao e retirada de paineis modulados em porticos ou semi-porticos.</v>
          </cell>
          <cell r="D5028" t="str">
            <v>m2</v>
          </cell>
          <cell r="E5028">
            <v>33.78</v>
          </cell>
        </row>
        <row r="5029">
          <cell r="A5029" t="str">
            <v>ST017980</v>
          </cell>
          <cell r="B5029" t="str">
            <v>ST15200100/</v>
          </cell>
          <cell r="C5029" t="str">
            <v>Instalacao ou retirada de placas em braco projetado.</v>
          </cell>
          <cell r="D5029" t="str">
            <v>un</v>
          </cell>
          <cell r="E5029">
            <v>60.49</v>
          </cell>
        </row>
        <row r="5030">
          <cell r="A5030" t="str">
            <v>ST005397</v>
          </cell>
          <cell r="B5030" t="str">
            <v>ST15200150A</v>
          </cell>
          <cell r="C5030" t="str">
            <v>Instalacao e retirada de placas em postes duplos.</v>
          </cell>
          <cell r="D5030" t="str">
            <v>un</v>
          </cell>
          <cell r="E5030">
            <v>28.7</v>
          </cell>
        </row>
        <row r="5031">
          <cell r="A5031" t="str">
            <v>ST005396</v>
          </cell>
          <cell r="B5031" t="str">
            <v>ST15200200A</v>
          </cell>
          <cell r="C5031" t="str">
            <v>Instalacao e retirada de placas em postes simples, CET-RIO ou postes RIOLUZ.</v>
          </cell>
          <cell r="D5031" t="str">
            <v>un</v>
          </cell>
          <cell r="E5031">
            <v>14.37</v>
          </cell>
        </row>
        <row r="5032">
          <cell r="A5032" t="str">
            <v>ST005781</v>
          </cell>
          <cell r="B5032" t="str">
            <v>ST15250050/</v>
          </cell>
          <cell r="C5032" t="str">
            <v>Placa de sinalizacao de aluminio com fundo, em pelicula refletiva com esferas inclusas, simbolos e tarjas, em pelicula refletiva com esferas encapsuladas, inclusive elementos de fixacao, conforme especificacao CET-RIO.  Fornecimento.</v>
          </cell>
          <cell r="D5032" t="str">
            <v>m2</v>
          </cell>
          <cell r="E5032">
            <v>837.04</v>
          </cell>
        </row>
        <row r="5033">
          <cell r="A5033" t="str">
            <v>ST005777</v>
          </cell>
          <cell r="B5033" t="str">
            <v>ST15250100/</v>
          </cell>
          <cell r="C5033" t="str">
            <v>Placa de sinalizacao de aluminio com fundo pintado, simbolos e tarjas, em pelicula refletiva com esferas inclusas, inclusive elementos de fixacao, conforme especificacao da CET-RIO.  Fornecimento.</v>
          </cell>
          <cell r="D5033" t="str">
            <v>m2</v>
          </cell>
          <cell r="E5033">
            <v>358.87</v>
          </cell>
        </row>
        <row r="5034">
          <cell r="A5034" t="str">
            <v>ST005784</v>
          </cell>
          <cell r="B5034" t="str">
            <v>ST15250150/</v>
          </cell>
          <cell r="C5034" t="str">
            <v>Placa de sinalizacao de aluminio com fundo, simbolos e tarjas, em pelicula refletiva com esferas encapsuladas, inclusive elementos de fixacao, conforme especificacao CET-RIO.  Fornecimento.</v>
          </cell>
          <cell r="D5034" t="str">
            <v>m2</v>
          </cell>
          <cell r="E5034">
            <v>1089.6300000000001</v>
          </cell>
        </row>
      </sheetData>
      <sheetData sheetId="1" refreshError="1"/>
      <sheetData sheetId="2" refreshError="1"/>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RVIÇOS 1%"/>
      <sheetName val="SERVIÇOS 2%"/>
      <sheetName val="SERVIÇOS 3%"/>
      <sheetName val="SERVIÇOS 4%"/>
      <sheetName val="SERVIÇOS 5%"/>
      <sheetName val="150"/>
      <sheetName val="150 2%"/>
      <sheetName val="150 4%"/>
      <sheetName val="150 6%"/>
      <sheetName val="250"/>
      <sheetName val="250 2%"/>
      <sheetName val="250 4%"/>
      <sheetName val="250 6%"/>
      <sheetName val="300"/>
      <sheetName val="300 2%"/>
      <sheetName val="300 4%"/>
      <sheetName val="300 6%"/>
      <sheetName val="350"/>
      <sheetName val="350 2%"/>
      <sheetName val="350 4%"/>
      <sheetName val="350 6%"/>
      <sheetName val="450"/>
      <sheetName val="450 2%"/>
      <sheetName val="450 4%"/>
      <sheetName val="450 6%"/>
      <sheetName val="AS-SERVIÇOS"/>
      <sheetName val="DDG-SERVIÇOS "/>
      <sheetName val="Tes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sheetData sheetId="26"/>
      <sheetData sheetId="27"/>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
      <sheetName val="ÁGUA"/>
      <sheetName val="ESGOTO"/>
      <sheetName val=" A+E classificada 1"/>
      <sheetName val="A+E classificada 2"/>
      <sheetName val="ABC 1"/>
      <sheetName val="ABC 2"/>
      <sheetName val="ABC 3"/>
      <sheetName val="TABELA DE RECURSOS"/>
      <sheetName val="BASEFORN"/>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 val="88"/>
      <sheetName val="89"/>
      <sheetName val="90"/>
      <sheetName val="91"/>
      <sheetName val="92"/>
      <sheetName val="93"/>
      <sheetName val="94 (1-3)"/>
      <sheetName val="94 (2-3)"/>
      <sheetName val="94 (3-3)"/>
      <sheetName val="95 (1-3)"/>
      <sheetName val="95 (2-3)"/>
      <sheetName val="95 (3-3)"/>
      <sheetName val="96 (1-3)"/>
      <sheetName val="96 (2-3)"/>
      <sheetName val="96 (3-3)"/>
      <sheetName val="97 (1-3)"/>
      <sheetName val="97 (2-3)"/>
      <sheetName val="97 (3-3)"/>
      <sheetName val="98"/>
      <sheetName val="99 (1-3)"/>
      <sheetName val="99 (2-3)"/>
      <sheetName val="99 (3-3)"/>
      <sheetName val="100"/>
      <sheetName val="101"/>
      <sheetName val="102"/>
      <sheetName val="103"/>
      <sheetName val="104"/>
      <sheetName val="105"/>
      <sheetName val="106"/>
      <sheetName val="107"/>
      <sheetName val="108"/>
      <sheetName val="109"/>
      <sheetName val="110"/>
      <sheetName val="111"/>
      <sheetName val="112"/>
      <sheetName val="113"/>
      <sheetName val="114"/>
      <sheetName val="115"/>
      <sheetName val="116"/>
      <sheetName val="117"/>
      <sheetName val="118"/>
      <sheetName val="119"/>
      <sheetName val="120"/>
      <sheetName val="121"/>
      <sheetName val="122"/>
      <sheetName val="123"/>
      <sheetName val="124"/>
      <sheetName val="125"/>
      <sheetName val="126"/>
      <sheetName val="127"/>
      <sheetName val="128"/>
      <sheetName val="129"/>
      <sheetName val="130"/>
      <sheetName val="131"/>
      <sheetName val="132"/>
      <sheetName val="133"/>
      <sheetName val="134"/>
      <sheetName val="135"/>
      <sheetName val="136"/>
      <sheetName val="137"/>
      <sheetName val="138"/>
      <sheetName val="139"/>
      <sheetName val="140"/>
      <sheetName val="141"/>
      <sheetName val="142"/>
      <sheetName val="143"/>
      <sheetName val="144"/>
      <sheetName val="145"/>
      <sheetName val="146"/>
      <sheetName val="147"/>
      <sheetName val="148"/>
      <sheetName val="149"/>
      <sheetName val="150"/>
      <sheetName val="151"/>
      <sheetName val="152"/>
      <sheetName val="153"/>
      <sheetName val="154"/>
      <sheetName val="155"/>
      <sheetName val="156"/>
      <sheetName val="157"/>
      <sheetName val="158"/>
      <sheetName val="159"/>
      <sheetName val="160"/>
      <sheetName val="161"/>
      <sheetName val="162"/>
      <sheetName val="163"/>
      <sheetName val="164"/>
      <sheetName val="165"/>
      <sheetName val="166"/>
      <sheetName val="167"/>
      <sheetName val="168"/>
      <sheetName val="169"/>
      <sheetName val="170"/>
      <sheetName val="171"/>
      <sheetName val="172"/>
      <sheetName val="173"/>
      <sheetName val="174"/>
      <sheetName val="175"/>
      <sheetName val="176"/>
      <sheetName val="177"/>
      <sheetName val="178"/>
      <sheetName val="179"/>
      <sheetName val="180"/>
      <sheetName val="181"/>
      <sheetName val="182"/>
      <sheetName val="183"/>
      <sheetName val="184"/>
      <sheetName val="185"/>
      <sheetName val="186"/>
      <sheetName val="187"/>
      <sheetName val="188"/>
      <sheetName val="189"/>
      <sheetName val="190"/>
      <sheetName val="191"/>
      <sheetName val="192"/>
      <sheetName val="193"/>
      <sheetName val="194"/>
      <sheetName val="195"/>
      <sheetName val="196"/>
      <sheetName val="197"/>
      <sheetName val="198"/>
      <sheetName val="199"/>
      <sheetName val="200"/>
      <sheetName val="201"/>
      <sheetName val="202"/>
      <sheetName val="203"/>
      <sheetName val="204"/>
      <sheetName val="205"/>
      <sheetName val="206"/>
      <sheetName val="207"/>
      <sheetName val="208"/>
      <sheetName val="209"/>
      <sheetName val="210"/>
      <sheetName val="211"/>
      <sheetName val="212"/>
      <sheetName val="213"/>
      <sheetName val="214"/>
      <sheetName val="215"/>
      <sheetName val="216"/>
      <sheetName val="217"/>
      <sheetName val="218"/>
      <sheetName val="219"/>
      <sheetName val="220"/>
      <sheetName val="221"/>
      <sheetName val="222"/>
      <sheetName val="223"/>
      <sheetName val="224"/>
      <sheetName val="225"/>
      <sheetName val="226"/>
      <sheetName val="227"/>
      <sheetName val="228"/>
      <sheetName val="229"/>
      <sheetName val="230"/>
      <sheetName val="231"/>
      <sheetName val="232"/>
      <sheetName val="233"/>
      <sheetName val="234"/>
      <sheetName val="235"/>
      <sheetName val="236"/>
      <sheetName val="237"/>
      <sheetName val="238"/>
      <sheetName val="239"/>
      <sheetName val="240"/>
      <sheetName val="241"/>
      <sheetName val="242"/>
      <sheetName val="243"/>
      <sheetName val="244"/>
      <sheetName val="245"/>
      <sheetName val="246"/>
      <sheetName val="247"/>
      <sheetName val="248"/>
      <sheetName val="249"/>
      <sheetName val="250"/>
      <sheetName val="251"/>
      <sheetName val="252"/>
      <sheetName val="253"/>
      <sheetName val="254"/>
      <sheetName val="255"/>
      <sheetName val="256"/>
      <sheetName val="257"/>
      <sheetName val="258"/>
      <sheetName val="259"/>
      <sheetName val="260"/>
      <sheetName val="261"/>
      <sheetName val="262"/>
      <sheetName val="263"/>
      <sheetName val="264"/>
      <sheetName val="265"/>
      <sheetName val="266"/>
      <sheetName val="267"/>
      <sheetName val="268"/>
      <sheetName val="269"/>
      <sheetName val="270"/>
      <sheetName val="271"/>
      <sheetName val="272"/>
      <sheetName val="273"/>
      <sheetName val="274"/>
      <sheetName val="275"/>
      <sheetName val="276"/>
      <sheetName val="277"/>
      <sheetName val="278"/>
      <sheetName val="279"/>
      <sheetName val="280"/>
      <sheetName val="281"/>
      <sheetName val="282"/>
      <sheetName val="283"/>
      <sheetName val="284"/>
      <sheetName val="285"/>
      <sheetName val="286"/>
      <sheetName val="287"/>
      <sheetName val="288"/>
      <sheetName val="289"/>
      <sheetName val="290"/>
      <sheetName val="291"/>
      <sheetName val="292"/>
      <sheetName val="293"/>
      <sheetName val="294"/>
      <sheetName val="295"/>
      <sheetName val="296"/>
      <sheetName val="297"/>
      <sheetName val="298"/>
      <sheetName val="299"/>
      <sheetName val="300"/>
      <sheetName val="301"/>
      <sheetName val="302"/>
      <sheetName val="303"/>
      <sheetName val="304"/>
      <sheetName val="305"/>
      <sheetName val="306"/>
      <sheetName val="307"/>
      <sheetName val="308"/>
      <sheetName val="309"/>
      <sheetName val="310"/>
      <sheetName val="311"/>
      <sheetName val="312"/>
      <sheetName val="313"/>
      <sheetName val="314"/>
      <sheetName val="315"/>
      <sheetName val="316"/>
      <sheetName val="317"/>
      <sheetName val="318"/>
      <sheetName val="319"/>
      <sheetName val="320"/>
      <sheetName val="321"/>
      <sheetName val="322"/>
      <sheetName val="323"/>
      <sheetName val="324"/>
      <sheetName val="325"/>
      <sheetName val="326"/>
      <sheetName val="327"/>
      <sheetName val="328"/>
      <sheetName val="329"/>
      <sheetName val="330"/>
      <sheetName val="331"/>
      <sheetName val="332"/>
      <sheetName val="333"/>
      <sheetName val="334"/>
      <sheetName val="335"/>
      <sheetName val="336"/>
      <sheetName val="337"/>
      <sheetName val="338"/>
      <sheetName val="339"/>
      <sheetName val="340"/>
      <sheetName val="341"/>
      <sheetName val="342"/>
      <sheetName val="343"/>
      <sheetName val="344"/>
      <sheetName val="345"/>
      <sheetName val="346"/>
      <sheetName val="347"/>
      <sheetName val="348 (1-2)"/>
      <sheetName val="348 (2-2)"/>
      <sheetName val="349 (1-2)"/>
      <sheetName val="349 (2-2)"/>
      <sheetName val="350 (1-2)"/>
      <sheetName val="350 (2-2)"/>
      <sheetName val="351 (1-2)"/>
      <sheetName val="351 (2-2)"/>
      <sheetName val="352 (1-2)"/>
      <sheetName val="352 (2-2)"/>
      <sheetName val="353 (1-2)"/>
      <sheetName val="353 (2-2)"/>
      <sheetName val="354 (1-2)"/>
      <sheetName val="354 (2-2)"/>
      <sheetName val="355"/>
      <sheetName val="356"/>
      <sheetName val="357"/>
      <sheetName val="358"/>
      <sheetName val="359"/>
      <sheetName val="360"/>
      <sheetName val="361"/>
      <sheetName val="362"/>
      <sheetName val="363"/>
      <sheetName val="364"/>
      <sheetName val="365"/>
      <sheetName val="366"/>
      <sheetName val="367"/>
      <sheetName val="368"/>
      <sheetName val="369"/>
      <sheetName val="370"/>
      <sheetName val="371"/>
      <sheetName val="372"/>
      <sheetName val="373"/>
      <sheetName val="374"/>
      <sheetName val="375"/>
      <sheetName val="376"/>
      <sheetName val="377"/>
      <sheetName val="378"/>
      <sheetName val="379"/>
      <sheetName val="380"/>
      <sheetName val="381"/>
      <sheetName val="382"/>
      <sheetName val="383"/>
      <sheetName val="384"/>
      <sheetName val="385"/>
      <sheetName val="386"/>
      <sheetName val="387"/>
      <sheetName val="388"/>
      <sheetName val="389"/>
      <sheetName val="390"/>
      <sheetName val="391"/>
      <sheetName val="392"/>
      <sheetName val="393"/>
      <sheetName val="394"/>
      <sheetName val="395"/>
      <sheetName val="396"/>
      <sheetName val="397"/>
      <sheetName val="398"/>
      <sheetName val="399"/>
      <sheetName val="400"/>
      <sheetName val="401"/>
      <sheetName val="402"/>
      <sheetName val="403"/>
      <sheetName val="404"/>
      <sheetName val="405"/>
      <sheetName val="406"/>
      <sheetName val="407"/>
      <sheetName val="408"/>
      <sheetName val="409"/>
      <sheetName val="410"/>
      <sheetName val="411"/>
      <sheetName val="412"/>
      <sheetName val="413"/>
      <sheetName val="414"/>
      <sheetName val="415"/>
      <sheetName val="416"/>
      <sheetName val="417"/>
      <sheetName val="418"/>
      <sheetName val="419"/>
      <sheetName val="420"/>
      <sheetName val="421"/>
      <sheetName val="422"/>
      <sheetName val="423"/>
      <sheetName val="424"/>
      <sheetName val="425"/>
      <sheetName val="426"/>
      <sheetName val="427"/>
      <sheetName val="428"/>
      <sheetName val="429"/>
      <sheetName val="430"/>
      <sheetName val="431"/>
      <sheetName val="432"/>
      <sheetName val="433"/>
      <sheetName val="434"/>
      <sheetName val="435"/>
      <sheetName val="436"/>
      <sheetName val="437"/>
      <sheetName val="438"/>
      <sheetName val="439"/>
      <sheetName val="440"/>
      <sheetName val="441"/>
      <sheetName val="442"/>
      <sheetName val="443"/>
      <sheetName val="444"/>
      <sheetName val="445"/>
      <sheetName val="446"/>
      <sheetName val="447"/>
      <sheetName val="448"/>
      <sheetName val="449"/>
      <sheetName val="450"/>
      <sheetName val="451"/>
      <sheetName val="452"/>
      <sheetName val="453"/>
      <sheetName val="454"/>
      <sheetName val="455"/>
      <sheetName val="456"/>
      <sheetName val="457"/>
      <sheetName val="458"/>
      <sheetName val="459"/>
      <sheetName val="460"/>
      <sheetName val="461"/>
      <sheetName val="462"/>
      <sheetName val="463"/>
      <sheetName val="464"/>
      <sheetName val="465"/>
      <sheetName val="466"/>
      <sheetName val="467"/>
      <sheetName val="468"/>
      <sheetName val="469"/>
      <sheetName val="470"/>
      <sheetName val="471"/>
      <sheetName val="472"/>
      <sheetName val="473"/>
      <sheetName val="474"/>
      <sheetName val="475"/>
      <sheetName val="476"/>
      <sheetName val="477"/>
      <sheetName val="478"/>
      <sheetName val="479"/>
      <sheetName val="480"/>
      <sheetName val="481"/>
      <sheetName val="482"/>
      <sheetName val="483"/>
      <sheetName val="484"/>
      <sheetName val="485"/>
      <sheetName val="486"/>
      <sheetName val="487"/>
      <sheetName val="488"/>
      <sheetName val="489"/>
      <sheetName val="490"/>
      <sheetName val="491"/>
      <sheetName val="492"/>
      <sheetName val="493"/>
      <sheetName val="494"/>
      <sheetName val="495"/>
      <sheetName val="496"/>
      <sheetName val="497"/>
      <sheetName val="498"/>
      <sheetName val="499"/>
      <sheetName val="500"/>
      <sheetName val="501"/>
      <sheetName val="502"/>
      <sheetName val="503"/>
      <sheetName val="504"/>
      <sheetName val="505"/>
      <sheetName val="506"/>
      <sheetName val="507"/>
      <sheetName val="508"/>
      <sheetName val="509"/>
      <sheetName val="510"/>
      <sheetName val="511"/>
      <sheetName val="512"/>
      <sheetName val="513"/>
      <sheetName val="514"/>
      <sheetName val="515"/>
      <sheetName val="516"/>
      <sheetName val="517"/>
      <sheetName val="518"/>
      <sheetName val="519"/>
      <sheetName val="520"/>
      <sheetName val="521"/>
      <sheetName val="522"/>
      <sheetName val="523"/>
      <sheetName val="524"/>
      <sheetName val="525"/>
      <sheetName val="526"/>
      <sheetName val="527"/>
      <sheetName val="528"/>
      <sheetName val="529"/>
      <sheetName val="530"/>
      <sheetName val="531"/>
      <sheetName val="532"/>
      <sheetName val="533"/>
      <sheetName val="534"/>
      <sheetName val="535"/>
      <sheetName val="536"/>
      <sheetName val="537"/>
      <sheetName val="538"/>
      <sheetName val="539"/>
      <sheetName val="540"/>
      <sheetName val="541"/>
      <sheetName val="542"/>
      <sheetName val="543"/>
      <sheetName val="544"/>
      <sheetName val="545"/>
      <sheetName val="546"/>
      <sheetName val="547"/>
      <sheetName val="548"/>
      <sheetName val="549"/>
      <sheetName val="550"/>
      <sheetName val="551"/>
      <sheetName val="552"/>
      <sheetName val="553"/>
      <sheetName val="554"/>
      <sheetName val="555"/>
      <sheetName val="556"/>
      <sheetName val="557"/>
      <sheetName val="558"/>
      <sheetName val="559"/>
      <sheetName val="560"/>
      <sheetName val="561"/>
      <sheetName val="562"/>
      <sheetName val="563"/>
      <sheetName val="564"/>
      <sheetName val="565"/>
      <sheetName val="566"/>
      <sheetName val="567"/>
      <sheetName val="568"/>
      <sheetName val="569"/>
      <sheetName val="570"/>
      <sheetName val="571"/>
      <sheetName val="572"/>
      <sheetName val="573"/>
      <sheetName val="574"/>
      <sheetName val="575"/>
      <sheetName val="576"/>
      <sheetName val="577"/>
      <sheetName val="578"/>
      <sheetName val="579"/>
      <sheetName val="580"/>
      <sheetName val="581"/>
      <sheetName val="582"/>
      <sheetName val="583"/>
      <sheetName val="584"/>
      <sheetName val="585"/>
      <sheetName val="586"/>
      <sheetName val="587"/>
      <sheetName val="588"/>
      <sheetName val="589"/>
      <sheetName val="590"/>
      <sheetName val="591"/>
      <sheetName val="592"/>
      <sheetName val="593"/>
      <sheetName val="594"/>
      <sheetName val="595"/>
      <sheetName val="596"/>
      <sheetName val="597"/>
      <sheetName val="598"/>
      <sheetName val="599"/>
      <sheetName val="600"/>
      <sheetName val="601"/>
      <sheetName val="602"/>
      <sheetName val="603"/>
      <sheetName val="604"/>
      <sheetName val="605"/>
      <sheetName val="606"/>
      <sheetName val="607"/>
      <sheetName val="608"/>
      <sheetName val="609"/>
      <sheetName val="610"/>
      <sheetName val="611"/>
      <sheetName val="612"/>
      <sheetName val="613"/>
      <sheetName val="614"/>
      <sheetName val="615"/>
      <sheetName val="616"/>
      <sheetName val="617"/>
      <sheetName val="618"/>
      <sheetName val="619"/>
      <sheetName val="620"/>
      <sheetName val="621"/>
      <sheetName val="622"/>
      <sheetName val="623"/>
      <sheetName val="624"/>
      <sheetName val="625"/>
      <sheetName val="626"/>
      <sheetName val="627"/>
      <sheetName val="628"/>
      <sheetName val="629"/>
      <sheetName val="630"/>
      <sheetName val="631"/>
      <sheetName val="632"/>
      <sheetName val="633"/>
      <sheetName val="634"/>
      <sheetName val="635"/>
      <sheetName val="636"/>
      <sheetName val="637"/>
      <sheetName val="638"/>
      <sheetName val="639"/>
      <sheetName val="640"/>
      <sheetName val="641"/>
      <sheetName val="642"/>
      <sheetName val="643"/>
      <sheetName val="644"/>
      <sheetName val="645"/>
      <sheetName val="646"/>
      <sheetName val="647"/>
      <sheetName val="648"/>
      <sheetName val="649"/>
      <sheetName val="650"/>
      <sheetName val="651"/>
      <sheetName val="652"/>
      <sheetName val="653"/>
      <sheetName val="654"/>
      <sheetName val="655"/>
      <sheetName val="656"/>
      <sheetName val="657"/>
      <sheetName val="658"/>
      <sheetName val="659"/>
      <sheetName val="660"/>
      <sheetName val="661"/>
      <sheetName val="662"/>
      <sheetName val="663"/>
      <sheetName val="664"/>
      <sheetName val="665"/>
      <sheetName val="666"/>
      <sheetName val="667"/>
      <sheetName val="668"/>
      <sheetName val="669"/>
      <sheetName val="670"/>
      <sheetName val="671"/>
      <sheetName val="672"/>
      <sheetName val="673"/>
      <sheetName val="674"/>
      <sheetName val="675"/>
      <sheetName val="676"/>
      <sheetName val="677"/>
      <sheetName val="678"/>
      <sheetName val="679"/>
      <sheetName val="680"/>
      <sheetName val="681"/>
      <sheetName val="682"/>
      <sheetName val="683"/>
      <sheetName val="684"/>
      <sheetName val="PLANILHA CLASSIFICADA"/>
      <sheetName val="BASE"/>
      <sheetName val="TAB REC"/>
      <sheetName val="PLANILHA"/>
      <sheetName val="1 1487 "/>
      <sheetName val="2 1488"/>
      <sheetName val="3 1489"/>
      <sheetName val="4 654"/>
      <sheetName val=" 5 556"/>
      <sheetName val="6 433"/>
      <sheetName val="7 434"/>
      <sheetName val="8 1491 "/>
      <sheetName val="9 1490"/>
      <sheetName val="10 4224"/>
      <sheetName val="11 4245"/>
      <sheetName val="12 1404"/>
      <sheetName val="13 1405"/>
      <sheetName val="14 608"/>
      <sheetName val="15 609"/>
      <sheetName val="16 162"/>
      <sheetName val="17 1948"/>
      <sheetName val="18 534"/>
      <sheetName val="19 692"/>
      <sheetName val="20 535"/>
      <sheetName val="21 536"/>
      <sheetName val="22 4244"/>
      <sheetName val="23 537"/>
      <sheetName val="24 538"/>
      <sheetName val="25 600"/>
      <sheetName val="26 738"/>
      <sheetName val="27 879"/>
      <sheetName val="28 598"/>
      <sheetName val="29 599"/>
      <sheetName val="30 736"/>
      <sheetName val="31 286"/>
      <sheetName val="32 276"/>
      <sheetName val="33 293"/>
      <sheetName val="34 297"/>
      <sheetName val="35 300"/>
      <sheetName val="36 282"/>
      <sheetName val="37 281"/>
      <sheetName val="38 3702"/>
      <sheetName val="39 2333"/>
      <sheetName val="40 3412"/>
      <sheetName val="41 1406"/>
      <sheetName val="42 551"/>
      <sheetName val="43 3411"/>
      <sheetName val="44 552"/>
      <sheetName val="45 1407"/>
      <sheetName val="46 1899"/>
      <sheetName val="47 449"/>
      <sheetName val="48 3410"/>
      <sheetName val="49 3064"/>
      <sheetName val="50 553"/>
      <sheetName val="51 3701"/>
      <sheetName val="52 690"/>
      <sheetName val="53 554"/>
      <sheetName val="54 2332"/>
      <sheetName val="55 555"/>
      <sheetName val="56 4223"/>
      <sheetName val="57 447"/>
      <sheetName val="58 3409"/>
      <sheetName val="59 147"/>
      <sheetName val="60 430"/>
      <sheetName val="61 435"/>
      <sheetName val="62 2423"/>
      <sheetName val="63 1011"/>
      <sheetName val="64 3150"/>
      <sheetName val="94"/>
      <sheetName val="95"/>
      <sheetName val="96"/>
      <sheetName val="97"/>
      <sheetName val="99"/>
      <sheetName val="164 A"/>
      <sheetName val="348"/>
      <sheetName val="349"/>
      <sheetName val="350"/>
      <sheetName val="351"/>
      <sheetName val="352"/>
      <sheetName val="353"/>
      <sheetName val="354"/>
      <sheetName val="GERAL ESTUDO 2"/>
      <sheetName val="GERAL ESTUDO 2 (2)"/>
      <sheetName val="1 0023"/>
      <sheetName val="2 0027"/>
      <sheetName val="3 0022"/>
      <sheetName val="4 0024"/>
      <sheetName val="5 0026"/>
      <sheetName val="6 0031"/>
      <sheetName val="7 0019"/>
      <sheetName val="8 0029"/>
      <sheetName val="9 0005"/>
      <sheetName val="10 0008"/>
      <sheetName val="11 0006"/>
      <sheetName val="12 0007"/>
      <sheetName val="13 0021"/>
      <sheetName val="14 0018"/>
      <sheetName val="15 0013"/>
      <sheetName val="16 0016"/>
      <sheetName val="17 0015"/>
      <sheetName val="18 0014"/>
      <sheetName val="19 0030"/>
      <sheetName val="20 0012"/>
      <sheetName val="21 0010"/>
      <sheetName val="22 0011"/>
      <sheetName val="23 0009"/>
      <sheetName val="24 0028"/>
      <sheetName val="25 0025"/>
      <sheetName val="26 0017"/>
      <sheetName val="27 1558"/>
      <sheetName val="28 0066"/>
      <sheetName val="29 1155"/>
      <sheetName val="30 1078"/>
      <sheetName val="31 1042"/>
      <sheetName val="32 1557"/>
      <sheetName val="33 0046"/>
      <sheetName val="34 0065"/>
      <sheetName val="35 0042"/>
      <sheetName val="36 0043"/>
      <sheetName val="37 0468"/>
      <sheetName val="38 0645"/>
      <sheetName val="39 2141"/>
      <sheetName val="40 0386"/>
      <sheetName val="41 1537"/>
      <sheetName val="42 0334"/>
      <sheetName val="43 0190"/>
      <sheetName val="44 0651"/>
      <sheetName val="45 2117"/>
      <sheetName val="46 2118"/>
      <sheetName val="47 2144"/>
      <sheetName val="48 4457"/>
      <sheetName val="49 1731"/>
      <sheetName val="50 2119"/>
      <sheetName val="51 1566"/>
      <sheetName val="52 0633"/>
      <sheetName val="53 0469"/>
      <sheetName val="54 0470"/>
      <sheetName val="55 1565"/>
      <sheetName val="56 0625"/>
      <sheetName val="57 0174"/>
      <sheetName val="58 0165"/>
      <sheetName val="59 0166"/>
      <sheetName val="60 4254"/>
      <sheetName val="61 2846"/>
      <sheetName val="62 3306"/>
      <sheetName val="63 2098"/>
      <sheetName val="64 2099"/>
      <sheetName val="65 2100"/>
      <sheetName val="66 0611"/>
      <sheetName val="67 2097"/>
      <sheetName val="68 0059"/>
      <sheetName val="69 0461"/>
      <sheetName val="70 4272"/>
      <sheetName val="71 0481"/>
      <sheetName val="72 0381"/>
      <sheetName val="73 0067"/>
      <sheetName val="74 1550"/>
      <sheetName val="75 0069"/>
      <sheetName val="76 0322"/>
      <sheetName val="77 1932"/>
      <sheetName val="78 0063"/>
      <sheetName val="79 0345"/>
      <sheetName val="80 0365"/>
      <sheetName val="81 0064"/>
      <sheetName val="82 1573"/>
      <sheetName val="83 0643"/>
      <sheetName val="84 1927"/>
      <sheetName val="85 0052"/>
      <sheetName val="86 0473"/>
      <sheetName val="87 0051"/>
      <sheetName val="88 0472"/>
      <sheetName val="89 0053"/>
      <sheetName val="90 4264"/>
      <sheetName val="91 0181"/>
      <sheetName val="92 4133"/>
      <sheetName val="93 1881"/>
      <sheetName val="94 0456"/>
      <sheetName val="95 2023"/>
      <sheetName val="96 2024"/>
      <sheetName val="97 0338"/>
      <sheetName val="98 0453"/>
      <sheetName val="99 2013"/>
      <sheetName val="100 2014"/>
      <sheetName val="101 2015"/>
      <sheetName val="102 2355"/>
      <sheetName val="103 0170"/>
      <sheetName val="104 0309"/>
      <sheetName val="105 2353"/>
      <sheetName val="106 2017"/>
      <sheetName val="107 2018"/>
      <sheetName val="108 0310"/>
      <sheetName val="109 0455"/>
      <sheetName val="110 2354"/>
      <sheetName val="111 2020"/>
      <sheetName val="112 2356"/>
      <sheetName val="113 2021"/>
      <sheetName val="114 1917"/>
      <sheetName val="115 0629"/>
      <sheetName val="116 1443"/>
      <sheetName val="117 0465"/>
      <sheetName val="118 0466"/>
      <sheetName val="119 0462"/>
      <sheetName val="120 0341"/>
      <sheetName val="121 1434"/>
      <sheetName val="122 1909"/>
      <sheetName val="123 0311"/>
      <sheetName val="124 0339"/>
      <sheetName val="125 0171"/>
      <sheetName val="126 2025"/>
      <sheetName val="127 0057"/>
      <sheetName val="128 0621"/>
      <sheetName val="129 2028"/>
      <sheetName val="131 2373"/>
      <sheetName val="132 1031"/>
      <sheetName val="133 1030"/>
      <sheetName val="134 2372"/>
      <sheetName val="135 0349"/>
      <sheetName val="136 0180"/>
      <sheetName val="137 1880"/>
      <sheetName val="138 4141"/>
      <sheetName val="139 0329"/>
      <sheetName val="140 0325"/>
      <sheetName val="141 1567"/>
      <sheetName val="142 1576"/>
      <sheetName val="143 1575"/>
      <sheetName val="144 1577"/>
      <sheetName val="145 1574"/>
      <sheetName val="146 2445"/>
      <sheetName val="147 2458"/>
      <sheetName val="148 2365"/>
      <sheetName val="149 2042"/>
      <sheetName val="150 2120"/>
      <sheetName val="151 4139"/>
      <sheetName val="153 1776"/>
      <sheetName val="154 1648"/>
      <sheetName val="155 4145"/>
      <sheetName val="156 4143"/>
      <sheetName val="157 2440"/>
      <sheetName val="158 2441"/>
      <sheetName val="159 1578"/>
      <sheetName val="160 4148"/>
      <sheetName val="161 4147"/>
      <sheetName val="162 2448"/>
      <sheetName val="163 1568"/>
      <sheetName val="164 4110"/>
      <sheetName val="165 0323"/>
      <sheetName val="166 1884"/>
      <sheetName val="167 1882"/>
      <sheetName val="168 1777"/>
      <sheetName val="169 1560"/>
      <sheetName val="170 0646"/>
      <sheetName val="171 0648"/>
      <sheetName val="172 0098"/>
      <sheetName val="173 0337"/>
      <sheetName val="174 0103"/>
      <sheetName val="175 2347"/>
      <sheetName val="176 0104"/>
      <sheetName val="177 0335"/>
      <sheetName val="178 4270"/>
      <sheetName val="179 2454"/>
      <sheetName val="180 0060"/>
      <sheetName val="181 0343"/>
      <sheetName val="182 2102"/>
      <sheetName val="183 0167"/>
      <sheetName val="184 0657"/>
      <sheetName val="185 0613"/>
      <sheetName val="186 1427"/>
      <sheetName val="187 4258"/>
      <sheetName val="188 1730"/>
      <sheetName val="189 1076"/>
      <sheetName val="190 2452"/>
      <sheetName val="191 0647"/>
      <sheetName val="192 0383"/>
      <sheetName val="193 0384"/>
      <sheetName val="194 1564"/>
      <sheetName val="195 1879"/>
      <sheetName val="196 1570"/>
      <sheetName val="197 0071"/>
      <sheetName val="198 0070"/>
      <sheetName val="199 1563"/>
      <sheetName val="200 1883"/>
      <sheetName val="201 2349"/>
      <sheetName val="202 0045"/>
      <sheetName val="203 4274"/>
      <sheetName val="204 2453"/>
      <sheetName val="205 1562"/>
      <sheetName val="206 1561"/>
      <sheetName val="207 2450"/>
      <sheetName val="208 1074"/>
      <sheetName val="209 2036"/>
      <sheetName val="210 2037"/>
      <sheetName val="211 2038"/>
      <sheetName val="212 2039"/>
      <sheetName val="213 2040"/>
      <sheetName val="214 2041"/>
      <sheetName val="215 1541"/>
      <sheetName val="216 2048"/>
      <sheetName val="217 0068"/>
      <sheetName val="218 0474"/>
      <sheetName val="219 0475"/>
      <sheetName val="220 0649"/>
      <sheetName val="221 4265"/>
      <sheetName val="222 0096"/>
      <sheetName val="223 0097"/>
      <sheetName val="224 0635"/>
      <sheetName val="226 0073"/>
      <sheetName val="227 1073"/>
      <sheetName val="228 1027"/>
      <sheetName val="229 0644"/>
      <sheetName val="230 1043"/>
      <sheetName val="231 4135"/>
      <sheetName val="232 2135"/>
      <sheetName val="233 0047"/>
      <sheetName val="234 2848"/>
      <sheetName val="235 3311"/>
      <sheetName val="236 2103"/>
      <sheetName val="237 2104"/>
      <sheetName val="238 2105"/>
      <sheetName val="239 1554"/>
      <sheetName val="240 1569"/>
      <sheetName val="241 0324"/>
      <sheetName val="CRONO FISI FINAN"/>
      <sheetName val="5.5.10.1"/>
      <sheetName val="5.5.10.2"/>
      <sheetName val="5.5.10.3"/>
      <sheetName val="4.4.10.2"/>
      <sheetName val="4.4.10.3"/>
      <sheetName val="9.4.10.1"/>
      <sheetName val="9.4.10.2"/>
      <sheetName val="3.1.5.1"/>
      <sheetName val="3.1.5.5"/>
      <sheetName val="3.1.5.6"/>
      <sheetName val="3.1.5.7"/>
      <sheetName val="3.1.5.8"/>
      <sheetName val="3.1.5.9"/>
      <sheetName val="3.1.5.10"/>
      <sheetName val="3.1.5.11"/>
      <sheetName val="3.1.5.12"/>
      <sheetName val="3.1.5.13"/>
      <sheetName val="3.1.5.14"/>
      <sheetName val="3.1.5.15"/>
      <sheetName val="3.1.5.16"/>
      <sheetName val="3.1.5.17"/>
      <sheetName val="3.1.5.18"/>
      <sheetName val="3.1.5.19"/>
      <sheetName val="Planilha PROJETISTA"/>
      <sheetName val="CRONO FISI FINAN ETA S BRAZ"/>
      <sheetName val="Q.C.I."/>
      <sheetName val="CANTEIRO OB(1.0)"/>
      <sheetName val="GALERIA TUB(2.0)"/>
      <sheetName val="CANAL A DECANT (3.0)"/>
      <sheetName val="TB A LAV ASCENCIONAL(4.0)"/>
      <sheetName val="E ELEV LAV SUPERF(05)"/>
      <sheetName val="BARR A LAV SUP(6)"/>
      <sheetName val="Plan1"/>
      <sheetName val="FILTROS(7)"/>
      <sheetName val="CASA QUIM(8)"/>
      <sheetName val="INST ELÉT(9)"/>
      <sheetName val="REFORMA PRÉDIO ETA"/>
      <sheetName val="DECANTADORES MELHO"/>
      <sheetName val="CRONO FISI FINAN GLEBA"/>
      <sheetName val="CRONOGRAMA DE DESEMBOLSO"/>
      <sheetName val="ORÇAMENTO GLEBA"/>
      <sheetName val="MEMÓRIA ORÇAMENTO"/>
      <sheetName val="COMPOSIÇÕES PREÇOS"/>
    </sheetNames>
    <sheetDataSet>
      <sheetData sheetId="0" refreshError="1"/>
      <sheetData sheetId="1" refreshError="1"/>
      <sheetData sheetId="2" refreshError="1"/>
      <sheetData sheetId="3" refreshError="1">
        <row r="12">
          <cell r="A12">
            <v>4340</v>
          </cell>
          <cell r="B12" t="str">
            <v>F</v>
          </cell>
          <cell r="C12" t="str">
            <v>2.12.1.3.1.10</v>
          </cell>
          <cell r="D12" t="str">
            <v>Abraçadeira tipo U para eletroduto DN 3/4"</v>
          </cell>
          <cell r="E12" t="str">
            <v>un</v>
          </cell>
          <cell r="F12">
            <v>14</v>
          </cell>
          <cell r="G12">
            <v>1.25</v>
          </cell>
          <cell r="H12">
            <v>17.5</v>
          </cell>
          <cell r="I12">
            <v>1.25</v>
          </cell>
          <cell r="J12">
            <v>17.5</v>
          </cell>
          <cell r="K12">
            <v>0</v>
          </cell>
          <cell r="L12" t="str">
            <v xml:space="preserve">   </v>
          </cell>
          <cell r="M12">
            <v>1</v>
          </cell>
          <cell r="N12">
            <v>0</v>
          </cell>
          <cell r="O12">
            <v>0</v>
          </cell>
          <cell r="P12" t="str">
            <v xml:space="preserve">   </v>
          </cell>
          <cell r="R12" t="str">
            <v>Comp237</v>
          </cell>
        </row>
        <row r="13">
          <cell r="A13">
            <v>4472</v>
          </cell>
          <cell r="B13" t="str">
            <v>F</v>
          </cell>
          <cell r="C13" t="str">
            <v>2.12.2.3.1.10</v>
          </cell>
          <cell r="D13" t="str">
            <v>Abraçadeira tipo U para eletroduto DN 3/4"</v>
          </cell>
          <cell r="E13" t="str">
            <v>un</v>
          </cell>
          <cell r="F13">
            <v>14</v>
          </cell>
          <cell r="G13">
            <v>1.25</v>
          </cell>
          <cell r="H13">
            <v>17.5</v>
          </cell>
          <cell r="I13">
            <v>1.25</v>
          </cell>
          <cell r="J13">
            <v>17.5</v>
          </cell>
          <cell r="K13">
            <v>0</v>
          </cell>
          <cell r="L13" t="str">
            <v xml:space="preserve">   </v>
          </cell>
          <cell r="M13">
            <v>1</v>
          </cell>
          <cell r="N13">
            <v>0</v>
          </cell>
          <cell r="O13">
            <v>0</v>
          </cell>
          <cell r="P13" t="str">
            <v xml:space="preserve">   </v>
          </cell>
          <cell r="R13" t="str">
            <v>Comp237</v>
          </cell>
        </row>
        <row r="14">
          <cell r="A14">
            <v>4698</v>
          </cell>
          <cell r="B14" t="str">
            <v>F</v>
          </cell>
          <cell r="C14" t="str">
            <v>2.12.3.3.1.10</v>
          </cell>
          <cell r="D14" t="str">
            <v>Abraçadeira tipo U para eletroduto DN 3/4"</v>
          </cell>
          <cell r="E14" t="str">
            <v>un</v>
          </cell>
          <cell r="F14">
            <v>14</v>
          </cell>
          <cell r="G14">
            <v>1.25</v>
          </cell>
          <cell r="H14">
            <v>17.5</v>
          </cell>
          <cell r="I14">
            <v>1.25</v>
          </cell>
          <cell r="J14">
            <v>17.5</v>
          </cell>
          <cell r="K14">
            <v>0</v>
          </cell>
          <cell r="L14" t="str">
            <v xml:space="preserve">   </v>
          </cell>
          <cell r="M14">
            <v>1</v>
          </cell>
          <cell r="N14">
            <v>0</v>
          </cell>
          <cell r="O14">
            <v>0</v>
          </cell>
          <cell r="P14" t="str">
            <v xml:space="preserve">   </v>
          </cell>
          <cell r="R14" t="str">
            <v>Comp237</v>
          </cell>
        </row>
        <row r="15">
          <cell r="A15">
            <v>4922</v>
          </cell>
          <cell r="B15" t="str">
            <v>F</v>
          </cell>
          <cell r="C15" t="str">
            <v>2.12.4.3.1.10</v>
          </cell>
          <cell r="D15" t="str">
            <v>Abraçadeira tipo U para eletroduto DN 3/4"</v>
          </cell>
          <cell r="E15" t="str">
            <v>un</v>
          </cell>
          <cell r="F15">
            <v>14</v>
          </cell>
          <cell r="G15">
            <v>1.25</v>
          </cell>
          <cell r="H15">
            <v>17.5</v>
          </cell>
          <cell r="I15">
            <v>1.25</v>
          </cell>
          <cell r="J15">
            <v>17.5</v>
          </cell>
          <cell r="K15">
            <v>0</v>
          </cell>
          <cell r="L15" t="str">
            <v xml:space="preserve">   </v>
          </cell>
          <cell r="M15">
            <v>1</v>
          </cell>
          <cell r="N15">
            <v>0</v>
          </cell>
          <cell r="O15">
            <v>0</v>
          </cell>
          <cell r="P15" t="str">
            <v xml:space="preserve">   </v>
          </cell>
          <cell r="R15" t="str">
            <v>Comp237</v>
          </cell>
        </row>
        <row r="16">
          <cell r="A16">
            <v>5155</v>
          </cell>
          <cell r="B16" t="str">
            <v>F</v>
          </cell>
          <cell r="C16" t="str">
            <v>2.12.5.3.1.10</v>
          </cell>
          <cell r="D16" t="str">
            <v>Abraçadeira tipo U para eletroduto DN 3/4"</v>
          </cell>
          <cell r="E16" t="str">
            <v>un</v>
          </cell>
          <cell r="F16">
            <v>14</v>
          </cell>
          <cell r="G16">
            <v>1.25</v>
          </cell>
          <cell r="H16">
            <v>17.5</v>
          </cell>
          <cell r="I16">
            <v>1.25</v>
          </cell>
          <cell r="J16">
            <v>17.5</v>
          </cell>
          <cell r="K16">
            <v>0</v>
          </cell>
          <cell r="L16" t="str">
            <v xml:space="preserve">   </v>
          </cell>
          <cell r="M16">
            <v>1</v>
          </cell>
          <cell r="N16">
            <v>0</v>
          </cell>
          <cell r="O16">
            <v>0</v>
          </cell>
          <cell r="P16" t="str">
            <v xml:space="preserve">   </v>
          </cell>
          <cell r="R16" t="str">
            <v>Comp237</v>
          </cell>
        </row>
        <row r="17">
          <cell r="A17">
            <v>5380</v>
          </cell>
          <cell r="B17" t="str">
            <v>F</v>
          </cell>
          <cell r="C17" t="str">
            <v>2.12.6.3.1.10</v>
          </cell>
          <cell r="D17" t="str">
            <v>Abraçadeira tipo U para eletroduto DN 3/4"</v>
          </cell>
          <cell r="E17" t="str">
            <v>un</v>
          </cell>
          <cell r="F17">
            <v>14</v>
          </cell>
          <cell r="G17">
            <v>1.25</v>
          </cell>
          <cell r="H17">
            <v>17.5</v>
          </cell>
          <cell r="I17">
            <v>1.25</v>
          </cell>
          <cell r="J17">
            <v>17.5</v>
          </cell>
          <cell r="K17">
            <v>0</v>
          </cell>
          <cell r="L17" t="str">
            <v xml:space="preserve">   </v>
          </cell>
          <cell r="M17">
            <v>1</v>
          </cell>
          <cell r="N17">
            <v>0</v>
          </cell>
          <cell r="O17">
            <v>0</v>
          </cell>
          <cell r="P17" t="str">
            <v xml:space="preserve">   </v>
          </cell>
          <cell r="R17" t="str">
            <v>Comp237</v>
          </cell>
        </row>
        <row r="18">
          <cell r="A18">
            <v>5606</v>
          </cell>
          <cell r="B18" t="str">
            <v>F</v>
          </cell>
          <cell r="C18" t="str">
            <v>2.12.7.3.1.10</v>
          </cell>
          <cell r="D18" t="str">
            <v>Abraçadeira tipo U para eletroduto DN 3/4"</v>
          </cell>
          <cell r="E18" t="str">
            <v>un</v>
          </cell>
          <cell r="F18">
            <v>14</v>
          </cell>
          <cell r="G18">
            <v>1.25</v>
          </cell>
          <cell r="H18">
            <v>17.5</v>
          </cell>
          <cell r="I18">
            <v>1.25</v>
          </cell>
          <cell r="J18">
            <v>17.5</v>
          </cell>
          <cell r="K18">
            <v>0</v>
          </cell>
          <cell r="L18" t="str">
            <v xml:space="preserve">   </v>
          </cell>
          <cell r="M18">
            <v>1</v>
          </cell>
          <cell r="N18">
            <v>0</v>
          </cell>
          <cell r="O18">
            <v>0</v>
          </cell>
          <cell r="P18" t="str">
            <v xml:space="preserve">   </v>
          </cell>
          <cell r="R18" t="str">
            <v>Comp237</v>
          </cell>
        </row>
        <row r="19">
          <cell r="A19">
            <v>1590</v>
          </cell>
          <cell r="B19" t="str">
            <v>F</v>
          </cell>
          <cell r="C19" t="str">
            <v>1.16.1.1.9</v>
          </cell>
          <cell r="D19" t="str">
            <v>Abraçadeira tipo U para eletroduto DN 3/4" com bucha e parafuso</v>
          </cell>
          <cell r="E19" t="str">
            <v>un</v>
          </cell>
          <cell r="F19">
            <v>60</v>
          </cell>
          <cell r="G19">
            <v>3.69</v>
          </cell>
          <cell r="H19">
            <v>221.4</v>
          </cell>
          <cell r="I19">
            <v>3.7</v>
          </cell>
          <cell r="J19">
            <v>222</v>
          </cell>
          <cell r="K19">
            <v>-0.01</v>
          </cell>
          <cell r="L19" t="str">
            <v xml:space="preserve">   </v>
          </cell>
          <cell r="M19">
            <v>0.99729999999999996</v>
          </cell>
          <cell r="N19">
            <v>-2.7000000000000001E-3</v>
          </cell>
          <cell r="O19">
            <v>0</v>
          </cell>
          <cell r="P19" t="str">
            <v xml:space="preserve">   </v>
          </cell>
          <cell r="R19" t="str">
            <v>Comp238</v>
          </cell>
        </row>
        <row r="20">
          <cell r="A20">
            <v>1662</v>
          </cell>
          <cell r="B20" t="str">
            <v>F</v>
          </cell>
          <cell r="C20" t="str">
            <v>1.16.3.10</v>
          </cell>
          <cell r="D20" t="str">
            <v>Abraçadeira tipo U para eletroduto DN 3/4" com bucha e parafuso</v>
          </cell>
          <cell r="E20" t="str">
            <v>un</v>
          </cell>
          <cell r="F20">
            <v>60</v>
          </cell>
          <cell r="G20">
            <v>3.69</v>
          </cell>
          <cell r="H20">
            <v>221.4</v>
          </cell>
          <cell r="I20">
            <v>3.7</v>
          </cell>
          <cell r="J20">
            <v>222</v>
          </cell>
          <cell r="K20">
            <v>-0.01</v>
          </cell>
          <cell r="L20" t="str">
            <v xml:space="preserve">   </v>
          </cell>
          <cell r="M20">
            <v>0.99729999999999996</v>
          </cell>
          <cell r="N20">
            <v>-2.7000000000000001E-3</v>
          </cell>
          <cell r="O20">
            <v>0</v>
          </cell>
          <cell r="P20" t="str">
            <v xml:space="preserve">   </v>
          </cell>
          <cell r="R20" t="str">
            <v>Comp238</v>
          </cell>
        </row>
        <row r="21">
          <cell r="A21">
            <v>252</v>
          </cell>
          <cell r="B21" t="str">
            <v>F</v>
          </cell>
          <cell r="C21" t="str">
            <v>1.5.4.2.11</v>
          </cell>
          <cell r="D21" t="str">
            <v>Acoplamento para junta Alvenius  DN 600</v>
          </cell>
          <cell r="E21" t="str">
            <v>pç</v>
          </cell>
          <cell r="F21">
            <v>7</v>
          </cell>
          <cell r="G21">
            <v>1360</v>
          </cell>
          <cell r="H21">
            <v>9520</v>
          </cell>
          <cell r="I21">
            <v>1360</v>
          </cell>
          <cell r="J21">
            <v>9520</v>
          </cell>
          <cell r="K21">
            <v>0</v>
          </cell>
          <cell r="L21" t="str">
            <v xml:space="preserve">   </v>
          </cell>
          <cell r="M21">
            <v>1</v>
          </cell>
          <cell r="N21">
            <v>0</v>
          </cell>
          <cell r="O21">
            <v>0</v>
          </cell>
          <cell r="P21" t="str">
            <v xml:space="preserve">   </v>
          </cell>
          <cell r="R21" t="str">
            <v>Comp239</v>
          </cell>
        </row>
        <row r="22">
          <cell r="A22">
            <v>1466</v>
          </cell>
          <cell r="B22" t="str">
            <v>F</v>
          </cell>
          <cell r="C22" t="str">
            <v>1.14.4.1</v>
          </cell>
          <cell r="D22" t="str">
            <v>Adaptador Pvc Pba A Bolsa De Fofo Je Dn 100 / De 110Mm</v>
          </cell>
          <cell r="E22" t="str">
            <v>pç</v>
          </cell>
          <cell r="F22">
            <v>6</v>
          </cell>
          <cell r="G22">
            <v>104.62</v>
          </cell>
          <cell r="H22">
            <v>627.72</v>
          </cell>
          <cell r="I22">
            <v>104.62</v>
          </cell>
          <cell r="J22">
            <v>627.72</v>
          </cell>
          <cell r="K22">
            <v>0</v>
          </cell>
          <cell r="L22" t="str">
            <v xml:space="preserve">   </v>
          </cell>
          <cell r="M22">
            <v>1</v>
          </cell>
          <cell r="N22">
            <v>0</v>
          </cell>
          <cell r="O22">
            <v>0</v>
          </cell>
          <cell r="P22" t="str">
            <v xml:space="preserve">   </v>
          </cell>
          <cell r="R22" t="str">
            <v>0051</v>
          </cell>
        </row>
        <row r="23">
          <cell r="A23">
            <v>1702</v>
          </cell>
          <cell r="B23" t="str">
            <v>F</v>
          </cell>
          <cell r="C23" t="str">
            <v>1.16.5.1.12</v>
          </cell>
          <cell r="D23" t="str">
            <v>Alca Pre-Formada De Distribuicao Dg-4542 Plp</v>
          </cell>
          <cell r="E23" t="str">
            <v>un</v>
          </cell>
          <cell r="F23">
            <v>3</v>
          </cell>
          <cell r="G23">
            <v>3.28</v>
          </cell>
          <cell r="H23">
            <v>9.84</v>
          </cell>
          <cell r="I23">
            <v>3.28</v>
          </cell>
          <cell r="J23">
            <v>9.84</v>
          </cell>
          <cell r="K23">
            <v>0</v>
          </cell>
          <cell r="L23" t="str">
            <v xml:space="preserve">   </v>
          </cell>
          <cell r="M23">
            <v>1</v>
          </cell>
          <cell r="N23">
            <v>0</v>
          </cell>
          <cell r="O23">
            <v>0</v>
          </cell>
          <cell r="P23" t="str">
            <v xml:space="preserve">   </v>
          </cell>
          <cell r="R23" t="str">
            <v>11272</v>
          </cell>
        </row>
        <row r="24">
          <cell r="A24">
            <v>4290</v>
          </cell>
          <cell r="B24" t="str">
            <v>F</v>
          </cell>
          <cell r="C24" t="str">
            <v>2.12.1.1.1.12</v>
          </cell>
          <cell r="D24" t="str">
            <v>Alca Pre-Formada De Distribuicao Dg-4542 Plp</v>
          </cell>
          <cell r="E24" t="str">
            <v>un</v>
          </cell>
          <cell r="F24">
            <v>3</v>
          </cell>
          <cell r="G24">
            <v>3.28</v>
          </cell>
          <cell r="H24">
            <v>9.84</v>
          </cell>
          <cell r="I24">
            <v>3.28</v>
          </cell>
          <cell r="J24">
            <v>9.84</v>
          </cell>
          <cell r="K24">
            <v>0</v>
          </cell>
          <cell r="L24" t="str">
            <v xml:space="preserve">   </v>
          </cell>
          <cell r="M24">
            <v>1</v>
          </cell>
          <cell r="N24">
            <v>0</v>
          </cell>
          <cell r="O24">
            <v>0</v>
          </cell>
          <cell r="P24" t="str">
            <v xml:space="preserve">   </v>
          </cell>
          <cell r="R24" t="str">
            <v>11272</v>
          </cell>
        </row>
        <row r="25">
          <cell r="A25">
            <v>4400</v>
          </cell>
          <cell r="B25" t="str">
            <v>F</v>
          </cell>
          <cell r="C25" t="str">
            <v>2.12.2.1.1.2</v>
          </cell>
          <cell r="D25" t="str">
            <v>Alca Pre-Formada De Distribuicao Dg-4542 Plp</v>
          </cell>
          <cell r="E25" t="str">
            <v>un</v>
          </cell>
          <cell r="F25">
            <v>1</v>
          </cell>
          <cell r="G25">
            <v>3.28</v>
          </cell>
          <cell r="H25">
            <v>3.28</v>
          </cell>
          <cell r="I25">
            <v>3.28</v>
          </cell>
          <cell r="J25">
            <v>3.28</v>
          </cell>
          <cell r="K25">
            <v>0</v>
          </cell>
          <cell r="L25" t="str">
            <v xml:space="preserve">   </v>
          </cell>
          <cell r="M25">
            <v>1</v>
          </cell>
          <cell r="N25">
            <v>0</v>
          </cell>
          <cell r="O25">
            <v>0</v>
          </cell>
          <cell r="P25" t="str">
            <v xml:space="preserve">   </v>
          </cell>
          <cell r="R25" t="str">
            <v>11272</v>
          </cell>
        </row>
        <row r="26">
          <cell r="A26">
            <v>4626</v>
          </cell>
          <cell r="B26" t="str">
            <v>F</v>
          </cell>
          <cell r="C26" t="str">
            <v>2.12.3.1.1.2</v>
          </cell>
          <cell r="D26" t="str">
            <v>Alca Pre-Formada De Distribuicao Dg-4542 Plp</v>
          </cell>
          <cell r="E26" t="str">
            <v>un</v>
          </cell>
          <cell r="F26">
            <v>1</v>
          </cell>
          <cell r="G26">
            <v>3.28</v>
          </cell>
          <cell r="H26">
            <v>3.28</v>
          </cell>
          <cell r="I26">
            <v>3.28</v>
          </cell>
          <cell r="J26">
            <v>3.28</v>
          </cell>
          <cell r="K26">
            <v>0</v>
          </cell>
          <cell r="L26" t="str">
            <v xml:space="preserve">   </v>
          </cell>
          <cell r="M26">
            <v>1</v>
          </cell>
          <cell r="N26">
            <v>0</v>
          </cell>
          <cell r="O26">
            <v>0</v>
          </cell>
          <cell r="P26" t="str">
            <v xml:space="preserve">   </v>
          </cell>
          <cell r="R26" t="str">
            <v>11272</v>
          </cell>
        </row>
        <row r="27">
          <cell r="A27">
            <v>4852</v>
          </cell>
          <cell r="B27" t="str">
            <v>F</v>
          </cell>
          <cell r="C27" t="str">
            <v>2.12.4.1.1.2</v>
          </cell>
          <cell r="D27" t="str">
            <v>Alca Pre-Formada De Distribuicao Dg-4542 Plp</v>
          </cell>
          <cell r="E27" t="str">
            <v>un</v>
          </cell>
          <cell r="F27">
            <v>1</v>
          </cell>
          <cell r="G27">
            <v>3.28</v>
          </cell>
          <cell r="H27">
            <v>3.28</v>
          </cell>
          <cell r="I27">
            <v>3.28</v>
          </cell>
          <cell r="J27">
            <v>3.28</v>
          </cell>
          <cell r="K27">
            <v>0</v>
          </cell>
          <cell r="L27" t="str">
            <v xml:space="preserve">   </v>
          </cell>
          <cell r="M27">
            <v>1</v>
          </cell>
          <cell r="N27">
            <v>0</v>
          </cell>
          <cell r="O27">
            <v>0</v>
          </cell>
          <cell r="P27" t="str">
            <v xml:space="preserve">   </v>
          </cell>
          <cell r="R27" t="str">
            <v>11272</v>
          </cell>
        </row>
        <row r="28">
          <cell r="A28">
            <v>5087</v>
          </cell>
          <cell r="B28" t="str">
            <v>F</v>
          </cell>
          <cell r="C28" t="str">
            <v>2.12.5.1.1.12</v>
          </cell>
          <cell r="D28" t="str">
            <v>Alca Pre-Formada De Distribuicao Dg-4542 Plp</v>
          </cell>
          <cell r="E28" t="str">
            <v>un</v>
          </cell>
          <cell r="F28">
            <v>3</v>
          </cell>
          <cell r="G28">
            <v>3.28</v>
          </cell>
          <cell r="H28">
            <v>9.84</v>
          </cell>
          <cell r="I28">
            <v>3.28</v>
          </cell>
          <cell r="J28">
            <v>9.84</v>
          </cell>
          <cell r="K28">
            <v>0</v>
          </cell>
          <cell r="L28" t="str">
            <v xml:space="preserve">   </v>
          </cell>
          <cell r="M28">
            <v>1</v>
          </cell>
          <cell r="N28">
            <v>0</v>
          </cell>
          <cell r="O28">
            <v>0</v>
          </cell>
          <cell r="P28" t="str">
            <v xml:space="preserve">   </v>
          </cell>
          <cell r="R28" t="str">
            <v>11272</v>
          </cell>
        </row>
        <row r="29">
          <cell r="A29">
            <v>5310</v>
          </cell>
          <cell r="B29" t="str">
            <v>F</v>
          </cell>
          <cell r="C29" t="str">
            <v>2.12.6.1.1.2</v>
          </cell>
          <cell r="D29" t="str">
            <v>Alca Pre-Formada De Distribuicao Dg-4542 Plp</v>
          </cell>
          <cell r="E29" t="str">
            <v>un</v>
          </cell>
          <cell r="F29">
            <v>1</v>
          </cell>
          <cell r="G29">
            <v>3.28</v>
          </cell>
          <cell r="H29">
            <v>3.28</v>
          </cell>
          <cell r="I29">
            <v>3.28</v>
          </cell>
          <cell r="J29">
            <v>3.28</v>
          </cell>
          <cell r="K29">
            <v>0</v>
          </cell>
          <cell r="L29" t="str">
            <v xml:space="preserve">   </v>
          </cell>
          <cell r="M29">
            <v>1</v>
          </cell>
          <cell r="N29">
            <v>0</v>
          </cell>
          <cell r="O29">
            <v>0</v>
          </cell>
          <cell r="P29" t="str">
            <v xml:space="preserve">   </v>
          </cell>
          <cell r="R29" t="str">
            <v>11272</v>
          </cell>
        </row>
        <row r="30">
          <cell r="A30">
            <v>5536</v>
          </cell>
          <cell r="B30" t="str">
            <v>F</v>
          </cell>
          <cell r="C30" t="str">
            <v>2.12.7.1.1.2</v>
          </cell>
          <cell r="D30" t="str">
            <v>Alca Pre-Formada De Distribuicao Dg-4542 Plp</v>
          </cell>
          <cell r="E30" t="str">
            <v>un</v>
          </cell>
          <cell r="F30">
            <v>1</v>
          </cell>
          <cell r="G30">
            <v>3.28</v>
          </cell>
          <cell r="H30">
            <v>3.28</v>
          </cell>
          <cell r="I30">
            <v>3.28</v>
          </cell>
          <cell r="J30">
            <v>3.28</v>
          </cell>
          <cell r="K30">
            <v>0</v>
          </cell>
          <cell r="L30" t="str">
            <v xml:space="preserve">   </v>
          </cell>
          <cell r="M30">
            <v>1</v>
          </cell>
          <cell r="N30">
            <v>0</v>
          </cell>
          <cell r="O30">
            <v>0</v>
          </cell>
          <cell r="P30" t="str">
            <v xml:space="preserve">   </v>
          </cell>
          <cell r="R30" t="str">
            <v>11272</v>
          </cell>
        </row>
        <row r="31">
          <cell r="A31">
            <v>2130</v>
          </cell>
          <cell r="B31" t="str">
            <v>F</v>
          </cell>
          <cell r="C31" t="str">
            <v>2.2.2.2.9</v>
          </cell>
          <cell r="D31" t="str">
            <v>Anel Borracha P/ Tubo Pvc Rede Esgoto Eb 644 Dn 100Mm</v>
          </cell>
          <cell r="E31" t="str">
            <v>pç</v>
          </cell>
          <cell r="F31">
            <v>357</v>
          </cell>
          <cell r="G31">
            <v>2.59</v>
          </cell>
          <cell r="H31">
            <v>924.63</v>
          </cell>
          <cell r="I31">
            <v>2.59</v>
          </cell>
          <cell r="J31">
            <v>924.63</v>
          </cell>
          <cell r="K31">
            <v>0</v>
          </cell>
          <cell r="L31" t="str">
            <v xml:space="preserve">   </v>
          </cell>
          <cell r="M31">
            <v>1</v>
          </cell>
          <cell r="N31">
            <v>0</v>
          </cell>
          <cell r="O31">
            <v>0</v>
          </cell>
          <cell r="P31" t="str">
            <v xml:space="preserve">   </v>
          </cell>
          <cell r="R31" t="str">
            <v>0303</v>
          </cell>
        </row>
        <row r="32">
          <cell r="A32">
            <v>2150</v>
          </cell>
          <cell r="B32" t="str">
            <v>F</v>
          </cell>
          <cell r="C32" t="str">
            <v>2.2.3.3.4</v>
          </cell>
          <cell r="D32" t="str">
            <v>Anel Borracha P/ Tubo Pvc Rede Esgoto Eb 644 Dn 100Mm</v>
          </cell>
          <cell r="E32" t="str">
            <v>pç</v>
          </cell>
          <cell r="F32">
            <v>1155</v>
          </cell>
          <cell r="G32">
            <v>2.59</v>
          </cell>
          <cell r="H32">
            <v>2991.45</v>
          </cell>
          <cell r="I32">
            <v>2.59</v>
          </cell>
          <cell r="J32">
            <v>2991.45</v>
          </cell>
          <cell r="K32">
            <v>0</v>
          </cell>
          <cell r="L32" t="str">
            <v xml:space="preserve">   </v>
          </cell>
          <cell r="M32">
            <v>1</v>
          </cell>
          <cell r="N32">
            <v>0</v>
          </cell>
          <cell r="O32">
            <v>0</v>
          </cell>
          <cell r="P32" t="str">
            <v xml:space="preserve">   </v>
          </cell>
          <cell r="R32" t="str">
            <v>0303</v>
          </cell>
        </row>
        <row r="33">
          <cell r="A33">
            <v>2262</v>
          </cell>
          <cell r="B33" t="str">
            <v>F</v>
          </cell>
          <cell r="C33" t="str">
            <v>2.3.2.2.9</v>
          </cell>
          <cell r="D33" t="str">
            <v>Anel Borracha P/ Tubo Pvc Rede Esgoto Eb 644 Dn 100Mm</v>
          </cell>
          <cell r="E33" t="str">
            <v>pç</v>
          </cell>
          <cell r="F33">
            <v>606</v>
          </cell>
          <cell r="G33">
            <v>2.59</v>
          </cell>
          <cell r="H33">
            <v>1569.54</v>
          </cell>
          <cell r="I33">
            <v>2.59</v>
          </cell>
          <cell r="J33">
            <v>1569.54</v>
          </cell>
          <cell r="K33">
            <v>0</v>
          </cell>
          <cell r="L33" t="str">
            <v xml:space="preserve">   </v>
          </cell>
          <cell r="M33">
            <v>1</v>
          </cell>
          <cell r="N33">
            <v>0</v>
          </cell>
          <cell r="O33">
            <v>0</v>
          </cell>
          <cell r="P33" t="str">
            <v xml:space="preserve">   </v>
          </cell>
          <cell r="R33" t="str">
            <v>0303</v>
          </cell>
        </row>
        <row r="34">
          <cell r="A34">
            <v>2282</v>
          </cell>
          <cell r="B34" t="str">
            <v>F</v>
          </cell>
          <cell r="C34" t="str">
            <v>2.3.3.3.4</v>
          </cell>
          <cell r="D34" t="str">
            <v>Anel Borracha P/ Tubo Pvc Rede Esgoto Eb 644 Dn 100Mm</v>
          </cell>
          <cell r="E34" t="str">
            <v>pç</v>
          </cell>
          <cell r="F34">
            <v>1963</v>
          </cell>
          <cell r="G34">
            <v>2.59</v>
          </cell>
          <cell r="H34">
            <v>5084.17</v>
          </cell>
          <cell r="I34">
            <v>2.59</v>
          </cell>
          <cell r="J34">
            <v>5084.17</v>
          </cell>
          <cell r="K34">
            <v>0</v>
          </cell>
          <cell r="L34" t="str">
            <v xml:space="preserve">   </v>
          </cell>
          <cell r="M34">
            <v>1</v>
          </cell>
          <cell r="N34">
            <v>0</v>
          </cell>
          <cell r="O34">
            <v>0</v>
          </cell>
          <cell r="P34" t="str">
            <v xml:space="preserve">   </v>
          </cell>
          <cell r="R34" t="str">
            <v>0303</v>
          </cell>
        </row>
        <row r="35">
          <cell r="A35">
            <v>2561</v>
          </cell>
          <cell r="B35" t="str">
            <v>F</v>
          </cell>
          <cell r="C35" t="str">
            <v>2.4.2.2.9</v>
          </cell>
          <cell r="D35" t="str">
            <v>Anel Borracha P/ Tubo Pvc Rede Esgoto Eb 644 Dn 100Mm</v>
          </cell>
          <cell r="E35" t="str">
            <v>pç</v>
          </cell>
          <cell r="F35">
            <v>327</v>
          </cell>
          <cell r="G35">
            <v>2.59</v>
          </cell>
          <cell r="H35">
            <v>846.93</v>
          </cell>
          <cell r="I35">
            <v>2.59</v>
          </cell>
          <cell r="J35">
            <v>846.93</v>
          </cell>
          <cell r="K35">
            <v>0</v>
          </cell>
          <cell r="L35" t="str">
            <v xml:space="preserve">   </v>
          </cell>
          <cell r="M35">
            <v>1</v>
          </cell>
          <cell r="N35">
            <v>0</v>
          </cell>
          <cell r="O35">
            <v>0</v>
          </cell>
          <cell r="P35" t="str">
            <v xml:space="preserve">   </v>
          </cell>
          <cell r="R35" t="str">
            <v>0303</v>
          </cell>
        </row>
        <row r="36">
          <cell r="A36">
            <v>2581</v>
          </cell>
          <cell r="B36" t="str">
            <v>F</v>
          </cell>
          <cell r="C36" t="str">
            <v>2.4.3.3.4</v>
          </cell>
          <cell r="D36" t="str">
            <v>Anel Borracha P/ Tubo Pvc Rede Esgoto Eb 644 Dn 100Mm</v>
          </cell>
          <cell r="E36" t="str">
            <v>pç</v>
          </cell>
          <cell r="F36">
            <v>1060</v>
          </cell>
          <cell r="G36">
            <v>2.59</v>
          </cell>
          <cell r="H36">
            <v>2745.4</v>
          </cell>
          <cell r="I36">
            <v>2.59</v>
          </cell>
          <cell r="J36">
            <v>2745.4</v>
          </cell>
          <cell r="K36">
            <v>0</v>
          </cell>
          <cell r="L36" t="str">
            <v xml:space="preserve">   </v>
          </cell>
          <cell r="M36">
            <v>1</v>
          </cell>
          <cell r="N36">
            <v>0</v>
          </cell>
          <cell r="O36">
            <v>0</v>
          </cell>
          <cell r="P36" t="str">
            <v xml:space="preserve">   </v>
          </cell>
          <cell r="R36" t="str">
            <v>0303</v>
          </cell>
        </row>
        <row r="37">
          <cell r="A37">
            <v>2873</v>
          </cell>
          <cell r="B37" t="str">
            <v>F</v>
          </cell>
          <cell r="C37" t="str">
            <v>2.5.2.2.9</v>
          </cell>
          <cell r="D37" t="str">
            <v>Anel Borracha P/ Tubo Pvc Rede Esgoto Eb 644 Dn 100Mm</v>
          </cell>
          <cell r="E37" t="str">
            <v>pç</v>
          </cell>
          <cell r="F37">
            <v>1049</v>
          </cell>
          <cell r="G37">
            <v>2.59</v>
          </cell>
          <cell r="H37">
            <v>2716.91</v>
          </cell>
          <cell r="I37">
            <v>2.59</v>
          </cell>
          <cell r="J37">
            <v>2716.91</v>
          </cell>
          <cell r="K37">
            <v>0</v>
          </cell>
          <cell r="L37" t="str">
            <v xml:space="preserve">   </v>
          </cell>
          <cell r="M37">
            <v>1</v>
          </cell>
          <cell r="N37">
            <v>0</v>
          </cell>
          <cell r="O37">
            <v>0</v>
          </cell>
          <cell r="P37" t="str">
            <v xml:space="preserve">   </v>
          </cell>
          <cell r="R37" t="str">
            <v>0303</v>
          </cell>
        </row>
        <row r="38">
          <cell r="A38">
            <v>2893</v>
          </cell>
          <cell r="B38" t="str">
            <v>F</v>
          </cell>
          <cell r="C38" t="str">
            <v>2.5.3.3.4</v>
          </cell>
          <cell r="D38" t="str">
            <v>Anel Borracha P/ Tubo Pvc Rede Esgoto Eb 644 Dn 100Mm</v>
          </cell>
          <cell r="E38" t="str">
            <v>pç</v>
          </cell>
          <cell r="F38">
            <v>3398</v>
          </cell>
          <cell r="G38">
            <v>2.59</v>
          </cell>
          <cell r="H38">
            <v>8800.82</v>
          </cell>
          <cell r="I38">
            <v>2.59</v>
          </cell>
          <cell r="J38">
            <v>8800.82</v>
          </cell>
          <cell r="K38">
            <v>0</v>
          </cell>
          <cell r="L38" t="str">
            <v xml:space="preserve">   </v>
          </cell>
          <cell r="M38">
            <v>1</v>
          </cell>
          <cell r="N38">
            <v>0</v>
          </cell>
          <cell r="O38">
            <v>0</v>
          </cell>
          <cell r="P38" t="str">
            <v xml:space="preserve">   </v>
          </cell>
          <cell r="R38" t="str">
            <v>0303</v>
          </cell>
        </row>
        <row r="39">
          <cell r="A39">
            <v>2995</v>
          </cell>
          <cell r="B39" t="str">
            <v>F</v>
          </cell>
          <cell r="C39" t="str">
            <v>2.6.2.2.9</v>
          </cell>
          <cell r="D39" t="str">
            <v>Anel Borracha P/ Tubo Pvc Rede Esgoto Eb 644 Dn 100Mm</v>
          </cell>
          <cell r="E39" t="str">
            <v>pç</v>
          </cell>
          <cell r="F39">
            <v>298</v>
          </cell>
          <cell r="G39">
            <v>2.59</v>
          </cell>
          <cell r="H39">
            <v>771.82</v>
          </cell>
          <cell r="I39">
            <v>2.59</v>
          </cell>
          <cell r="J39">
            <v>771.82</v>
          </cell>
          <cell r="K39">
            <v>0</v>
          </cell>
          <cell r="L39" t="str">
            <v xml:space="preserve">   </v>
          </cell>
          <cell r="M39">
            <v>1</v>
          </cell>
          <cell r="N39">
            <v>0</v>
          </cell>
          <cell r="O39">
            <v>0</v>
          </cell>
          <cell r="P39" t="str">
            <v xml:space="preserve">   </v>
          </cell>
          <cell r="R39" t="str">
            <v>0303</v>
          </cell>
        </row>
        <row r="40">
          <cell r="A40">
            <v>3015</v>
          </cell>
          <cell r="B40" t="str">
            <v>F</v>
          </cell>
          <cell r="C40" t="str">
            <v>2.6.3.3.4</v>
          </cell>
          <cell r="D40" t="str">
            <v>Anel Borracha P/ Tubo Pvc Rede Esgoto Eb 644 Dn 100Mm</v>
          </cell>
          <cell r="E40" t="str">
            <v>pç</v>
          </cell>
          <cell r="F40">
            <v>966</v>
          </cell>
          <cell r="G40">
            <v>2.59</v>
          </cell>
          <cell r="H40">
            <v>2501.94</v>
          </cell>
          <cell r="I40">
            <v>2.59</v>
          </cell>
          <cell r="J40">
            <v>2501.94</v>
          </cell>
          <cell r="K40">
            <v>0</v>
          </cell>
          <cell r="L40" t="str">
            <v xml:space="preserve">   </v>
          </cell>
          <cell r="M40">
            <v>1</v>
          </cell>
          <cell r="N40">
            <v>0</v>
          </cell>
          <cell r="O40">
            <v>0</v>
          </cell>
          <cell r="P40" t="str">
            <v xml:space="preserve">   </v>
          </cell>
          <cell r="R40" t="str">
            <v>0303</v>
          </cell>
        </row>
        <row r="41">
          <cell r="A41">
            <v>3337</v>
          </cell>
          <cell r="B41" t="str">
            <v>F</v>
          </cell>
          <cell r="C41" t="str">
            <v>2.7.2.2.9</v>
          </cell>
          <cell r="D41" t="str">
            <v>Anel Borracha P/ Tubo Pvc Rede Esgoto Eb 644 Dn 100Mm</v>
          </cell>
          <cell r="E41" t="str">
            <v>pç</v>
          </cell>
          <cell r="F41">
            <v>1106</v>
          </cell>
          <cell r="G41">
            <v>2.59</v>
          </cell>
          <cell r="H41">
            <v>2864.54</v>
          </cell>
          <cell r="I41">
            <v>2.59</v>
          </cell>
          <cell r="J41">
            <v>2864.54</v>
          </cell>
          <cell r="K41">
            <v>0</v>
          </cell>
          <cell r="L41" t="str">
            <v xml:space="preserve">   </v>
          </cell>
          <cell r="M41">
            <v>1</v>
          </cell>
          <cell r="N41">
            <v>0</v>
          </cell>
          <cell r="O41">
            <v>0</v>
          </cell>
          <cell r="P41" t="str">
            <v xml:space="preserve">   </v>
          </cell>
          <cell r="R41" t="str">
            <v>0303</v>
          </cell>
        </row>
        <row r="42">
          <cell r="A42">
            <v>3357</v>
          </cell>
          <cell r="B42" t="str">
            <v>F</v>
          </cell>
          <cell r="C42" t="str">
            <v>2.7.3.3.4</v>
          </cell>
          <cell r="D42" t="str">
            <v>Anel Borracha P/ Tubo Pvc Rede Esgoto Eb 644 Dn 100Mm</v>
          </cell>
          <cell r="E42" t="str">
            <v>pç</v>
          </cell>
          <cell r="F42">
            <v>3582</v>
          </cell>
          <cell r="G42">
            <v>2.59</v>
          </cell>
          <cell r="H42">
            <v>9277.3799999999992</v>
          </cell>
          <cell r="I42">
            <v>2.59</v>
          </cell>
          <cell r="J42">
            <v>9277.3799999999992</v>
          </cell>
          <cell r="K42">
            <v>0</v>
          </cell>
          <cell r="L42" t="str">
            <v xml:space="preserve">   </v>
          </cell>
          <cell r="M42">
            <v>1</v>
          </cell>
          <cell r="N42">
            <v>0</v>
          </cell>
          <cell r="O42">
            <v>0</v>
          </cell>
          <cell r="P42" t="str">
            <v xml:space="preserve">   </v>
          </cell>
          <cell r="R42" t="str">
            <v>0303</v>
          </cell>
        </row>
        <row r="43">
          <cell r="A43">
            <v>3631</v>
          </cell>
          <cell r="B43" t="str">
            <v>F</v>
          </cell>
          <cell r="C43" t="str">
            <v>2.8.2.2.9</v>
          </cell>
          <cell r="D43" t="str">
            <v>Anel Borracha P/ Tubo Pvc Rede Esgoto Eb 644 Dn 100Mm</v>
          </cell>
          <cell r="E43" t="str">
            <v>pç</v>
          </cell>
          <cell r="F43">
            <v>315</v>
          </cell>
          <cell r="G43">
            <v>2.59</v>
          </cell>
          <cell r="H43">
            <v>815.85</v>
          </cell>
          <cell r="I43">
            <v>2.59</v>
          </cell>
          <cell r="J43">
            <v>815.85</v>
          </cell>
          <cell r="K43">
            <v>0</v>
          </cell>
          <cell r="L43" t="str">
            <v xml:space="preserve">   </v>
          </cell>
          <cell r="M43">
            <v>1</v>
          </cell>
          <cell r="N43">
            <v>0</v>
          </cell>
          <cell r="O43">
            <v>0</v>
          </cell>
          <cell r="P43" t="str">
            <v xml:space="preserve">   </v>
          </cell>
          <cell r="R43" t="str">
            <v>0303</v>
          </cell>
        </row>
        <row r="44">
          <cell r="A44">
            <v>3651</v>
          </cell>
          <cell r="B44" t="str">
            <v>F</v>
          </cell>
          <cell r="C44" t="str">
            <v>2.8.3.3.4</v>
          </cell>
          <cell r="D44" t="str">
            <v>Anel Borracha P/ Tubo Pvc Rede Esgoto Eb 644 Dn 100Mm</v>
          </cell>
          <cell r="E44" t="str">
            <v>pç</v>
          </cell>
          <cell r="F44">
            <v>1022</v>
          </cell>
          <cell r="G44">
            <v>2.59</v>
          </cell>
          <cell r="H44">
            <v>2646.98</v>
          </cell>
          <cell r="I44">
            <v>2.59</v>
          </cell>
          <cell r="J44">
            <v>2646.98</v>
          </cell>
          <cell r="K44">
            <v>0</v>
          </cell>
          <cell r="L44" t="str">
            <v xml:space="preserve">   </v>
          </cell>
          <cell r="M44">
            <v>1</v>
          </cell>
          <cell r="N44">
            <v>0</v>
          </cell>
          <cell r="O44">
            <v>0</v>
          </cell>
          <cell r="P44" t="str">
            <v xml:space="preserve">   </v>
          </cell>
          <cell r="R44" t="str">
            <v>0303</v>
          </cell>
        </row>
        <row r="45">
          <cell r="A45">
            <v>3912</v>
          </cell>
          <cell r="B45" t="str">
            <v>F</v>
          </cell>
          <cell r="C45" t="str">
            <v>2.9.2.2.9</v>
          </cell>
          <cell r="D45" t="str">
            <v>Anel Borracha P/ Tubo Pvc Rede Esgoto Eb 644 Dn 100Mm</v>
          </cell>
          <cell r="E45" t="str">
            <v>pç</v>
          </cell>
          <cell r="F45">
            <v>375</v>
          </cell>
          <cell r="G45">
            <v>2.59</v>
          </cell>
          <cell r="H45">
            <v>971.25</v>
          </cell>
          <cell r="I45">
            <v>2.59</v>
          </cell>
          <cell r="J45">
            <v>971.25</v>
          </cell>
          <cell r="K45">
            <v>0</v>
          </cell>
          <cell r="L45" t="str">
            <v xml:space="preserve">   </v>
          </cell>
          <cell r="M45">
            <v>1</v>
          </cell>
          <cell r="N45">
            <v>0</v>
          </cell>
          <cell r="O45">
            <v>0</v>
          </cell>
          <cell r="P45" t="str">
            <v xml:space="preserve">   </v>
          </cell>
          <cell r="R45" t="str">
            <v>0303</v>
          </cell>
        </row>
        <row r="46">
          <cell r="A46">
            <v>3932</v>
          </cell>
          <cell r="B46" t="str">
            <v>F</v>
          </cell>
          <cell r="C46" t="str">
            <v>2.9.3.3.4</v>
          </cell>
          <cell r="D46" t="str">
            <v>Anel Borracha P/ Tubo Pvc Rede Esgoto Eb 644 Dn 100Mm</v>
          </cell>
          <cell r="E46" t="str">
            <v>pç</v>
          </cell>
          <cell r="F46">
            <v>1215</v>
          </cell>
          <cell r="G46">
            <v>2.59</v>
          </cell>
          <cell r="H46">
            <v>3146.85</v>
          </cell>
          <cell r="I46">
            <v>2.59</v>
          </cell>
          <cell r="J46">
            <v>3146.85</v>
          </cell>
          <cell r="K46">
            <v>0</v>
          </cell>
          <cell r="L46" t="str">
            <v xml:space="preserve">   </v>
          </cell>
          <cell r="M46">
            <v>1</v>
          </cell>
          <cell r="N46">
            <v>0</v>
          </cell>
          <cell r="O46">
            <v>0</v>
          </cell>
          <cell r="P46" t="str">
            <v xml:space="preserve">   </v>
          </cell>
          <cell r="R46" t="str">
            <v>0303</v>
          </cell>
        </row>
        <row r="47">
          <cell r="A47">
            <v>2067</v>
          </cell>
          <cell r="B47" t="str">
            <v>F</v>
          </cell>
          <cell r="C47" t="str">
            <v>2.2.1.7.2.1</v>
          </cell>
          <cell r="D47" t="str">
            <v>Anel Borracha P/ Tubo Pvc Rede Esgoto Eb 644 Dn 150Mm</v>
          </cell>
          <cell r="E47" t="str">
            <v>pç</v>
          </cell>
          <cell r="F47">
            <v>443</v>
          </cell>
          <cell r="G47">
            <v>6.34</v>
          </cell>
          <cell r="H47">
            <v>2808.62</v>
          </cell>
          <cell r="I47">
            <v>6.34</v>
          </cell>
          <cell r="J47">
            <v>2808.62</v>
          </cell>
          <cell r="K47">
            <v>0</v>
          </cell>
          <cell r="L47" t="str">
            <v xml:space="preserve">   </v>
          </cell>
          <cell r="M47">
            <v>1</v>
          </cell>
          <cell r="N47">
            <v>0</v>
          </cell>
          <cell r="O47">
            <v>0</v>
          </cell>
          <cell r="P47" t="str">
            <v xml:space="preserve">   </v>
          </cell>
          <cell r="R47" t="str">
            <v>0305</v>
          </cell>
        </row>
        <row r="48">
          <cell r="A48">
            <v>2220</v>
          </cell>
          <cell r="B48" t="str">
            <v>F</v>
          </cell>
          <cell r="C48" t="str">
            <v>2.3.1.7.2.1</v>
          </cell>
          <cell r="D48" t="str">
            <v>Anel Borracha P/ Tubo Pvc Rede Esgoto Eb 644 Dn 150Mm</v>
          </cell>
          <cell r="E48" t="str">
            <v>pç</v>
          </cell>
          <cell r="F48">
            <v>1023</v>
          </cell>
          <cell r="G48">
            <v>6.34</v>
          </cell>
          <cell r="H48">
            <v>6485.82</v>
          </cell>
          <cell r="I48">
            <v>6.34</v>
          </cell>
          <cell r="J48">
            <v>6485.82</v>
          </cell>
          <cell r="K48">
            <v>0</v>
          </cell>
          <cell r="L48" t="str">
            <v xml:space="preserve">   </v>
          </cell>
          <cell r="M48">
            <v>1</v>
          </cell>
          <cell r="N48">
            <v>0</v>
          </cell>
          <cell r="O48">
            <v>0</v>
          </cell>
          <cell r="P48" t="str">
            <v xml:space="preserve">   </v>
          </cell>
          <cell r="R48" t="str">
            <v>0305</v>
          </cell>
        </row>
        <row r="49">
          <cell r="A49">
            <v>2519</v>
          </cell>
          <cell r="B49" t="str">
            <v>F</v>
          </cell>
          <cell r="C49" t="str">
            <v>2.4.1.7.2.1</v>
          </cell>
          <cell r="D49" t="str">
            <v>Anel Borracha P/ Tubo Pvc Rede Esgoto Eb 644 Dn 150Mm</v>
          </cell>
          <cell r="E49" t="str">
            <v>pç</v>
          </cell>
          <cell r="F49">
            <v>930</v>
          </cell>
          <cell r="G49">
            <v>6.34</v>
          </cell>
          <cell r="H49">
            <v>5896.2</v>
          </cell>
          <cell r="I49">
            <v>6.34</v>
          </cell>
          <cell r="J49">
            <v>5896.2</v>
          </cell>
          <cell r="K49">
            <v>0</v>
          </cell>
          <cell r="L49" t="str">
            <v xml:space="preserve">   </v>
          </cell>
          <cell r="M49">
            <v>1</v>
          </cell>
          <cell r="N49">
            <v>0</v>
          </cell>
          <cell r="O49">
            <v>0</v>
          </cell>
          <cell r="P49" t="str">
            <v xml:space="preserve">   </v>
          </cell>
          <cell r="R49" t="str">
            <v>0305</v>
          </cell>
        </row>
        <row r="50">
          <cell r="A50">
            <v>2819</v>
          </cell>
          <cell r="B50" t="str">
            <v>F</v>
          </cell>
          <cell r="C50" t="str">
            <v>2.5.1.7.2.1</v>
          </cell>
          <cell r="D50" t="str">
            <v>Anel Borracha P/ Tubo Pvc Rede Esgoto Eb 644 Dn 150Mm</v>
          </cell>
          <cell r="E50" t="str">
            <v>pç</v>
          </cell>
          <cell r="F50">
            <v>2526</v>
          </cell>
          <cell r="G50">
            <v>6.34</v>
          </cell>
          <cell r="H50">
            <v>16014.84</v>
          </cell>
          <cell r="I50">
            <v>6.34</v>
          </cell>
          <cell r="J50">
            <v>16014.84</v>
          </cell>
          <cell r="K50">
            <v>0</v>
          </cell>
          <cell r="L50" t="str">
            <v xml:space="preserve">   </v>
          </cell>
          <cell r="M50">
            <v>1</v>
          </cell>
          <cell r="N50">
            <v>0</v>
          </cell>
          <cell r="O50">
            <v>0</v>
          </cell>
          <cell r="P50" t="str">
            <v xml:space="preserve">   </v>
          </cell>
          <cell r="R50" t="str">
            <v>0305</v>
          </cell>
        </row>
        <row r="51">
          <cell r="A51">
            <v>2957</v>
          </cell>
          <cell r="B51" t="str">
            <v>F</v>
          </cell>
          <cell r="C51" t="str">
            <v>2.6.1.7.2.1</v>
          </cell>
          <cell r="D51" t="str">
            <v>Anel Borracha P/ Tubo Pvc Rede Esgoto Eb 644 Dn 150Mm</v>
          </cell>
          <cell r="E51" t="str">
            <v>pç</v>
          </cell>
          <cell r="F51">
            <v>1072</v>
          </cell>
          <cell r="G51">
            <v>6.34</v>
          </cell>
          <cell r="H51">
            <v>6796.48</v>
          </cell>
          <cell r="I51">
            <v>6.34</v>
          </cell>
          <cell r="J51">
            <v>6796.48</v>
          </cell>
          <cell r="K51">
            <v>0</v>
          </cell>
          <cell r="L51" t="str">
            <v xml:space="preserve">   </v>
          </cell>
          <cell r="M51">
            <v>1</v>
          </cell>
          <cell r="N51">
            <v>0</v>
          </cell>
          <cell r="O51">
            <v>0</v>
          </cell>
          <cell r="P51" t="str">
            <v xml:space="preserve">   </v>
          </cell>
          <cell r="R51" t="str">
            <v>0305</v>
          </cell>
        </row>
        <row r="52">
          <cell r="A52">
            <v>3262</v>
          </cell>
          <cell r="B52" t="str">
            <v>F</v>
          </cell>
          <cell r="C52" t="str">
            <v>2.7.1.7.2.1</v>
          </cell>
          <cell r="D52" t="str">
            <v>Anel Borracha P/ Tubo Pvc Rede Esgoto Eb 644 Dn 150Mm</v>
          </cell>
          <cell r="E52" t="str">
            <v>pç</v>
          </cell>
          <cell r="F52">
            <v>3310</v>
          </cell>
          <cell r="G52">
            <v>6.34</v>
          </cell>
          <cell r="H52">
            <v>20985.4</v>
          </cell>
          <cell r="I52">
            <v>6.34</v>
          </cell>
          <cell r="J52">
            <v>20985.4</v>
          </cell>
          <cell r="K52">
            <v>0</v>
          </cell>
          <cell r="L52" t="str">
            <v xml:space="preserve">   </v>
          </cell>
          <cell r="M52">
            <v>1</v>
          </cell>
          <cell r="N52">
            <v>0</v>
          </cell>
          <cell r="O52">
            <v>0</v>
          </cell>
          <cell r="P52" t="str">
            <v xml:space="preserve">   </v>
          </cell>
          <cell r="R52" t="str">
            <v>0305</v>
          </cell>
        </row>
        <row r="53">
          <cell r="A53">
            <v>3593</v>
          </cell>
          <cell r="B53" t="str">
            <v>F</v>
          </cell>
          <cell r="C53" t="str">
            <v>2.8.1.7.2.1</v>
          </cell>
          <cell r="D53" t="str">
            <v>Anel Borracha P/ Tubo Pvc Rede Esgoto Eb 644 Dn 150Mm</v>
          </cell>
          <cell r="E53" t="str">
            <v>pç</v>
          </cell>
          <cell r="F53">
            <v>299</v>
          </cell>
          <cell r="G53">
            <v>6.34</v>
          </cell>
          <cell r="H53">
            <v>1895.66</v>
          </cell>
          <cell r="I53">
            <v>6.34</v>
          </cell>
          <cell r="J53">
            <v>1895.66</v>
          </cell>
          <cell r="K53">
            <v>0</v>
          </cell>
          <cell r="L53" t="str">
            <v xml:space="preserve">   </v>
          </cell>
          <cell r="M53">
            <v>1</v>
          </cell>
          <cell r="N53">
            <v>0</v>
          </cell>
          <cell r="O53">
            <v>0</v>
          </cell>
          <cell r="P53" t="str">
            <v xml:space="preserve">   </v>
          </cell>
          <cell r="R53" t="str">
            <v>0305</v>
          </cell>
        </row>
        <row r="54">
          <cell r="A54">
            <v>3875</v>
          </cell>
          <cell r="B54" t="str">
            <v>F</v>
          </cell>
          <cell r="C54" t="str">
            <v>2.9.1.7.2.1</v>
          </cell>
          <cell r="D54" t="str">
            <v>Anel Borracha P/ Tubo Pvc Rede Esgoto Eb 644 Dn 150Mm</v>
          </cell>
          <cell r="E54" t="str">
            <v>pç</v>
          </cell>
          <cell r="F54">
            <v>1266</v>
          </cell>
          <cell r="G54">
            <v>6.34</v>
          </cell>
          <cell r="H54">
            <v>8026.44</v>
          </cell>
          <cell r="I54">
            <v>6.34</v>
          </cell>
          <cell r="J54">
            <v>8026.44</v>
          </cell>
          <cell r="K54">
            <v>0</v>
          </cell>
          <cell r="L54" t="str">
            <v xml:space="preserve">   </v>
          </cell>
          <cell r="M54">
            <v>1</v>
          </cell>
          <cell r="N54">
            <v>0</v>
          </cell>
          <cell r="O54">
            <v>0</v>
          </cell>
          <cell r="P54" t="str">
            <v xml:space="preserve">   </v>
          </cell>
          <cell r="R54" t="str">
            <v>0305</v>
          </cell>
        </row>
        <row r="55">
          <cell r="A55">
            <v>2068</v>
          </cell>
          <cell r="B55" t="str">
            <v>F</v>
          </cell>
          <cell r="C55" t="str">
            <v>2.2.1.7.2.2</v>
          </cell>
          <cell r="D55" t="str">
            <v>Anel Borracha P/ Tubo Pvc Rede Esgoto Eb 644 Dn 200Mm</v>
          </cell>
          <cell r="E55" t="str">
            <v>pç</v>
          </cell>
          <cell r="F55">
            <v>81</v>
          </cell>
          <cell r="G55">
            <v>9.41</v>
          </cell>
          <cell r="H55">
            <v>762.21</v>
          </cell>
          <cell r="I55">
            <v>9.41</v>
          </cell>
          <cell r="J55">
            <v>762.21</v>
          </cell>
          <cell r="K55">
            <v>0</v>
          </cell>
          <cell r="L55" t="str">
            <v xml:space="preserve">   </v>
          </cell>
          <cell r="M55">
            <v>1</v>
          </cell>
          <cell r="N55">
            <v>0</v>
          </cell>
          <cell r="O55">
            <v>0</v>
          </cell>
          <cell r="P55" t="str">
            <v xml:space="preserve">   </v>
          </cell>
          <cell r="R55" t="str">
            <v>0306</v>
          </cell>
        </row>
        <row r="56">
          <cell r="A56">
            <v>2520</v>
          </cell>
          <cell r="B56" t="str">
            <v>F</v>
          </cell>
          <cell r="C56" t="str">
            <v>2.4.1.7.2.2</v>
          </cell>
          <cell r="D56" t="str">
            <v>Anel Borracha P/ Tubo Pvc Rede Esgoto Eb 644 Dn 200Mm</v>
          </cell>
          <cell r="E56" t="str">
            <v>pç</v>
          </cell>
          <cell r="F56">
            <v>84</v>
          </cell>
          <cell r="G56">
            <v>9.41</v>
          </cell>
          <cell r="H56">
            <v>790.44</v>
          </cell>
          <cell r="I56">
            <v>9.41</v>
          </cell>
          <cell r="J56">
            <v>790.44</v>
          </cell>
          <cell r="K56">
            <v>0</v>
          </cell>
          <cell r="L56" t="str">
            <v xml:space="preserve">   </v>
          </cell>
          <cell r="M56">
            <v>1</v>
          </cell>
          <cell r="N56">
            <v>0</v>
          </cell>
          <cell r="O56">
            <v>0</v>
          </cell>
          <cell r="P56" t="str">
            <v xml:space="preserve">   </v>
          </cell>
          <cell r="R56" t="str">
            <v>0306</v>
          </cell>
        </row>
        <row r="57">
          <cell r="A57">
            <v>2820</v>
          </cell>
          <cell r="B57" t="str">
            <v>F</v>
          </cell>
          <cell r="C57" t="str">
            <v>2.5.1.7.2.2</v>
          </cell>
          <cell r="D57" t="str">
            <v>Anel Borracha P/ Tubo Pvc Rede Esgoto Eb 644 Dn 200Mm</v>
          </cell>
          <cell r="E57" t="str">
            <v>pç</v>
          </cell>
          <cell r="F57">
            <v>157</v>
          </cell>
          <cell r="G57">
            <v>9.41</v>
          </cell>
          <cell r="H57">
            <v>1477.37</v>
          </cell>
          <cell r="I57">
            <v>9.41</v>
          </cell>
          <cell r="J57">
            <v>1477.37</v>
          </cell>
          <cell r="K57">
            <v>0</v>
          </cell>
          <cell r="L57" t="str">
            <v xml:space="preserve">   </v>
          </cell>
          <cell r="M57">
            <v>1</v>
          </cell>
          <cell r="N57">
            <v>0</v>
          </cell>
          <cell r="O57">
            <v>0</v>
          </cell>
          <cell r="P57" t="str">
            <v xml:space="preserve">   </v>
          </cell>
          <cell r="R57" t="str">
            <v>0306</v>
          </cell>
        </row>
        <row r="58">
          <cell r="A58">
            <v>2958</v>
          </cell>
          <cell r="B58" t="str">
            <v>F</v>
          </cell>
          <cell r="C58" t="str">
            <v>2.6.1.7.2.2</v>
          </cell>
          <cell r="D58" t="str">
            <v>Anel Borracha P/ Tubo Pvc Rede Esgoto Eb 644 Dn 200Mm</v>
          </cell>
          <cell r="E58" t="str">
            <v>pç</v>
          </cell>
          <cell r="F58">
            <v>37</v>
          </cell>
          <cell r="G58">
            <v>9.41</v>
          </cell>
          <cell r="H58">
            <v>348.17</v>
          </cell>
          <cell r="I58">
            <v>9.41</v>
          </cell>
          <cell r="J58">
            <v>348.17</v>
          </cell>
          <cell r="K58">
            <v>0</v>
          </cell>
          <cell r="L58" t="str">
            <v xml:space="preserve">   </v>
          </cell>
          <cell r="M58">
            <v>1</v>
          </cell>
          <cell r="N58">
            <v>0</v>
          </cell>
          <cell r="O58">
            <v>0</v>
          </cell>
          <cell r="P58" t="str">
            <v xml:space="preserve">   </v>
          </cell>
          <cell r="R58" t="str">
            <v>0306</v>
          </cell>
        </row>
        <row r="59">
          <cell r="A59">
            <v>3263</v>
          </cell>
          <cell r="B59" t="str">
            <v>F</v>
          </cell>
          <cell r="C59" t="str">
            <v>2.7.1.7.2.2</v>
          </cell>
          <cell r="D59" t="str">
            <v>Anel Borracha P/ Tubo Pvc Rede Esgoto Eb 644 Dn 200Mm</v>
          </cell>
          <cell r="E59" t="str">
            <v>pç</v>
          </cell>
          <cell r="F59">
            <v>50</v>
          </cell>
          <cell r="G59">
            <v>9.41</v>
          </cell>
          <cell r="H59">
            <v>470.5</v>
          </cell>
          <cell r="I59">
            <v>9.41</v>
          </cell>
          <cell r="J59">
            <v>470.5</v>
          </cell>
          <cell r="K59">
            <v>0</v>
          </cell>
          <cell r="L59" t="str">
            <v xml:space="preserve">   </v>
          </cell>
          <cell r="M59">
            <v>1</v>
          </cell>
          <cell r="N59">
            <v>0</v>
          </cell>
          <cell r="O59">
            <v>0</v>
          </cell>
          <cell r="P59" t="str">
            <v xml:space="preserve">   </v>
          </cell>
          <cell r="R59" t="str">
            <v>0306</v>
          </cell>
        </row>
        <row r="60">
          <cell r="A60">
            <v>3594</v>
          </cell>
          <cell r="B60" t="str">
            <v>F</v>
          </cell>
          <cell r="C60" t="str">
            <v>2.8.1.7.2.2</v>
          </cell>
          <cell r="D60" t="str">
            <v>Anel Borracha P/ Tubo Pvc Rede Esgoto Eb 644 Dn 200Mm</v>
          </cell>
          <cell r="E60" t="str">
            <v>pç</v>
          </cell>
          <cell r="F60">
            <v>51</v>
          </cell>
          <cell r="G60">
            <v>9.41</v>
          </cell>
          <cell r="H60">
            <v>479.91</v>
          </cell>
          <cell r="I60">
            <v>9.41</v>
          </cell>
          <cell r="J60">
            <v>479.91</v>
          </cell>
          <cell r="K60">
            <v>0</v>
          </cell>
          <cell r="L60" t="str">
            <v xml:space="preserve">   </v>
          </cell>
          <cell r="M60">
            <v>1</v>
          </cell>
          <cell r="N60">
            <v>0</v>
          </cell>
          <cell r="O60">
            <v>0</v>
          </cell>
          <cell r="P60" t="str">
            <v xml:space="preserve">   </v>
          </cell>
          <cell r="R60" t="str">
            <v>0306</v>
          </cell>
        </row>
        <row r="61">
          <cell r="A61">
            <v>3876</v>
          </cell>
          <cell r="B61" t="str">
            <v>F</v>
          </cell>
          <cell r="C61" t="str">
            <v>2.9.1.7.2.2</v>
          </cell>
          <cell r="D61" t="str">
            <v>Anel Borracha P/ Tubo Pvc Rede Esgoto Eb 644 Dn 200Mm</v>
          </cell>
          <cell r="E61" t="str">
            <v>pç</v>
          </cell>
          <cell r="F61">
            <v>39</v>
          </cell>
          <cell r="G61">
            <v>9.41</v>
          </cell>
          <cell r="H61">
            <v>366.99</v>
          </cell>
          <cell r="I61">
            <v>9.41</v>
          </cell>
          <cell r="J61">
            <v>366.99</v>
          </cell>
          <cell r="K61">
            <v>0</v>
          </cell>
          <cell r="L61" t="str">
            <v xml:space="preserve">   </v>
          </cell>
          <cell r="M61">
            <v>1</v>
          </cell>
          <cell r="N61">
            <v>0</v>
          </cell>
          <cell r="O61">
            <v>0</v>
          </cell>
          <cell r="P61" t="str">
            <v xml:space="preserve">   </v>
          </cell>
          <cell r="R61" t="str">
            <v>0306</v>
          </cell>
        </row>
        <row r="62">
          <cell r="A62">
            <v>2221</v>
          </cell>
          <cell r="B62" t="str">
            <v>F</v>
          </cell>
          <cell r="C62" t="str">
            <v>2.3.1.7.2.2</v>
          </cell>
          <cell r="D62" t="str">
            <v>Anel Borracha P/ Tubo Pvc Rede Esgoto Eb 644 Dn 250Mm</v>
          </cell>
          <cell r="E62" t="str">
            <v>pç</v>
          </cell>
          <cell r="F62">
            <v>9</v>
          </cell>
          <cell r="G62">
            <v>18.21</v>
          </cell>
          <cell r="H62">
            <v>163.89</v>
          </cell>
          <cell r="I62">
            <v>18.21</v>
          </cell>
          <cell r="J62">
            <v>163.89</v>
          </cell>
          <cell r="K62">
            <v>0</v>
          </cell>
          <cell r="L62" t="str">
            <v xml:space="preserve">   </v>
          </cell>
          <cell r="M62">
            <v>1</v>
          </cell>
          <cell r="N62">
            <v>0</v>
          </cell>
          <cell r="O62">
            <v>0</v>
          </cell>
          <cell r="P62" t="str">
            <v xml:space="preserve">   </v>
          </cell>
          <cell r="R62" t="str">
            <v>0307</v>
          </cell>
        </row>
        <row r="63">
          <cell r="A63">
            <v>2521</v>
          </cell>
          <cell r="B63" t="str">
            <v>F</v>
          </cell>
          <cell r="C63" t="str">
            <v>2.4.1.7.2.3</v>
          </cell>
          <cell r="D63" t="str">
            <v>Anel Borracha P/ Tubo Pvc Rede Esgoto Eb 644 Dn 250Mm</v>
          </cell>
          <cell r="E63" t="str">
            <v>pç</v>
          </cell>
          <cell r="F63">
            <v>35</v>
          </cell>
          <cell r="G63">
            <v>18.21</v>
          </cell>
          <cell r="H63">
            <v>637.35</v>
          </cell>
          <cell r="I63">
            <v>18.21</v>
          </cell>
          <cell r="J63">
            <v>637.35</v>
          </cell>
          <cell r="K63">
            <v>0</v>
          </cell>
          <cell r="L63" t="str">
            <v xml:space="preserve">   </v>
          </cell>
          <cell r="M63">
            <v>1</v>
          </cell>
          <cell r="N63">
            <v>0</v>
          </cell>
          <cell r="O63">
            <v>0</v>
          </cell>
          <cell r="P63" t="str">
            <v xml:space="preserve">   </v>
          </cell>
          <cell r="R63" t="str">
            <v>0307</v>
          </cell>
        </row>
        <row r="64">
          <cell r="A64">
            <v>2821</v>
          </cell>
          <cell r="B64" t="str">
            <v>F</v>
          </cell>
          <cell r="C64" t="str">
            <v>2.5.1.7.2.3</v>
          </cell>
          <cell r="D64" t="str">
            <v>Anel Borracha P/ Tubo Pvc Rede Esgoto Eb 644 Dn 250Mm</v>
          </cell>
          <cell r="E64" t="str">
            <v>pç</v>
          </cell>
          <cell r="F64">
            <v>88</v>
          </cell>
          <cell r="G64">
            <v>18.21</v>
          </cell>
          <cell r="H64">
            <v>1602.48</v>
          </cell>
          <cell r="I64">
            <v>18.21</v>
          </cell>
          <cell r="J64">
            <v>1602.48</v>
          </cell>
          <cell r="K64">
            <v>0</v>
          </cell>
          <cell r="L64" t="str">
            <v xml:space="preserve">   </v>
          </cell>
          <cell r="M64">
            <v>1</v>
          </cell>
          <cell r="N64">
            <v>0</v>
          </cell>
          <cell r="O64">
            <v>0</v>
          </cell>
          <cell r="P64" t="str">
            <v xml:space="preserve">   </v>
          </cell>
          <cell r="R64" t="str">
            <v>0307</v>
          </cell>
        </row>
        <row r="65">
          <cell r="A65">
            <v>2959</v>
          </cell>
          <cell r="B65" t="str">
            <v>F</v>
          </cell>
          <cell r="C65" t="str">
            <v>2.6.1.7.2.3</v>
          </cell>
          <cell r="D65" t="str">
            <v>Anel Borracha P/ Tubo Pvc Rede Esgoto Eb 644 Dn 250Mm</v>
          </cell>
          <cell r="E65" t="str">
            <v>pç</v>
          </cell>
          <cell r="F65">
            <v>3</v>
          </cell>
          <cell r="G65">
            <v>18.21</v>
          </cell>
          <cell r="H65">
            <v>54.63</v>
          </cell>
          <cell r="I65">
            <v>18.21</v>
          </cell>
          <cell r="J65">
            <v>54.63</v>
          </cell>
          <cell r="K65">
            <v>0</v>
          </cell>
          <cell r="L65" t="str">
            <v xml:space="preserve">   </v>
          </cell>
          <cell r="M65">
            <v>1</v>
          </cell>
          <cell r="N65">
            <v>0</v>
          </cell>
          <cell r="O65">
            <v>0</v>
          </cell>
          <cell r="P65" t="str">
            <v xml:space="preserve">   </v>
          </cell>
          <cell r="R65" t="str">
            <v>0307</v>
          </cell>
        </row>
        <row r="66">
          <cell r="A66">
            <v>3264</v>
          </cell>
          <cell r="B66" t="str">
            <v>F</v>
          </cell>
          <cell r="C66" t="str">
            <v>2.7.1.7.2.3</v>
          </cell>
          <cell r="D66" t="str">
            <v>Anel Borracha P/ Tubo Pvc Rede Esgoto Eb 644 Dn 250Mm</v>
          </cell>
          <cell r="E66" t="str">
            <v>pç</v>
          </cell>
          <cell r="F66">
            <v>107</v>
          </cell>
          <cell r="G66">
            <v>18.21</v>
          </cell>
          <cell r="H66">
            <v>1948.47</v>
          </cell>
          <cell r="I66">
            <v>18.21</v>
          </cell>
          <cell r="J66">
            <v>1948.47</v>
          </cell>
          <cell r="K66">
            <v>0</v>
          </cell>
          <cell r="L66" t="str">
            <v xml:space="preserve">   </v>
          </cell>
          <cell r="M66">
            <v>1</v>
          </cell>
          <cell r="N66">
            <v>0</v>
          </cell>
          <cell r="O66">
            <v>0</v>
          </cell>
          <cell r="P66" t="str">
            <v xml:space="preserve">   </v>
          </cell>
          <cell r="R66" t="str">
            <v>0307</v>
          </cell>
        </row>
        <row r="67">
          <cell r="A67">
            <v>3595</v>
          </cell>
          <cell r="B67" t="str">
            <v>F</v>
          </cell>
          <cell r="C67" t="str">
            <v>2.8.1.7.2.3</v>
          </cell>
          <cell r="D67" t="str">
            <v>Anel Borracha P/ Tubo Pvc Rede Esgoto Eb 644 Dn 250Mm</v>
          </cell>
          <cell r="E67" t="str">
            <v>pç</v>
          </cell>
          <cell r="F67">
            <v>76</v>
          </cell>
          <cell r="G67">
            <v>18.21</v>
          </cell>
          <cell r="H67">
            <v>1383.96</v>
          </cell>
          <cell r="I67">
            <v>18.21</v>
          </cell>
          <cell r="J67">
            <v>1383.96</v>
          </cell>
          <cell r="K67">
            <v>0</v>
          </cell>
          <cell r="L67" t="str">
            <v xml:space="preserve">   </v>
          </cell>
          <cell r="M67">
            <v>1</v>
          </cell>
          <cell r="N67">
            <v>0</v>
          </cell>
          <cell r="O67">
            <v>0</v>
          </cell>
          <cell r="P67" t="str">
            <v xml:space="preserve">   </v>
          </cell>
          <cell r="R67" t="str">
            <v>0307</v>
          </cell>
        </row>
        <row r="68">
          <cell r="A68">
            <v>3877</v>
          </cell>
          <cell r="B68" t="str">
            <v>F</v>
          </cell>
          <cell r="C68" t="str">
            <v>2.9.1.7.2.3</v>
          </cell>
          <cell r="D68" t="str">
            <v>Anel Borracha P/ Tubo Pvc Rede Esgoto Eb 644 Dn 250Mm</v>
          </cell>
          <cell r="E68" t="str">
            <v>pç</v>
          </cell>
          <cell r="F68">
            <v>20</v>
          </cell>
          <cell r="G68">
            <v>18.21</v>
          </cell>
          <cell r="H68">
            <v>364.2</v>
          </cell>
          <cell r="I68">
            <v>18.21</v>
          </cell>
          <cell r="J68">
            <v>364.2</v>
          </cell>
          <cell r="K68">
            <v>0</v>
          </cell>
          <cell r="L68" t="str">
            <v xml:space="preserve">   </v>
          </cell>
          <cell r="M68">
            <v>1</v>
          </cell>
          <cell r="N68">
            <v>0</v>
          </cell>
          <cell r="O68">
            <v>0</v>
          </cell>
          <cell r="P68" t="str">
            <v xml:space="preserve">   </v>
          </cell>
          <cell r="R68" t="str">
            <v>0307</v>
          </cell>
        </row>
        <row r="69">
          <cell r="A69">
            <v>3265</v>
          </cell>
          <cell r="B69" t="str">
            <v>F</v>
          </cell>
          <cell r="C69" t="str">
            <v>2.7.1.7.2.4</v>
          </cell>
          <cell r="D69" t="str">
            <v>Anel Borracha P/ Tubo Pvc Rede Esgoto Eb 644 Dn 300Mm</v>
          </cell>
          <cell r="E69" t="str">
            <v>pç</v>
          </cell>
          <cell r="F69">
            <v>95</v>
          </cell>
          <cell r="G69">
            <v>32.380000000000003</v>
          </cell>
          <cell r="H69">
            <v>3076.1</v>
          </cell>
          <cell r="I69">
            <v>32.380000000000003</v>
          </cell>
          <cell r="J69">
            <v>3076.1</v>
          </cell>
          <cell r="K69">
            <v>0</v>
          </cell>
          <cell r="L69" t="str">
            <v xml:space="preserve">   </v>
          </cell>
          <cell r="M69">
            <v>1</v>
          </cell>
          <cell r="N69">
            <v>0</v>
          </cell>
          <cell r="O69">
            <v>0</v>
          </cell>
          <cell r="P69" t="str">
            <v xml:space="preserve">   </v>
          </cell>
          <cell r="R69" t="str">
            <v>0308</v>
          </cell>
        </row>
        <row r="70">
          <cell r="A70">
            <v>2222</v>
          </cell>
          <cell r="B70" t="str">
            <v>F</v>
          </cell>
          <cell r="C70" t="str">
            <v>2.3.1.7.2.3</v>
          </cell>
          <cell r="D70" t="str">
            <v>Anel Borracha P/ Tubo Pvc Rede Esgoto Eb 644 Dn 350Mm</v>
          </cell>
          <cell r="E70" t="str">
            <v>pç</v>
          </cell>
          <cell r="F70">
            <v>54</v>
          </cell>
          <cell r="G70">
            <v>38.869999999999997</v>
          </cell>
          <cell r="H70">
            <v>2098.98</v>
          </cell>
          <cell r="I70">
            <v>38.869999999999997</v>
          </cell>
          <cell r="J70">
            <v>2098.98</v>
          </cell>
          <cell r="K70">
            <v>0</v>
          </cell>
          <cell r="L70" t="str">
            <v xml:space="preserve">   </v>
          </cell>
          <cell r="M70">
            <v>1</v>
          </cell>
          <cell r="N70">
            <v>0</v>
          </cell>
          <cell r="O70">
            <v>0</v>
          </cell>
          <cell r="P70" t="str">
            <v xml:space="preserve">   </v>
          </cell>
          <cell r="R70" t="str">
            <v>0309</v>
          </cell>
        </row>
        <row r="71">
          <cell r="A71">
            <v>2522</v>
          </cell>
          <cell r="B71" t="str">
            <v>F</v>
          </cell>
          <cell r="C71" t="str">
            <v>2.4.1.7.2.4</v>
          </cell>
          <cell r="D71" t="str">
            <v>Anel Borracha P/ Tubo Pvc Rede Esgoto Eb 644 Dn 350Mm</v>
          </cell>
          <cell r="E71" t="str">
            <v>pç</v>
          </cell>
          <cell r="F71">
            <v>3</v>
          </cell>
          <cell r="G71">
            <v>38.869999999999997</v>
          </cell>
          <cell r="H71">
            <v>116.61</v>
          </cell>
          <cell r="I71">
            <v>38.869999999999997</v>
          </cell>
          <cell r="J71">
            <v>116.61</v>
          </cell>
          <cell r="K71">
            <v>0</v>
          </cell>
          <cell r="L71" t="str">
            <v xml:space="preserve">   </v>
          </cell>
          <cell r="M71">
            <v>1</v>
          </cell>
          <cell r="N71">
            <v>0</v>
          </cell>
          <cell r="O71">
            <v>0</v>
          </cell>
          <cell r="P71" t="str">
            <v xml:space="preserve">   </v>
          </cell>
          <cell r="R71" t="str">
            <v>0309</v>
          </cell>
        </row>
        <row r="72">
          <cell r="A72">
            <v>2822</v>
          </cell>
          <cell r="B72" t="str">
            <v>F</v>
          </cell>
          <cell r="C72" t="str">
            <v>2.5.1.7.2.4</v>
          </cell>
          <cell r="D72" t="str">
            <v>Anel Borracha P/ Tubo Pvc Rede Esgoto Eb 644 Dn 350Mm</v>
          </cell>
          <cell r="E72" t="str">
            <v>pç</v>
          </cell>
          <cell r="F72">
            <v>69</v>
          </cell>
          <cell r="G72">
            <v>38.869999999999997</v>
          </cell>
          <cell r="H72">
            <v>2682.03</v>
          </cell>
          <cell r="I72">
            <v>38.869999999999997</v>
          </cell>
          <cell r="J72">
            <v>2682.03</v>
          </cell>
          <cell r="K72">
            <v>0</v>
          </cell>
          <cell r="L72" t="str">
            <v xml:space="preserve">   </v>
          </cell>
          <cell r="M72">
            <v>1</v>
          </cell>
          <cell r="N72">
            <v>0</v>
          </cell>
          <cell r="O72">
            <v>0</v>
          </cell>
          <cell r="P72" t="str">
            <v xml:space="preserve">   </v>
          </cell>
          <cell r="R72" t="str">
            <v>0309</v>
          </cell>
        </row>
        <row r="73">
          <cell r="A73">
            <v>3266</v>
          </cell>
          <cell r="B73" t="str">
            <v>F</v>
          </cell>
          <cell r="C73" t="str">
            <v>2.7.1.7.2.5</v>
          </cell>
          <cell r="D73" t="str">
            <v>Anel Borracha P/ Tubo Pvc Rede Esgoto Eb 644 Dn 350Mm</v>
          </cell>
          <cell r="E73" t="str">
            <v>pç</v>
          </cell>
          <cell r="F73">
            <v>12</v>
          </cell>
          <cell r="G73">
            <v>38.869999999999997</v>
          </cell>
          <cell r="H73">
            <v>466.44</v>
          </cell>
          <cell r="I73">
            <v>38.869999999999997</v>
          </cell>
          <cell r="J73">
            <v>466.44</v>
          </cell>
          <cell r="K73">
            <v>0</v>
          </cell>
          <cell r="L73" t="str">
            <v xml:space="preserve">   </v>
          </cell>
          <cell r="M73">
            <v>1</v>
          </cell>
          <cell r="N73">
            <v>0</v>
          </cell>
          <cell r="O73">
            <v>0</v>
          </cell>
          <cell r="P73" t="str">
            <v xml:space="preserve">   </v>
          </cell>
          <cell r="R73" t="str">
            <v>0309</v>
          </cell>
        </row>
        <row r="74">
          <cell r="A74">
            <v>2069</v>
          </cell>
          <cell r="B74" t="str">
            <v>F</v>
          </cell>
          <cell r="C74" t="str">
            <v>2.2.1.7.2.3</v>
          </cell>
          <cell r="D74" t="str">
            <v>Anel Borracha P/ Tubo Pvc Rede Esgoto Eb 644 Dn 400Mm</v>
          </cell>
          <cell r="E74" t="str">
            <v>pç</v>
          </cell>
          <cell r="F74">
            <v>9</v>
          </cell>
          <cell r="G74">
            <v>48.83</v>
          </cell>
          <cell r="H74">
            <v>439.47</v>
          </cell>
          <cell r="I74">
            <v>48.83</v>
          </cell>
          <cell r="J74">
            <v>439.47</v>
          </cell>
          <cell r="K74">
            <v>0</v>
          </cell>
          <cell r="L74" t="str">
            <v xml:space="preserve">   </v>
          </cell>
          <cell r="M74">
            <v>1</v>
          </cell>
          <cell r="N74">
            <v>0</v>
          </cell>
          <cell r="O74">
            <v>0</v>
          </cell>
          <cell r="P74" t="str">
            <v xml:space="preserve">   </v>
          </cell>
          <cell r="R74" t="str">
            <v>0310</v>
          </cell>
        </row>
        <row r="75">
          <cell r="A75">
            <v>2223</v>
          </cell>
          <cell r="B75" t="str">
            <v>F</v>
          </cell>
          <cell r="C75" t="str">
            <v>2.3.1.7.2.4</v>
          </cell>
          <cell r="D75" t="str">
            <v>Anel Borracha P/ Tubo Pvc Rede Esgoto Eb 644 Dn 400Mm</v>
          </cell>
          <cell r="E75" t="str">
            <v>pç</v>
          </cell>
          <cell r="F75">
            <v>65</v>
          </cell>
          <cell r="G75">
            <v>48.83</v>
          </cell>
          <cell r="H75">
            <v>3173.95</v>
          </cell>
          <cell r="I75">
            <v>48.83</v>
          </cell>
          <cell r="J75">
            <v>3173.95</v>
          </cell>
          <cell r="K75">
            <v>0</v>
          </cell>
          <cell r="L75" t="str">
            <v xml:space="preserve">   </v>
          </cell>
          <cell r="M75">
            <v>1</v>
          </cell>
          <cell r="N75">
            <v>0</v>
          </cell>
          <cell r="O75">
            <v>0</v>
          </cell>
          <cell r="P75" t="str">
            <v xml:space="preserve">   </v>
          </cell>
          <cell r="R75" t="str">
            <v>0310</v>
          </cell>
        </row>
        <row r="76">
          <cell r="A76">
            <v>2823</v>
          </cell>
          <cell r="B76" t="str">
            <v>F</v>
          </cell>
          <cell r="C76" t="str">
            <v>2.5.1.7.2.5</v>
          </cell>
          <cell r="D76" t="str">
            <v>Anel Borracha P/ Tubo Pvc Rede Esgoto Eb 644 Dn 400Mm</v>
          </cell>
          <cell r="E76" t="str">
            <v>pç</v>
          </cell>
          <cell r="F76">
            <v>17</v>
          </cell>
          <cell r="G76">
            <v>48.83</v>
          </cell>
          <cell r="H76">
            <v>830.11</v>
          </cell>
          <cell r="I76">
            <v>48.83</v>
          </cell>
          <cell r="J76">
            <v>830.11</v>
          </cell>
          <cell r="K76">
            <v>0</v>
          </cell>
          <cell r="L76" t="str">
            <v xml:space="preserve">   </v>
          </cell>
          <cell r="M76">
            <v>1</v>
          </cell>
          <cell r="N76">
            <v>0</v>
          </cell>
          <cell r="O76">
            <v>0</v>
          </cell>
          <cell r="P76" t="str">
            <v xml:space="preserve">   </v>
          </cell>
          <cell r="R76" t="str">
            <v>0310</v>
          </cell>
        </row>
        <row r="77">
          <cell r="A77">
            <v>3267</v>
          </cell>
          <cell r="B77" t="str">
            <v>F</v>
          </cell>
          <cell r="C77" t="str">
            <v>2.7.1.7.2.6</v>
          </cell>
          <cell r="D77" t="str">
            <v>Anel Borracha P/ Tubo Pvc Rede Esgoto Eb 644 Dn 400Mm</v>
          </cell>
          <cell r="E77" t="str">
            <v>pç</v>
          </cell>
          <cell r="F77">
            <v>24</v>
          </cell>
          <cell r="G77">
            <v>48.83</v>
          </cell>
          <cell r="H77">
            <v>1171.92</v>
          </cell>
          <cell r="I77">
            <v>48.83</v>
          </cell>
          <cell r="J77">
            <v>1171.92</v>
          </cell>
          <cell r="K77">
            <v>0</v>
          </cell>
          <cell r="L77" t="str">
            <v xml:space="preserve">   </v>
          </cell>
          <cell r="M77">
            <v>1</v>
          </cell>
          <cell r="N77">
            <v>0</v>
          </cell>
          <cell r="O77">
            <v>0</v>
          </cell>
          <cell r="P77" t="str">
            <v xml:space="preserve">   </v>
          </cell>
          <cell r="R77" t="str">
            <v>0310</v>
          </cell>
        </row>
        <row r="78">
          <cell r="A78">
            <v>1468</v>
          </cell>
          <cell r="B78" t="str">
            <v>F</v>
          </cell>
          <cell r="C78" t="str">
            <v>1.14.4.3</v>
          </cell>
          <cell r="D78" t="str">
            <v>Anel Borracha P/ Tubo/Conexao Pvc Pba P/ Rede Agua Dn 100Mm</v>
          </cell>
          <cell r="E78" t="str">
            <v>pç</v>
          </cell>
          <cell r="F78">
            <v>79</v>
          </cell>
          <cell r="G78">
            <v>3.69</v>
          </cell>
          <cell r="H78">
            <v>291.51</v>
          </cell>
          <cell r="I78">
            <v>3.69</v>
          </cell>
          <cell r="J78">
            <v>291.51</v>
          </cell>
          <cell r="K78">
            <v>0</v>
          </cell>
          <cell r="L78" t="str">
            <v xml:space="preserve">   </v>
          </cell>
          <cell r="M78">
            <v>1</v>
          </cell>
          <cell r="N78">
            <v>0</v>
          </cell>
          <cell r="O78">
            <v>0</v>
          </cell>
          <cell r="P78" t="str">
            <v xml:space="preserve">   </v>
          </cell>
          <cell r="R78" t="str">
            <v>0328</v>
          </cell>
        </row>
        <row r="79">
          <cell r="A79">
            <v>1467</v>
          </cell>
          <cell r="B79" t="str">
            <v>F</v>
          </cell>
          <cell r="C79" t="str">
            <v>1.14.4.2</v>
          </cell>
          <cell r="D79" t="str">
            <v>Anel Borracha P/ Tubo/Conexao Pvc Pba P/ Rede Agua Dn 75Mm</v>
          </cell>
          <cell r="E79" t="str">
            <v>pç</v>
          </cell>
          <cell r="F79">
            <v>491</v>
          </cell>
          <cell r="G79">
            <v>3.46</v>
          </cell>
          <cell r="H79">
            <v>1698.86</v>
          </cell>
          <cell r="I79">
            <v>3.46</v>
          </cell>
          <cell r="J79">
            <v>1698.86</v>
          </cell>
          <cell r="K79">
            <v>0</v>
          </cell>
          <cell r="L79" t="str">
            <v xml:space="preserve">   </v>
          </cell>
          <cell r="M79">
            <v>1</v>
          </cell>
          <cell r="N79">
            <v>0</v>
          </cell>
          <cell r="O79">
            <v>0</v>
          </cell>
          <cell r="P79" t="str">
            <v xml:space="preserve">   </v>
          </cell>
          <cell r="R79" t="str">
            <v>0329</v>
          </cell>
        </row>
        <row r="80">
          <cell r="A80">
            <v>1608</v>
          </cell>
          <cell r="B80" t="str">
            <v>F</v>
          </cell>
          <cell r="C80" t="str">
            <v>1.16.2.1.8</v>
          </cell>
          <cell r="D80" t="str">
            <v>Ar condicionado split 60.000BTU´S 220v - Teto/Parede</v>
          </cell>
          <cell r="E80" t="str">
            <v>un</v>
          </cell>
          <cell r="F80">
            <v>1</v>
          </cell>
          <cell r="G80">
            <v>5850</v>
          </cell>
          <cell r="H80">
            <v>5850</v>
          </cell>
          <cell r="I80">
            <v>10000</v>
          </cell>
          <cell r="J80">
            <v>10000</v>
          </cell>
          <cell r="K80">
            <v>-4150</v>
          </cell>
          <cell r="L80" t="str">
            <v xml:space="preserve">   </v>
          </cell>
          <cell r="M80">
            <v>0.58499999999999996</v>
          </cell>
          <cell r="N80">
            <v>-0.41499999999999998</v>
          </cell>
          <cell r="O80">
            <v>0</v>
          </cell>
          <cell r="P80" t="str">
            <v xml:space="preserve">   </v>
          </cell>
          <cell r="R80" t="str">
            <v>Comp240</v>
          </cell>
        </row>
        <row r="81">
          <cell r="A81">
            <v>1667</v>
          </cell>
          <cell r="B81" t="str">
            <v>F</v>
          </cell>
          <cell r="C81" t="str">
            <v>1.16.3.15</v>
          </cell>
          <cell r="D81" t="str">
            <v>Arandela 45 Graus Prova De Tempo, Gases E Vapores</v>
          </cell>
          <cell r="E81" t="str">
            <v>un</v>
          </cell>
          <cell r="F81">
            <v>2</v>
          </cell>
          <cell r="G81">
            <v>119.6</v>
          </cell>
          <cell r="H81">
            <v>239.2</v>
          </cell>
          <cell r="I81">
            <v>119.6</v>
          </cell>
          <cell r="J81">
            <v>239.2</v>
          </cell>
          <cell r="K81">
            <v>0</v>
          </cell>
          <cell r="L81" t="str">
            <v xml:space="preserve">   </v>
          </cell>
          <cell r="M81">
            <v>1</v>
          </cell>
          <cell r="N81">
            <v>0</v>
          </cell>
          <cell r="O81">
            <v>0</v>
          </cell>
          <cell r="P81" t="str">
            <v xml:space="preserve">   </v>
          </cell>
          <cell r="R81" t="str">
            <v>12223</v>
          </cell>
        </row>
        <row r="82">
          <cell r="A82">
            <v>4510</v>
          </cell>
          <cell r="B82" t="str">
            <v>F</v>
          </cell>
          <cell r="C82" t="str">
            <v>2.12.2.4.1.22</v>
          </cell>
          <cell r="D82" t="str">
            <v>Arandela 45 Graus Prova De Tempo, Gases E Vapores</v>
          </cell>
          <cell r="E82" t="str">
            <v>un</v>
          </cell>
          <cell r="F82">
            <v>1</v>
          </cell>
          <cell r="G82">
            <v>119.6</v>
          </cell>
          <cell r="H82">
            <v>119.6</v>
          </cell>
          <cell r="I82">
            <v>119.6</v>
          </cell>
          <cell r="J82">
            <v>119.6</v>
          </cell>
          <cell r="K82">
            <v>0</v>
          </cell>
          <cell r="L82" t="str">
            <v xml:space="preserve">   </v>
          </cell>
          <cell r="M82">
            <v>1</v>
          </cell>
          <cell r="N82">
            <v>0</v>
          </cell>
          <cell r="O82">
            <v>0</v>
          </cell>
          <cell r="P82" t="str">
            <v xml:space="preserve">   </v>
          </cell>
          <cell r="R82" t="str">
            <v>12223</v>
          </cell>
        </row>
        <row r="83">
          <cell r="A83">
            <v>4736</v>
          </cell>
          <cell r="B83" t="str">
            <v>F</v>
          </cell>
          <cell r="C83" t="str">
            <v>2.12.3.4.1.22</v>
          </cell>
          <cell r="D83" t="str">
            <v>Arandela 45 Graus Prova De Tempo, Gases E Vapores</v>
          </cell>
          <cell r="E83" t="str">
            <v>un</v>
          </cell>
          <cell r="F83">
            <v>1</v>
          </cell>
          <cell r="G83">
            <v>119.6</v>
          </cell>
          <cell r="H83">
            <v>119.6</v>
          </cell>
          <cell r="I83">
            <v>119.6</v>
          </cell>
          <cell r="J83">
            <v>119.6</v>
          </cell>
          <cell r="K83">
            <v>0</v>
          </cell>
          <cell r="L83" t="str">
            <v xml:space="preserve">   </v>
          </cell>
          <cell r="M83">
            <v>1</v>
          </cell>
          <cell r="N83">
            <v>0</v>
          </cell>
          <cell r="O83">
            <v>0</v>
          </cell>
          <cell r="P83" t="str">
            <v xml:space="preserve">   </v>
          </cell>
          <cell r="R83" t="str">
            <v>12223</v>
          </cell>
        </row>
        <row r="84">
          <cell r="A84">
            <v>4960</v>
          </cell>
          <cell r="B84" t="str">
            <v>F</v>
          </cell>
          <cell r="C84" t="str">
            <v>2.12.4.4.1.22</v>
          </cell>
          <cell r="D84" t="str">
            <v>Arandela 45 Graus Prova De Tempo, Gases E Vapores</v>
          </cell>
          <cell r="E84" t="str">
            <v>un</v>
          </cell>
          <cell r="F84">
            <v>1</v>
          </cell>
          <cell r="G84">
            <v>119.6</v>
          </cell>
          <cell r="H84">
            <v>119.6</v>
          </cell>
          <cell r="I84">
            <v>119.6</v>
          </cell>
          <cell r="J84">
            <v>119.6</v>
          </cell>
          <cell r="K84">
            <v>0</v>
          </cell>
          <cell r="L84" t="str">
            <v xml:space="preserve">   </v>
          </cell>
          <cell r="M84">
            <v>1</v>
          </cell>
          <cell r="N84">
            <v>0</v>
          </cell>
          <cell r="O84">
            <v>0</v>
          </cell>
          <cell r="P84" t="str">
            <v xml:space="preserve">   </v>
          </cell>
          <cell r="R84" t="str">
            <v>12223</v>
          </cell>
        </row>
        <row r="85">
          <cell r="A85">
            <v>5193</v>
          </cell>
          <cell r="B85" t="str">
            <v>F</v>
          </cell>
          <cell r="C85" t="str">
            <v>2.12.5.4.1.22</v>
          </cell>
          <cell r="D85" t="str">
            <v>Arandela 45 Graus Prova De Tempo, Gases E Vapores</v>
          </cell>
          <cell r="E85" t="str">
            <v>un</v>
          </cell>
          <cell r="F85">
            <v>1</v>
          </cell>
          <cell r="G85">
            <v>119.6</v>
          </cell>
          <cell r="H85">
            <v>119.6</v>
          </cell>
          <cell r="I85">
            <v>119.6</v>
          </cell>
          <cell r="J85">
            <v>119.6</v>
          </cell>
          <cell r="K85">
            <v>0</v>
          </cell>
          <cell r="L85" t="str">
            <v xml:space="preserve">   </v>
          </cell>
          <cell r="M85">
            <v>1</v>
          </cell>
          <cell r="N85">
            <v>0</v>
          </cell>
          <cell r="O85">
            <v>0</v>
          </cell>
          <cell r="P85" t="str">
            <v xml:space="preserve">   </v>
          </cell>
          <cell r="R85" t="str">
            <v>12223</v>
          </cell>
        </row>
        <row r="86">
          <cell r="A86">
            <v>5418</v>
          </cell>
          <cell r="B86" t="str">
            <v>F</v>
          </cell>
          <cell r="C86" t="str">
            <v>2.12.6.4.1.22</v>
          </cell>
          <cell r="D86" t="str">
            <v>Arandela 45 Graus Prova De Tempo, Gases E Vapores</v>
          </cell>
          <cell r="E86" t="str">
            <v>un</v>
          </cell>
          <cell r="F86">
            <v>1</v>
          </cell>
          <cell r="G86">
            <v>119.6</v>
          </cell>
          <cell r="H86">
            <v>119.6</v>
          </cell>
          <cell r="I86">
            <v>119.6</v>
          </cell>
          <cell r="J86">
            <v>119.6</v>
          </cell>
          <cell r="K86">
            <v>0</v>
          </cell>
          <cell r="L86" t="str">
            <v xml:space="preserve">   </v>
          </cell>
          <cell r="M86">
            <v>1</v>
          </cell>
          <cell r="N86">
            <v>0</v>
          </cell>
          <cell r="O86">
            <v>0</v>
          </cell>
          <cell r="P86" t="str">
            <v xml:space="preserve">   </v>
          </cell>
          <cell r="R86" t="str">
            <v>12223</v>
          </cell>
        </row>
        <row r="87">
          <cell r="A87">
            <v>5644</v>
          </cell>
          <cell r="B87" t="str">
            <v>F</v>
          </cell>
          <cell r="C87" t="str">
            <v>2.12.7.4.1.22</v>
          </cell>
          <cell r="D87" t="str">
            <v>Arandela 45 Graus Prova De Tempo, Gases E Vapores</v>
          </cell>
          <cell r="E87" t="str">
            <v>un</v>
          </cell>
          <cell r="F87">
            <v>1</v>
          </cell>
          <cell r="G87">
            <v>119.6</v>
          </cell>
          <cell r="H87">
            <v>119.6</v>
          </cell>
          <cell r="I87">
            <v>119.6</v>
          </cell>
          <cell r="J87">
            <v>119.6</v>
          </cell>
          <cell r="K87">
            <v>0</v>
          </cell>
          <cell r="L87" t="str">
            <v xml:space="preserve">   </v>
          </cell>
          <cell r="M87">
            <v>1</v>
          </cell>
          <cell r="N87">
            <v>0</v>
          </cell>
          <cell r="O87">
            <v>0</v>
          </cell>
          <cell r="P87" t="str">
            <v xml:space="preserve">   </v>
          </cell>
          <cell r="R87" t="str">
            <v>12223</v>
          </cell>
        </row>
        <row r="88">
          <cell r="A88">
            <v>4345</v>
          </cell>
          <cell r="B88" t="str">
            <v>F</v>
          </cell>
          <cell r="C88" t="str">
            <v>2.12.1.3.1.15</v>
          </cell>
          <cell r="D88" t="str">
            <v>Arandela 45 Graus Prova De Tempo, Gases E Vapores</v>
          </cell>
          <cell r="E88" t="str">
            <v>un</v>
          </cell>
          <cell r="F88">
            <v>2</v>
          </cell>
          <cell r="G88">
            <v>119.6</v>
          </cell>
          <cell r="H88">
            <v>239.2</v>
          </cell>
          <cell r="I88">
            <v>119.6</v>
          </cell>
          <cell r="J88">
            <v>239.2</v>
          </cell>
          <cell r="K88">
            <v>0</v>
          </cell>
          <cell r="L88" t="str">
            <v xml:space="preserve">   </v>
          </cell>
          <cell r="M88">
            <v>1</v>
          </cell>
          <cell r="N88">
            <v>0</v>
          </cell>
          <cell r="O88">
            <v>0</v>
          </cell>
          <cell r="P88" t="str">
            <v xml:space="preserve">   </v>
          </cell>
          <cell r="R88" t="str">
            <v>12223</v>
          </cell>
        </row>
        <row r="89">
          <cell r="A89">
            <v>4477</v>
          </cell>
          <cell r="B89" t="str">
            <v>F</v>
          </cell>
          <cell r="C89" t="str">
            <v>2.12.2.3.1.15</v>
          </cell>
          <cell r="D89" t="str">
            <v>Arandela 45 Graus Prova De Tempo, Gases E Vapores</v>
          </cell>
          <cell r="E89" t="str">
            <v>un</v>
          </cell>
          <cell r="F89">
            <v>2</v>
          </cell>
          <cell r="G89">
            <v>119.6</v>
          </cell>
          <cell r="H89">
            <v>239.2</v>
          </cell>
          <cell r="I89">
            <v>119.6</v>
          </cell>
          <cell r="J89">
            <v>239.2</v>
          </cell>
          <cell r="K89">
            <v>0</v>
          </cell>
          <cell r="L89" t="str">
            <v xml:space="preserve">   </v>
          </cell>
          <cell r="M89">
            <v>1</v>
          </cell>
          <cell r="N89">
            <v>0</v>
          </cell>
          <cell r="O89">
            <v>0</v>
          </cell>
          <cell r="P89" t="str">
            <v xml:space="preserve">   </v>
          </cell>
          <cell r="R89" t="str">
            <v>12223</v>
          </cell>
        </row>
        <row r="90">
          <cell r="A90">
            <v>4703</v>
          </cell>
          <cell r="B90" t="str">
            <v>F</v>
          </cell>
          <cell r="C90" t="str">
            <v>2.12.3.3.1.15</v>
          </cell>
          <cell r="D90" t="str">
            <v>Arandela 45 Graus Prova De Tempo, Gases E Vapores</v>
          </cell>
          <cell r="E90" t="str">
            <v>un</v>
          </cell>
          <cell r="F90">
            <v>2</v>
          </cell>
          <cell r="G90">
            <v>119.6</v>
          </cell>
          <cell r="H90">
            <v>239.2</v>
          </cell>
          <cell r="I90">
            <v>119.6</v>
          </cell>
          <cell r="J90">
            <v>239.2</v>
          </cell>
          <cell r="K90">
            <v>0</v>
          </cell>
          <cell r="L90" t="str">
            <v xml:space="preserve">   </v>
          </cell>
          <cell r="M90">
            <v>1</v>
          </cell>
          <cell r="N90">
            <v>0</v>
          </cell>
          <cell r="O90">
            <v>0</v>
          </cell>
          <cell r="P90" t="str">
            <v xml:space="preserve">   </v>
          </cell>
          <cell r="R90" t="str">
            <v>12223</v>
          </cell>
        </row>
        <row r="91">
          <cell r="A91">
            <v>4927</v>
          </cell>
          <cell r="B91" t="str">
            <v>F</v>
          </cell>
          <cell r="C91" t="str">
            <v>2.12.4.3.1.15</v>
          </cell>
          <cell r="D91" t="str">
            <v>Arandela 45 Graus Prova De Tempo, Gases E Vapores</v>
          </cell>
          <cell r="E91" t="str">
            <v>un</v>
          </cell>
          <cell r="F91">
            <v>2</v>
          </cell>
          <cell r="G91">
            <v>119.6</v>
          </cell>
          <cell r="H91">
            <v>239.2</v>
          </cell>
          <cell r="I91">
            <v>119.6</v>
          </cell>
          <cell r="J91">
            <v>239.2</v>
          </cell>
          <cell r="K91">
            <v>0</v>
          </cell>
          <cell r="L91" t="str">
            <v xml:space="preserve">   </v>
          </cell>
          <cell r="M91">
            <v>1</v>
          </cell>
          <cell r="N91">
            <v>0</v>
          </cell>
          <cell r="O91">
            <v>0</v>
          </cell>
          <cell r="P91" t="str">
            <v xml:space="preserve">   </v>
          </cell>
          <cell r="R91" t="str">
            <v>12223</v>
          </cell>
        </row>
        <row r="92">
          <cell r="A92">
            <v>5160</v>
          </cell>
          <cell r="B92" t="str">
            <v>F</v>
          </cell>
          <cell r="C92" t="str">
            <v>2.12.5.3.1.15</v>
          </cell>
          <cell r="D92" t="str">
            <v>Arandela 45 Graus Prova De Tempo, Gases E Vapores</v>
          </cell>
          <cell r="E92" t="str">
            <v>un</v>
          </cell>
          <cell r="F92">
            <v>2</v>
          </cell>
          <cell r="G92">
            <v>119.6</v>
          </cell>
          <cell r="H92">
            <v>239.2</v>
          </cell>
          <cell r="I92">
            <v>119.6</v>
          </cell>
          <cell r="J92">
            <v>239.2</v>
          </cell>
          <cell r="K92">
            <v>0</v>
          </cell>
          <cell r="L92" t="str">
            <v xml:space="preserve">   </v>
          </cell>
          <cell r="M92">
            <v>1</v>
          </cell>
          <cell r="N92">
            <v>0</v>
          </cell>
          <cell r="O92">
            <v>0</v>
          </cell>
          <cell r="P92" t="str">
            <v xml:space="preserve">   </v>
          </cell>
          <cell r="R92" t="str">
            <v>12223</v>
          </cell>
        </row>
        <row r="93">
          <cell r="A93">
            <v>5385</v>
          </cell>
          <cell r="B93" t="str">
            <v>F</v>
          </cell>
          <cell r="C93" t="str">
            <v>2.12.6.3.1.15</v>
          </cell>
          <cell r="D93" t="str">
            <v>Arandela 45 Graus Prova De Tempo, Gases E Vapores</v>
          </cell>
          <cell r="E93" t="str">
            <v>un</v>
          </cell>
          <cell r="F93">
            <v>2</v>
          </cell>
          <cell r="G93">
            <v>119.6</v>
          </cell>
          <cell r="H93">
            <v>239.2</v>
          </cell>
          <cell r="I93">
            <v>119.6</v>
          </cell>
          <cell r="J93">
            <v>239.2</v>
          </cell>
          <cell r="K93">
            <v>0</v>
          </cell>
          <cell r="L93" t="str">
            <v xml:space="preserve">   </v>
          </cell>
          <cell r="M93">
            <v>1</v>
          </cell>
          <cell r="N93">
            <v>0</v>
          </cell>
          <cell r="O93">
            <v>0</v>
          </cell>
          <cell r="P93" t="str">
            <v xml:space="preserve">   </v>
          </cell>
          <cell r="R93" t="str">
            <v>12223</v>
          </cell>
        </row>
        <row r="94">
          <cell r="A94">
            <v>5611</v>
          </cell>
          <cell r="B94" t="str">
            <v>F</v>
          </cell>
          <cell r="C94" t="str">
            <v>2.12.7.3.1.15</v>
          </cell>
          <cell r="D94" t="str">
            <v>Arandela 45 Graus Prova De Tempo, Gases E Vapores</v>
          </cell>
          <cell r="E94" t="str">
            <v>un</v>
          </cell>
          <cell r="F94">
            <v>2</v>
          </cell>
          <cell r="G94">
            <v>119.6</v>
          </cell>
          <cell r="H94">
            <v>239.2</v>
          </cell>
          <cell r="I94">
            <v>119.6</v>
          </cell>
          <cell r="J94">
            <v>239.2</v>
          </cell>
          <cell r="K94">
            <v>0</v>
          </cell>
          <cell r="L94" t="str">
            <v xml:space="preserve">   </v>
          </cell>
          <cell r="M94">
            <v>1</v>
          </cell>
          <cell r="N94">
            <v>0</v>
          </cell>
          <cell r="O94">
            <v>0</v>
          </cell>
          <cell r="P94" t="str">
            <v xml:space="preserve">   </v>
          </cell>
          <cell r="R94" t="str">
            <v>12223</v>
          </cell>
        </row>
        <row r="95">
          <cell r="A95">
            <v>4401</v>
          </cell>
          <cell r="B95" t="str">
            <v>F</v>
          </cell>
          <cell r="C95" t="str">
            <v>2.12.2.1.1.3</v>
          </cell>
          <cell r="D95" t="str">
            <v>Armação secundária de 1 estribo</v>
          </cell>
          <cell r="E95" t="str">
            <v>un</v>
          </cell>
          <cell r="F95">
            <v>1</v>
          </cell>
          <cell r="G95">
            <v>11.9</v>
          </cell>
          <cell r="H95">
            <v>11.9</v>
          </cell>
          <cell r="I95">
            <v>11.9</v>
          </cell>
          <cell r="J95">
            <v>11.9</v>
          </cell>
          <cell r="K95">
            <v>0</v>
          </cell>
          <cell r="L95" t="str">
            <v xml:space="preserve">   </v>
          </cell>
          <cell r="M95">
            <v>1</v>
          </cell>
          <cell r="N95">
            <v>0</v>
          </cell>
          <cell r="O95">
            <v>0</v>
          </cell>
          <cell r="P95" t="str">
            <v xml:space="preserve">   </v>
          </cell>
          <cell r="R95" t="str">
            <v>Comp241</v>
          </cell>
        </row>
        <row r="96">
          <cell r="A96">
            <v>4627</v>
          </cell>
          <cell r="B96" t="str">
            <v>F</v>
          </cell>
          <cell r="C96" t="str">
            <v>2.12.3.1.1.3</v>
          </cell>
          <cell r="D96" t="str">
            <v>Armação secundária de 1 estribo</v>
          </cell>
          <cell r="E96" t="str">
            <v>un</v>
          </cell>
          <cell r="F96">
            <v>1</v>
          </cell>
          <cell r="G96">
            <v>11.9</v>
          </cell>
          <cell r="H96">
            <v>11.9</v>
          </cell>
          <cell r="I96">
            <v>11.9</v>
          </cell>
          <cell r="J96">
            <v>11.9</v>
          </cell>
          <cell r="K96">
            <v>0</v>
          </cell>
          <cell r="L96" t="str">
            <v xml:space="preserve">   </v>
          </cell>
          <cell r="M96">
            <v>1</v>
          </cell>
          <cell r="N96">
            <v>0</v>
          </cell>
          <cell r="O96">
            <v>0</v>
          </cell>
          <cell r="P96" t="str">
            <v xml:space="preserve">   </v>
          </cell>
          <cell r="R96" t="str">
            <v>Comp241</v>
          </cell>
        </row>
        <row r="97">
          <cell r="A97">
            <v>4853</v>
          </cell>
          <cell r="B97" t="str">
            <v>F</v>
          </cell>
          <cell r="C97" t="str">
            <v>2.12.4.1.1.3</v>
          </cell>
          <cell r="D97" t="str">
            <v>Armação secundária de 1 estribo</v>
          </cell>
          <cell r="E97" t="str">
            <v>un</v>
          </cell>
          <cell r="F97">
            <v>1</v>
          </cell>
          <cell r="G97">
            <v>11.9</v>
          </cell>
          <cell r="H97">
            <v>11.9</v>
          </cell>
          <cell r="I97">
            <v>11.9</v>
          </cell>
          <cell r="J97">
            <v>11.9</v>
          </cell>
          <cell r="K97">
            <v>0</v>
          </cell>
          <cell r="L97" t="str">
            <v xml:space="preserve">   </v>
          </cell>
          <cell r="M97">
            <v>1</v>
          </cell>
          <cell r="N97">
            <v>0</v>
          </cell>
          <cell r="O97">
            <v>0</v>
          </cell>
          <cell r="P97" t="str">
            <v xml:space="preserve">   </v>
          </cell>
          <cell r="R97" t="str">
            <v>Comp241</v>
          </cell>
        </row>
        <row r="98">
          <cell r="A98">
            <v>5311</v>
          </cell>
          <cell r="B98" t="str">
            <v>F</v>
          </cell>
          <cell r="C98" t="str">
            <v>2.12.6.1.1.3</v>
          </cell>
          <cell r="D98" t="str">
            <v>Armação secundária de 1 estribo</v>
          </cell>
          <cell r="E98" t="str">
            <v>un</v>
          </cell>
          <cell r="F98">
            <v>1</v>
          </cell>
          <cell r="G98">
            <v>11.9</v>
          </cell>
          <cell r="H98">
            <v>11.9</v>
          </cell>
          <cell r="I98">
            <v>11.9</v>
          </cell>
          <cell r="J98">
            <v>11.9</v>
          </cell>
          <cell r="K98">
            <v>0</v>
          </cell>
          <cell r="L98" t="str">
            <v xml:space="preserve">   </v>
          </cell>
          <cell r="M98">
            <v>1</v>
          </cell>
          <cell r="N98">
            <v>0</v>
          </cell>
          <cell r="O98">
            <v>0</v>
          </cell>
          <cell r="P98" t="str">
            <v xml:space="preserve">   </v>
          </cell>
          <cell r="R98" t="str">
            <v>Comp241</v>
          </cell>
        </row>
        <row r="99">
          <cell r="A99">
            <v>5537</v>
          </cell>
          <cell r="B99" t="str">
            <v>F</v>
          </cell>
          <cell r="C99" t="str">
            <v>2.12.7.1.1.3</v>
          </cell>
          <cell r="D99" t="str">
            <v>Armação secundária de 1 estribo</v>
          </cell>
          <cell r="E99" t="str">
            <v>un</v>
          </cell>
          <cell r="F99">
            <v>1</v>
          </cell>
          <cell r="G99">
            <v>11.9</v>
          </cell>
          <cell r="H99">
            <v>11.9</v>
          </cell>
          <cell r="I99">
            <v>11.9</v>
          </cell>
          <cell r="J99">
            <v>11.9</v>
          </cell>
          <cell r="K99">
            <v>0</v>
          </cell>
          <cell r="L99" t="str">
            <v xml:space="preserve">   </v>
          </cell>
          <cell r="M99">
            <v>1</v>
          </cell>
          <cell r="N99">
            <v>0</v>
          </cell>
          <cell r="O99">
            <v>0</v>
          </cell>
          <cell r="P99" t="str">
            <v xml:space="preserve">   </v>
          </cell>
          <cell r="R99" t="str">
            <v>Comp241</v>
          </cell>
        </row>
        <row r="100">
          <cell r="A100">
            <v>1130</v>
          </cell>
          <cell r="B100" t="str">
            <v>F</v>
          </cell>
          <cell r="C100" t="str">
            <v>1.9.3.4.2</v>
          </cell>
          <cell r="D100" t="str">
            <v>Arruela Borracha P/ Flange Pn-10 Dn 300</v>
          </cell>
          <cell r="E100" t="str">
            <v>pc</v>
          </cell>
          <cell r="F100">
            <v>8</v>
          </cell>
          <cell r="G100">
            <v>178.41</v>
          </cell>
          <cell r="H100">
            <v>1427.28</v>
          </cell>
          <cell r="I100">
            <v>178.41</v>
          </cell>
          <cell r="J100">
            <v>1427.28</v>
          </cell>
          <cell r="K100">
            <v>0</v>
          </cell>
          <cell r="L100" t="str">
            <v xml:space="preserve">   </v>
          </cell>
          <cell r="M100">
            <v>1</v>
          </cell>
          <cell r="N100">
            <v>0</v>
          </cell>
          <cell r="O100">
            <v>0</v>
          </cell>
          <cell r="P100" t="str">
            <v xml:space="preserve">   </v>
          </cell>
          <cell r="R100" t="str">
            <v>0488</v>
          </cell>
        </row>
        <row r="101">
          <cell r="A101">
            <v>1187</v>
          </cell>
          <cell r="B101" t="str">
            <v>F</v>
          </cell>
          <cell r="C101" t="str">
            <v>1.10.3.2.2</v>
          </cell>
          <cell r="D101" t="str">
            <v>Arruela Borracha P/ Flange Pn-10 Dn 300</v>
          </cell>
          <cell r="E101" t="str">
            <v>pc</v>
          </cell>
          <cell r="F101">
            <v>8</v>
          </cell>
          <cell r="G101">
            <v>178.41</v>
          </cell>
          <cell r="H101">
            <v>1427.28</v>
          </cell>
          <cell r="I101">
            <v>178.41</v>
          </cell>
          <cell r="J101">
            <v>1427.28</v>
          </cell>
          <cell r="K101">
            <v>0</v>
          </cell>
          <cell r="L101" t="str">
            <v xml:space="preserve">   </v>
          </cell>
          <cell r="M101">
            <v>1</v>
          </cell>
          <cell r="N101">
            <v>0</v>
          </cell>
          <cell r="O101">
            <v>0</v>
          </cell>
          <cell r="P101" t="str">
            <v xml:space="preserve">   </v>
          </cell>
          <cell r="R101" t="str">
            <v>0488</v>
          </cell>
        </row>
        <row r="102">
          <cell r="A102">
            <v>1263</v>
          </cell>
          <cell r="B102" t="str">
            <v>F</v>
          </cell>
          <cell r="C102" t="str">
            <v>1.11.6.2</v>
          </cell>
          <cell r="D102" t="str">
            <v>Arruela Borracha P/ Flange Pn-10 Dn 300</v>
          </cell>
          <cell r="E102" t="str">
            <v>pc</v>
          </cell>
          <cell r="F102">
            <v>8</v>
          </cell>
          <cell r="G102">
            <v>178.41</v>
          </cell>
          <cell r="H102">
            <v>1427.28</v>
          </cell>
          <cell r="I102">
            <v>178.41</v>
          </cell>
          <cell r="J102">
            <v>1427.28</v>
          </cell>
          <cell r="K102">
            <v>0</v>
          </cell>
          <cell r="L102" t="str">
            <v xml:space="preserve">   </v>
          </cell>
          <cell r="M102">
            <v>1</v>
          </cell>
          <cell r="N102">
            <v>0</v>
          </cell>
          <cell r="O102">
            <v>0</v>
          </cell>
          <cell r="P102" t="str">
            <v xml:space="preserve">   </v>
          </cell>
          <cell r="R102" t="str">
            <v>0488</v>
          </cell>
        </row>
        <row r="103">
          <cell r="A103">
            <v>1339</v>
          </cell>
          <cell r="B103" t="str">
            <v>F</v>
          </cell>
          <cell r="C103" t="str">
            <v>1.12.6.2</v>
          </cell>
          <cell r="D103" t="str">
            <v>Arruela Borracha P/ Flange Pn-10 Dn 300</v>
          </cell>
          <cell r="E103" t="str">
            <v>pc</v>
          </cell>
          <cell r="F103">
            <v>8</v>
          </cell>
          <cell r="G103">
            <v>178.41</v>
          </cell>
          <cell r="H103">
            <v>1427.28</v>
          </cell>
          <cell r="I103">
            <v>178.41</v>
          </cell>
          <cell r="J103">
            <v>1427.28</v>
          </cell>
          <cell r="K103">
            <v>0</v>
          </cell>
          <cell r="L103" t="str">
            <v xml:space="preserve">   </v>
          </cell>
          <cell r="M103">
            <v>1</v>
          </cell>
          <cell r="N103">
            <v>0</v>
          </cell>
          <cell r="O103">
            <v>0</v>
          </cell>
          <cell r="P103" t="str">
            <v xml:space="preserve">   </v>
          </cell>
          <cell r="R103" t="str">
            <v>0488</v>
          </cell>
        </row>
        <row r="104">
          <cell r="A104">
            <v>136</v>
          </cell>
          <cell r="B104" t="str">
            <v>F</v>
          </cell>
          <cell r="C104" t="str">
            <v>1.4.3.3.4</v>
          </cell>
          <cell r="D104" t="str">
            <v>Arruela Borracha P/ Flange Pn-10 Dn 100</v>
          </cell>
          <cell r="E104" t="str">
            <v>un</v>
          </cell>
          <cell r="F104">
            <v>35</v>
          </cell>
          <cell r="G104">
            <v>29.39</v>
          </cell>
          <cell r="H104">
            <v>1028.6500000000001</v>
          </cell>
          <cell r="I104">
            <v>29.39</v>
          </cell>
          <cell r="J104">
            <v>1028.6500000000001</v>
          </cell>
          <cell r="K104">
            <v>0</v>
          </cell>
          <cell r="L104" t="str">
            <v xml:space="preserve">   </v>
          </cell>
          <cell r="M104">
            <v>1</v>
          </cell>
          <cell r="N104">
            <v>0</v>
          </cell>
          <cell r="O104">
            <v>0</v>
          </cell>
          <cell r="P104" t="str">
            <v xml:space="preserve">   </v>
          </cell>
          <cell r="R104" t="str">
            <v>0486</v>
          </cell>
        </row>
        <row r="105">
          <cell r="A105">
            <v>978</v>
          </cell>
          <cell r="B105" t="str">
            <v>F</v>
          </cell>
          <cell r="C105" t="str">
            <v>1.8.5.3.2.5</v>
          </cell>
          <cell r="D105" t="str">
            <v>Arruela Borracha P/ Flange Pn-10 Dn 100</v>
          </cell>
          <cell r="E105" t="str">
            <v>und.</v>
          </cell>
          <cell r="F105">
            <v>8</v>
          </cell>
          <cell r="G105">
            <v>29.39</v>
          </cell>
          <cell r="H105">
            <v>235.12</v>
          </cell>
          <cell r="I105">
            <v>29.39</v>
          </cell>
          <cell r="J105">
            <v>235.12</v>
          </cell>
          <cell r="K105">
            <v>0</v>
          </cell>
          <cell r="L105" t="str">
            <v xml:space="preserve">   </v>
          </cell>
          <cell r="M105">
            <v>1</v>
          </cell>
          <cell r="N105">
            <v>0</v>
          </cell>
          <cell r="O105">
            <v>0</v>
          </cell>
          <cell r="P105" t="str">
            <v xml:space="preserve">   </v>
          </cell>
          <cell r="R105" t="str">
            <v>0486</v>
          </cell>
        </row>
        <row r="106">
          <cell r="A106">
            <v>2327</v>
          </cell>
          <cell r="B106" t="str">
            <v>F</v>
          </cell>
          <cell r="C106" t="str">
            <v>2.3.4.8.2</v>
          </cell>
          <cell r="D106" t="str">
            <v>Arruela Borracha P/ Flange Pn-10 Dn 100</v>
          </cell>
          <cell r="E106" t="str">
            <v>UND.</v>
          </cell>
          <cell r="F106">
            <v>1</v>
          </cell>
          <cell r="G106">
            <v>29.39</v>
          </cell>
          <cell r="H106">
            <v>29.39</v>
          </cell>
          <cell r="I106">
            <v>29.39</v>
          </cell>
          <cell r="J106">
            <v>29.39</v>
          </cell>
          <cell r="K106">
            <v>0</v>
          </cell>
          <cell r="L106" t="str">
            <v xml:space="preserve">   </v>
          </cell>
          <cell r="M106">
            <v>1</v>
          </cell>
          <cell r="N106">
            <v>0</v>
          </cell>
          <cell r="O106">
            <v>0</v>
          </cell>
          <cell r="P106" t="str">
            <v xml:space="preserve">   </v>
          </cell>
          <cell r="R106" t="str">
            <v>0486</v>
          </cell>
        </row>
        <row r="107">
          <cell r="A107">
            <v>2405</v>
          </cell>
          <cell r="B107" t="str">
            <v>F</v>
          </cell>
          <cell r="C107" t="str">
            <v>2.3.5.10.2.5</v>
          </cell>
          <cell r="D107" t="str">
            <v>Arruela Borracha P/ Flange Pn-10 Dn 100</v>
          </cell>
          <cell r="E107" t="str">
            <v>und</v>
          </cell>
          <cell r="F107">
            <v>6</v>
          </cell>
          <cell r="G107">
            <v>29.39</v>
          </cell>
          <cell r="H107">
            <v>176.34</v>
          </cell>
          <cell r="I107">
            <v>29.39</v>
          </cell>
          <cell r="J107">
            <v>176.34</v>
          </cell>
          <cell r="K107">
            <v>0</v>
          </cell>
          <cell r="L107" t="str">
            <v xml:space="preserve">   </v>
          </cell>
          <cell r="M107">
            <v>1</v>
          </cell>
          <cell r="N107">
            <v>0</v>
          </cell>
          <cell r="O107">
            <v>0</v>
          </cell>
          <cell r="P107" t="str">
            <v xml:space="preserve">   </v>
          </cell>
          <cell r="R107" t="str">
            <v>0486</v>
          </cell>
        </row>
        <row r="108">
          <cell r="A108">
            <v>2625</v>
          </cell>
          <cell r="B108" t="str">
            <v>F</v>
          </cell>
          <cell r="C108" t="str">
            <v>2.4.4.8.2</v>
          </cell>
          <cell r="D108" t="str">
            <v>Arruela Borracha P/ Flange Pn-10 Dn 100</v>
          </cell>
          <cell r="E108" t="str">
            <v>UND.</v>
          </cell>
          <cell r="F108">
            <v>1</v>
          </cell>
          <cell r="G108">
            <v>29.39</v>
          </cell>
          <cell r="H108">
            <v>29.39</v>
          </cell>
          <cell r="I108">
            <v>29.39</v>
          </cell>
          <cell r="J108">
            <v>29.39</v>
          </cell>
          <cell r="K108">
            <v>0</v>
          </cell>
          <cell r="L108" t="str">
            <v xml:space="preserve">   </v>
          </cell>
          <cell r="M108">
            <v>1</v>
          </cell>
          <cell r="N108">
            <v>0</v>
          </cell>
          <cell r="O108">
            <v>0</v>
          </cell>
          <cell r="P108" t="str">
            <v xml:space="preserve">   </v>
          </cell>
          <cell r="R108" t="str">
            <v>0486</v>
          </cell>
        </row>
        <row r="109">
          <cell r="A109">
            <v>2702</v>
          </cell>
          <cell r="B109" t="str">
            <v>F</v>
          </cell>
          <cell r="C109" t="str">
            <v>2.4.5.10.2.5</v>
          </cell>
          <cell r="D109" t="str">
            <v>Arruela Borracha P/ Flange Pn-10 Dn 100</v>
          </cell>
          <cell r="E109" t="str">
            <v>und</v>
          </cell>
          <cell r="F109">
            <v>6</v>
          </cell>
          <cell r="G109">
            <v>29.39</v>
          </cell>
          <cell r="H109">
            <v>176.34</v>
          </cell>
          <cell r="I109">
            <v>29.39</v>
          </cell>
          <cell r="J109">
            <v>176.34</v>
          </cell>
          <cell r="K109">
            <v>0</v>
          </cell>
          <cell r="L109" t="str">
            <v xml:space="preserve">   </v>
          </cell>
          <cell r="M109">
            <v>1</v>
          </cell>
          <cell r="N109">
            <v>0</v>
          </cell>
          <cell r="O109">
            <v>0</v>
          </cell>
          <cell r="P109" t="str">
            <v xml:space="preserve">   </v>
          </cell>
          <cell r="R109" t="str">
            <v>0486</v>
          </cell>
        </row>
        <row r="110">
          <cell r="A110">
            <v>3059</v>
          </cell>
          <cell r="B110" t="str">
            <v>F</v>
          </cell>
          <cell r="C110" t="str">
            <v>2.6.4.7.2.2</v>
          </cell>
          <cell r="D110" t="str">
            <v>Arruela Borracha P/ Flange Pn-10 Dn 100</v>
          </cell>
          <cell r="E110" t="str">
            <v>UND.</v>
          </cell>
          <cell r="F110">
            <v>1</v>
          </cell>
          <cell r="G110">
            <v>29.39</v>
          </cell>
          <cell r="H110">
            <v>29.39</v>
          </cell>
          <cell r="I110">
            <v>29.39</v>
          </cell>
          <cell r="J110">
            <v>29.39</v>
          </cell>
          <cell r="K110">
            <v>0</v>
          </cell>
          <cell r="L110" t="str">
            <v xml:space="preserve">   </v>
          </cell>
          <cell r="M110">
            <v>1</v>
          </cell>
          <cell r="N110">
            <v>0</v>
          </cell>
          <cell r="O110">
            <v>0</v>
          </cell>
          <cell r="P110" t="str">
            <v xml:space="preserve">   </v>
          </cell>
          <cell r="R110" t="str">
            <v>0486</v>
          </cell>
        </row>
        <row r="111">
          <cell r="A111">
            <v>3134</v>
          </cell>
          <cell r="B111" t="str">
            <v>F</v>
          </cell>
          <cell r="C111" t="str">
            <v>2.6.5.10.2.3</v>
          </cell>
          <cell r="D111" t="str">
            <v>Arruela Borracha P/ Flange Pn-10 Dn 100</v>
          </cell>
          <cell r="E111" t="str">
            <v>und</v>
          </cell>
          <cell r="F111">
            <v>7</v>
          </cell>
          <cell r="G111">
            <v>29.39</v>
          </cell>
          <cell r="H111">
            <v>205.73</v>
          </cell>
          <cell r="I111">
            <v>29.39</v>
          </cell>
          <cell r="J111">
            <v>205.73</v>
          </cell>
          <cell r="K111">
            <v>0</v>
          </cell>
          <cell r="L111" t="str">
            <v xml:space="preserve">   </v>
          </cell>
          <cell r="M111">
            <v>1</v>
          </cell>
          <cell r="N111">
            <v>0</v>
          </cell>
          <cell r="O111">
            <v>0</v>
          </cell>
          <cell r="P111" t="str">
            <v xml:space="preserve">   </v>
          </cell>
          <cell r="R111" t="str">
            <v>0486</v>
          </cell>
        </row>
        <row r="112">
          <cell r="A112">
            <v>3404</v>
          </cell>
          <cell r="B112" t="str">
            <v>F</v>
          </cell>
          <cell r="C112" t="str">
            <v>2.7.4.7.2.2</v>
          </cell>
          <cell r="D112" t="str">
            <v>Arruela Borracha P/ Flange Pn-10 Dn 100</v>
          </cell>
          <cell r="E112" t="str">
            <v>UND.</v>
          </cell>
          <cell r="F112">
            <v>1</v>
          </cell>
          <cell r="G112">
            <v>29.39</v>
          </cell>
          <cell r="H112">
            <v>29.39</v>
          </cell>
          <cell r="I112">
            <v>29.39</v>
          </cell>
          <cell r="J112">
            <v>29.39</v>
          </cell>
          <cell r="K112">
            <v>0</v>
          </cell>
          <cell r="L112" t="str">
            <v xml:space="preserve">   </v>
          </cell>
          <cell r="M112">
            <v>1</v>
          </cell>
          <cell r="N112">
            <v>0</v>
          </cell>
          <cell r="O112">
            <v>0</v>
          </cell>
          <cell r="P112" t="str">
            <v xml:space="preserve">   </v>
          </cell>
          <cell r="R112" t="str">
            <v>0486</v>
          </cell>
        </row>
        <row r="113">
          <cell r="A113">
            <v>3696</v>
          </cell>
          <cell r="B113" t="str">
            <v>F</v>
          </cell>
          <cell r="C113" t="str">
            <v>2.8.4.7.2.2</v>
          </cell>
          <cell r="D113" t="str">
            <v>Arruela Borracha P/ Flange Pn-10 Dn 100</v>
          </cell>
          <cell r="E113" t="str">
            <v>UND.</v>
          </cell>
          <cell r="F113">
            <v>1</v>
          </cell>
          <cell r="G113">
            <v>29.39</v>
          </cell>
          <cell r="H113">
            <v>29.39</v>
          </cell>
          <cell r="I113">
            <v>29.39</v>
          </cell>
          <cell r="J113">
            <v>29.39</v>
          </cell>
          <cell r="K113">
            <v>0</v>
          </cell>
          <cell r="L113" t="str">
            <v xml:space="preserve">   </v>
          </cell>
          <cell r="M113">
            <v>1</v>
          </cell>
          <cell r="N113">
            <v>0</v>
          </cell>
          <cell r="O113">
            <v>0</v>
          </cell>
          <cell r="P113" t="str">
            <v xml:space="preserve">   </v>
          </cell>
          <cell r="R113" t="str">
            <v>0486</v>
          </cell>
        </row>
        <row r="114">
          <cell r="A114">
            <v>3771</v>
          </cell>
          <cell r="B114" t="str">
            <v>F</v>
          </cell>
          <cell r="C114" t="str">
            <v>2.8.5.10.2.4</v>
          </cell>
          <cell r="D114" t="str">
            <v>Arruela Borracha P/ Flange Pn-10 Dn 100</v>
          </cell>
          <cell r="E114" t="str">
            <v>und</v>
          </cell>
          <cell r="F114">
            <v>6</v>
          </cell>
          <cell r="G114">
            <v>29.39</v>
          </cell>
          <cell r="H114">
            <v>176.34</v>
          </cell>
          <cell r="I114">
            <v>29.39</v>
          </cell>
          <cell r="J114">
            <v>176.34</v>
          </cell>
          <cell r="K114">
            <v>0</v>
          </cell>
          <cell r="L114" t="str">
            <v xml:space="preserve">   </v>
          </cell>
          <cell r="M114">
            <v>1</v>
          </cell>
          <cell r="N114">
            <v>0</v>
          </cell>
          <cell r="O114">
            <v>0</v>
          </cell>
          <cell r="P114" t="str">
            <v xml:space="preserve">   </v>
          </cell>
          <cell r="R114" t="str">
            <v>0486</v>
          </cell>
        </row>
        <row r="115">
          <cell r="A115">
            <v>3977</v>
          </cell>
          <cell r="B115" t="str">
            <v>F</v>
          </cell>
          <cell r="C115" t="str">
            <v>2.9.4.7.2.2</v>
          </cell>
          <cell r="D115" t="str">
            <v>Arruela Borracha P/ Flange Pn-10 Dn 100</v>
          </cell>
          <cell r="E115" t="str">
            <v>UND.</v>
          </cell>
          <cell r="F115">
            <v>1</v>
          </cell>
          <cell r="G115">
            <v>29.39</v>
          </cell>
          <cell r="H115">
            <v>29.39</v>
          </cell>
          <cell r="I115">
            <v>29.39</v>
          </cell>
          <cell r="J115">
            <v>29.39</v>
          </cell>
          <cell r="K115">
            <v>0</v>
          </cell>
          <cell r="L115" t="str">
            <v xml:space="preserve">   </v>
          </cell>
          <cell r="M115">
            <v>1</v>
          </cell>
          <cell r="N115">
            <v>0</v>
          </cell>
          <cell r="O115">
            <v>0</v>
          </cell>
          <cell r="P115" t="str">
            <v xml:space="preserve">   </v>
          </cell>
          <cell r="R115" t="str">
            <v>0486</v>
          </cell>
        </row>
        <row r="116">
          <cell r="A116">
            <v>4054</v>
          </cell>
          <cell r="B116" t="str">
            <v>F</v>
          </cell>
          <cell r="C116" t="str">
            <v>9.5.10.2.4</v>
          </cell>
          <cell r="D116" t="str">
            <v>Arruela Borracha P/ Flange Pn-10 Dn 100</v>
          </cell>
          <cell r="E116" t="str">
            <v>und</v>
          </cell>
          <cell r="F116">
            <v>6</v>
          </cell>
          <cell r="G116">
            <v>29.39</v>
          </cell>
          <cell r="H116">
            <v>176.34</v>
          </cell>
          <cell r="I116">
            <v>29.39</v>
          </cell>
          <cell r="J116">
            <v>176.34</v>
          </cell>
          <cell r="K116">
            <v>0</v>
          </cell>
          <cell r="L116" t="str">
            <v xml:space="preserve">   </v>
          </cell>
          <cell r="M116">
            <v>1</v>
          </cell>
          <cell r="N116">
            <v>0</v>
          </cell>
          <cell r="O116">
            <v>0</v>
          </cell>
          <cell r="P116" t="str">
            <v xml:space="preserve">   </v>
          </cell>
          <cell r="R116" t="str">
            <v>0486</v>
          </cell>
        </row>
        <row r="117">
          <cell r="A117">
            <v>2404</v>
          </cell>
          <cell r="B117" t="str">
            <v>F</v>
          </cell>
          <cell r="C117" t="str">
            <v>2.3.5.10.2.4</v>
          </cell>
          <cell r="D117" t="str">
            <v>Arruela Borracha P/ Flange Pn-10 Dn 150</v>
          </cell>
          <cell r="E117" t="str">
            <v>und</v>
          </cell>
          <cell r="F117">
            <v>2</v>
          </cell>
          <cell r="G117">
            <v>40.729999999999997</v>
          </cell>
          <cell r="H117">
            <v>81.459999999999994</v>
          </cell>
          <cell r="I117">
            <v>40.729999999999997</v>
          </cell>
          <cell r="J117">
            <v>81.459999999999994</v>
          </cell>
          <cell r="K117">
            <v>0</v>
          </cell>
          <cell r="L117" t="str">
            <v xml:space="preserve">   </v>
          </cell>
          <cell r="M117">
            <v>1</v>
          </cell>
          <cell r="N117">
            <v>0</v>
          </cell>
          <cell r="O117">
            <v>0</v>
          </cell>
          <cell r="P117" t="str">
            <v xml:space="preserve">   </v>
          </cell>
          <cell r="R117" t="str">
            <v>0484</v>
          </cell>
        </row>
        <row r="118">
          <cell r="A118">
            <v>2701</v>
          </cell>
          <cell r="B118" t="str">
            <v>F</v>
          </cell>
          <cell r="C118" t="str">
            <v>2.4.5.10.2.4</v>
          </cell>
          <cell r="D118" t="str">
            <v>Arruela Borracha P/ Flange Pn-10 Dn 150</v>
          </cell>
          <cell r="E118" t="str">
            <v>und</v>
          </cell>
          <cell r="F118">
            <v>2</v>
          </cell>
          <cell r="G118">
            <v>40.729999999999997</v>
          </cell>
          <cell r="H118">
            <v>81.459999999999994</v>
          </cell>
          <cell r="I118">
            <v>40.729999999999997</v>
          </cell>
          <cell r="J118">
            <v>81.459999999999994</v>
          </cell>
          <cell r="K118">
            <v>0</v>
          </cell>
          <cell r="L118" t="str">
            <v xml:space="preserve">   </v>
          </cell>
          <cell r="M118">
            <v>1</v>
          </cell>
          <cell r="N118">
            <v>0</v>
          </cell>
          <cell r="O118">
            <v>0</v>
          </cell>
          <cell r="P118" t="str">
            <v xml:space="preserve">   </v>
          </cell>
          <cell r="R118" t="str">
            <v>0484</v>
          </cell>
        </row>
        <row r="119">
          <cell r="A119">
            <v>3133</v>
          </cell>
          <cell r="B119" t="str">
            <v>F</v>
          </cell>
          <cell r="C119" t="str">
            <v>2.6.5.10.2.2</v>
          </cell>
          <cell r="D119" t="str">
            <v>Arruela Borracha P/ Flange Pn-10 Dn 150</v>
          </cell>
          <cell r="E119" t="str">
            <v>und</v>
          </cell>
          <cell r="F119">
            <v>21</v>
          </cell>
          <cell r="G119">
            <v>40.729999999999997</v>
          </cell>
          <cell r="H119">
            <v>855.33</v>
          </cell>
          <cell r="I119">
            <v>40.729999999999997</v>
          </cell>
          <cell r="J119">
            <v>855.33</v>
          </cell>
          <cell r="K119">
            <v>0</v>
          </cell>
          <cell r="L119" t="str">
            <v xml:space="preserve">   </v>
          </cell>
          <cell r="M119">
            <v>1</v>
          </cell>
          <cell r="N119">
            <v>0</v>
          </cell>
          <cell r="O119">
            <v>0</v>
          </cell>
          <cell r="P119" t="str">
            <v xml:space="preserve">   </v>
          </cell>
          <cell r="R119" t="str">
            <v>0484</v>
          </cell>
        </row>
        <row r="120">
          <cell r="A120">
            <v>3770</v>
          </cell>
          <cell r="B120" t="str">
            <v>F</v>
          </cell>
          <cell r="C120" t="str">
            <v>2.8.5.10.2.3</v>
          </cell>
          <cell r="D120" t="str">
            <v>Arruela Borracha P/ Flange Pn-10 Dn 150</v>
          </cell>
          <cell r="E120" t="str">
            <v>und</v>
          </cell>
          <cell r="F120">
            <v>16</v>
          </cell>
          <cell r="G120">
            <v>40.729999999999997</v>
          </cell>
          <cell r="H120">
            <v>651.67999999999995</v>
          </cell>
          <cell r="I120">
            <v>40.729999999999997</v>
          </cell>
          <cell r="J120">
            <v>651.67999999999995</v>
          </cell>
          <cell r="K120">
            <v>0</v>
          </cell>
          <cell r="L120" t="str">
            <v xml:space="preserve">   </v>
          </cell>
          <cell r="M120">
            <v>1</v>
          </cell>
          <cell r="N120">
            <v>0</v>
          </cell>
          <cell r="O120">
            <v>0</v>
          </cell>
          <cell r="P120" t="str">
            <v xml:space="preserve">   </v>
          </cell>
          <cell r="R120" t="str">
            <v>0484</v>
          </cell>
        </row>
        <row r="121">
          <cell r="A121">
            <v>4053</v>
          </cell>
          <cell r="B121" t="str">
            <v>F</v>
          </cell>
          <cell r="C121" t="str">
            <v>9.5.10.2.3</v>
          </cell>
          <cell r="D121" t="str">
            <v>Arruela Borracha P/ Flange Pn-10 Dn 150</v>
          </cell>
          <cell r="E121" t="str">
            <v>und</v>
          </cell>
          <cell r="F121">
            <v>16</v>
          </cell>
          <cell r="G121">
            <v>40.729999999999997</v>
          </cell>
          <cell r="H121">
            <v>651.67999999999995</v>
          </cell>
          <cell r="I121">
            <v>40.729999999999997</v>
          </cell>
          <cell r="J121">
            <v>651.67999999999995</v>
          </cell>
          <cell r="K121">
            <v>0</v>
          </cell>
          <cell r="L121" t="str">
            <v xml:space="preserve">   </v>
          </cell>
          <cell r="M121">
            <v>1</v>
          </cell>
          <cell r="N121">
            <v>0</v>
          </cell>
          <cell r="O121">
            <v>0</v>
          </cell>
          <cell r="P121" t="str">
            <v xml:space="preserve">   </v>
          </cell>
          <cell r="R121" t="str">
            <v>0484</v>
          </cell>
        </row>
        <row r="122">
          <cell r="A122">
            <v>979</v>
          </cell>
          <cell r="B122" t="str">
            <v>F</v>
          </cell>
          <cell r="C122" t="str">
            <v>1.8.5.3.2.6</v>
          </cell>
          <cell r="D122" t="str">
            <v>Arruela Borracha P/ Flange Pn-10 Dn 200</v>
          </cell>
          <cell r="E122" t="str">
            <v>und.</v>
          </cell>
          <cell r="F122">
            <v>1</v>
          </cell>
          <cell r="G122">
            <v>50.35</v>
          </cell>
          <cell r="H122">
            <v>50.35</v>
          </cell>
          <cell r="I122">
            <v>50.35</v>
          </cell>
          <cell r="J122">
            <v>50.35</v>
          </cell>
          <cell r="K122">
            <v>0</v>
          </cell>
          <cell r="L122" t="str">
            <v xml:space="preserve">   </v>
          </cell>
          <cell r="M122">
            <v>1</v>
          </cell>
          <cell r="N122">
            <v>0</v>
          </cell>
          <cell r="O122">
            <v>0</v>
          </cell>
          <cell r="P122" t="str">
            <v xml:space="preserve">   </v>
          </cell>
          <cell r="R122" t="str">
            <v>0483</v>
          </cell>
        </row>
        <row r="123">
          <cell r="A123">
            <v>2403</v>
          </cell>
          <cell r="B123" t="str">
            <v>F</v>
          </cell>
          <cell r="C123" t="str">
            <v>2.3.5.10.2.3</v>
          </cell>
          <cell r="D123" t="str">
            <v>Arruela Borracha P/ Flange Pn-10 Dn 200</v>
          </cell>
          <cell r="E123" t="str">
            <v>und</v>
          </cell>
          <cell r="F123">
            <v>16</v>
          </cell>
          <cell r="G123">
            <v>50.35</v>
          </cell>
          <cell r="H123">
            <v>805.6</v>
          </cell>
          <cell r="I123">
            <v>50.35</v>
          </cell>
          <cell r="J123">
            <v>805.6</v>
          </cell>
          <cell r="K123">
            <v>0</v>
          </cell>
          <cell r="L123" t="str">
            <v xml:space="preserve">   </v>
          </cell>
          <cell r="M123">
            <v>1</v>
          </cell>
          <cell r="N123">
            <v>0</v>
          </cell>
          <cell r="O123">
            <v>0</v>
          </cell>
          <cell r="P123" t="str">
            <v xml:space="preserve">   </v>
          </cell>
          <cell r="R123" t="str">
            <v>0483</v>
          </cell>
        </row>
        <row r="124">
          <cell r="A124">
            <v>2700</v>
          </cell>
          <cell r="B124" t="str">
            <v>F</v>
          </cell>
          <cell r="C124" t="str">
            <v>2.4.5.10.2.3</v>
          </cell>
          <cell r="D124" t="str">
            <v>Arruela Borracha P/ Flange Pn-10 Dn 200</v>
          </cell>
          <cell r="E124" t="str">
            <v>und</v>
          </cell>
          <cell r="F124">
            <v>16</v>
          </cell>
          <cell r="G124">
            <v>50.35</v>
          </cell>
          <cell r="H124">
            <v>805.6</v>
          </cell>
          <cell r="I124">
            <v>50.35</v>
          </cell>
          <cell r="J124">
            <v>805.6</v>
          </cell>
          <cell r="K124">
            <v>0</v>
          </cell>
          <cell r="L124" t="str">
            <v xml:space="preserve">   </v>
          </cell>
          <cell r="M124">
            <v>1</v>
          </cell>
          <cell r="N124">
            <v>0</v>
          </cell>
          <cell r="O124">
            <v>0</v>
          </cell>
          <cell r="P124" t="str">
            <v xml:space="preserve">   </v>
          </cell>
          <cell r="R124" t="str">
            <v>0483</v>
          </cell>
        </row>
        <row r="125">
          <cell r="A125">
            <v>3484</v>
          </cell>
          <cell r="B125" t="str">
            <v>F</v>
          </cell>
          <cell r="C125" t="str">
            <v>2.7.5.10.2.5</v>
          </cell>
          <cell r="D125" t="str">
            <v>Arruela Borracha P/ Flange Pn-10 Dn 200</v>
          </cell>
          <cell r="E125" t="str">
            <v>und</v>
          </cell>
          <cell r="F125">
            <v>6</v>
          </cell>
          <cell r="G125">
            <v>50.35</v>
          </cell>
          <cell r="H125">
            <v>302.10000000000002</v>
          </cell>
          <cell r="I125">
            <v>50.35</v>
          </cell>
          <cell r="J125">
            <v>302.10000000000002</v>
          </cell>
          <cell r="K125">
            <v>0</v>
          </cell>
          <cell r="L125" t="str">
            <v xml:space="preserve">   </v>
          </cell>
          <cell r="M125">
            <v>1</v>
          </cell>
          <cell r="N125">
            <v>0</v>
          </cell>
          <cell r="O125">
            <v>0</v>
          </cell>
          <cell r="P125" t="str">
            <v xml:space="preserve">   </v>
          </cell>
          <cell r="R125" t="str">
            <v>0483</v>
          </cell>
        </row>
        <row r="126">
          <cell r="A126">
            <v>3769</v>
          </cell>
          <cell r="B126" t="str">
            <v>F</v>
          </cell>
          <cell r="C126" t="str">
            <v>2.8.5.10.2.2</v>
          </cell>
          <cell r="D126" t="str">
            <v>Arruela Borracha P/ Flange Pn-10 Dn 200</v>
          </cell>
          <cell r="E126" t="str">
            <v>und</v>
          </cell>
          <cell r="F126">
            <v>6</v>
          </cell>
          <cell r="G126">
            <v>50.35</v>
          </cell>
          <cell r="H126">
            <v>302.10000000000002</v>
          </cell>
          <cell r="I126">
            <v>50.35</v>
          </cell>
          <cell r="J126">
            <v>302.10000000000002</v>
          </cell>
          <cell r="K126">
            <v>0</v>
          </cell>
          <cell r="L126" t="str">
            <v xml:space="preserve">   </v>
          </cell>
          <cell r="M126">
            <v>1</v>
          </cell>
          <cell r="N126">
            <v>0</v>
          </cell>
          <cell r="O126">
            <v>0</v>
          </cell>
          <cell r="P126" t="str">
            <v xml:space="preserve">   </v>
          </cell>
          <cell r="R126" t="str">
            <v>0483</v>
          </cell>
        </row>
        <row r="127">
          <cell r="A127">
            <v>4052</v>
          </cell>
          <cell r="B127" t="str">
            <v>F</v>
          </cell>
          <cell r="C127" t="str">
            <v>9.5.10.2.2</v>
          </cell>
          <cell r="D127" t="str">
            <v>Arruela Borracha P/ Flange Pn-10 Dn 200</v>
          </cell>
          <cell r="E127" t="str">
            <v>und</v>
          </cell>
          <cell r="F127">
            <v>6</v>
          </cell>
          <cell r="G127">
            <v>50.35</v>
          </cell>
          <cell r="H127">
            <v>302.10000000000002</v>
          </cell>
          <cell r="I127">
            <v>50.35</v>
          </cell>
          <cell r="J127">
            <v>302.10000000000002</v>
          </cell>
          <cell r="K127">
            <v>0</v>
          </cell>
          <cell r="L127" t="str">
            <v xml:space="preserve">   </v>
          </cell>
          <cell r="M127">
            <v>1</v>
          </cell>
          <cell r="N127">
            <v>0</v>
          </cell>
          <cell r="O127">
            <v>0</v>
          </cell>
          <cell r="P127" t="str">
            <v xml:space="preserve">   </v>
          </cell>
          <cell r="R127" t="str">
            <v>0483</v>
          </cell>
        </row>
        <row r="128">
          <cell r="A128">
            <v>4187</v>
          </cell>
          <cell r="B128" t="str">
            <v>F</v>
          </cell>
          <cell r="C128" t="str">
            <v>2.10.7.1.5.2</v>
          </cell>
          <cell r="D128" t="str">
            <v>Arruela Borracha P/ Flange Pn-10 Dn 200</v>
          </cell>
          <cell r="E128" t="str">
            <v>und</v>
          </cell>
          <cell r="F128">
            <v>214</v>
          </cell>
          <cell r="G128">
            <v>50.35</v>
          </cell>
          <cell r="H128">
            <v>10774.9</v>
          </cell>
          <cell r="I128">
            <v>50.35</v>
          </cell>
          <cell r="J128">
            <v>10774.9</v>
          </cell>
          <cell r="K128">
            <v>0</v>
          </cell>
          <cell r="L128" t="str">
            <v xml:space="preserve">   </v>
          </cell>
          <cell r="M128">
            <v>1</v>
          </cell>
          <cell r="N128">
            <v>0</v>
          </cell>
          <cell r="O128">
            <v>0</v>
          </cell>
          <cell r="P128" t="str">
            <v xml:space="preserve">   </v>
          </cell>
          <cell r="R128" t="str">
            <v>0483</v>
          </cell>
        </row>
        <row r="129">
          <cell r="A129">
            <v>2402</v>
          </cell>
          <cell r="B129" t="str">
            <v>F</v>
          </cell>
          <cell r="C129" t="str">
            <v>2.3.5.10.2.2</v>
          </cell>
          <cell r="D129" t="str">
            <v>Arruela Borracha P/ Flange Pn-10 Dn 250</v>
          </cell>
          <cell r="E129" t="str">
            <v>und</v>
          </cell>
          <cell r="F129">
            <v>4</v>
          </cell>
          <cell r="G129">
            <v>98.89</v>
          </cell>
          <cell r="H129">
            <v>395.56</v>
          </cell>
          <cell r="I129">
            <v>98.89</v>
          </cell>
          <cell r="J129">
            <v>395.56</v>
          </cell>
          <cell r="K129">
            <v>0</v>
          </cell>
          <cell r="L129" t="str">
            <v xml:space="preserve">   </v>
          </cell>
          <cell r="M129">
            <v>1</v>
          </cell>
          <cell r="N129">
            <v>0</v>
          </cell>
          <cell r="O129">
            <v>0</v>
          </cell>
          <cell r="P129" t="str">
            <v xml:space="preserve">   </v>
          </cell>
          <cell r="R129" t="str">
            <v>0487</v>
          </cell>
        </row>
        <row r="130">
          <cell r="A130">
            <v>2699</v>
          </cell>
          <cell r="B130" t="str">
            <v>F</v>
          </cell>
          <cell r="C130" t="str">
            <v>2.4.5.10.2.2</v>
          </cell>
          <cell r="D130" t="str">
            <v>Arruela Borracha P/ Flange Pn-10 Dn 250</v>
          </cell>
          <cell r="E130" t="str">
            <v>und</v>
          </cell>
          <cell r="F130">
            <v>4</v>
          </cell>
          <cell r="G130">
            <v>98.89</v>
          </cell>
          <cell r="H130">
            <v>395.56</v>
          </cell>
          <cell r="I130">
            <v>98.89</v>
          </cell>
          <cell r="J130">
            <v>395.56</v>
          </cell>
          <cell r="K130">
            <v>0</v>
          </cell>
          <cell r="L130" t="str">
            <v xml:space="preserve">   </v>
          </cell>
          <cell r="M130">
            <v>1</v>
          </cell>
          <cell r="N130">
            <v>0</v>
          </cell>
          <cell r="O130">
            <v>0</v>
          </cell>
          <cell r="P130" t="str">
            <v xml:space="preserve">   </v>
          </cell>
          <cell r="R130" t="str">
            <v>0487</v>
          </cell>
        </row>
        <row r="131">
          <cell r="A131">
            <v>3132</v>
          </cell>
          <cell r="B131" t="str">
            <v>F</v>
          </cell>
          <cell r="C131" t="str">
            <v>2.6.5.10.2.1</v>
          </cell>
          <cell r="D131" t="str">
            <v>Arruela Borracha P/ Flange Pn-10 Dn 250</v>
          </cell>
          <cell r="E131" t="str">
            <v>und</v>
          </cell>
          <cell r="F131">
            <v>1</v>
          </cell>
          <cell r="G131">
            <v>98.89</v>
          </cell>
          <cell r="H131">
            <v>98.89</v>
          </cell>
          <cell r="I131">
            <v>98.89</v>
          </cell>
          <cell r="J131">
            <v>98.89</v>
          </cell>
          <cell r="K131">
            <v>0</v>
          </cell>
          <cell r="L131" t="str">
            <v xml:space="preserve">   </v>
          </cell>
          <cell r="M131">
            <v>1</v>
          </cell>
          <cell r="N131">
            <v>0</v>
          </cell>
          <cell r="O131">
            <v>0</v>
          </cell>
          <cell r="P131" t="str">
            <v xml:space="preserve">   </v>
          </cell>
          <cell r="R131" t="str">
            <v>0487</v>
          </cell>
        </row>
        <row r="132">
          <cell r="A132">
            <v>3768</v>
          </cell>
          <cell r="B132" t="str">
            <v>F</v>
          </cell>
          <cell r="C132" t="str">
            <v>2.8.5.10.2.1</v>
          </cell>
          <cell r="D132" t="str">
            <v>Arruela Borracha P/ Flange Pn-10 Dn 250</v>
          </cell>
          <cell r="E132" t="str">
            <v>und</v>
          </cell>
          <cell r="F132">
            <v>1</v>
          </cell>
          <cell r="G132">
            <v>98.89</v>
          </cell>
          <cell r="H132">
            <v>98.89</v>
          </cell>
          <cell r="I132">
            <v>98.89</v>
          </cell>
          <cell r="J132">
            <v>98.89</v>
          </cell>
          <cell r="K132">
            <v>0</v>
          </cell>
          <cell r="L132" t="str">
            <v xml:space="preserve">   </v>
          </cell>
          <cell r="M132">
            <v>1</v>
          </cell>
          <cell r="N132">
            <v>0</v>
          </cell>
          <cell r="O132">
            <v>0</v>
          </cell>
          <cell r="P132" t="str">
            <v xml:space="preserve">   </v>
          </cell>
          <cell r="R132" t="str">
            <v>0487</v>
          </cell>
        </row>
        <row r="133">
          <cell r="A133">
            <v>4051</v>
          </cell>
          <cell r="B133" t="str">
            <v>F</v>
          </cell>
          <cell r="C133" t="str">
            <v>9.5.10.2.1</v>
          </cell>
          <cell r="D133" t="str">
            <v>Arruela Borracha P/ Flange Pn-10 Dn 250</v>
          </cell>
          <cell r="E133" t="str">
            <v>und</v>
          </cell>
          <cell r="F133">
            <v>1</v>
          </cell>
          <cell r="G133">
            <v>98.89</v>
          </cell>
          <cell r="H133">
            <v>98.89</v>
          </cell>
          <cell r="I133">
            <v>98.89</v>
          </cell>
          <cell r="J133">
            <v>98.89</v>
          </cell>
          <cell r="K133">
            <v>0</v>
          </cell>
          <cell r="L133" t="str">
            <v xml:space="preserve">   </v>
          </cell>
          <cell r="M133">
            <v>1</v>
          </cell>
          <cell r="N133">
            <v>0</v>
          </cell>
          <cell r="O133">
            <v>0</v>
          </cell>
          <cell r="P133" t="str">
            <v xml:space="preserve">   </v>
          </cell>
          <cell r="R133" t="str">
            <v>0487</v>
          </cell>
        </row>
        <row r="134">
          <cell r="A134">
            <v>980</v>
          </cell>
          <cell r="B134" t="str">
            <v>F</v>
          </cell>
          <cell r="C134" t="str">
            <v>1.8.5.3.2.7</v>
          </cell>
          <cell r="D134" t="str">
            <v>Arruela Borracha P/ Flange Pn-10 Dn 300</v>
          </cell>
          <cell r="E134" t="str">
            <v>und.</v>
          </cell>
          <cell r="F134">
            <v>12</v>
          </cell>
          <cell r="G134">
            <v>178.41</v>
          </cell>
          <cell r="H134">
            <v>2140.92</v>
          </cell>
          <cell r="I134">
            <v>178.41</v>
          </cell>
          <cell r="J134">
            <v>2140.92</v>
          </cell>
          <cell r="K134">
            <v>0</v>
          </cell>
          <cell r="L134" t="str">
            <v xml:space="preserve">   </v>
          </cell>
          <cell r="M134">
            <v>1</v>
          </cell>
          <cell r="N134">
            <v>0</v>
          </cell>
          <cell r="O134">
            <v>0</v>
          </cell>
          <cell r="P134" t="str">
            <v xml:space="preserve">   </v>
          </cell>
          <cell r="R134" t="str">
            <v>0488</v>
          </cell>
        </row>
        <row r="135">
          <cell r="A135">
            <v>3483</v>
          </cell>
          <cell r="B135" t="str">
            <v>F</v>
          </cell>
          <cell r="C135" t="str">
            <v>2.7.5.10.2.4</v>
          </cell>
          <cell r="D135" t="str">
            <v>Arruela Borracha P/ Flange Pn-10 Dn 300</v>
          </cell>
          <cell r="E135" t="str">
            <v>und</v>
          </cell>
          <cell r="F135">
            <v>2</v>
          </cell>
          <cell r="G135">
            <v>178.41</v>
          </cell>
          <cell r="H135">
            <v>356.82</v>
          </cell>
          <cell r="I135">
            <v>178.41</v>
          </cell>
          <cell r="J135">
            <v>356.82</v>
          </cell>
          <cell r="K135">
            <v>0</v>
          </cell>
          <cell r="L135" t="str">
            <v xml:space="preserve">   </v>
          </cell>
          <cell r="M135">
            <v>1</v>
          </cell>
          <cell r="N135">
            <v>0</v>
          </cell>
          <cell r="O135">
            <v>0</v>
          </cell>
          <cell r="P135" t="str">
            <v xml:space="preserve">   </v>
          </cell>
          <cell r="R135" t="str">
            <v>0488</v>
          </cell>
        </row>
        <row r="136">
          <cell r="A136">
            <v>2698</v>
          </cell>
          <cell r="B136" t="str">
            <v>F</v>
          </cell>
          <cell r="C136" t="str">
            <v>2.4.5.10.2.1</v>
          </cell>
          <cell r="D136" t="str">
            <v>Arruela Borracha P/ Flange Pn-10 Dn 350</v>
          </cell>
          <cell r="E136" t="str">
            <v>und</v>
          </cell>
          <cell r="F136">
            <v>1</v>
          </cell>
          <cell r="G136">
            <v>218.44</v>
          </cell>
          <cell r="H136">
            <v>218.44</v>
          </cell>
          <cell r="I136">
            <v>218.44</v>
          </cell>
          <cell r="J136">
            <v>218.44</v>
          </cell>
          <cell r="K136">
            <v>0</v>
          </cell>
          <cell r="L136" t="str">
            <v xml:space="preserve">   </v>
          </cell>
          <cell r="M136">
            <v>1</v>
          </cell>
          <cell r="N136">
            <v>0</v>
          </cell>
          <cell r="O136">
            <v>0</v>
          </cell>
          <cell r="P136" t="str">
            <v xml:space="preserve">   </v>
          </cell>
          <cell r="R136" t="str">
            <v>0482</v>
          </cell>
        </row>
        <row r="137">
          <cell r="A137">
            <v>981</v>
          </cell>
          <cell r="B137" t="str">
            <v>F</v>
          </cell>
          <cell r="C137" t="str">
            <v>1.8.5.3.2.8</v>
          </cell>
          <cell r="D137" t="str">
            <v>Arruela Borracha P/ Flange Pn-10 Dn 400</v>
          </cell>
          <cell r="E137" t="str">
            <v>und.</v>
          </cell>
          <cell r="F137">
            <v>20</v>
          </cell>
          <cell r="G137">
            <v>235.4</v>
          </cell>
          <cell r="H137">
            <v>4708</v>
          </cell>
          <cell r="I137">
            <v>235.4</v>
          </cell>
          <cell r="J137">
            <v>4708</v>
          </cell>
          <cell r="K137">
            <v>0</v>
          </cell>
          <cell r="L137" t="str">
            <v xml:space="preserve">   </v>
          </cell>
          <cell r="M137">
            <v>1</v>
          </cell>
          <cell r="N137">
            <v>0</v>
          </cell>
          <cell r="O137">
            <v>0</v>
          </cell>
          <cell r="P137" t="str">
            <v xml:space="preserve">   </v>
          </cell>
          <cell r="R137" t="str">
            <v>0481</v>
          </cell>
        </row>
        <row r="138">
          <cell r="A138">
            <v>2401</v>
          </cell>
          <cell r="B138" t="str">
            <v>F</v>
          </cell>
          <cell r="C138" t="str">
            <v>2.3.5.10.2.1</v>
          </cell>
          <cell r="D138" t="str">
            <v>Arruela Borracha P/ Flange Pn-10 Dn 400</v>
          </cell>
          <cell r="E138" t="str">
            <v>und</v>
          </cell>
          <cell r="F138">
            <v>1</v>
          </cell>
          <cell r="G138">
            <v>235.4</v>
          </cell>
          <cell r="H138">
            <v>235.4</v>
          </cell>
          <cell r="I138">
            <v>235.4</v>
          </cell>
          <cell r="J138">
            <v>235.4</v>
          </cell>
          <cell r="K138">
            <v>0</v>
          </cell>
          <cell r="L138" t="str">
            <v xml:space="preserve">   </v>
          </cell>
          <cell r="M138">
            <v>1</v>
          </cell>
          <cell r="N138">
            <v>0</v>
          </cell>
          <cell r="O138">
            <v>0</v>
          </cell>
          <cell r="P138" t="str">
            <v xml:space="preserve">   </v>
          </cell>
          <cell r="R138" t="str">
            <v>0481</v>
          </cell>
        </row>
        <row r="139">
          <cell r="A139">
            <v>3482</v>
          </cell>
          <cell r="B139" t="str">
            <v>F</v>
          </cell>
          <cell r="C139" t="str">
            <v>2.7.5.10.2.3</v>
          </cell>
          <cell r="D139" t="str">
            <v>Arruela Borracha P/ Flange Pn-10 Dn 400</v>
          </cell>
          <cell r="E139" t="str">
            <v>und</v>
          </cell>
          <cell r="F139">
            <v>16</v>
          </cell>
          <cell r="G139">
            <v>235.4</v>
          </cell>
          <cell r="H139">
            <v>3766.4</v>
          </cell>
          <cell r="I139">
            <v>235.4</v>
          </cell>
          <cell r="J139">
            <v>3766.4</v>
          </cell>
          <cell r="K139">
            <v>0</v>
          </cell>
          <cell r="L139" t="str">
            <v xml:space="preserve">   </v>
          </cell>
          <cell r="M139">
            <v>1</v>
          </cell>
          <cell r="N139">
            <v>0</v>
          </cell>
          <cell r="O139">
            <v>0</v>
          </cell>
          <cell r="P139" t="str">
            <v xml:space="preserve">   </v>
          </cell>
          <cell r="R139" t="str">
            <v>0481</v>
          </cell>
        </row>
        <row r="140">
          <cell r="A140">
            <v>4188</v>
          </cell>
          <cell r="B140" t="str">
            <v>F</v>
          </cell>
          <cell r="C140" t="str">
            <v>2.10.7.1.5.3</v>
          </cell>
          <cell r="D140" t="str">
            <v>Arruela Borracha P/ Flange Pn-10 Dn 400</v>
          </cell>
          <cell r="E140" t="str">
            <v>und</v>
          </cell>
          <cell r="F140">
            <v>10</v>
          </cell>
          <cell r="G140">
            <v>235.4</v>
          </cell>
          <cell r="H140">
            <v>2354</v>
          </cell>
          <cell r="I140">
            <v>235.4</v>
          </cell>
          <cell r="J140">
            <v>2354</v>
          </cell>
          <cell r="K140">
            <v>0</v>
          </cell>
          <cell r="L140" t="str">
            <v xml:space="preserve">   </v>
          </cell>
          <cell r="M140">
            <v>1</v>
          </cell>
          <cell r="N140">
            <v>0</v>
          </cell>
          <cell r="O140">
            <v>0</v>
          </cell>
          <cell r="P140" t="str">
            <v xml:space="preserve">   </v>
          </cell>
          <cell r="R140" t="str">
            <v>0481</v>
          </cell>
        </row>
        <row r="141">
          <cell r="A141">
            <v>2326</v>
          </cell>
          <cell r="B141" t="str">
            <v>F</v>
          </cell>
          <cell r="C141" t="str">
            <v>2.3.4.8.1</v>
          </cell>
          <cell r="D141" t="str">
            <v>Arruela Borracha P/ Flange Pn-10 Dn 50</v>
          </cell>
          <cell r="E141" t="str">
            <v>UND.</v>
          </cell>
          <cell r="F141">
            <v>1</v>
          </cell>
          <cell r="G141">
            <v>16.579999999999998</v>
          </cell>
          <cell r="H141">
            <v>16.579999999999998</v>
          </cell>
          <cell r="I141">
            <v>16.579999999999998</v>
          </cell>
          <cell r="J141">
            <v>16.579999999999998</v>
          </cell>
          <cell r="K141">
            <v>0</v>
          </cell>
          <cell r="L141" t="str">
            <v xml:space="preserve">   </v>
          </cell>
          <cell r="M141">
            <v>1</v>
          </cell>
          <cell r="N141">
            <v>0</v>
          </cell>
          <cell r="O141">
            <v>0</v>
          </cell>
          <cell r="P141" t="str">
            <v xml:space="preserve">   </v>
          </cell>
          <cell r="R141" t="str">
            <v>0480</v>
          </cell>
        </row>
        <row r="142">
          <cell r="A142">
            <v>2624</v>
          </cell>
          <cell r="B142" t="str">
            <v>F</v>
          </cell>
          <cell r="C142" t="str">
            <v>2.4.4.8.1</v>
          </cell>
          <cell r="D142" t="str">
            <v>Arruela Borracha P/ Flange Pn-10 Dn 50</v>
          </cell>
          <cell r="E142" t="str">
            <v>UND.</v>
          </cell>
          <cell r="F142">
            <v>1</v>
          </cell>
          <cell r="G142">
            <v>16.579999999999998</v>
          </cell>
          <cell r="H142">
            <v>16.579999999999998</v>
          </cell>
          <cell r="I142">
            <v>16.579999999999998</v>
          </cell>
          <cell r="J142">
            <v>16.579999999999998</v>
          </cell>
          <cell r="K142">
            <v>0</v>
          </cell>
          <cell r="L142" t="str">
            <v xml:space="preserve">   </v>
          </cell>
          <cell r="M142">
            <v>1</v>
          </cell>
          <cell r="N142">
            <v>0</v>
          </cell>
          <cell r="O142">
            <v>0</v>
          </cell>
          <cell r="P142" t="str">
            <v xml:space="preserve">   </v>
          </cell>
          <cell r="R142" t="str">
            <v>0480</v>
          </cell>
        </row>
        <row r="143">
          <cell r="A143">
            <v>3058</v>
          </cell>
          <cell r="B143" t="str">
            <v>F</v>
          </cell>
          <cell r="C143" t="str">
            <v>2.6.4.7.2.1</v>
          </cell>
          <cell r="D143" t="str">
            <v>Arruela Borracha P/ Flange Pn-10 Dn 50</v>
          </cell>
          <cell r="E143" t="str">
            <v>UND.</v>
          </cell>
          <cell r="F143">
            <v>1</v>
          </cell>
          <cell r="G143">
            <v>16.579999999999998</v>
          </cell>
          <cell r="H143">
            <v>16.579999999999998</v>
          </cell>
          <cell r="I143">
            <v>16.579999999999998</v>
          </cell>
          <cell r="J143">
            <v>16.579999999999998</v>
          </cell>
          <cell r="K143">
            <v>0</v>
          </cell>
          <cell r="L143" t="str">
            <v xml:space="preserve">   </v>
          </cell>
          <cell r="M143">
            <v>1</v>
          </cell>
          <cell r="N143">
            <v>0</v>
          </cell>
          <cell r="O143">
            <v>0</v>
          </cell>
          <cell r="P143" t="str">
            <v xml:space="preserve">   </v>
          </cell>
          <cell r="R143" t="str">
            <v>0480</v>
          </cell>
        </row>
        <row r="144">
          <cell r="A144">
            <v>3403</v>
          </cell>
          <cell r="B144" t="str">
            <v>F</v>
          </cell>
          <cell r="C144" t="str">
            <v>2.7.4.7.2.1</v>
          </cell>
          <cell r="D144" t="str">
            <v>Arruela Borracha P/ Flange Pn-10 Dn 50</v>
          </cell>
          <cell r="E144" t="str">
            <v>UND.</v>
          </cell>
          <cell r="F144">
            <v>1</v>
          </cell>
          <cell r="G144">
            <v>16.579999999999998</v>
          </cell>
          <cell r="H144">
            <v>16.579999999999998</v>
          </cell>
          <cell r="I144">
            <v>16.579999999999998</v>
          </cell>
          <cell r="J144">
            <v>16.579999999999998</v>
          </cell>
          <cell r="K144">
            <v>0</v>
          </cell>
          <cell r="L144" t="str">
            <v xml:space="preserve">   </v>
          </cell>
          <cell r="M144">
            <v>1</v>
          </cell>
          <cell r="N144">
            <v>0</v>
          </cell>
          <cell r="O144">
            <v>0</v>
          </cell>
          <cell r="P144" t="str">
            <v xml:space="preserve">   </v>
          </cell>
          <cell r="R144" t="str">
            <v>0480</v>
          </cell>
        </row>
        <row r="145">
          <cell r="A145">
            <v>3695</v>
          </cell>
          <cell r="B145" t="str">
            <v>F</v>
          </cell>
          <cell r="C145" t="str">
            <v>2.8.4.7.2.1</v>
          </cell>
          <cell r="D145" t="str">
            <v>Arruela Borracha P/ Flange Pn-10 Dn 50</v>
          </cell>
          <cell r="E145" t="str">
            <v>UND.</v>
          </cell>
          <cell r="F145">
            <v>1</v>
          </cell>
          <cell r="G145">
            <v>16.579999999999998</v>
          </cell>
          <cell r="H145">
            <v>16.579999999999998</v>
          </cell>
          <cell r="I145">
            <v>16.579999999999998</v>
          </cell>
          <cell r="J145">
            <v>16.579999999999998</v>
          </cell>
          <cell r="K145">
            <v>0</v>
          </cell>
          <cell r="L145" t="str">
            <v xml:space="preserve">   </v>
          </cell>
          <cell r="M145">
            <v>1</v>
          </cell>
          <cell r="N145">
            <v>0</v>
          </cell>
          <cell r="O145">
            <v>0</v>
          </cell>
          <cell r="P145" t="str">
            <v xml:space="preserve">   </v>
          </cell>
          <cell r="R145" t="str">
            <v>0480</v>
          </cell>
        </row>
        <row r="146">
          <cell r="A146">
            <v>3976</v>
          </cell>
          <cell r="B146" t="str">
            <v>F</v>
          </cell>
          <cell r="C146" t="str">
            <v>2.9.4.7.2.1</v>
          </cell>
          <cell r="D146" t="str">
            <v>Arruela Borracha P/ Flange Pn-10 Dn 50</v>
          </cell>
          <cell r="E146" t="str">
            <v>UND.</v>
          </cell>
          <cell r="F146">
            <v>1</v>
          </cell>
          <cell r="G146">
            <v>16.579999999999998</v>
          </cell>
          <cell r="H146">
            <v>16.579999999999998</v>
          </cell>
          <cell r="I146">
            <v>16.579999999999998</v>
          </cell>
          <cell r="J146">
            <v>16.579999999999998</v>
          </cell>
          <cell r="K146">
            <v>0</v>
          </cell>
          <cell r="L146" t="str">
            <v xml:space="preserve">   </v>
          </cell>
          <cell r="M146">
            <v>1</v>
          </cell>
          <cell r="N146">
            <v>0</v>
          </cell>
          <cell r="O146">
            <v>0</v>
          </cell>
          <cell r="P146" t="str">
            <v xml:space="preserve">   </v>
          </cell>
          <cell r="R146" t="str">
            <v>0480</v>
          </cell>
        </row>
        <row r="147">
          <cell r="A147">
            <v>4186</v>
          </cell>
          <cell r="B147" t="str">
            <v>F</v>
          </cell>
          <cell r="C147" t="str">
            <v>2.10.7.1.5.1</v>
          </cell>
          <cell r="D147" t="str">
            <v>Arruela Borracha P/ Flange Pn-10 Dn 50</v>
          </cell>
          <cell r="E147" t="str">
            <v>und</v>
          </cell>
          <cell r="F147">
            <v>64</v>
          </cell>
          <cell r="G147">
            <v>16.579999999999998</v>
          </cell>
          <cell r="H147">
            <v>1061.1199999999999</v>
          </cell>
          <cell r="I147">
            <v>16.579999999999998</v>
          </cell>
          <cell r="J147">
            <v>1061.1199999999999</v>
          </cell>
          <cell r="K147">
            <v>0</v>
          </cell>
          <cell r="L147" t="str">
            <v xml:space="preserve">   </v>
          </cell>
          <cell r="M147">
            <v>1</v>
          </cell>
          <cell r="N147">
            <v>0</v>
          </cell>
          <cell r="O147">
            <v>0</v>
          </cell>
          <cell r="P147" t="str">
            <v xml:space="preserve">   </v>
          </cell>
          <cell r="R147" t="str">
            <v>0480</v>
          </cell>
        </row>
        <row r="148">
          <cell r="A148">
            <v>138</v>
          </cell>
          <cell r="B148" t="str">
            <v>F</v>
          </cell>
          <cell r="C148" t="str">
            <v>1.4.3.3.6</v>
          </cell>
          <cell r="D148" t="str">
            <v>Arruela Borracha P/ Flange Pn-10 Dn 500</v>
          </cell>
          <cell r="E148" t="str">
            <v>un</v>
          </cell>
          <cell r="F148">
            <v>2</v>
          </cell>
          <cell r="G148">
            <v>241.74</v>
          </cell>
          <cell r="H148">
            <v>483.48</v>
          </cell>
          <cell r="I148">
            <v>241.74</v>
          </cell>
          <cell r="J148">
            <v>483.48</v>
          </cell>
          <cell r="K148">
            <v>0</v>
          </cell>
          <cell r="L148" t="str">
            <v xml:space="preserve">   </v>
          </cell>
          <cell r="M148">
            <v>1</v>
          </cell>
          <cell r="N148">
            <v>0</v>
          </cell>
          <cell r="O148">
            <v>0</v>
          </cell>
          <cell r="P148" t="str">
            <v xml:space="preserve">   </v>
          </cell>
          <cell r="R148" t="str">
            <v>0490</v>
          </cell>
        </row>
        <row r="149">
          <cell r="A149">
            <v>3481</v>
          </cell>
          <cell r="B149" t="str">
            <v>F</v>
          </cell>
          <cell r="C149" t="str">
            <v>2.7.5.10.2.2</v>
          </cell>
          <cell r="D149" t="str">
            <v>Arruela Borracha P/ Flange Pn-10 Dn 500</v>
          </cell>
          <cell r="E149" t="str">
            <v>und</v>
          </cell>
          <cell r="F149">
            <v>6</v>
          </cell>
          <cell r="G149">
            <v>241.74</v>
          </cell>
          <cell r="H149">
            <v>1450.44</v>
          </cell>
          <cell r="I149">
            <v>241.74</v>
          </cell>
          <cell r="J149">
            <v>1450.44</v>
          </cell>
          <cell r="K149">
            <v>0</v>
          </cell>
          <cell r="L149" t="str">
            <v xml:space="preserve">   </v>
          </cell>
          <cell r="M149">
            <v>1</v>
          </cell>
          <cell r="N149">
            <v>0</v>
          </cell>
          <cell r="O149">
            <v>0</v>
          </cell>
          <cell r="P149" t="str">
            <v xml:space="preserve">   </v>
          </cell>
          <cell r="R149" t="str">
            <v>0490</v>
          </cell>
        </row>
        <row r="150">
          <cell r="A150">
            <v>137</v>
          </cell>
          <cell r="B150" t="str">
            <v>F</v>
          </cell>
          <cell r="C150" t="str">
            <v>1.4.3.3.5</v>
          </cell>
          <cell r="D150" t="str">
            <v>Arruela Borracha P/ Flange Pn-10 Dn 600</v>
          </cell>
          <cell r="E150" t="str">
            <v>un</v>
          </cell>
          <cell r="F150">
            <v>10</v>
          </cell>
          <cell r="G150">
            <v>502.88</v>
          </cell>
          <cell r="H150">
            <v>5028.8</v>
          </cell>
          <cell r="I150">
            <v>502.88</v>
          </cell>
          <cell r="J150">
            <v>5028.8</v>
          </cell>
          <cell r="K150">
            <v>0</v>
          </cell>
          <cell r="L150" t="str">
            <v xml:space="preserve">   </v>
          </cell>
          <cell r="M150">
            <v>1</v>
          </cell>
          <cell r="N150">
            <v>0</v>
          </cell>
          <cell r="O150">
            <v>0</v>
          </cell>
          <cell r="P150" t="str">
            <v xml:space="preserve">   </v>
          </cell>
          <cell r="R150" t="str">
            <v>0496</v>
          </cell>
        </row>
        <row r="151">
          <cell r="A151">
            <v>3480</v>
          </cell>
          <cell r="B151" t="str">
            <v>F</v>
          </cell>
          <cell r="C151" t="str">
            <v>2.7.5.10.2.1</v>
          </cell>
          <cell r="D151" t="str">
            <v>Arruela Borracha P/ Flange Pn-10 Dn 800</v>
          </cell>
          <cell r="E151" t="str">
            <v>und</v>
          </cell>
          <cell r="F151">
            <v>1</v>
          </cell>
          <cell r="G151">
            <v>1110.92</v>
          </cell>
          <cell r="H151">
            <v>1110.92</v>
          </cell>
          <cell r="I151">
            <v>1110.92</v>
          </cell>
          <cell r="J151">
            <v>1110.92</v>
          </cell>
          <cell r="K151">
            <v>0</v>
          </cell>
          <cell r="L151" t="str">
            <v xml:space="preserve">   </v>
          </cell>
          <cell r="M151">
            <v>1</v>
          </cell>
          <cell r="N151">
            <v>0</v>
          </cell>
          <cell r="O151">
            <v>0</v>
          </cell>
          <cell r="P151" t="str">
            <v xml:space="preserve">   </v>
          </cell>
          <cell r="R151" t="str">
            <v>0492</v>
          </cell>
        </row>
        <row r="152">
          <cell r="A152">
            <v>4405</v>
          </cell>
          <cell r="B152" t="str">
            <v>F</v>
          </cell>
          <cell r="C152" t="str">
            <v>2.12.2.1.1.7</v>
          </cell>
          <cell r="D152" t="str">
            <v xml:space="preserve">Arruela galvanizada Ø16mm  </v>
          </cell>
          <cell r="E152" t="str">
            <v>un</v>
          </cell>
          <cell r="F152">
            <v>1</v>
          </cell>
          <cell r="G152">
            <v>1.44</v>
          </cell>
          <cell r="H152">
            <v>1.44</v>
          </cell>
          <cell r="I152">
            <v>1.44</v>
          </cell>
          <cell r="J152">
            <v>1.44</v>
          </cell>
          <cell r="K152">
            <v>0</v>
          </cell>
          <cell r="L152" t="str">
            <v xml:space="preserve">   </v>
          </cell>
          <cell r="M152">
            <v>1</v>
          </cell>
          <cell r="N152">
            <v>0</v>
          </cell>
          <cell r="O152">
            <v>0</v>
          </cell>
          <cell r="P152" t="str">
            <v xml:space="preserve">   </v>
          </cell>
          <cell r="R152" t="str">
            <v>Comp242</v>
          </cell>
        </row>
        <row r="153">
          <cell r="A153">
            <v>4631</v>
          </cell>
          <cell r="B153" t="str">
            <v>F</v>
          </cell>
          <cell r="C153" t="str">
            <v>2.12.3.1.1.7</v>
          </cell>
          <cell r="D153" t="str">
            <v xml:space="preserve">Arruela galvanizada Ø16mm  </v>
          </cell>
          <cell r="E153" t="str">
            <v>un</v>
          </cell>
          <cell r="F153">
            <v>1</v>
          </cell>
          <cell r="G153">
            <v>1.44</v>
          </cell>
          <cell r="H153">
            <v>1.44</v>
          </cell>
          <cell r="I153">
            <v>1.44</v>
          </cell>
          <cell r="J153">
            <v>1.44</v>
          </cell>
          <cell r="K153">
            <v>0</v>
          </cell>
          <cell r="L153" t="str">
            <v xml:space="preserve">   </v>
          </cell>
          <cell r="M153">
            <v>1</v>
          </cell>
          <cell r="N153">
            <v>0</v>
          </cell>
          <cell r="O153">
            <v>0</v>
          </cell>
          <cell r="P153" t="str">
            <v xml:space="preserve">   </v>
          </cell>
          <cell r="R153" t="str">
            <v>Comp242</v>
          </cell>
        </row>
        <row r="154">
          <cell r="A154">
            <v>4857</v>
          </cell>
          <cell r="B154" t="str">
            <v>F</v>
          </cell>
          <cell r="C154" t="str">
            <v>2.12.4.1.1.7</v>
          </cell>
          <cell r="D154" t="str">
            <v xml:space="preserve">Arruela galvanizada Ø16mm  </v>
          </cell>
          <cell r="E154" t="str">
            <v>un</v>
          </cell>
          <cell r="F154">
            <v>1</v>
          </cell>
          <cell r="G154">
            <v>1.44</v>
          </cell>
          <cell r="H154">
            <v>1.44</v>
          </cell>
          <cell r="I154">
            <v>1.44</v>
          </cell>
          <cell r="J154">
            <v>1.44</v>
          </cell>
          <cell r="K154">
            <v>0</v>
          </cell>
          <cell r="L154" t="str">
            <v xml:space="preserve">   </v>
          </cell>
          <cell r="M154">
            <v>1</v>
          </cell>
          <cell r="N154">
            <v>0</v>
          </cell>
          <cell r="O154">
            <v>0</v>
          </cell>
          <cell r="P154" t="str">
            <v xml:space="preserve">   </v>
          </cell>
          <cell r="R154" t="str">
            <v>Comp242</v>
          </cell>
        </row>
        <row r="155">
          <cell r="A155">
            <v>5315</v>
          </cell>
          <cell r="B155" t="str">
            <v>F</v>
          </cell>
          <cell r="C155" t="str">
            <v>2.12.6.1.1.7</v>
          </cell>
          <cell r="D155" t="str">
            <v xml:space="preserve">Arruela galvanizada Ø16mm  </v>
          </cell>
          <cell r="E155" t="str">
            <v>un</v>
          </cell>
          <cell r="F155">
            <v>1</v>
          </cell>
          <cell r="G155">
            <v>1.44</v>
          </cell>
          <cell r="H155">
            <v>1.44</v>
          </cell>
          <cell r="I155">
            <v>1.44</v>
          </cell>
          <cell r="J155">
            <v>1.44</v>
          </cell>
          <cell r="K155">
            <v>0</v>
          </cell>
          <cell r="L155" t="str">
            <v xml:space="preserve">   </v>
          </cell>
          <cell r="M155">
            <v>1</v>
          </cell>
          <cell r="N155">
            <v>0</v>
          </cell>
          <cell r="O155">
            <v>0</v>
          </cell>
          <cell r="P155" t="str">
            <v xml:space="preserve">   </v>
          </cell>
          <cell r="R155" t="str">
            <v>Comp242</v>
          </cell>
        </row>
        <row r="156">
          <cell r="A156">
            <v>5541</v>
          </cell>
          <cell r="B156" t="str">
            <v>F</v>
          </cell>
          <cell r="C156" t="str">
            <v>2.12.7.1.1.7</v>
          </cell>
          <cell r="D156" t="str">
            <v xml:space="preserve">Arruela galvanizada Ø16mm  </v>
          </cell>
          <cell r="E156" t="str">
            <v>un</v>
          </cell>
          <cell r="F156">
            <v>1</v>
          </cell>
          <cell r="G156">
            <v>1.44</v>
          </cell>
          <cell r="H156">
            <v>1.44</v>
          </cell>
          <cell r="I156">
            <v>1.44</v>
          </cell>
          <cell r="J156">
            <v>1.44</v>
          </cell>
          <cell r="K156">
            <v>0</v>
          </cell>
          <cell r="L156" t="str">
            <v xml:space="preserve">   </v>
          </cell>
          <cell r="M156">
            <v>1</v>
          </cell>
          <cell r="N156">
            <v>0</v>
          </cell>
          <cell r="O156">
            <v>0</v>
          </cell>
          <cell r="P156" t="str">
            <v xml:space="preserve">   </v>
          </cell>
          <cell r="R156" t="str">
            <v>Comp242</v>
          </cell>
        </row>
        <row r="157">
          <cell r="A157">
            <v>251</v>
          </cell>
          <cell r="B157" t="str">
            <v>F</v>
          </cell>
          <cell r="C157" t="str">
            <v>1.5.4.2.10</v>
          </cell>
          <cell r="D157" t="str">
            <v>Arruela Borracha P/ Flange Pn-10 Dn 1000</v>
          </cell>
          <cell r="E157" t="str">
            <v>pc</v>
          </cell>
          <cell r="F157">
            <v>6</v>
          </cell>
          <cell r="G157">
            <v>1424.11</v>
          </cell>
          <cell r="H157">
            <v>8544.66</v>
          </cell>
          <cell r="I157">
            <v>1424.11</v>
          </cell>
          <cell r="J157">
            <v>8544.66</v>
          </cell>
          <cell r="K157">
            <v>0</v>
          </cell>
          <cell r="L157" t="str">
            <v xml:space="preserve">   </v>
          </cell>
          <cell r="M157">
            <v>1</v>
          </cell>
          <cell r="N157">
            <v>0</v>
          </cell>
          <cell r="O157">
            <v>0</v>
          </cell>
          <cell r="P157" t="str">
            <v xml:space="preserve">   </v>
          </cell>
          <cell r="R157" t="str">
            <v>0495</v>
          </cell>
        </row>
        <row r="158">
          <cell r="A158">
            <v>247</v>
          </cell>
          <cell r="B158" t="str">
            <v>F</v>
          </cell>
          <cell r="C158" t="str">
            <v>1.5.4.2.6</v>
          </cell>
          <cell r="D158" t="str">
            <v>Arruela Borracha P/ Flange Pn-10 Dn 300</v>
          </cell>
          <cell r="E158" t="str">
            <v>pc</v>
          </cell>
          <cell r="F158">
            <v>12</v>
          </cell>
          <cell r="G158">
            <v>178.41</v>
          </cell>
          <cell r="H158">
            <v>2140.92</v>
          </cell>
          <cell r="I158">
            <v>178.41</v>
          </cell>
          <cell r="J158">
            <v>2140.92</v>
          </cell>
          <cell r="K158">
            <v>0</v>
          </cell>
          <cell r="L158" t="str">
            <v xml:space="preserve">   </v>
          </cell>
          <cell r="M158">
            <v>1</v>
          </cell>
          <cell r="N158">
            <v>0</v>
          </cell>
          <cell r="O158">
            <v>0</v>
          </cell>
          <cell r="P158" t="str">
            <v xml:space="preserve">   </v>
          </cell>
          <cell r="R158" t="str">
            <v>0488</v>
          </cell>
        </row>
        <row r="159">
          <cell r="A159">
            <v>248</v>
          </cell>
          <cell r="B159" t="str">
            <v>F</v>
          </cell>
          <cell r="C159" t="str">
            <v>1.5.4.2.7</v>
          </cell>
          <cell r="D159" t="str">
            <v>Arruela Borracha P/ Flange Pn-10 Dn 400</v>
          </cell>
          <cell r="E159" t="str">
            <v>pc</v>
          </cell>
          <cell r="F159">
            <v>60</v>
          </cell>
          <cell r="G159">
            <v>235.4</v>
          </cell>
          <cell r="H159">
            <v>14124</v>
          </cell>
          <cell r="I159">
            <v>235.4</v>
          </cell>
          <cell r="J159">
            <v>14124</v>
          </cell>
          <cell r="K159">
            <v>0</v>
          </cell>
          <cell r="L159" t="str">
            <v xml:space="preserve">   </v>
          </cell>
          <cell r="M159">
            <v>1</v>
          </cell>
          <cell r="N159">
            <v>0</v>
          </cell>
          <cell r="O159">
            <v>0</v>
          </cell>
          <cell r="P159" t="str">
            <v xml:space="preserve">   </v>
          </cell>
          <cell r="R159" t="str">
            <v>0481</v>
          </cell>
        </row>
        <row r="160">
          <cell r="A160">
            <v>249</v>
          </cell>
          <cell r="B160" t="str">
            <v>F</v>
          </cell>
          <cell r="C160" t="str">
            <v>1.5.4.2.8</v>
          </cell>
          <cell r="D160" t="str">
            <v>Arruela Borracha P/ Flange Pn-10 Dn 500</v>
          </cell>
          <cell r="E160" t="str">
            <v>pc</v>
          </cell>
          <cell r="F160">
            <v>60</v>
          </cell>
          <cell r="G160">
            <v>241.74</v>
          </cell>
          <cell r="H160">
            <v>14504.4</v>
          </cell>
          <cell r="I160">
            <v>241.74</v>
          </cell>
          <cell r="J160">
            <v>14504.4</v>
          </cell>
          <cell r="K160">
            <v>0</v>
          </cell>
          <cell r="L160" t="str">
            <v xml:space="preserve">   </v>
          </cell>
          <cell r="M160">
            <v>1</v>
          </cell>
          <cell r="N160">
            <v>0</v>
          </cell>
          <cell r="O160">
            <v>0</v>
          </cell>
          <cell r="P160" t="str">
            <v xml:space="preserve">   </v>
          </cell>
          <cell r="R160" t="str">
            <v>0490</v>
          </cell>
        </row>
        <row r="161">
          <cell r="A161">
            <v>250</v>
          </cell>
          <cell r="B161" t="str">
            <v>F</v>
          </cell>
          <cell r="C161" t="str">
            <v>1.5.4.2.9</v>
          </cell>
          <cell r="D161" t="str">
            <v>Arruela Borracha P/ Flange Pn-10 Dn 600</v>
          </cell>
          <cell r="E161" t="str">
            <v>pc</v>
          </cell>
          <cell r="F161">
            <v>50</v>
          </cell>
          <cell r="G161">
            <v>502.88</v>
          </cell>
          <cell r="H161">
            <v>25144</v>
          </cell>
          <cell r="I161">
            <v>502.88</v>
          </cell>
          <cell r="J161">
            <v>25144</v>
          </cell>
          <cell r="K161">
            <v>0</v>
          </cell>
          <cell r="L161" t="str">
            <v xml:space="preserve">   </v>
          </cell>
          <cell r="M161">
            <v>1</v>
          </cell>
          <cell r="N161">
            <v>0</v>
          </cell>
          <cell r="O161">
            <v>0</v>
          </cell>
          <cell r="P161" t="str">
            <v xml:space="preserve">   </v>
          </cell>
          <cell r="R161" t="str">
            <v>0496</v>
          </cell>
        </row>
        <row r="162">
          <cell r="A162">
            <v>1705</v>
          </cell>
          <cell r="B162" t="str">
            <v>F</v>
          </cell>
          <cell r="C162" t="str">
            <v>1.16.5.1.15</v>
          </cell>
          <cell r="D162" t="str">
            <v>Arruela quadrada 38mm c/furo de 14mm</v>
          </cell>
          <cell r="E162" t="str">
            <v>un</v>
          </cell>
          <cell r="F162">
            <v>12</v>
          </cell>
          <cell r="G162">
            <v>0.72</v>
          </cell>
          <cell r="H162">
            <v>8.64</v>
          </cell>
          <cell r="I162">
            <v>0.72</v>
          </cell>
          <cell r="J162">
            <v>8.64</v>
          </cell>
          <cell r="K162">
            <v>0</v>
          </cell>
          <cell r="L162" t="str">
            <v xml:space="preserve">   </v>
          </cell>
          <cell r="M162">
            <v>1</v>
          </cell>
          <cell r="N162">
            <v>0</v>
          </cell>
          <cell r="O162">
            <v>0</v>
          </cell>
          <cell r="P162" t="str">
            <v xml:space="preserve">   </v>
          </cell>
          <cell r="R162" t="str">
            <v>Comp243</v>
          </cell>
        </row>
        <row r="163">
          <cell r="A163">
            <v>4294</v>
          </cell>
          <cell r="B163" t="str">
            <v>F</v>
          </cell>
          <cell r="C163" t="str">
            <v>2.12.1.1.1.16</v>
          </cell>
          <cell r="D163" t="str">
            <v>Arruela quadrada 38mm c/furo de 14mm</v>
          </cell>
          <cell r="E163" t="str">
            <v>un</v>
          </cell>
          <cell r="F163">
            <v>12</v>
          </cell>
          <cell r="G163">
            <v>0.72</v>
          </cell>
          <cell r="H163">
            <v>8.64</v>
          </cell>
          <cell r="I163">
            <v>0.72</v>
          </cell>
          <cell r="J163">
            <v>8.64</v>
          </cell>
          <cell r="K163">
            <v>0</v>
          </cell>
          <cell r="L163" t="str">
            <v xml:space="preserve">   </v>
          </cell>
          <cell r="M163">
            <v>1</v>
          </cell>
          <cell r="N163">
            <v>0</v>
          </cell>
          <cell r="O163">
            <v>0</v>
          </cell>
          <cell r="P163" t="str">
            <v xml:space="preserve">   </v>
          </cell>
          <cell r="R163" t="str">
            <v>Comp243</v>
          </cell>
        </row>
        <row r="164">
          <cell r="A164">
            <v>5091</v>
          </cell>
          <cell r="B164" t="str">
            <v>F</v>
          </cell>
          <cell r="C164" t="str">
            <v>2.12.5.1.1.16</v>
          </cell>
          <cell r="D164" t="str">
            <v>Arruela quadrada 38mm c/furo de 14mm</v>
          </cell>
          <cell r="E164" t="str">
            <v>un</v>
          </cell>
          <cell r="F164">
            <v>12</v>
          </cell>
          <cell r="G164">
            <v>0.72</v>
          </cell>
          <cell r="H164">
            <v>8.64</v>
          </cell>
          <cell r="I164">
            <v>0.72</v>
          </cell>
          <cell r="J164">
            <v>8.64</v>
          </cell>
          <cell r="K164">
            <v>0</v>
          </cell>
          <cell r="L164" t="str">
            <v xml:space="preserve">   </v>
          </cell>
          <cell r="M164">
            <v>1</v>
          </cell>
          <cell r="N164">
            <v>0</v>
          </cell>
          <cell r="O164">
            <v>0</v>
          </cell>
          <cell r="P164" t="str">
            <v xml:space="preserve">   </v>
          </cell>
          <cell r="R164" t="str">
            <v>Comp243</v>
          </cell>
        </row>
        <row r="165">
          <cell r="A165">
            <v>1706</v>
          </cell>
          <cell r="B165" t="str">
            <v>F</v>
          </cell>
          <cell r="C165" t="str">
            <v>1.16.5.1.16</v>
          </cell>
          <cell r="D165" t="str">
            <v>Arruela Quadrada Aco Galv D = 38Mm Esp= 3Mm Dfuro= 18 Mm</v>
          </cell>
          <cell r="E165" t="str">
            <v>un</v>
          </cell>
          <cell r="F165">
            <v>12</v>
          </cell>
          <cell r="G165">
            <v>1.31</v>
          </cell>
          <cell r="H165">
            <v>15.72</v>
          </cell>
          <cell r="I165">
            <v>1.31</v>
          </cell>
          <cell r="J165">
            <v>15.72</v>
          </cell>
          <cell r="K165">
            <v>0</v>
          </cell>
          <cell r="L165" t="str">
            <v xml:space="preserve">   </v>
          </cell>
          <cell r="M165">
            <v>1</v>
          </cell>
          <cell r="N165">
            <v>0</v>
          </cell>
          <cell r="O165">
            <v>0</v>
          </cell>
          <cell r="P165" t="str">
            <v xml:space="preserve">   </v>
          </cell>
          <cell r="R165" t="str">
            <v>0379</v>
          </cell>
        </row>
        <row r="166">
          <cell r="A166">
            <v>4295</v>
          </cell>
          <cell r="B166" t="str">
            <v>F</v>
          </cell>
          <cell r="C166" t="str">
            <v>2.12.1.1.1.17</v>
          </cell>
          <cell r="D166" t="str">
            <v>Arruela Quadrada Aco Galv D = 38Mm Esp= 3Mm Dfuro= 18 Mm</v>
          </cell>
          <cell r="E166" t="str">
            <v>un</v>
          </cell>
          <cell r="F166">
            <v>12</v>
          </cell>
          <cell r="G166">
            <v>1.31</v>
          </cell>
          <cell r="H166">
            <v>15.72</v>
          </cell>
          <cell r="I166">
            <v>1.31</v>
          </cell>
          <cell r="J166">
            <v>15.72</v>
          </cell>
          <cell r="K166">
            <v>0</v>
          </cell>
          <cell r="L166" t="str">
            <v xml:space="preserve">   </v>
          </cell>
          <cell r="M166">
            <v>1</v>
          </cell>
          <cell r="N166">
            <v>0</v>
          </cell>
          <cell r="O166">
            <v>0</v>
          </cell>
          <cell r="P166" t="str">
            <v xml:space="preserve">   </v>
          </cell>
          <cell r="R166" t="str">
            <v>0379</v>
          </cell>
        </row>
        <row r="167">
          <cell r="A167">
            <v>5092</v>
          </cell>
          <cell r="B167" t="str">
            <v>F</v>
          </cell>
          <cell r="C167" t="str">
            <v>2.12.5.1.1.17</v>
          </cell>
          <cell r="D167" t="str">
            <v>Arruela Quadrada Aco Galv D = 38Mm Esp= 3Mm Dfuro= 18 Mm</v>
          </cell>
          <cell r="E167" t="str">
            <v>un</v>
          </cell>
          <cell r="F167">
            <v>12</v>
          </cell>
          <cell r="G167">
            <v>1.31</v>
          </cell>
          <cell r="H167">
            <v>15.72</v>
          </cell>
          <cell r="I167">
            <v>1.31</v>
          </cell>
          <cell r="J167">
            <v>15.72</v>
          </cell>
          <cell r="K167">
            <v>0</v>
          </cell>
          <cell r="L167" t="str">
            <v xml:space="preserve">   </v>
          </cell>
          <cell r="M167">
            <v>1</v>
          </cell>
          <cell r="N167">
            <v>0</v>
          </cell>
          <cell r="O167">
            <v>0</v>
          </cell>
          <cell r="P167" t="str">
            <v xml:space="preserve">   </v>
          </cell>
          <cell r="R167" t="str">
            <v>0379</v>
          </cell>
        </row>
        <row r="168">
          <cell r="A168">
            <v>422</v>
          </cell>
          <cell r="B168" t="str">
            <v>F</v>
          </cell>
          <cell r="C168" t="str">
            <v>1.8.1.5.11</v>
          </cell>
          <cell r="D168" t="str">
            <v>Arruela Borracha P/ Flange Pn-10 Dn 400</v>
          </cell>
          <cell r="E168" t="str">
            <v>pc</v>
          </cell>
          <cell r="F168">
            <v>3</v>
          </cell>
          <cell r="G168">
            <v>235.4</v>
          </cell>
          <cell r="H168">
            <v>706.2</v>
          </cell>
          <cell r="I168">
            <v>235.4</v>
          </cell>
          <cell r="J168">
            <v>706.2</v>
          </cell>
          <cell r="K168">
            <v>0</v>
          </cell>
          <cell r="L168" t="str">
            <v xml:space="preserve">   </v>
          </cell>
          <cell r="M168">
            <v>1</v>
          </cell>
          <cell r="N168">
            <v>0</v>
          </cell>
          <cell r="O168">
            <v>0</v>
          </cell>
          <cell r="P168" t="str">
            <v xml:space="preserve">   </v>
          </cell>
          <cell r="R168" t="str">
            <v>0481</v>
          </cell>
        </row>
        <row r="169">
          <cell r="A169">
            <v>410</v>
          </cell>
          <cell r="B169" t="str">
            <v>F</v>
          </cell>
          <cell r="C169" t="str">
            <v>1.8.1.4.23</v>
          </cell>
          <cell r="D169" t="str">
            <v>Arruela Borracha P/ Flange Pn-10 Dn 200</v>
          </cell>
          <cell r="E169" t="str">
            <v>pc</v>
          </cell>
          <cell r="F169">
            <v>3</v>
          </cell>
          <cell r="G169">
            <v>50.35</v>
          </cell>
          <cell r="H169">
            <v>151.05000000000001</v>
          </cell>
          <cell r="I169">
            <v>50.35</v>
          </cell>
          <cell r="J169">
            <v>151.05000000000001</v>
          </cell>
          <cell r="K169">
            <v>0</v>
          </cell>
          <cell r="L169" t="str">
            <v xml:space="preserve">   </v>
          </cell>
          <cell r="M169">
            <v>1</v>
          </cell>
          <cell r="N169">
            <v>0</v>
          </cell>
          <cell r="O169">
            <v>0</v>
          </cell>
          <cell r="P169" t="str">
            <v xml:space="preserve">   </v>
          </cell>
          <cell r="R169" t="str">
            <v>0483</v>
          </cell>
        </row>
        <row r="170">
          <cell r="A170">
            <v>408</v>
          </cell>
          <cell r="B170" t="str">
            <v>F</v>
          </cell>
          <cell r="C170" t="str">
            <v>1.8.1.4.21</v>
          </cell>
          <cell r="D170" t="str">
            <v>Arruela Borracha P/ Flange Pn-10 Dn 100</v>
          </cell>
          <cell r="E170" t="str">
            <v>pc</v>
          </cell>
          <cell r="F170">
            <v>3</v>
          </cell>
          <cell r="G170">
            <v>29.39</v>
          </cell>
          <cell r="H170">
            <v>88.17</v>
          </cell>
          <cell r="I170">
            <v>29.39</v>
          </cell>
          <cell r="J170">
            <v>88.17</v>
          </cell>
          <cell r="K170">
            <v>0</v>
          </cell>
          <cell r="L170" t="str">
            <v xml:space="preserve">   </v>
          </cell>
          <cell r="M170">
            <v>1</v>
          </cell>
          <cell r="N170">
            <v>0</v>
          </cell>
          <cell r="O170">
            <v>0</v>
          </cell>
          <cell r="P170" t="str">
            <v xml:space="preserve">   </v>
          </cell>
          <cell r="R170" t="str">
            <v>0486</v>
          </cell>
        </row>
        <row r="171">
          <cell r="A171">
            <v>409</v>
          </cell>
          <cell r="B171" t="str">
            <v>F</v>
          </cell>
          <cell r="C171" t="str">
            <v>1.8.1.4.22</v>
          </cell>
          <cell r="D171" t="str">
            <v>Arruela Borracha P/ Flange Pn-10 Dn 150</v>
          </cell>
          <cell r="E171" t="str">
            <v>pc</v>
          </cell>
          <cell r="F171">
            <v>6</v>
          </cell>
          <cell r="G171">
            <v>40.729999999999997</v>
          </cell>
          <cell r="H171">
            <v>244.38</v>
          </cell>
          <cell r="I171">
            <v>40.729999999999997</v>
          </cell>
          <cell r="J171">
            <v>244.38</v>
          </cell>
          <cell r="K171">
            <v>0</v>
          </cell>
          <cell r="L171" t="str">
            <v xml:space="preserve">   </v>
          </cell>
          <cell r="M171">
            <v>1</v>
          </cell>
          <cell r="N171">
            <v>0</v>
          </cell>
          <cell r="O171">
            <v>0</v>
          </cell>
          <cell r="P171" t="str">
            <v xml:space="preserve">   </v>
          </cell>
          <cell r="R171" t="str">
            <v>0484</v>
          </cell>
        </row>
        <row r="172">
          <cell r="A172">
            <v>407</v>
          </cell>
          <cell r="B172" t="str">
            <v>F</v>
          </cell>
          <cell r="C172" t="str">
            <v>1.8.1.4.20</v>
          </cell>
          <cell r="D172" t="str">
            <v>Arruela Borracha P/ Flange Pn-10 Dn 50</v>
          </cell>
          <cell r="E172" t="str">
            <v>pc</v>
          </cell>
          <cell r="F172">
            <v>6</v>
          </cell>
          <cell r="G172">
            <v>16.579999999999998</v>
          </cell>
          <cell r="H172">
            <v>99.48</v>
          </cell>
          <cell r="I172">
            <v>16.579999999999998</v>
          </cell>
          <cell r="J172">
            <v>99.48</v>
          </cell>
          <cell r="K172">
            <v>0</v>
          </cell>
          <cell r="L172" t="str">
            <v xml:space="preserve">   </v>
          </cell>
          <cell r="M172">
            <v>1</v>
          </cell>
          <cell r="N172">
            <v>0</v>
          </cell>
          <cell r="O172">
            <v>0</v>
          </cell>
          <cell r="P172" t="str">
            <v xml:space="preserve">   </v>
          </cell>
          <cell r="R172" t="str">
            <v>0480</v>
          </cell>
        </row>
        <row r="173">
          <cell r="A173">
            <v>4427</v>
          </cell>
          <cell r="B173" t="str">
            <v>F</v>
          </cell>
          <cell r="C173" t="str">
            <v>2.12.2.1.1.29</v>
          </cell>
          <cell r="D173" t="str">
            <v>Base para rele fotoeletrico, mod. B - 10a, ref. Tecnowatt ou similar</v>
          </cell>
          <cell r="E173" t="str">
            <v>un</v>
          </cell>
          <cell r="F173">
            <v>1</v>
          </cell>
          <cell r="G173">
            <v>22.36</v>
          </cell>
          <cell r="H173">
            <v>22.36</v>
          </cell>
          <cell r="I173">
            <v>22.36</v>
          </cell>
          <cell r="J173">
            <v>22.36</v>
          </cell>
          <cell r="K173">
            <v>0</v>
          </cell>
          <cell r="L173" t="str">
            <v xml:space="preserve">   </v>
          </cell>
          <cell r="M173">
            <v>1</v>
          </cell>
          <cell r="N173">
            <v>0</v>
          </cell>
          <cell r="O173">
            <v>0</v>
          </cell>
          <cell r="P173" t="str">
            <v xml:space="preserve">   </v>
          </cell>
          <cell r="R173" t="str">
            <v>Comp244</v>
          </cell>
        </row>
        <row r="174">
          <cell r="A174">
            <v>4451</v>
          </cell>
          <cell r="B174" t="str">
            <v>F</v>
          </cell>
          <cell r="C174" t="str">
            <v>2.12.2.2.1.14</v>
          </cell>
          <cell r="D174" t="str">
            <v>Base para rele fotoeletrico, mod. B - 10a, ref. Tecnowatt ou similar</v>
          </cell>
          <cell r="E174" t="str">
            <v>un</v>
          </cell>
          <cell r="F174">
            <v>3</v>
          </cell>
          <cell r="G174">
            <v>22.36</v>
          </cell>
          <cell r="H174">
            <v>67.08</v>
          </cell>
          <cell r="I174">
            <v>22.36</v>
          </cell>
          <cell r="J174">
            <v>67.08</v>
          </cell>
          <cell r="K174">
            <v>0</v>
          </cell>
          <cell r="L174" t="str">
            <v xml:space="preserve">   </v>
          </cell>
          <cell r="M174">
            <v>1</v>
          </cell>
          <cell r="N174">
            <v>0</v>
          </cell>
          <cell r="O174">
            <v>0</v>
          </cell>
          <cell r="P174" t="str">
            <v xml:space="preserve">   </v>
          </cell>
          <cell r="R174" t="str">
            <v>Comp244</v>
          </cell>
        </row>
        <row r="175">
          <cell r="A175">
            <v>4653</v>
          </cell>
          <cell r="B175" t="str">
            <v>F</v>
          </cell>
          <cell r="C175" t="str">
            <v>2.12.3.1.1.29</v>
          </cell>
          <cell r="D175" t="str">
            <v>Base para rele fotoeletrico, mod. B - 10a, ref. Tecnowatt ou similar</v>
          </cell>
          <cell r="E175" t="str">
            <v>un</v>
          </cell>
          <cell r="F175">
            <v>1</v>
          </cell>
          <cell r="G175">
            <v>22.36</v>
          </cell>
          <cell r="H175">
            <v>22.36</v>
          </cell>
          <cell r="I175">
            <v>22.36</v>
          </cell>
          <cell r="J175">
            <v>22.36</v>
          </cell>
          <cell r="K175">
            <v>0</v>
          </cell>
          <cell r="L175" t="str">
            <v xml:space="preserve">   </v>
          </cell>
          <cell r="M175">
            <v>1</v>
          </cell>
          <cell r="N175">
            <v>0</v>
          </cell>
          <cell r="O175">
            <v>0</v>
          </cell>
          <cell r="P175" t="str">
            <v xml:space="preserve">   </v>
          </cell>
          <cell r="R175" t="str">
            <v>Comp244</v>
          </cell>
        </row>
        <row r="176">
          <cell r="A176">
            <v>4677</v>
          </cell>
          <cell r="B176" t="str">
            <v>F</v>
          </cell>
          <cell r="C176" t="str">
            <v>2.12.3.2.1.14</v>
          </cell>
          <cell r="D176" t="str">
            <v>Base para rele fotoeletrico, mod. B - 10a, ref. Tecnowatt ou similar</v>
          </cell>
          <cell r="E176" t="str">
            <v>un</v>
          </cell>
          <cell r="F176">
            <v>3</v>
          </cell>
          <cell r="G176">
            <v>22.36</v>
          </cell>
          <cell r="H176">
            <v>67.08</v>
          </cell>
          <cell r="I176">
            <v>22.36</v>
          </cell>
          <cell r="J176">
            <v>67.08</v>
          </cell>
          <cell r="K176">
            <v>0</v>
          </cell>
          <cell r="L176" t="str">
            <v xml:space="preserve">   </v>
          </cell>
          <cell r="M176">
            <v>1</v>
          </cell>
          <cell r="N176">
            <v>0</v>
          </cell>
          <cell r="O176">
            <v>0</v>
          </cell>
          <cell r="P176" t="str">
            <v xml:space="preserve">   </v>
          </cell>
          <cell r="R176" t="str">
            <v>Comp244</v>
          </cell>
        </row>
        <row r="177">
          <cell r="A177">
            <v>4878</v>
          </cell>
          <cell r="B177" t="str">
            <v>F</v>
          </cell>
          <cell r="C177" t="str">
            <v>2.12.4.1.1.28</v>
          </cell>
          <cell r="D177" t="str">
            <v>Base para rele fotoeletrico, mod. B - 10a, ref. Tecnowatt ou similar</v>
          </cell>
          <cell r="E177" t="str">
            <v>un</v>
          </cell>
          <cell r="F177">
            <v>1</v>
          </cell>
          <cell r="G177">
            <v>22.36</v>
          </cell>
          <cell r="H177">
            <v>22.36</v>
          </cell>
          <cell r="I177">
            <v>22.36</v>
          </cell>
          <cell r="J177">
            <v>22.36</v>
          </cell>
          <cell r="K177">
            <v>0</v>
          </cell>
          <cell r="L177" t="str">
            <v xml:space="preserve">   </v>
          </cell>
          <cell r="M177">
            <v>1</v>
          </cell>
          <cell r="N177">
            <v>0</v>
          </cell>
          <cell r="O177">
            <v>0</v>
          </cell>
          <cell r="P177" t="str">
            <v xml:space="preserve">   </v>
          </cell>
          <cell r="R177" t="str">
            <v>Comp244</v>
          </cell>
        </row>
        <row r="178">
          <cell r="A178">
            <v>4901</v>
          </cell>
          <cell r="B178" t="str">
            <v>F</v>
          </cell>
          <cell r="C178" t="str">
            <v>2.12.4.2.1.13</v>
          </cell>
          <cell r="D178" t="str">
            <v>Base para rele fotoeletrico, mod. B - 10a, ref. Tecnowatt ou similar</v>
          </cell>
          <cell r="E178" t="str">
            <v>un</v>
          </cell>
          <cell r="F178">
            <v>3</v>
          </cell>
          <cell r="G178">
            <v>22.36</v>
          </cell>
          <cell r="H178">
            <v>67.08</v>
          </cell>
          <cell r="I178">
            <v>22.36</v>
          </cell>
          <cell r="J178">
            <v>67.08</v>
          </cell>
          <cell r="K178">
            <v>0</v>
          </cell>
          <cell r="L178" t="str">
            <v xml:space="preserve">   </v>
          </cell>
          <cell r="M178">
            <v>1</v>
          </cell>
          <cell r="N178">
            <v>0</v>
          </cell>
          <cell r="O178">
            <v>0</v>
          </cell>
          <cell r="P178" t="str">
            <v xml:space="preserve">   </v>
          </cell>
          <cell r="R178" t="str">
            <v>Comp244</v>
          </cell>
        </row>
        <row r="179">
          <cell r="A179">
            <v>5134</v>
          </cell>
          <cell r="B179" t="str">
            <v>F</v>
          </cell>
          <cell r="C179" t="str">
            <v>2.12.5.2.1.13</v>
          </cell>
          <cell r="D179" t="str">
            <v>Base para rele fotoeletrico, mod. B - 10a, ref. Tecnowatt ou similar</v>
          </cell>
          <cell r="E179" t="str">
            <v>un</v>
          </cell>
          <cell r="F179">
            <v>3</v>
          </cell>
          <cell r="G179">
            <v>22.36</v>
          </cell>
          <cell r="H179">
            <v>67.08</v>
          </cell>
          <cell r="I179">
            <v>22.36</v>
          </cell>
          <cell r="J179">
            <v>67.08</v>
          </cell>
          <cell r="K179">
            <v>0</v>
          </cell>
          <cell r="L179" t="str">
            <v xml:space="preserve">   </v>
          </cell>
          <cell r="M179">
            <v>1</v>
          </cell>
          <cell r="N179">
            <v>0</v>
          </cell>
          <cell r="O179">
            <v>0</v>
          </cell>
          <cell r="P179" t="str">
            <v xml:space="preserve">   </v>
          </cell>
          <cell r="R179" t="str">
            <v>Comp244</v>
          </cell>
        </row>
        <row r="180">
          <cell r="A180">
            <v>5336</v>
          </cell>
          <cell r="B180" t="str">
            <v>F</v>
          </cell>
          <cell r="C180" t="str">
            <v>2.12.6.1.1.28</v>
          </cell>
          <cell r="D180" t="str">
            <v>Base para rele fotoeletrico, mod. B - 10a, ref. Tecnowatt ou similar</v>
          </cell>
          <cell r="E180" t="str">
            <v>un</v>
          </cell>
          <cell r="F180">
            <v>1</v>
          </cell>
          <cell r="G180">
            <v>22.36</v>
          </cell>
          <cell r="H180">
            <v>22.36</v>
          </cell>
          <cell r="I180">
            <v>22.36</v>
          </cell>
          <cell r="J180">
            <v>22.36</v>
          </cell>
          <cell r="K180">
            <v>0</v>
          </cell>
          <cell r="L180" t="str">
            <v xml:space="preserve">   </v>
          </cell>
          <cell r="M180">
            <v>1</v>
          </cell>
          <cell r="N180">
            <v>0</v>
          </cell>
          <cell r="O180">
            <v>0</v>
          </cell>
          <cell r="P180" t="str">
            <v xml:space="preserve">   </v>
          </cell>
          <cell r="R180" t="str">
            <v>Comp244</v>
          </cell>
        </row>
        <row r="181">
          <cell r="A181">
            <v>5359</v>
          </cell>
          <cell r="B181" t="str">
            <v>F</v>
          </cell>
          <cell r="C181" t="str">
            <v>2.12.6.2.1.13</v>
          </cell>
          <cell r="D181" t="str">
            <v>Base para rele fotoeletrico, mod. B - 10a, ref. Tecnowatt ou similar</v>
          </cell>
          <cell r="E181" t="str">
            <v>un</v>
          </cell>
          <cell r="F181">
            <v>3</v>
          </cell>
          <cell r="G181">
            <v>22.36</v>
          </cell>
          <cell r="H181">
            <v>67.08</v>
          </cell>
          <cell r="I181">
            <v>22.36</v>
          </cell>
          <cell r="J181">
            <v>67.08</v>
          </cell>
          <cell r="K181">
            <v>0</v>
          </cell>
          <cell r="L181" t="str">
            <v xml:space="preserve">   </v>
          </cell>
          <cell r="M181">
            <v>1</v>
          </cell>
          <cell r="N181">
            <v>0</v>
          </cell>
          <cell r="O181">
            <v>0</v>
          </cell>
          <cell r="P181" t="str">
            <v xml:space="preserve">   </v>
          </cell>
          <cell r="R181" t="str">
            <v>Comp244</v>
          </cell>
        </row>
        <row r="182">
          <cell r="A182">
            <v>5562</v>
          </cell>
          <cell r="B182" t="str">
            <v>F</v>
          </cell>
          <cell r="C182" t="str">
            <v>2.12.7.1.1.28</v>
          </cell>
          <cell r="D182" t="str">
            <v>Base para rele fotoeletrico, mod. B - 10a, ref. Tecnowatt ou similar</v>
          </cell>
          <cell r="E182" t="str">
            <v>un</v>
          </cell>
          <cell r="F182">
            <v>1</v>
          </cell>
          <cell r="G182">
            <v>22.36</v>
          </cell>
          <cell r="H182">
            <v>22.36</v>
          </cell>
          <cell r="I182">
            <v>22.36</v>
          </cell>
          <cell r="J182">
            <v>22.36</v>
          </cell>
          <cell r="K182">
            <v>0</v>
          </cell>
          <cell r="L182" t="str">
            <v xml:space="preserve">   </v>
          </cell>
          <cell r="M182">
            <v>1</v>
          </cell>
          <cell r="N182">
            <v>0</v>
          </cell>
          <cell r="O182">
            <v>0</v>
          </cell>
          <cell r="P182" t="str">
            <v xml:space="preserve">   </v>
          </cell>
          <cell r="R182" t="str">
            <v>Comp244</v>
          </cell>
        </row>
        <row r="183">
          <cell r="A183">
            <v>5585</v>
          </cell>
          <cell r="B183" t="str">
            <v>F</v>
          </cell>
          <cell r="C183" t="str">
            <v>2.12.7.2.1.13</v>
          </cell>
          <cell r="D183" t="str">
            <v>Base para rele fotoeletrico, mod. B - 10a, ref. Tecnowatt ou similar</v>
          </cell>
          <cell r="E183" t="str">
            <v>un</v>
          </cell>
          <cell r="F183">
            <v>3</v>
          </cell>
          <cell r="G183">
            <v>22.36</v>
          </cell>
          <cell r="H183">
            <v>67.08</v>
          </cell>
          <cell r="I183">
            <v>22.36</v>
          </cell>
          <cell r="J183">
            <v>67.08</v>
          </cell>
          <cell r="K183">
            <v>0</v>
          </cell>
          <cell r="L183" t="str">
            <v xml:space="preserve">   </v>
          </cell>
          <cell r="M183">
            <v>1</v>
          </cell>
          <cell r="N183">
            <v>0</v>
          </cell>
          <cell r="O183">
            <v>0</v>
          </cell>
          <cell r="P183" t="str">
            <v xml:space="preserve">   </v>
          </cell>
          <cell r="R183" t="str">
            <v>Comp244</v>
          </cell>
        </row>
        <row r="184">
          <cell r="A184">
            <v>1116</v>
          </cell>
          <cell r="B184" t="str">
            <v>F</v>
          </cell>
          <cell r="C184" t="str">
            <v>1.9.3.2.7</v>
          </cell>
          <cell r="D184" t="str">
            <v>Bastidor ("rack") plc lc-700 smar</v>
          </cell>
          <cell r="E184" t="str">
            <v>un</v>
          </cell>
          <cell r="F184">
            <v>1</v>
          </cell>
          <cell r="G184">
            <v>1140</v>
          </cell>
          <cell r="H184">
            <v>1140</v>
          </cell>
          <cell r="I184">
            <v>1140</v>
          </cell>
          <cell r="J184">
            <v>1140</v>
          </cell>
          <cell r="K184">
            <v>0</v>
          </cell>
          <cell r="L184" t="str">
            <v xml:space="preserve">   </v>
          </cell>
          <cell r="M184">
            <v>1</v>
          </cell>
          <cell r="N184">
            <v>0</v>
          </cell>
          <cell r="O184">
            <v>0</v>
          </cell>
          <cell r="P184" t="str">
            <v xml:space="preserve">   </v>
          </cell>
          <cell r="R184" t="str">
            <v>Comp245</v>
          </cell>
        </row>
        <row r="185">
          <cell r="A185">
            <v>1249</v>
          </cell>
          <cell r="B185" t="str">
            <v>F</v>
          </cell>
          <cell r="C185" t="str">
            <v>1.11.4.7</v>
          </cell>
          <cell r="D185" t="str">
            <v>Bastidor ("rack") plc lc-700 smar</v>
          </cell>
          <cell r="E185" t="str">
            <v>un</v>
          </cell>
          <cell r="F185">
            <v>1</v>
          </cell>
          <cell r="G185">
            <v>1140</v>
          </cell>
          <cell r="H185">
            <v>1140</v>
          </cell>
          <cell r="I185">
            <v>1140</v>
          </cell>
          <cell r="J185">
            <v>1140</v>
          </cell>
          <cell r="K185">
            <v>0</v>
          </cell>
          <cell r="L185" t="str">
            <v xml:space="preserve">   </v>
          </cell>
          <cell r="M185">
            <v>1</v>
          </cell>
          <cell r="N185">
            <v>0</v>
          </cell>
          <cell r="O185">
            <v>0</v>
          </cell>
          <cell r="P185" t="str">
            <v xml:space="preserve">   </v>
          </cell>
          <cell r="R185" t="str">
            <v>Comp245</v>
          </cell>
        </row>
        <row r="186">
          <cell r="A186">
            <v>1325</v>
          </cell>
          <cell r="B186" t="str">
            <v>F</v>
          </cell>
          <cell r="C186" t="str">
            <v>1.12.4.7</v>
          </cell>
          <cell r="D186" t="str">
            <v>Bastidor ("rack") plc lc-700 smar</v>
          </cell>
          <cell r="E186" t="str">
            <v>un</v>
          </cell>
          <cell r="F186">
            <v>1</v>
          </cell>
          <cell r="G186">
            <v>1140</v>
          </cell>
          <cell r="H186">
            <v>1140</v>
          </cell>
          <cell r="I186">
            <v>1140</v>
          </cell>
          <cell r="J186">
            <v>1140</v>
          </cell>
          <cell r="K186">
            <v>0</v>
          </cell>
          <cell r="L186" t="str">
            <v xml:space="preserve">   </v>
          </cell>
          <cell r="M186">
            <v>1</v>
          </cell>
          <cell r="N186">
            <v>0</v>
          </cell>
          <cell r="O186">
            <v>0</v>
          </cell>
          <cell r="P186" t="str">
            <v xml:space="preserve">   </v>
          </cell>
          <cell r="R186" t="str">
            <v>Comp245</v>
          </cell>
        </row>
        <row r="187">
          <cell r="A187">
            <v>1629</v>
          </cell>
          <cell r="B187" t="str">
            <v>F</v>
          </cell>
          <cell r="C187" t="str">
            <v>1.16.2.2.20</v>
          </cell>
          <cell r="D187" t="str">
            <v>Braçadeira tipo "u" para eletroduto de aço galvanizado 1"</v>
          </cell>
          <cell r="E187" t="str">
            <v>pÇ</v>
          </cell>
          <cell r="F187">
            <v>12</v>
          </cell>
          <cell r="G187">
            <v>4.88</v>
          </cell>
          <cell r="H187">
            <v>58.56</v>
          </cell>
          <cell r="I187">
            <v>4.88</v>
          </cell>
          <cell r="J187">
            <v>58.56</v>
          </cell>
          <cell r="K187">
            <v>0</v>
          </cell>
          <cell r="L187" t="str">
            <v xml:space="preserve">   </v>
          </cell>
          <cell r="M187">
            <v>1</v>
          </cell>
          <cell r="N187">
            <v>0</v>
          </cell>
          <cell r="O187">
            <v>0</v>
          </cell>
          <cell r="P187" t="str">
            <v xml:space="preserve">   </v>
          </cell>
          <cell r="R187" t="str">
            <v>Comp247</v>
          </cell>
        </row>
        <row r="188">
          <cell r="A188">
            <v>1628</v>
          </cell>
          <cell r="B188" t="str">
            <v>F</v>
          </cell>
          <cell r="C188" t="str">
            <v>1.16.2.2.19</v>
          </cell>
          <cell r="D188" t="str">
            <v>Braçadeira tipo "u", para eletroduto de aço galvanizado diametro ø3/4" ref.: 115-04 da mopa ou equivalente</v>
          </cell>
          <cell r="E188" t="str">
            <v>pÇ</v>
          </cell>
          <cell r="F188">
            <v>24</v>
          </cell>
          <cell r="G188">
            <v>4.3</v>
          </cell>
          <cell r="H188">
            <v>103.2</v>
          </cell>
          <cell r="I188">
            <v>4.3</v>
          </cell>
          <cell r="J188">
            <v>103.2</v>
          </cell>
          <cell r="K188">
            <v>0</v>
          </cell>
          <cell r="L188" t="str">
            <v xml:space="preserve">   </v>
          </cell>
          <cell r="M188">
            <v>1</v>
          </cell>
          <cell r="N188">
            <v>0</v>
          </cell>
          <cell r="O188">
            <v>0</v>
          </cell>
          <cell r="P188" t="str">
            <v xml:space="preserve">   </v>
          </cell>
          <cell r="R188" t="str">
            <v>Comp246</v>
          </cell>
        </row>
        <row r="189">
          <cell r="A189">
            <v>4507</v>
          </cell>
          <cell r="B189" t="str">
            <v>F</v>
          </cell>
          <cell r="C189" t="str">
            <v>2.12.2.4.1.19</v>
          </cell>
          <cell r="D189" t="str">
            <v>Braçadeira tipo "u", para eletroduto de aço galvanizado diametro ø3/4" ref.: 115-04 da mopa ou equivalente</v>
          </cell>
          <cell r="E189" t="str">
            <v>pÇ</v>
          </cell>
          <cell r="F189">
            <v>1</v>
          </cell>
          <cell r="G189">
            <v>4.3</v>
          </cell>
          <cell r="H189">
            <v>4.3</v>
          </cell>
          <cell r="I189">
            <v>4.3</v>
          </cell>
          <cell r="J189">
            <v>4.3</v>
          </cell>
          <cell r="K189">
            <v>0</v>
          </cell>
          <cell r="L189" t="str">
            <v xml:space="preserve">   </v>
          </cell>
          <cell r="M189">
            <v>1</v>
          </cell>
          <cell r="N189">
            <v>0</v>
          </cell>
          <cell r="O189">
            <v>0</v>
          </cell>
          <cell r="P189" t="str">
            <v xml:space="preserve">   </v>
          </cell>
          <cell r="R189" t="str">
            <v>Comp246</v>
          </cell>
        </row>
        <row r="190">
          <cell r="A190">
            <v>4733</v>
          </cell>
          <cell r="B190" t="str">
            <v>F</v>
          </cell>
          <cell r="C190" t="str">
            <v>2.12.3.4.1.19</v>
          </cell>
          <cell r="D190" t="str">
            <v>Braçadeira tipo "u", para eletroduto de aço galvanizado diametro ø3/4" ref.: 115-04 da mopa ou equivalente</v>
          </cell>
          <cell r="E190" t="str">
            <v>pÇ</v>
          </cell>
          <cell r="F190">
            <v>1</v>
          </cell>
          <cell r="G190">
            <v>4.3</v>
          </cell>
          <cell r="H190">
            <v>4.3</v>
          </cell>
          <cell r="I190">
            <v>4.3</v>
          </cell>
          <cell r="J190">
            <v>4.3</v>
          </cell>
          <cell r="K190">
            <v>0</v>
          </cell>
          <cell r="L190" t="str">
            <v xml:space="preserve">   </v>
          </cell>
          <cell r="M190">
            <v>1</v>
          </cell>
          <cell r="N190">
            <v>0</v>
          </cell>
          <cell r="O190">
            <v>0</v>
          </cell>
          <cell r="P190" t="str">
            <v xml:space="preserve">   </v>
          </cell>
          <cell r="R190" t="str">
            <v>Comp246</v>
          </cell>
        </row>
        <row r="191">
          <cell r="A191">
            <v>4957</v>
          </cell>
          <cell r="B191" t="str">
            <v>F</v>
          </cell>
          <cell r="C191" t="str">
            <v>2.12.4.4.1.19</v>
          </cell>
          <cell r="D191" t="str">
            <v>Braçadeira tipo "u", para eletroduto de aço galvanizado diametro ø3/4" ref.: 115-04 da mopa ou equivalente</v>
          </cell>
          <cell r="E191" t="str">
            <v>pÇ</v>
          </cell>
          <cell r="F191">
            <v>1</v>
          </cell>
          <cell r="G191">
            <v>4.3</v>
          </cell>
          <cell r="H191">
            <v>4.3</v>
          </cell>
          <cell r="I191">
            <v>4.3</v>
          </cell>
          <cell r="J191">
            <v>4.3</v>
          </cell>
          <cell r="K191">
            <v>0</v>
          </cell>
          <cell r="L191" t="str">
            <v xml:space="preserve">   </v>
          </cell>
          <cell r="M191">
            <v>1</v>
          </cell>
          <cell r="N191">
            <v>0</v>
          </cell>
          <cell r="O191">
            <v>0</v>
          </cell>
          <cell r="P191" t="str">
            <v xml:space="preserve">   </v>
          </cell>
          <cell r="R191" t="str">
            <v>Comp246</v>
          </cell>
        </row>
        <row r="192">
          <cell r="A192">
            <v>5190</v>
          </cell>
          <cell r="B192" t="str">
            <v>F</v>
          </cell>
          <cell r="C192" t="str">
            <v>2.12.5.4.1.19</v>
          </cell>
          <cell r="D192" t="str">
            <v>Braçadeira tipo "u", para eletroduto de aço galvanizado diametro ø3/4" ref.: 115-04 da mopa ou equivalente</v>
          </cell>
          <cell r="E192" t="str">
            <v>pÇ</v>
          </cell>
          <cell r="F192">
            <v>1</v>
          </cell>
          <cell r="G192">
            <v>4.3</v>
          </cell>
          <cell r="H192">
            <v>4.3</v>
          </cell>
          <cell r="I192">
            <v>4.3</v>
          </cell>
          <cell r="J192">
            <v>4.3</v>
          </cell>
          <cell r="K192">
            <v>0</v>
          </cell>
          <cell r="L192" t="str">
            <v xml:space="preserve">   </v>
          </cell>
          <cell r="M192">
            <v>1</v>
          </cell>
          <cell r="N192">
            <v>0</v>
          </cell>
          <cell r="O192">
            <v>0</v>
          </cell>
          <cell r="P192" t="str">
            <v xml:space="preserve">   </v>
          </cell>
          <cell r="R192" t="str">
            <v>Comp246</v>
          </cell>
        </row>
        <row r="193">
          <cell r="A193">
            <v>5415</v>
          </cell>
          <cell r="B193" t="str">
            <v>F</v>
          </cell>
          <cell r="C193" t="str">
            <v>2.12.6.4.1.19</v>
          </cell>
          <cell r="D193" t="str">
            <v>Braçadeira tipo "u", para eletroduto de aço galvanizado diametro ø3/4" ref.: 115-04 da mopa ou equivalente</v>
          </cell>
          <cell r="E193" t="str">
            <v>pÇ</v>
          </cell>
          <cell r="F193">
            <v>1</v>
          </cell>
          <cell r="G193">
            <v>4.3</v>
          </cell>
          <cell r="H193">
            <v>4.3</v>
          </cell>
          <cell r="I193">
            <v>4.3</v>
          </cell>
          <cell r="J193">
            <v>4.3</v>
          </cell>
          <cell r="K193">
            <v>0</v>
          </cell>
          <cell r="L193" t="str">
            <v xml:space="preserve">   </v>
          </cell>
          <cell r="M193">
            <v>1</v>
          </cell>
          <cell r="N193">
            <v>0</v>
          </cell>
          <cell r="O193">
            <v>0</v>
          </cell>
          <cell r="P193" t="str">
            <v xml:space="preserve">   </v>
          </cell>
          <cell r="R193" t="str">
            <v>Comp246</v>
          </cell>
        </row>
        <row r="194">
          <cell r="A194">
            <v>5641</v>
          </cell>
          <cell r="B194" t="str">
            <v>F</v>
          </cell>
          <cell r="C194" t="str">
            <v>2.12.7.4.1.19</v>
          </cell>
          <cell r="D194" t="str">
            <v>Braçadeira tipo "u", para eletroduto de aço galvanizado diametro ø3/4" ref.: 115-04 da mopa ou equivalente</v>
          </cell>
          <cell r="E194" t="str">
            <v>pÇ</v>
          </cell>
          <cell r="F194">
            <v>1</v>
          </cell>
          <cell r="G194">
            <v>4.3</v>
          </cell>
          <cell r="H194">
            <v>4.3</v>
          </cell>
          <cell r="I194">
            <v>4.3</v>
          </cell>
          <cell r="J194">
            <v>4.3</v>
          </cell>
          <cell r="K194">
            <v>0</v>
          </cell>
          <cell r="L194" t="str">
            <v xml:space="preserve">   </v>
          </cell>
          <cell r="M194">
            <v>1</v>
          </cell>
          <cell r="N194">
            <v>0</v>
          </cell>
          <cell r="O194">
            <v>0</v>
          </cell>
          <cell r="P194" t="str">
            <v xml:space="preserve">   </v>
          </cell>
          <cell r="R194" t="str">
            <v>Comp246</v>
          </cell>
        </row>
        <row r="195">
          <cell r="A195">
            <v>4426</v>
          </cell>
          <cell r="B195" t="str">
            <v>F</v>
          </cell>
          <cell r="C195" t="str">
            <v>2.12.2.1.1.28</v>
          </cell>
          <cell r="D195" t="str">
            <v>Braco Reto P/ Luminaria Publica - Ferro Galv C/ Paraf - 3/4"X 1,5M</v>
          </cell>
          <cell r="E195" t="str">
            <v>un</v>
          </cell>
          <cell r="F195">
            <v>1</v>
          </cell>
          <cell r="G195">
            <v>110.34</v>
          </cell>
          <cell r="H195">
            <v>110.34</v>
          </cell>
          <cell r="I195">
            <v>110.34</v>
          </cell>
          <cell r="J195">
            <v>110.34</v>
          </cell>
          <cell r="K195">
            <v>0</v>
          </cell>
          <cell r="L195" t="str">
            <v xml:space="preserve">   </v>
          </cell>
          <cell r="M195">
            <v>1</v>
          </cell>
          <cell r="N195">
            <v>0</v>
          </cell>
          <cell r="O195">
            <v>0</v>
          </cell>
          <cell r="P195" t="str">
            <v xml:space="preserve">   </v>
          </cell>
          <cell r="R195" t="str">
            <v>13385</v>
          </cell>
        </row>
        <row r="196">
          <cell r="A196">
            <v>4652</v>
          </cell>
          <cell r="B196" t="str">
            <v>F</v>
          </cell>
          <cell r="C196" t="str">
            <v>2.12.3.1.1.28</v>
          </cell>
          <cell r="D196" t="str">
            <v>Braco Reto P/ Luminaria Publica - Ferro Galv C/ Paraf - 3/4"X 1,5M</v>
          </cell>
          <cell r="E196" t="str">
            <v>un</v>
          </cell>
          <cell r="F196">
            <v>1</v>
          </cell>
          <cell r="G196">
            <v>110.34</v>
          </cell>
          <cell r="H196">
            <v>110.34</v>
          </cell>
          <cell r="I196">
            <v>110.34</v>
          </cell>
          <cell r="J196">
            <v>110.34</v>
          </cell>
          <cell r="K196">
            <v>0</v>
          </cell>
          <cell r="L196" t="str">
            <v xml:space="preserve">   </v>
          </cell>
          <cell r="M196">
            <v>1</v>
          </cell>
          <cell r="N196">
            <v>0</v>
          </cell>
          <cell r="O196">
            <v>0</v>
          </cell>
          <cell r="P196" t="str">
            <v xml:space="preserve">   </v>
          </cell>
          <cell r="R196" t="str">
            <v>13385</v>
          </cell>
        </row>
        <row r="197">
          <cell r="A197">
            <v>4877</v>
          </cell>
          <cell r="B197" t="str">
            <v>F</v>
          </cell>
          <cell r="C197" t="str">
            <v>2.12.4.1.1.27</v>
          </cell>
          <cell r="D197" t="str">
            <v>Braco Reto P/ Luminaria Publica - Ferro Galv C/ Paraf - 3/4"X 1,5M</v>
          </cell>
          <cell r="E197" t="str">
            <v>un</v>
          </cell>
          <cell r="F197">
            <v>1</v>
          </cell>
          <cell r="G197">
            <v>110.34</v>
          </cell>
          <cell r="H197">
            <v>110.34</v>
          </cell>
          <cell r="I197">
            <v>110.34</v>
          </cell>
          <cell r="J197">
            <v>110.34</v>
          </cell>
          <cell r="K197">
            <v>0</v>
          </cell>
          <cell r="L197" t="str">
            <v xml:space="preserve">   </v>
          </cell>
          <cell r="M197">
            <v>1</v>
          </cell>
          <cell r="N197">
            <v>0</v>
          </cell>
          <cell r="O197">
            <v>0</v>
          </cell>
          <cell r="P197" t="str">
            <v xml:space="preserve">   </v>
          </cell>
          <cell r="R197" t="str">
            <v>13385</v>
          </cell>
        </row>
        <row r="198">
          <cell r="A198">
            <v>5335</v>
          </cell>
          <cell r="B198" t="str">
            <v>F</v>
          </cell>
          <cell r="C198" t="str">
            <v>2.12.6.1.1.27</v>
          </cell>
          <cell r="D198" t="str">
            <v>Braco Reto P/ Luminaria Publica - Ferro Galv C/ Paraf - 3/4"X 1,5M</v>
          </cell>
          <cell r="E198" t="str">
            <v>un</v>
          </cell>
          <cell r="F198">
            <v>1</v>
          </cell>
          <cell r="G198">
            <v>110.34</v>
          </cell>
          <cell r="H198">
            <v>110.34</v>
          </cell>
          <cell r="I198">
            <v>110.34</v>
          </cell>
          <cell r="J198">
            <v>110.34</v>
          </cell>
          <cell r="K198">
            <v>0</v>
          </cell>
          <cell r="L198" t="str">
            <v xml:space="preserve">   </v>
          </cell>
          <cell r="M198">
            <v>1</v>
          </cell>
          <cell r="N198">
            <v>0</v>
          </cell>
          <cell r="O198">
            <v>0</v>
          </cell>
          <cell r="P198" t="str">
            <v xml:space="preserve">   </v>
          </cell>
          <cell r="R198" t="str">
            <v>13385</v>
          </cell>
        </row>
        <row r="199">
          <cell r="A199">
            <v>5561</v>
          </cell>
          <cell r="B199" t="str">
            <v>F</v>
          </cell>
          <cell r="C199" t="str">
            <v>2.12.7.1.1.27</v>
          </cell>
          <cell r="D199" t="str">
            <v>Braco Reto P/ Luminaria Publica - Ferro Galv C/ Paraf - 3/4"X 1,5M</v>
          </cell>
          <cell r="E199" t="str">
            <v>un</v>
          </cell>
          <cell r="F199">
            <v>1</v>
          </cell>
          <cell r="G199">
            <v>110.34</v>
          </cell>
          <cell r="H199">
            <v>110.34</v>
          </cell>
          <cell r="I199">
            <v>110.34</v>
          </cell>
          <cell r="J199">
            <v>110.34</v>
          </cell>
          <cell r="K199">
            <v>0</v>
          </cell>
          <cell r="L199" t="str">
            <v xml:space="preserve">   </v>
          </cell>
          <cell r="M199">
            <v>1</v>
          </cell>
          <cell r="N199">
            <v>0</v>
          </cell>
          <cell r="O199">
            <v>0</v>
          </cell>
          <cell r="P199" t="str">
            <v xml:space="preserve">   </v>
          </cell>
          <cell r="R199" t="str">
            <v>13385</v>
          </cell>
        </row>
        <row r="200">
          <cell r="A200">
            <v>4864</v>
          </cell>
          <cell r="B200" t="str">
            <v>F</v>
          </cell>
          <cell r="C200" t="str">
            <v>2.12.4.1.1.14</v>
          </cell>
          <cell r="D200" t="str">
            <v>Cabeçote de alumínio Elbow DN 1 1/2"</v>
          </cell>
          <cell r="E200" t="str">
            <v>un</v>
          </cell>
          <cell r="F200">
            <v>1</v>
          </cell>
          <cell r="G200">
            <v>23</v>
          </cell>
          <cell r="H200">
            <v>23</v>
          </cell>
          <cell r="I200">
            <v>23</v>
          </cell>
          <cell r="J200">
            <v>23</v>
          </cell>
          <cell r="K200">
            <v>0</v>
          </cell>
          <cell r="L200" t="str">
            <v xml:space="preserve">   </v>
          </cell>
          <cell r="M200">
            <v>1</v>
          </cell>
          <cell r="N200">
            <v>0</v>
          </cell>
          <cell r="O200">
            <v>0</v>
          </cell>
          <cell r="P200" t="str">
            <v xml:space="preserve">   </v>
          </cell>
          <cell r="R200" t="str">
            <v>Comp248</v>
          </cell>
        </row>
        <row r="201">
          <cell r="A201">
            <v>5322</v>
          </cell>
          <cell r="B201" t="str">
            <v>F</v>
          </cell>
          <cell r="C201" t="str">
            <v>2.12.6.1.1.14</v>
          </cell>
          <cell r="D201" t="str">
            <v>Cabeçote de alumínio Elbow DN 1 1/2"</v>
          </cell>
          <cell r="E201" t="str">
            <v>un</v>
          </cell>
          <cell r="F201">
            <v>1</v>
          </cell>
          <cell r="G201">
            <v>23</v>
          </cell>
          <cell r="H201">
            <v>23</v>
          </cell>
          <cell r="I201">
            <v>23</v>
          </cell>
          <cell r="J201">
            <v>23</v>
          </cell>
          <cell r="K201">
            <v>0</v>
          </cell>
          <cell r="L201" t="str">
            <v xml:space="preserve">   </v>
          </cell>
          <cell r="M201">
            <v>1</v>
          </cell>
          <cell r="N201">
            <v>0</v>
          </cell>
          <cell r="O201">
            <v>0</v>
          </cell>
          <cell r="P201" t="str">
            <v xml:space="preserve">   </v>
          </cell>
          <cell r="R201" t="str">
            <v>Comp248</v>
          </cell>
        </row>
        <row r="202">
          <cell r="A202">
            <v>5548</v>
          </cell>
          <cell r="B202" t="str">
            <v>F</v>
          </cell>
          <cell r="C202" t="str">
            <v>2.12.7.1.1.14</v>
          </cell>
          <cell r="D202" t="str">
            <v>Cabeçote de alumínio Elbow DN 1 1/2"</v>
          </cell>
          <cell r="E202" t="str">
            <v>un</v>
          </cell>
          <cell r="F202">
            <v>1</v>
          </cell>
          <cell r="G202">
            <v>23</v>
          </cell>
          <cell r="H202">
            <v>23</v>
          </cell>
          <cell r="I202">
            <v>23</v>
          </cell>
          <cell r="J202">
            <v>23</v>
          </cell>
          <cell r="K202">
            <v>0</v>
          </cell>
          <cell r="L202" t="str">
            <v xml:space="preserve">   </v>
          </cell>
          <cell r="M202">
            <v>1</v>
          </cell>
          <cell r="N202">
            <v>0</v>
          </cell>
          <cell r="O202">
            <v>0</v>
          </cell>
          <cell r="P202" t="str">
            <v xml:space="preserve">   </v>
          </cell>
          <cell r="R202" t="str">
            <v>Comp248</v>
          </cell>
        </row>
        <row r="203">
          <cell r="A203">
            <v>4638</v>
          </cell>
          <cell r="B203" t="str">
            <v>F</v>
          </cell>
          <cell r="C203" t="str">
            <v>2.12.3.1.1.14</v>
          </cell>
          <cell r="D203" t="str">
            <v>Cabeçote de alumínio Elbow DN 2"</v>
          </cell>
          <cell r="E203" t="str">
            <v>un</v>
          </cell>
          <cell r="F203">
            <v>1</v>
          </cell>
          <cell r="G203">
            <v>27</v>
          </cell>
          <cell r="H203">
            <v>27</v>
          </cell>
          <cell r="I203">
            <v>27</v>
          </cell>
          <cell r="J203">
            <v>27</v>
          </cell>
          <cell r="K203">
            <v>0</v>
          </cell>
          <cell r="L203" t="str">
            <v xml:space="preserve">   </v>
          </cell>
          <cell r="M203">
            <v>1</v>
          </cell>
          <cell r="N203">
            <v>0</v>
          </cell>
          <cell r="O203">
            <v>0</v>
          </cell>
          <cell r="P203" t="str">
            <v xml:space="preserve">   </v>
          </cell>
          <cell r="R203" t="str">
            <v>Comp249</v>
          </cell>
        </row>
        <row r="204">
          <cell r="A204">
            <v>4412</v>
          </cell>
          <cell r="B204" t="str">
            <v>F</v>
          </cell>
          <cell r="C204" t="str">
            <v>2.12.2.1.1.14</v>
          </cell>
          <cell r="D204" t="str">
            <v>Cabeçote de alumínio Elbow DN 3"</v>
          </cell>
          <cell r="E204" t="str">
            <v>un</v>
          </cell>
          <cell r="F204">
            <v>1</v>
          </cell>
          <cell r="G204">
            <v>43.99</v>
          </cell>
          <cell r="H204">
            <v>43.99</v>
          </cell>
          <cell r="I204">
            <v>44</v>
          </cell>
          <cell r="J204">
            <v>44</v>
          </cell>
          <cell r="K204">
            <v>-0.01</v>
          </cell>
          <cell r="L204" t="str">
            <v xml:space="preserve">   </v>
          </cell>
          <cell r="M204">
            <v>0.99980000000000002</v>
          </cell>
          <cell r="N204">
            <v>-2.0000000000000001E-4</v>
          </cell>
          <cell r="O204">
            <v>0</v>
          </cell>
          <cell r="P204" t="str">
            <v xml:space="preserve">   </v>
          </cell>
          <cell r="R204" t="str">
            <v>Comp250</v>
          </cell>
        </row>
        <row r="205">
          <cell r="A205">
            <v>1718</v>
          </cell>
          <cell r="B205" t="str">
            <v>F</v>
          </cell>
          <cell r="C205" t="str">
            <v>1.16.5.1.28</v>
          </cell>
          <cell r="D205" t="str">
            <v>Cabeçote de aluminio Elbow DN 3/4"</v>
          </cell>
          <cell r="E205" t="str">
            <v>un</v>
          </cell>
          <cell r="F205">
            <v>1</v>
          </cell>
          <cell r="G205">
            <v>19.8</v>
          </cell>
          <cell r="H205">
            <v>19.8</v>
          </cell>
          <cell r="I205">
            <v>19.8</v>
          </cell>
          <cell r="J205">
            <v>19.8</v>
          </cell>
          <cell r="K205">
            <v>0</v>
          </cell>
          <cell r="L205" t="str">
            <v xml:space="preserve">   </v>
          </cell>
          <cell r="M205">
            <v>1</v>
          </cell>
          <cell r="N205">
            <v>0</v>
          </cell>
          <cell r="O205">
            <v>0</v>
          </cell>
          <cell r="P205" t="str">
            <v xml:space="preserve">   </v>
          </cell>
          <cell r="R205" t="str">
            <v>Comp251</v>
          </cell>
        </row>
        <row r="206">
          <cell r="A206">
            <v>4307</v>
          </cell>
          <cell r="B206" t="str">
            <v>F</v>
          </cell>
          <cell r="C206" t="str">
            <v>2.12.1.1.1.29</v>
          </cell>
          <cell r="D206" t="str">
            <v>Cabeçote de aluminio Elbow DN 3/4"</v>
          </cell>
          <cell r="E206" t="str">
            <v>un</v>
          </cell>
          <cell r="F206">
            <v>1</v>
          </cell>
          <cell r="G206">
            <v>19.8</v>
          </cell>
          <cell r="H206">
            <v>19.8</v>
          </cell>
          <cell r="I206">
            <v>19.8</v>
          </cell>
          <cell r="J206">
            <v>19.8</v>
          </cell>
          <cell r="K206">
            <v>0</v>
          </cell>
          <cell r="L206" t="str">
            <v xml:space="preserve">   </v>
          </cell>
          <cell r="M206">
            <v>1</v>
          </cell>
          <cell r="N206">
            <v>0</v>
          </cell>
          <cell r="O206">
            <v>0</v>
          </cell>
          <cell r="P206" t="str">
            <v xml:space="preserve">   </v>
          </cell>
          <cell r="R206" t="str">
            <v>Comp251</v>
          </cell>
        </row>
        <row r="207">
          <cell r="A207">
            <v>4422</v>
          </cell>
          <cell r="B207" t="str">
            <v>F</v>
          </cell>
          <cell r="C207" t="str">
            <v>2.12.2.1.1.24</v>
          </cell>
          <cell r="D207" t="str">
            <v>Cabeçote de aluminio Elbow DN 3/4"</v>
          </cell>
          <cell r="E207" t="str">
            <v>un</v>
          </cell>
          <cell r="F207">
            <v>1</v>
          </cell>
          <cell r="G207">
            <v>19.8</v>
          </cell>
          <cell r="H207">
            <v>19.8</v>
          </cell>
          <cell r="I207">
            <v>19.8</v>
          </cell>
          <cell r="J207">
            <v>19.8</v>
          </cell>
          <cell r="K207">
            <v>0</v>
          </cell>
          <cell r="L207" t="str">
            <v xml:space="preserve">   </v>
          </cell>
          <cell r="M207">
            <v>1</v>
          </cell>
          <cell r="N207">
            <v>0</v>
          </cell>
          <cell r="O207">
            <v>0</v>
          </cell>
          <cell r="P207" t="str">
            <v xml:space="preserve">   </v>
          </cell>
          <cell r="R207" t="str">
            <v>Comp251</v>
          </cell>
        </row>
        <row r="208">
          <cell r="A208">
            <v>4648</v>
          </cell>
          <cell r="B208" t="str">
            <v>F</v>
          </cell>
          <cell r="C208" t="str">
            <v>2.12.3.1.1.24</v>
          </cell>
          <cell r="D208" t="str">
            <v>Cabeçote de aluminio Elbow DN 3/4"</v>
          </cell>
          <cell r="E208" t="str">
            <v>un</v>
          </cell>
          <cell r="F208">
            <v>1</v>
          </cell>
          <cell r="G208">
            <v>19.8</v>
          </cell>
          <cell r="H208">
            <v>19.8</v>
          </cell>
          <cell r="I208">
            <v>19.8</v>
          </cell>
          <cell r="J208">
            <v>19.8</v>
          </cell>
          <cell r="K208">
            <v>0</v>
          </cell>
          <cell r="L208" t="str">
            <v xml:space="preserve">   </v>
          </cell>
          <cell r="M208">
            <v>1</v>
          </cell>
          <cell r="N208">
            <v>0</v>
          </cell>
          <cell r="O208">
            <v>0</v>
          </cell>
          <cell r="P208" t="str">
            <v xml:space="preserve">   </v>
          </cell>
          <cell r="R208" t="str">
            <v>Comp251</v>
          </cell>
        </row>
        <row r="209">
          <cell r="A209">
            <v>4873</v>
          </cell>
          <cell r="B209" t="str">
            <v>F</v>
          </cell>
          <cell r="C209" t="str">
            <v>2.12.4.1.1.23</v>
          </cell>
          <cell r="D209" t="str">
            <v>Cabeçote de aluminio Elbow DN 3/4"</v>
          </cell>
          <cell r="E209" t="str">
            <v>un</v>
          </cell>
          <cell r="F209">
            <v>1</v>
          </cell>
          <cell r="G209">
            <v>19.8</v>
          </cell>
          <cell r="H209">
            <v>19.8</v>
          </cell>
          <cell r="I209">
            <v>19.8</v>
          </cell>
          <cell r="J209">
            <v>19.8</v>
          </cell>
          <cell r="K209">
            <v>0</v>
          </cell>
          <cell r="L209" t="str">
            <v xml:space="preserve">   </v>
          </cell>
          <cell r="M209">
            <v>1</v>
          </cell>
          <cell r="N209">
            <v>0</v>
          </cell>
          <cell r="O209">
            <v>0</v>
          </cell>
          <cell r="P209" t="str">
            <v xml:space="preserve">   </v>
          </cell>
          <cell r="R209" t="str">
            <v>Comp251</v>
          </cell>
        </row>
        <row r="210">
          <cell r="A210">
            <v>5104</v>
          </cell>
          <cell r="B210" t="str">
            <v>F</v>
          </cell>
          <cell r="C210" t="str">
            <v>2.12.5.1.1.29</v>
          </cell>
          <cell r="D210" t="str">
            <v>Cabeçote de aluminio Elbow DN 3/4"</v>
          </cell>
          <cell r="E210" t="str">
            <v>un</v>
          </cell>
          <cell r="F210">
            <v>1</v>
          </cell>
          <cell r="G210">
            <v>19.8</v>
          </cell>
          <cell r="H210">
            <v>19.8</v>
          </cell>
          <cell r="I210">
            <v>19.8</v>
          </cell>
          <cell r="J210">
            <v>19.8</v>
          </cell>
          <cell r="K210">
            <v>0</v>
          </cell>
          <cell r="L210" t="str">
            <v xml:space="preserve">   </v>
          </cell>
          <cell r="M210">
            <v>1</v>
          </cell>
          <cell r="N210">
            <v>0</v>
          </cell>
          <cell r="O210">
            <v>0</v>
          </cell>
          <cell r="P210" t="str">
            <v xml:space="preserve">   </v>
          </cell>
          <cell r="R210" t="str">
            <v>Comp251</v>
          </cell>
        </row>
        <row r="211">
          <cell r="A211">
            <v>5331</v>
          </cell>
          <cell r="B211" t="str">
            <v>F</v>
          </cell>
          <cell r="C211" t="str">
            <v>2.12.6.1.1.23</v>
          </cell>
          <cell r="D211" t="str">
            <v>Cabeçote de aluminio Elbow DN 3/4"</v>
          </cell>
          <cell r="E211" t="str">
            <v>un</v>
          </cell>
          <cell r="F211">
            <v>1</v>
          </cell>
          <cell r="G211">
            <v>19.8</v>
          </cell>
          <cell r="H211">
            <v>19.8</v>
          </cell>
          <cell r="I211">
            <v>19.8</v>
          </cell>
          <cell r="J211">
            <v>19.8</v>
          </cell>
          <cell r="K211">
            <v>0</v>
          </cell>
          <cell r="L211" t="str">
            <v xml:space="preserve">   </v>
          </cell>
          <cell r="M211">
            <v>1</v>
          </cell>
          <cell r="N211">
            <v>0</v>
          </cell>
          <cell r="O211">
            <v>0</v>
          </cell>
          <cell r="P211" t="str">
            <v xml:space="preserve">   </v>
          </cell>
          <cell r="R211" t="str">
            <v>Comp251</v>
          </cell>
        </row>
        <row r="212">
          <cell r="A212">
            <v>5557</v>
          </cell>
          <cell r="B212" t="str">
            <v>F</v>
          </cell>
          <cell r="C212" t="str">
            <v>2.12.7.1.1.23</v>
          </cell>
          <cell r="D212" t="str">
            <v>Cabeçote de aluminio Elbow DN 3/4"</v>
          </cell>
          <cell r="E212" t="str">
            <v>un</v>
          </cell>
          <cell r="F212">
            <v>1</v>
          </cell>
          <cell r="G212">
            <v>19.8</v>
          </cell>
          <cell r="H212">
            <v>19.8</v>
          </cell>
          <cell r="I212">
            <v>19.8</v>
          </cell>
          <cell r="J212">
            <v>19.8</v>
          </cell>
          <cell r="K212">
            <v>0</v>
          </cell>
          <cell r="L212" t="str">
            <v xml:space="preserve">   </v>
          </cell>
          <cell r="M212">
            <v>1</v>
          </cell>
          <cell r="N212">
            <v>0</v>
          </cell>
          <cell r="O212">
            <v>0</v>
          </cell>
          <cell r="P212" t="str">
            <v xml:space="preserve">   </v>
          </cell>
          <cell r="R212" t="str">
            <v>Comp251</v>
          </cell>
        </row>
        <row r="213">
          <cell r="A213">
            <v>1722</v>
          </cell>
          <cell r="B213" t="str">
            <v>F</v>
          </cell>
          <cell r="C213" t="str">
            <v>1.16.5.1.32</v>
          </cell>
          <cell r="D213" t="str">
            <v>Cabeçote de aluminio Elbow DN 4"</v>
          </cell>
          <cell r="E213" t="str">
            <v>un</v>
          </cell>
          <cell r="F213">
            <v>2</v>
          </cell>
          <cell r="G213">
            <v>59.8</v>
          </cell>
          <cell r="H213">
            <v>119.6</v>
          </cell>
          <cell r="I213">
            <v>59.8</v>
          </cell>
          <cell r="J213">
            <v>119.6</v>
          </cell>
          <cell r="K213">
            <v>0</v>
          </cell>
          <cell r="L213" t="str">
            <v xml:space="preserve">   </v>
          </cell>
          <cell r="M213">
            <v>1</v>
          </cell>
          <cell r="N213">
            <v>0</v>
          </cell>
          <cell r="O213">
            <v>0</v>
          </cell>
          <cell r="P213" t="str">
            <v xml:space="preserve">   </v>
          </cell>
          <cell r="R213" t="str">
            <v>Comp252</v>
          </cell>
        </row>
        <row r="214">
          <cell r="A214">
            <v>4311</v>
          </cell>
          <cell r="B214" t="str">
            <v>F</v>
          </cell>
          <cell r="C214" t="str">
            <v>2.12.1.1.1.33</v>
          </cell>
          <cell r="D214" t="str">
            <v>Cabeçote de aluminio Elbow DN 4"</v>
          </cell>
          <cell r="E214" t="str">
            <v>un</v>
          </cell>
          <cell r="F214">
            <v>2</v>
          </cell>
          <cell r="G214">
            <v>59.8</v>
          </cell>
          <cell r="H214">
            <v>119.6</v>
          </cell>
          <cell r="I214">
            <v>59.8</v>
          </cell>
          <cell r="J214">
            <v>119.6</v>
          </cell>
          <cell r="K214">
            <v>0</v>
          </cell>
          <cell r="L214" t="str">
            <v xml:space="preserve">   </v>
          </cell>
          <cell r="M214">
            <v>1</v>
          </cell>
          <cell r="N214">
            <v>0</v>
          </cell>
          <cell r="O214">
            <v>0</v>
          </cell>
          <cell r="P214" t="str">
            <v xml:space="preserve">   </v>
          </cell>
          <cell r="R214" t="str">
            <v>Comp252</v>
          </cell>
        </row>
        <row r="215">
          <cell r="A215">
            <v>5108</v>
          </cell>
          <cell r="B215" t="str">
            <v>F</v>
          </cell>
          <cell r="C215" t="str">
            <v>2.12.5.1.1.33</v>
          </cell>
          <cell r="D215" t="str">
            <v>Cabeçote de aluminio Elbow DN 4"</v>
          </cell>
          <cell r="E215" t="str">
            <v>un</v>
          </cell>
          <cell r="F215">
            <v>2</v>
          </cell>
          <cell r="G215">
            <v>59.8</v>
          </cell>
          <cell r="H215">
            <v>119.6</v>
          </cell>
          <cell r="I215">
            <v>59.8</v>
          </cell>
          <cell r="J215">
            <v>119.6</v>
          </cell>
          <cell r="K215">
            <v>0</v>
          </cell>
          <cell r="L215" t="str">
            <v xml:space="preserve">   </v>
          </cell>
          <cell r="M215">
            <v>1</v>
          </cell>
          <cell r="N215">
            <v>0</v>
          </cell>
          <cell r="O215">
            <v>0</v>
          </cell>
          <cell r="P215" t="str">
            <v xml:space="preserve">   </v>
          </cell>
          <cell r="R215" t="str">
            <v>Comp252</v>
          </cell>
        </row>
        <row r="216">
          <cell r="A216">
            <v>1711</v>
          </cell>
          <cell r="B216" t="str">
            <v>F</v>
          </cell>
          <cell r="C216" t="str">
            <v>1.16.5.1.21</v>
          </cell>
          <cell r="D216" t="str">
            <v xml:space="preserve">Cabo de aço galvanizado 7 fios 1/4" SM </v>
          </cell>
          <cell r="E216" t="str">
            <v>m</v>
          </cell>
          <cell r="F216">
            <v>8</v>
          </cell>
          <cell r="G216">
            <v>2.39</v>
          </cell>
          <cell r="H216">
            <v>19.12</v>
          </cell>
          <cell r="I216">
            <v>2.4</v>
          </cell>
          <cell r="J216">
            <v>19.2</v>
          </cell>
          <cell r="K216">
            <v>-0.01</v>
          </cell>
          <cell r="L216" t="str">
            <v xml:space="preserve">   </v>
          </cell>
          <cell r="M216">
            <v>0.99580000000000002</v>
          </cell>
          <cell r="N216">
            <v>-4.1999999999999997E-3</v>
          </cell>
          <cell r="O216">
            <v>0</v>
          </cell>
          <cell r="P216" t="str">
            <v xml:space="preserve">   </v>
          </cell>
          <cell r="R216" t="str">
            <v>Comp253</v>
          </cell>
        </row>
        <row r="217">
          <cell r="A217">
            <v>4300</v>
          </cell>
          <cell r="B217" t="str">
            <v>F</v>
          </cell>
          <cell r="C217" t="str">
            <v>2.12.1.1.1.22</v>
          </cell>
          <cell r="D217" t="str">
            <v xml:space="preserve">Cabo de aço galvanizado 7 fios 1/4" SM </v>
          </cell>
          <cell r="E217" t="str">
            <v>m</v>
          </cell>
          <cell r="F217">
            <v>8</v>
          </cell>
          <cell r="G217">
            <v>2.39</v>
          </cell>
          <cell r="H217">
            <v>19.12</v>
          </cell>
          <cell r="I217">
            <v>2.4</v>
          </cell>
          <cell r="J217">
            <v>19.2</v>
          </cell>
          <cell r="K217">
            <v>-0.01</v>
          </cell>
          <cell r="L217" t="str">
            <v xml:space="preserve">   </v>
          </cell>
          <cell r="M217">
            <v>0.99580000000000002</v>
          </cell>
          <cell r="N217">
            <v>-4.1999999999999997E-3</v>
          </cell>
          <cell r="O217">
            <v>0</v>
          </cell>
          <cell r="P217" t="str">
            <v xml:space="preserve">   </v>
          </cell>
          <cell r="R217" t="str">
            <v>Comp253</v>
          </cell>
        </row>
        <row r="218">
          <cell r="A218">
            <v>5097</v>
          </cell>
          <cell r="B218" t="str">
            <v>F</v>
          </cell>
          <cell r="C218" t="str">
            <v>2.12.5.1.1.22</v>
          </cell>
          <cell r="D218" t="str">
            <v xml:space="preserve">Cabo de aço galvanizado 7 fios 1/4" SM </v>
          </cell>
          <cell r="E218" t="str">
            <v>m</v>
          </cell>
          <cell r="F218">
            <v>8</v>
          </cell>
          <cell r="G218">
            <v>2.39</v>
          </cell>
          <cell r="H218">
            <v>19.12</v>
          </cell>
          <cell r="I218">
            <v>2.4</v>
          </cell>
          <cell r="J218">
            <v>19.2</v>
          </cell>
          <cell r="K218">
            <v>-0.01</v>
          </cell>
          <cell r="L218" t="str">
            <v xml:space="preserve">   </v>
          </cell>
          <cell r="M218">
            <v>0.99580000000000002</v>
          </cell>
          <cell r="N218">
            <v>-4.1999999999999997E-3</v>
          </cell>
          <cell r="O218">
            <v>0</v>
          </cell>
          <cell r="P218" t="str">
            <v xml:space="preserve">   </v>
          </cell>
          <cell r="R218" t="str">
            <v>Comp253</v>
          </cell>
        </row>
        <row r="219">
          <cell r="A219">
            <v>1613</v>
          </cell>
          <cell r="B219" t="str">
            <v>F</v>
          </cell>
          <cell r="C219" t="str">
            <v>1.16.2.2.4</v>
          </cell>
          <cell r="D219" t="str">
            <v>Cabo De Cobre Isolamento Anti-Chama 0,6/1Kv 10Mm2 (1 Condutor) Tp Sintenax Pirelli Ou Equiv</v>
          </cell>
          <cell r="E219" t="str">
            <v>m</v>
          </cell>
          <cell r="F219">
            <v>300</v>
          </cell>
          <cell r="G219">
            <v>5.17</v>
          </cell>
          <cell r="H219">
            <v>1551</v>
          </cell>
          <cell r="I219">
            <v>5.17</v>
          </cell>
          <cell r="J219">
            <v>1551</v>
          </cell>
          <cell r="K219">
            <v>0</v>
          </cell>
          <cell r="L219" t="str">
            <v xml:space="preserve">   </v>
          </cell>
          <cell r="M219">
            <v>1</v>
          </cell>
          <cell r="N219">
            <v>0</v>
          </cell>
          <cell r="O219">
            <v>0</v>
          </cell>
          <cell r="P219" t="str">
            <v xml:space="preserve">   </v>
          </cell>
          <cell r="R219" t="str">
            <v>1020</v>
          </cell>
        </row>
        <row r="220">
          <cell r="A220">
            <v>5399</v>
          </cell>
          <cell r="B220" t="str">
            <v>F</v>
          </cell>
          <cell r="C220" t="str">
            <v>2.12.6.4.1.3</v>
          </cell>
          <cell r="D220" t="str">
            <v>Cabo de cobre isolação para 0,6/1kv #6mm² sintenax da pirelli ou equivalente</v>
          </cell>
          <cell r="E220" t="str">
            <v>m</v>
          </cell>
          <cell r="F220">
            <v>20</v>
          </cell>
          <cell r="G220">
            <v>3.37</v>
          </cell>
          <cell r="H220">
            <v>67.400000000000006</v>
          </cell>
          <cell r="I220">
            <v>3.37</v>
          </cell>
          <cell r="J220">
            <v>67.400000000000006</v>
          </cell>
          <cell r="K220">
            <v>0</v>
          </cell>
          <cell r="L220" t="str">
            <v xml:space="preserve">   </v>
          </cell>
          <cell r="M220">
            <v>1</v>
          </cell>
          <cell r="N220">
            <v>0</v>
          </cell>
          <cell r="O220">
            <v>0</v>
          </cell>
          <cell r="P220" t="str">
            <v xml:space="preserve">   </v>
          </cell>
          <cell r="R220" t="str">
            <v>Comp254</v>
          </cell>
        </row>
        <row r="221">
          <cell r="A221">
            <v>5625</v>
          </cell>
          <cell r="B221" t="str">
            <v>F</v>
          </cell>
          <cell r="C221" t="str">
            <v>2.12.7.4.1.3</v>
          </cell>
          <cell r="D221" t="str">
            <v>Cabo de cobre isolação para 0,6/1kv #6mm² sintenax da pirelli ou equivalente</v>
          </cell>
          <cell r="E221" t="str">
            <v>m</v>
          </cell>
          <cell r="F221">
            <v>20</v>
          </cell>
          <cell r="G221">
            <v>3.37</v>
          </cell>
          <cell r="H221">
            <v>67.400000000000006</v>
          </cell>
          <cell r="I221">
            <v>3.37</v>
          </cell>
          <cell r="J221">
            <v>67.400000000000006</v>
          </cell>
          <cell r="K221">
            <v>0</v>
          </cell>
          <cell r="L221" t="str">
            <v xml:space="preserve">   </v>
          </cell>
          <cell r="M221">
            <v>1</v>
          </cell>
          <cell r="N221">
            <v>0</v>
          </cell>
          <cell r="O221">
            <v>0</v>
          </cell>
          <cell r="P221" t="str">
            <v xml:space="preserve">   </v>
          </cell>
          <cell r="R221" t="str">
            <v>Comp254</v>
          </cell>
        </row>
        <row r="222">
          <cell r="A222">
            <v>1614</v>
          </cell>
          <cell r="B222" t="str">
            <v>F</v>
          </cell>
          <cell r="C222" t="str">
            <v>1.16.2.2.5</v>
          </cell>
          <cell r="D222" t="str">
            <v>Cabo De Cobre Nu 10Mm2 Meio-Duro</v>
          </cell>
          <cell r="E222" t="str">
            <v>m</v>
          </cell>
          <cell r="F222">
            <v>25</v>
          </cell>
          <cell r="G222">
            <v>5.82</v>
          </cell>
          <cell r="H222">
            <v>145.5</v>
          </cell>
          <cell r="I222">
            <v>5.82</v>
          </cell>
          <cell r="J222">
            <v>145.5</v>
          </cell>
          <cell r="K222">
            <v>0</v>
          </cell>
          <cell r="L222" t="str">
            <v xml:space="preserve">   </v>
          </cell>
          <cell r="M222">
            <v>1</v>
          </cell>
          <cell r="N222">
            <v>0</v>
          </cell>
          <cell r="O222">
            <v>0</v>
          </cell>
          <cell r="P222" t="str">
            <v xml:space="preserve">   </v>
          </cell>
          <cell r="R222" t="str">
            <v>0862</v>
          </cell>
        </row>
        <row r="223">
          <cell r="A223">
            <v>4867</v>
          </cell>
          <cell r="B223" t="str">
            <v>F</v>
          </cell>
          <cell r="C223" t="str">
            <v>2.12.4.1.1.17</v>
          </cell>
          <cell r="D223" t="str">
            <v>Cabo De Cobre Nu 10Mm2 Meio-Duro</v>
          </cell>
          <cell r="E223" t="str">
            <v>m</v>
          </cell>
          <cell r="F223">
            <v>5</v>
          </cell>
          <cell r="G223">
            <v>5.82</v>
          </cell>
          <cell r="H223">
            <v>29.1</v>
          </cell>
          <cell r="I223">
            <v>5.82</v>
          </cell>
          <cell r="J223">
            <v>29.1</v>
          </cell>
          <cell r="K223">
            <v>0</v>
          </cell>
          <cell r="L223" t="str">
            <v xml:space="preserve">   </v>
          </cell>
          <cell r="M223">
            <v>1</v>
          </cell>
          <cell r="N223">
            <v>0</v>
          </cell>
          <cell r="O223">
            <v>0</v>
          </cell>
          <cell r="P223" t="str">
            <v xml:space="preserve">   </v>
          </cell>
          <cell r="R223" t="str">
            <v>0862</v>
          </cell>
        </row>
        <row r="224">
          <cell r="A224">
            <v>4899</v>
          </cell>
          <cell r="B224" t="str">
            <v>F</v>
          </cell>
          <cell r="C224" t="str">
            <v>2.12.4.2.1.11</v>
          </cell>
          <cell r="D224" t="str">
            <v>Cabo De Cobre Nu 10Mm2 Meio-Duro</v>
          </cell>
          <cell r="E224" t="str">
            <v>m</v>
          </cell>
          <cell r="F224">
            <v>20</v>
          </cell>
          <cell r="G224">
            <v>5.82</v>
          </cell>
          <cell r="H224">
            <v>116.4</v>
          </cell>
          <cell r="I224">
            <v>5.82</v>
          </cell>
          <cell r="J224">
            <v>116.4</v>
          </cell>
          <cell r="K224">
            <v>0</v>
          </cell>
          <cell r="L224" t="str">
            <v xml:space="preserve">   </v>
          </cell>
          <cell r="M224">
            <v>1</v>
          </cell>
          <cell r="N224">
            <v>0</v>
          </cell>
          <cell r="O224">
            <v>0</v>
          </cell>
          <cell r="P224" t="str">
            <v xml:space="preserve">   </v>
          </cell>
          <cell r="R224" t="str">
            <v>0862</v>
          </cell>
        </row>
        <row r="225">
          <cell r="A225">
            <v>4942</v>
          </cell>
          <cell r="B225" t="str">
            <v>F</v>
          </cell>
          <cell r="C225" t="str">
            <v>2.12.4.4.1.4</v>
          </cell>
          <cell r="D225" t="str">
            <v>Cabo De Cobre Nu 10Mm2 Meio-Duro</v>
          </cell>
          <cell r="E225" t="str">
            <v>m</v>
          </cell>
          <cell r="F225">
            <v>5</v>
          </cell>
          <cell r="G225">
            <v>5.82</v>
          </cell>
          <cell r="H225">
            <v>29.1</v>
          </cell>
          <cell r="I225">
            <v>5.82</v>
          </cell>
          <cell r="J225">
            <v>29.1</v>
          </cell>
          <cell r="K225">
            <v>0</v>
          </cell>
          <cell r="L225" t="str">
            <v xml:space="preserve">   </v>
          </cell>
          <cell r="M225">
            <v>1</v>
          </cell>
          <cell r="N225">
            <v>0</v>
          </cell>
          <cell r="O225">
            <v>0</v>
          </cell>
          <cell r="P225" t="str">
            <v xml:space="preserve">   </v>
          </cell>
          <cell r="R225" t="str">
            <v>0862</v>
          </cell>
        </row>
        <row r="226">
          <cell r="A226">
            <v>5325</v>
          </cell>
          <cell r="B226" t="str">
            <v>F</v>
          </cell>
          <cell r="C226" t="str">
            <v>2.12.6.1.1.17</v>
          </cell>
          <cell r="D226" t="str">
            <v>Cabo De Cobre Nu 10Mm2 Meio-Duro</v>
          </cell>
          <cell r="E226" t="str">
            <v>m</v>
          </cell>
          <cell r="F226">
            <v>5</v>
          </cell>
          <cell r="G226">
            <v>5.82</v>
          </cell>
          <cell r="H226">
            <v>29.1</v>
          </cell>
          <cell r="I226">
            <v>5.82</v>
          </cell>
          <cell r="J226">
            <v>29.1</v>
          </cell>
          <cell r="K226">
            <v>0</v>
          </cell>
          <cell r="L226" t="str">
            <v xml:space="preserve">   </v>
          </cell>
          <cell r="M226">
            <v>1</v>
          </cell>
          <cell r="N226">
            <v>0</v>
          </cell>
          <cell r="O226">
            <v>0</v>
          </cell>
          <cell r="P226" t="str">
            <v xml:space="preserve">   </v>
          </cell>
          <cell r="R226" t="str">
            <v>0862</v>
          </cell>
        </row>
        <row r="227">
          <cell r="A227">
            <v>5357</v>
          </cell>
          <cell r="B227" t="str">
            <v>F</v>
          </cell>
          <cell r="C227" t="str">
            <v>2.12.6.2.1.11</v>
          </cell>
          <cell r="D227" t="str">
            <v>Cabo De Cobre Nu 10Mm2 Meio-Duro</v>
          </cell>
          <cell r="E227" t="str">
            <v>m</v>
          </cell>
          <cell r="F227">
            <v>20</v>
          </cell>
          <cell r="G227">
            <v>5.82</v>
          </cell>
          <cell r="H227">
            <v>116.4</v>
          </cell>
          <cell r="I227">
            <v>5.82</v>
          </cell>
          <cell r="J227">
            <v>116.4</v>
          </cell>
          <cell r="K227">
            <v>0</v>
          </cell>
          <cell r="L227" t="str">
            <v xml:space="preserve">   </v>
          </cell>
          <cell r="M227">
            <v>1</v>
          </cell>
          <cell r="N227">
            <v>0</v>
          </cell>
          <cell r="O227">
            <v>0</v>
          </cell>
          <cell r="P227" t="str">
            <v xml:space="preserve">   </v>
          </cell>
          <cell r="R227" t="str">
            <v>0862</v>
          </cell>
        </row>
        <row r="228">
          <cell r="A228">
            <v>5551</v>
          </cell>
          <cell r="B228" t="str">
            <v>F</v>
          </cell>
          <cell r="C228" t="str">
            <v>2.12.7.1.1.17</v>
          </cell>
          <cell r="D228" t="str">
            <v>Cabo De Cobre Nu 10Mm2 Meio-Duro</v>
          </cell>
          <cell r="E228" t="str">
            <v>m</v>
          </cell>
          <cell r="F228">
            <v>5</v>
          </cell>
          <cell r="G228">
            <v>5.82</v>
          </cell>
          <cell r="H228">
            <v>29.1</v>
          </cell>
          <cell r="I228">
            <v>5.82</v>
          </cell>
          <cell r="J228">
            <v>29.1</v>
          </cell>
          <cell r="K228">
            <v>0</v>
          </cell>
          <cell r="L228" t="str">
            <v xml:space="preserve">   </v>
          </cell>
          <cell r="M228">
            <v>1</v>
          </cell>
          <cell r="N228">
            <v>0</v>
          </cell>
          <cell r="O228">
            <v>0</v>
          </cell>
          <cell r="P228" t="str">
            <v xml:space="preserve">   </v>
          </cell>
          <cell r="R228" t="str">
            <v>0862</v>
          </cell>
        </row>
        <row r="229">
          <cell r="A229">
            <v>5583</v>
          </cell>
          <cell r="B229" t="str">
            <v>F</v>
          </cell>
          <cell r="C229" t="str">
            <v>2.12.7.2.1.11</v>
          </cell>
          <cell r="D229" t="str">
            <v>Cabo De Cobre Nu 10Mm2 Meio-Duro</v>
          </cell>
          <cell r="E229" t="str">
            <v>m</v>
          </cell>
          <cell r="F229">
            <v>20</v>
          </cell>
          <cell r="G229">
            <v>5.82</v>
          </cell>
          <cell r="H229">
            <v>116.4</v>
          </cell>
          <cell r="I229">
            <v>5.82</v>
          </cell>
          <cell r="J229">
            <v>116.4</v>
          </cell>
          <cell r="K229">
            <v>0</v>
          </cell>
          <cell r="L229" t="str">
            <v xml:space="preserve">   </v>
          </cell>
          <cell r="M229">
            <v>1</v>
          </cell>
          <cell r="N229">
            <v>0</v>
          </cell>
          <cell r="O229">
            <v>0</v>
          </cell>
          <cell r="P229" t="str">
            <v xml:space="preserve">   </v>
          </cell>
          <cell r="R229" t="str">
            <v>0862</v>
          </cell>
        </row>
        <row r="230">
          <cell r="A230">
            <v>1737</v>
          </cell>
          <cell r="B230" t="str">
            <v>F</v>
          </cell>
          <cell r="C230" t="str">
            <v>1.16.6.1.2</v>
          </cell>
          <cell r="D230" t="str">
            <v>Cabo De Cobre Nu 120Mm2 Meio-Duro</v>
          </cell>
          <cell r="E230" t="str">
            <v>m</v>
          </cell>
          <cell r="F230">
            <v>10</v>
          </cell>
          <cell r="G230">
            <v>54.29</v>
          </cell>
          <cell r="H230">
            <v>542.9</v>
          </cell>
          <cell r="I230">
            <v>54.29</v>
          </cell>
          <cell r="J230">
            <v>542.9</v>
          </cell>
          <cell r="K230">
            <v>0</v>
          </cell>
          <cell r="L230" t="str">
            <v xml:space="preserve">   </v>
          </cell>
          <cell r="M230">
            <v>1</v>
          </cell>
          <cell r="N230">
            <v>0</v>
          </cell>
          <cell r="O230">
            <v>0</v>
          </cell>
          <cell r="P230" t="str">
            <v xml:space="preserve">   </v>
          </cell>
          <cell r="R230" t="str">
            <v>0866</v>
          </cell>
        </row>
        <row r="231">
          <cell r="A231">
            <v>4326</v>
          </cell>
          <cell r="B231" t="str">
            <v>F</v>
          </cell>
          <cell r="C231" t="str">
            <v>2.12.1.2.1.2</v>
          </cell>
          <cell r="D231" t="str">
            <v>Cabo De Cobre Nu 120Mm2 Meio-Duro</v>
          </cell>
          <cell r="E231" t="str">
            <v>m</v>
          </cell>
          <cell r="F231">
            <v>20</v>
          </cell>
          <cell r="G231">
            <v>54.29</v>
          </cell>
          <cell r="H231">
            <v>1085.8</v>
          </cell>
          <cell r="I231">
            <v>54.29</v>
          </cell>
          <cell r="J231">
            <v>1085.8</v>
          </cell>
          <cell r="K231">
            <v>0</v>
          </cell>
          <cell r="L231" t="str">
            <v xml:space="preserve">   </v>
          </cell>
          <cell r="M231">
            <v>1</v>
          </cell>
          <cell r="N231">
            <v>0</v>
          </cell>
          <cell r="O231">
            <v>0</v>
          </cell>
          <cell r="P231" t="str">
            <v xml:space="preserve">   </v>
          </cell>
          <cell r="R231" t="str">
            <v>0866</v>
          </cell>
        </row>
        <row r="232">
          <cell r="A232">
            <v>4333</v>
          </cell>
          <cell r="B232" t="str">
            <v>F</v>
          </cell>
          <cell r="C232" t="str">
            <v>2.12.1.3.1.3</v>
          </cell>
          <cell r="D232" t="str">
            <v>Cabo De Cobre Nu 120Mm2 Meio-Duro</v>
          </cell>
          <cell r="E232" t="str">
            <v>m</v>
          </cell>
          <cell r="F232">
            <v>5</v>
          </cell>
          <cell r="G232">
            <v>54.29</v>
          </cell>
          <cell r="H232">
            <v>271.45</v>
          </cell>
          <cell r="I232">
            <v>54.29</v>
          </cell>
          <cell r="J232">
            <v>271.45</v>
          </cell>
          <cell r="K232">
            <v>0</v>
          </cell>
          <cell r="L232" t="str">
            <v xml:space="preserve">   </v>
          </cell>
          <cell r="M232">
            <v>1</v>
          </cell>
          <cell r="N232">
            <v>0</v>
          </cell>
          <cell r="O232">
            <v>0</v>
          </cell>
          <cell r="P232" t="str">
            <v xml:space="preserve">   </v>
          </cell>
          <cell r="R232" t="str">
            <v>0866</v>
          </cell>
        </row>
        <row r="233">
          <cell r="A233">
            <v>4358</v>
          </cell>
          <cell r="B233" t="str">
            <v>F</v>
          </cell>
          <cell r="C233" t="str">
            <v>2.12.1.4.1.2</v>
          </cell>
          <cell r="D233" t="str">
            <v>Cabo De Cobre Nu 120Mm2 Meio-Duro</v>
          </cell>
          <cell r="E233" t="str">
            <v>m</v>
          </cell>
          <cell r="F233">
            <v>5</v>
          </cell>
          <cell r="G233">
            <v>54.29</v>
          </cell>
          <cell r="H233">
            <v>271.45</v>
          </cell>
          <cell r="I233">
            <v>54.29</v>
          </cell>
          <cell r="J233">
            <v>271.45</v>
          </cell>
          <cell r="K233">
            <v>0</v>
          </cell>
          <cell r="L233" t="str">
            <v xml:space="preserve">   </v>
          </cell>
          <cell r="M233">
            <v>1</v>
          </cell>
          <cell r="N233">
            <v>0</v>
          </cell>
          <cell r="O233">
            <v>0</v>
          </cell>
          <cell r="P233" t="str">
            <v xml:space="preserve">   </v>
          </cell>
          <cell r="R233" t="str">
            <v>0866</v>
          </cell>
        </row>
        <row r="234">
          <cell r="A234">
            <v>5132</v>
          </cell>
          <cell r="B234" t="str">
            <v>F</v>
          </cell>
          <cell r="C234" t="str">
            <v>2.12.5.2.1.11</v>
          </cell>
          <cell r="D234" t="str">
            <v>Cabo De Cobre Nu 120Mm2 Meio-Duro</v>
          </cell>
          <cell r="E234" t="str">
            <v>m</v>
          </cell>
          <cell r="F234">
            <v>20</v>
          </cell>
          <cell r="G234">
            <v>54.29</v>
          </cell>
          <cell r="H234">
            <v>1085.8</v>
          </cell>
          <cell r="I234">
            <v>54.29</v>
          </cell>
          <cell r="J234">
            <v>1085.8</v>
          </cell>
          <cell r="K234">
            <v>0</v>
          </cell>
          <cell r="L234" t="str">
            <v xml:space="preserve">   </v>
          </cell>
          <cell r="M234">
            <v>1</v>
          </cell>
          <cell r="N234">
            <v>0</v>
          </cell>
          <cell r="O234">
            <v>0</v>
          </cell>
          <cell r="P234" t="str">
            <v xml:space="preserve">   </v>
          </cell>
          <cell r="R234" t="str">
            <v>0866</v>
          </cell>
        </row>
        <row r="235">
          <cell r="A235">
            <v>5148</v>
          </cell>
          <cell r="B235" t="str">
            <v>F</v>
          </cell>
          <cell r="C235" t="str">
            <v>2.12.5.3.1.3</v>
          </cell>
          <cell r="D235" t="str">
            <v>Cabo De Cobre Nu 120Mm2 Meio-Duro</v>
          </cell>
          <cell r="E235" t="str">
            <v>m</v>
          </cell>
          <cell r="F235">
            <v>5</v>
          </cell>
          <cell r="G235">
            <v>54.29</v>
          </cell>
          <cell r="H235">
            <v>271.45</v>
          </cell>
          <cell r="I235">
            <v>54.29</v>
          </cell>
          <cell r="J235">
            <v>271.45</v>
          </cell>
          <cell r="K235">
            <v>0</v>
          </cell>
          <cell r="L235" t="str">
            <v xml:space="preserve">   </v>
          </cell>
          <cell r="M235">
            <v>1</v>
          </cell>
          <cell r="N235">
            <v>0</v>
          </cell>
          <cell r="O235">
            <v>0</v>
          </cell>
          <cell r="P235" t="str">
            <v xml:space="preserve">   </v>
          </cell>
          <cell r="R235" t="str">
            <v>0866</v>
          </cell>
        </row>
        <row r="236">
          <cell r="A236">
            <v>5175</v>
          </cell>
          <cell r="B236" t="str">
            <v>F</v>
          </cell>
          <cell r="C236" t="str">
            <v>2.12.5.4.1.4</v>
          </cell>
          <cell r="D236" t="str">
            <v>Cabo De Cobre Nu 120Mm2 Meio-Duro</v>
          </cell>
          <cell r="E236" t="str">
            <v>m</v>
          </cell>
          <cell r="F236">
            <v>5</v>
          </cell>
          <cell r="G236">
            <v>54.29</v>
          </cell>
          <cell r="H236">
            <v>271.45</v>
          </cell>
          <cell r="I236">
            <v>54.29</v>
          </cell>
          <cell r="J236">
            <v>271.45</v>
          </cell>
          <cell r="K236">
            <v>0</v>
          </cell>
          <cell r="L236" t="str">
            <v xml:space="preserve">   </v>
          </cell>
          <cell r="M236">
            <v>1</v>
          </cell>
          <cell r="N236">
            <v>0</v>
          </cell>
          <cell r="O236">
            <v>0</v>
          </cell>
          <cell r="P236" t="str">
            <v xml:space="preserve">   </v>
          </cell>
          <cell r="R236" t="str">
            <v>0866</v>
          </cell>
        </row>
        <row r="237">
          <cell r="A237">
            <v>4642</v>
          </cell>
          <cell r="B237" t="str">
            <v>F</v>
          </cell>
          <cell r="C237" t="str">
            <v>2.12.3.1.1.18</v>
          </cell>
          <cell r="D237" t="str">
            <v>Cabo De Cobre Nu 16Mm2 Meio-Duro</v>
          </cell>
          <cell r="E237" t="str">
            <v>m</v>
          </cell>
          <cell r="F237">
            <v>5</v>
          </cell>
          <cell r="G237">
            <v>7.48</v>
          </cell>
          <cell r="H237">
            <v>37.4</v>
          </cell>
          <cell r="I237">
            <v>7.48</v>
          </cell>
          <cell r="J237">
            <v>37.4</v>
          </cell>
          <cell r="K237">
            <v>0</v>
          </cell>
          <cell r="L237" t="str">
            <v xml:space="preserve">   </v>
          </cell>
          <cell r="M237">
            <v>1</v>
          </cell>
          <cell r="N237">
            <v>0</v>
          </cell>
          <cell r="O237">
            <v>0</v>
          </cell>
          <cell r="P237" t="str">
            <v xml:space="preserve">   </v>
          </cell>
          <cell r="R237" t="str">
            <v>0857</v>
          </cell>
        </row>
        <row r="238">
          <cell r="A238">
            <v>4675</v>
          </cell>
          <cell r="B238" t="str">
            <v>F</v>
          </cell>
          <cell r="C238" t="str">
            <v>2.12.3.2.1.12</v>
          </cell>
          <cell r="D238" t="str">
            <v>Cabo De Cobre Nu 16Mm2 Meio-Duro</v>
          </cell>
          <cell r="E238" t="str">
            <v>m</v>
          </cell>
          <cell r="F238">
            <v>20</v>
          </cell>
          <cell r="G238">
            <v>7.48</v>
          </cell>
          <cell r="H238">
            <v>149.6</v>
          </cell>
          <cell r="I238">
            <v>7.48</v>
          </cell>
          <cell r="J238">
            <v>149.6</v>
          </cell>
          <cell r="K238">
            <v>0</v>
          </cell>
          <cell r="L238" t="str">
            <v xml:space="preserve">   </v>
          </cell>
          <cell r="M238">
            <v>1</v>
          </cell>
          <cell r="N238">
            <v>0</v>
          </cell>
          <cell r="O238">
            <v>0</v>
          </cell>
          <cell r="P238" t="str">
            <v xml:space="preserve">   </v>
          </cell>
          <cell r="R238" t="str">
            <v>0857</v>
          </cell>
        </row>
        <row r="239">
          <cell r="A239">
            <v>4718</v>
          </cell>
          <cell r="B239" t="str">
            <v>F</v>
          </cell>
          <cell r="C239" t="str">
            <v>2.12.3.4.1.4</v>
          </cell>
          <cell r="D239" t="str">
            <v>Cabo De Cobre Nu 16Mm2 Meio-Duro</v>
          </cell>
          <cell r="E239" t="str">
            <v>m</v>
          </cell>
          <cell r="F239">
            <v>5</v>
          </cell>
          <cell r="G239">
            <v>7.48</v>
          </cell>
          <cell r="H239">
            <v>37.4</v>
          </cell>
          <cell r="I239">
            <v>7.48</v>
          </cell>
          <cell r="J239">
            <v>37.4</v>
          </cell>
          <cell r="K239">
            <v>0</v>
          </cell>
          <cell r="L239" t="str">
            <v xml:space="preserve">   </v>
          </cell>
          <cell r="M239">
            <v>1</v>
          </cell>
          <cell r="N239">
            <v>0</v>
          </cell>
          <cell r="O239">
            <v>0</v>
          </cell>
          <cell r="P239" t="str">
            <v xml:space="preserve">   </v>
          </cell>
          <cell r="R239" t="str">
            <v>0857</v>
          </cell>
        </row>
        <row r="240">
          <cell r="A240">
            <v>4915</v>
          </cell>
          <cell r="B240" t="str">
            <v>F</v>
          </cell>
          <cell r="C240" t="str">
            <v>2.12.4.3.1.3</v>
          </cell>
          <cell r="D240" t="str">
            <v>Cabo De Cobre Nu 16Mm2 Meio-Duro</v>
          </cell>
          <cell r="E240" t="str">
            <v>m</v>
          </cell>
          <cell r="F240">
            <v>5</v>
          </cell>
          <cell r="G240">
            <v>7.48</v>
          </cell>
          <cell r="H240">
            <v>37.4</v>
          </cell>
          <cell r="I240">
            <v>7.48</v>
          </cell>
          <cell r="J240">
            <v>37.4</v>
          </cell>
          <cell r="K240">
            <v>0</v>
          </cell>
          <cell r="L240" t="str">
            <v xml:space="preserve">   </v>
          </cell>
          <cell r="M240">
            <v>1</v>
          </cell>
          <cell r="N240">
            <v>0</v>
          </cell>
          <cell r="O240">
            <v>0</v>
          </cell>
          <cell r="P240" t="str">
            <v xml:space="preserve">   </v>
          </cell>
          <cell r="R240" t="str">
            <v>0857</v>
          </cell>
        </row>
        <row r="241">
          <cell r="A241">
            <v>4492</v>
          </cell>
          <cell r="B241" t="str">
            <v>F</v>
          </cell>
          <cell r="C241" t="str">
            <v>2.12.2.4.1.4</v>
          </cell>
          <cell r="D241" t="str">
            <v>Cabo De Cobre Nu 25Mm2 Meio-Duro</v>
          </cell>
          <cell r="E241" t="str">
            <v>m</v>
          </cell>
          <cell r="F241">
            <v>5</v>
          </cell>
          <cell r="G241">
            <v>13.3</v>
          </cell>
          <cell r="H241">
            <v>66.5</v>
          </cell>
          <cell r="I241">
            <v>13.3</v>
          </cell>
          <cell r="J241">
            <v>66.5</v>
          </cell>
          <cell r="K241">
            <v>0</v>
          </cell>
          <cell r="L241" t="str">
            <v xml:space="preserve">   </v>
          </cell>
          <cell r="M241">
            <v>1</v>
          </cell>
          <cell r="N241">
            <v>0</v>
          </cell>
          <cell r="O241">
            <v>0</v>
          </cell>
          <cell r="P241" t="str">
            <v xml:space="preserve">   </v>
          </cell>
          <cell r="R241" t="str">
            <v>0668</v>
          </cell>
        </row>
        <row r="242">
          <cell r="A242">
            <v>4291</v>
          </cell>
          <cell r="B242" t="str">
            <v>F</v>
          </cell>
          <cell r="C242" t="str">
            <v>2.12.1.1.1.13</v>
          </cell>
          <cell r="D242" t="str">
            <v>Cabo De Cobre Nu 35Mm2 Meio-Duro</v>
          </cell>
          <cell r="E242" t="str">
            <v>m</v>
          </cell>
          <cell r="F242">
            <v>8</v>
          </cell>
          <cell r="G242">
            <v>17.079999999999998</v>
          </cell>
          <cell r="H242">
            <v>136.63999999999999</v>
          </cell>
          <cell r="I242">
            <v>17.079999999999998</v>
          </cell>
          <cell r="J242">
            <v>136.63999999999999</v>
          </cell>
          <cell r="K242">
            <v>0</v>
          </cell>
          <cell r="L242" t="str">
            <v xml:space="preserve">   </v>
          </cell>
          <cell r="M242">
            <v>1</v>
          </cell>
          <cell r="N242">
            <v>0</v>
          </cell>
          <cell r="O242">
            <v>0</v>
          </cell>
          <cell r="P242" t="str">
            <v xml:space="preserve">   </v>
          </cell>
          <cell r="R242" t="str">
            <v>0863</v>
          </cell>
        </row>
        <row r="243">
          <cell r="A243">
            <v>4416</v>
          </cell>
          <cell r="B243" t="str">
            <v>F</v>
          </cell>
          <cell r="C243" t="str">
            <v>2.12.2.1.1.18</v>
          </cell>
          <cell r="D243" t="str">
            <v>Cabo De Cobre Nu 35Mm2 Meio-Duro</v>
          </cell>
          <cell r="E243" t="str">
            <v>m</v>
          </cell>
          <cell r="F243">
            <v>5</v>
          </cell>
          <cell r="G243">
            <v>17.079999999999998</v>
          </cell>
          <cell r="H243">
            <v>85.4</v>
          </cell>
          <cell r="I243">
            <v>17.079999999999998</v>
          </cell>
          <cell r="J243">
            <v>85.4</v>
          </cell>
          <cell r="K243">
            <v>0</v>
          </cell>
          <cell r="L243" t="str">
            <v xml:space="preserve">   </v>
          </cell>
          <cell r="M243">
            <v>1</v>
          </cell>
          <cell r="N243">
            <v>0</v>
          </cell>
          <cell r="O243">
            <v>0</v>
          </cell>
          <cell r="P243" t="str">
            <v xml:space="preserve">   </v>
          </cell>
          <cell r="R243" t="str">
            <v>0863</v>
          </cell>
        </row>
        <row r="244">
          <cell r="A244">
            <v>4449</v>
          </cell>
          <cell r="B244" t="str">
            <v>F</v>
          </cell>
          <cell r="C244" t="str">
            <v>2.12.2.2.1.12</v>
          </cell>
          <cell r="D244" t="str">
            <v>Cabo De Cobre Nu 35Mm2 Meio-Duro</v>
          </cell>
          <cell r="E244" t="str">
            <v>m</v>
          </cell>
          <cell r="F244">
            <v>22</v>
          </cell>
          <cell r="G244">
            <v>17.079999999999998</v>
          </cell>
          <cell r="H244">
            <v>375.76</v>
          </cell>
          <cell r="I244">
            <v>17.079999999999998</v>
          </cell>
          <cell r="J244">
            <v>375.76</v>
          </cell>
          <cell r="K244">
            <v>0</v>
          </cell>
          <cell r="L244" t="str">
            <v xml:space="preserve">   </v>
          </cell>
          <cell r="M244">
            <v>1</v>
          </cell>
          <cell r="N244">
            <v>0</v>
          </cell>
          <cell r="O244">
            <v>0</v>
          </cell>
          <cell r="P244" t="str">
            <v xml:space="preserve">   </v>
          </cell>
          <cell r="R244" t="str">
            <v>0863</v>
          </cell>
        </row>
        <row r="245">
          <cell r="A245">
            <v>4691</v>
          </cell>
          <cell r="B245" t="str">
            <v>F</v>
          </cell>
          <cell r="C245" t="str">
            <v>2.12.3.3.1.3</v>
          </cell>
          <cell r="D245" t="str">
            <v>Cabo De Cobre Nu 35Mm2 Meio-Duro</v>
          </cell>
          <cell r="E245" t="str">
            <v>m</v>
          </cell>
          <cell r="F245">
            <v>5</v>
          </cell>
          <cell r="G245">
            <v>17.079999999999998</v>
          </cell>
          <cell r="H245">
            <v>85.4</v>
          </cell>
          <cell r="I245">
            <v>17.079999999999998</v>
          </cell>
          <cell r="J245">
            <v>85.4</v>
          </cell>
          <cell r="K245">
            <v>0</v>
          </cell>
          <cell r="L245" t="str">
            <v xml:space="preserve">   </v>
          </cell>
          <cell r="M245">
            <v>1</v>
          </cell>
          <cell r="N245">
            <v>0</v>
          </cell>
          <cell r="O245">
            <v>0</v>
          </cell>
          <cell r="P245" t="str">
            <v xml:space="preserve">   </v>
          </cell>
          <cell r="R245" t="str">
            <v>0863</v>
          </cell>
        </row>
        <row r="246">
          <cell r="A246">
            <v>5088</v>
          </cell>
          <cell r="B246" t="str">
            <v>F</v>
          </cell>
          <cell r="C246" t="str">
            <v>2.12.5.1.1.13</v>
          </cell>
          <cell r="D246" t="str">
            <v>Cabo De Cobre Nu 35Mm2 Meio-Duro</v>
          </cell>
          <cell r="E246" t="str">
            <v>m</v>
          </cell>
          <cell r="F246">
            <v>8</v>
          </cell>
          <cell r="G246">
            <v>17.079999999999998</v>
          </cell>
          <cell r="H246">
            <v>136.63999999999999</v>
          </cell>
          <cell r="I246">
            <v>17.079999999999998</v>
          </cell>
          <cell r="J246">
            <v>136.63999999999999</v>
          </cell>
          <cell r="K246">
            <v>0</v>
          </cell>
          <cell r="L246" t="str">
            <v xml:space="preserve">   </v>
          </cell>
          <cell r="M246">
            <v>1</v>
          </cell>
          <cell r="N246">
            <v>0</v>
          </cell>
          <cell r="O246">
            <v>0</v>
          </cell>
          <cell r="P246" t="str">
            <v xml:space="preserve">   </v>
          </cell>
          <cell r="R246" t="str">
            <v>0863</v>
          </cell>
        </row>
        <row r="247">
          <cell r="A247">
            <v>1703</v>
          </cell>
          <cell r="B247" t="str">
            <v>F</v>
          </cell>
          <cell r="C247" t="str">
            <v>1.16.5.1.13</v>
          </cell>
          <cell r="D247" t="str">
            <v>Cabo De Cobre Nu 50Mm2 Meio-Duro</v>
          </cell>
          <cell r="E247" t="str">
            <v>m</v>
          </cell>
          <cell r="F247">
            <v>8</v>
          </cell>
          <cell r="G247">
            <v>22.26</v>
          </cell>
          <cell r="H247">
            <v>178.08</v>
          </cell>
          <cell r="I247">
            <v>22.26</v>
          </cell>
          <cell r="J247">
            <v>178.08</v>
          </cell>
          <cell r="K247">
            <v>0</v>
          </cell>
          <cell r="L247" t="str">
            <v xml:space="preserve">   </v>
          </cell>
          <cell r="M247">
            <v>1</v>
          </cell>
          <cell r="N247">
            <v>0</v>
          </cell>
          <cell r="O247">
            <v>0</v>
          </cell>
          <cell r="P247" t="str">
            <v xml:space="preserve">   </v>
          </cell>
          <cell r="R247" t="str">
            <v>0867</v>
          </cell>
        </row>
        <row r="248">
          <cell r="A248">
            <v>4292</v>
          </cell>
          <cell r="B248" t="str">
            <v>F</v>
          </cell>
          <cell r="C248" t="str">
            <v>2.12.1.1.1.14</v>
          </cell>
          <cell r="D248" t="str">
            <v>Cabo De Cobre Nu 50Mm2 Meio-Duro</v>
          </cell>
          <cell r="E248" t="str">
            <v>m</v>
          </cell>
          <cell r="F248">
            <v>8</v>
          </cell>
          <cell r="G248">
            <v>22.26</v>
          </cell>
          <cell r="H248">
            <v>178.08</v>
          </cell>
          <cell r="I248">
            <v>22.26</v>
          </cell>
          <cell r="J248">
            <v>178.08</v>
          </cell>
          <cell r="K248">
            <v>0</v>
          </cell>
          <cell r="L248" t="str">
            <v xml:space="preserve">   </v>
          </cell>
          <cell r="M248">
            <v>1</v>
          </cell>
          <cell r="N248">
            <v>0</v>
          </cell>
          <cell r="O248">
            <v>0</v>
          </cell>
          <cell r="P248" t="str">
            <v xml:space="preserve">   </v>
          </cell>
          <cell r="R248" t="str">
            <v>0867</v>
          </cell>
        </row>
        <row r="249">
          <cell r="A249">
            <v>4465</v>
          </cell>
          <cell r="B249" t="str">
            <v>F</v>
          </cell>
          <cell r="C249" t="str">
            <v>2.12.2.3.1.3</v>
          </cell>
          <cell r="D249" t="str">
            <v>Cabo De Cobre Nu 50Mm2 Meio-Duro</v>
          </cell>
          <cell r="E249" t="str">
            <v>m</v>
          </cell>
          <cell r="F249">
            <v>5</v>
          </cell>
          <cell r="G249">
            <v>22.26</v>
          </cell>
          <cell r="H249">
            <v>111.3</v>
          </cell>
          <cell r="I249">
            <v>22.26</v>
          </cell>
          <cell r="J249">
            <v>111.3</v>
          </cell>
          <cell r="K249">
            <v>0</v>
          </cell>
          <cell r="L249" t="str">
            <v xml:space="preserve">   </v>
          </cell>
          <cell r="M249">
            <v>1</v>
          </cell>
          <cell r="N249">
            <v>0</v>
          </cell>
          <cell r="O249">
            <v>0</v>
          </cell>
          <cell r="P249" t="str">
            <v xml:space="preserve">   </v>
          </cell>
          <cell r="R249" t="str">
            <v>0867</v>
          </cell>
        </row>
        <row r="250">
          <cell r="A250">
            <v>5089</v>
          </cell>
          <cell r="B250" t="str">
            <v>F</v>
          </cell>
          <cell r="C250" t="str">
            <v>2.12.5.1.1.14</v>
          </cell>
          <cell r="D250" t="str">
            <v>Cabo De Cobre Nu 50Mm2 Meio-Duro</v>
          </cell>
          <cell r="E250" t="str">
            <v>m</v>
          </cell>
          <cell r="F250">
            <v>8</v>
          </cell>
          <cell r="G250">
            <v>22.26</v>
          </cell>
          <cell r="H250">
            <v>178.08</v>
          </cell>
          <cell r="I250">
            <v>22.26</v>
          </cell>
          <cell r="J250">
            <v>178.08</v>
          </cell>
          <cell r="K250">
            <v>0</v>
          </cell>
          <cell r="L250" t="str">
            <v xml:space="preserve">   </v>
          </cell>
          <cell r="M250">
            <v>1</v>
          </cell>
          <cell r="N250">
            <v>0</v>
          </cell>
          <cell r="O250">
            <v>0</v>
          </cell>
          <cell r="P250" t="str">
            <v xml:space="preserve">   </v>
          </cell>
          <cell r="R250" t="str">
            <v>0867</v>
          </cell>
        </row>
        <row r="251">
          <cell r="A251">
            <v>5373</v>
          </cell>
          <cell r="B251" t="str">
            <v>F</v>
          </cell>
          <cell r="C251" t="str">
            <v>2.12.6.3.1.3</v>
          </cell>
          <cell r="D251" t="str">
            <v>Cabo de cobre nu meio duro 6mm²</v>
          </cell>
          <cell r="E251" t="str">
            <v>m</v>
          </cell>
          <cell r="F251">
            <v>5</v>
          </cell>
          <cell r="G251">
            <v>3.69</v>
          </cell>
          <cell r="H251">
            <v>18.45</v>
          </cell>
          <cell r="I251">
            <v>3.69</v>
          </cell>
          <cell r="J251">
            <v>18.45</v>
          </cell>
          <cell r="K251">
            <v>0</v>
          </cell>
          <cell r="L251" t="str">
            <v xml:space="preserve">   </v>
          </cell>
          <cell r="M251">
            <v>1</v>
          </cell>
          <cell r="N251">
            <v>0</v>
          </cell>
          <cell r="O251">
            <v>0</v>
          </cell>
          <cell r="P251" t="str">
            <v xml:space="preserve">   </v>
          </cell>
          <cell r="R251" t="str">
            <v>Comp255</v>
          </cell>
        </row>
        <row r="252">
          <cell r="A252">
            <v>5400</v>
          </cell>
          <cell r="B252" t="str">
            <v>F</v>
          </cell>
          <cell r="C252" t="str">
            <v>2.12.6.4.1.4</v>
          </cell>
          <cell r="D252" t="str">
            <v>Cabo de cobre nu meio duro 6mm²</v>
          </cell>
          <cell r="E252" t="str">
            <v>m</v>
          </cell>
          <cell r="F252">
            <v>5</v>
          </cell>
          <cell r="G252">
            <v>3.69</v>
          </cell>
          <cell r="H252">
            <v>18.45</v>
          </cell>
          <cell r="I252">
            <v>3.69</v>
          </cell>
          <cell r="J252">
            <v>18.45</v>
          </cell>
          <cell r="K252">
            <v>0</v>
          </cell>
          <cell r="L252" t="str">
            <v xml:space="preserve">   </v>
          </cell>
          <cell r="M252">
            <v>1</v>
          </cell>
          <cell r="N252">
            <v>0</v>
          </cell>
          <cell r="O252">
            <v>0</v>
          </cell>
          <cell r="P252" t="str">
            <v xml:space="preserve">   </v>
          </cell>
          <cell r="R252" t="str">
            <v>Comp255</v>
          </cell>
        </row>
        <row r="253">
          <cell r="A253">
            <v>5599</v>
          </cell>
          <cell r="B253" t="str">
            <v>F</v>
          </cell>
          <cell r="C253" t="str">
            <v>2.12.7.3.1.3</v>
          </cell>
          <cell r="D253" t="str">
            <v>Cabo de cobre nu meio duro 6mm²</v>
          </cell>
          <cell r="E253" t="str">
            <v>m</v>
          </cell>
          <cell r="F253">
            <v>5</v>
          </cell>
          <cell r="G253">
            <v>3.69</v>
          </cell>
          <cell r="H253">
            <v>18.45</v>
          </cell>
          <cell r="I253">
            <v>3.69</v>
          </cell>
          <cell r="J253">
            <v>18.45</v>
          </cell>
          <cell r="K253">
            <v>0</v>
          </cell>
          <cell r="L253" t="str">
            <v xml:space="preserve">   </v>
          </cell>
          <cell r="M253">
            <v>1</v>
          </cell>
          <cell r="N253">
            <v>0</v>
          </cell>
          <cell r="O253">
            <v>0</v>
          </cell>
          <cell r="P253" t="str">
            <v xml:space="preserve">   </v>
          </cell>
          <cell r="R253" t="str">
            <v>Comp255</v>
          </cell>
        </row>
        <row r="254">
          <cell r="A254">
            <v>5626</v>
          </cell>
          <cell r="B254" t="str">
            <v>F</v>
          </cell>
          <cell r="C254" t="str">
            <v>2.12.7.4.1.4</v>
          </cell>
          <cell r="D254" t="str">
            <v>Cabo de cobre nu meio duro 6mm²</v>
          </cell>
          <cell r="E254" t="str">
            <v>m</v>
          </cell>
          <cell r="F254">
            <v>5</v>
          </cell>
          <cell r="G254">
            <v>3.69</v>
          </cell>
          <cell r="H254">
            <v>18.45</v>
          </cell>
          <cell r="I254">
            <v>3.69</v>
          </cell>
          <cell r="J254">
            <v>18.45</v>
          </cell>
          <cell r="K254">
            <v>0</v>
          </cell>
          <cell r="L254" t="str">
            <v xml:space="preserve">   </v>
          </cell>
          <cell r="M254">
            <v>1</v>
          </cell>
          <cell r="N254">
            <v>0</v>
          </cell>
          <cell r="O254">
            <v>0</v>
          </cell>
          <cell r="P254" t="str">
            <v xml:space="preserve">   </v>
          </cell>
          <cell r="R254" t="str">
            <v>Comp255</v>
          </cell>
        </row>
        <row r="255">
          <cell r="A255">
            <v>4719</v>
          </cell>
          <cell r="B255" t="str">
            <v>F</v>
          </cell>
          <cell r="C255" t="str">
            <v>2.12.3.4.1.5</v>
          </cell>
          <cell r="D255" t="str">
            <v>Cabo de cobre tripolar isolado em PVC,0,6/1kV 25mm2</v>
          </cell>
          <cell r="E255" t="str">
            <v>m</v>
          </cell>
          <cell r="F255">
            <v>40</v>
          </cell>
          <cell r="G255">
            <v>56.88</v>
          </cell>
          <cell r="H255">
            <v>2275.1999999999998</v>
          </cell>
          <cell r="I255">
            <v>56.88</v>
          </cell>
          <cell r="J255">
            <v>2275.1999999999998</v>
          </cell>
          <cell r="K255">
            <v>0</v>
          </cell>
          <cell r="L255" t="str">
            <v xml:space="preserve">   </v>
          </cell>
          <cell r="M255">
            <v>1</v>
          </cell>
          <cell r="N255">
            <v>0</v>
          </cell>
          <cell r="O255">
            <v>0</v>
          </cell>
          <cell r="P255" t="str">
            <v xml:space="preserve">   </v>
          </cell>
          <cell r="R255" t="str">
            <v>Comp258</v>
          </cell>
        </row>
        <row r="256">
          <cell r="A256">
            <v>5401</v>
          </cell>
          <cell r="B256" t="str">
            <v>F</v>
          </cell>
          <cell r="C256" t="str">
            <v>2.12.6.4.1.5</v>
          </cell>
          <cell r="D256" t="str">
            <v>Cabo de cobre tripolar isolado em PVC,0,6/1kV 4mm2</v>
          </cell>
          <cell r="E256" t="str">
            <v>m</v>
          </cell>
          <cell r="F256">
            <v>40</v>
          </cell>
          <cell r="G256">
            <v>11.04</v>
          </cell>
          <cell r="H256">
            <v>441.6</v>
          </cell>
          <cell r="I256">
            <v>11.04</v>
          </cell>
          <cell r="J256">
            <v>441.6</v>
          </cell>
          <cell r="K256">
            <v>0</v>
          </cell>
          <cell r="L256" t="str">
            <v xml:space="preserve">   </v>
          </cell>
          <cell r="M256">
            <v>1</v>
          </cell>
          <cell r="N256">
            <v>0</v>
          </cell>
          <cell r="O256">
            <v>0</v>
          </cell>
          <cell r="P256" t="str">
            <v xml:space="preserve">   </v>
          </cell>
          <cell r="R256" t="str">
            <v>Comp256</v>
          </cell>
        </row>
        <row r="257">
          <cell r="A257">
            <v>5627</v>
          </cell>
          <cell r="B257" t="str">
            <v>F</v>
          </cell>
          <cell r="C257" t="str">
            <v>2.12.7.4.1.5</v>
          </cell>
          <cell r="D257" t="str">
            <v>Cabo de cobre tripolar isolado em PVC,0,6/1kV 4mm2</v>
          </cell>
          <cell r="E257" t="str">
            <v>m</v>
          </cell>
          <cell r="F257">
            <v>40</v>
          </cell>
          <cell r="G257">
            <v>11.04</v>
          </cell>
          <cell r="H257">
            <v>441.6</v>
          </cell>
          <cell r="I257">
            <v>11.04</v>
          </cell>
          <cell r="J257">
            <v>441.6</v>
          </cell>
          <cell r="K257">
            <v>0</v>
          </cell>
          <cell r="L257" t="str">
            <v xml:space="preserve">   </v>
          </cell>
          <cell r="M257">
            <v>1</v>
          </cell>
          <cell r="N257">
            <v>0</v>
          </cell>
          <cell r="O257">
            <v>0</v>
          </cell>
          <cell r="P257" t="str">
            <v xml:space="preserve">   </v>
          </cell>
          <cell r="R257" t="str">
            <v>Comp256</v>
          </cell>
        </row>
        <row r="258">
          <cell r="A258">
            <v>4943</v>
          </cell>
          <cell r="B258" t="str">
            <v>F</v>
          </cell>
          <cell r="C258" t="str">
            <v>2.12.4.4.1.5</v>
          </cell>
          <cell r="D258" t="str">
            <v>Cabo de cobre tripolar isolado em PVC,0,6/1kV 6mm2</v>
          </cell>
          <cell r="E258" t="str">
            <v>m</v>
          </cell>
          <cell r="F258">
            <v>40</v>
          </cell>
          <cell r="G258">
            <v>15.04</v>
          </cell>
          <cell r="H258">
            <v>601.6</v>
          </cell>
          <cell r="I258">
            <v>15.04</v>
          </cell>
          <cell r="J258">
            <v>601.6</v>
          </cell>
          <cell r="K258">
            <v>0</v>
          </cell>
          <cell r="L258" t="str">
            <v xml:space="preserve">   </v>
          </cell>
          <cell r="M258">
            <v>1</v>
          </cell>
          <cell r="N258">
            <v>0</v>
          </cell>
          <cell r="O258">
            <v>0</v>
          </cell>
          <cell r="P258" t="str">
            <v xml:space="preserve">   </v>
          </cell>
          <cell r="R258" t="str">
            <v>Comp257</v>
          </cell>
        </row>
        <row r="259">
          <cell r="A259">
            <v>4493</v>
          </cell>
          <cell r="B259" t="str">
            <v>F</v>
          </cell>
          <cell r="C259" t="str">
            <v>2.12.2.4.1.5</v>
          </cell>
          <cell r="D259" t="str">
            <v>Cabo de cobre unipolar isolado em PVC,0,6/1kV 35mm2</v>
          </cell>
          <cell r="E259" t="str">
            <v>m</v>
          </cell>
          <cell r="F259">
            <v>90</v>
          </cell>
          <cell r="G259">
            <v>21</v>
          </cell>
          <cell r="H259">
            <v>1890</v>
          </cell>
          <cell r="I259">
            <v>21</v>
          </cell>
          <cell r="J259">
            <v>1890</v>
          </cell>
          <cell r="K259">
            <v>0</v>
          </cell>
          <cell r="L259" t="str">
            <v xml:space="preserve">   </v>
          </cell>
          <cell r="M259">
            <v>1</v>
          </cell>
          <cell r="N259">
            <v>0</v>
          </cell>
          <cell r="O259">
            <v>0</v>
          </cell>
          <cell r="P259" t="str">
            <v xml:space="preserve">   </v>
          </cell>
          <cell r="R259" t="str">
            <v>Comp259</v>
          </cell>
        </row>
        <row r="260">
          <cell r="A260">
            <v>5176</v>
          </cell>
          <cell r="B260" t="str">
            <v>F</v>
          </cell>
          <cell r="C260" t="str">
            <v>2.12.5.4.1.5</v>
          </cell>
          <cell r="D260" t="str">
            <v>Cabo de cobre unipolar isolado em PVC,0,6/1kV 50mm2</v>
          </cell>
          <cell r="E260" t="str">
            <v>m</v>
          </cell>
          <cell r="F260">
            <v>90</v>
          </cell>
          <cell r="G260">
            <v>45.01</v>
          </cell>
          <cell r="H260">
            <v>4050.9</v>
          </cell>
          <cell r="I260">
            <v>45</v>
          </cell>
          <cell r="J260">
            <v>4050</v>
          </cell>
          <cell r="K260">
            <v>0.01</v>
          </cell>
          <cell r="L260" t="str">
            <v xml:space="preserve">   </v>
          </cell>
          <cell r="M260">
            <v>1.0002</v>
          </cell>
          <cell r="N260">
            <v>2.0000000000000001E-4</v>
          </cell>
          <cell r="O260">
            <v>0</v>
          </cell>
          <cell r="P260">
            <v>9.9999999999980105E-3</v>
          </cell>
          <cell r="R260" t="str">
            <v>Comp260</v>
          </cell>
        </row>
        <row r="261">
          <cell r="A261">
            <v>4494</v>
          </cell>
          <cell r="B261" t="str">
            <v>F</v>
          </cell>
          <cell r="C261" t="str">
            <v>2.12.2.4.1.6</v>
          </cell>
          <cell r="D261" t="str">
            <v>cabo de comando blindado com isolação em pvc 0,6/1kV 4mm²</v>
          </cell>
          <cell r="E261" t="str">
            <v>m</v>
          </cell>
          <cell r="F261">
            <v>20</v>
          </cell>
          <cell r="G261">
            <v>7.61</v>
          </cell>
          <cell r="H261">
            <v>152.19999999999999</v>
          </cell>
          <cell r="I261">
            <v>7.6</v>
          </cell>
          <cell r="J261">
            <v>152</v>
          </cell>
          <cell r="K261">
            <v>0.01</v>
          </cell>
          <cell r="L261" t="str">
            <v xml:space="preserve">   </v>
          </cell>
          <cell r="M261">
            <v>1.0013000000000001</v>
          </cell>
          <cell r="N261">
            <v>1.2999999999999999E-3</v>
          </cell>
          <cell r="O261">
            <v>0</v>
          </cell>
          <cell r="P261">
            <v>1.0000000000000699E-2</v>
          </cell>
          <cell r="R261" t="str">
            <v>Comp261</v>
          </cell>
        </row>
        <row r="262">
          <cell r="A262">
            <v>4720</v>
          </cell>
          <cell r="B262" t="str">
            <v>F</v>
          </cell>
          <cell r="C262" t="str">
            <v>2.12.3.4.1.6</v>
          </cell>
          <cell r="D262" t="str">
            <v>cabo de comando blindado com isolação em pvc 0,6/1kV 4mm²</v>
          </cell>
          <cell r="E262" t="str">
            <v>m</v>
          </cell>
          <cell r="F262">
            <v>20</v>
          </cell>
          <cell r="G262">
            <v>7.61</v>
          </cell>
          <cell r="H262">
            <v>152.19999999999999</v>
          </cell>
          <cell r="I262">
            <v>7.6</v>
          </cell>
          <cell r="J262">
            <v>152</v>
          </cell>
          <cell r="K262">
            <v>0.01</v>
          </cell>
          <cell r="L262" t="str">
            <v xml:space="preserve">   </v>
          </cell>
          <cell r="M262">
            <v>1.0013000000000001</v>
          </cell>
          <cell r="N262">
            <v>1.2999999999999999E-3</v>
          </cell>
          <cell r="O262">
            <v>0</v>
          </cell>
          <cell r="P262">
            <v>1.0000000000000699E-2</v>
          </cell>
          <cell r="R262" t="str">
            <v>Comp261</v>
          </cell>
        </row>
        <row r="263">
          <cell r="A263">
            <v>4944</v>
          </cell>
          <cell r="B263" t="str">
            <v>F</v>
          </cell>
          <cell r="C263" t="str">
            <v>2.12.4.4.1.6</v>
          </cell>
          <cell r="D263" t="str">
            <v>cabo de comando blindado com isolação em pvc 0,6/1kV 4mm²</v>
          </cell>
          <cell r="E263" t="str">
            <v>m</v>
          </cell>
          <cell r="F263">
            <v>20</v>
          </cell>
          <cell r="G263">
            <v>7.61</v>
          </cell>
          <cell r="H263">
            <v>152.19999999999999</v>
          </cell>
          <cell r="I263">
            <v>7.6</v>
          </cell>
          <cell r="J263">
            <v>152</v>
          </cell>
          <cell r="K263">
            <v>0.01</v>
          </cell>
          <cell r="L263" t="str">
            <v xml:space="preserve">   </v>
          </cell>
          <cell r="M263">
            <v>1.0013000000000001</v>
          </cell>
          <cell r="N263">
            <v>1.2999999999999999E-3</v>
          </cell>
          <cell r="O263">
            <v>0</v>
          </cell>
          <cell r="P263">
            <v>1.0000000000000699E-2</v>
          </cell>
          <cell r="R263" t="str">
            <v>Comp261</v>
          </cell>
        </row>
        <row r="264">
          <cell r="A264">
            <v>5177</v>
          </cell>
          <cell r="B264" t="str">
            <v>F</v>
          </cell>
          <cell r="C264" t="str">
            <v>2.12.5.4.1.6</v>
          </cell>
          <cell r="D264" t="str">
            <v>cabo de comando blindado com isolação em pvc 0,6/1kV 4mm²</v>
          </cell>
          <cell r="E264" t="str">
            <v>m</v>
          </cell>
          <cell r="F264">
            <v>20</v>
          </cell>
          <cell r="G264">
            <v>7.61</v>
          </cell>
          <cell r="H264">
            <v>152.19999999999999</v>
          </cell>
          <cell r="I264">
            <v>7.6</v>
          </cell>
          <cell r="J264">
            <v>152</v>
          </cell>
          <cell r="K264">
            <v>0.01</v>
          </cell>
          <cell r="L264" t="str">
            <v xml:space="preserve">   </v>
          </cell>
          <cell r="M264">
            <v>1.0013000000000001</v>
          </cell>
          <cell r="N264">
            <v>1.2999999999999999E-3</v>
          </cell>
          <cell r="O264">
            <v>0</v>
          </cell>
          <cell r="P264">
            <v>1.0000000000000699E-2</v>
          </cell>
          <cell r="R264" t="str">
            <v>Comp261</v>
          </cell>
        </row>
        <row r="265">
          <cell r="A265">
            <v>5402</v>
          </cell>
          <cell r="B265" t="str">
            <v>F</v>
          </cell>
          <cell r="C265" t="str">
            <v>2.12.6.4.1.6</v>
          </cell>
          <cell r="D265" t="str">
            <v>cabo de comando blindado com isolação em pvc 0,6/1kV 4mm²</v>
          </cell>
          <cell r="E265" t="str">
            <v>m</v>
          </cell>
          <cell r="F265">
            <v>20</v>
          </cell>
          <cell r="G265">
            <v>7.61</v>
          </cell>
          <cell r="H265">
            <v>152.19999999999999</v>
          </cell>
          <cell r="I265">
            <v>7.6</v>
          </cell>
          <cell r="J265">
            <v>152</v>
          </cell>
          <cell r="K265">
            <v>0.01</v>
          </cell>
          <cell r="L265" t="str">
            <v xml:space="preserve">   </v>
          </cell>
          <cell r="M265">
            <v>1.0013000000000001</v>
          </cell>
          <cell r="N265">
            <v>1.2999999999999999E-3</v>
          </cell>
          <cell r="O265">
            <v>0</v>
          </cell>
          <cell r="P265">
            <v>1.0000000000000699E-2</v>
          </cell>
          <cell r="R265" t="str">
            <v>Comp261</v>
          </cell>
        </row>
        <row r="266">
          <cell r="A266">
            <v>5628</v>
          </cell>
          <cell r="B266" t="str">
            <v>F</v>
          </cell>
          <cell r="C266" t="str">
            <v>2.12.7.4.1.6</v>
          </cell>
          <cell r="D266" t="str">
            <v>cabo de comando blindado com isolação em pvc 0,6/1kV 4mm²</v>
          </cell>
          <cell r="E266" t="str">
            <v>m</v>
          </cell>
          <cell r="F266">
            <v>20</v>
          </cell>
          <cell r="G266">
            <v>7.61</v>
          </cell>
          <cell r="H266">
            <v>152.19999999999999</v>
          </cell>
          <cell r="I266">
            <v>7.6</v>
          </cell>
          <cell r="J266">
            <v>152</v>
          </cell>
          <cell r="K266">
            <v>0.01</v>
          </cell>
          <cell r="L266" t="str">
            <v xml:space="preserve">   </v>
          </cell>
          <cell r="M266">
            <v>1.0013000000000001</v>
          </cell>
          <cell r="N266">
            <v>1.2999999999999999E-3</v>
          </cell>
          <cell r="O266">
            <v>0</v>
          </cell>
          <cell r="P266">
            <v>1.0000000000000699E-2</v>
          </cell>
          <cell r="R266" t="str">
            <v>Comp261</v>
          </cell>
        </row>
        <row r="267">
          <cell r="A267">
            <v>4495</v>
          </cell>
          <cell r="B267" t="str">
            <v>F</v>
          </cell>
          <cell r="C267" t="str">
            <v>2.12.2.4.1.7</v>
          </cell>
          <cell r="D267" t="str">
            <v>cabo de sinalização multipar com 6 pares</v>
          </cell>
          <cell r="E267" t="str">
            <v>m</v>
          </cell>
          <cell r="F267">
            <v>20</v>
          </cell>
          <cell r="G267">
            <v>9.59</v>
          </cell>
          <cell r="H267">
            <v>191.8</v>
          </cell>
          <cell r="I267">
            <v>9.6</v>
          </cell>
          <cell r="J267">
            <v>192</v>
          </cell>
          <cell r="K267">
            <v>-0.01</v>
          </cell>
          <cell r="L267" t="str">
            <v xml:space="preserve">   </v>
          </cell>
          <cell r="M267">
            <v>0.999</v>
          </cell>
          <cell r="N267">
            <v>-1E-3</v>
          </cell>
          <cell r="O267">
            <v>0</v>
          </cell>
          <cell r="P267" t="str">
            <v xml:space="preserve">   </v>
          </cell>
          <cell r="R267" t="str">
            <v>Comp262</v>
          </cell>
        </row>
        <row r="268">
          <cell r="A268">
            <v>4721</v>
          </cell>
          <cell r="B268" t="str">
            <v>F</v>
          </cell>
          <cell r="C268" t="str">
            <v>2.12.3.4.1.7</v>
          </cell>
          <cell r="D268" t="str">
            <v>cabo de sinalização multipar com 6 pares</v>
          </cell>
          <cell r="E268" t="str">
            <v>m</v>
          </cell>
          <cell r="F268">
            <v>20</v>
          </cell>
          <cell r="G268">
            <v>9.59</v>
          </cell>
          <cell r="H268">
            <v>191.8</v>
          </cell>
          <cell r="I268">
            <v>9.6</v>
          </cell>
          <cell r="J268">
            <v>192</v>
          </cell>
          <cell r="K268">
            <v>-0.01</v>
          </cell>
          <cell r="L268" t="str">
            <v xml:space="preserve">   </v>
          </cell>
          <cell r="M268">
            <v>0.999</v>
          </cell>
          <cell r="N268">
            <v>-1E-3</v>
          </cell>
          <cell r="O268">
            <v>0</v>
          </cell>
          <cell r="P268" t="str">
            <v xml:space="preserve">   </v>
          </cell>
          <cell r="R268" t="str">
            <v>Comp262</v>
          </cell>
        </row>
        <row r="269">
          <cell r="A269">
            <v>4945</v>
          </cell>
          <cell r="B269" t="str">
            <v>F</v>
          </cell>
          <cell r="C269" t="str">
            <v>2.12.4.4.1.7</v>
          </cell>
          <cell r="D269" t="str">
            <v>cabo de sinalização multipar com 6 pares</v>
          </cell>
          <cell r="E269" t="str">
            <v>m</v>
          </cell>
          <cell r="F269">
            <v>20</v>
          </cell>
          <cell r="G269">
            <v>9.59</v>
          </cell>
          <cell r="H269">
            <v>191.8</v>
          </cell>
          <cell r="I269">
            <v>9.6</v>
          </cell>
          <cell r="J269">
            <v>192</v>
          </cell>
          <cell r="K269">
            <v>-0.01</v>
          </cell>
          <cell r="L269" t="str">
            <v xml:space="preserve">   </v>
          </cell>
          <cell r="M269">
            <v>0.999</v>
          </cell>
          <cell r="N269">
            <v>-1E-3</v>
          </cell>
          <cell r="O269">
            <v>0</v>
          </cell>
          <cell r="P269" t="str">
            <v xml:space="preserve">   </v>
          </cell>
          <cell r="R269" t="str">
            <v>Comp262</v>
          </cell>
        </row>
        <row r="270">
          <cell r="A270">
            <v>5178</v>
          </cell>
          <cell r="B270" t="str">
            <v>F</v>
          </cell>
          <cell r="C270" t="str">
            <v>2.12.5.4.1.7</v>
          </cell>
          <cell r="D270" t="str">
            <v>cabo de sinalização multipar com 6 pares</v>
          </cell>
          <cell r="E270" t="str">
            <v>m</v>
          </cell>
          <cell r="F270">
            <v>20</v>
          </cell>
          <cell r="G270">
            <v>9.59</v>
          </cell>
          <cell r="H270">
            <v>191.8</v>
          </cell>
          <cell r="I270">
            <v>9.6</v>
          </cell>
          <cell r="J270">
            <v>192</v>
          </cell>
          <cell r="K270">
            <v>-0.01</v>
          </cell>
          <cell r="L270" t="str">
            <v xml:space="preserve">   </v>
          </cell>
          <cell r="M270">
            <v>0.999</v>
          </cell>
          <cell r="N270">
            <v>-1E-3</v>
          </cell>
          <cell r="O270">
            <v>0</v>
          </cell>
          <cell r="P270" t="str">
            <v xml:space="preserve">   </v>
          </cell>
          <cell r="R270" t="str">
            <v>Comp262</v>
          </cell>
        </row>
        <row r="271">
          <cell r="A271">
            <v>5403</v>
          </cell>
          <cell r="B271" t="str">
            <v>F</v>
          </cell>
          <cell r="C271" t="str">
            <v>2.12.6.4.1.7</v>
          </cell>
          <cell r="D271" t="str">
            <v>cabo de sinalização multipar com 6 pares</v>
          </cell>
          <cell r="E271" t="str">
            <v>m</v>
          </cell>
          <cell r="F271">
            <v>20</v>
          </cell>
          <cell r="G271">
            <v>9.59</v>
          </cell>
          <cell r="H271">
            <v>191.8</v>
          </cell>
          <cell r="I271">
            <v>9.6</v>
          </cell>
          <cell r="J271">
            <v>192</v>
          </cell>
          <cell r="K271">
            <v>-0.01</v>
          </cell>
          <cell r="L271" t="str">
            <v xml:space="preserve">   </v>
          </cell>
          <cell r="M271">
            <v>0.999</v>
          </cell>
          <cell r="N271">
            <v>-1E-3</v>
          </cell>
          <cell r="O271">
            <v>0</v>
          </cell>
          <cell r="P271" t="str">
            <v xml:space="preserve">   </v>
          </cell>
          <cell r="R271" t="str">
            <v>Comp262</v>
          </cell>
        </row>
        <row r="272">
          <cell r="A272">
            <v>5629</v>
          </cell>
          <cell r="B272" t="str">
            <v>F</v>
          </cell>
          <cell r="C272" t="str">
            <v>2.12.7.4.1.7</v>
          </cell>
          <cell r="D272" t="str">
            <v>cabo de sinalização multipar com 6 pares</v>
          </cell>
          <cell r="E272" t="str">
            <v>m</v>
          </cell>
          <cell r="F272">
            <v>20</v>
          </cell>
          <cell r="G272">
            <v>9.59</v>
          </cell>
          <cell r="H272">
            <v>191.8</v>
          </cell>
          <cell r="I272">
            <v>9.6</v>
          </cell>
          <cell r="J272">
            <v>192</v>
          </cell>
          <cell r="K272">
            <v>-0.01</v>
          </cell>
          <cell r="L272" t="str">
            <v xml:space="preserve">   </v>
          </cell>
          <cell r="M272">
            <v>0.999</v>
          </cell>
          <cell r="N272">
            <v>-1E-3</v>
          </cell>
          <cell r="O272">
            <v>0</v>
          </cell>
          <cell r="P272" t="str">
            <v xml:space="preserve">   </v>
          </cell>
          <cell r="R272" t="str">
            <v>Comp262</v>
          </cell>
        </row>
        <row r="273">
          <cell r="A273">
            <v>1612</v>
          </cell>
          <cell r="B273" t="str">
            <v>F</v>
          </cell>
          <cell r="C273" t="str">
            <v>1.16.2.2.3</v>
          </cell>
          <cell r="D273" t="str">
            <v>Cabo flexível de cobre bipolar, com isolação em pvc 750v 2,5mm²</v>
          </cell>
          <cell r="E273" t="str">
            <v>m</v>
          </cell>
          <cell r="F273">
            <v>60</v>
          </cell>
          <cell r="G273">
            <v>1.4</v>
          </cell>
          <cell r="H273">
            <v>84</v>
          </cell>
          <cell r="I273">
            <v>1.4</v>
          </cell>
          <cell r="J273">
            <v>84</v>
          </cell>
          <cell r="K273">
            <v>0</v>
          </cell>
          <cell r="L273" t="str">
            <v xml:space="preserve">   </v>
          </cell>
          <cell r="M273">
            <v>1</v>
          </cell>
          <cell r="N273">
            <v>0</v>
          </cell>
          <cell r="O273">
            <v>0</v>
          </cell>
          <cell r="P273" t="str">
            <v xml:space="preserve">   </v>
          </cell>
          <cell r="R273" t="str">
            <v>Comp263</v>
          </cell>
        </row>
        <row r="274">
          <cell r="A274">
            <v>4941</v>
          </cell>
          <cell r="B274" t="str">
            <v>F</v>
          </cell>
          <cell r="C274" t="str">
            <v>2.12.4.4.1.3</v>
          </cell>
          <cell r="D274" t="str">
            <v>Cabo meio duro de cobre unipolar , com isolação em PVC 0,6/1kV 10mm²</v>
          </cell>
          <cell r="E274" t="str">
            <v>m</v>
          </cell>
          <cell r="F274">
            <v>10</v>
          </cell>
          <cell r="G274">
            <v>9.65</v>
          </cell>
          <cell r="H274">
            <v>96.5</v>
          </cell>
          <cell r="I274">
            <v>9.64</v>
          </cell>
          <cell r="J274">
            <v>96.4</v>
          </cell>
          <cell r="K274">
            <v>0.01</v>
          </cell>
          <cell r="L274" t="str">
            <v xml:space="preserve">   </v>
          </cell>
          <cell r="M274">
            <v>1.0009999999999999</v>
          </cell>
          <cell r="N274">
            <v>1E-3</v>
          </cell>
          <cell r="O274">
            <v>0</v>
          </cell>
          <cell r="P274">
            <v>9.9999999999997903E-3</v>
          </cell>
          <cell r="R274" t="str">
            <v>Comp265</v>
          </cell>
        </row>
        <row r="275">
          <cell r="A275">
            <v>5550</v>
          </cell>
          <cell r="B275" t="str">
            <v>F</v>
          </cell>
          <cell r="C275" t="str">
            <v>2.12.7.1.1.16</v>
          </cell>
          <cell r="D275" t="str">
            <v>Cabo meio duro de cobre unipolar , com isolação em PVC 0,6/1kV 10mm²</v>
          </cell>
          <cell r="E275" t="str">
            <v>m</v>
          </cell>
          <cell r="F275">
            <v>40</v>
          </cell>
          <cell r="G275">
            <v>9.65</v>
          </cell>
          <cell r="H275">
            <v>386</v>
          </cell>
          <cell r="I275">
            <v>9.64</v>
          </cell>
          <cell r="J275">
            <v>385.6</v>
          </cell>
          <cell r="K275">
            <v>0.01</v>
          </cell>
          <cell r="L275" t="str">
            <v xml:space="preserve">   </v>
          </cell>
          <cell r="M275">
            <v>1.0009999999999999</v>
          </cell>
          <cell r="N275">
            <v>1E-3</v>
          </cell>
          <cell r="O275">
            <v>0</v>
          </cell>
          <cell r="P275">
            <v>9.9999999999997903E-3</v>
          </cell>
          <cell r="R275" t="str">
            <v>Comp265</v>
          </cell>
        </row>
        <row r="276">
          <cell r="A276">
            <v>5582</v>
          </cell>
          <cell r="B276" t="str">
            <v>F</v>
          </cell>
          <cell r="C276" t="str">
            <v>2.12.7.2.1.10</v>
          </cell>
          <cell r="D276" t="str">
            <v>Cabo meio duro de cobre unipolar , com isolação em PVC 0,6/1kV 10mm²</v>
          </cell>
          <cell r="E276" t="str">
            <v>m</v>
          </cell>
          <cell r="F276">
            <v>80</v>
          </cell>
          <cell r="G276">
            <v>9.65</v>
          </cell>
          <cell r="H276">
            <v>772</v>
          </cell>
          <cell r="I276">
            <v>9.64</v>
          </cell>
          <cell r="J276">
            <v>771.2</v>
          </cell>
          <cell r="K276">
            <v>0.01</v>
          </cell>
          <cell r="L276" t="str">
            <v xml:space="preserve">   </v>
          </cell>
          <cell r="M276">
            <v>1.0009999999999999</v>
          </cell>
          <cell r="N276">
            <v>1E-3</v>
          </cell>
          <cell r="O276">
            <v>0</v>
          </cell>
          <cell r="P276">
            <v>9.9999999999997903E-3</v>
          </cell>
          <cell r="R276" t="str">
            <v>Comp265</v>
          </cell>
        </row>
        <row r="277">
          <cell r="A277">
            <v>4866</v>
          </cell>
          <cell r="B277" t="str">
            <v>F</v>
          </cell>
          <cell r="C277" t="str">
            <v>2.12.4.1.1.16</v>
          </cell>
          <cell r="D277" t="str">
            <v>Cabo meio duro de cobre unipolar , com isolação em PVC 0,6/1kV 16mm²</v>
          </cell>
          <cell r="E277" t="str">
            <v>m</v>
          </cell>
          <cell r="F277">
            <v>40</v>
          </cell>
          <cell r="G277">
            <v>14.85</v>
          </cell>
          <cell r="H277">
            <v>594</v>
          </cell>
          <cell r="I277">
            <v>14.84</v>
          </cell>
          <cell r="J277">
            <v>593.6</v>
          </cell>
          <cell r="K277">
            <v>0.01</v>
          </cell>
          <cell r="L277" t="str">
            <v xml:space="preserve">   </v>
          </cell>
          <cell r="M277">
            <v>1.0006999999999999</v>
          </cell>
          <cell r="N277">
            <v>6.9999999999999999E-4</v>
          </cell>
          <cell r="O277">
            <v>0</v>
          </cell>
          <cell r="P277">
            <v>9.9999999999997903E-3</v>
          </cell>
          <cell r="R277" t="str">
            <v>Comp266</v>
          </cell>
        </row>
        <row r="278">
          <cell r="A278">
            <v>4898</v>
          </cell>
          <cell r="B278" t="str">
            <v>F</v>
          </cell>
          <cell r="C278" t="str">
            <v>2.12.4.2.1.10</v>
          </cell>
          <cell r="D278" t="str">
            <v>Cabo meio duro de cobre unipolar , com isolação em PVC 0,6/1kV 16mm²</v>
          </cell>
          <cell r="E278" t="str">
            <v>m</v>
          </cell>
          <cell r="F278">
            <v>80</v>
          </cell>
          <cell r="G278">
            <v>14.85</v>
          </cell>
          <cell r="H278">
            <v>1188</v>
          </cell>
          <cell r="I278">
            <v>14.84</v>
          </cell>
          <cell r="J278">
            <v>1187.2</v>
          </cell>
          <cell r="K278">
            <v>0.01</v>
          </cell>
          <cell r="L278" t="str">
            <v xml:space="preserve">   </v>
          </cell>
          <cell r="M278">
            <v>1.0006999999999999</v>
          </cell>
          <cell r="N278">
            <v>6.9999999999999999E-4</v>
          </cell>
          <cell r="O278">
            <v>0</v>
          </cell>
          <cell r="P278">
            <v>9.9999999999997903E-3</v>
          </cell>
          <cell r="R278" t="str">
            <v>Comp266</v>
          </cell>
        </row>
        <row r="279">
          <cell r="A279">
            <v>5324</v>
          </cell>
          <cell r="B279" t="str">
            <v>F</v>
          </cell>
          <cell r="C279" t="str">
            <v>2.12.6.1.1.16</v>
          </cell>
          <cell r="D279" t="str">
            <v>Cabo meio duro de cobre unipolar , com isolação em PVC 0,6/1kV 16mm²</v>
          </cell>
          <cell r="E279" t="str">
            <v>m</v>
          </cell>
          <cell r="F279">
            <v>40</v>
          </cell>
          <cell r="G279">
            <v>14.85</v>
          </cell>
          <cell r="H279">
            <v>594</v>
          </cell>
          <cell r="I279">
            <v>14.84</v>
          </cell>
          <cell r="J279">
            <v>593.6</v>
          </cell>
          <cell r="K279">
            <v>0.01</v>
          </cell>
          <cell r="L279" t="str">
            <v xml:space="preserve">   </v>
          </cell>
          <cell r="M279">
            <v>1.0006999999999999</v>
          </cell>
          <cell r="N279">
            <v>6.9999999999999999E-4</v>
          </cell>
          <cell r="O279">
            <v>0</v>
          </cell>
          <cell r="P279">
            <v>9.9999999999997903E-3</v>
          </cell>
          <cell r="R279" t="str">
            <v>Comp266</v>
          </cell>
        </row>
        <row r="280">
          <cell r="A280">
            <v>5356</v>
          </cell>
          <cell r="B280" t="str">
            <v>F</v>
          </cell>
          <cell r="C280" t="str">
            <v>2.12.6.2.1.10</v>
          </cell>
          <cell r="D280" t="str">
            <v>Cabo meio duro de cobre unipolar , com isolação em PVC 0,6/1kV 16mm²</v>
          </cell>
          <cell r="E280" t="str">
            <v>m</v>
          </cell>
          <cell r="F280">
            <v>80</v>
          </cell>
          <cell r="G280">
            <v>14.85</v>
          </cell>
          <cell r="H280">
            <v>1188</v>
          </cell>
          <cell r="I280">
            <v>14.84</v>
          </cell>
          <cell r="J280">
            <v>1187.2</v>
          </cell>
          <cell r="K280">
            <v>0.01</v>
          </cell>
          <cell r="L280" t="str">
            <v xml:space="preserve">   </v>
          </cell>
          <cell r="M280">
            <v>1.0006999999999999</v>
          </cell>
          <cell r="N280">
            <v>6.9999999999999999E-4</v>
          </cell>
          <cell r="O280">
            <v>0</v>
          </cell>
          <cell r="P280">
            <v>9.9999999999997903E-3</v>
          </cell>
          <cell r="R280" t="str">
            <v>Comp266</v>
          </cell>
        </row>
        <row r="281">
          <cell r="A281">
            <v>1736</v>
          </cell>
          <cell r="B281" t="str">
            <v>F</v>
          </cell>
          <cell r="C281" t="str">
            <v>1.16.6.1.1</v>
          </cell>
          <cell r="D281" t="str">
            <v>Cabo meio duro de cobre unipolar , com isolação em PVC 0,6/1kV 240mm²</v>
          </cell>
          <cell r="E281" t="str">
            <v>m</v>
          </cell>
          <cell r="F281">
            <v>40</v>
          </cell>
          <cell r="G281">
            <v>186</v>
          </cell>
          <cell r="H281">
            <v>7440</v>
          </cell>
          <cell r="I281">
            <v>186</v>
          </cell>
          <cell r="J281">
            <v>7440</v>
          </cell>
          <cell r="K281">
            <v>0</v>
          </cell>
          <cell r="L281" t="str">
            <v xml:space="preserve">   </v>
          </cell>
          <cell r="M281">
            <v>1</v>
          </cell>
          <cell r="N281">
            <v>0</v>
          </cell>
          <cell r="O281">
            <v>0</v>
          </cell>
          <cell r="P281" t="str">
            <v xml:space="preserve">   </v>
          </cell>
          <cell r="R281" t="str">
            <v>Comp272</v>
          </cell>
        </row>
        <row r="282">
          <cell r="A282">
            <v>4313</v>
          </cell>
          <cell r="B282" t="str">
            <v>F</v>
          </cell>
          <cell r="C282" t="str">
            <v>2.12.1.1.1.35</v>
          </cell>
          <cell r="D282" t="str">
            <v>Cabo meio duro de cobre unipolar , com isolação em PVC 0,6/1kV 240mm²</v>
          </cell>
          <cell r="E282" t="str">
            <v>m</v>
          </cell>
          <cell r="F282">
            <v>80</v>
          </cell>
          <cell r="G282">
            <v>186</v>
          </cell>
          <cell r="H282">
            <v>14880</v>
          </cell>
          <cell r="I282">
            <v>186</v>
          </cell>
          <cell r="J282">
            <v>14880</v>
          </cell>
          <cell r="K282">
            <v>0</v>
          </cell>
          <cell r="L282" t="str">
            <v xml:space="preserve">   </v>
          </cell>
          <cell r="M282">
            <v>1</v>
          </cell>
          <cell r="N282">
            <v>0</v>
          </cell>
          <cell r="O282">
            <v>0</v>
          </cell>
          <cell r="P282" t="str">
            <v xml:space="preserve">   </v>
          </cell>
          <cell r="R282" t="str">
            <v>Comp272</v>
          </cell>
        </row>
        <row r="283">
          <cell r="A283">
            <v>4325</v>
          </cell>
          <cell r="B283" t="str">
            <v>F</v>
          </cell>
          <cell r="C283" t="str">
            <v>2.12.1.2.1.1</v>
          </cell>
          <cell r="D283" t="str">
            <v>Cabo meio duro de cobre unipolar , com isolação em PVC 0,6/1kV 240mm²</v>
          </cell>
          <cell r="E283" t="str">
            <v>m</v>
          </cell>
          <cell r="F283">
            <v>80</v>
          </cell>
          <cell r="G283">
            <v>186</v>
          </cell>
          <cell r="H283">
            <v>14880</v>
          </cell>
          <cell r="I283">
            <v>186</v>
          </cell>
          <cell r="J283">
            <v>14880</v>
          </cell>
          <cell r="K283">
            <v>0</v>
          </cell>
          <cell r="L283" t="str">
            <v xml:space="preserve">   </v>
          </cell>
          <cell r="M283">
            <v>1</v>
          </cell>
          <cell r="N283">
            <v>0</v>
          </cell>
          <cell r="O283">
            <v>0</v>
          </cell>
          <cell r="P283" t="str">
            <v xml:space="preserve">   </v>
          </cell>
          <cell r="R283" t="str">
            <v>Comp272</v>
          </cell>
        </row>
        <row r="284">
          <cell r="A284">
            <v>4332</v>
          </cell>
          <cell r="B284" t="str">
            <v>F</v>
          </cell>
          <cell r="C284" t="str">
            <v>2.12.1.3.1.2</v>
          </cell>
          <cell r="D284" t="str">
            <v>Cabo meio duro de cobre unipolar , com isolação em PVC 0,6/1kV 240mm²</v>
          </cell>
          <cell r="E284" t="str">
            <v>m</v>
          </cell>
          <cell r="F284">
            <v>20</v>
          </cell>
          <cell r="G284">
            <v>186</v>
          </cell>
          <cell r="H284">
            <v>3720</v>
          </cell>
          <cell r="I284">
            <v>186</v>
          </cell>
          <cell r="J284">
            <v>3720</v>
          </cell>
          <cell r="K284">
            <v>0</v>
          </cell>
          <cell r="L284" t="str">
            <v xml:space="preserve">   </v>
          </cell>
          <cell r="M284">
            <v>1</v>
          </cell>
          <cell r="N284">
            <v>0</v>
          </cell>
          <cell r="O284">
            <v>0</v>
          </cell>
          <cell r="P284" t="str">
            <v xml:space="preserve">   </v>
          </cell>
          <cell r="R284" t="str">
            <v>Comp272</v>
          </cell>
        </row>
        <row r="285">
          <cell r="A285">
            <v>4357</v>
          </cell>
          <cell r="B285" t="str">
            <v>F</v>
          </cell>
          <cell r="C285" t="str">
            <v>2.12.1.4.1.1</v>
          </cell>
          <cell r="D285" t="str">
            <v>Cabo meio duro de cobre unipolar , com isolação em PVC 0,6/1kV 240mm²</v>
          </cell>
          <cell r="E285" t="str">
            <v>m</v>
          </cell>
          <cell r="F285">
            <v>20</v>
          </cell>
          <cell r="G285">
            <v>186</v>
          </cell>
          <cell r="H285">
            <v>3720</v>
          </cell>
          <cell r="I285">
            <v>186</v>
          </cell>
          <cell r="J285">
            <v>3720</v>
          </cell>
          <cell r="K285">
            <v>0</v>
          </cell>
          <cell r="L285" t="str">
            <v xml:space="preserve">   </v>
          </cell>
          <cell r="M285">
            <v>1</v>
          </cell>
          <cell r="N285">
            <v>0</v>
          </cell>
          <cell r="O285">
            <v>0</v>
          </cell>
          <cell r="P285" t="str">
            <v xml:space="preserve">   </v>
          </cell>
          <cell r="R285" t="str">
            <v>Comp272</v>
          </cell>
        </row>
        <row r="286">
          <cell r="A286">
            <v>5110</v>
          </cell>
          <cell r="B286" t="str">
            <v>F</v>
          </cell>
          <cell r="C286" t="str">
            <v>2.12.5.1.1.35</v>
          </cell>
          <cell r="D286" t="str">
            <v>Cabo meio duro de cobre unipolar , com isolação em PVC 0,6/1kV 240mm²</v>
          </cell>
          <cell r="E286" t="str">
            <v>m</v>
          </cell>
          <cell r="F286">
            <v>80</v>
          </cell>
          <cell r="G286">
            <v>186</v>
          </cell>
          <cell r="H286">
            <v>14880</v>
          </cell>
          <cell r="I286">
            <v>186</v>
          </cell>
          <cell r="J286">
            <v>14880</v>
          </cell>
          <cell r="K286">
            <v>0</v>
          </cell>
          <cell r="L286" t="str">
            <v xml:space="preserve">   </v>
          </cell>
          <cell r="M286">
            <v>1</v>
          </cell>
          <cell r="N286">
            <v>0</v>
          </cell>
          <cell r="O286">
            <v>0</v>
          </cell>
          <cell r="P286" t="str">
            <v xml:space="preserve">   </v>
          </cell>
          <cell r="R286" t="str">
            <v>Comp272</v>
          </cell>
        </row>
        <row r="287">
          <cell r="A287">
            <v>5131</v>
          </cell>
          <cell r="B287" t="str">
            <v>F</v>
          </cell>
          <cell r="C287" t="str">
            <v>2.12.5.2.1.10</v>
          </cell>
          <cell r="D287" t="str">
            <v>Cabo meio duro de cobre unipolar , com isolação em PVC 0,6/1kV 240mm²</v>
          </cell>
          <cell r="E287" t="str">
            <v>m</v>
          </cell>
          <cell r="F287">
            <v>80</v>
          </cell>
          <cell r="G287">
            <v>186</v>
          </cell>
          <cell r="H287">
            <v>14880</v>
          </cell>
          <cell r="I287">
            <v>186</v>
          </cell>
          <cell r="J287">
            <v>14880</v>
          </cell>
          <cell r="K287">
            <v>0</v>
          </cell>
          <cell r="L287" t="str">
            <v xml:space="preserve">   </v>
          </cell>
          <cell r="M287">
            <v>1</v>
          </cell>
          <cell r="N287">
            <v>0</v>
          </cell>
          <cell r="O287">
            <v>0</v>
          </cell>
          <cell r="P287" t="str">
            <v xml:space="preserve">   </v>
          </cell>
          <cell r="R287" t="str">
            <v>Comp272</v>
          </cell>
        </row>
        <row r="288">
          <cell r="A288">
            <v>5147</v>
          </cell>
          <cell r="B288" t="str">
            <v>F</v>
          </cell>
          <cell r="C288" t="str">
            <v>2.12.5.3.1.2</v>
          </cell>
          <cell r="D288" t="str">
            <v>Cabo meio duro de cobre unipolar , com isolação em PVC 0,6/1kV 240mm²</v>
          </cell>
          <cell r="E288" t="str">
            <v>m</v>
          </cell>
          <cell r="F288">
            <v>20</v>
          </cell>
          <cell r="G288">
            <v>186</v>
          </cell>
          <cell r="H288">
            <v>3720</v>
          </cell>
          <cell r="I288">
            <v>186</v>
          </cell>
          <cell r="J288">
            <v>3720</v>
          </cell>
          <cell r="K288">
            <v>0</v>
          </cell>
          <cell r="L288" t="str">
            <v xml:space="preserve">   </v>
          </cell>
          <cell r="M288">
            <v>1</v>
          </cell>
          <cell r="N288">
            <v>0</v>
          </cell>
          <cell r="O288">
            <v>0</v>
          </cell>
          <cell r="P288" t="str">
            <v xml:space="preserve">   </v>
          </cell>
          <cell r="R288" t="str">
            <v>Comp272</v>
          </cell>
        </row>
        <row r="289">
          <cell r="A289">
            <v>5174</v>
          </cell>
          <cell r="B289" t="str">
            <v>F</v>
          </cell>
          <cell r="C289" t="str">
            <v>2.12.5.4.1.3</v>
          </cell>
          <cell r="D289" t="str">
            <v>Cabo meio duro de cobre unipolar , com isolação em PVC 0,6/1kV 240mm²</v>
          </cell>
          <cell r="E289" t="str">
            <v>m</v>
          </cell>
          <cell r="F289">
            <v>20</v>
          </cell>
          <cell r="G289">
            <v>186</v>
          </cell>
          <cell r="H289">
            <v>3720</v>
          </cell>
          <cell r="I289">
            <v>186</v>
          </cell>
          <cell r="J289">
            <v>3720</v>
          </cell>
          <cell r="K289">
            <v>0</v>
          </cell>
          <cell r="L289" t="str">
            <v xml:space="preserve">   </v>
          </cell>
          <cell r="M289">
            <v>1</v>
          </cell>
          <cell r="N289">
            <v>0</v>
          </cell>
          <cell r="O289">
            <v>0</v>
          </cell>
          <cell r="P289" t="str">
            <v xml:space="preserve">   </v>
          </cell>
          <cell r="R289" t="str">
            <v>Comp272</v>
          </cell>
        </row>
        <row r="290">
          <cell r="A290">
            <v>4641</v>
          </cell>
          <cell r="B290" t="str">
            <v>F</v>
          </cell>
          <cell r="C290" t="str">
            <v>2.12.3.1.1.17</v>
          </cell>
          <cell r="D290" t="str">
            <v>Cabo meio duro de cobre unipolar , com isolação em PVC 0,6/1kV 25mm²</v>
          </cell>
          <cell r="E290" t="str">
            <v>m</v>
          </cell>
          <cell r="F290">
            <v>10</v>
          </cell>
          <cell r="G290">
            <v>23.22</v>
          </cell>
          <cell r="H290">
            <v>232.2</v>
          </cell>
          <cell r="I290">
            <v>23.22</v>
          </cell>
          <cell r="J290">
            <v>232.2</v>
          </cell>
          <cell r="K290">
            <v>0</v>
          </cell>
          <cell r="L290" t="str">
            <v xml:space="preserve">   </v>
          </cell>
          <cell r="M290">
            <v>1</v>
          </cell>
          <cell r="N290">
            <v>0</v>
          </cell>
          <cell r="O290">
            <v>0</v>
          </cell>
          <cell r="P290" t="str">
            <v xml:space="preserve">   </v>
          </cell>
          <cell r="R290" t="str">
            <v>Comp267</v>
          </cell>
        </row>
        <row r="291">
          <cell r="A291">
            <v>4674</v>
          </cell>
          <cell r="B291" t="str">
            <v>F</v>
          </cell>
          <cell r="C291" t="str">
            <v>2.12.3.2.1.11</v>
          </cell>
          <cell r="D291" t="str">
            <v>Cabo meio duro de cobre unipolar , com isolação em PVC 0,6/1kV 25mm²</v>
          </cell>
          <cell r="E291" t="str">
            <v>m</v>
          </cell>
          <cell r="F291">
            <v>20</v>
          </cell>
          <cell r="G291">
            <v>23.22</v>
          </cell>
          <cell r="H291">
            <v>464.4</v>
          </cell>
          <cell r="I291">
            <v>23.22</v>
          </cell>
          <cell r="J291">
            <v>464.4</v>
          </cell>
          <cell r="K291">
            <v>0</v>
          </cell>
          <cell r="L291" t="str">
            <v xml:space="preserve">   </v>
          </cell>
          <cell r="M291">
            <v>1</v>
          </cell>
          <cell r="N291">
            <v>0</v>
          </cell>
          <cell r="O291">
            <v>0</v>
          </cell>
          <cell r="P291" t="str">
            <v xml:space="preserve">   </v>
          </cell>
          <cell r="R291" t="str">
            <v>Comp267</v>
          </cell>
        </row>
        <row r="292">
          <cell r="A292">
            <v>4914</v>
          </cell>
          <cell r="B292" t="str">
            <v>F</v>
          </cell>
          <cell r="C292" t="str">
            <v>2.12.4.3.1.2</v>
          </cell>
          <cell r="D292" t="str">
            <v>Cabo meio duro de cobre unipolar , com isolação em PVC 0,6/1kV 25mm²</v>
          </cell>
          <cell r="E292" t="str">
            <v>m</v>
          </cell>
          <cell r="F292">
            <v>20</v>
          </cell>
          <cell r="G292">
            <v>23.22</v>
          </cell>
          <cell r="H292">
            <v>464.4</v>
          </cell>
          <cell r="I292">
            <v>23.22</v>
          </cell>
          <cell r="J292">
            <v>464.4</v>
          </cell>
          <cell r="K292">
            <v>0</v>
          </cell>
          <cell r="L292" t="str">
            <v xml:space="preserve">   </v>
          </cell>
          <cell r="M292">
            <v>1</v>
          </cell>
          <cell r="N292">
            <v>0</v>
          </cell>
          <cell r="O292">
            <v>0</v>
          </cell>
          <cell r="P292" t="str">
            <v xml:space="preserve">   </v>
          </cell>
          <cell r="R292" t="str">
            <v>Comp267</v>
          </cell>
        </row>
        <row r="293">
          <cell r="A293">
            <v>4640</v>
          </cell>
          <cell r="B293" t="str">
            <v>F</v>
          </cell>
          <cell r="C293" t="str">
            <v>2.12.3.1.1.16</v>
          </cell>
          <cell r="D293" t="str">
            <v>Cabo meio duro de cobre unipolar , com isolação em PVC 0,6/1kV 35mm²</v>
          </cell>
          <cell r="E293" t="str">
            <v>m</v>
          </cell>
          <cell r="F293">
            <v>30</v>
          </cell>
          <cell r="G293">
            <v>32.18</v>
          </cell>
          <cell r="H293">
            <v>965.4</v>
          </cell>
          <cell r="I293">
            <v>32.18</v>
          </cell>
          <cell r="J293">
            <v>965.4</v>
          </cell>
          <cell r="K293">
            <v>0</v>
          </cell>
          <cell r="L293" t="str">
            <v xml:space="preserve">   </v>
          </cell>
          <cell r="M293">
            <v>1</v>
          </cell>
          <cell r="N293">
            <v>0</v>
          </cell>
          <cell r="O293">
            <v>0</v>
          </cell>
          <cell r="P293" t="str">
            <v xml:space="preserve">   </v>
          </cell>
          <cell r="R293" t="str">
            <v>Comp268</v>
          </cell>
        </row>
        <row r="294">
          <cell r="A294">
            <v>4673</v>
          </cell>
          <cell r="B294" t="str">
            <v>F</v>
          </cell>
          <cell r="C294" t="str">
            <v>2.12.3.2.1.10</v>
          </cell>
          <cell r="D294" t="str">
            <v>Cabo meio duro de cobre unipolar , com isolação em PVC 0,6/1kV 35mm²</v>
          </cell>
          <cell r="E294" t="str">
            <v>m</v>
          </cell>
          <cell r="F294">
            <v>60</v>
          </cell>
          <cell r="G294">
            <v>32.18</v>
          </cell>
          <cell r="H294">
            <v>1930.8</v>
          </cell>
          <cell r="I294">
            <v>32.18</v>
          </cell>
          <cell r="J294">
            <v>1930.8</v>
          </cell>
          <cell r="K294">
            <v>0</v>
          </cell>
          <cell r="L294" t="str">
            <v xml:space="preserve">   </v>
          </cell>
          <cell r="M294">
            <v>1</v>
          </cell>
          <cell r="N294">
            <v>0</v>
          </cell>
          <cell r="O294">
            <v>0</v>
          </cell>
          <cell r="P294" t="str">
            <v xml:space="preserve">   </v>
          </cell>
          <cell r="R294" t="str">
            <v>Comp268</v>
          </cell>
        </row>
        <row r="295">
          <cell r="A295">
            <v>4717</v>
          </cell>
          <cell r="B295" t="str">
            <v>F</v>
          </cell>
          <cell r="C295" t="str">
            <v>2.12.3.4.1.3</v>
          </cell>
          <cell r="D295" t="str">
            <v>Cabo meio duro de cobre unipolar , com isolação em PVC 0,6/1kV 35mm²</v>
          </cell>
          <cell r="E295" t="str">
            <v>m</v>
          </cell>
          <cell r="F295">
            <v>10</v>
          </cell>
          <cell r="G295">
            <v>32.18</v>
          </cell>
          <cell r="H295">
            <v>321.8</v>
          </cell>
          <cell r="I295">
            <v>32.18</v>
          </cell>
          <cell r="J295">
            <v>321.8</v>
          </cell>
          <cell r="K295">
            <v>0</v>
          </cell>
          <cell r="L295" t="str">
            <v xml:space="preserve">   </v>
          </cell>
          <cell r="M295">
            <v>1</v>
          </cell>
          <cell r="N295">
            <v>0</v>
          </cell>
          <cell r="O295">
            <v>0</v>
          </cell>
          <cell r="P295" t="str">
            <v xml:space="preserve">   </v>
          </cell>
          <cell r="R295" t="str">
            <v>Comp268</v>
          </cell>
        </row>
        <row r="296">
          <cell r="A296">
            <v>4415</v>
          </cell>
          <cell r="B296" t="str">
            <v>F</v>
          </cell>
          <cell r="C296" t="str">
            <v>2.12.2.1.1.17</v>
          </cell>
          <cell r="D296" t="str">
            <v>Cabo meio duro de cobre unipolar , com isolação em PVC 0,6/1kV 50mm²</v>
          </cell>
          <cell r="E296" t="str">
            <v>m</v>
          </cell>
          <cell r="F296">
            <v>10</v>
          </cell>
          <cell r="G296">
            <v>45.01</v>
          </cell>
          <cell r="H296">
            <v>450.1</v>
          </cell>
          <cell r="I296">
            <v>45</v>
          </cell>
          <cell r="J296">
            <v>450</v>
          </cell>
          <cell r="K296">
            <v>0.01</v>
          </cell>
          <cell r="L296" t="str">
            <v xml:space="preserve">   </v>
          </cell>
          <cell r="M296">
            <v>1.0002</v>
          </cell>
          <cell r="N296">
            <v>2.0000000000000001E-4</v>
          </cell>
          <cell r="O296">
            <v>0</v>
          </cell>
          <cell r="P296">
            <v>9.9999999999980105E-3</v>
          </cell>
          <cell r="R296" t="str">
            <v>Comp269</v>
          </cell>
        </row>
        <row r="297">
          <cell r="A297">
            <v>4448</v>
          </cell>
          <cell r="B297" t="str">
            <v>F</v>
          </cell>
          <cell r="C297" t="str">
            <v>2.12.2.2.1.11</v>
          </cell>
          <cell r="D297" t="str">
            <v>Cabo meio duro de cobre unipolar , com isolação em PVC 0,6/1kV 50mm²</v>
          </cell>
          <cell r="E297" t="str">
            <v>m</v>
          </cell>
          <cell r="F297">
            <v>22</v>
          </cell>
          <cell r="G297">
            <v>45.01</v>
          </cell>
          <cell r="H297">
            <v>990.22</v>
          </cell>
          <cell r="I297">
            <v>45</v>
          </cell>
          <cell r="J297">
            <v>990</v>
          </cell>
          <cell r="K297">
            <v>0.01</v>
          </cell>
          <cell r="L297" t="str">
            <v xml:space="preserve">   </v>
          </cell>
          <cell r="M297">
            <v>1.0002</v>
          </cell>
          <cell r="N297">
            <v>2.0000000000000001E-4</v>
          </cell>
          <cell r="O297">
            <v>0</v>
          </cell>
          <cell r="P297">
            <v>9.9999999999980105E-3</v>
          </cell>
          <cell r="R297" t="str">
            <v>Comp269</v>
          </cell>
        </row>
        <row r="298">
          <cell r="A298">
            <v>4491</v>
          </cell>
          <cell r="B298" t="str">
            <v>F</v>
          </cell>
          <cell r="C298" t="str">
            <v>2.12.2.4.1.3</v>
          </cell>
          <cell r="D298" t="str">
            <v>Cabo meio duro de cobre unipolar , com isolação em PVC 0,6/1kV 50mm²</v>
          </cell>
          <cell r="E298" t="str">
            <v>m</v>
          </cell>
          <cell r="F298">
            <v>10</v>
          </cell>
          <cell r="G298">
            <v>45.01</v>
          </cell>
          <cell r="H298">
            <v>450.1</v>
          </cell>
          <cell r="I298">
            <v>45</v>
          </cell>
          <cell r="J298">
            <v>450</v>
          </cell>
          <cell r="K298">
            <v>0.01</v>
          </cell>
          <cell r="L298" t="str">
            <v xml:space="preserve">   </v>
          </cell>
          <cell r="M298">
            <v>1.0002</v>
          </cell>
          <cell r="N298">
            <v>2.0000000000000001E-4</v>
          </cell>
          <cell r="O298">
            <v>0</v>
          </cell>
          <cell r="P298">
            <v>9.9999999999980105E-3</v>
          </cell>
          <cell r="R298" t="str">
            <v>Comp269</v>
          </cell>
        </row>
        <row r="299">
          <cell r="A299">
            <v>4690</v>
          </cell>
          <cell r="B299" t="str">
            <v>F</v>
          </cell>
          <cell r="C299" t="str">
            <v>2.12.3.3.1.2</v>
          </cell>
          <cell r="D299" t="str">
            <v>Cabo meio duro de cobre unipolar , com isolação em PVC 0,6/1kV 50mm²</v>
          </cell>
          <cell r="E299" t="str">
            <v>m</v>
          </cell>
          <cell r="F299">
            <v>20</v>
          </cell>
          <cell r="G299">
            <v>45.01</v>
          </cell>
          <cell r="H299">
            <v>900.2</v>
          </cell>
          <cell r="I299">
            <v>45</v>
          </cell>
          <cell r="J299">
            <v>900</v>
          </cell>
          <cell r="K299">
            <v>0.01</v>
          </cell>
          <cell r="L299" t="str">
            <v xml:space="preserve">   </v>
          </cell>
          <cell r="M299">
            <v>1.0002</v>
          </cell>
          <cell r="N299">
            <v>2.0000000000000001E-4</v>
          </cell>
          <cell r="O299">
            <v>0</v>
          </cell>
          <cell r="P299">
            <v>9.9999999999980105E-3</v>
          </cell>
          <cell r="R299" t="str">
            <v>Comp269</v>
          </cell>
        </row>
        <row r="300">
          <cell r="A300">
            <v>5372</v>
          </cell>
          <cell r="B300" t="str">
            <v>F</v>
          </cell>
          <cell r="C300" t="str">
            <v>2.12.6.3.1.2</v>
          </cell>
          <cell r="D300" t="str">
            <v>Cabo meio duro de cobre unipolar , com isolação em PVC 0,6/1kV 6mm²</v>
          </cell>
          <cell r="E300" t="str">
            <v>m</v>
          </cell>
          <cell r="F300">
            <v>20</v>
          </cell>
          <cell r="G300">
            <v>6.84</v>
          </cell>
          <cell r="H300">
            <v>136.80000000000001</v>
          </cell>
          <cell r="I300">
            <v>6.84</v>
          </cell>
          <cell r="J300">
            <v>136.80000000000001</v>
          </cell>
          <cell r="K300">
            <v>0</v>
          </cell>
          <cell r="L300" t="str">
            <v xml:space="preserve">   </v>
          </cell>
          <cell r="M300">
            <v>1</v>
          </cell>
          <cell r="N300">
            <v>0</v>
          </cell>
          <cell r="O300">
            <v>0</v>
          </cell>
          <cell r="P300" t="str">
            <v xml:space="preserve">   </v>
          </cell>
          <cell r="R300" t="str">
            <v>Comp264</v>
          </cell>
        </row>
        <row r="301">
          <cell r="A301">
            <v>5598</v>
          </cell>
          <cell r="B301" t="str">
            <v>F</v>
          </cell>
          <cell r="C301" t="str">
            <v>2.12.7.3.1.2</v>
          </cell>
          <cell r="D301" t="str">
            <v>Cabo meio duro de cobre unipolar , com isolação em PVC 0,6/1kV 6mm²</v>
          </cell>
          <cell r="E301" t="str">
            <v>m</v>
          </cell>
          <cell r="F301">
            <v>20</v>
          </cell>
          <cell r="G301">
            <v>6.84</v>
          </cell>
          <cell r="H301">
            <v>136.80000000000001</v>
          </cell>
          <cell r="I301">
            <v>6.84</v>
          </cell>
          <cell r="J301">
            <v>136.80000000000001</v>
          </cell>
          <cell r="K301">
            <v>0</v>
          </cell>
          <cell r="L301" t="str">
            <v xml:space="preserve">   </v>
          </cell>
          <cell r="M301">
            <v>1</v>
          </cell>
          <cell r="N301">
            <v>0</v>
          </cell>
          <cell r="O301">
            <v>0</v>
          </cell>
          <cell r="P301" t="str">
            <v xml:space="preserve">   </v>
          </cell>
          <cell r="R301" t="str">
            <v>Comp264</v>
          </cell>
        </row>
        <row r="302">
          <cell r="A302">
            <v>4414</v>
          </cell>
          <cell r="B302" t="str">
            <v>F</v>
          </cell>
          <cell r="C302" t="str">
            <v>2.12.2.1.1.16</v>
          </cell>
          <cell r="D302" t="str">
            <v>Cabo meio duro de cobre unipolar , com isolação em PVC 0,6/1kV 70mm²</v>
          </cell>
          <cell r="E302" t="str">
            <v>m</v>
          </cell>
          <cell r="F302">
            <v>30</v>
          </cell>
          <cell r="G302">
            <v>53.2</v>
          </cell>
          <cell r="H302">
            <v>1596</v>
          </cell>
          <cell r="I302">
            <v>53.2</v>
          </cell>
          <cell r="J302">
            <v>1596</v>
          </cell>
          <cell r="K302">
            <v>0</v>
          </cell>
          <cell r="L302" t="str">
            <v xml:space="preserve">   </v>
          </cell>
          <cell r="M302">
            <v>1</v>
          </cell>
          <cell r="N302">
            <v>0</v>
          </cell>
          <cell r="O302">
            <v>0</v>
          </cell>
          <cell r="P302" t="str">
            <v xml:space="preserve">   </v>
          </cell>
          <cell r="R302" t="str">
            <v>Comp270</v>
          </cell>
        </row>
        <row r="303">
          <cell r="A303">
            <v>4447</v>
          </cell>
          <cell r="B303" t="str">
            <v>F</v>
          </cell>
          <cell r="C303" t="str">
            <v>2.12.2.2.1.10</v>
          </cell>
          <cell r="D303" t="str">
            <v>Cabo meio duro de cobre unipolar , com isolação em PVC 0,6/1kV 70mm²</v>
          </cell>
          <cell r="E303" t="str">
            <v>m</v>
          </cell>
          <cell r="F303">
            <v>62</v>
          </cell>
          <cell r="G303">
            <v>53.2</v>
          </cell>
          <cell r="H303">
            <v>3298.4</v>
          </cell>
          <cell r="I303">
            <v>53.2</v>
          </cell>
          <cell r="J303">
            <v>3298.4</v>
          </cell>
          <cell r="K303">
            <v>0</v>
          </cell>
          <cell r="L303" t="str">
            <v xml:space="preserve">   </v>
          </cell>
          <cell r="M303">
            <v>1</v>
          </cell>
          <cell r="N303">
            <v>0</v>
          </cell>
          <cell r="O303">
            <v>0</v>
          </cell>
          <cell r="P303" t="str">
            <v xml:space="preserve">   </v>
          </cell>
          <cell r="R303" t="str">
            <v>Comp270</v>
          </cell>
        </row>
        <row r="304">
          <cell r="A304">
            <v>1724</v>
          </cell>
          <cell r="B304" t="str">
            <v>F</v>
          </cell>
          <cell r="C304" t="str">
            <v>1.16.5.1.34</v>
          </cell>
          <cell r="D304" t="str">
            <v>Cabo meio duro de cobre unipolar , com isolação em PVC 0,6/1kV 95mm²</v>
          </cell>
          <cell r="E304" t="str">
            <v>m</v>
          </cell>
          <cell r="F304">
            <v>30</v>
          </cell>
          <cell r="G304">
            <v>60</v>
          </cell>
          <cell r="H304">
            <v>1800</v>
          </cell>
          <cell r="I304">
            <v>60</v>
          </cell>
          <cell r="J304">
            <v>1800</v>
          </cell>
          <cell r="K304">
            <v>0</v>
          </cell>
          <cell r="L304" t="str">
            <v xml:space="preserve">   </v>
          </cell>
          <cell r="M304">
            <v>1</v>
          </cell>
          <cell r="N304">
            <v>0</v>
          </cell>
          <cell r="O304">
            <v>0</v>
          </cell>
          <cell r="P304" t="str">
            <v xml:space="preserve">   </v>
          </cell>
          <cell r="R304" t="str">
            <v>Comp271</v>
          </cell>
        </row>
        <row r="305">
          <cell r="A305">
            <v>4464</v>
          </cell>
          <cell r="B305" t="str">
            <v>F</v>
          </cell>
          <cell r="C305" t="str">
            <v>2.12.2.3.1.2</v>
          </cell>
          <cell r="D305" t="str">
            <v>Cabo meio duro de cobre unipolar , com isolação em PVC 0,6/1kV 95mm²</v>
          </cell>
          <cell r="E305" t="str">
            <v>m</v>
          </cell>
          <cell r="F305">
            <v>20</v>
          </cell>
          <cell r="G305">
            <v>60</v>
          </cell>
          <cell r="H305">
            <v>1200</v>
          </cell>
          <cell r="I305">
            <v>60</v>
          </cell>
          <cell r="J305">
            <v>1200</v>
          </cell>
          <cell r="K305">
            <v>0</v>
          </cell>
          <cell r="L305" t="str">
            <v xml:space="preserve">   </v>
          </cell>
          <cell r="M305">
            <v>1</v>
          </cell>
          <cell r="N305">
            <v>0</v>
          </cell>
          <cell r="O305">
            <v>0</v>
          </cell>
          <cell r="P305" t="str">
            <v xml:space="preserve">   </v>
          </cell>
          <cell r="R305" t="str">
            <v>Comp271</v>
          </cell>
        </row>
        <row r="306">
          <cell r="A306">
            <v>1728</v>
          </cell>
          <cell r="B306" t="str">
            <v>F</v>
          </cell>
          <cell r="C306" t="str">
            <v>1.16.5.1.38</v>
          </cell>
          <cell r="D306" t="str">
            <v>Caixa de alumínio para medição trifásica BT com transformador de corrente, conforme norma CELPA</v>
          </cell>
          <cell r="E306" t="str">
            <v>un</v>
          </cell>
          <cell r="F306">
            <v>1</v>
          </cell>
          <cell r="G306">
            <v>1560</v>
          </cell>
          <cell r="H306">
            <v>1560</v>
          </cell>
          <cell r="I306">
            <v>1560</v>
          </cell>
          <cell r="J306">
            <v>1560</v>
          </cell>
          <cell r="K306">
            <v>0</v>
          </cell>
          <cell r="L306" t="str">
            <v xml:space="preserve">   </v>
          </cell>
          <cell r="M306">
            <v>1</v>
          </cell>
          <cell r="N306">
            <v>0</v>
          </cell>
          <cell r="O306">
            <v>0</v>
          </cell>
          <cell r="P306" t="str">
            <v xml:space="preserve">   </v>
          </cell>
          <cell r="R306" t="str">
            <v>Comp273</v>
          </cell>
        </row>
        <row r="307">
          <cell r="A307">
            <v>4317</v>
          </cell>
          <cell r="B307" t="str">
            <v>F</v>
          </cell>
          <cell r="C307" t="str">
            <v>2.12.1.1.1.39</v>
          </cell>
          <cell r="D307" t="str">
            <v>Caixa de alumínio para medição trifásica BT com transformador de corrente, conforme norma CELPA</v>
          </cell>
          <cell r="E307" t="str">
            <v>un</v>
          </cell>
          <cell r="F307">
            <v>1</v>
          </cell>
          <cell r="G307">
            <v>1560</v>
          </cell>
          <cell r="H307">
            <v>1560</v>
          </cell>
          <cell r="I307">
            <v>1560</v>
          </cell>
          <cell r="J307">
            <v>1560</v>
          </cell>
          <cell r="K307">
            <v>0</v>
          </cell>
          <cell r="L307" t="str">
            <v xml:space="preserve">   </v>
          </cell>
          <cell r="M307">
            <v>1</v>
          </cell>
          <cell r="N307">
            <v>0</v>
          </cell>
          <cell r="O307">
            <v>0</v>
          </cell>
          <cell r="P307" t="str">
            <v xml:space="preserve">   </v>
          </cell>
          <cell r="R307" t="str">
            <v>Comp273</v>
          </cell>
        </row>
        <row r="308">
          <cell r="A308">
            <v>5114</v>
          </cell>
          <cell r="B308" t="str">
            <v>F</v>
          </cell>
          <cell r="C308" t="str">
            <v>2.12.5.1.1.39</v>
          </cell>
          <cell r="D308" t="str">
            <v>Caixa de alumínio para medição trifásica BT com transformador de corrente, conforme norma CELPA</v>
          </cell>
          <cell r="E308" t="str">
            <v>un</v>
          </cell>
          <cell r="F308">
            <v>1</v>
          </cell>
          <cell r="G308">
            <v>1560</v>
          </cell>
          <cell r="H308">
            <v>1560</v>
          </cell>
          <cell r="I308">
            <v>1560</v>
          </cell>
          <cell r="J308">
            <v>1560</v>
          </cell>
          <cell r="K308">
            <v>0</v>
          </cell>
          <cell r="L308" t="str">
            <v xml:space="preserve">   </v>
          </cell>
          <cell r="M308">
            <v>1</v>
          </cell>
          <cell r="N308">
            <v>0</v>
          </cell>
          <cell r="O308">
            <v>0</v>
          </cell>
          <cell r="P308" t="str">
            <v xml:space="preserve">   </v>
          </cell>
          <cell r="R308" t="str">
            <v>Comp273</v>
          </cell>
        </row>
        <row r="309">
          <cell r="A309">
            <v>521</v>
          </cell>
          <cell r="B309" t="str">
            <v>F</v>
          </cell>
          <cell r="C309" t="str">
            <v>1.8.2.4.1.34</v>
          </cell>
          <cell r="D309" t="str">
            <v>Cap Fofo Jgs Dn 150 Inclusive Anel Borracha</v>
          </cell>
          <cell r="E309" t="str">
            <v>pç</v>
          </cell>
          <cell r="F309">
            <v>1</v>
          </cell>
          <cell r="G309">
            <v>135.47</v>
          </cell>
          <cell r="H309">
            <v>135.47</v>
          </cell>
          <cell r="I309">
            <v>135.47</v>
          </cell>
          <cell r="J309">
            <v>135.47</v>
          </cell>
          <cell r="K309">
            <v>0</v>
          </cell>
          <cell r="L309" t="str">
            <v xml:space="preserve">   </v>
          </cell>
          <cell r="M309">
            <v>1</v>
          </cell>
          <cell r="N309">
            <v>0</v>
          </cell>
          <cell r="O309">
            <v>0</v>
          </cell>
          <cell r="P309" t="str">
            <v xml:space="preserve">   </v>
          </cell>
          <cell r="R309" t="str">
            <v>11,81</v>
          </cell>
        </row>
        <row r="310">
          <cell r="A310">
            <v>396</v>
          </cell>
          <cell r="B310" t="str">
            <v>F</v>
          </cell>
          <cell r="C310" t="str">
            <v>1.8.1.4.9</v>
          </cell>
          <cell r="D310" t="str">
            <v>Cap Fofo Jgs Dn 300 Inclusive Anel Borracha</v>
          </cell>
          <cell r="E310" t="str">
            <v>pc</v>
          </cell>
          <cell r="F310">
            <v>2</v>
          </cell>
          <cell r="G310">
            <v>556.23</v>
          </cell>
          <cell r="H310">
            <v>1112.46</v>
          </cell>
          <cell r="I310">
            <v>556.23</v>
          </cell>
          <cell r="J310">
            <v>1112.46</v>
          </cell>
          <cell r="K310">
            <v>0</v>
          </cell>
          <cell r="L310" t="str">
            <v xml:space="preserve">   </v>
          </cell>
          <cell r="M310">
            <v>1</v>
          </cell>
          <cell r="N310">
            <v>0</v>
          </cell>
          <cell r="O310">
            <v>0</v>
          </cell>
          <cell r="P310" t="str">
            <v xml:space="preserve">   </v>
          </cell>
          <cell r="R310" t="str">
            <v>1180</v>
          </cell>
        </row>
        <row r="311">
          <cell r="A311">
            <v>397</v>
          </cell>
          <cell r="B311" t="str">
            <v>F</v>
          </cell>
          <cell r="C311" t="str">
            <v>1.8.1.4.10</v>
          </cell>
          <cell r="D311" t="str">
            <v>Cap Fofo Jgs Dn 400 Inclusive Anel Borracha</v>
          </cell>
          <cell r="E311" t="str">
            <v>pç</v>
          </cell>
          <cell r="F311">
            <v>1</v>
          </cell>
          <cell r="G311">
            <v>1012.62</v>
          </cell>
          <cell r="H311">
            <v>1012.62</v>
          </cell>
          <cell r="I311">
            <v>1012.62</v>
          </cell>
          <cell r="J311">
            <v>1012.62</v>
          </cell>
          <cell r="K311">
            <v>0</v>
          </cell>
          <cell r="L311" t="str">
            <v xml:space="preserve">   </v>
          </cell>
          <cell r="M311">
            <v>1</v>
          </cell>
          <cell r="N311">
            <v>0</v>
          </cell>
          <cell r="O311">
            <v>0</v>
          </cell>
          <cell r="P311" t="str">
            <v xml:space="preserve">   </v>
          </cell>
          <cell r="R311" t="str">
            <v>1176</v>
          </cell>
        </row>
        <row r="312">
          <cell r="A312">
            <v>1469</v>
          </cell>
          <cell r="B312" t="str">
            <v>F</v>
          </cell>
          <cell r="C312" t="str">
            <v>1.14.4.4</v>
          </cell>
          <cell r="D312" t="str">
            <v>Cap Pvc Pba Nbr 10351 P/ Rede Agua Je Dn 100/De 110 Mm</v>
          </cell>
          <cell r="E312" t="str">
            <v>pç</v>
          </cell>
          <cell r="F312">
            <v>1</v>
          </cell>
          <cell r="G312">
            <v>20.7</v>
          </cell>
          <cell r="H312">
            <v>20.7</v>
          </cell>
          <cell r="I312">
            <v>20.7</v>
          </cell>
          <cell r="J312">
            <v>20.7</v>
          </cell>
          <cell r="K312">
            <v>0</v>
          </cell>
          <cell r="L312" t="str">
            <v xml:space="preserve">   </v>
          </cell>
          <cell r="M312">
            <v>1</v>
          </cell>
          <cell r="N312">
            <v>0</v>
          </cell>
          <cell r="O312">
            <v>0</v>
          </cell>
          <cell r="P312" t="str">
            <v xml:space="preserve">   </v>
          </cell>
          <cell r="R312" t="str">
            <v>1207</v>
          </cell>
        </row>
        <row r="313">
          <cell r="A313">
            <v>1470</v>
          </cell>
          <cell r="B313" t="str">
            <v>F</v>
          </cell>
          <cell r="C313" t="str">
            <v>1.14.4.5</v>
          </cell>
          <cell r="D313" t="str">
            <v>Cap Pvc Pba Nbr 10351 P/ Rede Agua Je Dn 75/De 85 Mm</v>
          </cell>
          <cell r="E313" t="str">
            <v>pç</v>
          </cell>
          <cell r="F313">
            <v>9</v>
          </cell>
          <cell r="G313">
            <v>11.14</v>
          </cell>
          <cell r="H313">
            <v>100.26</v>
          </cell>
          <cell r="I313">
            <v>11.14</v>
          </cell>
          <cell r="J313">
            <v>100.26</v>
          </cell>
          <cell r="K313">
            <v>0</v>
          </cell>
          <cell r="L313" t="str">
            <v xml:space="preserve">   </v>
          </cell>
          <cell r="M313">
            <v>1</v>
          </cell>
          <cell r="N313">
            <v>0</v>
          </cell>
          <cell r="O313">
            <v>0</v>
          </cell>
          <cell r="P313" t="str">
            <v xml:space="preserve">   </v>
          </cell>
          <cell r="R313" t="str">
            <v>1183</v>
          </cell>
        </row>
        <row r="314">
          <cell r="A314">
            <v>4170</v>
          </cell>
          <cell r="B314" t="str">
            <v>F</v>
          </cell>
          <cell r="C314" t="str">
            <v>2.10.7.1.2.5</v>
          </cell>
          <cell r="D314" t="str">
            <v>Cap Fofo Jgs Dn 300 Inclusive Anel Borracha</v>
          </cell>
          <cell r="E314" t="str">
            <v>pc</v>
          </cell>
          <cell r="F314">
            <v>4</v>
          </cell>
          <cell r="G314">
            <v>556.23</v>
          </cell>
          <cell r="H314">
            <v>2224.92</v>
          </cell>
          <cell r="I314">
            <v>556.23</v>
          </cell>
          <cell r="J314">
            <v>2224.92</v>
          </cell>
          <cell r="K314">
            <v>0</v>
          </cell>
          <cell r="L314" t="str">
            <v xml:space="preserve">   </v>
          </cell>
          <cell r="M314">
            <v>1</v>
          </cell>
          <cell r="N314">
            <v>0</v>
          </cell>
          <cell r="O314">
            <v>0</v>
          </cell>
          <cell r="P314" t="str">
            <v xml:space="preserve">   </v>
          </cell>
          <cell r="R314" t="str">
            <v>1180</v>
          </cell>
        </row>
        <row r="315">
          <cell r="A315">
            <v>4198</v>
          </cell>
          <cell r="B315" t="str">
            <v>F</v>
          </cell>
          <cell r="C315" t="str">
            <v>2.10.7.1.7.4</v>
          </cell>
          <cell r="D315" t="str">
            <v>Cap Fofo Jgs Dn 400 Inclusive Anel Borracha</v>
          </cell>
          <cell r="E315" t="str">
            <v>und</v>
          </cell>
          <cell r="F315">
            <v>6</v>
          </cell>
          <cell r="G315">
            <v>1012.62</v>
          </cell>
          <cell r="H315">
            <v>6075.72</v>
          </cell>
          <cell r="I315">
            <v>1012.62</v>
          </cell>
          <cell r="J315">
            <v>6075.72</v>
          </cell>
          <cell r="K315">
            <v>0</v>
          </cell>
          <cell r="L315" t="str">
            <v xml:space="preserve">   </v>
          </cell>
          <cell r="M315">
            <v>1</v>
          </cell>
          <cell r="N315">
            <v>0</v>
          </cell>
          <cell r="O315">
            <v>0</v>
          </cell>
          <cell r="P315" t="str">
            <v xml:space="preserve">   </v>
          </cell>
          <cell r="R315" t="str">
            <v>1176</v>
          </cell>
        </row>
        <row r="316">
          <cell r="A316">
            <v>1383</v>
          </cell>
          <cell r="B316" t="str">
            <v>F</v>
          </cell>
          <cell r="C316" t="str">
            <v>1.13.4.1</v>
          </cell>
          <cell r="D316" t="str">
            <v>Cap Fofo Jgs Dn 100 Inclusive Anel Borracha</v>
          </cell>
          <cell r="E316" t="str">
            <v>pç</v>
          </cell>
          <cell r="F316">
            <v>4</v>
          </cell>
          <cell r="G316">
            <v>82</v>
          </cell>
          <cell r="H316">
            <v>328</v>
          </cell>
          <cell r="I316">
            <v>82</v>
          </cell>
          <cell r="J316">
            <v>328</v>
          </cell>
          <cell r="K316">
            <v>0</v>
          </cell>
          <cell r="L316" t="str">
            <v xml:space="preserve">   </v>
          </cell>
          <cell r="M316">
            <v>1</v>
          </cell>
          <cell r="N316">
            <v>0</v>
          </cell>
          <cell r="O316">
            <v>0</v>
          </cell>
          <cell r="P316" t="str">
            <v xml:space="preserve">   </v>
          </cell>
          <cell r="R316" t="str">
            <v>1172</v>
          </cell>
        </row>
        <row r="317">
          <cell r="A317">
            <v>1384</v>
          </cell>
          <cell r="B317" t="str">
            <v>F</v>
          </cell>
          <cell r="C317" t="str">
            <v>1.13.4.2</v>
          </cell>
          <cell r="D317" t="str">
            <v>Cap Fofo Jgs Dn 150 Inclusive Anel Borracha</v>
          </cell>
          <cell r="E317" t="str">
            <v>pç</v>
          </cell>
          <cell r="F317">
            <v>1</v>
          </cell>
          <cell r="G317">
            <v>135.47</v>
          </cell>
          <cell r="H317">
            <v>135.47</v>
          </cell>
          <cell r="I317">
            <v>135.47</v>
          </cell>
          <cell r="J317">
            <v>135.47</v>
          </cell>
          <cell r="K317">
            <v>0</v>
          </cell>
          <cell r="L317" t="str">
            <v xml:space="preserve">   </v>
          </cell>
          <cell r="M317">
            <v>1</v>
          </cell>
          <cell r="N317">
            <v>0</v>
          </cell>
          <cell r="O317">
            <v>0</v>
          </cell>
          <cell r="P317" t="str">
            <v xml:space="preserve">   </v>
          </cell>
          <cell r="R317" t="str">
            <v>11,81</v>
          </cell>
        </row>
        <row r="318">
          <cell r="A318">
            <v>583</v>
          </cell>
          <cell r="B318" t="str">
            <v>F</v>
          </cell>
          <cell r="C318" t="str">
            <v>1.8.2.5.1.25</v>
          </cell>
          <cell r="D318" t="str">
            <v>Cap Pvc Pba Nbr 10351 P/ Rede Agua Je Dn 100/De 110 Mm</v>
          </cell>
          <cell r="E318" t="str">
            <v>un</v>
          </cell>
          <cell r="F318">
            <v>1</v>
          </cell>
          <cell r="G318">
            <v>20.7</v>
          </cell>
          <cell r="H318">
            <v>20.7</v>
          </cell>
          <cell r="I318">
            <v>20.7</v>
          </cell>
          <cell r="J318">
            <v>20.7</v>
          </cell>
          <cell r="K318">
            <v>0</v>
          </cell>
          <cell r="L318" t="str">
            <v xml:space="preserve">   </v>
          </cell>
          <cell r="M318">
            <v>1</v>
          </cell>
          <cell r="N318">
            <v>0</v>
          </cell>
          <cell r="O318">
            <v>0</v>
          </cell>
          <cell r="P318" t="str">
            <v xml:space="preserve">   </v>
          </cell>
          <cell r="R318" t="str">
            <v>1207</v>
          </cell>
        </row>
        <row r="319">
          <cell r="A319">
            <v>582</v>
          </cell>
          <cell r="B319" t="str">
            <v>F</v>
          </cell>
          <cell r="C319" t="str">
            <v>1.8.2.5.1.24</v>
          </cell>
          <cell r="D319" t="str">
            <v>Cap Pvc Pba Nbr 10351 P/ Rede Agua Je Dn 50/De 60 Mm</v>
          </cell>
          <cell r="E319" t="str">
            <v>un</v>
          </cell>
          <cell r="F319">
            <v>9</v>
          </cell>
          <cell r="G319">
            <v>4.97</v>
          </cell>
          <cell r="H319">
            <v>44.73</v>
          </cell>
          <cell r="I319">
            <v>4.97</v>
          </cell>
          <cell r="J319">
            <v>44.73</v>
          </cell>
          <cell r="K319">
            <v>0</v>
          </cell>
          <cell r="L319" t="str">
            <v xml:space="preserve">   </v>
          </cell>
          <cell r="M319">
            <v>1</v>
          </cell>
          <cell r="N319">
            <v>0</v>
          </cell>
          <cell r="O319">
            <v>0</v>
          </cell>
          <cell r="P319" t="str">
            <v xml:space="preserve">   </v>
          </cell>
          <cell r="R319" t="str">
            <v>1206</v>
          </cell>
        </row>
        <row r="320">
          <cell r="A320">
            <v>724</v>
          </cell>
          <cell r="B320" t="str">
            <v>F</v>
          </cell>
          <cell r="C320" t="str">
            <v>1.8.3.5.1.22</v>
          </cell>
          <cell r="D320" t="str">
            <v>Cap Pvc Pba Nbr 10351 P/ Rede Agua Je Dn 50/De 60 Mm</v>
          </cell>
          <cell r="E320" t="str">
            <v>un</v>
          </cell>
          <cell r="F320">
            <v>3</v>
          </cell>
          <cell r="G320">
            <v>4.97</v>
          </cell>
          <cell r="H320">
            <v>14.91</v>
          </cell>
          <cell r="I320">
            <v>4.97</v>
          </cell>
          <cell r="J320">
            <v>14.91</v>
          </cell>
          <cell r="K320">
            <v>0</v>
          </cell>
          <cell r="L320" t="str">
            <v xml:space="preserve">   </v>
          </cell>
          <cell r="M320">
            <v>1</v>
          </cell>
          <cell r="N320">
            <v>0</v>
          </cell>
          <cell r="O320">
            <v>0</v>
          </cell>
          <cell r="P320" t="str">
            <v xml:space="preserve">   </v>
          </cell>
          <cell r="R320" t="str">
            <v>1206</v>
          </cell>
        </row>
        <row r="321">
          <cell r="A321">
            <v>865</v>
          </cell>
          <cell r="B321" t="str">
            <v>F</v>
          </cell>
          <cell r="C321" t="str">
            <v>1.8.4.5.1.21</v>
          </cell>
          <cell r="D321" t="str">
            <v>Cap Pvc Pba Nbr 10351 P/ Rede Agua Je Dn 50/De 60 Mm</v>
          </cell>
          <cell r="E321" t="str">
            <v>un</v>
          </cell>
          <cell r="F321">
            <v>2</v>
          </cell>
          <cell r="G321">
            <v>4.97</v>
          </cell>
          <cell r="H321">
            <v>9.94</v>
          </cell>
          <cell r="I321">
            <v>4.97</v>
          </cell>
          <cell r="J321">
            <v>9.94</v>
          </cell>
          <cell r="K321">
            <v>0</v>
          </cell>
          <cell r="L321" t="str">
            <v xml:space="preserve">   </v>
          </cell>
          <cell r="M321">
            <v>1</v>
          </cell>
          <cell r="N321">
            <v>0</v>
          </cell>
          <cell r="O321">
            <v>0</v>
          </cell>
          <cell r="P321" t="str">
            <v xml:space="preserve">   </v>
          </cell>
          <cell r="R321" t="str">
            <v>1206</v>
          </cell>
        </row>
        <row r="322">
          <cell r="A322">
            <v>1685</v>
          </cell>
          <cell r="B322" t="str">
            <v>F</v>
          </cell>
          <cell r="C322" t="str">
            <v>1.16.4.1.5</v>
          </cell>
          <cell r="D322" t="str">
            <v>CCM para comando e proteção de 16 motores de 3CV com partida direta, conforme diagrama unifilar e folha de dados</v>
          </cell>
          <cell r="E322" t="str">
            <v>un</v>
          </cell>
          <cell r="F322">
            <v>1</v>
          </cell>
          <cell r="G322">
            <v>24000</v>
          </cell>
          <cell r="H322">
            <v>24000</v>
          </cell>
          <cell r="I322">
            <v>24000</v>
          </cell>
          <cell r="J322">
            <v>24000</v>
          </cell>
          <cell r="K322">
            <v>0</v>
          </cell>
          <cell r="L322" t="str">
            <v xml:space="preserve">   </v>
          </cell>
          <cell r="M322">
            <v>1</v>
          </cell>
          <cell r="N322">
            <v>0</v>
          </cell>
          <cell r="O322">
            <v>0</v>
          </cell>
          <cell r="P322" t="str">
            <v xml:space="preserve">   </v>
          </cell>
          <cell r="R322" t="str">
            <v>Comp274</v>
          </cell>
        </row>
        <row r="323">
          <cell r="A323">
            <v>1670</v>
          </cell>
          <cell r="B323" t="str">
            <v>F</v>
          </cell>
          <cell r="C323" t="str">
            <v>1.16.3.18</v>
          </cell>
          <cell r="D323" t="str">
            <v>CCM para comando e proteção de 24 motores de 3CV com partida direta, conforme diagrama unifilar e folha de dados</v>
          </cell>
          <cell r="E323" t="str">
            <v>un</v>
          </cell>
          <cell r="F323">
            <v>1</v>
          </cell>
          <cell r="G323">
            <v>30000</v>
          </cell>
          <cell r="H323">
            <v>30000</v>
          </cell>
          <cell r="I323">
            <v>30000</v>
          </cell>
          <cell r="J323">
            <v>30000</v>
          </cell>
          <cell r="K323">
            <v>0</v>
          </cell>
          <cell r="L323" t="str">
            <v xml:space="preserve">   </v>
          </cell>
          <cell r="M323">
            <v>1</v>
          </cell>
          <cell r="N323">
            <v>0</v>
          </cell>
          <cell r="O323">
            <v>0</v>
          </cell>
          <cell r="P323" t="str">
            <v xml:space="preserve">   </v>
          </cell>
          <cell r="R323" t="str">
            <v>Comp275</v>
          </cell>
        </row>
        <row r="324">
          <cell r="A324">
            <v>1738</v>
          </cell>
          <cell r="B324" t="str">
            <v>F</v>
          </cell>
          <cell r="C324" t="str">
            <v>1.16.6.1.3</v>
          </cell>
          <cell r="D324" t="str">
            <v>CCM para comando e proteção de motores 100CV (1+1)  com conversor de frequencia</v>
          </cell>
          <cell r="E324" t="str">
            <v>un</v>
          </cell>
          <cell r="F324">
            <v>1</v>
          </cell>
          <cell r="G324">
            <v>146000</v>
          </cell>
          <cell r="H324">
            <v>146000</v>
          </cell>
          <cell r="I324">
            <v>148000</v>
          </cell>
          <cell r="J324">
            <v>148000</v>
          </cell>
          <cell r="K324">
            <v>-2000</v>
          </cell>
          <cell r="L324" t="str">
            <v xml:space="preserve">   </v>
          </cell>
          <cell r="M324">
            <v>0.98650000000000004</v>
          </cell>
          <cell r="N324">
            <v>-1.35E-2</v>
          </cell>
          <cell r="O324">
            <v>0</v>
          </cell>
          <cell r="P324" t="str">
            <v xml:space="preserve">   </v>
          </cell>
          <cell r="R324" t="str">
            <v>Comp280</v>
          </cell>
        </row>
        <row r="325">
          <cell r="A325">
            <v>4359</v>
          </cell>
          <cell r="B325" t="str">
            <v>F</v>
          </cell>
          <cell r="C325" t="str">
            <v>2.12.1.4.1.3</v>
          </cell>
          <cell r="D325" t="str">
            <v>CCM para comando e proteção de motores 100CV (2+1)  com conversor de frequencia</v>
          </cell>
          <cell r="E325" t="str">
            <v>un</v>
          </cell>
          <cell r="F325">
            <v>1</v>
          </cell>
          <cell r="G325">
            <v>248000</v>
          </cell>
          <cell r="H325">
            <v>248000</v>
          </cell>
          <cell r="I325">
            <v>250000</v>
          </cell>
          <cell r="J325">
            <v>250000</v>
          </cell>
          <cell r="K325">
            <v>-2000</v>
          </cell>
          <cell r="L325" t="str">
            <v xml:space="preserve">   </v>
          </cell>
          <cell r="M325">
            <v>0.99199999999999999</v>
          </cell>
          <cell r="N325">
            <v>-8.0000000000000002E-3</v>
          </cell>
          <cell r="O325">
            <v>0</v>
          </cell>
          <cell r="P325" t="str">
            <v xml:space="preserve">   </v>
          </cell>
          <cell r="R325" t="str">
            <v>Comp282</v>
          </cell>
        </row>
        <row r="326">
          <cell r="A326">
            <v>4963</v>
          </cell>
          <cell r="B326" t="str">
            <v>F</v>
          </cell>
          <cell r="C326" t="str">
            <v>2.12.4.4.1.25</v>
          </cell>
          <cell r="D326" t="str">
            <v>CCM para comando e proteção de motores 10CV (1+1)  com conversor de frequencia composta por:</v>
          </cell>
          <cell r="E326" t="str">
            <v>un</v>
          </cell>
          <cell r="F326">
            <v>1</v>
          </cell>
          <cell r="G326">
            <v>26200.01</v>
          </cell>
          <cell r="H326">
            <v>26200.01</v>
          </cell>
          <cell r="I326">
            <v>26200</v>
          </cell>
          <cell r="J326">
            <v>26200</v>
          </cell>
          <cell r="K326">
            <v>0.01</v>
          </cell>
          <cell r="L326" t="str">
            <v xml:space="preserve">   </v>
          </cell>
          <cell r="M326">
            <v>1</v>
          </cell>
          <cell r="N326">
            <v>0</v>
          </cell>
          <cell r="O326">
            <v>0</v>
          </cell>
          <cell r="P326">
            <v>9.9999999983992893E-3</v>
          </cell>
          <cell r="R326" t="str">
            <v>Comp277</v>
          </cell>
        </row>
        <row r="327">
          <cell r="A327">
            <v>5196</v>
          </cell>
          <cell r="B327" t="str">
            <v>F</v>
          </cell>
          <cell r="C327" t="str">
            <v>2.12.5.4.1.25</v>
          </cell>
          <cell r="D327" t="str">
            <v>CCM para comando e proteção de motores 150CV (1+1)  com conversor de frequencia composto por:</v>
          </cell>
          <cell r="E327" t="str">
            <v>un</v>
          </cell>
          <cell r="F327">
            <v>1</v>
          </cell>
          <cell r="G327">
            <v>265800</v>
          </cell>
          <cell r="H327">
            <v>265800</v>
          </cell>
          <cell r="I327">
            <v>268000</v>
          </cell>
          <cell r="J327">
            <v>268000</v>
          </cell>
          <cell r="K327">
            <v>-2200</v>
          </cell>
          <cell r="L327" t="str">
            <v xml:space="preserve">   </v>
          </cell>
          <cell r="M327">
            <v>0.99180000000000001</v>
          </cell>
          <cell r="N327">
            <v>-8.2000000000000007E-3</v>
          </cell>
          <cell r="O327">
            <v>0</v>
          </cell>
          <cell r="P327" t="str">
            <v xml:space="preserve">   </v>
          </cell>
          <cell r="R327" t="str">
            <v>Comp281</v>
          </cell>
        </row>
        <row r="328">
          <cell r="A328">
            <v>4739</v>
          </cell>
          <cell r="B328" t="str">
            <v>F</v>
          </cell>
          <cell r="C328" t="str">
            <v>2.12.3.4.1.25</v>
          </cell>
          <cell r="D328" t="str">
            <v>CCM para comando e proteção de motores 20CV (1+1)  com conversor de frequencia composto por:</v>
          </cell>
          <cell r="E328" t="str">
            <v>un</v>
          </cell>
          <cell r="F328">
            <v>1</v>
          </cell>
          <cell r="G328">
            <v>63600</v>
          </cell>
          <cell r="H328">
            <v>63600</v>
          </cell>
          <cell r="I328">
            <v>63600</v>
          </cell>
          <cell r="J328">
            <v>63600</v>
          </cell>
          <cell r="K328">
            <v>0</v>
          </cell>
          <cell r="L328" t="str">
            <v xml:space="preserve">   </v>
          </cell>
          <cell r="M328">
            <v>1</v>
          </cell>
          <cell r="N328">
            <v>0</v>
          </cell>
          <cell r="O328">
            <v>0</v>
          </cell>
          <cell r="P328" t="str">
            <v xml:space="preserve">   </v>
          </cell>
          <cell r="R328" t="str">
            <v>Comp278</v>
          </cell>
        </row>
        <row r="329">
          <cell r="A329">
            <v>5421</v>
          </cell>
          <cell r="B329" t="str">
            <v>F</v>
          </cell>
          <cell r="C329" t="str">
            <v>2.12.6.4.1.25</v>
          </cell>
          <cell r="D329" t="str">
            <v>CCM para comando e proteção de motores 5CV (1+1)  com conversor de frequencia:</v>
          </cell>
          <cell r="E329" t="str">
            <v>un</v>
          </cell>
          <cell r="F329">
            <v>1</v>
          </cell>
          <cell r="G329">
            <v>14400</v>
          </cell>
          <cell r="H329">
            <v>14400</v>
          </cell>
          <cell r="I329">
            <v>14400</v>
          </cell>
          <cell r="J329">
            <v>14400</v>
          </cell>
          <cell r="K329">
            <v>0</v>
          </cell>
          <cell r="L329" t="str">
            <v xml:space="preserve">   </v>
          </cell>
          <cell r="M329">
            <v>1</v>
          </cell>
          <cell r="N329">
            <v>0</v>
          </cell>
          <cell r="O329">
            <v>0</v>
          </cell>
          <cell r="P329" t="str">
            <v xml:space="preserve">   </v>
          </cell>
          <cell r="R329" t="str">
            <v>Comp276</v>
          </cell>
        </row>
        <row r="330">
          <cell r="A330">
            <v>5647</v>
          </cell>
          <cell r="B330" t="str">
            <v>F</v>
          </cell>
          <cell r="C330" t="str">
            <v>2.12.7.4.1.25</v>
          </cell>
          <cell r="D330" t="str">
            <v>CCM para comando e proteção de motores 5CV (1+1)  com conversor de frequencia:</v>
          </cell>
          <cell r="E330" t="str">
            <v>un</v>
          </cell>
          <cell r="F330">
            <v>1</v>
          </cell>
          <cell r="G330">
            <v>14400</v>
          </cell>
          <cell r="H330">
            <v>14400</v>
          </cell>
          <cell r="I330">
            <v>14400</v>
          </cell>
          <cell r="J330">
            <v>14400</v>
          </cell>
          <cell r="K330">
            <v>0</v>
          </cell>
          <cell r="L330" t="str">
            <v xml:space="preserve">   </v>
          </cell>
          <cell r="M330">
            <v>1</v>
          </cell>
          <cell r="N330">
            <v>0</v>
          </cell>
          <cell r="O330">
            <v>0</v>
          </cell>
          <cell r="P330" t="str">
            <v xml:space="preserve">   </v>
          </cell>
          <cell r="R330" t="str">
            <v>Comp276</v>
          </cell>
        </row>
        <row r="331">
          <cell r="A331">
            <v>4513</v>
          </cell>
          <cell r="B331" t="str">
            <v>F</v>
          </cell>
          <cell r="C331" t="str">
            <v>2.12.2.4.1.25</v>
          </cell>
          <cell r="D331" t="str">
            <v>CCM para comando e proteção de motores30CV (1+1)  com conversor de frequencia composto por:</v>
          </cell>
          <cell r="E331" t="str">
            <v>un</v>
          </cell>
          <cell r="F331">
            <v>1</v>
          </cell>
          <cell r="G331">
            <v>92000</v>
          </cell>
          <cell r="H331">
            <v>92000</v>
          </cell>
          <cell r="I331">
            <v>92000</v>
          </cell>
          <cell r="J331">
            <v>92000</v>
          </cell>
          <cell r="K331">
            <v>0</v>
          </cell>
          <cell r="L331" t="str">
            <v xml:space="preserve">   </v>
          </cell>
          <cell r="M331">
            <v>1</v>
          </cell>
          <cell r="N331">
            <v>0</v>
          </cell>
          <cell r="O331">
            <v>0</v>
          </cell>
          <cell r="P331" t="str">
            <v xml:space="preserve">   </v>
          </cell>
          <cell r="R331" t="str">
            <v>Comp279</v>
          </cell>
        </row>
        <row r="332">
          <cell r="A332">
            <v>1694</v>
          </cell>
          <cell r="B332" t="str">
            <v>F</v>
          </cell>
          <cell r="C332" t="str">
            <v>1.16.5.1.4</v>
          </cell>
          <cell r="D332" t="str">
            <v>Chave fusível tipo expulsão 15kV - 100A - 10kA</v>
          </cell>
          <cell r="E332" t="str">
            <v>un</v>
          </cell>
          <cell r="F332">
            <v>3</v>
          </cell>
          <cell r="G332">
            <v>284.47000000000003</v>
          </cell>
          <cell r="H332">
            <v>853.41</v>
          </cell>
          <cell r="I332">
            <v>284.45999999999998</v>
          </cell>
          <cell r="J332">
            <v>853.38</v>
          </cell>
          <cell r="K332">
            <v>0.01</v>
          </cell>
          <cell r="L332" t="str">
            <v xml:space="preserve">   </v>
          </cell>
          <cell r="M332">
            <v>1</v>
          </cell>
          <cell r="N332">
            <v>0</v>
          </cell>
          <cell r="O332">
            <v>0</v>
          </cell>
          <cell r="P332">
            <v>1.00000000000477E-2</v>
          </cell>
          <cell r="R332" t="str">
            <v>Comp283</v>
          </cell>
        </row>
        <row r="333">
          <cell r="A333">
            <v>4282</v>
          </cell>
          <cell r="B333" t="str">
            <v>F</v>
          </cell>
          <cell r="C333" t="str">
            <v>2.12.1.1.1.4</v>
          </cell>
          <cell r="D333" t="str">
            <v>Chave fusível tipo expulsão 15kV - 100A - 10kA</v>
          </cell>
          <cell r="E333" t="str">
            <v>un</v>
          </cell>
          <cell r="F333">
            <v>3</v>
          </cell>
          <cell r="G333">
            <v>284.47000000000003</v>
          </cell>
          <cell r="H333">
            <v>853.41</v>
          </cell>
          <cell r="I333">
            <v>284.45999999999998</v>
          </cell>
          <cell r="J333">
            <v>853.38</v>
          </cell>
          <cell r="K333">
            <v>0.01</v>
          </cell>
          <cell r="L333" t="str">
            <v xml:space="preserve">   </v>
          </cell>
          <cell r="M333">
            <v>1</v>
          </cell>
          <cell r="N333">
            <v>0</v>
          </cell>
          <cell r="O333">
            <v>0</v>
          </cell>
          <cell r="P333">
            <v>1.00000000000477E-2</v>
          </cell>
          <cell r="R333" t="str">
            <v>Comp283</v>
          </cell>
        </row>
        <row r="334">
          <cell r="A334">
            <v>5079</v>
          </cell>
          <cell r="B334" t="str">
            <v>F</v>
          </cell>
          <cell r="C334" t="str">
            <v>2.12.5.1.1.4</v>
          </cell>
          <cell r="D334" t="str">
            <v>Chave fusível tipo expulsão 15kV - 100A - 10kA</v>
          </cell>
          <cell r="E334" t="str">
            <v>un</v>
          </cell>
          <cell r="F334">
            <v>3</v>
          </cell>
          <cell r="G334">
            <v>284.47000000000003</v>
          </cell>
          <cell r="H334">
            <v>853.41</v>
          </cell>
          <cell r="I334">
            <v>284.45999999999998</v>
          </cell>
          <cell r="J334">
            <v>853.38</v>
          </cell>
          <cell r="K334">
            <v>0.01</v>
          </cell>
          <cell r="L334" t="str">
            <v xml:space="preserve">   </v>
          </cell>
          <cell r="M334">
            <v>1</v>
          </cell>
          <cell r="N334">
            <v>0</v>
          </cell>
          <cell r="O334">
            <v>0</v>
          </cell>
          <cell r="P334">
            <v>1.00000000000477E-2</v>
          </cell>
          <cell r="R334" t="str">
            <v>Comp283</v>
          </cell>
        </row>
        <row r="335">
          <cell r="A335">
            <v>130</v>
          </cell>
          <cell r="B335" t="str">
            <v>F</v>
          </cell>
          <cell r="C335" t="str">
            <v>1.4.3.2.2</v>
          </cell>
          <cell r="D335" t="str">
            <v>Comporta de superficie com acionamento direto na gaveta, com área do canal de 0,401 m² ate 0,90 m², fornecimento.</v>
          </cell>
          <cell r="E335" t="str">
            <v>un</v>
          </cell>
          <cell r="F335">
            <v>8</v>
          </cell>
          <cell r="G335">
            <v>59500</v>
          </cell>
          <cell r="H335">
            <v>476000</v>
          </cell>
          <cell r="I335">
            <v>60000</v>
          </cell>
          <cell r="J335">
            <v>480000</v>
          </cell>
          <cell r="K335">
            <v>-500</v>
          </cell>
          <cell r="L335" t="str">
            <v xml:space="preserve">   </v>
          </cell>
          <cell r="M335">
            <v>0.99170000000000003</v>
          </cell>
          <cell r="N335">
            <v>-8.3000000000000001E-3</v>
          </cell>
          <cell r="O335">
            <v>0</v>
          </cell>
          <cell r="P335" t="str">
            <v xml:space="preserve">   </v>
          </cell>
          <cell r="R335" t="str">
            <v>Comp284</v>
          </cell>
        </row>
        <row r="336">
          <cell r="A336">
            <v>1603</v>
          </cell>
          <cell r="B336" t="str">
            <v>F</v>
          </cell>
          <cell r="C336" t="str">
            <v>1.16.2.1.3</v>
          </cell>
          <cell r="D336" t="str">
            <v>Computador com sistema base: Processador Pentium IV,64 bit Memória: 1GB DDR2 667MHz Disco rigido: : 160GB Midia optica: Gravador de DVD 16x DVD+/-RW Leitor de memory card na base 3,5 polegadas Monitor 17" LCD Placa de video 256MB Placa de Audio-Som Alto-F</v>
          </cell>
          <cell r="E336" t="str">
            <v>un</v>
          </cell>
          <cell r="F336">
            <v>2</v>
          </cell>
          <cell r="G336">
            <v>2535</v>
          </cell>
          <cell r="H336">
            <v>5070</v>
          </cell>
          <cell r="I336">
            <v>11600</v>
          </cell>
          <cell r="J336">
            <v>23200</v>
          </cell>
          <cell r="K336">
            <v>-9065</v>
          </cell>
          <cell r="L336" t="str">
            <v xml:space="preserve">   </v>
          </cell>
          <cell r="M336">
            <v>0.2185</v>
          </cell>
          <cell r="N336">
            <v>-0.78149999999999997</v>
          </cell>
          <cell r="O336">
            <v>0</v>
          </cell>
          <cell r="P336" t="str">
            <v xml:space="preserve">   </v>
          </cell>
          <cell r="R336" t="str">
            <v>Comp285</v>
          </cell>
        </row>
        <row r="337">
          <cell r="A337">
            <v>4339</v>
          </cell>
          <cell r="B337" t="str">
            <v>F</v>
          </cell>
          <cell r="C337" t="str">
            <v>2.12.1.3.1.9</v>
          </cell>
          <cell r="D337" t="str">
            <v>Condulete Tipo "C" Em Liga Aluminio P/ Eletroduto Roscado 3/4"</v>
          </cell>
          <cell r="E337" t="str">
            <v>un</v>
          </cell>
          <cell r="F337">
            <v>4</v>
          </cell>
          <cell r="G337">
            <v>8.11</v>
          </cell>
          <cell r="H337">
            <v>32.44</v>
          </cell>
          <cell r="I337">
            <v>8.11</v>
          </cell>
          <cell r="J337">
            <v>32.44</v>
          </cell>
          <cell r="K337">
            <v>0</v>
          </cell>
          <cell r="L337" t="str">
            <v xml:space="preserve">   </v>
          </cell>
          <cell r="M337">
            <v>1</v>
          </cell>
          <cell r="N337">
            <v>0</v>
          </cell>
          <cell r="O337">
            <v>0</v>
          </cell>
          <cell r="P337" t="str">
            <v xml:space="preserve">   </v>
          </cell>
          <cell r="R337" t="str">
            <v>2559</v>
          </cell>
        </row>
        <row r="338">
          <cell r="A338">
            <v>4471</v>
          </cell>
          <cell r="B338" t="str">
            <v>F</v>
          </cell>
          <cell r="C338" t="str">
            <v>2.12.2.3.1.9</v>
          </cell>
          <cell r="D338" t="str">
            <v>Condulete Tipo "C" Em Liga Aluminio P/ Eletroduto Roscado 3/4"</v>
          </cell>
          <cell r="E338" t="str">
            <v>un</v>
          </cell>
          <cell r="F338">
            <v>4</v>
          </cell>
          <cell r="G338">
            <v>8.11</v>
          </cell>
          <cell r="H338">
            <v>32.44</v>
          </cell>
          <cell r="I338">
            <v>8.11</v>
          </cell>
          <cell r="J338">
            <v>32.44</v>
          </cell>
          <cell r="K338">
            <v>0</v>
          </cell>
          <cell r="L338" t="str">
            <v xml:space="preserve">   </v>
          </cell>
          <cell r="M338">
            <v>1</v>
          </cell>
          <cell r="N338">
            <v>0</v>
          </cell>
          <cell r="O338">
            <v>0</v>
          </cell>
          <cell r="P338" t="str">
            <v xml:space="preserve">   </v>
          </cell>
          <cell r="R338" t="str">
            <v>2559</v>
          </cell>
        </row>
        <row r="339">
          <cell r="A339">
            <v>4697</v>
          </cell>
          <cell r="B339" t="str">
            <v>F</v>
          </cell>
          <cell r="C339" t="str">
            <v>2.12.3.3.1.9</v>
          </cell>
          <cell r="D339" t="str">
            <v>Condulete Tipo "C" Em Liga Aluminio P/ Eletroduto Roscado 3/4"</v>
          </cell>
          <cell r="E339" t="str">
            <v>un</v>
          </cell>
          <cell r="F339">
            <v>4</v>
          </cell>
          <cell r="G339">
            <v>8.11</v>
          </cell>
          <cell r="H339">
            <v>32.44</v>
          </cell>
          <cell r="I339">
            <v>8.11</v>
          </cell>
          <cell r="J339">
            <v>32.44</v>
          </cell>
          <cell r="K339">
            <v>0</v>
          </cell>
          <cell r="L339" t="str">
            <v xml:space="preserve">   </v>
          </cell>
          <cell r="M339">
            <v>1</v>
          </cell>
          <cell r="N339">
            <v>0</v>
          </cell>
          <cell r="O339">
            <v>0</v>
          </cell>
          <cell r="P339" t="str">
            <v xml:space="preserve">   </v>
          </cell>
          <cell r="R339" t="str">
            <v>2559</v>
          </cell>
        </row>
        <row r="340">
          <cell r="A340">
            <v>4921</v>
          </cell>
          <cell r="B340" t="str">
            <v>F</v>
          </cell>
          <cell r="C340" t="str">
            <v>2.12.4.3.1.9</v>
          </cell>
          <cell r="D340" t="str">
            <v>Condulete Tipo "C" Em Liga Aluminio P/ Eletroduto Roscado 3/4"</v>
          </cell>
          <cell r="E340" t="str">
            <v>un</v>
          </cell>
          <cell r="F340">
            <v>4</v>
          </cell>
          <cell r="G340">
            <v>8.11</v>
          </cell>
          <cell r="H340">
            <v>32.44</v>
          </cell>
          <cell r="I340">
            <v>8.11</v>
          </cell>
          <cell r="J340">
            <v>32.44</v>
          </cell>
          <cell r="K340">
            <v>0</v>
          </cell>
          <cell r="L340" t="str">
            <v xml:space="preserve">   </v>
          </cell>
          <cell r="M340">
            <v>1</v>
          </cell>
          <cell r="N340">
            <v>0</v>
          </cell>
          <cell r="O340">
            <v>0</v>
          </cell>
          <cell r="P340" t="str">
            <v xml:space="preserve">   </v>
          </cell>
          <cell r="R340" t="str">
            <v>2559</v>
          </cell>
        </row>
        <row r="341">
          <cell r="A341">
            <v>5154</v>
          </cell>
          <cell r="B341" t="str">
            <v>F</v>
          </cell>
          <cell r="C341" t="str">
            <v>2.12.5.3.1.9</v>
          </cell>
          <cell r="D341" t="str">
            <v>Condulete Tipo "C" Em Liga Aluminio P/ Eletroduto Roscado 3/4"</v>
          </cell>
          <cell r="E341" t="str">
            <v>un</v>
          </cell>
          <cell r="F341">
            <v>4</v>
          </cell>
          <cell r="G341">
            <v>8.11</v>
          </cell>
          <cell r="H341">
            <v>32.44</v>
          </cell>
          <cell r="I341">
            <v>8.11</v>
          </cell>
          <cell r="J341">
            <v>32.44</v>
          </cell>
          <cell r="K341">
            <v>0</v>
          </cell>
          <cell r="L341" t="str">
            <v xml:space="preserve">   </v>
          </cell>
          <cell r="M341">
            <v>1</v>
          </cell>
          <cell r="N341">
            <v>0</v>
          </cell>
          <cell r="O341">
            <v>0</v>
          </cell>
          <cell r="P341" t="str">
            <v xml:space="preserve">   </v>
          </cell>
          <cell r="R341" t="str">
            <v>2559</v>
          </cell>
        </row>
        <row r="342">
          <cell r="A342">
            <v>5379</v>
          </cell>
          <cell r="B342" t="str">
            <v>F</v>
          </cell>
          <cell r="C342" t="str">
            <v>2.12.6.3.1.9</v>
          </cell>
          <cell r="D342" t="str">
            <v>Condulete Tipo "C" Em Liga Aluminio P/ Eletroduto Roscado 3/4"</v>
          </cell>
          <cell r="E342" t="str">
            <v>un</v>
          </cell>
          <cell r="F342">
            <v>4</v>
          </cell>
          <cell r="G342">
            <v>8.11</v>
          </cell>
          <cell r="H342">
            <v>32.44</v>
          </cell>
          <cell r="I342">
            <v>8.11</v>
          </cell>
          <cell r="J342">
            <v>32.44</v>
          </cell>
          <cell r="K342">
            <v>0</v>
          </cell>
          <cell r="L342" t="str">
            <v xml:space="preserve">   </v>
          </cell>
          <cell r="M342">
            <v>1</v>
          </cell>
          <cell r="N342">
            <v>0</v>
          </cell>
          <cell r="O342">
            <v>0</v>
          </cell>
          <cell r="P342" t="str">
            <v xml:space="preserve">   </v>
          </cell>
          <cell r="R342" t="str">
            <v>2559</v>
          </cell>
        </row>
        <row r="343">
          <cell r="A343">
            <v>5605</v>
          </cell>
          <cell r="B343" t="str">
            <v>F</v>
          </cell>
          <cell r="C343" t="str">
            <v>2.12.7.3.1.9</v>
          </cell>
          <cell r="D343" t="str">
            <v>Condulete Tipo "C" Em Liga Aluminio P/ Eletroduto Roscado 3/4"</v>
          </cell>
          <cell r="E343" t="str">
            <v>un</v>
          </cell>
          <cell r="F343">
            <v>4</v>
          </cell>
          <cell r="G343">
            <v>8.11</v>
          </cell>
          <cell r="H343">
            <v>32.44</v>
          </cell>
          <cell r="I343">
            <v>8.11</v>
          </cell>
          <cell r="J343">
            <v>32.44</v>
          </cell>
          <cell r="K343">
            <v>0</v>
          </cell>
          <cell r="L343" t="str">
            <v xml:space="preserve">   </v>
          </cell>
          <cell r="M343">
            <v>1</v>
          </cell>
          <cell r="N343">
            <v>0</v>
          </cell>
          <cell r="O343">
            <v>0</v>
          </cell>
          <cell r="P343" t="str">
            <v xml:space="preserve">   </v>
          </cell>
          <cell r="R343" t="str">
            <v>2559</v>
          </cell>
        </row>
        <row r="344">
          <cell r="A344">
            <v>1589</v>
          </cell>
          <cell r="B344" t="str">
            <v>F</v>
          </cell>
          <cell r="C344" t="str">
            <v>1.16.1.1.8</v>
          </cell>
          <cell r="D344" t="str">
            <v>Condulete Tipo "C" Em Liga Aluminio P/ Eletroduto Roscado 3/4"</v>
          </cell>
          <cell r="E344" t="str">
            <v>un</v>
          </cell>
          <cell r="F344">
            <v>10</v>
          </cell>
          <cell r="G344">
            <v>8.11</v>
          </cell>
          <cell r="H344">
            <v>81.099999999999994</v>
          </cell>
          <cell r="I344">
            <v>8.11</v>
          </cell>
          <cell r="J344">
            <v>81.099999999999994</v>
          </cell>
          <cell r="K344">
            <v>0</v>
          </cell>
          <cell r="L344" t="str">
            <v xml:space="preserve">   </v>
          </cell>
          <cell r="M344">
            <v>1</v>
          </cell>
          <cell r="N344">
            <v>0</v>
          </cell>
          <cell r="O344">
            <v>0</v>
          </cell>
          <cell r="P344" t="str">
            <v xml:space="preserve">   </v>
          </cell>
          <cell r="R344" t="str">
            <v>2559</v>
          </cell>
        </row>
        <row r="345">
          <cell r="A345">
            <v>1661</v>
          </cell>
          <cell r="B345" t="str">
            <v>F</v>
          </cell>
          <cell r="C345" t="str">
            <v>1.16.3.9</v>
          </cell>
          <cell r="D345" t="str">
            <v>Condulete Tipo "C" Em Liga Aluminio P/ Eletroduto Roscado 3/4"</v>
          </cell>
          <cell r="E345" t="str">
            <v>un</v>
          </cell>
          <cell r="F345">
            <v>10</v>
          </cell>
          <cell r="G345">
            <v>8.11</v>
          </cell>
          <cell r="H345">
            <v>81.099999999999994</v>
          </cell>
          <cell r="I345">
            <v>8.11</v>
          </cell>
          <cell r="J345">
            <v>81.099999999999994</v>
          </cell>
          <cell r="K345">
            <v>0</v>
          </cell>
          <cell r="L345" t="str">
            <v xml:space="preserve">   </v>
          </cell>
          <cell r="M345">
            <v>1</v>
          </cell>
          <cell r="N345">
            <v>0</v>
          </cell>
          <cell r="O345">
            <v>0</v>
          </cell>
          <cell r="P345" t="str">
            <v xml:space="preserve">   </v>
          </cell>
          <cell r="R345" t="str">
            <v>2559</v>
          </cell>
        </row>
        <row r="346">
          <cell r="A346">
            <v>4337</v>
          </cell>
          <cell r="B346" t="str">
            <v>F</v>
          </cell>
          <cell r="C346" t="str">
            <v>2.12.1.3.1.7</v>
          </cell>
          <cell r="D346" t="str">
            <v>Condulete Tipo "C" Em Liga Aluminio P/ Eletroduto Roscado 3/4"</v>
          </cell>
          <cell r="E346" t="str">
            <v>un</v>
          </cell>
          <cell r="F346">
            <v>2</v>
          </cell>
          <cell r="G346">
            <v>8.11</v>
          </cell>
          <cell r="H346">
            <v>16.22</v>
          </cell>
          <cell r="I346">
            <v>8.11</v>
          </cell>
          <cell r="J346">
            <v>16.22</v>
          </cell>
          <cell r="K346">
            <v>0</v>
          </cell>
          <cell r="L346" t="str">
            <v xml:space="preserve">   </v>
          </cell>
          <cell r="M346">
            <v>1</v>
          </cell>
          <cell r="N346">
            <v>0</v>
          </cell>
          <cell r="O346">
            <v>0</v>
          </cell>
          <cell r="P346" t="str">
            <v xml:space="preserve">   </v>
          </cell>
          <cell r="R346" t="str">
            <v>2559</v>
          </cell>
        </row>
        <row r="347">
          <cell r="A347">
            <v>4469</v>
          </cell>
          <cell r="B347" t="str">
            <v>F</v>
          </cell>
          <cell r="C347" t="str">
            <v>2.12.2.3.1.7</v>
          </cell>
          <cell r="D347" t="str">
            <v>Condulete Tipo "C" Em Liga Aluminio P/ Eletroduto Roscado 3/4"</v>
          </cell>
          <cell r="E347" t="str">
            <v>un</v>
          </cell>
          <cell r="F347">
            <v>2</v>
          </cell>
          <cell r="G347">
            <v>8.11</v>
          </cell>
          <cell r="H347">
            <v>16.22</v>
          </cell>
          <cell r="I347">
            <v>8.11</v>
          </cell>
          <cell r="J347">
            <v>16.22</v>
          </cell>
          <cell r="K347">
            <v>0</v>
          </cell>
          <cell r="L347" t="str">
            <v xml:space="preserve">   </v>
          </cell>
          <cell r="M347">
            <v>1</v>
          </cell>
          <cell r="N347">
            <v>0</v>
          </cell>
          <cell r="O347">
            <v>0</v>
          </cell>
          <cell r="P347" t="str">
            <v xml:space="preserve">   </v>
          </cell>
          <cell r="R347" t="str">
            <v>2559</v>
          </cell>
        </row>
        <row r="348">
          <cell r="A348">
            <v>4695</v>
          </cell>
          <cell r="B348" t="str">
            <v>F</v>
          </cell>
          <cell r="C348" t="str">
            <v>2.12.3.3.1.7</v>
          </cell>
          <cell r="D348" t="str">
            <v>Condulete Tipo "C" Em Liga Aluminio P/ Eletroduto Roscado 3/4"</v>
          </cell>
          <cell r="E348" t="str">
            <v>un</v>
          </cell>
          <cell r="F348">
            <v>2</v>
          </cell>
          <cell r="G348">
            <v>8.11</v>
          </cell>
          <cell r="H348">
            <v>16.22</v>
          </cell>
          <cell r="I348">
            <v>8.11</v>
          </cell>
          <cell r="J348">
            <v>16.22</v>
          </cell>
          <cell r="K348">
            <v>0</v>
          </cell>
          <cell r="L348" t="str">
            <v xml:space="preserve">   </v>
          </cell>
          <cell r="M348">
            <v>1</v>
          </cell>
          <cell r="N348">
            <v>0</v>
          </cell>
          <cell r="O348">
            <v>0</v>
          </cell>
          <cell r="P348" t="str">
            <v xml:space="preserve">   </v>
          </cell>
          <cell r="R348" t="str">
            <v>2559</v>
          </cell>
        </row>
        <row r="349">
          <cell r="A349">
            <v>4919</v>
          </cell>
          <cell r="B349" t="str">
            <v>F</v>
          </cell>
          <cell r="C349" t="str">
            <v>2.12.4.3.1.7</v>
          </cell>
          <cell r="D349" t="str">
            <v>Condulete Tipo "C" Em Liga Aluminio P/ Eletroduto Roscado 3/4"</v>
          </cell>
          <cell r="E349" t="str">
            <v>un</v>
          </cell>
          <cell r="F349">
            <v>2</v>
          </cell>
          <cell r="G349">
            <v>8.11</v>
          </cell>
          <cell r="H349">
            <v>16.22</v>
          </cell>
          <cell r="I349">
            <v>8.11</v>
          </cell>
          <cell r="J349">
            <v>16.22</v>
          </cell>
          <cell r="K349">
            <v>0</v>
          </cell>
          <cell r="L349" t="str">
            <v xml:space="preserve">   </v>
          </cell>
          <cell r="M349">
            <v>1</v>
          </cell>
          <cell r="N349">
            <v>0</v>
          </cell>
          <cell r="O349">
            <v>0</v>
          </cell>
          <cell r="P349" t="str">
            <v xml:space="preserve">   </v>
          </cell>
          <cell r="R349" t="str">
            <v>2559</v>
          </cell>
        </row>
        <row r="350">
          <cell r="A350">
            <v>5152</v>
          </cell>
          <cell r="B350" t="str">
            <v>F</v>
          </cell>
          <cell r="C350" t="str">
            <v>2.12.5.3.1.7</v>
          </cell>
          <cell r="D350" t="str">
            <v>Condulete Tipo "C" Em Liga Aluminio P/ Eletroduto Roscado 3/4"</v>
          </cell>
          <cell r="E350" t="str">
            <v>un</v>
          </cell>
          <cell r="F350">
            <v>2</v>
          </cell>
          <cell r="G350">
            <v>8.11</v>
          </cell>
          <cell r="H350">
            <v>16.22</v>
          </cell>
          <cell r="I350">
            <v>8.11</v>
          </cell>
          <cell r="J350">
            <v>16.22</v>
          </cell>
          <cell r="K350">
            <v>0</v>
          </cell>
          <cell r="L350" t="str">
            <v xml:space="preserve">   </v>
          </cell>
          <cell r="M350">
            <v>1</v>
          </cell>
          <cell r="N350">
            <v>0</v>
          </cell>
          <cell r="O350">
            <v>0</v>
          </cell>
          <cell r="P350" t="str">
            <v xml:space="preserve">   </v>
          </cell>
          <cell r="R350" t="str">
            <v>2559</v>
          </cell>
        </row>
        <row r="351">
          <cell r="A351">
            <v>5377</v>
          </cell>
          <cell r="B351" t="str">
            <v>F</v>
          </cell>
          <cell r="C351" t="str">
            <v>2.12.6.3.1.7</v>
          </cell>
          <cell r="D351" t="str">
            <v>Condulete Tipo "C" Em Liga Aluminio P/ Eletroduto Roscado 3/4"</v>
          </cell>
          <cell r="E351" t="str">
            <v>un</v>
          </cell>
          <cell r="F351">
            <v>2</v>
          </cell>
          <cell r="G351">
            <v>8.11</v>
          </cell>
          <cell r="H351">
            <v>16.22</v>
          </cell>
          <cell r="I351">
            <v>8.11</v>
          </cell>
          <cell r="J351">
            <v>16.22</v>
          </cell>
          <cell r="K351">
            <v>0</v>
          </cell>
          <cell r="L351" t="str">
            <v xml:space="preserve">   </v>
          </cell>
          <cell r="M351">
            <v>1</v>
          </cell>
          <cell r="N351">
            <v>0</v>
          </cell>
          <cell r="O351">
            <v>0</v>
          </cell>
          <cell r="P351" t="str">
            <v xml:space="preserve">   </v>
          </cell>
          <cell r="R351" t="str">
            <v>2559</v>
          </cell>
        </row>
        <row r="352">
          <cell r="A352">
            <v>5603</v>
          </cell>
          <cell r="B352" t="str">
            <v>F</v>
          </cell>
          <cell r="C352" t="str">
            <v>2.12.7.3.1.7</v>
          </cell>
          <cell r="D352" t="str">
            <v>Condulete Tipo "C" Em Liga Aluminio P/ Eletroduto Roscado 3/4"</v>
          </cell>
          <cell r="E352" t="str">
            <v>un</v>
          </cell>
          <cell r="F352">
            <v>2</v>
          </cell>
          <cell r="G352">
            <v>8.11</v>
          </cell>
          <cell r="H352">
            <v>16.22</v>
          </cell>
          <cell r="I352">
            <v>8.11</v>
          </cell>
          <cell r="J352">
            <v>16.22</v>
          </cell>
          <cell r="K352">
            <v>0</v>
          </cell>
          <cell r="L352" t="str">
            <v xml:space="preserve">   </v>
          </cell>
          <cell r="M352">
            <v>1</v>
          </cell>
          <cell r="N352">
            <v>0</v>
          </cell>
          <cell r="O352">
            <v>0</v>
          </cell>
          <cell r="P352" t="str">
            <v xml:space="preserve">   </v>
          </cell>
          <cell r="R352" t="str">
            <v>2559</v>
          </cell>
        </row>
        <row r="353">
          <cell r="A353">
            <v>1588</v>
          </cell>
          <cell r="B353" t="str">
            <v>F</v>
          </cell>
          <cell r="C353" t="str">
            <v>1.16.1.1.7</v>
          </cell>
          <cell r="D353" t="str">
            <v>Condulete Tipo "C" Em Liga Aluminio P/ Eletroduto Roscado 3/4"</v>
          </cell>
          <cell r="E353" t="str">
            <v>un</v>
          </cell>
          <cell r="F353">
            <v>4</v>
          </cell>
          <cell r="G353">
            <v>8.11</v>
          </cell>
          <cell r="H353">
            <v>32.44</v>
          </cell>
          <cell r="I353">
            <v>8.11</v>
          </cell>
          <cell r="J353">
            <v>32.44</v>
          </cell>
          <cell r="K353">
            <v>0</v>
          </cell>
          <cell r="L353" t="str">
            <v xml:space="preserve">   </v>
          </cell>
          <cell r="M353">
            <v>1</v>
          </cell>
          <cell r="N353">
            <v>0</v>
          </cell>
          <cell r="O353">
            <v>0</v>
          </cell>
          <cell r="P353" t="str">
            <v xml:space="preserve">   </v>
          </cell>
          <cell r="R353" t="str">
            <v>2559</v>
          </cell>
        </row>
        <row r="354">
          <cell r="A354">
            <v>1660</v>
          </cell>
          <cell r="B354" t="str">
            <v>F</v>
          </cell>
          <cell r="C354" t="str">
            <v>1.16.3.8</v>
          </cell>
          <cell r="D354" t="str">
            <v>Condulete Tipo "C" Em Liga Aluminio P/ Eletroduto Roscado 3/4"</v>
          </cell>
          <cell r="E354" t="str">
            <v>un</v>
          </cell>
          <cell r="F354">
            <v>8</v>
          </cell>
          <cell r="G354">
            <v>8.11</v>
          </cell>
          <cell r="H354">
            <v>64.88</v>
          </cell>
          <cell r="I354">
            <v>8.11</v>
          </cell>
          <cell r="J354">
            <v>64.88</v>
          </cell>
          <cell r="K354">
            <v>0</v>
          </cell>
          <cell r="L354" t="str">
            <v xml:space="preserve">   </v>
          </cell>
          <cell r="M354">
            <v>1</v>
          </cell>
          <cell r="N354">
            <v>0</v>
          </cell>
          <cell r="O354">
            <v>0</v>
          </cell>
          <cell r="P354" t="str">
            <v xml:space="preserve">   </v>
          </cell>
          <cell r="R354" t="str">
            <v>2559</v>
          </cell>
        </row>
        <row r="355">
          <cell r="A355">
            <v>1586</v>
          </cell>
          <cell r="B355" t="str">
            <v>F</v>
          </cell>
          <cell r="C355" t="str">
            <v>1.16.1.1.5</v>
          </cell>
          <cell r="D355" t="str">
            <v>Condulete Pvc Tipo "Ll" D = 3/4" S/Tampa"</v>
          </cell>
          <cell r="E355" t="str">
            <v>un</v>
          </cell>
          <cell r="F355">
            <v>6</v>
          </cell>
          <cell r="G355">
            <v>5.53</v>
          </cell>
          <cell r="H355">
            <v>33.18</v>
          </cell>
          <cell r="I355">
            <v>5.53</v>
          </cell>
          <cell r="J355">
            <v>33.18</v>
          </cell>
          <cell r="K355">
            <v>0</v>
          </cell>
          <cell r="L355" t="str">
            <v xml:space="preserve">   </v>
          </cell>
          <cell r="M355">
            <v>1</v>
          </cell>
          <cell r="N355">
            <v>0</v>
          </cell>
          <cell r="O355">
            <v>0</v>
          </cell>
          <cell r="P355" t="str">
            <v xml:space="preserve">   </v>
          </cell>
          <cell r="R355" t="str">
            <v>12021</v>
          </cell>
        </row>
        <row r="356">
          <cell r="A356">
            <v>1658</v>
          </cell>
          <cell r="B356" t="str">
            <v>F</v>
          </cell>
          <cell r="C356" t="str">
            <v>1.16.3.6</v>
          </cell>
          <cell r="D356" t="str">
            <v>Condulete Pvc Tipo "Ll" D = 3/4" S/Tampa"</v>
          </cell>
          <cell r="E356" t="str">
            <v>un</v>
          </cell>
          <cell r="F356">
            <v>6</v>
          </cell>
          <cell r="G356">
            <v>5.53</v>
          </cell>
          <cell r="H356">
            <v>33.18</v>
          </cell>
          <cell r="I356">
            <v>5.53</v>
          </cell>
          <cell r="J356">
            <v>33.18</v>
          </cell>
          <cell r="K356">
            <v>0</v>
          </cell>
          <cell r="L356" t="str">
            <v xml:space="preserve">   </v>
          </cell>
          <cell r="M356">
            <v>1</v>
          </cell>
          <cell r="N356">
            <v>0</v>
          </cell>
          <cell r="O356">
            <v>0</v>
          </cell>
          <cell r="P356" t="str">
            <v xml:space="preserve">   </v>
          </cell>
          <cell r="R356" t="str">
            <v>12021</v>
          </cell>
        </row>
        <row r="357">
          <cell r="A357">
            <v>4336</v>
          </cell>
          <cell r="B357" t="str">
            <v>F</v>
          </cell>
          <cell r="C357" t="str">
            <v>2.12.1.3.1.6</v>
          </cell>
          <cell r="D357" t="str">
            <v>Condulete Pvc Tipo "Ll" D = 3/4" S/Tampa"</v>
          </cell>
          <cell r="E357" t="str">
            <v>un</v>
          </cell>
          <cell r="F357">
            <v>1</v>
          </cell>
          <cell r="G357">
            <v>5.53</v>
          </cell>
          <cell r="H357">
            <v>5.53</v>
          </cell>
          <cell r="I357">
            <v>5.53</v>
          </cell>
          <cell r="J357">
            <v>5.53</v>
          </cell>
          <cell r="K357">
            <v>0</v>
          </cell>
          <cell r="L357" t="str">
            <v xml:space="preserve">   </v>
          </cell>
          <cell r="M357">
            <v>1</v>
          </cell>
          <cell r="N357">
            <v>0</v>
          </cell>
          <cell r="O357">
            <v>0</v>
          </cell>
          <cell r="P357" t="str">
            <v xml:space="preserve">   </v>
          </cell>
          <cell r="R357" t="str">
            <v>12021</v>
          </cell>
        </row>
        <row r="358">
          <cell r="A358">
            <v>4468</v>
          </cell>
          <cell r="B358" t="str">
            <v>F</v>
          </cell>
          <cell r="C358" t="str">
            <v>2.12.2.3.1.6</v>
          </cell>
          <cell r="D358" t="str">
            <v>Condulete Pvc Tipo "Ll" D = 3/4" S/Tampa"</v>
          </cell>
          <cell r="E358" t="str">
            <v>un</v>
          </cell>
          <cell r="F358">
            <v>1</v>
          </cell>
          <cell r="G358">
            <v>5.53</v>
          </cell>
          <cell r="H358">
            <v>5.53</v>
          </cell>
          <cell r="I358">
            <v>5.53</v>
          </cell>
          <cell r="J358">
            <v>5.53</v>
          </cell>
          <cell r="K358">
            <v>0</v>
          </cell>
          <cell r="L358" t="str">
            <v xml:space="preserve">   </v>
          </cell>
          <cell r="M358">
            <v>1</v>
          </cell>
          <cell r="N358">
            <v>0</v>
          </cell>
          <cell r="O358">
            <v>0</v>
          </cell>
          <cell r="P358" t="str">
            <v xml:space="preserve">   </v>
          </cell>
          <cell r="R358" t="str">
            <v>12021</v>
          </cell>
        </row>
        <row r="359">
          <cell r="A359">
            <v>4694</v>
          </cell>
          <cell r="B359" t="str">
            <v>F</v>
          </cell>
          <cell r="C359" t="str">
            <v>2.12.3.3.1.6</v>
          </cell>
          <cell r="D359" t="str">
            <v>Condulete Pvc Tipo "Ll" D = 3/4" S/Tampa"</v>
          </cell>
          <cell r="E359" t="str">
            <v>un</v>
          </cell>
          <cell r="F359">
            <v>1</v>
          </cell>
          <cell r="G359">
            <v>5.53</v>
          </cell>
          <cell r="H359">
            <v>5.53</v>
          </cell>
          <cell r="I359">
            <v>5.53</v>
          </cell>
          <cell r="J359">
            <v>5.53</v>
          </cell>
          <cell r="K359">
            <v>0</v>
          </cell>
          <cell r="L359" t="str">
            <v xml:space="preserve">   </v>
          </cell>
          <cell r="M359">
            <v>1</v>
          </cell>
          <cell r="N359">
            <v>0</v>
          </cell>
          <cell r="O359">
            <v>0</v>
          </cell>
          <cell r="P359" t="str">
            <v xml:space="preserve">   </v>
          </cell>
          <cell r="R359" t="str">
            <v>12021</v>
          </cell>
        </row>
        <row r="360">
          <cell r="A360">
            <v>4918</v>
          </cell>
          <cell r="B360" t="str">
            <v>F</v>
          </cell>
          <cell r="C360" t="str">
            <v>2.12.4.3.1.6</v>
          </cell>
          <cell r="D360" t="str">
            <v>Condulete Pvc Tipo "Ll" D = 3/4" S/Tampa"</v>
          </cell>
          <cell r="E360" t="str">
            <v>un</v>
          </cell>
          <cell r="F360">
            <v>1</v>
          </cell>
          <cell r="G360">
            <v>5.53</v>
          </cell>
          <cell r="H360">
            <v>5.53</v>
          </cell>
          <cell r="I360">
            <v>5.53</v>
          </cell>
          <cell r="J360">
            <v>5.53</v>
          </cell>
          <cell r="K360">
            <v>0</v>
          </cell>
          <cell r="L360" t="str">
            <v xml:space="preserve">   </v>
          </cell>
          <cell r="M360">
            <v>1</v>
          </cell>
          <cell r="N360">
            <v>0</v>
          </cell>
          <cell r="O360">
            <v>0</v>
          </cell>
          <cell r="P360" t="str">
            <v xml:space="preserve">   </v>
          </cell>
          <cell r="R360" t="str">
            <v>12021</v>
          </cell>
        </row>
        <row r="361">
          <cell r="A361">
            <v>5151</v>
          </cell>
          <cell r="B361" t="str">
            <v>F</v>
          </cell>
          <cell r="C361" t="str">
            <v>2.12.5.3.1.6</v>
          </cell>
          <cell r="D361" t="str">
            <v>Condulete Pvc Tipo "Ll" D = 3/4" S/Tampa"</v>
          </cell>
          <cell r="E361" t="str">
            <v>un</v>
          </cell>
          <cell r="F361">
            <v>1</v>
          </cell>
          <cell r="G361">
            <v>5.53</v>
          </cell>
          <cell r="H361">
            <v>5.53</v>
          </cell>
          <cell r="I361">
            <v>5.53</v>
          </cell>
          <cell r="J361">
            <v>5.53</v>
          </cell>
          <cell r="K361">
            <v>0</v>
          </cell>
          <cell r="L361" t="str">
            <v xml:space="preserve">   </v>
          </cell>
          <cell r="M361">
            <v>1</v>
          </cell>
          <cell r="N361">
            <v>0</v>
          </cell>
          <cell r="O361">
            <v>0</v>
          </cell>
          <cell r="P361" t="str">
            <v xml:space="preserve">   </v>
          </cell>
          <cell r="R361" t="str">
            <v>12021</v>
          </cell>
        </row>
        <row r="362">
          <cell r="A362">
            <v>5376</v>
          </cell>
          <cell r="B362" t="str">
            <v>F</v>
          </cell>
          <cell r="C362" t="str">
            <v>2.12.6.3.1.6</v>
          </cell>
          <cell r="D362" t="str">
            <v>Condulete Pvc Tipo "Ll" D = 3/4" S/Tampa"</v>
          </cell>
          <cell r="E362" t="str">
            <v>un</v>
          </cell>
          <cell r="F362">
            <v>1</v>
          </cell>
          <cell r="G362">
            <v>5.53</v>
          </cell>
          <cell r="H362">
            <v>5.53</v>
          </cell>
          <cell r="I362">
            <v>5.53</v>
          </cell>
          <cell r="J362">
            <v>5.53</v>
          </cell>
          <cell r="K362">
            <v>0</v>
          </cell>
          <cell r="L362" t="str">
            <v xml:space="preserve">   </v>
          </cell>
          <cell r="M362">
            <v>1</v>
          </cell>
          <cell r="N362">
            <v>0</v>
          </cell>
          <cell r="O362">
            <v>0</v>
          </cell>
          <cell r="P362" t="str">
            <v xml:space="preserve">   </v>
          </cell>
          <cell r="R362" t="str">
            <v>12021</v>
          </cell>
        </row>
        <row r="363">
          <cell r="A363">
            <v>5602</v>
          </cell>
          <cell r="B363" t="str">
            <v>F</v>
          </cell>
          <cell r="C363" t="str">
            <v>2.12.7.3.1.6</v>
          </cell>
          <cell r="D363" t="str">
            <v>Condulete Pvc Tipo "Ll" D = 3/4" S/Tampa"</v>
          </cell>
          <cell r="E363" t="str">
            <v>un</v>
          </cell>
          <cell r="F363">
            <v>1</v>
          </cell>
          <cell r="G363">
            <v>5.53</v>
          </cell>
          <cell r="H363">
            <v>5.53</v>
          </cell>
          <cell r="I363">
            <v>5.53</v>
          </cell>
          <cell r="J363">
            <v>5.53</v>
          </cell>
          <cell r="K363">
            <v>0</v>
          </cell>
          <cell r="L363" t="str">
            <v xml:space="preserve">   </v>
          </cell>
          <cell r="M363">
            <v>1</v>
          </cell>
          <cell r="N363">
            <v>0</v>
          </cell>
          <cell r="O363">
            <v>0</v>
          </cell>
          <cell r="P363" t="str">
            <v xml:space="preserve">   </v>
          </cell>
          <cell r="R363" t="str">
            <v>12021</v>
          </cell>
        </row>
        <row r="364">
          <cell r="A364">
            <v>1587</v>
          </cell>
          <cell r="B364" t="str">
            <v>F</v>
          </cell>
          <cell r="C364" t="str">
            <v>1.16.1.1.6</v>
          </cell>
          <cell r="D364" t="str">
            <v>Condulete Pvc Tipo "Ll" D = 3/4" S/Tampa"</v>
          </cell>
          <cell r="E364" t="str">
            <v>un</v>
          </cell>
          <cell r="F364">
            <v>5</v>
          </cell>
          <cell r="G364">
            <v>5.53</v>
          </cell>
          <cell r="H364">
            <v>27.65</v>
          </cell>
          <cell r="I364">
            <v>5.53</v>
          </cell>
          <cell r="J364">
            <v>27.65</v>
          </cell>
          <cell r="K364">
            <v>0</v>
          </cell>
          <cell r="L364" t="str">
            <v xml:space="preserve">   </v>
          </cell>
          <cell r="M364">
            <v>1</v>
          </cell>
          <cell r="N364">
            <v>0</v>
          </cell>
          <cell r="O364">
            <v>0</v>
          </cell>
          <cell r="P364" t="str">
            <v xml:space="preserve">   </v>
          </cell>
          <cell r="R364" t="str">
            <v>12021</v>
          </cell>
        </row>
        <row r="365">
          <cell r="A365">
            <v>1659</v>
          </cell>
          <cell r="B365" t="str">
            <v>F</v>
          </cell>
          <cell r="C365" t="str">
            <v>1.16.3.7</v>
          </cell>
          <cell r="D365" t="str">
            <v>Condulete Pvc Tipo "Ll" D = 3/4" S/Tampa"</v>
          </cell>
          <cell r="E365" t="str">
            <v>un</v>
          </cell>
          <cell r="F365">
            <v>5</v>
          </cell>
          <cell r="G365">
            <v>5.53</v>
          </cell>
          <cell r="H365">
            <v>27.65</v>
          </cell>
          <cell r="I365">
            <v>5.53</v>
          </cell>
          <cell r="J365">
            <v>27.65</v>
          </cell>
          <cell r="K365">
            <v>0</v>
          </cell>
          <cell r="L365" t="str">
            <v xml:space="preserve">   </v>
          </cell>
          <cell r="M365">
            <v>1</v>
          </cell>
          <cell r="N365">
            <v>0</v>
          </cell>
          <cell r="O365">
            <v>0</v>
          </cell>
          <cell r="P365" t="str">
            <v xml:space="preserve">   </v>
          </cell>
          <cell r="R365" t="str">
            <v>12021</v>
          </cell>
        </row>
        <row r="366">
          <cell r="A366">
            <v>4335</v>
          </cell>
          <cell r="B366" t="str">
            <v>F</v>
          </cell>
          <cell r="C366" t="str">
            <v>2.12.1.3.1.5</v>
          </cell>
          <cell r="D366" t="str">
            <v>Condulete Pvc Tipo "Ll" D = 3/4" S/Tampa"</v>
          </cell>
          <cell r="E366" t="str">
            <v>un</v>
          </cell>
          <cell r="F366">
            <v>1</v>
          </cell>
          <cell r="G366">
            <v>5.53</v>
          </cell>
          <cell r="H366">
            <v>5.53</v>
          </cell>
          <cell r="I366">
            <v>5.53</v>
          </cell>
          <cell r="J366">
            <v>5.53</v>
          </cell>
          <cell r="K366">
            <v>0</v>
          </cell>
          <cell r="L366" t="str">
            <v xml:space="preserve">   </v>
          </cell>
          <cell r="M366">
            <v>1</v>
          </cell>
          <cell r="N366">
            <v>0</v>
          </cell>
          <cell r="O366">
            <v>0</v>
          </cell>
          <cell r="P366" t="str">
            <v xml:space="preserve">   </v>
          </cell>
          <cell r="R366" t="str">
            <v>12021</v>
          </cell>
        </row>
        <row r="367">
          <cell r="A367">
            <v>4467</v>
          </cell>
          <cell r="B367" t="str">
            <v>F</v>
          </cell>
          <cell r="C367" t="str">
            <v>2.12.2.3.1.5</v>
          </cell>
          <cell r="D367" t="str">
            <v>Condulete Pvc Tipo "Ll" D = 3/4" S/Tampa"</v>
          </cell>
          <cell r="E367" t="str">
            <v>un</v>
          </cell>
          <cell r="F367">
            <v>1</v>
          </cell>
          <cell r="G367">
            <v>5.53</v>
          </cell>
          <cell r="H367">
            <v>5.53</v>
          </cell>
          <cell r="I367">
            <v>5.53</v>
          </cell>
          <cell r="J367">
            <v>5.53</v>
          </cell>
          <cell r="K367">
            <v>0</v>
          </cell>
          <cell r="L367" t="str">
            <v xml:space="preserve">   </v>
          </cell>
          <cell r="M367">
            <v>1</v>
          </cell>
          <cell r="N367">
            <v>0</v>
          </cell>
          <cell r="O367">
            <v>0</v>
          </cell>
          <cell r="P367" t="str">
            <v xml:space="preserve">   </v>
          </cell>
          <cell r="R367" t="str">
            <v>12021</v>
          </cell>
        </row>
        <row r="368">
          <cell r="A368">
            <v>4693</v>
          </cell>
          <cell r="B368" t="str">
            <v>F</v>
          </cell>
          <cell r="C368" t="str">
            <v>2.12.3.3.1.5</v>
          </cell>
          <cell r="D368" t="str">
            <v>Condulete Pvc Tipo "Ll" D = 3/4" S/Tampa"</v>
          </cell>
          <cell r="E368" t="str">
            <v>un</v>
          </cell>
          <cell r="F368">
            <v>1</v>
          </cell>
          <cell r="G368">
            <v>5.53</v>
          </cell>
          <cell r="H368">
            <v>5.53</v>
          </cell>
          <cell r="I368">
            <v>5.53</v>
          </cell>
          <cell r="J368">
            <v>5.53</v>
          </cell>
          <cell r="K368">
            <v>0</v>
          </cell>
          <cell r="L368" t="str">
            <v xml:space="preserve">   </v>
          </cell>
          <cell r="M368">
            <v>1</v>
          </cell>
          <cell r="N368">
            <v>0</v>
          </cell>
          <cell r="O368">
            <v>0</v>
          </cell>
          <cell r="P368" t="str">
            <v xml:space="preserve">   </v>
          </cell>
          <cell r="R368" t="str">
            <v>12021</v>
          </cell>
        </row>
        <row r="369">
          <cell r="A369">
            <v>4917</v>
          </cell>
          <cell r="B369" t="str">
            <v>F</v>
          </cell>
          <cell r="C369" t="str">
            <v>2.12.4.3.1.5</v>
          </cell>
          <cell r="D369" t="str">
            <v>Condulete Pvc Tipo "Ll" D = 3/4" S/Tampa"</v>
          </cell>
          <cell r="E369" t="str">
            <v>un</v>
          </cell>
          <cell r="F369">
            <v>1</v>
          </cell>
          <cell r="G369">
            <v>5.53</v>
          </cell>
          <cell r="H369">
            <v>5.53</v>
          </cell>
          <cell r="I369">
            <v>5.53</v>
          </cell>
          <cell r="J369">
            <v>5.53</v>
          </cell>
          <cell r="K369">
            <v>0</v>
          </cell>
          <cell r="L369" t="str">
            <v xml:space="preserve">   </v>
          </cell>
          <cell r="M369">
            <v>1</v>
          </cell>
          <cell r="N369">
            <v>0</v>
          </cell>
          <cell r="O369">
            <v>0</v>
          </cell>
          <cell r="P369" t="str">
            <v xml:space="preserve">   </v>
          </cell>
          <cell r="R369" t="str">
            <v>12021</v>
          </cell>
        </row>
        <row r="370">
          <cell r="A370">
            <v>5150</v>
          </cell>
          <cell r="B370" t="str">
            <v>F</v>
          </cell>
          <cell r="C370" t="str">
            <v>2.12.5.3.1.5</v>
          </cell>
          <cell r="D370" t="str">
            <v>Condulete Pvc Tipo "Ll" D = 3/4" S/Tampa"</v>
          </cell>
          <cell r="E370" t="str">
            <v>un</v>
          </cell>
          <cell r="F370">
            <v>1</v>
          </cell>
          <cell r="G370">
            <v>5.53</v>
          </cell>
          <cell r="H370">
            <v>5.53</v>
          </cell>
          <cell r="I370">
            <v>5.53</v>
          </cell>
          <cell r="J370">
            <v>5.53</v>
          </cell>
          <cell r="K370">
            <v>0</v>
          </cell>
          <cell r="L370" t="str">
            <v xml:space="preserve">   </v>
          </cell>
          <cell r="M370">
            <v>1</v>
          </cell>
          <cell r="N370">
            <v>0</v>
          </cell>
          <cell r="O370">
            <v>0</v>
          </cell>
          <cell r="P370" t="str">
            <v xml:space="preserve">   </v>
          </cell>
          <cell r="R370" t="str">
            <v>12021</v>
          </cell>
        </row>
        <row r="371">
          <cell r="A371">
            <v>5375</v>
          </cell>
          <cell r="B371" t="str">
            <v>F</v>
          </cell>
          <cell r="C371" t="str">
            <v>2.12.6.3.1.5</v>
          </cell>
          <cell r="D371" t="str">
            <v>Condulete Pvc Tipo "Ll" D = 3/4" S/Tampa"</v>
          </cell>
          <cell r="E371" t="str">
            <v>un</v>
          </cell>
          <cell r="F371">
            <v>1</v>
          </cell>
          <cell r="G371">
            <v>5.53</v>
          </cell>
          <cell r="H371">
            <v>5.53</v>
          </cell>
          <cell r="I371">
            <v>5.53</v>
          </cell>
          <cell r="J371">
            <v>5.53</v>
          </cell>
          <cell r="K371">
            <v>0</v>
          </cell>
          <cell r="L371" t="str">
            <v xml:space="preserve">   </v>
          </cell>
          <cell r="M371">
            <v>1</v>
          </cell>
          <cell r="N371">
            <v>0</v>
          </cell>
          <cell r="O371">
            <v>0</v>
          </cell>
          <cell r="P371" t="str">
            <v xml:space="preserve">   </v>
          </cell>
          <cell r="R371" t="str">
            <v>12021</v>
          </cell>
        </row>
        <row r="372">
          <cell r="A372">
            <v>5601</v>
          </cell>
          <cell r="B372" t="str">
            <v>F</v>
          </cell>
          <cell r="C372" t="str">
            <v>2.12.7.3.1.5</v>
          </cell>
          <cell r="D372" t="str">
            <v>Condulete Pvc Tipo "Ll" D = 3/4" S/Tampa"</v>
          </cell>
          <cell r="E372" t="str">
            <v>un</v>
          </cell>
          <cell r="F372">
            <v>1</v>
          </cell>
          <cell r="G372">
            <v>5.53</v>
          </cell>
          <cell r="H372">
            <v>5.53</v>
          </cell>
          <cell r="I372">
            <v>5.53</v>
          </cell>
          <cell r="J372">
            <v>5.53</v>
          </cell>
          <cell r="K372">
            <v>0</v>
          </cell>
          <cell r="L372" t="str">
            <v xml:space="preserve">   </v>
          </cell>
          <cell r="M372">
            <v>1</v>
          </cell>
          <cell r="N372">
            <v>0</v>
          </cell>
          <cell r="O372">
            <v>0</v>
          </cell>
          <cell r="P372" t="str">
            <v xml:space="preserve">   </v>
          </cell>
          <cell r="R372" t="str">
            <v>12021</v>
          </cell>
        </row>
        <row r="373">
          <cell r="A373">
            <v>1585</v>
          </cell>
          <cell r="B373" t="str">
            <v>F</v>
          </cell>
          <cell r="C373" t="str">
            <v>1.16.1.1.4</v>
          </cell>
          <cell r="D373" t="str">
            <v>Condulete Pvc Tipo "Tb" D = 3/4" S/Tampa"</v>
          </cell>
          <cell r="E373" t="str">
            <v>un</v>
          </cell>
          <cell r="F373">
            <v>3</v>
          </cell>
          <cell r="G373">
            <v>13.4</v>
          </cell>
          <cell r="H373">
            <v>40.200000000000003</v>
          </cell>
          <cell r="I373">
            <v>13.4</v>
          </cell>
          <cell r="J373">
            <v>40.200000000000003</v>
          </cell>
          <cell r="K373">
            <v>0</v>
          </cell>
          <cell r="L373" t="str">
            <v xml:space="preserve">   </v>
          </cell>
          <cell r="M373">
            <v>1</v>
          </cell>
          <cell r="N373">
            <v>0</v>
          </cell>
          <cell r="O373">
            <v>0</v>
          </cell>
          <cell r="P373" t="str">
            <v xml:space="preserve">   </v>
          </cell>
          <cell r="R373" t="str">
            <v>12026</v>
          </cell>
        </row>
        <row r="374">
          <cell r="A374">
            <v>1657</v>
          </cell>
          <cell r="B374" t="str">
            <v>F</v>
          </cell>
          <cell r="C374" t="str">
            <v>1.16.3.5</v>
          </cell>
          <cell r="D374" t="str">
            <v>Condulete Pvc Tipo "Tb" D = 3/4" S/Tampa"</v>
          </cell>
          <cell r="E374" t="str">
            <v>un</v>
          </cell>
          <cell r="F374">
            <v>3</v>
          </cell>
          <cell r="G374">
            <v>13.4</v>
          </cell>
          <cell r="H374">
            <v>40.200000000000003</v>
          </cell>
          <cell r="I374">
            <v>13.4</v>
          </cell>
          <cell r="J374">
            <v>40.200000000000003</v>
          </cell>
          <cell r="K374">
            <v>0</v>
          </cell>
          <cell r="L374" t="str">
            <v xml:space="preserve">   </v>
          </cell>
          <cell r="M374">
            <v>1</v>
          </cell>
          <cell r="N374">
            <v>0</v>
          </cell>
          <cell r="O374">
            <v>0</v>
          </cell>
          <cell r="P374" t="str">
            <v xml:space="preserve">   </v>
          </cell>
          <cell r="R374" t="str">
            <v>12026</v>
          </cell>
        </row>
        <row r="375">
          <cell r="A375">
            <v>4338</v>
          </cell>
          <cell r="B375" t="str">
            <v>F</v>
          </cell>
          <cell r="C375" t="str">
            <v>2.12.1.3.1.8</v>
          </cell>
          <cell r="D375" t="str">
            <v>Condulete Pvc Tipo "Tb" D = 3/4" S/Tampa"</v>
          </cell>
          <cell r="E375" t="str">
            <v>un</v>
          </cell>
          <cell r="F375">
            <v>2</v>
          </cell>
          <cell r="G375">
            <v>13.4</v>
          </cell>
          <cell r="H375">
            <v>26.8</v>
          </cell>
          <cell r="I375">
            <v>13.4</v>
          </cell>
          <cell r="J375">
            <v>26.8</v>
          </cell>
          <cell r="K375">
            <v>0</v>
          </cell>
          <cell r="L375" t="str">
            <v xml:space="preserve">   </v>
          </cell>
          <cell r="M375">
            <v>1</v>
          </cell>
          <cell r="N375">
            <v>0</v>
          </cell>
          <cell r="O375">
            <v>0</v>
          </cell>
          <cell r="P375" t="str">
            <v xml:space="preserve">   </v>
          </cell>
          <cell r="R375" t="str">
            <v>12026</v>
          </cell>
        </row>
        <row r="376">
          <cell r="A376">
            <v>4470</v>
          </cell>
          <cell r="B376" t="str">
            <v>F</v>
          </cell>
          <cell r="C376" t="str">
            <v>2.12.2.3.1.8</v>
          </cell>
          <cell r="D376" t="str">
            <v>Condulete Pvc Tipo "Tb" D = 3/4" S/Tampa"</v>
          </cell>
          <cell r="E376" t="str">
            <v>un</v>
          </cell>
          <cell r="F376">
            <v>2</v>
          </cell>
          <cell r="G376">
            <v>13.4</v>
          </cell>
          <cell r="H376">
            <v>26.8</v>
          </cell>
          <cell r="I376">
            <v>13.4</v>
          </cell>
          <cell r="J376">
            <v>26.8</v>
          </cell>
          <cell r="K376">
            <v>0</v>
          </cell>
          <cell r="L376" t="str">
            <v xml:space="preserve">   </v>
          </cell>
          <cell r="M376">
            <v>1</v>
          </cell>
          <cell r="N376">
            <v>0</v>
          </cell>
          <cell r="O376">
            <v>0</v>
          </cell>
          <cell r="P376" t="str">
            <v xml:space="preserve">   </v>
          </cell>
          <cell r="R376" t="str">
            <v>12026</v>
          </cell>
        </row>
        <row r="377">
          <cell r="A377">
            <v>4696</v>
          </cell>
          <cell r="B377" t="str">
            <v>F</v>
          </cell>
          <cell r="C377" t="str">
            <v>2.12.3.3.1.8</v>
          </cell>
          <cell r="D377" t="str">
            <v>Condulete Pvc Tipo "Tb" D = 3/4" S/Tampa"</v>
          </cell>
          <cell r="E377" t="str">
            <v>un</v>
          </cell>
          <cell r="F377">
            <v>2</v>
          </cell>
          <cell r="G377">
            <v>13.4</v>
          </cell>
          <cell r="H377">
            <v>26.8</v>
          </cell>
          <cell r="I377">
            <v>13.4</v>
          </cell>
          <cell r="J377">
            <v>26.8</v>
          </cell>
          <cell r="K377">
            <v>0</v>
          </cell>
          <cell r="L377" t="str">
            <v xml:space="preserve">   </v>
          </cell>
          <cell r="M377">
            <v>1</v>
          </cell>
          <cell r="N377">
            <v>0</v>
          </cell>
          <cell r="O377">
            <v>0</v>
          </cell>
          <cell r="P377" t="str">
            <v xml:space="preserve">   </v>
          </cell>
          <cell r="R377" t="str">
            <v>12026</v>
          </cell>
        </row>
        <row r="378">
          <cell r="A378">
            <v>4920</v>
          </cell>
          <cell r="B378" t="str">
            <v>F</v>
          </cell>
          <cell r="C378" t="str">
            <v>2.12.4.3.1.8</v>
          </cell>
          <cell r="D378" t="str">
            <v>Condulete Pvc Tipo "Tb" D = 3/4" S/Tampa"</v>
          </cell>
          <cell r="E378" t="str">
            <v>un</v>
          </cell>
          <cell r="F378">
            <v>2</v>
          </cell>
          <cell r="G378">
            <v>13.4</v>
          </cell>
          <cell r="H378">
            <v>26.8</v>
          </cell>
          <cell r="I378">
            <v>13.4</v>
          </cell>
          <cell r="J378">
            <v>26.8</v>
          </cell>
          <cell r="K378">
            <v>0</v>
          </cell>
          <cell r="L378" t="str">
            <v xml:space="preserve">   </v>
          </cell>
          <cell r="M378">
            <v>1</v>
          </cell>
          <cell r="N378">
            <v>0</v>
          </cell>
          <cell r="O378">
            <v>0</v>
          </cell>
          <cell r="P378" t="str">
            <v xml:space="preserve">   </v>
          </cell>
          <cell r="R378" t="str">
            <v>12026</v>
          </cell>
        </row>
        <row r="379">
          <cell r="A379">
            <v>5153</v>
          </cell>
          <cell r="B379" t="str">
            <v>F</v>
          </cell>
          <cell r="C379" t="str">
            <v>2.12.5.3.1.8</v>
          </cell>
          <cell r="D379" t="str">
            <v>Condulete Pvc Tipo "Tb" D = 3/4" S/Tampa"</v>
          </cell>
          <cell r="E379" t="str">
            <v>un</v>
          </cell>
          <cell r="F379">
            <v>2</v>
          </cell>
          <cell r="G379">
            <v>13.4</v>
          </cell>
          <cell r="H379">
            <v>26.8</v>
          </cell>
          <cell r="I379">
            <v>13.4</v>
          </cell>
          <cell r="J379">
            <v>26.8</v>
          </cell>
          <cell r="K379">
            <v>0</v>
          </cell>
          <cell r="L379" t="str">
            <v xml:space="preserve">   </v>
          </cell>
          <cell r="M379">
            <v>1</v>
          </cell>
          <cell r="N379">
            <v>0</v>
          </cell>
          <cell r="O379">
            <v>0</v>
          </cell>
          <cell r="P379" t="str">
            <v xml:space="preserve">   </v>
          </cell>
          <cell r="R379" t="str">
            <v>12026</v>
          </cell>
        </row>
        <row r="380">
          <cell r="A380">
            <v>5378</v>
          </cell>
          <cell r="B380" t="str">
            <v>F</v>
          </cell>
          <cell r="C380" t="str">
            <v>2.12.6.3.1.8</v>
          </cell>
          <cell r="D380" t="str">
            <v>Condulete Pvc Tipo "Tb" D = 3/4" S/Tampa"</v>
          </cell>
          <cell r="E380" t="str">
            <v>un</v>
          </cell>
          <cell r="F380">
            <v>2</v>
          </cell>
          <cell r="G380">
            <v>13.4</v>
          </cell>
          <cell r="H380">
            <v>26.8</v>
          </cell>
          <cell r="I380">
            <v>13.4</v>
          </cell>
          <cell r="J380">
            <v>26.8</v>
          </cell>
          <cell r="K380">
            <v>0</v>
          </cell>
          <cell r="L380" t="str">
            <v xml:space="preserve">   </v>
          </cell>
          <cell r="M380">
            <v>1</v>
          </cell>
          <cell r="N380">
            <v>0</v>
          </cell>
          <cell r="O380">
            <v>0</v>
          </cell>
          <cell r="P380" t="str">
            <v xml:space="preserve">   </v>
          </cell>
          <cell r="R380" t="str">
            <v>12026</v>
          </cell>
        </row>
        <row r="381">
          <cell r="A381">
            <v>5604</v>
          </cell>
          <cell r="B381" t="str">
            <v>F</v>
          </cell>
          <cell r="C381" t="str">
            <v>2.12.7.3.1.8</v>
          </cell>
          <cell r="D381" t="str">
            <v>Condulete Pvc Tipo "Tb" D = 3/4" S/Tampa"</v>
          </cell>
          <cell r="E381" t="str">
            <v>un</v>
          </cell>
          <cell r="F381">
            <v>2</v>
          </cell>
          <cell r="G381">
            <v>13.4</v>
          </cell>
          <cell r="H381">
            <v>26.8</v>
          </cell>
          <cell r="I381">
            <v>13.4</v>
          </cell>
          <cell r="J381">
            <v>26.8</v>
          </cell>
          <cell r="K381">
            <v>0</v>
          </cell>
          <cell r="L381" t="str">
            <v xml:space="preserve">   </v>
          </cell>
          <cell r="M381">
            <v>1</v>
          </cell>
          <cell r="N381">
            <v>0</v>
          </cell>
          <cell r="O381">
            <v>0</v>
          </cell>
          <cell r="P381" t="str">
            <v xml:space="preserve">   </v>
          </cell>
          <cell r="R381" t="str">
            <v>12026</v>
          </cell>
        </row>
        <row r="382">
          <cell r="A382">
            <v>1625</v>
          </cell>
          <cell r="B382" t="str">
            <v>F</v>
          </cell>
          <cell r="C382" t="str">
            <v>1.16.2.2.16</v>
          </cell>
          <cell r="D382" t="str">
            <v>Condulete Tipo "Lr" Em Liga Aluminio P/ Eletroduto Roscado 3/4"</v>
          </cell>
          <cell r="E382" t="str">
            <v>pÇ</v>
          </cell>
          <cell r="F382">
            <v>1</v>
          </cell>
          <cell r="G382">
            <v>8.52</v>
          </cell>
          <cell r="H382">
            <v>8.52</v>
          </cell>
          <cell r="I382">
            <v>8.52</v>
          </cell>
          <cell r="J382">
            <v>8.52</v>
          </cell>
          <cell r="K382">
            <v>0</v>
          </cell>
          <cell r="L382" t="str">
            <v xml:space="preserve">   </v>
          </cell>
          <cell r="M382">
            <v>1</v>
          </cell>
          <cell r="N382">
            <v>0</v>
          </cell>
          <cell r="O382">
            <v>0</v>
          </cell>
          <cell r="P382" t="str">
            <v xml:space="preserve">   </v>
          </cell>
          <cell r="R382" t="str">
            <v>2593</v>
          </cell>
        </row>
        <row r="383">
          <cell r="A383">
            <v>4504</v>
          </cell>
          <cell r="B383" t="str">
            <v>F</v>
          </cell>
          <cell r="C383" t="str">
            <v>2.12.2.4.1.16</v>
          </cell>
          <cell r="D383" t="str">
            <v>Condulete Tipo "Lr" Em Liga Aluminio P/ Eletroduto Roscado 3/4"</v>
          </cell>
          <cell r="E383" t="str">
            <v>pÇ</v>
          </cell>
          <cell r="F383">
            <v>2</v>
          </cell>
          <cell r="G383">
            <v>8.52</v>
          </cell>
          <cell r="H383">
            <v>17.04</v>
          </cell>
          <cell r="I383">
            <v>8.52</v>
          </cell>
          <cell r="J383">
            <v>17.04</v>
          </cell>
          <cell r="K383">
            <v>0</v>
          </cell>
          <cell r="L383" t="str">
            <v xml:space="preserve">   </v>
          </cell>
          <cell r="M383">
            <v>1</v>
          </cell>
          <cell r="N383">
            <v>0</v>
          </cell>
          <cell r="O383">
            <v>0</v>
          </cell>
          <cell r="P383" t="str">
            <v xml:space="preserve">   </v>
          </cell>
          <cell r="R383" t="str">
            <v>2593</v>
          </cell>
        </row>
        <row r="384">
          <cell r="A384">
            <v>4730</v>
          </cell>
          <cell r="B384" t="str">
            <v>F</v>
          </cell>
          <cell r="C384" t="str">
            <v>2.12.3.4.1.16</v>
          </cell>
          <cell r="D384" t="str">
            <v>Condulete Tipo "Lr" Em Liga Aluminio P/ Eletroduto Roscado 3/4"</v>
          </cell>
          <cell r="E384" t="str">
            <v>pÇ</v>
          </cell>
          <cell r="F384">
            <v>2</v>
          </cell>
          <cell r="G384">
            <v>8.52</v>
          </cell>
          <cell r="H384">
            <v>17.04</v>
          </cell>
          <cell r="I384">
            <v>8.52</v>
          </cell>
          <cell r="J384">
            <v>17.04</v>
          </cell>
          <cell r="K384">
            <v>0</v>
          </cell>
          <cell r="L384" t="str">
            <v xml:space="preserve">   </v>
          </cell>
          <cell r="M384">
            <v>1</v>
          </cell>
          <cell r="N384">
            <v>0</v>
          </cell>
          <cell r="O384">
            <v>0</v>
          </cell>
          <cell r="P384" t="str">
            <v xml:space="preserve">   </v>
          </cell>
          <cell r="R384" t="str">
            <v>2593</v>
          </cell>
        </row>
        <row r="385">
          <cell r="A385">
            <v>4954</v>
          </cell>
          <cell r="B385" t="str">
            <v>F</v>
          </cell>
          <cell r="C385" t="str">
            <v>2.12.4.4.1.16</v>
          </cell>
          <cell r="D385" t="str">
            <v>Condulete Tipo "Lr" Em Liga Aluminio P/ Eletroduto Roscado 3/4"</v>
          </cell>
          <cell r="E385" t="str">
            <v>pÇ</v>
          </cell>
          <cell r="F385">
            <v>2</v>
          </cell>
          <cell r="G385">
            <v>8.52</v>
          </cell>
          <cell r="H385">
            <v>17.04</v>
          </cell>
          <cell r="I385">
            <v>8.52</v>
          </cell>
          <cell r="J385">
            <v>17.04</v>
          </cell>
          <cell r="K385">
            <v>0</v>
          </cell>
          <cell r="L385" t="str">
            <v xml:space="preserve">   </v>
          </cell>
          <cell r="M385">
            <v>1</v>
          </cell>
          <cell r="N385">
            <v>0</v>
          </cell>
          <cell r="O385">
            <v>0</v>
          </cell>
          <cell r="P385" t="str">
            <v xml:space="preserve">   </v>
          </cell>
          <cell r="R385" t="str">
            <v>2593</v>
          </cell>
        </row>
        <row r="386">
          <cell r="A386">
            <v>5187</v>
          </cell>
          <cell r="B386" t="str">
            <v>F</v>
          </cell>
          <cell r="C386" t="str">
            <v>2.12.5.4.1.16</v>
          </cell>
          <cell r="D386" t="str">
            <v>Condulete Tipo "Lr" Em Liga Aluminio P/ Eletroduto Roscado 3/4"</v>
          </cell>
          <cell r="E386" t="str">
            <v>pÇ</v>
          </cell>
          <cell r="F386">
            <v>2</v>
          </cell>
          <cell r="G386">
            <v>8.52</v>
          </cell>
          <cell r="H386">
            <v>17.04</v>
          </cell>
          <cell r="I386">
            <v>8.52</v>
          </cell>
          <cell r="J386">
            <v>17.04</v>
          </cell>
          <cell r="K386">
            <v>0</v>
          </cell>
          <cell r="L386" t="str">
            <v xml:space="preserve">   </v>
          </cell>
          <cell r="M386">
            <v>1</v>
          </cell>
          <cell r="N386">
            <v>0</v>
          </cell>
          <cell r="O386">
            <v>0</v>
          </cell>
          <cell r="P386" t="str">
            <v xml:space="preserve">   </v>
          </cell>
          <cell r="R386" t="str">
            <v>2593</v>
          </cell>
        </row>
        <row r="387">
          <cell r="A387">
            <v>5412</v>
          </cell>
          <cell r="B387" t="str">
            <v>F</v>
          </cell>
          <cell r="C387" t="str">
            <v>2.12.6.4.1.16</v>
          </cell>
          <cell r="D387" t="str">
            <v>Condulete Tipo "Lr" Em Liga Aluminio P/ Eletroduto Roscado 3/4"</v>
          </cell>
          <cell r="E387" t="str">
            <v>pÇ</v>
          </cell>
          <cell r="F387">
            <v>2</v>
          </cell>
          <cell r="G387">
            <v>8.52</v>
          </cell>
          <cell r="H387">
            <v>17.04</v>
          </cell>
          <cell r="I387">
            <v>8.52</v>
          </cell>
          <cell r="J387">
            <v>17.04</v>
          </cell>
          <cell r="K387">
            <v>0</v>
          </cell>
          <cell r="L387" t="str">
            <v xml:space="preserve">   </v>
          </cell>
          <cell r="M387">
            <v>1</v>
          </cell>
          <cell r="N387">
            <v>0</v>
          </cell>
          <cell r="O387">
            <v>0</v>
          </cell>
          <cell r="P387" t="str">
            <v xml:space="preserve">   </v>
          </cell>
          <cell r="R387" t="str">
            <v>2593</v>
          </cell>
        </row>
        <row r="388">
          <cell r="A388">
            <v>5638</v>
          </cell>
          <cell r="B388" t="str">
            <v>F</v>
          </cell>
          <cell r="C388" t="str">
            <v>2.12.7.4.1.16</v>
          </cell>
          <cell r="D388" t="str">
            <v>Condulete Tipo "Lr" Em Liga Aluminio P/ Eletroduto Roscado 3/4"</v>
          </cell>
          <cell r="E388" t="str">
            <v>pÇ</v>
          </cell>
          <cell r="F388">
            <v>2</v>
          </cell>
          <cell r="G388">
            <v>8.52</v>
          </cell>
          <cell r="H388">
            <v>17.04</v>
          </cell>
          <cell r="I388">
            <v>8.52</v>
          </cell>
          <cell r="J388">
            <v>17.04</v>
          </cell>
          <cell r="K388">
            <v>0</v>
          </cell>
          <cell r="L388" t="str">
            <v xml:space="preserve">   </v>
          </cell>
          <cell r="M388">
            <v>1</v>
          </cell>
          <cell r="N388">
            <v>0</v>
          </cell>
          <cell r="O388">
            <v>0</v>
          </cell>
          <cell r="P388" t="str">
            <v xml:space="preserve">   </v>
          </cell>
          <cell r="R388" t="str">
            <v>2593</v>
          </cell>
        </row>
        <row r="389">
          <cell r="A389">
            <v>1626</v>
          </cell>
          <cell r="B389" t="str">
            <v>F</v>
          </cell>
          <cell r="C389" t="str">
            <v>1.16.2.2.17</v>
          </cell>
          <cell r="D389" t="str">
            <v>Condulete para uso interno entradas para eletroduto fabricado em liga de alumínio fundido tampa com equipamento ø 3/4"  "e" com 1 tomada redonda</v>
          </cell>
          <cell r="E389" t="str">
            <v>pÇ</v>
          </cell>
          <cell r="F389">
            <v>3</v>
          </cell>
          <cell r="G389">
            <v>18.07</v>
          </cell>
          <cell r="H389">
            <v>54.21</v>
          </cell>
          <cell r="I389">
            <v>18.07</v>
          </cell>
          <cell r="J389">
            <v>54.21</v>
          </cell>
          <cell r="K389">
            <v>0</v>
          </cell>
          <cell r="L389" t="str">
            <v xml:space="preserve">   </v>
          </cell>
          <cell r="M389">
            <v>1</v>
          </cell>
          <cell r="N389">
            <v>0</v>
          </cell>
          <cell r="O389">
            <v>0</v>
          </cell>
          <cell r="P389" t="str">
            <v xml:space="preserve">   </v>
          </cell>
          <cell r="R389" t="str">
            <v>Comp288</v>
          </cell>
        </row>
        <row r="390">
          <cell r="A390">
            <v>4505</v>
          </cell>
          <cell r="B390" t="str">
            <v>F</v>
          </cell>
          <cell r="C390" t="str">
            <v>2.12.2.4.1.17</v>
          </cell>
          <cell r="D390" t="str">
            <v>Condulete para uso interno entradas para eletroduto fabricado em liga de alumínio fundido tampa com equipamento ø 3/4"  "e" com 1 tomada redonda</v>
          </cell>
          <cell r="E390" t="str">
            <v>pÇ</v>
          </cell>
          <cell r="F390">
            <v>2</v>
          </cell>
          <cell r="G390">
            <v>18.07</v>
          </cell>
          <cell r="H390">
            <v>36.14</v>
          </cell>
          <cell r="I390">
            <v>18.07</v>
          </cell>
          <cell r="J390">
            <v>36.14</v>
          </cell>
          <cell r="K390">
            <v>0</v>
          </cell>
          <cell r="L390" t="str">
            <v xml:space="preserve">   </v>
          </cell>
          <cell r="M390">
            <v>1</v>
          </cell>
          <cell r="N390">
            <v>0</v>
          </cell>
          <cell r="O390">
            <v>0</v>
          </cell>
          <cell r="P390" t="str">
            <v xml:space="preserve">   </v>
          </cell>
          <cell r="R390" t="str">
            <v>Comp288</v>
          </cell>
        </row>
        <row r="391">
          <cell r="A391">
            <v>4731</v>
          </cell>
          <cell r="B391" t="str">
            <v>F</v>
          </cell>
          <cell r="C391" t="str">
            <v>2.12.3.4.1.17</v>
          </cell>
          <cell r="D391" t="str">
            <v>Condulete para uso interno entradas para eletroduto fabricado em liga de alumínio fundido tampa com equipamento ø 3/4"  "e" com 1 tomada redonda</v>
          </cell>
          <cell r="E391" t="str">
            <v>pÇ</v>
          </cell>
          <cell r="F391">
            <v>2</v>
          </cell>
          <cell r="G391">
            <v>18.07</v>
          </cell>
          <cell r="H391">
            <v>36.14</v>
          </cell>
          <cell r="I391">
            <v>18.07</v>
          </cell>
          <cell r="J391">
            <v>36.14</v>
          </cell>
          <cell r="K391">
            <v>0</v>
          </cell>
          <cell r="L391" t="str">
            <v xml:space="preserve">   </v>
          </cell>
          <cell r="M391">
            <v>1</v>
          </cell>
          <cell r="N391">
            <v>0</v>
          </cell>
          <cell r="O391">
            <v>0</v>
          </cell>
          <cell r="P391" t="str">
            <v xml:space="preserve">   </v>
          </cell>
          <cell r="R391" t="str">
            <v>Comp288</v>
          </cell>
        </row>
        <row r="392">
          <cell r="A392">
            <v>4955</v>
          </cell>
          <cell r="B392" t="str">
            <v>F</v>
          </cell>
          <cell r="C392" t="str">
            <v>2.12.4.4.1.17</v>
          </cell>
          <cell r="D392" t="str">
            <v>Condulete para uso interno entradas para eletroduto fabricado em liga de alumínio fundido tampa com equipamento ø 3/4"  "e" com 1 tomada redonda</v>
          </cell>
          <cell r="E392" t="str">
            <v>pÇ</v>
          </cell>
          <cell r="F392">
            <v>2</v>
          </cell>
          <cell r="G392">
            <v>18.07</v>
          </cell>
          <cell r="H392">
            <v>36.14</v>
          </cell>
          <cell r="I392">
            <v>18.07</v>
          </cell>
          <cell r="J392">
            <v>36.14</v>
          </cell>
          <cell r="K392">
            <v>0</v>
          </cell>
          <cell r="L392" t="str">
            <v xml:space="preserve">   </v>
          </cell>
          <cell r="M392">
            <v>1</v>
          </cell>
          <cell r="N392">
            <v>0</v>
          </cell>
          <cell r="O392">
            <v>0</v>
          </cell>
          <cell r="P392" t="str">
            <v xml:space="preserve">   </v>
          </cell>
          <cell r="R392" t="str">
            <v>Comp288</v>
          </cell>
        </row>
        <row r="393">
          <cell r="A393">
            <v>5188</v>
          </cell>
          <cell r="B393" t="str">
            <v>F</v>
          </cell>
          <cell r="C393" t="str">
            <v>2.12.5.4.1.17</v>
          </cell>
          <cell r="D393" t="str">
            <v>Condulete para uso interno entradas para eletroduto fabricado em liga de alumínio fundido tampa com equipamento ø 3/4"  "e" com 1 tomada redonda</v>
          </cell>
          <cell r="E393" t="str">
            <v>pÇ</v>
          </cell>
          <cell r="F393">
            <v>2</v>
          </cell>
          <cell r="G393">
            <v>18.07</v>
          </cell>
          <cell r="H393">
            <v>36.14</v>
          </cell>
          <cell r="I393">
            <v>18.07</v>
          </cell>
          <cell r="J393">
            <v>36.14</v>
          </cell>
          <cell r="K393">
            <v>0</v>
          </cell>
          <cell r="L393" t="str">
            <v xml:space="preserve">   </v>
          </cell>
          <cell r="M393">
            <v>1</v>
          </cell>
          <cell r="N393">
            <v>0</v>
          </cell>
          <cell r="O393">
            <v>0</v>
          </cell>
          <cell r="P393" t="str">
            <v xml:space="preserve">   </v>
          </cell>
          <cell r="R393" t="str">
            <v>Comp288</v>
          </cell>
        </row>
        <row r="394">
          <cell r="A394">
            <v>5413</v>
          </cell>
          <cell r="B394" t="str">
            <v>F</v>
          </cell>
          <cell r="C394" t="str">
            <v>2.12.6.4.1.17</v>
          </cell>
          <cell r="D394" t="str">
            <v>Condulete para uso interno entradas para eletroduto fabricado em liga de alumínio fundido tampa com equipamento ø 3/4"  "e" com 1 tomada redonda</v>
          </cell>
          <cell r="E394" t="str">
            <v>pÇ</v>
          </cell>
          <cell r="F394">
            <v>2</v>
          </cell>
          <cell r="G394">
            <v>18.07</v>
          </cell>
          <cell r="H394">
            <v>36.14</v>
          </cell>
          <cell r="I394">
            <v>18.07</v>
          </cell>
          <cell r="J394">
            <v>36.14</v>
          </cell>
          <cell r="K394">
            <v>0</v>
          </cell>
          <cell r="L394" t="str">
            <v xml:space="preserve">   </v>
          </cell>
          <cell r="M394">
            <v>1</v>
          </cell>
          <cell r="N394">
            <v>0</v>
          </cell>
          <cell r="O394">
            <v>0</v>
          </cell>
          <cell r="P394" t="str">
            <v xml:space="preserve">   </v>
          </cell>
          <cell r="R394" t="str">
            <v>Comp288</v>
          </cell>
        </row>
        <row r="395">
          <cell r="A395">
            <v>5639</v>
          </cell>
          <cell r="B395" t="str">
            <v>F</v>
          </cell>
          <cell r="C395" t="str">
            <v>2.12.7.4.1.17</v>
          </cell>
          <cell r="D395" t="str">
            <v>Condulete para uso interno entradas para eletroduto fabricado em liga de alumínio fundido tampa com equipamento ø 3/4"  "e" com 1 tomada redonda</v>
          </cell>
          <cell r="E395" t="str">
            <v>pÇ</v>
          </cell>
          <cell r="F395">
            <v>2</v>
          </cell>
          <cell r="G395">
            <v>18.07</v>
          </cell>
          <cell r="H395">
            <v>36.14</v>
          </cell>
          <cell r="I395">
            <v>18.07</v>
          </cell>
          <cell r="J395">
            <v>36.14</v>
          </cell>
          <cell r="K395">
            <v>0</v>
          </cell>
          <cell r="L395" t="str">
            <v xml:space="preserve">   </v>
          </cell>
          <cell r="M395">
            <v>1</v>
          </cell>
          <cell r="N395">
            <v>0</v>
          </cell>
          <cell r="O395">
            <v>0</v>
          </cell>
          <cell r="P395" t="str">
            <v xml:space="preserve">   </v>
          </cell>
          <cell r="R395" t="str">
            <v>Comp288</v>
          </cell>
        </row>
        <row r="396">
          <cell r="A396">
            <v>1627</v>
          </cell>
          <cell r="B396" t="str">
            <v>F</v>
          </cell>
          <cell r="C396" t="str">
            <v>1.16.2.2.18</v>
          </cell>
          <cell r="D396" t="str">
            <v>Condulete para uso interno entradas para eletroduto fabricado em liga de alumínio fundido tampa com equipamento ø 3/4"  "l" com 1</v>
          </cell>
          <cell r="E396" t="str">
            <v>pÇ</v>
          </cell>
          <cell r="F396">
            <v>6</v>
          </cell>
          <cell r="G396">
            <v>14.3</v>
          </cell>
          <cell r="H396">
            <v>85.8</v>
          </cell>
          <cell r="I396">
            <v>14.3</v>
          </cell>
          <cell r="J396">
            <v>85.8</v>
          </cell>
          <cell r="K396">
            <v>0</v>
          </cell>
          <cell r="L396" t="str">
            <v xml:space="preserve">   </v>
          </cell>
          <cell r="M396">
            <v>1</v>
          </cell>
          <cell r="N396">
            <v>0</v>
          </cell>
          <cell r="O396">
            <v>0</v>
          </cell>
          <cell r="P396" t="str">
            <v xml:space="preserve">   </v>
          </cell>
          <cell r="R396" t="str">
            <v>Comp286</v>
          </cell>
        </row>
        <row r="397">
          <cell r="A397">
            <v>4506</v>
          </cell>
          <cell r="B397" t="str">
            <v>F</v>
          </cell>
          <cell r="C397" t="str">
            <v>2.12.2.4.1.18</v>
          </cell>
          <cell r="D397" t="str">
            <v>Condulete para uso interno entradas para eletroduto fabricado em liga de alumínio fundido tampa com equipamento ø 3/4"  "l" com 1</v>
          </cell>
          <cell r="E397" t="str">
            <v>pÇ</v>
          </cell>
          <cell r="F397">
            <v>1</v>
          </cell>
          <cell r="G397">
            <v>14.3</v>
          </cell>
          <cell r="H397">
            <v>14.3</v>
          </cell>
          <cell r="I397">
            <v>14.3</v>
          </cell>
          <cell r="J397">
            <v>14.3</v>
          </cell>
          <cell r="K397">
            <v>0</v>
          </cell>
          <cell r="L397" t="str">
            <v xml:space="preserve">   </v>
          </cell>
          <cell r="M397">
            <v>1</v>
          </cell>
          <cell r="N397">
            <v>0</v>
          </cell>
          <cell r="O397">
            <v>0</v>
          </cell>
          <cell r="P397" t="str">
            <v xml:space="preserve">   </v>
          </cell>
          <cell r="R397" t="str">
            <v>Comp286</v>
          </cell>
        </row>
        <row r="398">
          <cell r="A398">
            <v>4732</v>
          </cell>
          <cell r="B398" t="str">
            <v>F</v>
          </cell>
          <cell r="C398" t="str">
            <v>2.12.3.4.1.18</v>
          </cell>
          <cell r="D398" t="str">
            <v>Condulete para uso interno entradas para eletroduto fabricado em liga de alumínio fundido tampa com equipamento ø 3/4"  "l" com 1</v>
          </cell>
          <cell r="E398" t="str">
            <v>pÇ</v>
          </cell>
          <cell r="F398">
            <v>1</v>
          </cell>
          <cell r="G398">
            <v>14.3</v>
          </cell>
          <cell r="H398">
            <v>14.3</v>
          </cell>
          <cell r="I398">
            <v>14.3</v>
          </cell>
          <cell r="J398">
            <v>14.3</v>
          </cell>
          <cell r="K398">
            <v>0</v>
          </cell>
          <cell r="L398" t="str">
            <v xml:space="preserve">   </v>
          </cell>
          <cell r="M398">
            <v>1</v>
          </cell>
          <cell r="N398">
            <v>0</v>
          </cell>
          <cell r="O398">
            <v>0</v>
          </cell>
          <cell r="P398" t="str">
            <v xml:space="preserve">   </v>
          </cell>
          <cell r="R398" t="str">
            <v>Comp286</v>
          </cell>
        </row>
        <row r="399">
          <cell r="A399">
            <v>4956</v>
          </cell>
          <cell r="B399" t="str">
            <v>F</v>
          </cell>
          <cell r="C399" t="str">
            <v>2.12.4.4.1.18</v>
          </cell>
          <cell r="D399" t="str">
            <v>Condulete para uso interno entradas para eletroduto fabricado em liga de alumínio fundido tampa com equipamento ø 3/4"  "l" com 1</v>
          </cell>
          <cell r="E399" t="str">
            <v>pÇ</v>
          </cell>
          <cell r="F399">
            <v>1</v>
          </cell>
          <cell r="G399">
            <v>14.3</v>
          </cell>
          <cell r="H399">
            <v>14.3</v>
          </cell>
          <cell r="I399">
            <v>14.3</v>
          </cell>
          <cell r="J399">
            <v>14.3</v>
          </cell>
          <cell r="K399">
            <v>0</v>
          </cell>
          <cell r="L399" t="str">
            <v xml:space="preserve">   </v>
          </cell>
          <cell r="M399">
            <v>1</v>
          </cell>
          <cell r="N399">
            <v>0</v>
          </cell>
          <cell r="O399">
            <v>0</v>
          </cell>
          <cell r="P399" t="str">
            <v xml:space="preserve">   </v>
          </cell>
          <cell r="R399" t="str">
            <v>Comp286</v>
          </cell>
        </row>
        <row r="400">
          <cell r="A400">
            <v>5189</v>
          </cell>
          <cell r="B400" t="str">
            <v>F</v>
          </cell>
          <cell r="C400" t="str">
            <v>2.12.5.4.1.18</v>
          </cell>
          <cell r="D400" t="str">
            <v>Condulete para uso interno entradas para eletroduto fabricado em liga de alumínio fundido tampa com equipamento ø 3/4"  "l" com 1</v>
          </cell>
          <cell r="E400" t="str">
            <v>pÇ</v>
          </cell>
          <cell r="F400">
            <v>1</v>
          </cell>
          <cell r="G400">
            <v>14.3</v>
          </cell>
          <cell r="H400">
            <v>14.3</v>
          </cell>
          <cell r="I400">
            <v>14.3</v>
          </cell>
          <cell r="J400">
            <v>14.3</v>
          </cell>
          <cell r="K400">
            <v>0</v>
          </cell>
          <cell r="L400" t="str">
            <v xml:space="preserve">   </v>
          </cell>
          <cell r="M400">
            <v>1</v>
          </cell>
          <cell r="N400">
            <v>0</v>
          </cell>
          <cell r="O400">
            <v>0</v>
          </cell>
          <cell r="P400" t="str">
            <v xml:space="preserve">   </v>
          </cell>
          <cell r="R400" t="str">
            <v>Comp286</v>
          </cell>
        </row>
        <row r="401">
          <cell r="A401">
            <v>5414</v>
          </cell>
          <cell r="B401" t="str">
            <v>F</v>
          </cell>
          <cell r="C401" t="str">
            <v>2.12.6.4.1.18</v>
          </cell>
          <cell r="D401" t="str">
            <v>Condulete para uso interno entradas para eletroduto fabricado em liga de alumínio fundido tampa com equipamento ø 3/4"  "l" com 1</v>
          </cell>
          <cell r="E401" t="str">
            <v>pÇ</v>
          </cell>
          <cell r="F401">
            <v>1</v>
          </cell>
          <cell r="G401">
            <v>14.3</v>
          </cell>
          <cell r="H401">
            <v>14.3</v>
          </cell>
          <cell r="I401">
            <v>14.3</v>
          </cell>
          <cell r="J401">
            <v>14.3</v>
          </cell>
          <cell r="K401">
            <v>0</v>
          </cell>
          <cell r="L401" t="str">
            <v xml:space="preserve">   </v>
          </cell>
          <cell r="M401">
            <v>1</v>
          </cell>
          <cell r="N401">
            <v>0</v>
          </cell>
          <cell r="O401">
            <v>0</v>
          </cell>
          <cell r="P401" t="str">
            <v xml:space="preserve">   </v>
          </cell>
          <cell r="R401" t="str">
            <v>Comp286</v>
          </cell>
        </row>
        <row r="402">
          <cell r="A402">
            <v>5640</v>
          </cell>
          <cell r="B402" t="str">
            <v>F</v>
          </cell>
          <cell r="C402" t="str">
            <v>2.12.7.4.1.18</v>
          </cell>
          <cell r="D402" t="str">
            <v>Condulete para uso interno entradas para eletroduto fabricado em liga de alumínio fundido tampa com equipamento ø 3/4"  "l" com 1</v>
          </cell>
          <cell r="E402" t="str">
            <v>pÇ</v>
          </cell>
          <cell r="F402">
            <v>1</v>
          </cell>
          <cell r="G402">
            <v>14.3</v>
          </cell>
          <cell r="H402">
            <v>14.3</v>
          </cell>
          <cell r="I402">
            <v>14.3</v>
          </cell>
          <cell r="J402">
            <v>14.3</v>
          </cell>
          <cell r="K402">
            <v>0</v>
          </cell>
          <cell r="L402" t="str">
            <v xml:space="preserve">   </v>
          </cell>
          <cell r="M402">
            <v>1</v>
          </cell>
          <cell r="N402">
            <v>0</v>
          </cell>
          <cell r="O402">
            <v>0</v>
          </cell>
          <cell r="P402" t="str">
            <v xml:space="preserve">   </v>
          </cell>
          <cell r="R402" t="str">
            <v>Comp286</v>
          </cell>
        </row>
        <row r="403">
          <cell r="A403">
            <v>1624</v>
          </cell>
          <cell r="B403" t="str">
            <v>F</v>
          </cell>
          <cell r="C403" t="str">
            <v>1.16.2.2.15</v>
          </cell>
          <cell r="D403" t="str">
            <v>Condulete para uso interno entradas para eletroduto fabricado em liga de alumínio fundido tampa lisa ø 3/4"  "ll"  ref.: daisa ou equivalente</v>
          </cell>
          <cell r="E403" t="str">
            <v>pÇ</v>
          </cell>
          <cell r="F403">
            <v>2</v>
          </cell>
          <cell r="G403">
            <v>16.260000000000002</v>
          </cell>
          <cell r="H403">
            <v>32.520000000000003</v>
          </cell>
          <cell r="I403">
            <v>16.260000000000002</v>
          </cell>
          <cell r="J403">
            <v>32.520000000000003</v>
          </cell>
          <cell r="K403">
            <v>0</v>
          </cell>
          <cell r="L403" t="str">
            <v xml:space="preserve">   </v>
          </cell>
          <cell r="M403">
            <v>1</v>
          </cell>
          <cell r="N403">
            <v>0</v>
          </cell>
          <cell r="O403">
            <v>0</v>
          </cell>
          <cell r="P403" t="str">
            <v xml:space="preserve">   </v>
          </cell>
          <cell r="R403" t="str">
            <v>Comp287</v>
          </cell>
        </row>
        <row r="404">
          <cell r="A404">
            <v>4503</v>
          </cell>
          <cell r="B404" t="str">
            <v>F</v>
          </cell>
          <cell r="C404" t="str">
            <v>2.12.2.4.1.15</v>
          </cell>
          <cell r="D404" t="str">
            <v>Condulete para uso interno entradas para eletroduto fabricado em liga de alumínio fundido tampa lisa ø 3/4"  "ll"  ref.: daisa ou equivalente</v>
          </cell>
          <cell r="E404" t="str">
            <v>pÇ</v>
          </cell>
          <cell r="F404">
            <v>1</v>
          </cell>
          <cell r="G404">
            <v>16.260000000000002</v>
          </cell>
          <cell r="H404">
            <v>16.260000000000002</v>
          </cell>
          <cell r="I404">
            <v>16.260000000000002</v>
          </cell>
          <cell r="J404">
            <v>16.260000000000002</v>
          </cell>
          <cell r="K404">
            <v>0</v>
          </cell>
          <cell r="L404" t="str">
            <v xml:space="preserve">   </v>
          </cell>
          <cell r="M404">
            <v>1</v>
          </cell>
          <cell r="N404">
            <v>0</v>
          </cell>
          <cell r="O404">
            <v>0</v>
          </cell>
          <cell r="P404" t="str">
            <v xml:space="preserve">   </v>
          </cell>
          <cell r="R404" t="str">
            <v>Comp287</v>
          </cell>
        </row>
        <row r="405">
          <cell r="A405">
            <v>4729</v>
          </cell>
          <cell r="B405" t="str">
            <v>F</v>
          </cell>
          <cell r="C405" t="str">
            <v>2.12.3.4.1.15</v>
          </cell>
          <cell r="D405" t="str">
            <v>Condulete para uso interno entradas para eletroduto fabricado em liga de alumínio fundido tampa lisa ø 3/4"  "ll"  ref.: daisa ou equivalente</v>
          </cell>
          <cell r="E405" t="str">
            <v>pÇ</v>
          </cell>
          <cell r="F405">
            <v>1</v>
          </cell>
          <cell r="G405">
            <v>16.260000000000002</v>
          </cell>
          <cell r="H405">
            <v>16.260000000000002</v>
          </cell>
          <cell r="I405">
            <v>16.260000000000002</v>
          </cell>
          <cell r="J405">
            <v>16.260000000000002</v>
          </cell>
          <cell r="K405">
            <v>0</v>
          </cell>
          <cell r="L405" t="str">
            <v xml:space="preserve">   </v>
          </cell>
          <cell r="M405">
            <v>1</v>
          </cell>
          <cell r="N405">
            <v>0</v>
          </cell>
          <cell r="O405">
            <v>0</v>
          </cell>
          <cell r="P405" t="str">
            <v xml:space="preserve">   </v>
          </cell>
          <cell r="R405" t="str">
            <v>Comp287</v>
          </cell>
        </row>
        <row r="406">
          <cell r="A406">
            <v>4953</v>
          </cell>
          <cell r="B406" t="str">
            <v>F</v>
          </cell>
          <cell r="C406" t="str">
            <v>2.12.4.4.1.15</v>
          </cell>
          <cell r="D406" t="str">
            <v>Condulete para uso interno entradas para eletroduto fabricado em liga de alumínio fundido tampa lisa ø 3/4"  "ll"  ref.: daisa ou equivalente</v>
          </cell>
          <cell r="E406" t="str">
            <v>pÇ</v>
          </cell>
          <cell r="F406">
            <v>1</v>
          </cell>
          <cell r="G406">
            <v>16.260000000000002</v>
          </cell>
          <cell r="H406">
            <v>16.260000000000002</v>
          </cell>
          <cell r="I406">
            <v>16.260000000000002</v>
          </cell>
          <cell r="J406">
            <v>16.260000000000002</v>
          </cell>
          <cell r="K406">
            <v>0</v>
          </cell>
          <cell r="L406" t="str">
            <v xml:space="preserve">   </v>
          </cell>
          <cell r="M406">
            <v>1</v>
          </cell>
          <cell r="N406">
            <v>0</v>
          </cell>
          <cell r="O406">
            <v>0</v>
          </cell>
          <cell r="P406" t="str">
            <v xml:space="preserve">   </v>
          </cell>
          <cell r="R406" t="str">
            <v>Comp287</v>
          </cell>
        </row>
        <row r="407">
          <cell r="A407">
            <v>5186</v>
          </cell>
          <cell r="B407" t="str">
            <v>F</v>
          </cell>
          <cell r="C407" t="str">
            <v>2.12.5.4.1.15</v>
          </cell>
          <cell r="D407" t="str">
            <v>Condulete para uso interno entradas para eletroduto fabricado em liga de alumínio fundido tampa lisa ø 3/4"  "ll"  ref.: daisa ou equivalente</v>
          </cell>
          <cell r="E407" t="str">
            <v>pÇ</v>
          </cell>
          <cell r="F407">
            <v>1</v>
          </cell>
          <cell r="G407">
            <v>16.260000000000002</v>
          </cell>
          <cell r="H407">
            <v>16.260000000000002</v>
          </cell>
          <cell r="I407">
            <v>16.260000000000002</v>
          </cell>
          <cell r="J407">
            <v>16.260000000000002</v>
          </cell>
          <cell r="K407">
            <v>0</v>
          </cell>
          <cell r="L407" t="str">
            <v xml:space="preserve">   </v>
          </cell>
          <cell r="M407">
            <v>1</v>
          </cell>
          <cell r="N407">
            <v>0</v>
          </cell>
          <cell r="O407">
            <v>0</v>
          </cell>
          <cell r="P407" t="str">
            <v xml:space="preserve">   </v>
          </cell>
          <cell r="R407" t="str">
            <v>Comp287</v>
          </cell>
        </row>
        <row r="408">
          <cell r="A408">
            <v>5411</v>
          </cell>
          <cell r="B408" t="str">
            <v>F</v>
          </cell>
          <cell r="C408" t="str">
            <v>2.12.6.4.1.15</v>
          </cell>
          <cell r="D408" t="str">
            <v>Condulete para uso interno entradas para eletroduto fabricado em liga de alumínio fundido tampa lisa ø 3/4"  "ll"  ref.: daisa ou equivalente</v>
          </cell>
          <cell r="E408" t="str">
            <v>pÇ</v>
          </cell>
          <cell r="F408">
            <v>1</v>
          </cell>
          <cell r="G408">
            <v>16.260000000000002</v>
          </cell>
          <cell r="H408">
            <v>16.260000000000002</v>
          </cell>
          <cell r="I408">
            <v>16.260000000000002</v>
          </cell>
          <cell r="J408">
            <v>16.260000000000002</v>
          </cell>
          <cell r="K408">
            <v>0</v>
          </cell>
          <cell r="L408" t="str">
            <v xml:space="preserve">   </v>
          </cell>
          <cell r="M408">
            <v>1</v>
          </cell>
          <cell r="N408">
            <v>0</v>
          </cell>
          <cell r="O408">
            <v>0</v>
          </cell>
          <cell r="P408" t="str">
            <v xml:space="preserve">   </v>
          </cell>
          <cell r="R408" t="str">
            <v>Comp287</v>
          </cell>
        </row>
        <row r="409">
          <cell r="A409">
            <v>5637</v>
          </cell>
          <cell r="B409" t="str">
            <v>F</v>
          </cell>
          <cell r="C409" t="str">
            <v>2.12.7.4.1.15</v>
          </cell>
          <cell r="D409" t="str">
            <v>Condulete para uso interno entradas para eletroduto fabricado em liga de alumínio fundido tampa lisa ø 3/4"  "ll"  ref.: daisa ou equivalente</v>
          </cell>
          <cell r="E409" t="str">
            <v>pÇ</v>
          </cell>
          <cell r="F409">
            <v>1</v>
          </cell>
          <cell r="G409">
            <v>16.260000000000002</v>
          </cell>
          <cell r="H409">
            <v>16.260000000000002</v>
          </cell>
          <cell r="I409">
            <v>16.260000000000002</v>
          </cell>
          <cell r="J409">
            <v>16.260000000000002</v>
          </cell>
          <cell r="K409">
            <v>0</v>
          </cell>
          <cell r="L409" t="str">
            <v xml:space="preserve">   </v>
          </cell>
          <cell r="M409">
            <v>1</v>
          </cell>
          <cell r="N409">
            <v>0</v>
          </cell>
          <cell r="O409">
            <v>0</v>
          </cell>
          <cell r="P409" t="str">
            <v xml:space="preserve">   </v>
          </cell>
          <cell r="R409" t="str">
            <v>Comp287</v>
          </cell>
        </row>
        <row r="410">
          <cell r="A410">
            <v>1623</v>
          </cell>
          <cell r="B410" t="str">
            <v>F</v>
          </cell>
          <cell r="C410" t="str">
            <v>1.16.2.2.14</v>
          </cell>
          <cell r="D410" t="str">
            <v>Condulete Tipo "T" Em Liga Aluminio P/ Eletroduto Roscado 3/4"</v>
          </cell>
          <cell r="E410" t="str">
            <v>un</v>
          </cell>
          <cell r="F410">
            <v>2</v>
          </cell>
          <cell r="G410">
            <v>9.11</v>
          </cell>
          <cell r="H410">
            <v>18.22</v>
          </cell>
          <cell r="I410">
            <v>9.11</v>
          </cell>
          <cell r="J410">
            <v>18.22</v>
          </cell>
          <cell r="K410">
            <v>0</v>
          </cell>
          <cell r="L410" t="str">
            <v xml:space="preserve">   </v>
          </cell>
          <cell r="M410">
            <v>1</v>
          </cell>
          <cell r="N410">
            <v>0</v>
          </cell>
          <cell r="O410">
            <v>0</v>
          </cell>
          <cell r="P410" t="str">
            <v xml:space="preserve">   </v>
          </cell>
          <cell r="R410" t="str">
            <v>2574</v>
          </cell>
        </row>
        <row r="411">
          <cell r="A411">
            <v>4502</v>
          </cell>
          <cell r="B411" t="str">
            <v>F</v>
          </cell>
          <cell r="C411" t="str">
            <v>2.12.2.4.1.14</v>
          </cell>
          <cell r="D411" t="str">
            <v>Condulete Tipo "T" Em Liga Aluminio P/ Eletroduto Roscado 3/4"</v>
          </cell>
          <cell r="E411" t="str">
            <v>un</v>
          </cell>
          <cell r="F411">
            <v>2</v>
          </cell>
          <cell r="G411">
            <v>9.11</v>
          </cell>
          <cell r="H411">
            <v>18.22</v>
          </cell>
          <cell r="I411">
            <v>9.11</v>
          </cell>
          <cell r="J411">
            <v>18.22</v>
          </cell>
          <cell r="K411">
            <v>0</v>
          </cell>
          <cell r="L411" t="str">
            <v xml:space="preserve">   </v>
          </cell>
          <cell r="M411">
            <v>1</v>
          </cell>
          <cell r="N411">
            <v>0</v>
          </cell>
          <cell r="O411">
            <v>0</v>
          </cell>
          <cell r="P411" t="str">
            <v xml:space="preserve">   </v>
          </cell>
          <cell r="R411" t="str">
            <v>2574</v>
          </cell>
        </row>
        <row r="412">
          <cell r="A412">
            <v>4728</v>
          </cell>
          <cell r="B412" t="str">
            <v>F</v>
          </cell>
          <cell r="C412" t="str">
            <v>2.12.3.4.1.14</v>
          </cell>
          <cell r="D412" t="str">
            <v>Condulete Tipo "T" Em Liga Aluminio P/ Eletroduto Roscado 3/4"</v>
          </cell>
          <cell r="E412" t="str">
            <v>un</v>
          </cell>
          <cell r="F412">
            <v>2</v>
          </cell>
          <cell r="G412">
            <v>9.11</v>
          </cell>
          <cell r="H412">
            <v>18.22</v>
          </cell>
          <cell r="I412">
            <v>9.11</v>
          </cell>
          <cell r="J412">
            <v>18.22</v>
          </cell>
          <cell r="K412">
            <v>0</v>
          </cell>
          <cell r="L412" t="str">
            <v xml:space="preserve">   </v>
          </cell>
          <cell r="M412">
            <v>1</v>
          </cell>
          <cell r="N412">
            <v>0</v>
          </cell>
          <cell r="O412">
            <v>0</v>
          </cell>
          <cell r="P412" t="str">
            <v xml:space="preserve">   </v>
          </cell>
          <cell r="R412" t="str">
            <v>2574</v>
          </cell>
        </row>
        <row r="413">
          <cell r="A413">
            <v>4952</v>
          </cell>
          <cell r="B413" t="str">
            <v>F</v>
          </cell>
          <cell r="C413" t="str">
            <v>2.12.4.4.1.14</v>
          </cell>
          <cell r="D413" t="str">
            <v>Condulete Tipo "T" Em Liga Aluminio P/ Eletroduto Roscado 3/4"</v>
          </cell>
          <cell r="E413" t="str">
            <v>un</v>
          </cell>
          <cell r="F413">
            <v>2</v>
          </cell>
          <cell r="G413">
            <v>9.11</v>
          </cell>
          <cell r="H413">
            <v>18.22</v>
          </cell>
          <cell r="I413">
            <v>9.11</v>
          </cell>
          <cell r="J413">
            <v>18.22</v>
          </cell>
          <cell r="K413">
            <v>0</v>
          </cell>
          <cell r="L413" t="str">
            <v xml:space="preserve">   </v>
          </cell>
          <cell r="M413">
            <v>1</v>
          </cell>
          <cell r="N413">
            <v>0</v>
          </cell>
          <cell r="O413">
            <v>0</v>
          </cell>
          <cell r="P413" t="str">
            <v xml:space="preserve">   </v>
          </cell>
          <cell r="R413" t="str">
            <v>2574</v>
          </cell>
        </row>
        <row r="414">
          <cell r="A414">
            <v>5185</v>
          </cell>
          <cell r="B414" t="str">
            <v>F</v>
          </cell>
          <cell r="C414" t="str">
            <v>2.12.5.4.1.14</v>
          </cell>
          <cell r="D414" t="str">
            <v>Condulete Tipo "T" Em Liga Aluminio P/ Eletroduto Roscado 3/4"</v>
          </cell>
          <cell r="E414" t="str">
            <v>un</v>
          </cell>
          <cell r="F414">
            <v>2</v>
          </cell>
          <cell r="G414">
            <v>9.11</v>
          </cell>
          <cell r="H414">
            <v>18.22</v>
          </cell>
          <cell r="I414">
            <v>9.11</v>
          </cell>
          <cell r="J414">
            <v>18.22</v>
          </cell>
          <cell r="K414">
            <v>0</v>
          </cell>
          <cell r="L414" t="str">
            <v xml:space="preserve">   </v>
          </cell>
          <cell r="M414">
            <v>1</v>
          </cell>
          <cell r="N414">
            <v>0</v>
          </cell>
          <cell r="O414">
            <v>0</v>
          </cell>
          <cell r="P414" t="str">
            <v xml:space="preserve">   </v>
          </cell>
          <cell r="R414" t="str">
            <v>2574</v>
          </cell>
        </row>
        <row r="415">
          <cell r="A415">
            <v>5410</v>
          </cell>
          <cell r="B415" t="str">
            <v>F</v>
          </cell>
          <cell r="C415" t="str">
            <v>2.12.6.4.1.14</v>
          </cell>
          <cell r="D415" t="str">
            <v>Condulete Tipo "T" Em Liga Aluminio P/ Eletroduto Roscado 3/4"</v>
          </cell>
          <cell r="E415" t="str">
            <v>un</v>
          </cell>
          <cell r="F415">
            <v>2</v>
          </cell>
          <cell r="G415">
            <v>9.11</v>
          </cell>
          <cell r="H415">
            <v>18.22</v>
          </cell>
          <cell r="I415">
            <v>9.11</v>
          </cell>
          <cell r="J415">
            <v>18.22</v>
          </cell>
          <cell r="K415">
            <v>0</v>
          </cell>
          <cell r="L415" t="str">
            <v xml:space="preserve">   </v>
          </cell>
          <cell r="M415">
            <v>1</v>
          </cell>
          <cell r="N415">
            <v>0</v>
          </cell>
          <cell r="O415">
            <v>0</v>
          </cell>
          <cell r="P415" t="str">
            <v xml:space="preserve">   </v>
          </cell>
          <cell r="R415" t="str">
            <v>2574</v>
          </cell>
        </row>
        <row r="416">
          <cell r="A416">
            <v>5636</v>
          </cell>
          <cell r="B416" t="str">
            <v>F</v>
          </cell>
          <cell r="C416" t="str">
            <v>2.12.7.4.1.14</v>
          </cell>
          <cell r="D416" t="str">
            <v>Condulete Tipo "T" Em Liga Aluminio P/ Eletroduto Roscado 3/4"</v>
          </cell>
          <cell r="E416" t="str">
            <v>un</v>
          </cell>
          <cell r="F416">
            <v>2</v>
          </cell>
          <cell r="G416">
            <v>9.11</v>
          </cell>
          <cell r="H416">
            <v>18.22</v>
          </cell>
          <cell r="I416">
            <v>9.11</v>
          </cell>
          <cell r="J416">
            <v>18.22</v>
          </cell>
          <cell r="K416">
            <v>0</v>
          </cell>
          <cell r="L416" t="str">
            <v xml:space="preserve">   </v>
          </cell>
          <cell r="M416">
            <v>1</v>
          </cell>
          <cell r="N416">
            <v>0</v>
          </cell>
          <cell r="O416">
            <v>0</v>
          </cell>
          <cell r="P416" t="str">
            <v xml:space="preserve">   </v>
          </cell>
          <cell r="R416" t="str">
            <v>2574</v>
          </cell>
        </row>
        <row r="417">
          <cell r="A417">
            <v>1622</v>
          </cell>
          <cell r="B417" t="str">
            <v>F</v>
          </cell>
          <cell r="C417" t="str">
            <v>1.16.2.2.13</v>
          </cell>
          <cell r="D417" t="str">
            <v>Condulete para uso interno entradas para eletroduto fabricado em liga de alumínio fundido tampa lisa ø1"  "ll" ref.: daisa ou equivalente</v>
          </cell>
          <cell r="E417" t="str">
            <v>pÇ</v>
          </cell>
          <cell r="F417">
            <v>3</v>
          </cell>
          <cell r="G417">
            <v>31.01</v>
          </cell>
          <cell r="H417">
            <v>93.03</v>
          </cell>
          <cell r="I417">
            <v>31</v>
          </cell>
          <cell r="J417">
            <v>93</v>
          </cell>
          <cell r="K417">
            <v>0.01</v>
          </cell>
          <cell r="L417" t="str">
            <v xml:space="preserve">   </v>
          </cell>
          <cell r="M417">
            <v>1.0003</v>
          </cell>
          <cell r="N417">
            <v>2.9999999999999997E-4</v>
          </cell>
          <cell r="O417">
            <v>0</v>
          </cell>
          <cell r="P417">
            <v>1.00000000000016E-2</v>
          </cell>
          <cell r="R417" t="str">
            <v>Comp290</v>
          </cell>
        </row>
        <row r="418">
          <cell r="A418">
            <v>1621</v>
          </cell>
          <cell r="B418" t="str">
            <v>F</v>
          </cell>
          <cell r="C418" t="str">
            <v>1.16.2.2.12</v>
          </cell>
          <cell r="D418" t="str">
            <v>Condulete para uso interno entradas para eletroduto fabricado em liga de alumínio fundido tampa lisa ø1"  "t" ref.: daisa ou equivalente</v>
          </cell>
          <cell r="E418" t="str">
            <v>pÇ</v>
          </cell>
          <cell r="F418">
            <v>2</v>
          </cell>
          <cell r="G418">
            <v>17.37</v>
          </cell>
          <cell r="H418">
            <v>34.74</v>
          </cell>
          <cell r="I418">
            <v>17.37</v>
          </cell>
          <cell r="J418">
            <v>34.74</v>
          </cell>
          <cell r="K418">
            <v>0</v>
          </cell>
          <cell r="L418" t="str">
            <v xml:space="preserve">   </v>
          </cell>
          <cell r="M418">
            <v>1</v>
          </cell>
          <cell r="N418">
            <v>0</v>
          </cell>
          <cell r="O418">
            <v>0</v>
          </cell>
          <cell r="P418" t="str">
            <v xml:space="preserve">   </v>
          </cell>
          <cell r="R418" t="str">
            <v>Comp289</v>
          </cell>
        </row>
        <row r="419">
          <cell r="A419">
            <v>1701</v>
          </cell>
          <cell r="B419" t="str">
            <v>F</v>
          </cell>
          <cell r="C419" t="str">
            <v>1.16.5.1.11</v>
          </cell>
          <cell r="D419" t="str">
            <v>Conector estribo compressão até cabo 1/0</v>
          </cell>
          <cell r="E419" t="str">
            <v>un</v>
          </cell>
          <cell r="F419">
            <v>3</v>
          </cell>
          <cell r="G419">
            <v>30</v>
          </cell>
          <cell r="H419">
            <v>90</v>
          </cell>
          <cell r="I419">
            <v>30</v>
          </cell>
          <cell r="J419">
            <v>90</v>
          </cell>
          <cell r="K419">
            <v>0</v>
          </cell>
          <cell r="L419" t="str">
            <v xml:space="preserve">   </v>
          </cell>
          <cell r="M419">
            <v>1</v>
          </cell>
          <cell r="N419">
            <v>0</v>
          </cell>
          <cell r="O419">
            <v>0</v>
          </cell>
          <cell r="P419" t="str">
            <v xml:space="preserve">   </v>
          </cell>
          <cell r="R419" t="str">
            <v>Comp291</v>
          </cell>
        </row>
        <row r="420">
          <cell r="A420">
            <v>4289</v>
          </cell>
          <cell r="B420" t="str">
            <v>F</v>
          </cell>
          <cell r="C420" t="str">
            <v>2.12.1.1.1.11</v>
          </cell>
          <cell r="D420" t="str">
            <v>Conector estribo compressão até cabo 1/0</v>
          </cell>
          <cell r="E420" t="str">
            <v>un</v>
          </cell>
          <cell r="F420">
            <v>3</v>
          </cell>
          <cell r="G420">
            <v>30</v>
          </cell>
          <cell r="H420">
            <v>90</v>
          </cell>
          <cell r="I420">
            <v>30</v>
          </cell>
          <cell r="J420">
            <v>90</v>
          </cell>
          <cell r="K420">
            <v>0</v>
          </cell>
          <cell r="L420" t="str">
            <v xml:space="preserve">   </v>
          </cell>
          <cell r="M420">
            <v>1</v>
          </cell>
          <cell r="N420">
            <v>0</v>
          </cell>
          <cell r="O420">
            <v>0</v>
          </cell>
          <cell r="P420" t="str">
            <v xml:space="preserve">   </v>
          </cell>
          <cell r="R420" t="str">
            <v>Comp291</v>
          </cell>
        </row>
        <row r="421">
          <cell r="A421">
            <v>5086</v>
          </cell>
          <cell r="B421" t="str">
            <v>F</v>
          </cell>
          <cell r="C421" t="str">
            <v>2.12.5.1.1.11</v>
          </cell>
          <cell r="D421" t="str">
            <v>Conector estribo compressão até cabo 1/0</v>
          </cell>
          <cell r="E421" t="str">
            <v>un</v>
          </cell>
          <cell r="F421">
            <v>3</v>
          </cell>
          <cell r="G421">
            <v>30</v>
          </cell>
          <cell r="H421">
            <v>90</v>
          </cell>
          <cell r="I421">
            <v>30</v>
          </cell>
          <cell r="J421">
            <v>90</v>
          </cell>
          <cell r="K421">
            <v>0</v>
          </cell>
          <cell r="L421" t="str">
            <v xml:space="preserve">   </v>
          </cell>
          <cell r="M421">
            <v>1</v>
          </cell>
          <cell r="N421">
            <v>0</v>
          </cell>
          <cell r="O421">
            <v>0</v>
          </cell>
          <cell r="P421" t="str">
            <v xml:space="preserve">   </v>
          </cell>
          <cell r="R421" t="str">
            <v>Comp291</v>
          </cell>
        </row>
        <row r="422">
          <cell r="A422">
            <v>1700</v>
          </cell>
          <cell r="B422" t="str">
            <v>F</v>
          </cell>
          <cell r="C422" t="str">
            <v>1.16.5.1.10</v>
          </cell>
          <cell r="D422" t="str">
            <v>Conector Parafuso Fendido P/ Cabo 50Mm2</v>
          </cell>
          <cell r="E422" t="str">
            <v>un</v>
          </cell>
          <cell r="F422">
            <v>13</v>
          </cell>
          <cell r="G422">
            <v>4.37</v>
          </cell>
          <cell r="H422">
            <v>56.81</v>
          </cell>
          <cell r="I422">
            <v>4.37</v>
          </cell>
          <cell r="J422">
            <v>56.81</v>
          </cell>
          <cell r="K422">
            <v>0</v>
          </cell>
          <cell r="L422" t="str">
            <v xml:space="preserve">   </v>
          </cell>
          <cell r="M422">
            <v>1</v>
          </cell>
          <cell r="N422">
            <v>0</v>
          </cell>
          <cell r="O422">
            <v>0</v>
          </cell>
          <cell r="P422" t="str">
            <v xml:space="preserve">   </v>
          </cell>
          <cell r="R422" t="str">
            <v>11662</v>
          </cell>
        </row>
        <row r="423">
          <cell r="A423">
            <v>4288</v>
          </cell>
          <cell r="B423" t="str">
            <v>F</v>
          </cell>
          <cell r="C423" t="str">
            <v>2.12.1.1.1.10</v>
          </cell>
          <cell r="D423" t="str">
            <v>Conector Parafuso Fendido P/ Cabo 50Mm2</v>
          </cell>
          <cell r="E423" t="str">
            <v>un</v>
          </cell>
          <cell r="F423">
            <v>13</v>
          </cell>
          <cell r="G423">
            <v>4.37</v>
          </cell>
          <cell r="H423">
            <v>56.81</v>
          </cell>
          <cell r="I423">
            <v>4.37</v>
          </cell>
          <cell r="J423">
            <v>56.81</v>
          </cell>
          <cell r="K423">
            <v>0</v>
          </cell>
          <cell r="L423" t="str">
            <v xml:space="preserve">   </v>
          </cell>
          <cell r="M423">
            <v>1</v>
          </cell>
          <cell r="N423">
            <v>0</v>
          </cell>
          <cell r="O423">
            <v>0</v>
          </cell>
          <cell r="P423" t="str">
            <v xml:space="preserve">   </v>
          </cell>
          <cell r="R423" t="str">
            <v>11662</v>
          </cell>
        </row>
        <row r="424">
          <cell r="A424">
            <v>5085</v>
          </cell>
          <cell r="B424" t="str">
            <v>F</v>
          </cell>
          <cell r="C424" t="str">
            <v>2.12.5.1.1.10</v>
          </cell>
          <cell r="D424" t="str">
            <v>Conector Parafuso Fendido P/ Cabo 50Mm2</v>
          </cell>
          <cell r="E424" t="str">
            <v>un</v>
          </cell>
          <cell r="F424">
            <v>13</v>
          </cell>
          <cell r="G424">
            <v>4.37</v>
          </cell>
          <cell r="H424">
            <v>56.81</v>
          </cell>
          <cell r="I424">
            <v>4.37</v>
          </cell>
          <cell r="J424">
            <v>56.81</v>
          </cell>
          <cell r="K424">
            <v>0</v>
          </cell>
          <cell r="L424" t="str">
            <v xml:space="preserve">   </v>
          </cell>
          <cell r="M424">
            <v>1</v>
          </cell>
          <cell r="N424">
            <v>0</v>
          </cell>
          <cell r="O424">
            <v>0</v>
          </cell>
          <cell r="P424" t="str">
            <v xml:space="preserve">   </v>
          </cell>
          <cell r="R424" t="str">
            <v>11662</v>
          </cell>
        </row>
        <row r="425">
          <cell r="A425">
            <v>4634</v>
          </cell>
          <cell r="B425" t="str">
            <v>F</v>
          </cell>
          <cell r="C425" t="str">
            <v>2.12.3.1.1.10</v>
          </cell>
          <cell r="D425" t="str">
            <v>Conector perfuração 10-95/1,5-10mm²</v>
          </cell>
          <cell r="E425" t="str">
            <v>un</v>
          </cell>
          <cell r="F425">
            <v>1</v>
          </cell>
          <cell r="G425">
            <v>8.9600000000000009</v>
          </cell>
          <cell r="H425">
            <v>8.9600000000000009</v>
          </cell>
          <cell r="I425">
            <v>8.9600000000000009</v>
          </cell>
          <cell r="J425">
            <v>8.9600000000000009</v>
          </cell>
          <cell r="K425">
            <v>0</v>
          </cell>
          <cell r="L425" t="str">
            <v xml:space="preserve">   </v>
          </cell>
          <cell r="M425">
            <v>1</v>
          </cell>
          <cell r="N425">
            <v>0</v>
          </cell>
          <cell r="O425">
            <v>0</v>
          </cell>
          <cell r="P425" t="str">
            <v xml:space="preserve">   </v>
          </cell>
          <cell r="R425" t="str">
            <v>Comp292</v>
          </cell>
        </row>
        <row r="426">
          <cell r="A426">
            <v>5544</v>
          </cell>
          <cell r="B426" t="str">
            <v>F</v>
          </cell>
          <cell r="C426" t="str">
            <v>2.12.7.1.1.10</v>
          </cell>
          <cell r="D426" t="str">
            <v>Conector perfuração 10-95/1,5-10mm²</v>
          </cell>
          <cell r="E426" t="str">
            <v>un</v>
          </cell>
          <cell r="F426">
            <v>1</v>
          </cell>
          <cell r="G426">
            <v>8.9600000000000009</v>
          </cell>
          <cell r="H426">
            <v>8.9600000000000009</v>
          </cell>
          <cell r="I426">
            <v>8.9600000000000009</v>
          </cell>
          <cell r="J426">
            <v>8.9600000000000009</v>
          </cell>
          <cell r="K426">
            <v>0</v>
          </cell>
          <cell r="L426" t="str">
            <v xml:space="preserve">   </v>
          </cell>
          <cell r="M426">
            <v>1</v>
          </cell>
          <cell r="N426">
            <v>0</v>
          </cell>
          <cell r="O426">
            <v>0</v>
          </cell>
          <cell r="P426" t="str">
            <v xml:space="preserve">   </v>
          </cell>
          <cell r="R426" t="str">
            <v>Comp292</v>
          </cell>
        </row>
        <row r="427">
          <cell r="A427">
            <v>4860</v>
          </cell>
          <cell r="B427" t="str">
            <v>F</v>
          </cell>
          <cell r="C427" t="str">
            <v>2.12.4.1.1.10</v>
          </cell>
          <cell r="D427" t="str">
            <v>Conector perfuração 10-95/1,5-16mm²</v>
          </cell>
          <cell r="E427" t="str">
            <v>un</v>
          </cell>
          <cell r="F427">
            <v>1</v>
          </cell>
          <cell r="G427">
            <v>8.9600000000000009</v>
          </cell>
          <cell r="H427">
            <v>8.9600000000000009</v>
          </cell>
          <cell r="I427">
            <v>8.9600000000000009</v>
          </cell>
          <cell r="J427">
            <v>8.9600000000000009</v>
          </cell>
          <cell r="K427">
            <v>0</v>
          </cell>
          <cell r="L427" t="str">
            <v xml:space="preserve">   </v>
          </cell>
          <cell r="M427">
            <v>1</v>
          </cell>
          <cell r="N427">
            <v>0</v>
          </cell>
          <cell r="O427">
            <v>0</v>
          </cell>
          <cell r="P427" t="str">
            <v xml:space="preserve">   </v>
          </cell>
          <cell r="R427" t="str">
            <v>Comp293</v>
          </cell>
        </row>
        <row r="428">
          <cell r="A428">
            <v>5318</v>
          </cell>
          <cell r="B428" t="str">
            <v>F</v>
          </cell>
          <cell r="C428" t="str">
            <v>2.12.6.1.1.10</v>
          </cell>
          <cell r="D428" t="str">
            <v>Conector perfuração 10-95/1,5-16mm²</v>
          </cell>
          <cell r="E428" t="str">
            <v>un</v>
          </cell>
          <cell r="F428">
            <v>1</v>
          </cell>
          <cell r="G428">
            <v>8.9600000000000009</v>
          </cell>
          <cell r="H428">
            <v>8.9600000000000009</v>
          </cell>
          <cell r="I428">
            <v>8.9600000000000009</v>
          </cell>
          <cell r="J428">
            <v>8.9600000000000009</v>
          </cell>
          <cell r="K428">
            <v>0</v>
          </cell>
          <cell r="L428" t="str">
            <v xml:space="preserve">   </v>
          </cell>
          <cell r="M428">
            <v>1</v>
          </cell>
          <cell r="N428">
            <v>0</v>
          </cell>
          <cell r="O428">
            <v>0</v>
          </cell>
          <cell r="P428" t="str">
            <v xml:space="preserve">   </v>
          </cell>
          <cell r="R428" t="str">
            <v>Comp293</v>
          </cell>
        </row>
        <row r="429">
          <cell r="A429">
            <v>4408</v>
          </cell>
          <cell r="B429" t="str">
            <v>F</v>
          </cell>
          <cell r="C429" t="str">
            <v>2.12.2.1.1.10</v>
          </cell>
          <cell r="D429" t="str">
            <v>Conector perfuração 10-95/1,5-70mm²</v>
          </cell>
          <cell r="E429" t="str">
            <v>un</v>
          </cell>
          <cell r="F429">
            <v>1</v>
          </cell>
          <cell r="G429">
            <v>8.9600000000000009</v>
          </cell>
          <cell r="H429">
            <v>8.9600000000000009</v>
          </cell>
          <cell r="I429">
            <v>8.9600000000000009</v>
          </cell>
          <cell r="J429">
            <v>8.9600000000000009</v>
          </cell>
          <cell r="K429">
            <v>0</v>
          </cell>
          <cell r="L429" t="str">
            <v xml:space="preserve">   </v>
          </cell>
          <cell r="M429">
            <v>1</v>
          </cell>
          <cell r="N429">
            <v>0</v>
          </cell>
          <cell r="O429">
            <v>0</v>
          </cell>
          <cell r="P429" t="str">
            <v xml:space="preserve">   </v>
          </cell>
          <cell r="R429" t="str">
            <v>Comp294</v>
          </cell>
        </row>
        <row r="430">
          <cell r="A430">
            <v>4407</v>
          </cell>
          <cell r="B430" t="str">
            <v>F</v>
          </cell>
          <cell r="C430" t="str">
            <v>2.12.2.1.1.9</v>
          </cell>
          <cell r="D430" t="str">
            <v>Conector pressão (AMPACT)</v>
          </cell>
          <cell r="E430" t="str">
            <v>un</v>
          </cell>
          <cell r="F430">
            <v>4</v>
          </cell>
          <cell r="G430">
            <v>47.61</v>
          </cell>
          <cell r="H430">
            <v>190.44</v>
          </cell>
          <cell r="I430">
            <v>47.6</v>
          </cell>
          <cell r="J430">
            <v>190.4</v>
          </cell>
          <cell r="K430">
            <v>0.01</v>
          </cell>
          <cell r="L430" t="str">
            <v xml:space="preserve">   </v>
          </cell>
          <cell r="M430">
            <v>1.0002</v>
          </cell>
          <cell r="N430">
            <v>2.0000000000000001E-4</v>
          </cell>
          <cell r="O430">
            <v>0</v>
          </cell>
          <cell r="P430">
            <v>9.9999999999980105E-3</v>
          </cell>
          <cell r="R430" t="str">
            <v>Comp295</v>
          </cell>
        </row>
        <row r="431">
          <cell r="A431">
            <v>4633</v>
          </cell>
          <cell r="B431" t="str">
            <v>F</v>
          </cell>
          <cell r="C431" t="str">
            <v>2.12.3.1.1.9</v>
          </cell>
          <cell r="D431" t="str">
            <v>Conector pressão (AMPACT)</v>
          </cell>
          <cell r="E431" t="str">
            <v>un</v>
          </cell>
          <cell r="F431">
            <v>4</v>
          </cell>
          <cell r="G431">
            <v>47.61</v>
          </cell>
          <cell r="H431">
            <v>190.44</v>
          </cell>
          <cell r="I431">
            <v>47.6</v>
          </cell>
          <cell r="J431">
            <v>190.4</v>
          </cell>
          <cell r="K431">
            <v>0.01</v>
          </cell>
          <cell r="L431" t="str">
            <v xml:space="preserve">   </v>
          </cell>
          <cell r="M431">
            <v>1.0002</v>
          </cell>
          <cell r="N431">
            <v>2.0000000000000001E-4</v>
          </cell>
          <cell r="O431">
            <v>0</v>
          </cell>
          <cell r="P431">
            <v>9.9999999999980105E-3</v>
          </cell>
          <cell r="R431" t="str">
            <v>Comp295</v>
          </cell>
        </row>
        <row r="432">
          <cell r="A432">
            <v>4859</v>
          </cell>
          <cell r="B432" t="str">
            <v>F</v>
          </cell>
          <cell r="C432" t="str">
            <v>2.12.4.1.1.9</v>
          </cell>
          <cell r="D432" t="str">
            <v>Conector pressão (AMPACT)</v>
          </cell>
          <cell r="E432" t="str">
            <v>un</v>
          </cell>
          <cell r="F432">
            <v>4</v>
          </cell>
          <cell r="G432">
            <v>47.61</v>
          </cell>
          <cell r="H432">
            <v>190.44</v>
          </cell>
          <cell r="I432">
            <v>47.6</v>
          </cell>
          <cell r="J432">
            <v>190.4</v>
          </cell>
          <cell r="K432">
            <v>0.01</v>
          </cell>
          <cell r="L432" t="str">
            <v xml:space="preserve">   </v>
          </cell>
          <cell r="M432">
            <v>1.0002</v>
          </cell>
          <cell r="N432">
            <v>2.0000000000000001E-4</v>
          </cell>
          <cell r="O432">
            <v>0</v>
          </cell>
          <cell r="P432">
            <v>9.9999999999980105E-3</v>
          </cell>
          <cell r="R432" t="str">
            <v>Comp295</v>
          </cell>
        </row>
        <row r="433">
          <cell r="A433">
            <v>5317</v>
          </cell>
          <cell r="B433" t="str">
            <v>F</v>
          </cell>
          <cell r="C433" t="str">
            <v>2.12.6.1.1.9</v>
          </cell>
          <cell r="D433" t="str">
            <v>Conector pressão (AMPACT)</v>
          </cell>
          <cell r="E433" t="str">
            <v>un</v>
          </cell>
          <cell r="F433">
            <v>4</v>
          </cell>
          <cell r="G433">
            <v>47.61</v>
          </cell>
          <cell r="H433">
            <v>190.44</v>
          </cell>
          <cell r="I433">
            <v>47.6</v>
          </cell>
          <cell r="J433">
            <v>190.4</v>
          </cell>
          <cell r="K433">
            <v>0.01</v>
          </cell>
          <cell r="L433" t="str">
            <v xml:space="preserve">   </v>
          </cell>
          <cell r="M433">
            <v>1.0002</v>
          </cell>
          <cell r="N433">
            <v>2.0000000000000001E-4</v>
          </cell>
          <cell r="O433">
            <v>0</v>
          </cell>
          <cell r="P433">
            <v>9.9999999999980105E-3</v>
          </cell>
          <cell r="R433" t="str">
            <v>Comp295</v>
          </cell>
        </row>
        <row r="434">
          <cell r="A434">
            <v>5543</v>
          </cell>
          <cell r="B434" t="str">
            <v>F</v>
          </cell>
          <cell r="C434" t="str">
            <v>2.12.7.1.1.9</v>
          </cell>
          <cell r="D434" t="str">
            <v>Conector pressão (AMPACT)</v>
          </cell>
          <cell r="E434" t="str">
            <v>un</v>
          </cell>
          <cell r="F434">
            <v>4</v>
          </cell>
          <cell r="G434">
            <v>47.61</v>
          </cell>
          <cell r="H434">
            <v>190.44</v>
          </cell>
          <cell r="I434">
            <v>47.6</v>
          </cell>
          <cell r="J434">
            <v>190.4</v>
          </cell>
          <cell r="K434">
            <v>0.01</v>
          </cell>
          <cell r="L434" t="str">
            <v xml:space="preserve">   </v>
          </cell>
          <cell r="M434">
            <v>1.0002</v>
          </cell>
          <cell r="N434">
            <v>2.0000000000000001E-4</v>
          </cell>
          <cell r="O434">
            <v>0</v>
          </cell>
          <cell r="P434">
            <v>9.9999999999980105E-3</v>
          </cell>
          <cell r="R434" t="str">
            <v>Comp295</v>
          </cell>
        </row>
        <row r="435">
          <cell r="A435">
            <v>2160</v>
          </cell>
          <cell r="B435" t="str">
            <v>F</v>
          </cell>
          <cell r="C435" t="str">
            <v>2.2.4.1.1</v>
          </cell>
          <cell r="D435" t="str">
            <v>Conjunto  motor - bomba  submersível,  Q=190,30 l/s,  AMT =  16,00 m,  P= 60 CV</v>
          </cell>
          <cell r="E435" t="str">
            <v>un</v>
          </cell>
          <cell r="F435">
            <v>1</v>
          </cell>
          <cell r="G435">
            <v>306158.40000000002</v>
          </cell>
          <cell r="H435">
            <v>306158.40000000002</v>
          </cell>
          <cell r="I435">
            <v>309937.2</v>
          </cell>
          <cell r="J435">
            <v>309937.2</v>
          </cell>
          <cell r="K435">
            <v>-3778.8</v>
          </cell>
          <cell r="L435" t="str">
            <v xml:space="preserve">   </v>
          </cell>
          <cell r="M435">
            <v>0.98780000000000001</v>
          </cell>
          <cell r="N435">
            <v>-1.2200000000000001E-2</v>
          </cell>
          <cell r="O435">
            <v>0</v>
          </cell>
          <cell r="P435" t="str">
            <v xml:space="preserve">   </v>
          </cell>
          <cell r="R435" t="str">
            <v>Comp301</v>
          </cell>
        </row>
        <row r="436">
          <cell r="A436">
            <v>3489</v>
          </cell>
          <cell r="B436" t="str">
            <v>F</v>
          </cell>
          <cell r="C436" t="str">
            <v>2.7.5.11.1</v>
          </cell>
          <cell r="D436" t="str">
            <v>Conjunto motor-bomba submersível, Q=133,63 l/s, Hm = 11,12 m, P= 35 CV</v>
          </cell>
          <cell r="E436" t="str">
            <v>pç</v>
          </cell>
          <cell r="F436">
            <v>2</v>
          </cell>
          <cell r="G436">
            <v>291651.95</v>
          </cell>
          <cell r="H436">
            <v>583303.9</v>
          </cell>
          <cell r="I436">
            <v>182316</v>
          </cell>
          <cell r="J436">
            <v>364632</v>
          </cell>
          <cell r="K436">
            <v>109335.95</v>
          </cell>
          <cell r="L436" t="str">
            <v>erro</v>
          </cell>
          <cell r="M436">
            <v>1.5996999999999999</v>
          </cell>
          <cell r="N436">
            <v>0.59970000000000001</v>
          </cell>
          <cell r="O436">
            <v>0</v>
          </cell>
          <cell r="P436">
            <v>109335.95</v>
          </cell>
          <cell r="R436" t="str">
            <v>Comp300</v>
          </cell>
        </row>
        <row r="437">
          <cell r="A437">
            <v>3138</v>
          </cell>
          <cell r="B437" t="str">
            <v>F</v>
          </cell>
          <cell r="C437" t="str">
            <v>2.6.5.11.1</v>
          </cell>
          <cell r="D437" t="str">
            <v>Conjunto motor-bomba submersível, Q=22,19 l/s, Hm = 16,35 m, P= 10 CV</v>
          </cell>
          <cell r="E437" t="str">
            <v>pç</v>
          </cell>
          <cell r="F437">
            <v>2</v>
          </cell>
          <cell r="G437">
            <v>31847.87</v>
          </cell>
          <cell r="H437">
            <v>63695.74</v>
          </cell>
          <cell r="I437">
            <v>32002</v>
          </cell>
          <cell r="J437">
            <v>64004</v>
          </cell>
          <cell r="K437">
            <v>-154.13</v>
          </cell>
          <cell r="L437" t="str">
            <v xml:space="preserve">   </v>
          </cell>
          <cell r="M437">
            <v>0.99519999999999997</v>
          </cell>
          <cell r="N437">
            <v>-4.7999999999999996E-3</v>
          </cell>
          <cell r="O437">
            <v>0</v>
          </cell>
          <cell r="P437" t="str">
            <v xml:space="preserve">   </v>
          </cell>
          <cell r="R437" t="str">
            <v>Comp297</v>
          </cell>
        </row>
        <row r="438">
          <cell r="A438">
            <v>3775</v>
          </cell>
          <cell r="B438" t="str">
            <v>F</v>
          </cell>
          <cell r="C438" t="str">
            <v>2.8.5.11.1</v>
          </cell>
          <cell r="D438" t="str">
            <v>Conjunto motor-bomba submersível, Q=27,59 l/s, Hm = 7,83 m, P= 5 CV</v>
          </cell>
          <cell r="E438" t="str">
            <v>pç</v>
          </cell>
          <cell r="F438">
            <v>2</v>
          </cell>
          <cell r="G438">
            <v>20185</v>
          </cell>
          <cell r="H438">
            <v>40370</v>
          </cell>
          <cell r="I438">
            <v>32002</v>
          </cell>
          <cell r="J438">
            <v>64004</v>
          </cell>
          <cell r="K438">
            <v>-11817</v>
          </cell>
          <cell r="L438" t="str">
            <v xml:space="preserve">   </v>
          </cell>
          <cell r="M438">
            <v>0.63070000000000004</v>
          </cell>
          <cell r="N438">
            <v>-0.36930000000000002</v>
          </cell>
          <cell r="O438">
            <v>0</v>
          </cell>
          <cell r="P438" t="str">
            <v xml:space="preserve">   </v>
          </cell>
          <cell r="R438" t="str">
            <v>Comp296</v>
          </cell>
        </row>
        <row r="439">
          <cell r="A439">
            <v>4058</v>
          </cell>
          <cell r="B439" t="str">
            <v>F</v>
          </cell>
          <cell r="C439" t="str">
            <v>2.9.5.11.1</v>
          </cell>
          <cell r="D439" t="str">
            <v>Conjunto motor-bomba submersível, Q=27,59 l/s, Hm = 7,83 m, P= 5 CV</v>
          </cell>
          <cell r="E439" t="str">
            <v>pç</v>
          </cell>
          <cell r="F439">
            <v>2</v>
          </cell>
          <cell r="G439">
            <v>20185</v>
          </cell>
          <cell r="H439">
            <v>40370</v>
          </cell>
          <cell r="I439">
            <v>32002</v>
          </cell>
          <cell r="J439">
            <v>64004</v>
          </cell>
          <cell r="K439">
            <v>-11817</v>
          </cell>
          <cell r="L439" t="str">
            <v xml:space="preserve">   </v>
          </cell>
          <cell r="M439">
            <v>0.63070000000000004</v>
          </cell>
          <cell r="N439">
            <v>-0.36930000000000002</v>
          </cell>
          <cell r="O439">
            <v>0</v>
          </cell>
          <cell r="P439" t="str">
            <v xml:space="preserve">   </v>
          </cell>
          <cell r="R439" t="str">
            <v>Comp296</v>
          </cell>
        </row>
        <row r="440">
          <cell r="A440">
            <v>2706</v>
          </cell>
          <cell r="B440" t="str">
            <v>F</v>
          </cell>
          <cell r="C440" t="str">
            <v>2.4.5.11.1</v>
          </cell>
          <cell r="D440" t="str">
            <v>Conjunto motor-bomba submersível, Q=49,59 l/s, Hm = 13,84 m, P= 20 CV</v>
          </cell>
          <cell r="E440" t="str">
            <v>pç</v>
          </cell>
          <cell r="F440">
            <v>2</v>
          </cell>
          <cell r="G440">
            <v>35202.879999999997</v>
          </cell>
          <cell r="H440">
            <v>70405.759999999995</v>
          </cell>
          <cell r="I440">
            <v>55656</v>
          </cell>
          <cell r="J440">
            <v>111312</v>
          </cell>
          <cell r="K440">
            <v>-20453.12</v>
          </cell>
          <cell r="L440" t="str">
            <v xml:space="preserve">   </v>
          </cell>
          <cell r="M440">
            <v>0.63249999999999995</v>
          </cell>
          <cell r="N440">
            <v>-0.36749999999999999</v>
          </cell>
          <cell r="O440">
            <v>0</v>
          </cell>
          <cell r="P440" t="str">
            <v xml:space="preserve">   </v>
          </cell>
          <cell r="R440" t="str">
            <v>Comp298</v>
          </cell>
        </row>
        <row r="441">
          <cell r="A441">
            <v>2410</v>
          </cell>
          <cell r="B441" t="str">
            <v>F</v>
          </cell>
          <cell r="C441" t="str">
            <v>2.3.5.11.1</v>
          </cell>
          <cell r="D441" t="str">
            <v>Conjunto motor-bomba submersível, Q=72,37 l/s, Hm = 18,14 m, P= 30 CV</v>
          </cell>
          <cell r="E441" t="str">
            <v>pç</v>
          </cell>
          <cell r="F441">
            <v>2</v>
          </cell>
          <cell r="G441">
            <v>63804.480000000003</v>
          </cell>
          <cell r="H441">
            <v>127608.96000000001</v>
          </cell>
          <cell r="I441">
            <v>83484</v>
          </cell>
          <cell r="J441">
            <v>166968</v>
          </cell>
          <cell r="K441">
            <v>-19679.52</v>
          </cell>
          <cell r="L441" t="str">
            <v xml:space="preserve">   </v>
          </cell>
          <cell r="M441">
            <v>0.76429999999999998</v>
          </cell>
          <cell r="N441">
            <v>-0.23569999999999999</v>
          </cell>
          <cell r="O441">
            <v>0</v>
          </cell>
          <cell r="P441" t="str">
            <v xml:space="preserve">   </v>
          </cell>
          <cell r="R441" t="str">
            <v>Comp299</v>
          </cell>
        </row>
        <row r="442">
          <cell r="A442">
            <v>1942</v>
          </cell>
          <cell r="B442" t="str">
            <v>F</v>
          </cell>
          <cell r="C442" t="str">
            <v>1.19.1.13.4</v>
          </cell>
          <cell r="D442" t="str">
            <v>Conjunto Motor-Bomba, Centrífuga, de Eixo Horizontal, com rotação nominal de 1.770 rpm e potencia de 100Cv.  Rendimento igual a 80%.  Ponto de trabalho desejado (648m3/h x 25,0mca).</v>
          </cell>
          <cell r="E442" t="str">
            <v>un</v>
          </cell>
          <cell r="F442">
            <v>2</v>
          </cell>
          <cell r="G442">
            <v>29445</v>
          </cell>
          <cell r="H442">
            <v>58890</v>
          </cell>
          <cell r="I442">
            <v>181050</v>
          </cell>
          <cell r="J442">
            <v>362100</v>
          </cell>
          <cell r="K442">
            <v>-151605</v>
          </cell>
          <cell r="L442" t="str">
            <v xml:space="preserve">   </v>
          </cell>
          <cell r="M442">
            <v>0.16259999999999999</v>
          </cell>
          <cell r="N442">
            <v>-0.83740000000000003</v>
          </cell>
          <cell r="O442">
            <v>0</v>
          </cell>
          <cell r="P442" t="str">
            <v xml:space="preserve">   </v>
          </cell>
          <cell r="R442" t="str">
            <v>Comp302</v>
          </cell>
        </row>
        <row r="443">
          <cell r="A443">
            <v>1943</v>
          </cell>
          <cell r="B443" t="str">
            <v>F</v>
          </cell>
          <cell r="C443" t="str">
            <v>1.19.1.13.5</v>
          </cell>
          <cell r="D443" t="str">
            <v>Conjunto Motor-Bomba, Centrífuga, de Eixo Horizontal, com rotação nominal de 1.770 rpm e potencia de 100Cv.  Rendimento igual a 80%.  Ponto de trabalho desejado (648m3/h x 25,0mca).</v>
          </cell>
          <cell r="E443" t="str">
            <v>un</v>
          </cell>
          <cell r="F443">
            <v>2</v>
          </cell>
          <cell r="G443">
            <v>29445</v>
          </cell>
          <cell r="H443">
            <v>58890</v>
          </cell>
          <cell r="I443">
            <v>181050</v>
          </cell>
          <cell r="J443">
            <v>362100</v>
          </cell>
          <cell r="K443">
            <v>-151605</v>
          </cell>
          <cell r="L443" t="str">
            <v xml:space="preserve">   </v>
          </cell>
          <cell r="M443">
            <v>0.16259999999999999</v>
          </cell>
          <cell r="N443">
            <v>-0.83740000000000003</v>
          </cell>
          <cell r="O443">
            <v>0</v>
          </cell>
          <cell r="P443" t="str">
            <v xml:space="preserve">   </v>
          </cell>
          <cell r="R443" t="str">
            <v>Comp302</v>
          </cell>
        </row>
        <row r="444">
          <cell r="A444">
            <v>4650</v>
          </cell>
          <cell r="B444" t="str">
            <v>F</v>
          </cell>
          <cell r="C444" t="str">
            <v>2.12.3.1.1.26</v>
          </cell>
          <cell r="D444" t="str">
            <v>Conjunto para medição polifásica baixa tensão, CM2 conforme norma CELPA</v>
          </cell>
          <cell r="E444" t="str">
            <v>un</v>
          </cell>
          <cell r="F444">
            <v>1</v>
          </cell>
          <cell r="G444">
            <v>500.01</v>
          </cell>
          <cell r="H444">
            <v>500.01</v>
          </cell>
          <cell r="I444">
            <v>500</v>
          </cell>
          <cell r="J444">
            <v>500</v>
          </cell>
          <cell r="K444">
            <v>0.01</v>
          </cell>
          <cell r="L444" t="str">
            <v xml:space="preserve">   </v>
          </cell>
          <cell r="M444">
            <v>1</v>
          </cell>
          <cell r="N444">
            <v>0</v>
          </cell>
          <cell r="O444">
            <v>0</v>
          </cell>
          <cell r="P444">
            <v>9.9999999999909103E-3</v>
          </cell>
          <cell r="R444" t="str">
            <v>Comp303</v>
          </cell>
        </row>
        <row r="445">
          <cell r="A445">
            <v>4875</v>
          </cell>
          <cell r="B445" t="str">
            <v>F</v>
          </cell>
          <cell r="C445" t="str">
            <v>2.12.4.1.1.25</v>
          </cell>
          <cell r="D445" t="str">
            <v>Conjunto para medição polifásica baixa tensão, CM2 conforme norma CELPA</v>
          </cell>
          <cell r="E445" t="str">
            <v>un</v>
          </cell>
          <cell r="F445">
            <v>1</v>
          </cell>
          <cell r="G445">
            <v>500.01</v>
          </cell>
          <cell r="H445">
            <v>500.01</v>
          </cell>
          <cell r="I445">
            <v>500</v>
          </cell>
          <cell r="J445">
            <v>500</v>
          </cell>
          <cell r="K445">
            <v>0.01</v>
          </cell>
          <cell r="L445" t="str">
            <v xml:space="preserve">   </v>
          </cell>
          <cell r="M445">
            <v>1</v>
          </cell>
          <cell r="N445">
            <v>0</v>
          </cell>
          <cell r="O445">
            <v>0</v>
          </cell>
          <cell r="P445">
            <v>9.9999999999909103E-3</v>
          </cell>
          <cell r="R445" t="str">
            <v>Comp303</v>
          </cell>
        </row>
        <row r="446">
          <cell r="A446">
            <v>5333</v>
          </cell>
          <cell r="B446" t="str">
            <v>F</v>
          </cell>
          <cell r="C446" t="str">
            <v>2.12.6.1.1.25</v>
          </cell>
          <cell r="D446" t="str">
            <v>Conjunto para medição polifásica baixa tensão, CM2 conforme norma CELPA</v>
          </cell>
          <cell r="E446" t="str">
            <v>un</v>
          </cell>
          <cell r="F446">
            <v>1</v>
          </cell>
          <cell r="G446">
            <v>500.01</v>
          </cell>
          <cell r="H446">
            <v>500.01</v>
          </cell>
          <cell r="I446">
            <v>500</v>
          </cell>
          <cell r="J446">
            <v>500</v>
          </cell>
          <cell r="K446">
            <v>0.01</v>
          </cell>
          <cell r="L446" t="str">
            <v xml:space="preserve">   </v>
          </cell>
          <cell r="M446">
            <v>1</v>
          </cell>
          <cell r="N446">
            <v>0</v>
          </cell>
          <cell r="O446">
            <v>0</v>
          </cell>
          <cell r="P446">
            <v>9.9999999999909103E-3</v>
          </cell>
          <cell r="R446" t="str">
            <v>Comp303</v>
          </cell>
        </row>
        <row r="447">
          <cell r="A447">
            <v>5559</v>
          </cell>
          <cell r="B447" t="str">
            <v>F</v>
          </cell>
          <cell r="C447" t="str">
            <v>2.12.7.1.1.25</v>
          </cell>
          <cell r="D447" t="str">
            <v>Conjunto para medição polifásica baixa tensão, CM2 conforme norma CELPA</v>
          </cell>
          <cell r="E447" t="str">
            <v>un</v>
          </cell>
          <cell r="F447">
            <v>1</v>
          </cell>
          <cell r="G447">
            <v>500.01</v>
          </cell>
          <cell r="H447">
            <v>500.01</v>
          </cell>
          <cell r="I447">
            <v>500</v>
          </cell>
          <cell r="J447">
            <v>500</v>
          </cell>
          <cell r="K447">
            <v>0.01</v>
          </cell>
          <cell r="L447" t="str">
            <v xml:space="preserve">   </v>
          </cell>
          <cell r="M447">
            <v>1</v>
          </cell>
          <cell r="N447">
            <v>0</v>
          </cell>
          <cell r="O447">
            <v>0</v>
          </cell>
          <cell r="P447">
            <v>9.9999999999909103E-3</v>
          </cell>
          <cell r="R447" t="str">
            <v>Comp303</v>
          </cell>
        </row>
        <row r="448">
          <cell r="A448">
            <v>4424</v>
          </cell>
          <cell r="B448" t="str">
            <v>F</v>
          </cell>
          <cell r="C448" t="str">
            <v>2.12.2.1.1.26</v>
          </cell>
          <cell r="D448" t="str">
            <v>Conjunto para medição polifásica baixa tensão, CM3 conforme norma CELPA</v>
          </cell>
          <cell r="E448" t="str">
            <v>un</v>
          </cell>
          <cell r="F448">
            <v>1</v>
          </cell>
          <cell r="G448">
            <v>500.01</v>
          </cell>
          <cell r="H448">
            <v>500.01</v>
          </cell>
          <cell r="I448">
            <v>500</v>
          </cell>
          <cell r="J448">
            <v>500</v>
          </cell>
          <cell r="K448">
            <v>0.01</v>
          </cell>
          <cell r="L448" t="str">
            <v xml:space="preserve">   </v>
          </cell>
          <cell r="M448">
            <v>1</v>
          </cell>
          <cell r="N448">
            <v>0</v>
          </cell>
          <cell r="O448">
            <v>0</v>
          </cell>
          <cell r="P448">
            <v>9.9999999999909103E-3</v>
          </cell>
          <cell r="R448" t="str">
            <v>Comp304</v>
          </cell>
        </row>
        <row r="449">
          <cell r="A449">
            <v>1121</v>
          </cell>
          <cell r="B449" t="str">
            <v>F</v>
          </cell>
          <cell r="C449" t="str">
            <v>1.9.3.3.1</v>
          </cell>
          <cell r="D449" t="str">
            <v>Controlador programavel ( plc) montado em armário elétrico,com painel de baixa tensão,fonte, e/s digitais e analógicas</v>
          </cell>
          <cell r="E449" t="str">
            <v>UN</v>
          </cell>
          <cell r="F449">
            <v>3</v>
          </cell>
          <cell r="G449">
            <v>60550</v>
          </cell>
          <cell r="H449">
            <v>181650</v>
          </cell>
          <cell r="I449">
            <v>61040</v>
          </cell>
          <cell r="J449">
            <v>183120</v>
          </cell>
          <cell r="K449">
            <v>-490</v>
          </cell>
          <cell r="L449" t="str">
            <v xml:space="preserve">   </v>
          </cell>
          <cell r="M449">
            <v>0.99199999999999999</v>
          </cell>
          <cell r="N449">
            <v>-8.0000000000000002E-3</v>
          </cell>
          <cell r="O449">
            <v>0</v>
          </cell>
          <cell r="P449" t="str">
            <v xml:space="preserve">   </v>
          </cell>
          <cell r="R449" t="str">
            <v>Comp305</v>
          </cell>
        </row>
        <row r="450">
          <cell r="A450">
            <v>1254</v>
          </cell>
          <cell r="B450" t="str">
            <v>F</v>
          </cell>
          <cell r="C450" t="str">
            <v>1.11.5.1</v>
          </cell>
          <cell r="D450" t="str">
            <v>Controlador programavel ( plc) montado em armário elétrico,com painel de baixa tensão,fonte, e/s digitais e analógicas</v>
          </cell>
          <cell r="E450" t="str">
            <v>UN</v>
          </cell>
          <cell r="F450">
            <v>3</v>
          </cell>
          <cell r="G450">
            <v>60550</v>
          </cell>
          <cell r="H450">
            <v>181650</v>
          </cell>
          <cell r="I450">
            <v>61040</v>
          </cell>
          <cell r="J450">
            <v>183120</v>
          </cell>
          <cell r="K450">
            <v>-490</v>
          </cell>
          <cell r="L450" t="str">
            <v xml:space="preserve">   </v>
          </cell>
          <cell r="M450">
            <v>0.99199999999999999</v>
          </cell>
          <cell r="N450">
            <v>-8.0000000000000002E-3</v>
          </cell>
          <cell r="O450">
            <v>0</v>
          </cell>
          <cell r="P450" t="str">
            <v xml:space="preserve">   </v>
          </cell>
          <cell r="R450" t="str">
            <v>Comp305</v>
          </cell>
        </row>
        <row r="451">
          <cell r="A451">
            <v>1330</v>
          </cell>
          <cell r="B451" t="str">
            <v>F</v>
          </cell>
          <cell r="C451" t="str">
            <v>1.12.5.1</v>
          </cell>
          <cell r="D451" t="str">
            <v>Controlador programavel ( plc) montado em armário elétrico,com painel de baixa tensão,fonte, e/s digitais e analógicas</v>
          </cell>
          <cell r="E451" t="str">
            <v>UN</v>
          </cell>
          <cell r="F451">
            <v>3</v>
          </cell>
          <cell r="G451">
            <v>60550</v>
          </cell>
          <cell r="H451">
            <v>181650</v>
          </cell>
          <cell r="I451">
            <v>61040</v>
          </cell>
          <cell r="J451">
            <v>183120</v>
          </cell>
          <cell r="K451">
            <v>-490</v>
          </cell>
          <cell r="L451" t="str">
            <v xml:space="preserve">   </v>
          </cell>
          <cell r="M451">
            <v>0.99199999999999999</v>
          </cell>
          <cell r="N451">
            <v>-8.0000000000000002E-3</v>
          </cell>
          <cell r="O451">
            <v>0</v>
          </cell>
          <cell r="P451" t="str">
            <v xml:space="preserve">   </v>
          </cell>
          <cell r="R451" t="str">
            <v>Comp305</v>
          </cell>
        </row>
        <row r="452">
          <cell r="A452">
            <v>4197</v>
          </cell>
          <cell r="B452" t="str">
            <v>F</v>
          </cell>
          <cell r="C452" t="str">
            <v>2.10.7.1.7.3</v>
          </cell>
          <cell r="D452" t="str">
            <v>Cruzeta C/Bolsas Jgs Fofo Dn 600X400 Inclusive Anel Borracha</v>
          </cell>
          <cell r="E452" t="str">
            <v>pc</v>
          </cell>
          <cell r="F452">
            <v>2</v>
          </cell>
          <cell r="G452">
            <v>5294.89</v>
          </cell>
          <cell r="H452">
            <v>10589.78</v>
          </cell>
          <cell r="I452">
            <v>5294.89</v>
          </cell>
          <cell r="J452">
            <v>10589.78</v>
          </cell>
          <cell r="K452">
            <v>0</v>
          </cell>
          <cell r="L452" t="str">
            <v xml:space="preserve">   </v>
          </cell>
          <cell r="M452">
            <v>1</v>
          </cell>
          <cell r="N452">
            <v>0</v>
          </cell>
          <cell r="O452">
            <v>0</v>
          </cell>
          <cell r="P452" t="str">
            <v xml:space="preserve">   </v>
          </cell>
          <cell r="R452" t="str">
            <v>1668</v>
          </cell>
        </row>
        <row r="453">
          <cell r="A453">
            <v>1692</v>
          </cell>
          <cell r="B453" t="str">
            <v>F</v>
          </cell>
          <cell r="C453" t="str">
            <v>1.16.5.1.2</v>
          </cell>
          <cell r="D453" t="str">
            <v>Cruzeta de concreto 2400mm</v>
          </cell>
          <cell r="E453" t="str">
            <v>un</v>
          </cell>
          <cell r="F453">
            <v>8</v>
          </cell>
          <cell r="G453">
            <v>163.13999999999999</v>
          </cell>
          <cell r="H453">
            <v>1305.1199999999999</v>
          </cell>
          <cell r="I453">
            <v>163.13999999999999</v>
          </cell>
          <cell r="J453">
            <v>1305.1199999999999</v>
          </cell>
          <cell r="K453">
            <v>0</v>
          </cell>
          <cell r="L453" t="str">
            <v xml:space="preserve">   </v>
          </cell>
          <cell r="M453">
            <v>1</v>
          </cell>
          <cell r="N453">
            <v>0</v>
          </cell>
          <cell r="O453">
            <v>0</v>
          </cell>
          <cell r="P453" t="str">
            <v xml:space="preserve">   </v>
          </cell>
          <cell r="R453" t="str">
            <v>Comp306</v>
          </cell>
        </row>
        <row r="454">
          <cell r="A454">
            <v>4280</v>
          </cell>
          <cell r="B454" t="str">
            <v>F</v>
          </cell>
          <cell r="C454" t="str">
            <v>2.12.1.1.1.2</v>
          </cell>
          <cell r="D454" t="str">
            <v>Cruzeta de concreto 2400mm</v>
          </cell>
          <cell r="E454" t="str">
            <v>un</v>
          </cell>
          <cell r="F454">
            <v>8</v>
          </cell>
          <cell r="G454">
            <v>163.13999999999999</v>
          </cell>
          <cell r="H454">
            <v>1305.1199999999999</v>
          </cell>
          <cell r="I454">
            <v>163.13999999999999</v>
          </cell>
          <cell r="J454">
            <v>1305.1199999999999</v>
          </cell>
          <cell r="K454">
            <v>0</v>
          </cell>
          <cell r="L454" t="str">
            <v xml:space="preserve">   </v>
          </cell>
          <cell r="M454">
            <v>1</v>
          </cell>
          <cell r="N454">
            <v>0</v>
          </cell>
          <cell r="O454">
            <v>0</v>
          </cell>
          <cell r="P454" t="str">
            <v xml:space="preserve">   </v>
          </cell>
          <cell r="R454" t="str">
            <v>Comp306</v>
          </cell>
        </row>
        <row r="455">
          <cell r="A455">
            <v>5077</v>
          </cell>
          <cell r="B455" t="str">
            <v>F</v>
          </cell>
          <cell r="C455" t="str">
            <v>2.12.5.1.1.2</v>
          </cell>
          <cell r="D455" t="str">
            <v>Cruzeta de concreto 2400mm</v>
          </cell>
          <cell r="E455" t="str">
            <v>un</v>
          </cell>
          <cell r="F455">
            <v>8</v>
          </cell>
          <cell r="G455">
            <v>163.13999999999999</v>
          </cell>
          <cell r="H455">
            <v>1305.1199999999999</v>
          </cell>
          <cell r="I455">
            <v>163.13999999999999</v>
          </cell>
          <cell r="J455">
            <v>1305.1199999999999</v>
          </cell>
          <cell r="K455">
            <v>0</v>
          </cell>
          <cell r="L455" t="str">
            <v xml:space="preserve">   </v>
          </cell>
          <cell r="M455">
            <v>1</v>
          </cell>
          <cell r="N455">
            <v>0</v>
          </cell>
          <cell r="O455">
            <v>0</v>
          </cell>
          <cell r="P455" t="str">
            <v xml:space="preserve">   </v>
          </cell>
          <cell r="R455" t="str">
            <v>Comp306</v>
          </cell>
        </row>
        <row r="456">
          <cell r="A456">
            <v>499</v>
          </cell>
          <cell r="B456" t="str">
            <v>F</v>
          </cell>
          <cell r="C456" t="str">
            <v>1.8.2.4.1.12</v>
          </cell>
          <cell r="D456" t="str">
            <v>Cruzeta C/Bolsas Jgs Fofo Dn 150X100 Inclusive Anel Borracha</v>
          </cell>
          <cell r="E456" t="str">
            <v>pç</v>
          </cell>
          <cell r="F456">
            <v>11</v>
          </cell>
          <cell r="G456">
            <v>380.68</v>
          </cell>
          <cell r="H456">
            <v>4187.4799999999996</v>
          </cell>
          <cell r="I456">
            <v>380.68</v>
          </cell>
          <cell r="J456">
            <v>4187.4799999999996</v>
          </cell>
          <cell r="K456">
            <v>0</v>
          </cell>
          <cell r="L456" t="str">
            <v xml:space="preserve">   </v>
          </cell>
          <cell r="M456">
            <v>1</v>
          </cell>
          <cell r="N456">
            <v>0</v>
          </cell>
          <cell r="O456">
            <v>0</v>
          </cell>
          <cell r="P456" t="str">
            <v xml:space="preserve">   </v>
          </cell>
          <cell r="R456" t="str">
            <v>1672</v>
          </cell>
        </row>
        <row r="457">
          <cell r="A457">
            <v>675</v>
          </cell>
          <cell r="B457" t="str">
            <v>F</v>
          </cell>
          <cell r="C457" t="str">
            <v>1.8.3.4.1.6</v>
          </cell>
          <cell r="D457" t="str">
            <v>Cruzeta C/Bolsas Jgs Fofo Dn 150X100 Inclusive Anel Borracha</v>
          </cell>
          <cell r="E457" t="str">
            <v>pç</v>
          </cell>
          <cell r="F457">
            <v>6</v>
          </cell>
          <cell r="G457">
            <v>380.68</v>
          </cell>
          <cell r="H457">
            <v>2284.08</v>
          </cell>
          <cell r="I457">
            <v>380.68</v>
          </cell>
          <cell r="J457">
            <v>2284.08</v>
          </cell>
          <cell r="K457">
            <v>0</v>
          </cell>
          <cell r="L457" t="str">
            <v xml:space="preserve">   </v>
          </cell>
          <cell r="M457">
            <v>1</v>
          </cell>
          <cell r="N457">
            <v>0</v>
          </cell>
          <cell r="O457">
            <v>0</v>
          </cell>
          <cell r="P457" t="str">
            <v xml:space="preserve">   </v>
          </cell>
          <cell r="R457" t="str">
            <v>1672</v>
          </cell>
        </row>
        <row r="458">
          <cell r="A458">
            <v>814</v>
          </cell>
          <cell r="B458" t="str">
            <v>F</v>
          </cell>
          <cell r="C458" t="str">
            <v>1.8.4.4.1.7</v>
          </cell>
          <cell r="D458" t="str">
            <v>Cruzeta C/Bolsas Jgs Fofo Dn 150X100 Inclusive Anel Borracha</v>
          </cell>
          <cell r="E458" t="str">
            <v>pç</v>
          </cell>
          <cell r="F458">
            <v>4</v>
          </cell>
          <cell r="G458">
            <v>380.68</v>
          </cell>
          <cell r="H458">
            <v>1522.72</v>
          </cell>
          <cell r="I458">
            <v>380.68</v>
          </cell>
          <cell r="J458">
            <v>1522.72</v>
          </cell>
          <cell r="K458">
            <v>0</v>
          </cell>
          <cell r="L458" t="str">
            <v xml:space="preserve">   </v>
          </cell>
          <cell r="M458">
            <v>1</v>
          </cell>
          <cell r="N458">
            <v>0</v>
          </cell>
          <cell r="O458">
            <v>0</v>
          </cell>
          <cell r="P458" t="str">
            <v xml:space="preserve">   </v>
          </cell>
          <cell r="R458" t="str">
            <v>1672</v>
          </cell>
        </row>
        <row r="459">
          <cell r="A459">
            <v>676</v>
          </cell>
          <cell r="B459" t="str">
            <v>F</v>
          </cell>
          <cell r="C459" t="str">
            <v>1.8.3.4.1.7</v>
          </cell>
          <cell r="D459" t="str">
            <v>Cruzeta C/Bolsas Jgs Fofo Dn 200X100 Inclusive Anel Borracha</v>
          </cell>
          <cell r="E459" t="str">
            <v>pç</v>
          </cell>
          <cell r="F459">
            <v>2</v>
          </cell>
          <cell r="G459">
            <v>671.13</v>
          </cell>
          <cell r="H459">
            <v>1342.26</v>
          </cell>
          <cell r="I459">
            <v>671.13</v>
          </cell>
          <cell r="J459">
            <v>1342.26</v>
          </cell>
          <cell r="K459">
            <v>0</v>
          </cell>
          <cell r="L459" t="str">
            <v xml:space="preserve">   </v>
          </cell>
          <cell r="M459">
            <v>1</v>
          </cell>
          <cell r="N459">
            <v>0</v>
          </cell>
          <cell r="O459">
            <v>0</v>
          </cell>
          <cell r="P459" t="str">
            <v xml:space="preserve">   </v>
          </cell>
          <cell r="R459" t="str">
            <v>1658</v>
          </cell>
        </row>
        <row r="460">
          <cell r="A460">
            <v>500</v>
          </cell>
          <cell r="B460" t="str">
            <v>F</v>
          </cell>
          <cell r="C460" t="str">
            <v>1.8.2.4.1.13</v>
          </cell>
          <cell r="D460" t="str">
            <v>Cruzeta de redução C/Bolsas JGS FºF° DN (200X150)mm, Inclusive anel de borracha</v>
          </cell>
          <cell r="E460" t="str">
            <v>pç</v>
          </cell>
          <cell r="F460">
            <v>3</v>
          </cell>
          <cell r="G460">
            <v>936.98</v>
          </cell>
          <cell r="H460">
            <v>2810.94</v>
          </cell>
          <cell r="I460">
            <v>936.98</v>
          </cell>
          <cell r="J460">
            <v>2810.94</v>
          </cell>
          <cell r="K460">
            <v>0</v>
          </cell>
          <cell r="L460" t="str">
            <v xml:space="preserve">   </v>
          </cell>
          <cell r="M460">
            <v>1</v>
          </cell>
          <cell r="N460">
            <v>0</v>
          </cell>
          <cell r="O460">
            <v>0</v>
          </cell>
          <cell r="P460" t="str">
            <v xml:space="preserve">   </v>
          </cell>
          <cell r="R460" t="str">
            <v>Comp307</v>
          </cell>
        </row>
        <row r="461">
          <cell r="A461">
            <v>677</v>
          </cell>
          <cell r="B461" t="str">
            <v>F</v>
          </cell>
          <cell r="C461" t="str">
            <v>1.8.3.4.1.8</v>
          </cell>
          <cell r="D461" t="str">
            <v>Cruzeta de redução C/Bolsas JGS FºF° DN (200X150)mm, Inclusive anel de borracha</v>
          </cell>
          <cell r="E461" t="str">
            <v>pç</v>
          </cell>
          <cell r="F461">
            <v>1</v>
          </cell>
          <cell r="G461">
            <v>936.98</v>
          </cell>
          <cell r="H461">
            <v>936.98</v>
          </cell>
          <cell r="I461">
            <v>936.98</v>
          </cell>
          <cell r="J461">
            <v>936.98</v>
          </cell>
          <cell r="K461">
            <v>0</v>
          </cell>
          <cell r="L461" t="str">
            <v xml:space="preserve">   </v>
          </cell>
          <cell r="M461">
            <v>1</v>
          </cell>
          <cell r="N461">
            <v>0</v>
          </cell>
          <cell r="O461">
            <v>0</v>
          </cell>
          <cell r="P461" t="str">
            <v xml:space="preserve">   </v>
          </cell>
          <cell r="R461" t="str">
            <v>Comp307</v>
          </cell>
        </row>
        <row r="462">
          <cell r="A462">
            <v>501</v>
          </cell>
          <cell r="B462" t="str">
            <v>F</v>
          </cell>
          <cell r="C462" t="str">
            <v>1.8.2.4.1.14</v>
          </cell>
          <cell r="D462" t="str">
            <v>Cruzeta C/Bolsas Jgs Fofo Dn 250X100 Inclusive Anel Borracha</v>
          </cell>
          <cell r="E462" t="str">
            <v>pç</v>
          </cell>
          <cell r="F462">
            <v>2</v>
          </cell>
          <cell r="G462">
            <v>1151.22</v>
          </cell>
          <cell r="H462">
            <v>2302.44</v>
          </cell>
          <cell r="I462">
            <v>1151.22</v>
          </cell>
          <cell r="J462">
            <v>2302.44</v>
          </cell>
          <cell r="K462">
            <v>0</v>
          </cell>
          <cell r="L462" t="str">
            <v xml:space="preserve">   </v>
          </cell>
          <cell r="M462">
            <v>1</v>
          </cell>
          <cell r="N462">
            <v>0</v>
          </cell>
          <cell r="O462">
            <v>0</v>
          </cell>
          <cell r="P462" t="str">
            <v xml:space="preserve">   </v>
          </cell>
          <cell r="R462" t="str">
            <v>1683</v>
          </cell>
        </row>
        <row r="463">
          <cell r="A463">
            <v>715</v>
          </cell>
          <cell r="B463" t="str">
            <v>F</v>
          </cell>
          <cell r="C463" t="str">
            <v>1.8.3.5.1.13</v>
          </cell>
          <cell r="D463" t="str">
            <v>Cruzeta de Redução PVC-PBA (EB 183) JE BBBB DN (100 x 50)mm</v>
          </cell>
          <cell r="E463" t="str">
            <v>un</v>
          </cell>
          <cell r="F463">
            <v>5</v>
          </cell>
          <cell r="G463">
            <v>51.16</v>
          </cell>
          <cell r="H463">
            <v>255.8</v>
          </cell>
          <cell r="I463">
            <v>51.16</v>
          </cell>
          <cell r="J463">
            <v>255.8</v>
          </cell>
          <cell r="K463">
            <v>0</v>
          </cell>
          <cell r="L463" t="str">
            <v xml:space="preserve">   </v>
          </cell>
          <cell r="M463">
            <v>1</v>
          </cell>
          <cell r="N463">
            <v>0</v>
          </cell>
          <cell r="O463">
            <v>0</v>
          </cell>
          <cell r="P463" t="str">
            <v xml:space="preserve">   </v>
          </cell>
          <cell r="R463" t="str">
            <v>Comp310</v>
          </cell>
        </row>
        <row r="464">
          <cell r="A464">
            <v>856</v>
          </cell>
          <cell r="B464" t="str">
            <v>F</v>
          </cell>
          <cell r="C464" t="str">
            <v>1.8.4.5.1.12</v>
          </cell>
          <cell r="D464" t="str">
            <v>Cruzeta de Redução PVC-PBA (EB 183) JE BBBB DN (100 x 50)mm</v>
          </cell>
          <cell r="E464" t="str">
            <v>un</v>
          </cell>
          <cell r="F464">
            <v>3</v>
          </cell>
          <cell r="G464">
            <v>51.16</v>
          </cell>
          <cell r="H464">
            <v>153.47999999999999</v>
          </cell>
          <cell r="I464">
            <v>51.16</v>
          </cell>
          <cell r="J464">
            <v>153.47999999999999</v>
          </cell>
          <cell r="K464">
            <v>0</v>
          </cell>
          <cell r="L464" t="str">
            <v xml:space="preserve">   </v>
          </cell>
          <cell r="M464">
            <v>1</v>
          </cell>
          <cell r="N464">
            <v>0</v>
          </cell>
          <cell r="O464">
            <v>0</v>
          </cell>
          <cell r="P464" t="str">
            <v xml:space="preserve">   </v>
          </cell>
          <cell r="R464" t="str">
            <v>Comp310</v>
          </cell>
        </row>
        <row r="465">
          <cell r="A465">
            <v>857</v>
          </cell>
          <cell r="B465" t="str">
            <v>F</v>
          </cell>
          <cell r="C465" t="str">
            <v>1.8.4.5.1.13</v>
          </cell>
          <cell r="D465" t="str">
            <v>Cruzeta de Redução PVC-PBA (EB 183) JE BBBB DN (100 x 75)mm</v>
          </cell>
          <cell r="E465" t="str">
            <v>un</v>
          </cell>
          <cell r="F465">
            <v>1</v>
          </cell>
          <cell r="G465">
            <v>60.83</v>
          </cell>
          <cell r="H465">
            <v>60.83</v>
          </cell>
          <cell r="I465">
            <v>60.82</v>
          </cell>
          <cell r="J465">
            <v>60.82</v>
          </cell>
          <cell r="K465">
            <v>0.01</v>
          </cell>
          <cell r="L465" t="str">
            <v xml:space="preserve">   </v>
          </cell>
          <cell r="M465">
            <v>1.0002</v>
          </cell>
          <cell r="N465">
            <v>2.0000000000000001E-4</v>
          </cell>
          <cell r="O465">
            <v>0</v>
          </cell>
          <cell r="P465">
            <v>9.9999999999980105E-3</v>
          </cell>
          <cell r="R465" t="str">
            <v>Comp311</v>
          </cell>
        </row>
        <row r="466">
          <cell r="A466">
            <v>574</v>
          </cell>
          <cell r="B466" t="str">
            <v>F</v>
          </cell>
          <cell r="C466" t="str">
            <v>1.8.2.5.1.16</v>
          </cell>
          <cell r="D466" t="str">
            <v>Cruzeta Reducao Pvc Pba Eb183 Je Bbbb Dn 75 X 50 /De 85 X 60 Mm</v>
          </cell>
          <cell r="E466" t="str">
            <v>un</v>
          </cell>
          <cell r="F466">
            <v>6</v>
          </cell>
          <cell r="G466">
            <v>29.48</v>
          </cell>
          <cell r="H466">
            <v>176.88</v>
          </cell>
          <cell r="I466">
            <v>29.48</v>
          </cell>
          <cell r="J466">
            <v>176.88</v>
          </cell>
          <cell r="K466">
            <v>0</v>
          </cell>
          <cell r="L466" t="str">
            <v xml:space="preserve">   </v>
          </cell>
          <cell r="M466">
            <v>1</v>
          </cell>
          <cell r="N466">
            <v>0</v>
          </cell>
          <cell r="O466">
            <v>0</v>
          </cell>
          <cell r="P466" t="str">
            <v xml:space="preserve">   </v>
          </cell>
          <cell r="R466" t="str">
            <v>1727</v>
          </cell>
        </row>
        <row r="467">
          <cell r="A467">
            <v>714</v>
          </cell>
          <cell r="B467" t="str">
            <v>F</v>
          </cell>
          <cell r="C467" t="str">
            <v>1.8.3.5.1.12</v>
          </cell>
          <cell r="D467" t="str">
            <v>Cruzeta Reducao Pvc Pba Eb183 Je Bbbb Dn 75 X 50 /De 85 X 60 Mm</v>
          </cell>
          <cell r="E467" t="str">
            <v>un</v>
          </cell>
          <cell r="F467">
            <v>3</v>
          </cell>
          <cell r="G467">
            <v>29.48</v>
          </cell>
          <cell r="H467">
            <v>88.44</v>
          </cell>
          <cell r="I467">
            <v>29.48</v>
          </cell>
          <cell r="J467">
            <v>88.44</v>
          </cell>
          <cell r="K467">
            <v>0</v>
          </cell>
          <cell r="L467" t="str">
            <v xml:space="preserve">   </v>
          </cell>
          <cell r="M467">
            <v>1</v>
          </cell>
          <cell r="N467">
            <v>0</v>
          </cell>
          <cell r="O467">
            <v>0</v>
          </cell>
          <cell r="P467" t="str">
            <v xml:space="preserve">   </v>
          </cell>
          <cell r="R467" t="str">
            <v>1727</v>
          </cell>
        </row>
        <row r="468">
          <cell r="A468">
            <v>855</v>
          </cell>
          <cell r="B468" t="str">
            <v>F</v>
          </cell>
          <cell r="C468" t="str">
            <v>1.8.4.5.1.11</v>
          </cell>
          <cell r="D468" t="str">
            <v>Cruzeta Reducao Pvc Pba Eb183 Je Bbbb Dn 75 X 50 /De 85 X 60 Mm</v>
          </cell>
          <cell r="E468" t="str">
            <v>un</v>
          </cell>
          <cell r="F468">
            <v>4</v>
          </cell>
          <cell r="G468">
            <v>29.48</v>
          </cell>
          <cell r="H468">
            <v>117.92</v>
          </cell>
          <cell r="I468">
            <v>29.48</v>
          </cell>
          <cell r="J468">
            <v>117.92</v>
          </cell>
          <cell r="K468">
            <v>0</v>
          </cell>
          <cell r="L468" t="str">
            <v xml:space="preserve">   </v>
          </cell>
          <cell r="M468">
            <v>1</v>
          </cell>
          <cell r="N468">
            <v>0</v>
          </cell>
          <cell r="O468">
            <v>0</v>
          </cell>
          <cell r="P468" t="str">
            <v xml:space="preserve">   </v>
          </cell>
          <cell r="R468" t="str">
            <v>1727</v>
          </cell>
        </row>
        <row r="469">
          <cell r="A469">
            <v>502</v>
          </cell>
          <cell r="B469" t="str">
            <v>F</v>
          </cell>
          <cell r="C469" t="str">
            <v>1.8.2.4.1.15</v>
          </cell>
          <cell r="D469" t="str">
            <v>Cruzeta F°F° JGS BBBB DN 150mm, Inclusive anel de borracha</v>
          </cell>
          <cell r="E469" t="str">
            <v>pç</v>
          </cell>
          <cell r="F469">
            <v>6</v>
          </cell>
          <cell r="G469">
            <v>824.62</v>
          </cell>
          <cell r="H469">
            <v>4947.72</v>
          </cell>
          <cell r="I469">
            <v>824.62</v>
          </cell>
          <cell r="J469">
            <v>4947.72</v>
          </cell>
          <cell r="K469">
            <v>0</v>
          </cell>
          <cell r="L469" t="str">
            <v xml:space="preserve">   </v>
          </cell>
          <cell r="M469">
            <v>1</v>
          </cell>
          <cell r="N469">
            <v>0</v>
          </cell>
          <cell r="O469">
            <v>0</v>
          </cell>
          <cell r="P469" t="str">
            <v xml:space="preserve">   </v>
          </cell>
          <cell r="R469" t="str">
            <v>Comp308</v>
          </cell>
        </row>
        <row r="470">
          <cell r="A470">
            <v>815</v>
          </cell>
          <cell r="B470" t="str">
            <v>F</v>
          </cell>
          <cell r="C470" t="str">
            <v>1.8.4.4.1.8</v>
          </cell>
          <cell r="D470" t="str">
            <v>Cruzeta F°F° JGS BBBB DN 150mm, Inclusive anel de borracha</v>
          </cell>
          <cell r="E470" t="str">
            <v>pç</v>
          </cell>
          <cell r="F470">
            <v>1</v>
          </cell>
          <cell r="G470">
            <v>824.62</v>
          </cell>
          <cell r="H470">
            <v>824.62</v>
          </cell>
          <cell r="I470">
            <v>824.62</v>
          </cell>
          <cell r="J470">
            <v>824.62</v>
          </cell>
          <cell r="K470">
            <v>0</v>
          </cell>
          <cell r="L470" t="str">
            <v xml:space="preserve">   </v>
          </cell>
          <cell r="M470">
            <v>1</v>
          </cell>
          <cell r="N470">
            <v>0</v>
          </cell>
          <cell r="O470">
            <v>0</v>
          </cell>
          <cell r="P470" t="str">
            <v xml:space="preserve">   </v>
          </cell>
          <cell r="R470" t="str">
            <v>Comp308</v>
          </cell>
        </row>
        <row r="471">
          <cell r="A471">
            <v>503</v>
          </cell>
          <cell r="B471" t="str">
            <v>F</v>
          </cell>
          <cell r="C471" t="str">
            <v>1.8.2.4.1.16</v>
          </cell>
          <cell r="D471" t="str">
            <v>Cruzeta F°F° JGS BBBB DN 300mm, Inclusive anel de borracha</v>
          </cell>
          <cell r="E471" t="str">
            <v>pç</v>
          </cell>
          <cell r="F471">
            <v>1</v>
          </cell>
          <cell r="G471">
            <v>2109.2600000000002</v>
          </cell>
          <cell r="H471">
            <v>2109.2600000000002</v>
          </cell>
          <cell r="I471">
            <v>2109.2600000000002</v>
          </cell>
          <cell r="J471">
            <v>2109.2600000000002</v>
          </cell>
          <cell r="K471">
            <v>0</v>
          </cell>
          <cell r="L471" t="str">
            <v xml:space="preserve">   </v>
          </cell>
          <cell r="M471">
            <v>1</v>
          </cell>
          <cell r="N471">
            <v>0</v>
          </cell>
          <cell r="O471">
            <v>0</v>
          </cell>
          <cell r="P471" t="str">
            <v xml:space="preserve">   </v>
          </cell>
          <cell r="R471" t="str">
            <v>Comp309</v>
          </cell>
        </row>
        <row r="472">
          <cell r="A472">
            <v>713</v>
          </cell>
          <cell r="B472" t="str">
            <v>F</v>
          </cell>
          <cell r="C472" t="str">
            <v>1.8.3.5.1.11</v>
          </cell>
          <cell r="D472" t="str">
            <v>Cruzeta Pvc Pba Je Bbbb Dn 100/De 110Mm</v>
          </cell>
          <cell r="E472" t="str">
            <v>un</v>
          </cell>
          <cell r="F472">
            <v>1</v>
          </cell>
          <cell r="G472">
            <v>71.53</v>
          </cell>
          <cell r="H472">
            <v>71.53</v>
          </cell>
          <cell r="I472">
            <v>71.53</v>
          </cell>
          <cell r="J472">
            <v>71.53</v>
          </cell>
          <cell r="K472">
            <v>0</v>
          </cell>
          <cell r="L472" t="str">
            <v xml:space="preserve">   </v>
          </cell>
          <cell r="M472">
            <v>1</v>
          </cell>
          <cell r="N472">
            <v>0</v>
          </cell>
          <cell r="O472">
            <v>0</v>
          </cell>
          <cell r="P472" t="str">
            <v xml:space="preserve">   </v>
          </cell>
          <cell r="R472" t="str">
            <v>12920</v>
          </cell>
        </row>
        <row r="473">
          <cell r="A473">
            <v>572</v>
          </cell>
          <cell r="B473" t="str">
            <v>F</v>
          </cell>
          <cell r="C473" t="str">
            <v>1.8.2.5.1.14</v>
          </cell>
          <cell r="D473" t="str">
            <v>Cruzeta Pvc Pba Eb 183 Je Bbbb Dn 50/De 60Mm</v>
          </cell>
          <cell r="E473" t="str">
            <v>un</v>
          </cell>
          <cell r="F473">
            <v>14</v>
          </cell>
          <cell r="G473">
            <v>15.82</v>
          </cell>
          <cell r="H473">
            <v>221.48</v>
          </cell>
          <cell r="I473">
            <v>15.82</v>
          </cell>
          <cell r="J473">
            <v>221.48</v>
          </cell>
          <cell r="K473">
            <v>0</v>
          </cell>
          <cell r="L473" t="str">
            <v xml:space="preserve">   </v>
          </cell>
          <cell r="M473">
            <v>1</v>
          </cell>
          <cell r="N473">
            <v>0</v>
          </cell>
          <cell r="O473">
            <v>0</v>
          </cell>
          <cell r="P473" t="str">
            <v xml:space="preserve">   </v>
          </cell>
          <cell r="R473" t="str">
            <v>1725</v>
          </cell>
        </row>
        <row r="474">
          <cell r="A474">
            <v>712</v>
          </cell>
          <cell r="B474" t="str">
            <v>F</v>
          </cell>
          <cell r="C474" t="str">
            <v>1.8.3.5.1.10</v>
          </cell>
          <cell r="D474" t="str">
            <v>Cruzeta Pvc Pba Eb 183 Je Bbbb Dn 50/De 60Mm</v>
          </cell>
          <cell r="E474" t="str">
            <v>un</v>
          </cell>
          <cell r="F474">
            <v>23</v>
          </cell>
          <cell r="G474">
            <v>15.82</v>
          </cell>
          <cell r="H474">
            <v>363.86</v>
          </cell>
          <cell r="I474">
            <v>15.82</v>
          </cell>
          <cell r="J474">
            <v>363.86</v>
          </cell>
          <cell r="K474">
            <v>0</v>
          </cell>
          <cell r="L474" t="str">
            <v xml:space="preserve">   </v>
          </cell>
          <cell r="M474">
            <v>1</v>
          </cell>
          <cell r="N474">
            <v>0</v>
          </cell>
          <cell r="O474">
            <v>0</v>
          </cell>
          <cell r="P474" t="str">
            <v xml:space="preserve">   </v>
          </cell>
          <cell r="R474" t="str">
            <v>1725</v>
          </cell>
        </row>
        <row r="475">
          <cell r="A475">
            <v>853</v>
          </cell>
          <cell r="B475" t="str">
            <v>F</v>
          </cell>
          <cell r="C475" t="str">
            <v>1.8.4.5.1.9</v>
          </cell>
          <cell r="D475" t="str">
            <v>Cruzeta Pvc Pba Eb 183 Je Bbbb Dn 50/De 60Mm</v>
          </cell>
          <cell r="E475" t="str">
            <v>un</v>
          </cell>
          <cell r="F475">
            <v>12</v>
          </cell>
          <cell r="G475">
            <v>15.82</v>
          </cell>
          <cell r="H475">
            <v>189.84</v>
          </cell>
          <cell r="I475">
            <v>15.82</v>
          </cell>
          <cell r="J475">
            <v>189.84</v>
          </cell>
          <cell r="K475">
            <v>0</v>
          </cell>
          <cell r="L475" t="str">
            <v xml:space="preserve">   </v>
          </cell>
          <cell r="M475">
            <v>1</v>
          </cell>
          <cell r="N475">
            <v>0</v>
          </cell>
          <cell r="O475">
            <v>0</v>
          </cell>
          <cell r="P475" t="str">
            <v xml:space="preserve">   </v>
          </cell>
          <cell r="R475" t="str">
            <v>1725</v>
          </cell>
        </row>
        <row r="476">
          <cell r="A476">
            <v>573</v>
          </cell>
          <cell r="B476" t="str">
            <v>F</v>
          </cell>
          <cell r="C476" t="str">
            <v>1.8.2.5.1.15</v>
          </cell>
          <cell r="D476" t="str">
            <v>Cruzeta Pvc Pba Je Bbbb Dn 75/De 85Mm</v>
          </cell>
          <cell r="E476" t="str">
            <v>un</v>
          </cell>
          <cell r="F476">
            <v>1</v>
          </cell>
          <cell r="G476">
            <v>38.58</v>
          </cell>
          <cell r="H476">
            <v>38.58</v>
          </cell>
          <cell r="I476">
            <v>38.58</v>
          </cell>
          <cell r="J476">
            <v>38.58</v>
          </cell>
          <cell r="K476">
            <v>0</v>
          </cell>
          <cell r="L476" t="str">
            <v xml:space="preserve">   </v>
          </cell>
          <cell r="M476">
            <v>1</v>
          </cell>
          <cell r="N476">
            <v>0</v>
          </cell>
          <cell r="O476">
            <v>0</v>
          </cell>
          <cell r="P476" t="str">
            <v xml:space="preserve">   </v>
          </cell>
          <cell r="R476" t="str">
            <v>12943</v>
          </cell>
        </row>
        <row r="477">
          <cell r="A477">
            <v>854</v>
          </cell>
          <cell r="B477" t="str">
            <v>F</v>
          </cell>
          <cell r="C477" t="str">
            <v>1.8.4.5.1.10</v>
          </cell>
          <cell r="D477" t="str">
            <v>Cruzeta Pvc Pba Je Bbbb Dn 75/De 85Mm</v>
          </cell>
          <cell r="E477" t="str">
            <v>un</v>
          </cell>
          <cell r="F477">
            <v>1</v>
          </cell>
          <cell r="G477">
            <v>38.58</v>
          </cell>
          <cell r="H477">
            <v>38.58</v>
          </cell>
          <cell r="I477">
            <v>38.58</v>
          </cell>
          <cell r="J477">
            <v>38.58</v>
          </cell>
          <cell r="K477">
            <v>0</v>
          </cell>
          <cell r="L477" t="str">
            <v xml:space="preserve">   </v>
          </cell>
          <cell r="M477">
            <v>1</v>
          </cell>
          <cell r="N477">
            <v>0</v>
          </cell>
          <cell r="O477">
            <v>0</v>
          </cell>
          <cell r="P477" t="str">
            <v xml:space="preserve">   </v>
          </cell>
          <cell r="R477" t="str">
            <v>12943</v>
          </cell>
        </row>
        <row r="478">
          <cell r="A478">
            <v>198</v>
          </cell>
          <cell r="B478" t="str">
            <v>F</v>
          </cell>
          <cell r="C478" t="str">
            <v>1.5.4.1.6</v>
          </cell>
          <cell r="D478" t="str">
            <v>Curva Fofo 90 Gr C/ Flanges E Pe Pn-10 Dn 600</v>
          </cell>
          <cell r="E478" t="str">
            <v>pc</v>
          </cell>
          <cell r="F478">
            <v>1</v>
          </cell>
          <cell r="G478">
            <v>9066.15</v>
          </cell>
          <cell r="H478">
            <v>9066.15</v>
          </cell>
          <cell r="I478">
            <v>9066.15</v>
          </cell>
          <cell r="J478">
            <v>9066.15</v>
          </cell>
          <cell r="K478">
            <v>0</v>
          </cell>
          <cell r="L478" t="str">
            <v xml:space="preserve">   </v>
          </cell>
          <cell r="M478">
            <v>1</v>
          </cell>
          <cell r="N478">
            <v>0</v>
          </cell>
          <cell r="O478">
            <v>0</v>
          </cell>
          <cell r="P478" t="str">
            <v xml:space="preserve">   </v>
          </cell>
          <cell r="R478" t="str">
            <v>2212</v>
          </cell>
        </row>
        <row r="479">
          <cell r="A479">
            <v>516</v>
          </cell>
          <cell r="B479" t="str">
            <v>F</v>
          </cell>
          <cell r="C479" t="str">
            <v>1.8.2.4.1.29</v>
          </cell>
          <cell r="D479" t="str">
            <v>Curva Fofo 22 Gr C/Bolsas Jgs Dn 150 Inclusive Anel Borracha</v>
          </cell>
          <cell r="E479" t="str">
            <v>pç</v>
          </cell>
          <cell r="F479">
            <v>1</v>
          </cell>
          <cell r="G479">
            <v>278.79000000000002</v>
          </cell>
          <cell r="H479">
            <v>278.79000000000002</v>
          </cell>
          <cell r="I479">
            <v>278.79000000000002</v>
          </cell>
          <cell r="J479">
            <v>278.79000000000002</v>
          </cell>
          <cell r="K479">
            <v>0</v>
          </cell>
          <cell r="L479" t="str">
            <v xml:space="preserve">   </v>
          </cell>
          <cell r="M479">
            <v>1</v>
          </cell>
          <cell r="N479">
            <v>0</v>
          </cell>
          <cell r="O479">
            <v>0</v>
          </cell>
          <cell r="P479" t="str">
            <v xml:space="preserve">   </v>
          </cell>
          <cell r="R479" t="str">
            <v>2147</v>
          </cell>
        </row>
        <row r="480">
          <cell r="A480">
            <v>1471</v>
          </cell>
          <cell r="B480" t="str">
            <v>F</v>
          </cell>
          <cell r="C480" t="str">
            <v>1.14.4.6</v>
          </cell>
          <cell r="D480" t="str">
            <v>Curva Pvc Pba Nbr 10351 P/ Rede Agua Je Pb 22G Dn 100 /De 110Mm</v>
          </cell>
          <cell r="E480" t="str">
            <v>pç</v>
          </cell>
          <cell r="F480">
            <v>1</v>
          </cell>
          <cell r="G480">
            <v>92.7</v>
          </cell>
          <cell r="H480">
            <v>92.7</v>
          </cell>
          <cell r="I480">
            <v>92.7</v>
          </cell>
          <cell r="J480">
            <v>92.7</v>
          </cell>
          <cell r="K480">
            <v>0</v>
          </cell>
          <cell r="L480" t="str">
            <v xml:space="preserve">   </v>
          </cell>
          <cell r="M480">
            <v>1</v>
          </cell>
          <cell r="N480">
            <v>0</v>
          </cell>
          <cell r="O480">
            <v>0</v>
          </cell>
          <cell r="P480" t="str">
            <v xml:space="preserve">   </v>
          </cell>
          <cell r="R480" t="str">
            <v>1839</v>
          </cell>
        </row>
        <row r="481">
          <cell r="A481">
            <v>1472</v>
          </cell>
          <cell r="B481" t="str">
            <v>F</v>
          </cell>
          <cell r="C481" t="str">
            <v>1.14.4.7</v>
          </cell>
          <cell r="D481" t="str">
            <v>Curva Pvc Pba Nbr 10351 P/ Rede Agua Je Pb 22G Dn 75 /De 85Mm</v>
          </cell>
          <cell r="E481" t="str">
            <v>pç</v>
          </cell>
          <cell r="F481">
            <v>2</v>
          </cell>
          <cell r="G481">
            <v>49.97</v>
          </cell>
          <cell r="H481">
            <v>99.94</v>
          </cell>
          <cell r="I481">
            <v>49.97</v>
          </cell>
          <cell r="J481">
            <v>99.94</v>
          </cell>
          <cell r="K481">
            <v>0</v>
          </cell>
          <cell r="L481" t="str">
            <v xml:space="preserve">   </v>
          </cell>
          <cell r="M481">
            <v>1</v>
          </cell>
          <cell r="N481">
            <v>0</v>
          </cell>
          <cell r="O481">
            <v>0</v>
          </cell>
          <cell r="P481" t="str">
            <v xml:space="preserve">   </v>
          </cell>
          <cell r="R481" t="str">
            <v>1823</v>
          </cell>
        </row>
        <row r="482">
          <cell r="A482">
            <v>517</v>
          </cell>
          <cell r="B482" t="str">
            <v>F</v>
          </cell>
          <cell r="C482" t="str">
            <v>1.8.2.4.1.30</v>
          </cell>
          <cell r="D482" t="str">
            <v>Curva Fofo 45 Gr C/Bolsas Jgs Dn 150 Inclusive Anel Borracha</v>
          </cell>
          <cell r="E482" t="str">
            <v>pç</v>
          </cell>
          <cell r="F482">
            <v>2</v>
          </cell>
          <cell r="G482">
            <v>262.56</v>
          </cell>
          <cell r="H482">
            <v>525.12</v>
          </cell>
          <cell r="I482">
            <v>262.56</v>
          </cell>
          <cell r="J482">
            <v>525.12</v>
          </cell>
          <cell r="K482">
            <v>0</v>
          </cell>
          <cell r="L482" t="str">
            <v xml:space="preserve">   </v>
          </cell>
          <cell r="M482">
            <v>1</v>
          </cell>
          <cell r="N482">
            <v>0</v>
          </cell>
          <cell r="O482">
            <v>0</v>
          </cell>
          <cell r="P482" t="str">
            <v xml:space="preserve">   </v>
          </cell>
          <cell r="R482" t="str">
            <v>2053</v>
          </cell>
        </row>
        <row r="483">
          <cell r="A483">
            <v>1474</v>
          </cell>
          <cell r="B483" t="str">
            <v>F</v>
          </cell>
          <cell r="C483" t="str">
            <v>1.14.4.9</v>
          </cell>
          <cell r="D483" t="str">
            <v>Curva Pvc Pba Nbr 10351 P/ Rede Agua Je Pb 45G Dn 100 /De 11</v>
          </cell>
          <cell r="E483" t="str">
            <v>pç</v>
          </cell>
          <cell r="F483">
            <v>1</v>
          </cell>
          <cell r="G483">
            <v>102.15</v>
          </cell>
          <cell r="H483">
            <v>102.15</v>
          </cell>
          <cell r="I483">
            <v>102.15</v>
          </cell>
          <cell r="J483">
            <v>102.15</v>
          </cell>
          <cell r="K483">
            <v>0</v>
          </cell>
          <cell r="L483" t="str">
            <v xml:space="preserve">   </v>
          </cell>
          <cell r="M483">
            <v>1</v>
          </cell>
          <cell r="N483">
            <v>0</v>
          </cell>
          <cell r="O483">
            <v>0</v>
          </cell>
          <cell r="P483" t="str">
            <v xml:space="preserve">   </v>
          </cell>
          <cell r="R483" t="str">
            <v>1827</v>
          </cell>
        </row>
        <row r="484">
          <cell r="A484">
            <v>1473</v>
          </cell>
          <cell r="B484" t="str">
            <v>F</v>
          </cell>
          <cell r="C484" t="str">
            <v>1.14.4.8</v>
          </cell>
          <cell r="D484" t="str">
            <v>Curva Pvc Pba Nbr 10351 P/ Rede Agua Je Pb 45G Dn 75 /De 85M</v>
          </cell>
          <cell r="E484" t="str">
            <v>pç</v>
          </cell>
          <cell r="F484">
            <v>2</v>
          </cell>
          <cell r="G484">
            <v>56.51</v>
          </cell>
          <cell r="H484">
            <v>113.02</v>
          </cell>
          <cell r="I484">
            <v>56.51</v>
          </cell>
          <cell r="J484">
            <v>113.02</v>
          </cell>
          <cell r="K484">
            <v>0</v>
          </cell>
          <cell r="L484" t="str">
            <v xml:space="preserve">   </v>
          </cell>
          <cell r="M484">
            <v>1</v>
          </cell>
          <cell r="N484">
            <v>0</v>
          </cell>
          <cell r="O484">
            <v>0</v>
          </cell>
          <cell r="P484" t="str">
            <v xml:space="preserve">   </v>
          </cell>
          <cell r="R484" t="str">
            <v>1825</v>
          </cell>
        </row>
        <row r="485">
          <cell r="A485">
            <v>238</v>
          </cell>
          <cell r="B485" t="str">
            <v>F</v>
          </cell>
          <cell r="C485" t="str">
            <v>1.5.4.1.46</v>
          </cell>
          <cell r="D485" t="str">
            <v>Curva 90° aço (peça especial), c/ pontas p/ junta alvenius DN 600</v>
          </cell>
          <cell r="E485" t="str">
            <v>pc</v>
          </cell>
          <cell r="F485">
            <v>1</v>
          </cell>
          <cell r="G485">
            <v>9345</v>
          </cell>
          <cell r="H485">
            <v>9345</v>
          </cell>
          <cell r="I485">
            <v>9345</v>
          </cell>
          <cell r="J485">
            <v>9345</v>
          </cell>
          <cell r="K485">
            <v>0</v>
          </cell>
          <cell r="L485" t="str">
            <v xml:space="preserve">   </v>
          </cell>
          <cell r="M485">
            <v>1</v>
          </cell>
          <cell r="N485">
            <v>0</v>
          </cell>
          <cell r="O485">
            <v>0</v>
          </cell>
          <cell r="P485" t="str">
            <v xml:space="preserve">   </v>
          </cell>
          <cell r="R485" t="str">
            <v>Comp315</v>
          </cell>
        </row>
        <row r="486">
          <cell r="A486">
            <v>220</v>
          </cell>
          <cell r="B486" t="str">
            <v>F</v>
          </cell>
          <cell r="C486" t="str">
            <v>1.5.4.1.28</v>
          </cell>
          <cell r="D486" t="str">
            <v>Curva 90° aço c/ flange e ponta para solda DN 600 (peça especial)</v>
          </cell>
          <cell r="E486" t="str">
            <v>pc</v>
          </cell>
          <cell r="F486">
            <v>8</v>
          </cell>
          <cell r="G486">
            <v>9345</v>
          </cell>
          <cell r="H486">
            <v>74760</v>
          </cell>
          <cell r="I486">
            <v>9345</v>
          </cell>
          <cell r="J486">
            <v>74760</v>
          </cell>
          <cell r="K486">
            <v>0</v>
          </cell>
          <cell r="L486" t="str">
            <v xml:space="preserve">   </v>
          </cell>
          <cell r="M486">
            <v>1</v>
          </cell>
          <cell r="N486">
            <v>0</v>
          </cell>
          <cell r="O486">
            <v>0</v>
          </cell>
          <cell r="P486" t="str">
            <v xml:space="preserve">   </v>
          </cell>
          <cell r="R486" t="str">
            <v>Comp317</v>
          </cell>
        </row>
        <row r="487">
          <cell r="A487">
            <v>224</v>
          </cell>
          <cell r="B487" t="str">
            <v>F</v>
          </cell>
          <cell r="C487" t="str">
            <v>1.5.4.1.32</v>
          </cell>
          <cell r="D487" t="str">
            <v>Curva 90° aço c/ flanges  DN 400</v>
          </cell>
          <cell r="E487" t="str">
            <v>pc</v>
          </cell>
          <cell r="F487">
            <v>8</v>
          </cell>
          <cell r="G487">
            <v>3300</v>
          </cell>
          <cell r="H487">
            <v>26400</v>
          </cell>
          <cell r="I487">
            <v>3300</v>
          </cell>
          <cell r="J487">
            <v>26400</v>
          </cell>
          <cell r="K487">
            <v>0</v>
          </cell>
          <cell r="L487" t="str">
            <v xml:space="preserve">   </v>
          </cell>
          <cell r="M487">
            <v>1</v>
          </cell>
          <cell r="N487">
            <v>0</v>
          </cell>
          <cell r="O487">
            <v>0</v>
          </cell>
          <cell r="P487" t="str">
            <v xml:space="preserve">   </v>
          </cell>
          <cell r="R487" t="str">
            <v>Comp312</v>
          </cell>
        </row>
        <row r="488">
          <cell r="A488">
            <v>214</v>
          </cell>
          <cell r="B488" t="str">
            <v>F</v>
          </cell>
          <cell r="C488" t="str">
            <v>1.5.4.1.22</v>
          </cell>
          <cell r="D488" t="str">
            <v>Curva 90° aço c/ flanges PN10 DN 500</v>
          </cell>
          <cell r="E488" t="str">
            <v>pc</v>
          </cell>
          <cell r="F488">
            <v>4</v>
          </cell>
          <cell r="G488">
            <v>6055.21</v>
          </cell>
          <cell r="H488">
            <v>24220.84</v>
          </cell>
          <cell r="I488">
            <v>6055.2</v>
          </cell>
          <cell r="J488">
            <v>24220.799999999999</v>
          </cell>
          <cell r="K488">
            <v>0.01</v>
          </cell>
          <cell r="L488" t="str">
            <v xml:space="preserve">   </v>
          </cell>
          <cell r="M488">
            <v>1</v>
          </cell>
          <cell r="N488">
            <v>0</v>
          </cell>
          <cell r="O488">
            <v>0</v>
          </cell>
          <cell r="P488">
            <v>1.00000000002183E-2</v>
          </cell>
          <cell r="R488" t="str">
            <v>Comp313</v>
          </cell>
        </row>
        <row r="489">
          <cell r="A489">
            <v>231</v>
          </cell>
          <cell r="B489" t="str">
            <v>F</v>
          </cell>
          <cell r="C489" t="str">
            <v>1.5.4.1.39</v>
          </cell>
          <cell r="D489" t="str">
            <v>Curva 90° aço c/ pontas p/ junta alvenius DN 600</v>
          </cell>
          <cell r="E489" t="str">
            <v>pc</v>
          </cell>
          <cell r="F489">
            <v>1</v>
          </cell>
          <cell r="G489">
            <v>9345</v>
          </cell>
          <cell r="H489">
            <v>9345</v>
          </cell>
          <cell r="I489">
            <v>9345</v>
          </cell>
          <cell r="J489">
            <v>9345</v>
          </cell>
          <cell r="K489">
            <v>0</v>
          </cell>
          <cell r="L489" t="str">
            <v xml:space="preserve">   </v>
          </cell>
          <cell r="M489">
            <v>1</v>
          </cell>
          <cell r="N489">
            <v>0</v>
          </cell>
          <cell r="O489">
            <v>0</v>
          </cell>
          <cell r="P489" t="str">
            <v xml:space="preserve">   </v>
          </cell>
          <cell r="R489" t="str">
            <v>Comp314</v>
          </cell>
        </row>
        <row r="490">
          <cell r="A490">
            <v>219</v>
          </cell>
          <cell r="B490" t="str">
            <v>F</v>
          </cell>
          <cell r="C490" t="str">
            <v>1.5.4.1.27</v>
          </cell>
          <cell r="D490" t="str">
            <v>Curva 90° aço c/ pontas para solda DN 1000</v>
          </cell>
          <cell r="E490" t="str">
            <v>pc</v>
          </cell>
          <cell r="F490">
            <v>2</v>
          </cell>
          <cell r="G490">
            <v>35000</v>
          </cell>
          <cell r="H490">
            <v>70000</v>
          </cell>
          <cell r="I490">
            <v>35000</v>
          </cell>
          <cell r="J490">
            <v>70000</v>
          </cell>
          <cell r="K490">
            <v>0</v>
          </cell>
          <cell r="L490" t="str">
            <v xml:space="preserve">   </v>
          </cell>
          <cell r="M490">
            <v>1</v>
          </cell>
          <cell r="N490">
            <v>0</v>
          </cell>
          <cell r="O490">
            <v>0</v>
          </cell>
          <cell r="P490" t="str">
            <v xml:space="preserve">   </v>
          </cell>
          <cell r="R490" t="str">
            <v>Comp318</v>
          </cell>
        </row>
        <row r="491">
          <cell r="A491">
            <v>235</v>
          </cell>
          <cell r="B491" t="str">
            <v>F</v>
          </cell>
          <cell r="C491" t="str">
            <v>1.5.4.1.43</v>
          </cell>
          <cell r="D491" t="str">
            <v>Curva 90° aço especial, c/ pontas p/ junta alvenius e flangeada  DN 600</v>
          </cell>
          <cell r="E491" t="str">
            <v>pc</v>
          </cell>
          <cell r="F491">
            <v>1</v>
          </cell>
          <cell r="G491">
            <v>9345</v>
          </cell>
          <cell r="H491">
            <v>9345</v>
          </cell>
          <cell r="I491">
            <v>9345</v>
          </cell>
          <cell r="J491">
            <v>9345</v>
          </cell>
          <cell r="K491">
            <v>0</v>
          </cell>
          <cell r="L491" t="str">
            <v xml:space="preserve">   </v>
          </cell>
          <cell r="M491">
            <v>1</v>
          </cell>
          <cell r="N491">
            <v>0</v>
          </cell>
          <cell r="O491">
            <v>0</v>
          </cell>
          <cell r="P491" t="str">
            <v xml:space="preserve">   </v>
          </cell>
          <cell r="R491" t="str">
            <v>Comp316</v>
          </cell>
        </row>
        <row r="492">
          <cell r="A492">
            <v>398</v>
          </cell>
          <cell r="B492" t="str">
            <v>F</v>
          </cell>
          <cell r="C492" t="str">
            <v>1.8.1.4.11</v>
          </cell>
          <cell r="D492" t="str">
            <v>Curva 90° c/ bolsas jte FoFo DN 400  217,00 kg</v>
          </cell>
          <cell r="E492" t="str">
            <v>pc</v>
          </cell>
          <cell r="F492">
            <v>7</v>
          </cell>
          <cell r="G492">
            <v>6271.3</v>
          </cell>
          <cell r="H492">
            <v>43899.1</v>
          </cell>
          <cell r="I492">
            <v>6271.3</v>
          </cell>
          <cell r="J492">
            <v>43899.1</v>
          </cell>
          <cell r="K492">
            <v>0</v>
          </cell>
          <cell r="L492" t="str">
            <v xml:space="preserve">   </v>
          </cell>
          <cell r="M492">
            <v>1</v>
          </cell>
          <cell r="N492">
            <v>0</v>
          </cell>
          <cell r="O492">
            <v>0</v>
          </cell>
          <cell r="P492" t="str">
            <v xml:space="preserve">   </v>
          </cell>
          <cell r="R492" t="str">
            <v>Comp319</v>
          </cell>
        </row>
        <row r="493">
          <cell r="A493">
            <v>518</v>
          </cell>
          <cell r="B493" t="str">
            <v>F</v>
          </cell>
          <cell r="C493" t="str">
            <v>1.8.2.4.1.31</v>
          </cell>
          <cell r="D493" t="str">
            <v>Curva Fofo 90 Gr C/Bolsas Jgs Dn 150 Inclusive Anel Borracha</v>
          </cell>
          <cell r="E493" t="str">
            <v>pç</v>
          </cell>
          <cell r="F493">
            <v>1</v>
          </cell>
          <cell r="G493">
            <v>252.95</v>
          </cell>
          <cell r="H493">
            <v>252.95</v>
          </cell>
          <cell r="I493">
            <v>252.95</v>
          </cell>
          <cell r="J493">
            <v>252.95</v>
          </cell>
          <cell r="K493">
            <v>0</v>
          </cell>
          <cell r="L493" t="str">
            <v xml:space="preserve">   </v>
          </cell>
          <cell r="M493">
            <v>1</v>
          </cell>
          <cell r="N493">
            <v>0</v>
          </cell>
          <cell r="O493">
            <v>0</v>
          </cell>
          <cell r="P493" t="str">
            <v xml:space="preserve">   </v>
          </cell>
          <cell r="R493" t="str">
            <v>2068</v>
          </cell>
        </row>
        <row r="494">
          <cell r="A494">
            <v>824</v>
          </cell>
          <cell r="B494" t="str">
            <v>F</v>
          </cell>
          <cell r="C494" t="str">
            <v>1.8.4.4.1.17</v>
          </cell>
          <cell r="D494" t="str">
            <v>Curva Fofo 90 Gr C/Bolsas Jgs Dn 150 Inclusive Anel Borracha</v>
          </cell>
          <cell r="E494" t="str">
            <v>pç</v>
          </cell>
          <cell r="F494">
            <v>1</v>
          </cell>
          <cell r="G494">
            <v>252.95</v>
          </cell>
          <cell r="H494">
            <v>252.95</v>
          </cell>
          <cell r="I494">
            <v>252.95</v>
          </cell>
          <cell r="J494">
            <v>252.95</v>
          </cell>
          <cell r="K494">
            <v>0</v>
          </cell>
          <cell r="L494" t="str">
            <v xml:space="preserve">   </v>
          </cell>
          <cell r="M494">
            <v>1</v>
          </cell>
          <cell r="N494">
            <v>0</v>
          </cell>
          <cell r="O494">
            <v>0</v>
          </cell>
          <cell r="P494" t="str">
            <v xml:space="preserve">   </v>
          </cell>
          <cell r="R494" t="str">
            <v>2068</v>
          </cell>
        </row>
        <row r="495">
          <cell r="A495">
            <v>519</v>
          </cell>
          <cell r="B495" t="str">
            <v>F</v>
          </cell>
          <cell r="C495" t="str">
            <v>1.8.2.4.1.32</v>
          </cell>
          <cell r="D495" t="str">
            <v>Curva Fofo 90 Gr C/Bolsas Jgs Dn 200 Inclusive Anel Borracha</v>
          </cell>
          <cell r="E495" t="str">
            <v>pç</v>
          </cell>
          <cell r="F495">
            <v>2</v>
          </cell>
          <cell r="G495">
            <v>480.45</v>
          </cell>
          <cell r="H495">
            <v>960.9</v>
          </cell>
          <cell r="I495">
            <v>480.45</v>
          </cell>
          <cell r="J495">
            <v>960.9</v>
          </cell>
          <cell r="K495">
            <v>0</v>
          </cell>
          <cell r="L495" t="str">
            <v xml:space="preserve">   </v>
          </cell>
          <cell r="M495">
            <v>1</v>
          </cell>
          <cell r="N495">
            <v>0</v>
          </cell>
          <cell r="O495">
            <v>0</v>
          </cell>
          <cell r="P495" t="str">
            <v xml:space="preserve">   </v>
          </cell>
          <cell r="R495" t="str">
            <v>2332</v>
          </cell>
        </row>
        <row r="496">
          <cell r="A496">
            <v>520</v>
          </cell>
          <cell r="B496" t="str">
            <v>F</v>
          </cell>
          <cell r="C496" t="str">
            <v>1.8.2.4.1.33</v>
          </cell>
          <cell r="D496" t="str">
            <v>Curva Fofo 90 Gr C/Bolsas Jgs Dn 250 Inclusive Anel Borracha</v>
          </cell>
          <cell r="E496" t="str">
            <v>pç</v>
          </cell>
          <cell r="F496">
            <v>1</v>
          </cell>
          <cell r="G496">
            <v>693.88</v>
          </cell>
          <cell r="H496">
            <v>693.88</v>
          </cell>
          <cell r="I496">
            <v>693.88</v>
          </cell>
          <cell r="J496">
            <v>693.88</v>
          </cell>
          <cell r="K496">
            <v>0</v>
          </cell>
          <cell r="L496" t="str">
            <v xml:space="preserve">   </v>
          </cell>
          <cell r="M496">
            <v>1</v>
          </cell>
          <cell r="N496">
            <v>0</v>
          </cell>
          <cell r="O496">
            <v>0</v>
          </cell>
          <cell r="P496" t="str">
            <v xml:space="preserve">   </v>
          </cell>
          <cell r="R496" t="str">
            <v>2331</v>
          </cell>
        </row>
        <row r="497">
          <cell r="A497">
            <v>419</v>
          </cell>
          <cell r="B497" t="str">
            <v>F</v>
          </cell>
          <cell r="C497" t="str">
            <v>1.8.1.5.8</v>
          </cell>
          <cell r="D497" t="str">
            <v>Curva Fofo 90 Gr C/Bolsas Jgs Dn 400 Inclusive Anel Borracha</v>
          </cell>
          <cell r="E497" t="str">
            <v>pc</v>
          </cell>
          <cell r="F497">
            <v>1</v>
          </cell>
          <cell r="G497">
            <v>1767.58</v>
          </cell>
          <cell r="H497">
            <v>1767.58</v>
          </cell>
          <cell r="I497">
            <v>1767.58</v>
          </cell>
          <cell r="J497">
            <v>1767.58</v>
          </cell>
          <cell r="K497">
            <v>0</v>
          </cell>
          <cell r="L497" t="str">
            <v xml:space="preserve">   </v>
          </cell>
          <cell r="M497">
            <v>1</v>
          </cell>
          <cell r="N497">
            <v>0</v>
          </cell>
          <cell r="O497">
            <v>0</v>
          </cell>
          <cell r="P497" t="str">
            <v xml:space="preserve">   </v>
          </cell>
          <cell r="R497" t="str">
            <v>2070</v>
          </cell>
        </row>
        <row r="498">
          <cell r="A498">
            <v>1617</v>
          </cell>
          <cell r="B498" t="str">
            <v>F</v>
          </cell>
          <cell r="C498" t="str">
            <v>1.16.2.2.8</v>
          </cell>
          <cell r="D498" t="str">
            <v>Curva 90° para eletroduto pvc rígido  raio longo  com uma luva ø 3/4"  ref.: tigre ou equivalente</v>
          </cell>
          <cell r="E498" t="str">
            <v>pÇ</v>
          </cell>
          <cell r="F498">
            <v>6</v>
          </cell>
          <cell r="G498">
            <v>4.1500000000000004</v>
          </cell>
          <cell r="H498">
            <v>24.9</v>
          </cell>
          <cell r="I498">
            <v>4.1500000000000004</v>
          </cell>
          <cell r="J498">
            <v>24.9</v>
          </cell>
          <cell r="K498">
            <v>0</v>
          </cell>
          <cell r="L498" t="str">
            <v xml:space="preserve">   </v>
          </cell>
          <cell r="M498">
            <v>1</v>
          </cell>
          <cell r="N498">
            <v>0</v>
          </cell>
          <cell r="O498">
            <v>0</v>
          </cell>
          <cell r="P498" t="str">
            <v xml:space="preserve">   </v>
          </cell>
          <cell r="R498" t="str">
            <v>Comp322</v>
          </cell>
        </row>
        <row r="499">
          <cell r="A499">
            <v>4442</v>
          </cell>
          <cell r="B499" t="str">
            <v>F</v>
          </cell>
          <cell r="C499" t="str">
            <v>2.12.2.2.1.5</v>
          </cell>
          <cell r="D499" t="str">
            <v>Curva 90° para eletroduto pvc rígido  raio longo  com uma luva ø 3/4"  ref.: tigre ou equivalente</v>
          </cell>
          <cell r="E499" t="str">
            <v>pÇ</v>
          </cell>
          <cell r="F499">
            <v>10</v>
          </cell>
          <cell r="G499">
            <v>4.1500000000000004</v>
          </cell>
          <cell r="H499">
            <v>41.5</v>
          </cell>
          <cell r="I499">
            <v>4.1500000000000004</v>
          </cell>
          <cell r="J499">
            <v>41.5</v>
          </cell>
          <cell r="K499">
            <v>0</v>
          </cell>
          <cell r="L499" t="str">
            <v xml:space="preserve">   </v>
          </cell>
          <cell r="M499">
            <v>1</v>
          </cell>
          <cell r="N499">
            <v>0</v>
          </cell>
          <cell r="O499">
            <v>0</v>
          </cell>
          <cell r="P499" t="str">
            <v xml:space="preserve">   </v>
          </cell>
          <cell r="R499" t="str">
            <v>Comp322</v>
          </cell>
        </row>
        <row r="500">
          <cell r="A500">
            <v>4498</v>
          </cell>
          <cell r="B500" t="str">
            <v>F</v>
          </cell>
          <cell r="C500" t="str">
            <v>2.12.2.4.1.10</v>
          </cell>
          <cell r="D500" t="str">
            <v>Curva 90° para eletroduto pvc rígido  raio longo  com uma luva ø 3/4"  ref.: tigre ou equivalente</v>
          </cell>
          <cell r="E500" t="str">
            <v>pÇ</v>
          </cell>
          <cell r="F500">
            <v>3</v>
          </cell>
          <cell r="G500">
            <v>4.1500000000000004</v>
          </cell>
          <cell r="H500">
            <v>12.45</v>
          </cell>
          <cell r="I500">
            <v>4.1500000000000004</v>
          </cell>
          <cell r="J500">
            <v>12.45</v>
          </cell>
          <cell r="K500">
            <v>0</v>
          </cell>
          <cell r="L500" t="str">
            <v xml:space="preserve">   </v>
          </cell>
          <cell r="M500">
            <v>1</v>
          </cell>
          <cell r="N500">
            <v>0</v>
          </cell>
          <cell r="O500">
            <v>0</v>
          </cell>
          <cell r="P500" t="str">
            <v xml:space="preserve">   </v>
          </cell>
          <cell r="R500" t="str">
            <v>Comp322</v>
          </cell>
        </row>
        <row r="501">
          <cell r="A501">
            <v>4668</v>
          </cell>
          <cell r="B501" t="str">
            <v>F</v>
          </cell>
          <cell r="C501" t="str">
            <v>2.12.3.2.1.5</v>
          </cell>
          <cell r="D501" t="str">
            <v>Curva 90° para eletroduto pvc rígido  raio longo  com uma luva ø 3/4"  ref.: tigre ou equivalente</v>
          </cell>
          <cell r="E501" t="str">
            <v>pÇ</v>
          </cell>
          <cell r="F501">
            <v>10</v>
          </cell>
          <cell r="G501">
            <v>4.1500000000000004</v>
          </cell>
          <cell r="H501">
            <v>41.5</v>
          </cell>
          <cell r="I501">
            <v>4.1500000000000004</v>
          </cell>
          <cell r="J501">
            <v>41.5</v>
          </cell>
          <cell r="K501">
            <v>0</v>
          </cell>
          <cell r="L501" t="str">
            <v xml:space="preserve">   </v>
          </cell>
          <cell r="M501">
            <v>1</v>
          </cell>
          <cell r="N501">
            <v>0</v>
          </cell>
          <cell r="O501">
            <v>0</v>
          </cell>
          <cell r="P501" t="str">
            <v xml:space="preserve">   </v>
          </cell>
          <cell r="R501" t="str">
            <v>Comp322</v>
          </cell>
        </row>
        <row r="502">
          <cell r="A502">
            <v>4724</v>
          </cell>
          <cell r="B502" t="str">
            <v>F</v>
          </cell>
          <cell r="C502" t="str">
            <v>2.12.3.4.1.10</v>
          </cell>
          <cell r="D502" t="str">
            <v>Curva 90° para eletroduto pvc rígido  raio longo  com uma luva ø 3/4"  ref.: tigre ou equivalente</v>
          </cell>
          <cell r="E502" t="str">
            <v>pÇ</v>
          </cell>
          <cell r="F502">
            <v>3</v>
          </cell>
          <cell r="G502">
            <v>4.1500000000000004</v>
          </cell>
          <cell r="H502">
            <v>12.45</v>
          </cell>
          <cell r="I502">
            <v>4.1500000000000004</v>
          </cell>
          <cell r="J502">
            <v>12.45</v>
          </cell>
          <cell r="K502">
            <v>0</v>
          </cell>
          <cell r="L502" t="str">
            <v xml:space="preserve">   </v>
          </cell>
          <cell r="M502">
            <v>1</v>
          </cell>
          <cell r="N502">
            <v>0</v>
          </cell>
          <cell r="O502">
            <v>0</v>
          </cell>
          <cell r="P502" t="str">
            <v xml:space="preserve">   </v>
          </cell>
          <cell r="R502" t="str">
            <v>Comp322</v>
          </cell>
        </row>
        <row r="503">
          <cell r="A503">
            <v>4893</v>
          </cell>
          <cell r="B503" t="str">
            <v>F</v>
          </cell>
          <cell r="C503" t="str">
            <v>2.12.4.2.1.5</v>
          </cell>
          <cell r="D503" t="str">
            <v>Curva 90° para eletroduto pvc rígido  raio longo  com uma luva ø 3/4"  ref.: tigre ou equivalente</v>
          </cell>
          <cell r="E503" t="str">
            <v>pÇ</v>
          </cell>
          <cell r="F503">
            <v>10</v>
          </cell>
          <cell r="G503">
            <v>4.1500000000000004</v>
          </cell>
          <cell r="H503">
            <v>41.5</v>
          </cell>
          <cell r="I503">
            <v>4.1500000000000004</v>
          </cell>
          <cell r="J503">
            <v>41.5</v>
          </cell>
          <cell r="K503">
            <v>0</v>
          </cell>
          <cell r="L503" t="str">
            <v xml:space="preserve">   </v>
          </cell>
          <cell r="M503">
            <v>1</v>
          </cell>
          <cell r="N503">
            <v>0</v>
          </cell>
          <cell r="O503">
            <v>0</v>
          </cell>
          <cell r="P503" t="str">
            <v xml:space="preserve">   </v>
          </cell>
          <cell r="R503" t="str">
            <v>Comp322</v>
          </cell>
        </row>
        <row r="504">
          <cell r="A504">
            <v>4948</v>
          </cell>
          <cell r="B504" t="str">
            <v>F</v>
          </cell>
          <cell r="C504" t="str">
            <v>2.12.4.4.1.10</v>
          </cell>
          <cell r="D504" t="str">
            <v>Curva 90° para eletroduto pvc rígido  raio longo  com uma luva ø 3/4"  ref.: tigre ou equivalente</v>
          </cell>
          <cell r="E504" t="str">
            <v>pÇ</v>
          </cell>
          <cell r="F504">
            <v>3</v>
          </cell>
          <cell r="G504">
            <v>4.1500000000000004</v>
          </cell>
          <cell r="H504">
            <v>12.45</v>
          </cell>
          <cell r="I504">
            <v>4.1500000000000004</v>
          </cell>
          <cell r="J504">
            <v>12.45</v>
          </cell>
          <cell r="K504">
            <v>0</v>
          </cell>
          <cell r="L504" t="str">
            <v xml:space="preserve">   </v>
          </cell>
          <cell r="M504">
            <v>1</v>
          </cell>
          <cell r="N504">
            <v>0</v>
          </cell>
          <cell r="O504">
            <v>0</v>
          </cell>
          <cell r="P504" t="str">
            <v xml:space="preserve">   </v>
          </cell>
          <cell r="R504" t="str">
            <v>Comp322</v>
          </cell>
        </row>
        <row r="505">
          <cell r="A505">
            <v>5126</v>
          </cell>
          <cell r="B505" t="str">
            <v>F</v>
          </cell>
          <cell r="C505" t="str">
            <v>2.12.5.2.1.5</v>
          </cell>
          <cell r="D505" t="str">
            <v>Curva 90° para eletroduto pvc rígido  raio longo  com uma luva ø 3/4"  ref.: tigre ou equivalente</v>
          </cell>
          <cell r="E505" t="str">
            <v>pÇ</v>
          </cell>
          <cell r="F505">
            <v>10</v>
          </cell>
          <cell r="G505">
            <v>4.1500000000000004</v>
          </cell>
          <cell r="H505">
            <v>41.5</v>
          </cell>
          <cell r="I505">
            <v>4.1500000000000004</v>
          </cell>
          <cell r="J505">
            <v>41.5</v>
          </cell>
          <cell r="K505">
            <v>0</v>
          </cell>
          <cell r="L505" t="str">
            <v xml:space="preserve">   </v>
          </cell>
          <cell r="M505">
            <v>1</v>
          </cell>
          <cell r="N505">
            <v>0</v>
          </cell>
          <cell r="O505">
            <v>0</v>
          </cell>
          <cell r="P505" t="str">
            <v xml:space="preserve">   </v>
          </cell>
          <cell r="R505" t="str">
            <v>Comp322</v>
          </cell>
        </row>
        <row r="506">
          <cell r="A506">
            <v>5181</v>
          </cell>
          <cell r="B506" t="str">
            <v>F</v>
          </cell>
          <cell r="C506" t="str">
            <v>2.12.5.4.1.10</v>
          </cell>
          <cell r="D506" t="str">
            <v>Curva 90° para eletroduto pvc rígido  raio longo  com uma luva ø 3/4"  ref.: tigre ou equivalente</v>
          </cell>
          <cell r="E506" t="str">
            <v>pÇ</v>
          </cell>
          <cell r="F506">
            <v>3</v>
          </cell>
          <cell r="G506">
            <v>4.1500000000000004</v>
          </cell>
          <cell r="H506">
            <v>12.45</v>
          </cell>
          <cell r="I506">
            <v>4.1500000000000004</v>
          </cell>
          <cell r="J506">
            <v>12.45</v>
          </cell>
          <cell r="K506">
            <v>0</v>
          </cell>
          <cell r="L506" t="str">
            <v xml:space="preserve">   </v>
          </cell>
          <cell r="M506">
            <v>1</v>
          </cell>
          <cell r="N506">
            <v>0</v>
          </cell>
          <cell r="O506">
            <v>0</v>
          </cell>
          <cell r="P506" t="str">
            <v xml:space="preserve">   </v>
          </cell>
          <cell r="R506" t="str">
            <v>Comp322</v>
          </cell>
        </row>
        <row r="507">
          <cell r="A507">
            <v>5351</v>
          </cell>
          <cell r="B507" t="str">
            <v>F</v>
          </cell>
          <cell r="C507" t="str">
            <v>2.12.6.2.1.5</v>
          </cell>
          <cell r="D507" t="str">
            <v>Curva 90° para eletroduto pvc rígido  raio longo  com uma luva ø 3/4"  ref.: tigre ou equivalente</v>
          </cell>
          <cell r="E507" t="str">
            <v>pÇ</v>
          </cell>
          <cell r="F507">
            <v>10</v>
          </cell>
          <cell r="G507">
            <v>4.1500000000000004</v>
          </cell>
          <cell r="H507">
            <v>41.5</v>
          </cell>
          <cell r="I507">
            <v>4.1500000000000004</v>
          </cell>
          <cell r="J507">
            <v>41.5</v>
          </cell>
          <cell r="K507">
            <v>0</v>
          </cell>
          <cell r="L507" t="str">
            <v xml:space="preserve">   </v>
          </cell>
          <cell r="M507">
            <v>1</v>
          </cell>
          <cell r="N507">
            <v>0</v>
          </cell>
          <cell r="O507">
            <v>0</v>
          </cell>
          <cell r="P507" t="str">
            <v xml:space="preserve">   </v>
          </cell>
          <cell r="R507" t="str">
            <v>Comp322</v>
          </cell>
        </row>
        <row r="508">
          <cell r="A508">
            <v>5406</v>
          </cell>
          <cell r="B508" t="str">
            <v>F</v>
          </cell>
          <cell r="C508" t="str">
            <v>2.12.6.4.1.10</v>
          </cell>
          <cell r="D508" t="str">
            <v>Curva 90° para eletroduto pvc rígido  raio longo  com uma luva ø 3/4"  ref.: tigre ou equivalente</v>
          </cell>
          <cell r="E508" t="str">
            <v>pÇ</v>
          </cell>
          <cell r="F508">
            <v>3</v>
          </cell>
          <cell r="G508">
            <v>4.1500000000000004</v>
          </cell>
          <cell r="H508">
            <v>12.45</v>
          </cell>
          <cell r="I508">
            <v>4.1500000000000004</v>
          </cell>
          <cell r="J508">
            <v>12.45</v>
          </cell>
          <cell r="K508">
            <v>0</v>
          </cell>
          <cell r="L508" t="str">
            <v xml:space="preserve">   </v>
          </cell>
          <cell r="M508">
            <v>1</v>
          </cell>
          <cell r="N508">
            <v>0</v>
          </cell>
          <cell r="O508">
            <v>0</v>
          </cell>
          <cell r="P508" t="str">
            <v xml:space="preserve">   </v>
          </cell>
          <cell r="R508" t="str">
            <v>Comp322</v>
          </cell>
        </row>
        <row r="509">
          <cell r="A509">
            <v>5577</v>
          </cell>
          <cell r="B509" t="str">
            <v>F</v>
          </cell>
          <cell r="C509" t="str">
            <v>2.12.7.2.1.5</v>
          </cell>
          <cell r="D509" t="str">
            <v>Curva 90° para eletroduto pvc rígido  raio longo  com uma luva ø 3/4"  ref.: tigre ou equivalente</v>
          </cell>
          <cell r="E509" t="str">
            <v>pÇ</v>
          </cell>
          <cell r="F509">
            <v>10</v>
          </cell>
          <cell r="G509">
            <v>4.1500000000000004</v>
          </cell>
          <cell r="H509">
            <v>41.5</v>
          </cell>
          <cell r="I509">
            <v>4.1500000000000004</v>
          </cell>
          <cell r="J509">
            <v>41.5</v>
          </cell>
          <cell r="K509">
            <v>0</v>
          </cell>
          <cell r="L509" t="str">
            <v xml:space="preserve">   </v>
          </cell>
          <cell r="M509">
            <v>1</v>
          </cell>
          <cell r="N509">
            <v>0</v>
          </cell>
          <cell r="O509">
            <v>0</v>
          </cell>
          <cell r="P509" t="str">
            <v xml:space="preserve">   </v>
          </cell>
          <cell r="R509" t="str">
            <v>Comp322</v>
          </cell>
        </row>
        <row r="510">
          <cell r="A510">
            <v>5632</v>
          </cell>
          <cell r="B510" t="str">
            <v>F</v>
          </cell>
          <cell r="C510" t="str">
            <v>2.12.7.4.1.10</v>
          </cell>
          <cell r="D510" t="str">
            <v>Curva 90° para eletroduto pvc rígido  raio longo  com uma luva ø 3/4"  ref.: tigre ou equivalente</v>
          </cell>
          <cell r="E510" t="str">
            <v>pÇ</v>
          </cell>
          <cell r="F510">
            <v>3</v>
          </cell>
          <cell r="G510">
            <v>4.1500000000000004</v>
          </cell>
          <cell r="H510">
            <v>12.45</v>
          </cell>
          <cell r="I510">
            <v>4.1500000000000004</v>
          </cell>
          <cell r="J510">
            <v>12.45</v>
          </cell>
          <cell r="K510">
            <v>0</v>
          </cell>
          <cell r="L510" t="str">
            <v xml:space="preserve">   </v>
          </cell>
          <cell r="M510">
            <v>1</v>
          </cell>
          <cell r="N510">
            <v>0</v>
          </cell>
          <cell r="O510">
            <v>0</v>
          </cell>
          <cell r="P510" t="str">
            <v xml:space="preserve">   </v>
          </cell>
          <cell r="R510" t="str">
            <v>Comp322</v>
          </cell>
        </row>
        <row r="511">
          <cell r="A511">
            <v>4411</v>
          </cell>
          <cell r="B511" t="str">
            <v>F</v>
          </cell>
          <cell r="C511" t="str">
            <v>2.12.2.1.1.13</v>
          </cell>
          <cell r="D511" t="str">
            <v>Curva Pvc 90G P/ Eletroduto Roscavel 3"</v>
          </cell>
          <cell r="E511" t="str">
            <v>un</v>
          </cell>
          <cell r="F511">
            <v>1</v>
          </cell>
          <cell r="G511">
            <v>28.35</v>
          </cell>
          <cell r="H511">
            <v>28.35</v>
          </cell>
          <cell r="I511">
            <v>28.35</v>
          </cell>
          <cell r="J511">
            <v>28.35</v>
          </cell>
          <cell r="K511">
            <v>0</v>
          </cell>
          <cell r="L511" t="str">
            <v xml:space="preserve">   </v>
          </cell>
          <cell r="M511">
            <v>1</v>
          </cell>
          <cell r="N511">
            <v>0</v>
          </cell>
          <cell r="O511">
            <v>0</v>
          </cell>
          <cell r="P511" t="str">
            <v xml:space="preserve">   </v>
          </cell>
          <cell r="R511" t="str">
            <v>1877</v>
          </cell>
        </row>
        <row r="512">
          <cell r="A512">
            <v>4445</v>
          </cell>
          <cell r="B512" t="str">
            <v>F</v>
          </cell>
          <cell r="C512" t="str">
            <v>2.12.2.2.1.8</v>
          </cell>
          <cell r="D512" t="str">
            <v>Curva Pvc 90G P/ Eletroduto Roscavel 3"</v>
          </cell>
          <cell r="E512" t="str">
            <v>un</v>
          </cell>
          <cell r="F512">
            <v>2</v>
          </cell>
          <cell r="G512">
            <v>28.35</v>
          </cell>
          <cell r="H512">
            <v>56.7</v>
          </cell>
          <cell r="I512">
            <v>28.35</v>
          </cell>
          <cell r="J512">
            <v>56.7</v>
          </cell>
          <cell r="K512">
            <v>0</v>
          </cell>
          <cell r="L512" t="str">
            <v xml:space="preserve">   </v>
          </cell>
          <cell r="M512">
            <v>1</v>
          </cell>
          <cell r="N512">
            <v>0</v>
          </cell>
          <cell r="O512">
            <v>0</v>
          </cell>
          <cell r="P512" t="str">
            <v xml:space="preserve">   </v>
          </cell>
          <cell r="R512" t="str">
            <v>1877</v>
          </cell>
        </row>
        <row r="513">
          <cell r="A513">
            <v>4475</v>
          </cell>
          <cell r="B513" t="str">
            <v>F</v>
          </cell>
          <cell r="C513" t="str">
            <v>2.12.2.3.1.13</v>
          </cell>
          <cell r="D513" t="str">
            <v>Curva Pvc 90G P/ Eletroduto Roscavel 3"</v>
          </cell>
          <cell r="E513" t="str">
            <v>un</v>
          </cell>
          <cell r="F513">
            <v>2</v>
          </cell>
          <cell r="G513">
            <v>28.35</v>
          </cell>
          <cell r="H513">
            <v>56.7</v>
          </cell>
          <cell r="I513">
            <v>28.35</v>
          </cell>
          <cell r="J513">
            <v>56.7</v>
          </cell>
          <cell r="K513">
            <v>0</v>
          </cell>
          <cell r="L513" t="str">
            <v xml:space="preserve">   </v>
          </cell>
          <cell r="M513">
            <v>1</v>
          </cell>
          <cell r="N513">
            <v>0</v>
          </cell>
          <cell r="O513">
            <v>0</v>
          </cell>
          <cell r="P513" t="str">
            <v xml:space="preserve">   </v>
          </cell>
          <cell r="R513" t="str">
            <v>1877</v>
          </cell>
        </row>
        <row r="514">
          <cell r="A514">
            <v>4501</v>
          </cell>
          <cell r="B514" t="str">
            <v>F</v>
          </cell>
          <cell r="C514" t="str">
            <v>2.12.2.4.1.13</v>
          </cell>
          <cell r="D514" t="str">
            <v>Curva Pvc 90G P/ Eletroduto Roscavel 3"</v>
          </cell>
          <cell r="E514" t="str">
            <v>un</v>
          </cell>
          <cell r="F514">
            <v>2</v>
          </cell>
          <cell r="G514">
            <v>28.35</v>
          </cell>
          <cell r="H514">
            <v>56.7</v>
          </cell>
          <cell r="I514">
            <v>28.35</v>
          </cell>
          <cell r="J514">
            <v>56.7</v>
          </cell>
          <cell r="K514">
            <v>0</v>
          </cell>
          <cell r="L514" t="str">
            <v xml:space="preserve">   </v>
          </cell>
          <cell r="M514">
            <v>1</v>
          </cell>
          <cell r="N514">
            <v>0</v>
          </cell>
          <cell r="O514">
            <v>0</v>
          </cell>
          <cell r="P514" t="str">
            <v xml:space="preserve">   </v>
          </cell>
          <cell r="R514" t="str">
            <v>1877</v>
          </cell>
        </row>
        <row r="515">
          <cell r="A515">
            <v>4701</v>
          </cell>
          <cell r="B515" t="str">
            <v>F</v>
          </cell>
          <cell r="C515" t="str">
            <v>2.12.3.3.1.13</v>
          </cell>
          <cell r="D515" t="str">
            <v>Curva Pvc 90G P/ Eletroduto Roscavel 3"</v>
          </cell>
          <cell r="E515" t="str">
            <v>un</v>
          </cell>
          <cell r="F515">
            <v>2</v>
          </cell>
          <cell r="G515">
            <v>28.35</v>
          </cell>
          <cell r="H515">
            <v>56.7</v>
          </cell>
          <cell r="I515">
            <v>28.35</v>
          </cell>
          <cell r="J515">
            <v>56.7</v>
          </cell>
          <cell r="K515">
            <v>0</v>
          </cell>
          <cell r="L515" t="str">
            <v xml:space="preserve">   </v>
          </cell>
          <cell r="M515">
            <v>1</v>
          </cell>
          <cell r="N515">
            <v>0</v>
          </cell>
          <cell r="O515">
            <v>0</v>
          </cell>
          <cell r="P515" t="str">
            <v xml:space="preserve">   </v>
          </cell>
          <cell r="R515" t="str">
            <v>1877</v>
          </cell>
        </row>
        <row r="516">
          <cell r="A516">
            <v>5184</v>
          </cell>
          <cell r="B516" t="str">
            <v>F</v>
          </cell>
          <cell r="C516" t="str">
            <v>2.12.5.4.1.13</v>
          </cell>
          <cell r="D516" t="str">
            <v>Curva Pvc 90G P/ Eletroduto Roscavel 3"</v>
          </cell>
          <cell r="E516" t="str">
            <v>un</v>
          </cell>
          <cell r="F516">
            <v>2</v>
          </cell>
          <cell r="G516">
            <v>28.35</v>
          </cell>
          <cell r="H516">
            <v>56.7</v>
          </cell>
          <cell r="I516">
            <v>28.35</v>
          </cell>
          <cell r="J516">
            <v>56.7</v>
          </cell>
          <cell r="K516">
            <v>0</v>
          </cell>
          <cell r="L516" t="str">
            <v xml:space="preserve">   </v>
          </cell>
          <cell r="M516">
            <v>1</v>
          </cell>
          <cell r="N516">
            <v>0</v>
          </cell>
          <cell r="O516">
            <v>0</v>
          </cell>
          <cell r="P516" t="str">
            <v xml:space="preserve">   </v>
          </cell>
          <cell r="R516" t="str">
            <v>1877</v>
          </cell>
        </row>
        <row r="517">
          <cell r="A517">
            <v>115</v>
          </cell>
          <cell r="B517" t="str">
            <v>F</v>
          </cell>
          <cell r="C517" t="str">
            <v>1.4.3.1.7</v>
          </cell>
          <cell r="D517" t="str">
            <v>Curva Fofo 90 Gr C/Bolsas Jgs Dn 500 Inclusive Anel Borracha</v>
          </cell>
          <cell r="E517" t="str">
            <v>un</v>
          </cell>
          <cell r="F517">
            <v>1</v>
          </cell>
          <cell r="G517">
            <v>3143.11</v>
          </cell>
          <cell r="H517">
            <v>3143.11</v>
          </cell>
          <cell r="I517">
            <v>3143.11</v>
          </cell>
          <cell r="J517">
            <v>3143.11</v>
          </cell>
          <cell r="K517">
            <v>0</v>
          </cell>
          <cell r="L517" t="str">
            <v xml:space="preserve">   </v>
          </cell>
          <cell r="M517">
            <v>1</v>
          </cell>
          <cell r="N517">
            <v>0</v>
          </cell>
          <cell r="O517">
            <v>0</v>
          </cell>
          <cell r="P517" t="str">
            <v xml:space="preserve">   </v>
          </cell>
          <cell r="R517" t="str">
            <v>2329</v>
          </cell>
        </row>
        <row r="518">
          <cell r="A518">
            <v>114</v>
          </cell>
          <cell r="B518" t="str">
            <v>F</v>
          </cell>
          <cell r="C518" t="str">
            <v>1.4.3.1.6</v>
          </cell>
          <cell r="D518" t="str">
            <v>Curva Fofo 90 Gr C/ Flanges E Pe Pn-10 Dn 500</v>
          </cell>
          <cell r="E518" t="str">
            <v>un</v>
          </cell>
          <cell r="F518">
            <v>1</v>
          </cell>
          <cell r="G518">
            <v>4530.1000000000004</v>
          </cell>
          <cell r="H518">
            <v>4530.1000000000004</v>
          </cell>
          <cell r="I518">
            <v>4530.1000000000004</v>
          </cell>
          <cell r="J518">
            <v>4530.1000000000004</v>
          </cell>
          <cell r="K518">
            <v>0</v>
          </cell>
          <cell r="L518" t="str">
            <v xml:space="preserve">   </v>
          </cell>
          <cell r="M518">
            <v>1</v>
          </cell>
          <cell r="N518">
            <v>0</v>
          </cell>
          <cell r="O518">
            <v>0</v>
          </cell>
          <cell r="P518" t="str">
            <v xml:space="preserve">   </v>
          </cell>
          <cell r="R518" t="str">
            <v>2192</v>
          </cell>
        </row>
        <row r="519">
          <cell r="A519">
            <v>1475</v>
          </cell>
          <cell r="B519" t="str">
            <v>F</v>
          </cell>
          <cell r="C519" t="str">
            <v>1.14.4.10</v>
          </cell>
          <cell r="D519" t="str">
            <v>Curva Pvc Pba Nbr 10351 P/ Rede Agua Je Pb 90G Dn 100 /De 11</v>
          </cell>
          <cell r="E519" t="str">
            <v>pç</v>
          </cell>
          <cell r="F519">
            <v>5</v>
          </cell>
          <cell r="G519">
            <v>102.22</v>
          </cell>
          <cell r="H519">
            <v>511.1</v>
          </cell>
          <cell r="I519">
            <v>102.22</v>
          </cell>
          <cell r="J519">
            <v>511.1</v>
          </cell>
          <cell r="K519">
            <v>0</v>
          </cell>
          <cell r="L519" t="str">
            <v xml:space="preserve">   </v>
          </cell>
          <cell r="M519">
            <v>1</v>
          </cell>
          <cell r="N519">
            <v>0</v>
          </cell>
          <cell r="O519">
            <v>0</v>
          </cell>
          <cell r="P519" t="str">
            <v xml:space="preserve">   </v>
          </cell>
          <cell r="R519" t="str">
            <v>1028</v>
          </cell>
        </row>
        <row r="520">
          <cell r="A520">
            <v>1476</v>
          </cell>
          <cell r="B520" t="str">
            <v>F</v>
          </cell>
          <cell r="C520" t="str">
            <v>1.14.4.11</v>
          </cell>
          <cell r="D520" t="str">
            <v>Curva Pvc Pba Nbr 10351 P/ Rede Agua Je Pb 90G Dn 75 /De 85Mm</v>
          </cell>
          <cell r="E520" t="str">
            <v>pç</v>
          </cell>
          <cell r="F520">
            <v>14</v>
          </cell>
          <cell r="G520">
            <v>66.790000000000006</v>
          </cell>
          <cell r="H520">
            <v>935.06</v>
          </cell>
          <cell r="I520">
            <v>66.790000000000006</v>
          </cell>
          <cell r="J520">
            <v>935.06</v>
          </cell>
          <cell r="K520">
            <v>0</v>
          </cell>
          <cell r="L520" t="str">
            <v xml:space="preserve">   </v>
          </cell>
          <cell r="M520">
            <v>1</v>
          </cell>
          <cell r="N520">
            <v>0</v>
          </cell>
          <cell r="O520">
            <v>0</v>
          </cell>
          <cell r="P520" t="str">
            <v xml:space="preserve">   </v>
          </cell>
          <cell r="R520" t="str">
            <v>1824</v>
          </cell>
        </row>
        <row r="521">
          <cell r="A521">
            <v>2055</v>
          </cell>
          <cell r="B521" t="str">
            <v>F</v>
          </cell>
          <cell r="C521" t="str">
            <v>2.2.1.7.1.5</v>
          </cell>
          <cell r="D521" t="str">
            <v>Curva Pvc 90G Nbr-10569 P/ Rede Colet Esg Pb Je Dn 150Mm</v>
          </cell>
          <cell r="E521" t="str">
            <v>pç</v>
          </cell>
          <cell r="F521">
            <v>18</v>
          </cell>
          <cell r="G521">
            <v>95.64</v>
          </cell>
          <cell r="H521">
            <v>1721.52</v>
          </cell>
          <cell r="I521">
            <v>95.64</v>
          </cell>
          <cell r="J521">
            <v>1721.52</v>
          </cell>
          <cell r="K521">
            <v>0</v>
          </cell>
          <cell r="L521" t="str">
            <v xml:space="preserve">   </v>
          </cell>
          <cell r="M521">
            <v>1</v>
          </cell>
          <cell r="N521">
            <v>0</v>
          </cell>
          <cell r="O521">
            <v>0</v>
          </cell>
          <cell r="P521" t="str">
            <v xml:space="preserve">   </v>
          </cell>
          <cell r="R521" t="str">
            <v>1865</v>
          </cell>
        </row>
        <row r="522">
          <cell r="A522">
            <v>2217</v>
          </cell>
          <cell r="B522" t="str">
            <v>F</v>
          </cell>
          <cell r="C522" t="str">
            <v>2.3.1.7.1.6</v>
          </cell>
          <cell r="D522" t="str">
            <v>Curva Pvc 90G Nbr-10569 P/ Rede Colet Esg Pb Je Dn 150Mm</v>
          </cell>
          <cell r="E522" t="str">
            <v>pç</v>
          </cell>
          <cell r="F522">
            <v>19</v>
          </cell>
          <cell r="G522">
            <v>95.64</v>
          </cell>
          <cell r="H522">
            <v>1817.16</v>
          </cell>
          <cell r="I522">
            <v>95.64</v>
          </cell>
          <cell r="J522">
            <v>1817.16</v>
          </cell>
          <cell r="K522">
            <v>0</v>
          </cell>
          <cell r="L522" t="str">
            <v xml:space="preserve">   </v>
          </cell>
          <cell r="M522">
            <v>1</v>
          </cell>
          <cell r="N522">
            <v>0</v>
          </cell>
          <cell r="O522">
            <v>0</v>
          </cell>
          <cell r="P522" t="str">
            <v xml:space="preserve">   </v>
          </cell>
          <cell r="R522" t="str">
            <v>1865</v>
          </cell>
        </row>
        <row r="523">
          <cell r="A523">
            <v>2513</v>
          </cell>
          <cell r="B523" t="str">
            <v>F</v>
          </cell>
          <cell r="C523" t="str">
            <v>2.4.1.7.1.6</v>
          </cell>
          <cell r="D523" t="str">
            <v>Curva Pvc 90G Nbr-10569 P/ Rede Colet Esg Pb Je Dn 150Mm</v>
          </cell>
          <cell r="E523" t="str">
            <v>pç</v>
          </cell>
          <cell r="F523">
            <v>10</v>
          </cell>
          <cell r="G523">
            <v>95.64</v>
          </cell>
          <cell r="H523">
            <v>956.4</v>
          </cell>
          <cell r="I523">
            <v>95.64</v>
          </cell>
          <cell r="J523">
            <v>956.4</v>
          </cell>
          <cell r="K523">
            <v>0</v>
          </cell>
          <cell r="L523" t="str">
            <v xml:space="preserve">   </v>
          </cell>
          <cell r="M523">
            <v>1</v>
          </cell>
          <cell r="N523">
            <v>0</v>
          </cell>
          <cell r="O523">
            <v>0</v>
          </cell>
          <cell r="P523" t="str">
            <v xml:space="preserve">   </v>
          </cell>
          <cell r="R523" t="str">
            <v>1865</v>
          </cell>
        </row>
        <row r="524">
          <cell r="A524">
            <v>2810</v>
          </cell>
          <cell r="B524" t="str">
            <v>F</v>
          </cell>
          <cell r="C524" t="str">
            <v>2.5.1.7.8</v>
          </cell>
          <cell r="D524" t="str">
            <v>Curva Pvc 90G Nbr-10569 P/ Rede Colet Esg Pb Je Dn 150Mm</v>
          </cell>
          <cell r="E524" t="str">
            <v>pç</v>
          </cell>
          <cell r="F524">
            <v>40</v>
          </cell>
          <cell r="G524">
            <v>95.64</v>
          </cell>
          <cell r="H524">
            <v>3825.6</v>
          </cell>
          <cell r="I524">
            <v>95.64</v>
          </cell>
          <cell r="J524">
            <v>3825.6</v>
          </cell>
          <cell r="K524">
            <v>0</v>
          </cell>
          <cell r="L524" t="str">
            <v xml:space="preserve">   </v>
          </cell>
          <cell r="M524">
            <v>1</v>
          </cell>
          <cell r="N524">
            <v>0</v>
          </cell>
          <cell r="O524">
            <v>0</v>
          </cell>
          <cell r="P524" t="str">
            <v xml:space="preserve">   </v>
          </cell>
          <cell r="R524" t="str">
            <v>1865</v>
          </cell>
        </row>
        <row r="525">
          <cell r="A525">
            <v>2954</v>
          </cell>
          <cell r="B525" t="str">
            <v>F</v>
          </cell>
          <cell r="C525" t="str">
            <v>2.6.1.7.1.5</v>
          </cell>
          <cell r="D525" t="str">
            <v>Curva Pvc 90G Nbr-10569 P/ Rede Colet Esg Pb Je Dn 150Mm</v>
          </cell>
          <cell r="E525" t="str">
            <v>pç</v>
          </cell>
          <cell r="F525">
            <v>19</v>
          </cell>
          <cell r="G525">
            <v>95.64</v>
          </cell>
          <cell r="H525">
            <v>1817.16</v>
          </cell>
          <cell r="I525">
            <v>95.64</v>
          </cell>
          <cell r="J525">
            <v>1817.16</v>
          </cell>
          <cell r="K525">
            <v>0</v>
          </cell>
          <cell r="L525" t="str">
            <v xml:space="preserve">   </v>
          </cell>
          <cell r="M525">
            <v>1</v>
          </cell>
          <cell r="N525">
            <v>0</v>
          </cell>
          <cell r="O525">
            <v>0</v>
          </cell>
          <cell r="P525" t="str">
            <v xml:space="preserve">   </v>
          </cell>
          <cell r="R525" t="str">
            <v>1865</v>
          </cell>
        </row>
        <row r="526">
          <cell r="A526">
            <v>3244</v>
          </cell>
          <cell r="B526" t="str">
            <v>F</v>
          </cell>
          <cell r="C526" t="str">
            <v>2.7.1.7.1.8</v>
          </cell>
          <cell r="D526" t="str">
            <v>Curva Pvc 90G Nbr-10569 P/ Rede Colet Esg Pb Je Dn 150Mm</v>
          </cell>
          <cell r="E526" t="str">
            <v>pç</v>
          </cell>
          <cell r="F526">
            <v>31</v>
          </cell>
          <cell r="G526">
            <v>95.64</v>
          </cell>
          <cell r="H526">
            <v>2964.84</v>
          </cell>
          <cell r="I526">
            <v>95.64</v>
          </cell>
          <cell r="J526">
            <v>2964.84</v>
          </cell>
          <cell r="K526">
            <v>0</v>
          </cell>
          <cell r="L526" t="str">
            <v xml:space="preserve">   </v>
          </cell>
          <cell r="M526">
            <v>1</v>
          </cell>
          <cell r="N526">
            <v>0</v>
          </cell>
          <cell r="O526">
            <v>0</v>
          </cell>
          <cell r="P526" t="str">
            <v xml:space="preserve">   </v>
          </cell>
          <cell r="R526" t="str">
            <v>1865</v>
          </cell>
        </row>
        <row r="527">
          <cell r="A527">
            <v>3590</v>
          </cell>
          <cell r="B527" t="str">
            <v>F</v>
          </cell>
          <cell r="C527" t="str">
            <v>2.8.1.7.1.5</v>
          </cell>
          <cell r="D527" t="str">
            <v>Curva Pvc 90G Nbr-10569 P/ Rede Colet Esg Pb Je Dn 150Mm</v>
          </cell>
          <cell r="E527" t="str">
            <v>pç</v>
          </cell>
          <cell r="F527">
            <v>8</v>
          </cell>
          <cell r="G527">
            <v>95.64</v>
          </cell>
          <cell r="H527">
            <v>765.12</v>
          </cell>
          <cell r="I527">
            <v>95.64</v>
          </cell>
          <cell r="J527">
            <v>765.12</v>
          </cell>
          <cell r="K527">
            <v>0</v>
          </cell>
          <cell r="L527" t="str">
            <v xml:space="preserve">   </v>
          </cell>
          <cell r="M527">
            <v>1</v>
          </cell>
          <cell r="N527">
            <v>0</v>
          </cell>
          <cell r="O527">
            <v>0</v>
          </cell>
          <cell r="P527" t="str">
            <v xml:space="preserve">   </v>
          </cell>
          <cell r="R527" t="str">
            <v>1865</v>
          </cell>
        </row>
        <row r="528">
          <cell r="A528">
            <v>3872</v>
          </cell>
          <cell r="B528" t="str">
            <v>F</v>
          </cell>
          <cell r="C528" t="str">
            <v>2.9.1.7.1.5</v>
          </cell>
          <cell r="D528" t="str">
            <v>Curva Pvc 90G Nbr-10569 P/ Rede Colet Esg Pb Je Dn 150Mm</v>
          </cell>
          <cell r="E528" t="str">
            <v>pç</v>
          </cell>
          <cell r="F528">
            <v>17</v>
          </cell>
          <cell r="G528">
            <v>95.64</v>
          </cell>
          <cell r="H528">
            <v>1625.88</v>
          </cell>
          <cell r="I528">
            <v>95.64</v>
          </cell>
          <cell r="J528">
            <v>1625.88</v>
          </cell>
          <cell r="K528">
            <v>0</v>
          </cell>
          <cell r="L528" t="str">
            <v xml:space="preserve">   </v>
          </cell>
          <cell r="M528">
            <v>1</v>
          </cell>
          <cell r="N528">
            <v>0</v>
          </cell>
          <cell r="O528">
            <v>0</v>
          </cell>
          <cell r="P528" t="str">
            <v xml:space="preserve">   </v>
          </cell>
          <cell r="R528" t="str">
            <v>1865</v>
          </cell>
        </row>
        <row r="529">
          <cell r="A529">
            <v>2058</v>
          </cell>
          <cell r="B529" t="str">
            <v>F</v>
          </cell>
          <cell r="C529" t="str">
            <v>2.2.1.7.1.8</v>
          </cell>
          <cell r="D529" t="str">
            <v>Curva Pvc 90G Nbr-10569 P/ Rede Colet Esg Pb Je Dn 200Mm</v>
          </cell>
          <cell r="E529" t="str">
            <v>pç</v>
          </cell>
          <cell r="F529">
            <v>1</v>
          </cell>
          <cell r="G529">
            <v>227.64</v>
          </cell>
          <cell r="H529">
            <v>227.64</v>
          </cell>
          <cell r="I529">
            <v>227.64</v>
          </cell>
          <cell r="J529">
            <v>227.64</v>
          </cell>
          <cell r="K529">
            <v>0</v>
          </cell>
          <cell r="L529" t="str">
            <v xml:space="preserve">   </v>
          </cell>
          <cell r="M529">
            <v>1</v>
          </cell>
          <cell r="N529">
            <v>0</v>
          </cell>
          <cell r="O529">
            <v>0</v>
          </cell>
          <cell r="P529" t="str">
            <v xml:space="preserve">   </v>
          </cell>
          <cell r="R529" t="str">
            <v>1866</v>
          </cell>
        </row>
        <row r="530">
          <cell r="A530">
            <v>2516</v>
          </cell>
          <cell r="B530" t="str">
            <v>F</v>
          </cell>
          <cell r="C530" t="str">
            <v>2.4.1.7.1.9</v>
          </cell>
          <cell r="D530" t="str">
            <v>Curva Pvc 90G Nbr-10569 P/ Rede Colet Esg Pb Je Dn 200Mm</v>
          </cell>
          <cell r="E530" t="str">
            <v>pç</v>
          </cell>
          <cell r="F530">
            <v>1</v>
          </cell>
          <cell r="G530">
            <v>227.64</v>
          </cell>
          <cell r="H530">
            <v>227.64</v>
          </cell>
          <cell r="I530">
            <v>227.64</v>
          </cell>
          <cell r="J530">
            <v>227.64</v>
          </cell>
          <cell r="K530">
            <v>0</v>
          </cell>
          <cell r="L530" t="str">
            <v xml:space="preserve">   </v>
          </cell>
          <cell r="M530">
            <v>1</v>
          </cell>
          <cell r="N530">
            <v>0</v>
          </cell>
          <cell r="O530">
            <v>0</v>
          </cell>
          <cell r="P530" t="str">
            <v xml:space="preserve">   </v>
          </cell>
          <cell r="R530" t="str">
            <v>1866</v>
          </cell>
        </row>
        <row r="531">
          <cell r="A531">
            <v>2813</v>
          </cell>
          <cell r="B531" t="str">
            <v>F</v>
          </cell>
          <cell r="C531" t="str">
            <v>2.5.1.7.11</v>
          </cell>
          <cell r="D531" t="str">
            <v>Curva Pvc 45G Nbr-10569 P/ Rede Colet Esg Pb Je Dn 200Mm</v>
          </cell>
          <cell r="E531" t="str">
            <v>pç</v>
          </cell>
          <cell r="F531">
            <v>2</v>
          </cell>
          <cell r="G531">
            <v>86.89</v>
          </cell>
          <cell r="H531">
            <v>173.78</v>
          </cell>
          <cell r="I531">
            <v>86.89</v>
          </cell>
          <cell r="J531">
            <v>173.78</v>
          </cell>
          <cell r="K531">
            <v>0</v>
          </cell>
          <cell r="L531" t="str">
            <v xml:space="preserve">   </v>
          </cell>
          <cell r="M531">
            <v>1</v>
          </cell>
          <cell r="N531">
            <v>0</v>
          </cell>
          <cell r="O531">
            <v>0</v>
          </cell>
          <cell r="P531" t="str">
            <v xml:space="preserve">   </v>
          </cell>
          <cell r="R531" t="str">
            <v>1836</v>
          </cell>
        </row>
        <row r="532">
          <cell r="A532">
            <v>3247</v>
          </cell>
          <cell r="B532" t="str">
            <v>F</v>
          </cell>
          <cell r="C532" t="str">
            <v>2.7.1.7.1.11</v>
          </cell>
          <cell r="D532" t="str">
            <v>Curva Pvc 90G Nbr-10569 P/ Rede Colet Esg Pb Je Dn 250Mm</v>
          </cell>
          <cell r="E532" t="str">
            <v>pç</v>
          </cell>
          <cell r="F532">
            <v>1</v>
          </cell>
          <cell r="G532">
            <v>375.41</v>
          </cell>
          <cell r="H532">
            <v>375.41</v>
          </cell>
          <cell r="I532">
            <v>375.41</v>
          </cell>
          <cell r="J532">
            <v>375.41</v>
          </cell>
          <cell r="K532">
            <v>0</v>
          </cell>
          <cell r="L532" t="str">
            <v xml:space="preserve">   </v>
          </cell>
          <cell r="M532">
            <v>1</v>
          </cell>
          <cell r="N532">
            <v>0</v>
          </cell>
          <cell r="O532">
            <v>0</v>
          </cell>
          <cell r="P532" t="str">
            <v xml:space="preserve">   </v>
          </cell>
          <cell r="R532" t="str">
            <v>1853</v>
          </cell>
        </row>
        <row r="533">
          <cell r="A533">
            <v>3250</v>
          </cell>
          <cell r="B533" t="str">
            <v>F</v>
          </cell>
          <cell r="C533" t="str">
            <v>2.7.1.7.1.14</v>
          </cell>
          <cell r="D533" t="str">
            <v>Curva Pvc 90G Nbr-10569 P/ Rede Colet Esg Pb Je Dn 300Mm</v>
          </cell>
          <cell r="E533" t="str">
            <v>pç</v>
          </cell>
          <cell r="F533">
            <v>1</v>
          </cell>
          <cell r="G533">
            <v>831.1</v>
          </cell>
          <cell r="H533">
            <v>831.1</v>
          </cell>
          <cell r="I533">
            <v>831.1</v>
          </cell>
          <cell r="J533">
            <v>831.1</v>
          </cell>
          <cell r="K533">
            <v>0</v>
          </cell>
          <cell r="L533" t="str">
            <v xml:space="preserve">   </v>
          </cell>
          <cell r="M533">
            <v>1</v>
          </cell>
          <cell r="N533">
            <v>0</v>
          </cell>
          <cell r="O533">
            <v>0</v>
          </cell>
          <cell r="P533" t="str">
            <v xml:space="preserve">   </v>
          </cell>
          <cell r="R533" t="str">
            <v>1867</v>
          </cell>
        </row>
        <row r="534">
          <cell r="A534">
            <v>2816</v>
          </cell>
          <cell r="B534" t="str">
            <v>F</v>
          </cell>
          <cell r="C534" t="str">
            <v>2.5.1.7.14</v>
          </cell>
          <cell r="D534" t="str">
            <v>Curva Pvc 90G Nbr-10569 P/ Rede Colet Esg Pb Je Dn 350Mm</v>
          </cell>
          <cell r="E534" t="str">
            <v>pç</v>
          </cell>
          <cell r="F534">
            <v>1</v>
          </cell>
          <cell r="G534">
            <v>279.88</v>
          </cell>
          <cell r="H534">
            <v>279.88</v>
          </cell>
          <cell r="I534">
            <v>279.88</v>
          </cell>
          <cell r="J534">
            <v>279.88</v>
          </cell>
          <cell r="K534">
            <v>0</v>
          </cell>
          <cell r="L534" t="str">
            <v xml:space="preserve">   </v>
          </cell>
          <cell r="M534">
            <v>1</v>
          </cell>
          <cell r="N534">
            <v>0</v>
          </cell>
          <cell r="O534">
            <v>0</v>
          </cell>
          <cell r="P534" t="str">
            <v xml:space="preserve">   </v>
          </cell>
          <cell r="R534" t="str">
            <v>1868</v>
          </cell>
        </row>
        <row r="535">
          <cell r="A535">
            <v>2061</v>
          </cell>
          <cell r="B535" t="str">
            <v>F</v>
          </cell>
          <cell r="C535" t="str">
            <v>2.2.1.7.1.11</v>
          </cell>
          <cell r="D535" t="str">
            <v>Curva Pvc 90G Nbr-10569 P/ Rede Colet Esg Pb Je Dn 400Mm</v>
          </cell>
          <cell r="E535" t="str">
            <v>pç</v>
          </cell>
          <cell r="F535">
            <v>1</v>
          </cell>
          <cell r="G535">
            <v>1569.62</v>
          </cell>
          <cell r="H535">
            <v>1569.62</v>
          </cell>
          <cell r="I535">
            <v>1569.62</v>
          </cell>
          <cell r="J535">
            <v>1569.62</v>
          </cell>
          <cell r="K535">
            <v>0</v>
          </cell>
          <cell r="L535" t="str">
            <v xml:space="preserve">   </v>
          </cell>
          <cell r="M535">
            <v>1</v>
          </cell>
          <cell r="N535">
            <v>0</v>
          </cell>
          <cell r="O535">
            <v>0</v>
          </cell>
          <cell r="P535" t="str">
            <v xml:space="preserve">   </v>
          </cell>
          <cell r="R535" t="str">
            <v>1859</v>
          </cell>
        </row>
        <row r="536">
          <cell r="A536">
            <v>3253</v>
          </cell>
          <cell r="B536" t="str">
            <v>F</v>
          </cell>
          <cell r="C536" t="str">
            <v>2.7.1.7.1.17</v>
          </cell>
          <cell r="D536" t="str">
            <v>Curva Pvc 90G Nbr-10569 P/ Rede Colet Esg Pb Je Dn 400Mm</v>
          </cell>
          <cell r="E536" t="str">
            <v>pç</v>
          </cell>
          <cell r="F536">
            <v>1</v>
          </cell>
          <cell r="G536">
            <v>1569.62</v>
          </cell>
          <cell r="H536">
            <v>1569.62</v>
          </cell>
          <cell r="I536">
            <v>1569.62</v>
          </cell>
          <cell r="J536">
            <v>1569.62</v>
          </cell>
          <cell r="K536">
            <v>0</v>
          </cell>
          <cell r="L536" t="str">
            <v xml:space="preserve">   </v>
          </cell>
          <cell r="M536">
            <v>1</v>
          </cell>
          <cell r="N536">
            <v>0</v>
          </cell>
          <cell r="O536">
            <v>0</v>
          </cell>
          <cell r="P536" t="str">
            <v xml:space="preserve">   </v>
          </cell>
          <cell r="R536" t="str">
            <v>1859</v>
          </cell>
        </row>
        <row r="537">
          <cell r="A537">
            <v>2064</v>
          </cell>
          <cell r="B537" t="str">
            <v>F</v>
          </cell>
          <cell r="C537" t="str">
            <v>2.2.1.7.1.14</v>
          </cell>
          <cell r="D537" t="str">
            <v>Curva 90º PVC JE NBR 10569 para rede coletora de esgoto DN 500mm</v>
          </cell>
          <cell r="E537" t="str">
            <v>pç</v>
          </cell>
          <cell r="F537">
            <v>1</v>
          </cell>
          <cell r="G537">
            <v>2383.3000000000002</v>
          </cell>
          <cell r="H537">
            <v>2383.3000000000002</v>
          </cell>
          <cell r="I537">
            <v>2383.3000000000002</v>
          </cell>
          <cell r="J537">
            <v>2383.3000000000002</v>
          </cell>
          <cell r="K537">
            <v>0</v>
          </cell>
          <cell r="L537" t="str">
            <v xml:space="preserve">   </v>
          </cell>
          <cell r="M537">
            <v>1</v>
          </cell>
          <cell r="N537">
            <v>0</v>
          </cell>
          <cell r="O537">
            <v>0</v>
          </cell>
          <cell r="P537" t="str">
            <v xml:space="preserve">   </v>
          </cell>
          <cell r="R537" t="str">
            <v>Comp320</v>
          </cell>
        </row>
        <row r="538">
          <cell r="A538">
            <v>3256</v>
          </cell>
          <cell r="B538" t="str">
            <v>F</v>
          </cell>
          <cell r="C538" t="str">
            <v>2.7.1.7.1.20</v>
          </cell>
          <cell r="D538" t="str">
            <v>Curva 90º PVC JE NBR 10569 para rede coletora de esgoto DN 500mm</v>
          </cell>
          <cell r="E538" t="str">
            <v>pç</v>
          </cell>
          <cell r="F538">
            <v>1</v>
          </cell>
          <cell r="G538">
            <v>2383.3000000000002</v>
          </cell>
          <cell r="H538">
            <v>2383.3000000000002</v>
          </cell>
          <cell r="I538">
            <v>2383.3000000000002</v>
          </cell>
          <cell r="J538">
            <v>2383.3000000000002</v>
          </cell>
          <cell r="K538">
            <v>0</v>
          </cell>
          <cell r="L538" t="str">
            <v xml:space="preserve">   </v>
          </cell>
          <cell r="M538">
            <v>1</v>
          </cell>
          <cell r="N538">
            <v>0</v>
          </cell>
          <cell r="O538">
            <v>0</v>
          </cell>
          <cell r="P538" t="str">
            <v xml:space="preserve">   </v>
          </cell>
          <cell r="R538" t="str">
            <v>Comp320</v>
          </cell>
        </row>
        <row r="539">
          <cell r="A539">
            <v>3259</v>
          </cell>
          <cell r="B539" t="str">
            <v>F</v>
          </cell>
          <cell r="C539" t="str">
            <v>2.7.1.7.1.23</v>
          </cell>
          <cell r="D539" t="str">
            <v>Curva 90º PVC JE NBR 10569 para rede coletora de esgoto DN 700mm</v>
          </cell>
          <cell r="E539" t="str">
            <v>pç</v>
          </cell>
          <cell r="F539">
            <v>1</v>
          </cell>
          <cell r="G539">
            <v>4766.59</v>
          </cell>
          <cell r="H539">
            <v>4766.59</v>
          </cell>
          <cell r="I539">
            <v>4766.59</v>
          </cell>
          <cell r="J539">
            <v>4766.59</v>
          </cell>
          <cell r="K539">
            <v>0</v>
          </cell>
          <cell r="L539" t="str">
            <v xml:space="preserve">   </v>
          </cell>
          <cell r="M539">
            <v>1</v>
          </cell>
          <cell r="N539">
            <v>0</v>
          </cell>
          <cell r="O539">
            <v>0</v>
          </cell>
          <cell r="P539" t="str">
            <v xml:space="preserve">   </v>
          </cell>
          <cell r="R539" t="str">
            <v>Comp321</v>
          </cell>
        </row>
        <row r="540">
          <cell r="A540">
            <v>4727</v>
          </cell>
          <cell r="B540" t="str">
            <v>F</v>
          </cell>
          <cell r="C540" t="str">
            <v>2.12.3.4.1.13</v>
          </cell>
          <cell r="D540" t="str">
            <v>Curva Pvc 90G P/ Eletroduto Roscavel 2 1/2"</v>
          </cell>
          <cell r="E540" t="str">
            <v>un</v>
          </cell>
          <cell r="F540">
            <v>2</v>
          </cell>
          <cell r="G540">
            <v>6.6</v>
          </cell>
          <cell r="H540">
            <v>13.2</v>
          </cell>
          <cell r="I540">
            <v>6.6</v>
          </cell>
          <cell r="J540">
            <v>13.2</v>
          </cell>
          <cell r="K540">
            <v>0</v>
          </cell>
          <cell r="L540" t="str">
            <v xml:space="preserve">   </v>
          </cell>
          <cell r="M540">
            <v>1</v>
          </cell>
          <cell r="N540">
            <v>0</v>
          </cell>
          <cell r="O540">
            <v>0</v>
          </cell>
          <cell r="P540" t="str">
            <v xml:space="preserve">   </v>
          </cell>
          <cell r="R540" t="str">
            <v>1887</v>
          </cell>
        </row>
        <row r="541">
          <cell r="A541">
            <v>4863</v>
          </cell>
          <cell r="B541" t="str">
            <v>F</v>
          </cell>
          <cell r="C541" t="str">
            <v>2.12.4.1.1.13</v>
          </cell>
          <cell r="D541" t="str">
            <v>Curva Pvc 90G P/ Eletroduto Roscavel 2 1/2"</v>
          </cell>
          <cell r="E541" t="str">
            <v>un</v>
          </cell>
          <cell r="F541">
            <v>1</v>
          </cell>
          <cell r="G541">
            <v>6.6</v>
          </cell>
          <cell r="H541">
            <v>6.6</v>
          </cell>
          <cell r="I541">
            <v>6.6</v>
          </cell>
          <cell r="J541">
            <v>6.6</v>
          </cell>
          <cell r="K541">
            <v>0</v>
          </cell>
          <cell r="L541" t="str">
            <v xml:space="preserve">   </v>
          </cell>
          <cell r="M541">
            <v>1</v>
          </cell>
          <cell r="N541">
            <v>0</v>
          </cell>
          <cell r="O541">
            <v>0</v>
          </cell>
          <cell r="P541" t="str">
            <v xml:space="preserve">   </v>
          </cell>
          <cell r="R541" t="str">
            <v>1887</v>
          </cell>
        </row>
        <row r="542">
          <cell r="A542">
            <v>4896</v>
          </cell>
          <cell r="B542" t="str">
            <v>F</v>
          </cell>
          <cell r="C542" t="str">
            <v>2.12.4.2.1.8</v>
          </cell>
          <cell r="D542" t="str">
            <v>Curva Pvc 90G P/ Eletroduto Roscavel 2 1/2"</v>
          </cell>
          <cell r="E542" t="str">
            <v>un</v>
          </cell>
          <cell r="F542">
            <v>2</v>
          </cell>
          <cell r="G542">
            <v>6.6</v>
          </cell>
          <cell r="H542">
            <v>13.2</v>
          </cell>
          <cell r="I542">
            <v>6.6</v>
          </cell>
          <cell r="J542">
            <v>13.2</v>
          </cell>
          <cell r="K542">
            <v>0</v>
          </cell>
          <cell r="L542" t="str">
            <v xml:space="preserve">   </v>
          </cell>
          <cell r="M542">
            <v>1</v>
          </cell>
          <cell r="N542">
            <v>0</v>
          </cell>
          <cell r="O542">
            <v>0</v>
          </cell>
          <cell r="P542" t="str">
            <v xml:space="preserve">   </v>
          </cell>
          <cell r="R542" t="str">
            <v>1887</v>
          </cell>
        </row>
        <row r="543">
          <cell r="A543">
            <v>4925</v>
          </cell>
          <cell r="B543" t="str">
            <v>F</v>
          </cell>
          <cell r="C543" t="str">
            <v>2.12.4.3.1.13</v>
          </cell>
          <cell r="D543" t="str">
            <v>Curva Pvc 90G P/ Eletroduto Roscavel 2 1/2"</v>
          </cell>
          <cell r="E543" t="str">
            <v>un</v>
          </cell>
          <cell r="F543">
            <v>2</v>
          </cell>
          <cell r="G543">
            <v>6.6</v>
          </cell>
          <cell r="H543">
            <v>13.2</v>
          </cell>
          <cell r="I543">
            <v>6.6</v>
          </cell>
          <cell r="J543">
            <v>13.2</v>
          </cell>
          <cell r="K543">
            <v>0</v>
          </cell>
          <cell r="L543" t="str">
            <v xml:space="preserve">   </v>
          </cell>
          <cell r="M543">
            <v>1</v>
          </cell>
          <cell r="N543">
            <v>0</v>
          </cell>
          <cell r="O543">
            <v>0</v>
          </cell>
          <cell r="P543" t="str">
            <v xml:space="preserve">   </v>
          </cell>
          <cell r="R543" t="str">
            <v>1887</v>
          </cell>
        </row>
        <row r="544">
          <cell r="A544">
            <v>4951</v>
          </cell>
          <cell r="B544" t="str">
            <v>F</v>
          </cell>
          <cell r="C544" t="str">
            <v>2.12.4.4.1.13</v>
          </cell>
          <cell r="D544" t="str">
            <v>Curva Pvc 90G P/ Eletroduto Roscavel 2 1/2"</v>
          </cell>
          <cell r="E544" t="str">
            <v>un</v>
          </cell>
          <cell r="F544">
            <v>2</v>
          </cell>
          <cell r="G544">
            <v>6.6</v>
          </cell>
          <cell r="H544">
            <v>13.2</v>
          </cell>
          <cell r="I544">
            <v>6.6</v>
          </cell>
          <cell r="J544">
            <v>13.2</v>
          </cell>
          <cell r="K544">
            <v>0</v>
          </cell>
          <cell r="L544" t="str">
            <v xml:space="preserve">   </v>
          </cell>
          <cell r="M544">
            <v>1</v>
          </cell>
          <cell r="N544">
            <v>0</v>
          </cell>
          <cell r="O544">
            <v>0</v>
          </cell>
          <cell r="P544" t="str">
            <v xml:space="preserve">   </v>
          </cell>
          <cell r="R544" t="str">
            <v>1887</v>
          </cell>
        </row>
        <row r="545">
          <cell r="A545">
            <v>5321</v>
          </cell>
          <cell r="B545" t="str">
            <v>F</v>
          </cell>
          <cell r="C545" t="str">
            <v>2.12.6.1.1.13</v>
          </cell>
          <cell r="D545" t="str">
            <v>Curva Pvc 90G P/ Eletroduto Roscavel 2 1/2"</v>
          </cell>
          <cell r="E545" t="str">
            <v>un</v>
          </cell>
          <cell r="F545">
            <v>1</v>
          </cell>
          <cell r="G545">
            <v>6.6</v>
          </cell>
          <cell r="H545">
            <v>6.6</v>
          </cell>
          <cell r="I545">
            <v>6.6</v>
          </cell>
          <cell r="J545">
            <v>6.6</v>
          </cell>
          <cell r="K545">
            <v>0</v>
          </cell>
          <cell r="L545" t="str">
            <v xml:space="preserve">   </v>
          </cell>
          <cell r="M545">
            <v>1</v>
          </cell>
          <cell r="N545">
            <v>0</v>
          </cell>
          <cell r="O545">
            <v>0</v>
          </cell>
          <cell r="P545" t="str">
            <v xml:space="preserve">   </v>
          </cell>
          <cell r="R545" t="str">
            <v>1887</v>
          </cell>
        </row>
        <row r="546">
          <cell r="A546">
            <v>5354</v>
          </cell>
          <cell r="B546" t="str">
            <v>F</v>
          </cell>
          <cell r="C546" t="str">
            <v>2.12.6.2.1.8</v>
          </cell>
          <cell r="D546" t="str">
            <v>Curva Pvc 90G P/ Eletroduto Roscavel 2 1/2"</v>
          </cell>
          <cell r="E546" t="str">
            <v>un</v>
          </cell>
          <cell r="F546">
            <v>2</v>
          </cell>
          <cell r="G546">
            <v>6.6</v>
          </cell>
          <cell r="H546">
            <v>13.2</v>
          </cell>
          <cell r="I546">
            <v>6.6</v>
          </cell>
          <cell r="J546">
            <v>13.2</v>
          </cell>
          <cell r="K546">
            <v>0</v>
          </cell>
          <cell r="L546" t="str">
            <v xml:space="preserve">   </v>
          </cell>
          <cell r="M546">
            <v>1</v>
          </cell>
          <cell r="N546">
            <v>0</v>
          </cell>
          <cell r="O546">
            <v>0</v>
          </cell>
          <cell r="P546" t="str">
            <v xml:space="preserve">   </v>
          </cell>
          <cell r="R546" t="str">
            <v>1887</v>
          </cell>
        </row>
        <row r="547">
          <cell r="A547">
            <v>5383</v>
          </cell>
          <cell r="B547" t="str">
            <v>F</v>
          </cell>
          <cell r="C547" t="str">
            <v>2.12.6.3.1.13</v>
          </cell>
          <cell r="D547" t="str">
            <v>Curva Pvc 90G P/ Eletroduto Roscavel 2 1/2"</v>
          </cell>
          <cell r="E547" t="str">
            <v>un</v>
          </cell>
          <cell r="F547">
            <v>2</v>
          </cell>
          <cell r="G547">
            <v>6.6</v>
          </cell>
          <cell r="H547">
            <v>13.2</v>
          </cell>
          <cell r="I547">
            <v>6.6</v>
          </cell>
          <cell r="J547">
            <v>13.2</v>
          </cell>
          <cell r="K547">
            <v>0</v>
          </cell>
          <cell r="L547" t="str">
            <v xml:space="preserve">   </v>
          </cell>
          <cell r="M547">
            <v>1</v>
          </cell>
          <cell r="N547">
            <v>0</v>
          </cell>
          <cell r="O547">
            <v>0</v>
          </cell>
          <cell r="P547" t="str">
            <v xml:space="preserve">   </v>
          </cell>
          <cell r="R547" t="str">
            <v>1887</v>
          </cell>
        </row>
        <row r="548">
          <cell r="A548">
            <v>5409</v>
          </cell>
          <cell r="B548" t="str">
            <v>F</v>
          </cell>
          <cell r="C548" t="str">
            <v>2.12.6.4.1.13</v>
          </cell>
          <cell r="D548" t="str">
            <v>Curva Pvc 90G P/ Eletroduto Roscavel 2 1/2"</v>
          </cell>
          <cell r="E548" t="str">
            <v>un</v>
          </cell>
          <cell r="F548">
            <v>2</v>
          </cell>
          <cell r="G548">
            <v>6.6</v>
          </cell>
          <cell r="H548">
            <v>13.2</v>
          </cell>
          <cell r="I548">
            <v>6.6</v>
          </cell>
          <cell r="J548">
            <v>13.2</v>
          </cell>
          <cell r="K548">
            <v>0</v>
          </cell>
          <cell r="L548" t="str">
            <v xml:space="preserve">   </v>
          </cell>
          <cell r="M548">
            <v>1</v>
          </cell>
          <cell r="N548">
            <v>0</v>
          </cell>
          <cell r="O548">
            <v>0</v>
          </cell>
          <cell r="P548" t="str">
            <v xml:space="preserve">   </v>
          </cell>
          <cell r="R548" t="str">
            <v>1887</v>
          </cell>
        </row>
        <row r="549">
          <cell r="A549">
            <v>5547</v>
          </cell>
          <cell r="B549" t="str">
            <v>F</v>
          </cell>
          <cell r="C549" t="str">
            <v>2.12.7.1.1.13</v>
          </cell>
          <cell r="D549" t="str">
            <v>Curva Pvc 90G P/ Eletroduto Roscavel 2 1/2"</v>
          </cell>
          <cell r="E549" t="str">
            <v>un</v>
          </cell>
          <cell r="F549">
            <v>1</v>
          </cell>
          <cell r="G549">
            <v>6.6</v>
          </cell>
          <cell r="H549">
            <v>6.6</v>
          </cell>
          <cell r="I549">
            <v>6.6</v>
          </cell>
          <cell r="J549">
            <v>6.6</v>
          </cell>
          <cell r="K549">
            <v>0</v>
          </cell>
          <cell r="L549" t="str">
            <v xml:space="preserve">   </v>
          </cell>
          <cell r="M549">
            <v>1</v>
          </cell>
          <cell r="N549">
            <v>0</v>
          </cell>
          <cell r="O549">
            <v>0</v>
          </cell>
          <cell r="P549" t="str">
            <v xml:space="preserve">   </v>
          </cell>
          <cell r="R549" t="str">
            <v>1887</v>
          </cell>
        </row>
        <row r="550">
          <cell r="A550">
            <v>5580</v>
          </cell>
          <cell r="B550" t="str">
            <v>F</v>
          </cell>
          <cell r="C550" t="str">
            <v>2.12.7.2.1.8</v>
          </cell>
          <cell r="D550" t="str">
            <v>Curva Pvc 90G P/ Eletroduto Roscavel 2 1/2"</v>
          </cell>
          <cell r="E550" t="str">
            <v>un</v>
          </cell>
          <cell r="F550">
            <v>2</v>
          </cell>
          <cell r="G550">
            <v>6.6</v>
          </cell>
          <cell r="H550">
            <v>13.2</v>
          </cell>
          <cell r="I550">
            <v>6.6</v>
          </cell>
          <cell r="J550">
            <v>13.2</v>
          </cell>
          <cell r="K550">
            <v>0</v>
          </cell>
          <cell r="L550" t="str">
            <v xml:space="preserve">   </v>
          </cell>
          <cell r="M550">
            <v>1</v>
          </cell>
          <cell r="N550">
            <v>0</v>
          </cell>
          <cell r="O550">
            <v>0</v>
          </cell>
          <cell r="P550" t="str">
            <v xml:space="preserve">   </v>
          </cell>
          <cell r="R550" t="str">
            <v>1887</v>
          </cell>
        </row>
        <row r="551">
          <cell r="A551">
            <v>5609</v>
          </cell>
          <cell r="B551" t="str">
            <v>F</v>
          </cell>
          <cell r="C551" t="str">
            <v>2.12.7.3.1.13</v>
          </cell>
          <cell r="D551" t="str">
            <v>Curva Pvc 90G P/ Eletroduto Roscavel 2 1/2"</v>
          </cell>
          <cell r="E551" t="str">
            <v>un</v>
          </cell>
          <cell r="F551">
            <v>2</v>
          </cell>
          <cell r="G551">
            <v>6.6</v>
          </cell>
          <cell r="H551">
            <v>13.2</v>
          </cell>
          <cell r="I551">
            <v>6.6</v>
          </cell>
          <cell r="J551">
            <v>13.2</v>
          </cell>
          <cell r="K551">
            <v>0</v>
          </cell>
          <cell r="L551" t="str">
            <v xml:space="preserve">   </v>
          </cell>
          <cell r="M551">
            <v>1</v>
          </cell>
          <cell r="N551">
            <v>0</v>
          </cell>
          <cell r="O551">
            <v>0</v>
          </cell>
          <cell r="P551" t="str">
            <v xml:space="preserve">   </v>
          </cell>
          <cell r="R551" t="str">
            <v>1887</v>
          </cell>
        </row>
        <row r="552">
          <cell r="A552">
            <v>5635</v>
          </cell>
          <cell r="B552" t="str">
            <v>F</v>
          </cell>
          <cell r="C552" t="str">
            <v>2.12.7.4.1.13</v>
          </cell>
          <cell r="D552" t="str">
            <v>Curva Pvc 90G P/ Eletroduto Roscavel 2 1/2"</v>
          </cell>
          <cell r="E552" t="str">
            <v>un</v>
          </cell>
          <cell r="F552">
            <v>2</v>
          </cell>
          <cell r="G552">
            <v>6.6</v>
          </cell>
          <cell r="H552">
            <v>13.2</v>
          </cell>
          <cell r="I552">
            <v>6.6</v>
          </cell>
          <cell r="J552">
            <v>13.2</v>
          </cell>
          <cell r="K552">
            <v>0</v>
          </cell>
          <cell r="L552" t="str">
            <v xml:space="preserve">   </v>
          </cell>
          <cell r="M552">
            <v>1</v>
          </cell>
          <cell r="N552">
            <v>0</v>
          </cell>
          <cell r="O552">
            <v>0</v>
          </cell>
          <cell r="P552" t="str">
            <v xml:space="preserve">   </v>
          </cell>
          <cell r="R552" t="str">
            <v>1887</v>
          </cell>
        </row>
        <row r="553">
          <cell r="A553">
            <v>1665</v>
          </cell>
          <cell r="B553" t="str">
            <v>F</v>
          </cell>
          <cell r="C553" t="str">
            <v>1.16.3.13</v>
          </cell>
          <cell r="D553" t="str">
            <v>Curva Pvc 90G P/ Eletroduto Roscavel 1"</v>
          </cell>
          <cell r="E553" t="str">
            <v>un</v>
          </cell>
          <cell r="F553">
            <v>50</v>
          </cell>
          <cell r="G553">
            <v>4.26</v>
          </cell>
          <cell r="H553">
            <v>213</v>
          </cell>
          <cell r="I553">
            <v>4.26</v>
          </cell>
          <cell r="J553">
            <v>213</v>
          </cell>
          <cell r="K553">
            <v>0</v>
          </cell>
          <cell r="L553" t="str">
            <v xml:space="preserve">   </v>
          </cell>
          <cell r="M553">
            <v>1</v>
          </cell>
          <cell r="N553">
            <v>0</v>
          </cell>
          <cell r="O553">
            <v>0</v>
          </cell>
          <cell r="P553" t="str">
            <v xml:space="preserve">   </v>
          </cell>
          <cell r="R553" t="str">
            <v>1884</v>
          </cell>
        </row>
        <row r="554">
          <cell r="A554">
            <v>1683</v>
          </cell>
          <cell r="B554" t="str">
            <v>F</v>
          </cell>
          <cell r="C554" t="str">
            <v>1.16.4.1.4</v>
          </cell>
          <cell r="D554" t="str">
            <v>Curva Pvc 90G P/ Eletroduto Roscavel 1"</v>
          </cell>
          <cell r="E554" t="str">
            <v>un</v>
          </cell>
          <cell r="F554">
            <v>35</v>
          </cell>
          <cell r="G554">
            <v>4.26</v>
          </cell>
          <cell r="H554">
            <v>149.1</v>
          </cell>
          <cell r="I554">
            <v>4.26</v>
          </cell>
          <cell r="J554">
            <v>149.1</v>
          </cell>
          <cell r="K554">
            <v>0</v>
          </cell>
          <cell r="L554" t="str">
            <v xml:space="preserve">   </v>
          </cell>
          <cell r="M554">
            <v>1</v>
          </cell>
          <cell r="N554">
            <v>0</v>
          </cell>
          <cell r="O554">
            <v>0</v>
          </cell>
          <cell r="P554" t="str">
            <v xml:space="preserve">   </v>
          </cell>
          <cell r="R554" t="str">
            <v>1884</v>
          </cell>
        </row>
        <row r="555">
          <cell r="A555">
            <v>4637</v>
          </cell>
          <cell r="B555" t="str">
            <v>F</v>
          </cell>
          <cell r="C555" t="str">
            <v>2.12.3.1.1.13</v>
          </cell>
          <cell r="D555" t="str">
            <v>Curva Pvc 90G P/ Eletroduto Roscavel 2"</v>
          </cell>
          <cell r="E555" t="str">
            <v>un</v>
          </cell>
          <cell r="F555">
            <v>1</v>
          </cell>
          <cell r="G555">
            <v>9.91</v>
          </cell>
          <cell r="H555">
            <v>9.91</v>
          </cell>
          <cell r="I555">
            <v>9.91</v>
          </cell>
          <cell r="J555">
            <v>9.91</v>
          </cell>
          <cell r="K555">
            <v>0</v>
          </cell>
          <cell r="L555" t="str">
            <v xml:space="preserve">   </v>
          </cell>
          <cell r="M555">
            <v>1</v>
          </cell>
          <cell r="N555">
            <v>0</v>
          </cell>
          <cell r="O555">
            <v>0</v>
          </cell>
          <cell r="P555" t="str">
            <v xml:space="preserve">   </v>
          </cell>
          <cell r="R555" t="str">
            <v>1876</v>
          </cell>
        </row>
        <row r="556">
          <cell r="A556">
            <v>4671</v>
          </cell>
          <cell r="B556" t="str">
            <v>F</v>
          </cell>
          <cell r="C556" t="str">
            <v>2.12.3.2.1.8</v>
          </cell>
          <cell r="D556" t="str">
            <v>Curva Pvc 90G P/ Eletroduto Roscavel 2"</v>
          </cell>
          <cell r="E556" t="str">
            <v>un</v>
          </cell>
          <cell r="F556">
            <v>2</v>
          </cell>
          <cell r="G556">
            <v>9.91</v>
          </cell>
          <cell r="H556">
            <v>19.82</v>
          </cell>
          <cell r="I556">
            <v>9.91</v>
          </cell>
          <cell r="J556">
            <v>19.82</v>
          </cell>
          <cell r="K556">
            <v>0</v>
          </cell>
          <cell r="L556" t="str">
            <v xml:space="preserve">   </v>
          </cell>
          <cell r="M556">
            <v>1</v>
          </cell>
          <cell r="N556">
            <v>0</v>
          </cell>
          <cell r="O556">
            <v>0</v>
          </cell>
          <cell r="P556" t="str">
            <v xml:space="preserve">   </v>
          </cell>
          <cell r="R556" t="str">
            <v>1876</v>
          </cell>
        </row>
        <row r="557">
          <cell r="A557">
            <v>1584</v>
          </cell>
          <cell r="B557" t="str">
            <v>F</v>
          </cell>
          <cell r="C557" t="str">
            <v>1.16.1.1.3</v>
          </cell>
          <cell r="D557" t="str">
            <v>Curva Pvc 90G P/ Eletroduto Roscavel 3/4"</v>
          </cell>
          <cell r="E557" t="str">
            <v>un</v>
          </cell>
          <cell r="F557">
            <v>2</v>
          </cell>
          <cell r="G557">
            <v>2.77</v>
          </cell>
          <cell r="H557">
            <v>5.54</v>
          </cell>
          <cell r="I557">
            <v>2.77</v>
          </cell>
          <cell r="J557">
            <v>5.54</v>
          </cell>
          <cell r="K557">
            <v>0</v>
          </cell>
          <cell r="L557" t="str">
            <v xml:space="preserve">   </v>
          </cell>
          <cell r="M557">
            <v>1</v>
          </cell>
          <cell r="N557">
            <v>0</v>
          </cell>
          <cell r="O557">
            <v>0</v>
          </cell>
          <cell r="P557" t="str">
            <v xml:space="preserve">   </v>
          </cell>
          <cell r="R557" t="str">
            <v>1879</v>
          </cell>
        </row>
        <row r="558">
          <cell r="A558">
            <v>1656</v>
          </cell>
          <cell r="B558" t="str">
            <v>F</v>
          </cell>
          <cell r="C558" t="str">
            <v>1.16.3.4</v>
          </cell>
          <cell r="D558" t="str">
            <v>Curva Pvc 90G P/ Eletroduto Roscavel 3/4"</v>
          </cell>
          <cell r="E558" t="str">
            <v>un</v>
          </cell>
          <cell r="F558">
            <v>2</v>
          </cell>
          <cell r="G558">
            <v>2.77</v>
          </cell>
          <cell r="H558">
            <v>5.54</v>
          </cell>
          <cell r="I558">
            <v>2.77</v>
          </cell>
          <cell r="J558">
            <v>5.54</v>
          </cell>
          <cell r="K558">
            <v>0</v>
          </cell>
          <cell r="L558" t="str">
            <v xml:space="preserve">   </v>
          </cell>
          <cell r="M558">
            <v>1</v>
          </cell>
          <cell r="N558">
            <v>0</v>
          </cell>
          <cell r="O558">
            <v>0</v>
          </cell>
          <cell r="P558" t="str">
            <v xml:space="preserve">   </v>
          </cell>
          <cell r="R558" t="str">
            <v>1879</v>
          </cell>
        </row>
        <row r="559">
          <cell r="A559">
            <v>1717</v>
          </cell>
          <cell r="B559" t="str">
            <v>F</v>
          </cell>
          <cell r="C559" t="str">
            <v>1.16.5.1.27</v>
          </cell>
          <cell r="D559" t="str">
            <v>Curva Pvc 90G P/ Eletroduto Roscavel 3/4"</v>
          </cell>
          <cell r="E559" t="str">
            <v>un</v>
          </cell>
          <cell r="F559">
            <v>1</v>
          </cell>
          <cell r="G559">
            <v>2.77</v>
          </cell>
          <cell r="H559">
            <v>2.77</v>
          </cell>
          <cell r="I559">
            <v>2.77</v>
          </cell>
          <cell r="J559">
            <v>2.77</v>
          </cell>
          <cell r="K559">
            <v>0</v>
          </cell>
          <cell r="L559" t="str">
            <v xml:space="preserve">   </v>
          </cell>
          <cell r="M559">
            <v>1</v>
          </cell>
          <cell r="N559">
            <v>0</v>
          </cell>
          <cell r="O559">
            <v>0</v>
          </cell>
          <cell r="P559" t="str">
            <v xml:space="preserve">   </v>
          </cell>
          <cell r="R559" t="str">
            <v>1879</v>
          </cell>
        </row>
        <row r="560">
          <cell r="A560">
            <v>4306</v>
          </cell>
          <cell r="B560" t="str">
            <v>F</v>
          </cell>
          <cell r="C560" t="str">
            <v>2.12.1.1.1.28</v>
          </cell>
          <cell r="D560" t="str">
            <v>Curva Pvc 90G P/ Eletroduto Roscavel 3/4"</v>
          </cell>
          <cell r="E560" t="str">
            <v>un</v>
          </cell>
          <cell r="F560">
            <v>1</v>
          </cell>
          <cell r="G560">
            <v>2.77</v>
          </cell>
          <cell r="H560">
            <v>2.77</v>
          </cell>
          <cell r="I560">
            <v>2.77</v>
          </cell>
          <cell r="J560">
            <v>2.77</v>
          </cell>
          <cell r="K560">
            <v>0</v>
          </cell>
          <cell r="L560" t="str">
            <v xml:space="preserve">   </v>
          </cell>
          <cell r="M560">
            <v>1</v>
          </cell>
          <cell r="N560">
            <v>0</v>
          </cell>
          <cell r="O560">
            <v>0</v>
          </cell>
          <cell r="P560" t="str">
            <v xml:space="preserve">   </v>
          </cell>
          <cell r="R560" t="str">
            <v>1879</v>
          </cell>
        </row>
        <row r="561">
          <cell r="A561">
            <v>4421</v>
          </cell>
          <cell r="B561" t="str">
            <v>F</v>
          </cell>
          <cell r="C561" t="str">
            <v>2.12.2.1.1.23</v>
          </cell>
          <cell r="D561" t="str">
            <v>Curva Pvc 90G P/ Eletroduto Roscavel 3/4"</v>
          </cell>
          <cell r="E561" t="str">
            <v>un</v>
          </cell>
          <cell r="F561">
            <v>1</v>
          </cell>
          <cell r="G561">
            <v>2.77</v>
          </cell>
          <cell r="H561">
            <v>2.77</v>
          </cell>
          <cell r="I561">
            <v>2.77</v>
          </cell>
          <cell r="J561">
            <v>2.77</v>
          </cell>
          <cell r="K561">
            <v>0</v>
          </cell>
          <cell r="L561" t="str">
            <v xml:space="preserve">   </v>
          </cell>
          <cell r="M561">
            <v>1</v>
          </cell>
          <cell r="N561">
            <v>0</v>
          </cell>
          <cell r="O561">
            <v>0</v>
          </cell>
          <cell r="P561" t="str">
            <v xml:space="preserve">   </v>
          </cell>
          <cell r="R561" t="str">
            <v>1879</v>
          </cell>
        </row>
        <row r="562">
          <cell r="A562">
            <v>4647</v>
          </cell>
          <cell r="B562" t="str">
            <v>F</v>
          </cell>
          <cell r="C562" t="str">
            <v>2.12.3.1.1.23</v>
          </cell>
          <cell r="D562" t="str">
            <v>Curva Pvc 90G P/ Eletroduto Roscavel 3/4"</v>
          </cell>
          <cell r="E562" t="str">
            <v>un</v>
          </cell>
          <cell r="F562">
            <v>1</v>
          </cell>
          <cell r="G562">
            <v>2.77</v>
          </cell>
          <cell r="H562">
            <v>2.77</v>
          </cell>
          <cell r="I562">
            <v>2.77</v>
          </cell>
          <cell r="J562">
            <v>2.77</v>
          </cell>
          <cell r="K562">
            <v>0</v>
          </cell>
          <cell r="L562" t="str">
            <v xml:space="preserve">   </v>
          </cell>
          <cell r="M562">
            <v>1</v>
          </cell>
          <cell r="N562">
            <v>0</v>
          </cell>
          <cell r="O562">
            <v>0</v>
          </cell>
          <cell r="P562" t="str">
            <v xml:space="preserve">   </v>
          </cell>
          <cell r="R562" t="str">
            <v>1879</v>
          </cell>
        </row>
        <row r="563">
          <cell r="A563">
            <v>4872</v>
          </cell>
          <cell r="B563" t="str">
            <v>F</v>
          </cell>
          <cell r="C563" t="str">
            <v>2.12.4.1.1.22</v>
          </cell>
          <cell r="D563" t="str">
            <v>Curva Pvc 90G P/ Eletroduto Roscavel 3/4"</v>
          </cell>
          <cell r="E563" t="str">
            <v>un</v>
          </cell>
          <cell r="F563">
            <v>1</v>
          </cell>
          <cell r="G563">
            <v>2.77</v>
          </cell>
          <cell r="H563">
            <v>2.77</v>
          </cell>
          <cell r="I563">
            <v>2.77</v>
          </cell>
          <cell r="J563">
            <v>2.77</v>
          </cell>
          <cell r="K563">
            <v>0</v>
          </cell>
          <cell r="L563" t="str">
            <v xml:space="preserve">   </v>
          </cell>
          <cell r="M563">
            <v>1</v>
          </cell>
          <cell r="N563">
            <v>0</v>
          </cell>
          <cell r="O563">
            <v>0</v>
          </cell>
          <cell r="P563" t="str">
            <v xml:space="preserve">   </v>
          </cell>
          <cell r="R563" t="str">
            <v>1879</v>
          </cell>
        </row>
        <row r="564">
          <cell r="A564">
            <v>5103</v>
          </cell>
          <cell r="B564" t="str">
            <v>F</v>
          </cell>
          <cell r="C564" t="str">
            <v>2.12.5.1.1.28</v>
          </cell>
          <cell r="D564" t="str">
            <v>Curva Pvc 90G P/ Eletroduto Roscavel 3/4"</v>
          </cell>
          <cell r="E564" t="str">
            <v>un</v>
          </cell>
          <cell r="F564">
            <v>1</v>
          </cell>
          <cell r="G564">
            <v>2.77</v>
          </cell>
          <cell r="H564">
            <v>2.77</v>
          </cell>
          <cell r="I564">
            <v>2.77</v>
          </cell>
          <cell r="J564">
            <v>2.77</v>
          </cell>
          <cell r="K564">
            <v>0</v>
          </cell>
          <cell r="L564" t="str">
            <v xml:space="preserve">   </v>
          </cell>
          <cell r="M564">
            <v>1</v>
          </cell>
          <cell r="N564">
            <v>0</v>
          </cell>
          <cell r="O564">
            <v>0</v>
          </cell>
          <cell r="P564" t="str">
            <v xml:space="preserve">   </v>
          </cell>
          <cell r="R564" t="str">
            <v>1879</v>
          </cell>
        </row>
        <row r="565">
          <cell r="A565">
            <v>5330</v>
          </cell>
          <cell r="B565" t="str">
            <v>F</v>
          </cell>
          <cell r="C565" t="str">
            <v>2.12.6.1.1.22</v>
          </cell>
          <cell r="D565" t="str">
            <v>Curva Pvc 90G P/ Eletroduto Roscavel 3/4"</v>
          </cell>
          <cell r="E565" t="str">
            <v>un</v>
          </cell>
          <cell r="F565">
            <v>1</v>
          </cell>
          <cell r="G565">
            <v>2.77</v>
          </cell>
          <cell r="H565">
            <v>2.77</v>
          </cell>
          <cell r="I565">
            <v>2.77</v>
          </cell>
          <cell r="J565">
            <v>2.77</v>
          </cell>
          <cell r="K565">
            <v>0</v>
          </cell>
          <cell r="L565" t="str">
            <v xml:space="preserve">   </v>
          </cell>
          <cell r="M565">
            <v>1</v>
          </cell>
          <cell r="N565">
            <v>0</v>
          </cell>
          <cell r="O565">
            <v>0</v>
          </cell>
          <cell r="P565" t="str">
            <v xml:space="preserve">   </v>
          </cell>
          <cell r="R565" t="str">
            <v>1879</v>
          </cell>
        </row>
        <row r="566">
          <cell r="A566">
            <v>5556</v>
          </cell>
          <cell r="B566" t="str">
            <v>F</v>
          </cell>
          <cell r="C566" t="str">
            <v>2.12.7.1.1.22</v>
          </cell>
          <cell r="D566" t="str">
            <v>Curva Pvc 90G P/ Eletroduto Roscavel 3/4"</v>
          </cell>
          <cell r="E566" t="str">
            <v>un</v>
          </cell>
          <cell r="F566">
            <v>1</v>
          </cell>
          <cell r="G566">
            <v>2.77</v>
          </cell>
          <cell r="H566">
            <v>2.77</v>
          </cell>
          <cell r="I566">
            <v>2.77</v>
          </cell>
          <cell r="J566">
            <v>2.77</v>
          </cell>
          <cell r="K566">
            <v>0</v>
          </cell>
          <cell r="L566" t="str">
            <v xml:space="preserve">   </v>
          </cell>
          <cell r="M566">
            <v>1</v>
          </cell>
          <cell r="N566">
            <v>0</v>
          </cell>
          <cell r="O566">
            <v>0</v>
          </cell>
          <cell r="P566" t="str">
            <v xml:space="preserve">   </v>
          </cell>
          <cell r="R566" t="str">
            <v>1879</v>
          </cell>
        </row>
        <row r="567">
          <cell r="A567">
            <v>1721</v>
          </cell>
          <cell r="B567" t="str">
            <v>F</v>
          </cell>
          <cell r="C567" t="str">
            <v>1.16.5.1.31</v>
          </cell>
          <cell r="D567" t="str">
            <v>Curva Pvc 90G P/ Eletroduto Roscavel 4"</v>
          </cell>
          <cell r="E567" t="str">
            <v>un</v>
          </cell>
          <cell r="F567">
            <v>2</v>
          </cell>
          <cell r="G567">
            <v>54.09</v>
          </cell>
          <cell r="H567">
            <v>108.18</v>
          </cell>
          <cell r="I567">
            <v>54.09</v>
          </cell>
          <cell r="J567">
            <v>108.18</v>
          </cell>
          <cell r="K567">
            <v>0</v>
          </cell>
          <cell r="L567" t="str">
            <v xml:space="preserve">   </v>
          </cell>
          <cell r="M567">
            <v>1</v>
          </cell>
          <cell r="N567">
            <v>0</v>
          </cell>
          <cell r="O567">
            <v>0</v>
          </cell>
          <cell r="P567" t="str">
            <v xml:space="preserve">   </v>
          </cell>
          <cell r="R567" t="str">
            <v>1878</v>
          </cell>
        </row>
        <row r="568">
          <cell r="A568">
            <v>4310</v>
          </cell>
          <cell r="B568" t="str">
            <v>F</v>
          </cell>
          <cell r="C568" t="str">
            <v>2.12.1.1.1.32</v>
          </cell>
          <cell r="D568" t="str">
            <v>Curva Pvc 90G P/ Eletroduto Roscavel 4"</v>
          </cell>
          <cell r="E568" t="str">
            <v>un</v>
          </cell>
          <cell r="F568">
            <v>2</v>
          </cell>
          <cell r="G568">
            <v>54.09</v>
          </cell>
          <cell r="H568">
            <v>108.18</v>
          </cell>
          <cell r="I568">
            <v>54.09</v>
          </cell>
          <cell r="J568">
            <v>108.18</v>
          </cell>
          <cell r="K568">
            <v>0</v>
          </cell>
          <cell r="L568" t="str">
            <v xml:space="preserve">   </v>
          </cell>
          <cell r="M568">
            <v>1</v>
          </cell>
          <cell r="N568">
            <v>0</v>
          </cell>
          <cell r="O568">
            <v>0</v>
          </cell>
          <cell r="P568" t="str">
            <v xml:space="preserve">   </v>
          </cell>
          <cell r="R568" t="str">
            <v>1878</v>
          </cell>
        </row>
        <row r="569">
          <cell r="A569">
            <v>4343</v>
          </cell>
          <cell r="B569" t="str">
            <v>F</v>
          </cell>
          <cell r="C569" t="str">
            <v>2.12.1.3.1.13</v>
          </cell>
          <cell r="D569" t="str">
            <v>Curva Pvc 90G P/ Eletroduto Roscavel 4"</v>
          </cell>
          <cell r="E569" t="str">
            <v>un</v>
          </cell>
          <cell r="F569">
            <v>2</v>
          </cell>
          <cell r="G569">
            <v>54.09</v>
          </cell>
          <cell r="H569">
            <v>108.18</v>
          </cell>
          <cell r="I569">
            <v>54.09</v>
          </cell>
          <cell r="J569">
            <v>108.18</v>
          </cell>
          <cell r="K569">
            <v>0</v>
          </cell>
          <cell r="L569" t="str">
            <v xml:space="preserve">   </v>
          </cell>
          <cell r="M569">
            <v>1</v>
          </cell>
          <cell r="N569">
            <v>0</v>
          </cell>
          <cell r="O569">
            <v>0</v>
          </cell>
          <cell r="P569" t="str">
            <v xml:space="preserve">   </v>
          </cell>
          <cell r="R569" t="str">
            <v>1878</v>
          </cell>
        </row>
        <row r="570">
          <cell r="A570">
            <v>5107</v>
          </cell>
          <cell r="B570" t="str">
            <v>F</v>
          </cell>
          <cell r="C570" t="str">
            <v>2.12.5.1.1.32</v>
          </cell>
          <cell r="D570" t="str">
            <v>Curva Pvc 90G P/ Eletroduto Roscavel 4"</v>
          </cell>
          <cell r="E570" t="str">
            <v>un</v>
          </cell>
          <cell r="F570">
            <v>2</v>
          </cell>
          <cell r="G570">
            <v>54.09</v>
          </cell>
          <cell r="H570">
            <v>108.18</v>
          </cell>
          <cell r="I570">
            <v>54.09</v>
          </cell>
          <cell r="J570">
            <v>108.18</v>
          </cell>
          <cell r="K570">
            <v>0</v>
          </cell>
          <cell r="L570" t="str">
            <v xml:space="preserve">   </v>
          </cell>
          <cell r="M570">
            <v>1</v>
          </cell>
          <cell r="N570">
            <v>0</v>
          </cell>
          <cell r="O570">
            <v>0</v>
          </cell>
          <cell r="P570" t="str">
            <v xml:space="preserve">   </v>
          </cell>
          <cell r="R570" t="str">
            <v>1878</v>
          </cell>
        </row>
        <row r="571">
          <cell r="A571">
            <v>5129</v>
          </cell>
          <cell r="B571" t="str">
            <v>F</v>
          </cell>
          <cell r="C571" t="str">
            <v>2.12.5.2.1.8</v>
          </cell>
          <cell r="D571" t="str">
            <v>Curva Pvc 90G P/ Eletroduto Roscavel 4"</v>
          </cell>
          <cell r="E571" t="str">
            <v>un</v>
          </cell>
          <cell r="F571">
            <v>2</v>
          </cell>
          <cell r="G571">
            <v>54.09</v>
          </cell>
          <cell r="H571">
            <v>108.18</v>
          </cell>
          <cell r="I571">
            <v>54.09</v>
          </cell>
          <cell r="J571">
            <v>108.18</v>
          </cell>
          <cell r="K571">
            <v>0</v>
          </cell>
          <cell r="L571" t="str">
            <v xml:space="preserve">   </v>
          </cell>
          <cell r="M571">
            <v>1</v>
          </cell>
          <cell r="N571">
            <v>0</v>
          </cell>
          <cell r="O571">
            <v>0</v>
          </cell>
          <cell r="P571" t="str">
            <v xml:space="preserve">   </v>
          </cell>
          <cell r="R571" t="str">
            <v>1878</v>
          </cell>
        </row>
        <row r="572">
          <cell r="A572">
            <v>5158</v>
          </cell>
          <cell r="B572" t="str">
            <v>F</v>
          </cell>
          <cell r="C572" t="str">
            <v>2.12.5.3.1.13</v>
          </cell>
          <cell r="D572" t="str">
            <v>Curva Pvc 90G P/ Eletroduto Roscavel 4"</v>
          </cell>
          <cell r="E572" t="str">
            <v>un</v>
          </cell>
          <cell r="F572">
            <v>2</v>
          </cell>
          <cell r="G572">
            <v>54.09</v>
          </cell>
          <cell r="H572">
            <v>108.18</v>
          </cell>
          <cell r="I572">
            <v>54.09</v>
          </cell>
          <cell r="J572">
            <v>108.18</v>
          </cell>
          <cell r="K572">
            <v>0</v>
          </cell>
          <cell r="L572" t="str">
            <v xml:space="preserve">   </v>
          </cell>
          <cell r="M572">
            <v>1</v>
          </cell>
          <cell r="N572">
            <v>0</v>
          </cell>
          <cell r="O572">
            <v>0</v>
          </cell>
          <cell r="P572" t="str">
            <v xml:space="preserve">   </v>
          </cell>
          <cell r="R572" t="str">
            <v>1878</v>
          </cell>
        </row>
        <row r="573">
          <cell r="A573">
            <v>3693</v>
          </cell>
          <cell r="B573" t="str">
            <v>F</v>
          </cell>
          <cell r="C573" t="str">
            <v>2.8.4.7.1.3</v>
          </cell>
          <cell r="D573" t="str">
            <v>Curva Fofo 11 Gr C/Bolsas Jgs Dn 200 Inclusive Anel Borracha</v>
          </cell>
          <cell r="E573" t="str">
            <v>pç</v>
          </cell>
          <cell r="F573">
            <v>2</v>
          </cell>
          <cell r="G573">
            <v>388.52</v>
          </cell>
          <cell r="H573">
            <v>777.04</v>
          </cell>
          <cell r="I573">
            <v>388.52</v>
          </cell>
          <cell r="J573">
            <v>777.04</v>
          </cell>
          <cell r="K573">
            <v>0</v>
          </cell>
          <cell r="L573" t="str">
            <v xml:space="preserve">   </v>
          </cell>
          <cell r="M573">
            <v>1</v>
          </cell>
          <cell r="N573">
            <v>0</v>
          </cell>
          <cell r="O573">
            <v>0</v>
          </cell>
          <cell r="P573" t="str">
            <v xml:space="preserve">   </v>
          </cell>
          <cell r="R573" t="str">
            <v>2145</v>
          </cell>
        </row>
        <row r="574">
          <cell r="A574">
            <v>3974</v>
          </cell>
          <cell r="B574" t="str">
            <v>F</v>
          </cell>
          <cell r="C574" t="str">
            <v>2.9.4.7.1.3</v>
          </cell>
          <cell r="D574" t="str">
            <v>Curva Fofo 11 Gr C/Bolsas Jgs Dn 200 Inclusive Anel Borracha</v>
          </cell>
          <cell r="E574" t="str">
            <v>pç</v>
          </cell>
          <cell r="F574">
            <v>1</v>
          </cell>
          <cell r="G574">
            <v>388.52</v>
          </cell>
          <cell r="H574">
            <v>388.52</v>
          </cell>
          <cell r="I574">
            <v>388.52</v>
          </cell>
          <cell r="J574">
            <v>388.52</v>
          </cell>
          <cell r="K574">
            <v>0</v>
          </cell>
          <cell r="L574" t="str">
            <v xml:space="preserve">   </v>
          </cell>
          <cell r="M574">
            <v>1</v>
          </cell>
          <cell r="N574">
            <v>0</v>
          </cell>
          <cell r="O574">
            <v>0</v>
          </cell>
          <cell r="P574" t="str">
            <v xml:space="preserve">   </v>
          </cell>
          <cell r="R574" t="str">
            <v>2145</v>
          </cell>
        </row>
        <row r="575">
          <cell r="A575">
            <v>2324</v>
          </cell>
          <cell r="B575" t="str">
            <v>F</v>
          </cell>
          <cell r="C575" t="str">
            <v>2.3.4.7.1.3</v>
          </cell>
          <cell r="D575" t="str">
            <v>Curva Fofo 11 Gr C/Bolsas Jgs Dn 250 Inclusive Anel Borracha</v>
          </cell>
          <cell r="E575" t="str">
            <v>pç</v>
          </cell>
          <cell r="F575">
            <v>1</v>
          </cell>
          <cell r="G575">
            <v>468.59</v>
          </cell>
          <cell r="H575">
            <v>468.59</v>
          </cell>
          <cell r="I575">
            <v>468.59</v>
          </cell>
          <cell r="J575">
            <v>468.59</v>
          </cell>
          <cell r="K575">
            <v>0</v>
          </cell>
          <cell r="L575" t="str">
            <v xml:space="preserve">   </v>
          </cell>
          <cell r="M575">
            <v>1</v>
          </cell>
          <cell r="N575">
            <v>0</v>
          </cell>
          <cell r="O575">
            <v>0</v>
          </cell>
          <cell r="P575" t="str">
            <v xml:space="preserve">   </v>
          </cell>
          <cell r="R575" t="str">
            <v>2144</v>
          </cell>
        </row>
        <row r="576">
          <cell r="A576">
            <v>3401</v>
          </cell>
          <cell r="B576" t="str">
            <v>F</v>
          </cell>
          <cell r="C576" t="str">
            <v>2.7.4.7.1.5</v>
          </cell>
          <cell r="D576" t="str">
            <v>Curva Fofo 11 Gr C/Bolsas Jgs Dn 500 Inclusive Anel Borracha</v>
          </cell>
          <cell r="E576" t="str">
            <v>pç</v>
          </cell>
          <cell r="F576">
            <v>1</v>
          </cell>
          <cell r="G576">
            <v>1868.31</v>
          </cell>
          <cell r="H576">
            <v>1868.31</v>
          </cell>
          <cell r="I576">
            <v>1868.31</v>
          </cell>
          <cell r="J576">
            <v>1868.31</v>
          </cell>
          <cell r="K576">
            <v>0</v>
          </cell>
          <cell r="L576" t="str">
            <v xml:space="preserve">   </v>
          </cell>
          <cell r="M576">
            <v>1</v>
          </cell>
          <cell r="N576">
            <v>0</v>
          </cell>
          <cell r="O576">
            <v>0</v>
          </cell>
          <cell r="P576" t="str">
            <v xml:space="preserve">   </v>
          </cell>
          <cell r="R576" t="str">
            <v>2200</v>
          </cell>
        </row>
        <row r="577">
          <cell r="A577">
            <v>3400</v>
          </cell>
          <cell r="B577" t="str">
            <v>F</v>
          </cell>
          <cell r="C577" t="str">
            <v>2.7.4.7.1.4</v>
          </cell>
          <cell r="D577" t="str">
            <v>Curva Fofo 22 Gr C/Bolsas Jgs Dn 500 Inclusive Anel Borracha</v>
          </cell>
          <cell r="E577" t="str">
            <v>pç</v>
          </cell>
          <cell r="F577">
            <v>1</v>
          </cell>
          <cell r="G577">
            <v>2125.15</v>
          </cell>
          <cell r="H577">
            <v>2125.15</v>
          </cell>
          <cell r="I577">
            <v>2125.15</v>
          </cell>
          <cell r="J577">
            <v>2125.15</v>
          </cell>
          <cell r="K577">
            <v>0</v>
          </cell>
          <cell r="L577" t="str">
            <v xml:space="preserve">   </v>
          </cell>
          <cell r="M577">
            <v>1</v>
          </cell>
          <cell r="N577">
            <v>0</v>
          </cell>
          <cell r="O577">
            <v>0</v>
          </cell>
          <cell r="P577" t="str">
            <v xml:space="preserve">   </v>
          </cell>
          <cell r="R577" t="str">
            <v>2211</v>
          </cell>
        </row>
        <row r="578">
          <cell r="A578">
            <v>1385</v>
          </cell>
          <cell r="B578" t="str">
            <v>F</v>
          </cell>
          <cell r="C578" t="str">
            <v>1.13.4.3</v>
          </cell>
          <cell r="D578" t="str">
            <v>Curva Fofo 22 Gr C/Bolsas Jgs Dn 150 Inclusive Anel Borracha</v>
          </cell>
          <cell r="E578" t="str">
            <v>pç</v>
          </cell>
          <cell r="F578">
            <v>1</v>
          </cell>
          <cell r="G578">
            <v>278.79000000000002</v>
          </cell>
          <cell r="H578">
            <v>278.79000000000002</v>
          </cell>
          <cell r="I578">
            <v>278.79000000000002</v>
          </cell>
          <cell r="J578">
            <v>278.79000000000002</v>
          </cell>
          <cell r="K578">
            <v>0</v>
          </cell>
          <cell r="L578" t="str">
            <v xml:space="preserve">   </v>
          </cell>
          <cell r="M578">
            <v>1</v>
          </cell>
          <cell r="N578">
            <v>0</v>
          </cell>
          <cell r="O578">
            <v>0</v>
          </cell>
          <cell r="P578" t="str">
            <v xml:space="preserve">   </v>
          </cell>
          <cell r="R578" t="str">
            <v>2147</v>
          </cell>
        </row>
        <row r="579">
          <cell r="A579">
            <v>1895</v>
          </cell>
          <cell r="B579" t="str">
            <v>F</v>
          </cell>
          <cell r="C579" t="str">
            <v>1.19.1.3.1.2</v>
          </cell>
          <cell r="D579" t="str">
            <v>Curva Fofo 45 Gr C/Bolsas Jgs Dn 400 Inclusive Anel Borracha</v>
          </cell>
          <cell r="E579" t="str">
            <v>pç</v>
          </cell>
          <cell r="F579">
            <v>3</v>
          </cell>
          <cell r="G579">
            <v>1341.68</v>
          </cell>
          <cell r="H579">
            <v>4025.04</v>
          </cell>
          <cell r="I579">
            <v>1341.68</v>
          </cell>
          <cell r="J579">
            <v>4025.04</v>
          </cell>
          <cell r="K579">
            <v>0</v>
          </cell>
          <cell r="L579" t="str">
            <v xml:space="preserve">   </v>
          </cell>
          <cell r="M579">
            <v>1</v>
          </cell>
          <cell r="N579">
            <v>0</v>
          </cell>
          <cell r="O579">
            <v>0</v>
          </cell>
          <cell r="P579" t="str">
            <v xml:space="preserve">   </v>
          </cell>
          <cell r="R579" t="str">
            <v>2057</v>
          </cell>
        </row>
        <row r="580">
          <cell r="A580">
            <v>3399</v>
          </cell>
          <cell r="B580" t="str">
            <v>F</v>
          </cell>
          <cell r="C580" t="str">
            <v>2.7.4.7.1.3</v>
          </cell>
          <cell r="D580" t="str">
            <v>Curva Fofo 45 Gr C/Bolsas Jgs Dn 500 Inclusive Anel Borracha</v>
          </cell>
          <cell r="E580" t="str">
            <v>pç</v>
          </cell>
          <cell r="F580">
            <v>1</v>
          </cell>
          <cell r="G580">
            <v>2463.0700000000002</v>
          </cell>
          <cell r="H580">
            <v>2463.0700000000002</v>
          </cell>
          <cell r="I580">
            <v>2463.0700000000002</v>
          </cell>
          <cell r="J580">
            <v>2463.0700000000002</v>
          </cell>
          <cell r="K580">
            <v>0</v>
          </cell>
          <cell r="L580" t="str">
            <v xml:space="preserve">   </v>
          </cell>
          <cell r="M580">
            <v>1</v>
          </cell>
          <cell r="N580">
            <v>0</v>
          </cell>
          <cell r="O580">
            <v>0</v>
          </cell>
          <cell r="P580" t="str">
            <v xml:space="preserve">   </v>
          </cell>
          <cell r="R580" t="str">
            <v>2059</v>
          </cell>
        </row>
        <row r="581">
          <cell r="A581">
            <v>421</v>
          </cell>
          <cell r="B581" t="str">
            <v>F</v>
          </cell>
          <cell r="C581" t="str">
            <v>1.8.1.5.10</v>
          </cell>
          <cell r="D581" t="str">
            <v>Curva Fofo 45 Gr C/Bolsas Jgs Dn 400 Inclusive Anel Borracha</v>
          </cell>
          <cell r="E581" t="str">
            <v>pc</v>
          </cell>
          <cell r="F581">
            <v>1</v>
          </cell>
          <cell r="G581">
            <v>1341.68</v>
          </cell>
          <cell r="H581">
            <v>1341.68</v>
          </cell>
          <cell r="I581">
            <v>1341.68</v>
          </cell>
          <cell r="J581">
            <v>1341.68</v>
          </cell>
          <cell r="K581">
            <v>0</v>
          </cell>
          <cell r="L581" t="str">
            <v xml:space="preserve">   </v>
          </cell>
          <cell r="M581">
            <v>1</v>
          </cell>
          <cell r="N581">
            <v>0</v>
          </cell>
          <cell r="O581">
            <v>0</v>
          </cell>
          <cell r="P581" t="str">
            <v xml:space="preserve">   </v>
          </cell>
          <cell r="R581" t="str">
            <v>2057</v>
          </cell>
        </row>
        <row r="582">
          <cell r="A582">
            <v>393</v>
          </cell>
          <cell r="B582" t="str">
            <v>F</v>
          </cell>
          <cell r="C582" t="str">
            <v>1.8.1.4.6</v>
          </cell>
          <cell r="D582" t="str">
            <v>Curva Fofo 45 Gr C/Bolsas Jm Dn  400</v>
          </cell>
          <cell r="E582" t="str">
            <v>pc</v>
          </cell>
          <cell r="F582">
            <v>3</v>
          </cell>
          <cell r="G582">
            <v>4529.43</v>
          </cell>
          <cell r="H582">
            <v>13588.29</v>
          </cell>
          <cell r="I582">
            <v>4529.43</v>
          </cell>
          <cell r="J582">
            <v>13588.29</v>
          </cell>
          <cell r="K582">
            <v>0</v>
          </cell>
          <cell r="L582" t="str">
            <v xml:space="preserve">   </v>
          </cell>
          <cell r="M582">
            <v>1</v>
          </cell>
          <cell r="N582">
            <v>0</v>
          </cell>
          <cell r="O582">
            <v>0</v>
          </cell>
          <cell r="P582" t="str">
            <v xml:space="preserve">   </v>
          </cell>
          <cell r="R582" t="str">
            <v>2091</v>
          </cell>
        </row>
        <row r="583">
          <cell r="A583">
            <v>1386</v>
          </cell>
          <cell r="B583" t="str">
            <v>F</v>
          </cell>
          <cell r="C583" t="str">
            <v>1.13.4.4</v>
          </cell>
          <cell r="D583" t="str">
            <v>Curva Fofo 45 Gr C/Bolsas Jgs Dn 150 Inclusive Anel Borracha</v>
          </cell>
          <cell r="E583" t="str">
            <v>pç</v>
          </cell>
          <cell r="F583">
            <v>1</v>
          </cell>
          <cell r="G583">
            <v>262.56</v>
          </cell>
          <cell r="H583">
            <v>262.56</v>
          </cell>
          <cell r="I583">
            <v>262.56</v>
          </cell>
          <cell r="J583">
            <v>262.56</v>
          </cell>
          <cell r="K583">
            <v>0</v>
          </cell>
          <cell r="L583" t="str">
            <v xml:space="preserve">   </v>
          </cell>
          <cell r="M583">
            <v>1</v>
          </cell>
          <cell r="N583">
            <v>0</v>
          </cell>
          <cell r="O583">
            <v>0</v>
          </cell>
          <cell r="P583" t="str">
            <v xml:space="preserve">   </v>
          </cell>
          <cell r="R583" t="str">
            <v>2053</v>
          </cell>
        </row>
        <row r="584">
          <cell r="A584">
            <v>2389</v>
          </cell>
          <cell r="B584" t="str">
            <v>F</v>
          </cell>
          <cell r="C584" t="str">
            <v>2.3.5.10.1.12</v>
          </cell>
          <cell r="D584" t="str">
            <v>Curva Fofo 90 Gr C/ Flanges E Pe Pn-10/16 Dn 100</v>
          </cell>
          <cell r="E584" t="str">
            <v>pç</v>
          </cell>
          <cell r="F584">
            <v>1</v>
          </cell>
          <cell r="G584">
            <v>183.86</v>
          </cell>
          <cell r="H584">
            <v>183.86</v>
          </cell>
          <cell r="I584">
            <v>183.86</v>
          </cell>
          <cell r="J584">
            <v>183.86</v>
          </cell>
          <cell r="K584">
            <v>0</v>
          </cell>
          <cell r="L584" t="str">
            <v xml:space="preserve">   </v>
          </cell>
          <cell r="M584">
            <v>1</v>
          </cell>
          <cell r="N584">
            <v>0</v>
          </cell>
          <cell r="O584">
            <v>0</v>
          </cell>
          <cell r="P584" t="str">
            <v xml:space="preserve">   </v>
          </cell>
          <cell r="R584" t="str">
            <v>2186</v>
          </cell>
        </row>
        <row r="585">
          <cell r="A585">
            <v>2686</v>
          </cell>
          <cell r="B585" t="str">
            <v>F</v>
          </cell>
          <cell r="C585" t="str">
            <v>2.4.5.10.1.12</v>
          </cell>
          <cell r="D585" t="str">
            <v>Curva Fofo 90 Gr C/ Flanges E Pe Pn-10/16 Dn 100</v>
          </cell>
          <cell r="E585" t="str">
            <v>pç</v>
          </cell>
          <cell r="F585">
            <v>1</v>
          </cell>
          <cell r="G585">
            <v>183.86</v>
          </cell>
          <cell r="H585">
            <v>183.86</v>
          </cell>
          <cell r="I585">
            <v>183.86</v>
          </cell>
          <cell r="J585">
            <v>183.86</v>
          </cell>
          <cell r="K585">
            <v>0</v>
          </cell>
          <cell r="L585" t="str">
            <v xml:space="preserve">   </v>
          </cell>
          <cell r="M585">
            <v>1</v>
          </cell>
          <cell r="N585">
            <v>0</v>
          </cell>
          <cell r="O585">
            <v>0</v>
          </cell>
          <cell r="P585" t="str">
            <v xml:space="preserve">   </v>
          </cell>
          <cell r="R585" t="str">
            <v>2186</v>
          </cell>
        </row>
        <row r="586">
          <cell r="A586">
            <v>3120</v>
          </cell>
          <cell r="B586" t="str">
            <v>F</v>
          </cell>
          <cell r="C586" t="str">
            <v>2.6.5.10.1.12</v>
          </cell>
          <cell r="D586" t="str">
            <v>Curva Fofo 90 Gr C/ Flanges E Pe Pn-10/16 Dn 100</v>
          </cell>
          <cell r="E586" t="str">
            <v>pç</v>
          </cell>
          <cell r="F586">
            <v>1</v>
          </cell>
          <cell r="G586">
            <v>183.86</v>
          </cell>
          <cell r="H586">
            <v>183.86</v>
          </cell>
          <cell r="I586">
            <v>183.86</v>
          </cell>
          <cell r="J586">
            <v>183.86</v>
          </cell>
          <cell r="K586">
            <v>0</v>
          </cell>
          <cell r="L586" t="str">
            <v xml:space="preserve">   </v>
          </cell>
          <cell r="M586">
            <v>1</v>
          </cell>
          <cell r="N586">
            <v>0</v>
          </cell>
          <cell r="O586">
            <v>0</v>
          </cell>
          <cell r="P586" t="str">
            <v xml:space="preserve">   </v>
          </cell>
          <cell r="R586" t="str">
            <v>2186</v>
          </cell>
        </row>
        <row r="587">
          <cell r="A587">
            <v>3757</v>
          </cell>
          <cell r="B587" t="str">
            <v>F</v>
          </cell>
          <cell r="C587" t="str">
            <v>2.8.5.10.1.11</v>
          </cell>
          <cell r="D587" t="str">
            <v>Curva Fofo 90 Gr C/ Flanges E Pe Pn-10/16 Dn 100</v>
          </cell>
          <cell r="E587" t="str">
            <v>pç</v>
          </cell>
          <cell r="F587">
            <v>1</v>
          </cell>
          <cell r="G587">
            <v>183.86</v>
          </cell>
          <cell r="H587">
            <v>183.86</v>
          </cell>
          <cell r="I587">
            <v>183.86</v>
          </cell>
          <cell r="J587">
            <v>183.86</v>
          </cell>
          <cell r="K587">
            <v>0</v>
          </cell>
          <cell r="L587" t="str">
            <v xml:space="preserve">   </v>
          </cell>
          <cell r="M587">
            <v>1</v>
          </cell>
          <cell r="N587">
            <v>0</v>
          </cell>
          <cell r="O587">
            <v>0</v>
          </cell>
          <cell r="P587" t="str">
            <v xml:space="preserve">   </v>
          </cell>
          <cell r="R587" t="str">
            <v>2186</v>
          </cell>
        </row>
        <row r="588">
          <cell r="A588">
            <v>4040</v>
          </cell>
          <cell r="B588" t="str">
            <v>F</v>
          </cell>
          <cell r="C588" t="str">
            <v>2.9.5.10.1.13</v>
          </cell>
          <cell r="D588" t="str">
            <v>Curva Fofo 90 Gr C/ Flanges E Pe Pn-10/16 Dn 100</v>
          </cell>
          <cell r="E588" t="str">
            <v>pç</v>
          </cell>
          <cell r="F588">
            <v>1</v>
          </cell>
          <cell r="G588">
            <v>183.86</v>
          </cell>
          <cell r="H588">
            <v>183.86</v>
          </cell>
          <cell r="I588">
            <v>183.86</v>
          </cell>
          <cell r="J588">
            <v>183.86</v>
          </cell>
          <cell r="K588">
            <v>0</v>
          </cell>
          <cell r="L588" t="str">
            <v xml:space="preserve">   </v>
          </cell>
          <cell r="M588">
            <v>1</v>
          </cell>
          <cell r="N588">
            <v>0</v>
          </cell>
          <cell r="O588">
            <v>0</v>
          </cell>
          <cell r="P588" t="str">
            <v xml:space="preserve">   </v>
          </cell>
          <cell r="R588" t="str">
            <v>2186</v>
          </cell>
        </row>
        <row r="589">
          <cell r="A589">
            <v>3119</v>
          </cell>
          <cell r="B589" t="str">
            <v>F</v>
          </cell>
          <cell r="C589" t="str">
            <v>2.6.5.10.1.11</v>
          </cell>
          <cell r="D589" t="str">
            <v>Curva Fofo 90 Gr C/ Flanges E Pe Pn-10/16 Dn 150</v>
          </cell>
          <cell r="E589" t="str">
            <v>pç</v>
          </cell>
          <cell r="F589">
            <v>2</v>
          </cell>
          <cell r="G589">
            <v>284.73</v>
          </cell>
          <cell r="H589">
            <v>569.46</v>
          </cell>
          <cell r="I589">
            <v>284.73</v>
          </cell>
          <cell r="J589">
            <v>569.46</v>
          </cell>
          <cell r="K589">
            <v>0</v>
          </cell>
          <cell r="L589" t="str">
            <v xml:space="preserve">   </v>
          </cell>
          <cell r="M589">
            <v>1</v>
          </cell>
          <cell r="N589">
            <v>0</v>
          </cell>
          <cell r="O589">
            <v>0</v>
          </cell>
          <cell r="P589" t="str">
            <v xml:space="preserve">   </v>
          </cell>
          <cell r="R589" t="str">
            <v>1972</v>
          </cell>
        </row>
        <row r="590">
          <cell r="A590">
            <v>3756</v>
          </cell>
          <cell r="B590" t="str">
            <v>F</v>
          </cell>
          <cell r="C590" t="str">
            <v>2.8.5.10.1.10</v>
          </cell>
          <cell r="D590" t="str">
            <v>Curva Fofo 90 Gr C/ Flanges E Pe Pn-10/16 Dn 150</v>
          </cell>
          <cell r="E590" t="str">
            <v>pç</v>
          </cell>
          <cell r="F590">
            <v>2</v>
          </cell>
          <cell r="G590">
            <v>284.73</v>
          </cell>
          <cell r="H590">
            <v>569.46</v>
          </cell>
          <cell r="I590">
            <v>284.73</v>
          </cell>
          <cell r="J590">
            <v>569.46</v>
          </cell>
          <cell r="K590">
            <v>0</v>
          </cell>
          <cell r="L590" t="str">
            <v xml:space="preserve">   </v>
          </cell>
          <cell r="M590">
            <v>1</v>
          </cell>
          <cell r="N590">
            <v>0</v>
          </cell>
          <cell r="O590">
            <v>0</v>
          </cell>
          <cell r="P590" t="str">
            <v xml:space="preserve">   </v>
          </cell>
          <cell r="R590" t="str">
            <v>1972</v>
          </cell>
        </row>
        <row r="591">
          <cell r="A591">
            <v>4039</v>
          </cell>
          <cell r="B591" t="str">
            <v>F</v>
          </cell>
          <cell r="C591" t="str">
            <v>2.9.5.10.1.12</v>
          </cell>
          <cell r="D591" t="str">
            <v>Curva Fofo 90 Gr C/ Flanges E Pe Pn-10/16 Dn 150</v>
          </cell>
          <cell r="E591" t="str">
            <v>pç</v>
          </cell>
          <cell r="F591">
            <v>2</v>
          </cell>
          <cell r="G591">
            <v>284.73</v>
          </cell>
          <cell r="H591">
            <v>569.46</v>
          </cell>
          <cell r="I591">
            <v>284.73</v>
          </cell>
          <cell r="J591">
            <v>569.46</v>
          </cell>
          <cell r="K591">
            <v>0</v>
          </cell>
          <cell r="L591" t="str">
            <v xml:space="preserve">   </v>
          </cell>
          <cell r="M591">
            <v>1</v>
          </cell>
          <cell r="N591">
            <v>0</v>
          </cell>
          <cell r="O591">
            <v>0</v>
          </cell>
          <cell r="P591" t="str">
            <v xml:space="preserve">   </v>
          </cell>
          <cell r="R591" t="str">
            <v>1972</v>
          </cell>
        </row>
        <row r="592">
          <cell r="A592">
            <v>2388</v>
          </cell>
          <cell r="B592" t="str">
            <v>F</v>
          </cell>
          <cell r="C592" t="str">
            <v>2.3.5.10.1.11</v>
          </cell>
          <cell r="D592" t="str">
            <v>Curva Fofo 90 Gr C/ Flanges E Pe Pn-10/16 Dn 200</v>
          </cell>
          <cell r="E592" t="str">
            <v>pç</v>
          </cell>
          <cell r="F592">
            <v>2</v>
          </cell>
          <cell r="G592">
            <v>438.93</v>
          </cell>
          <cell r="H592">
            <v>877.86</v>
          </cell>
          <cell r="I592">
            <v>438.93</v>
          </cell>
          <cell r="J592">
            <v>877.86</v>
          </cell>
          <cell r="K592">
            <v>0</v>
          </cell>
          <cell r="L592" t="str">
            <v xml:space="preserve">   </v>
          </cell>
          <cell r="M592">
            <v>1</v>
          </cell>
          <cell r="N592">
            <v>0</v>
          </cell>
          <cell r="O592">
            <v>0</v>
          </cell>
          <cell r="P592" t="str">
            <v xml:space="preserve">   </v>
          </cell>
          <cell r="R592" t="str">
            <v>2187</v>
          </cell>
        </row>
        <row r="593">
          <cell r="A593">
            <v>2685</v>
          </cell>
          <cell r="B593" t="str">
            <v>F</v>
          </cell>
          <cell r="C593" t="str">
            <v>2.4.5.10.1.11</v>
          </cell>
          <cell r="D593" t="str">
            <v>Curva Fofo 90 Gr C/ Flanges E Pe Pn-10/16 Dn 200</v>
          </cell>
          <cell r="E593" t="str">
            <v>pç</v>
          </cell>
          <cell r="F593">
            <v>3</v>
          </cell>
          <cell r="G593">
            <v>438.93</v>
          </cell>
          <cell r="H593">
            <v>1316.79</v>
          </cell>
          <cell r="I593">
            <v>438.93</v>
          </cell>
          <cell r="J593">
            <v>1316.79</v>
          </cell>
          <cell r="K593">
            <v>0</v>
          </cell>
          <cell r="L593" t="str">
            <v xml:space="preserve">   </v>
          </cell>
          <cell r="M593">
            <v>1</v>
          </cell>
          <cell r="N593">
            <v>0</v>
          </cell>
          <cell r="O593">
            <v>0</v>
          </cell>
          <cell r="P593" t="str">
            <v xml:space="preserve">   </v>
          </cell>
          <cell r="R593" t="str">
            <v>2187</v>
          </cell>
        </row>
        <row r="594">
          <cell r="A594">
            <v>3468</v>
          </cell>
          <cell r="B594" t="str">
            <v>F</v>
          </cell>
          <cell r="C594" t="str">
            <v>2.7.5.10.1.11</v>
          </cell>
          <cell r="D594" t="str">
            <v>Curva Fofo 90 Gr C/ Flanges E Pe Pn-10/16 Dn 200</v>
          </cell>
          <cell r="E594" t="str">
            <v>pç</v>
          </cell>
          <cell r="F594">
            <v>1</v>
          </cell>
          <cell r="G594">
            <v>438.93</v>
          </cell>
          <cell r="H594">
            <v>438.93</v>
          </cell>
          <cell r="I594">
            <v>438.93</v>
          </cell>
          <cell r="J594">
            <v>438.93</v>
          </cell>
          <cell r="K594">
            <v>0</v>
          </cell>
          <cell r="L594" t="str">
            <v xml:space="preserve">   </v>
          </cell>
          <cell r="M594">
            <v>1</v>
          </cell>
          <cell r="N594">
            <v>0</v>
          </cell>
          <cell r="O594">
            <v>0</v>
          </cell>
          <cell r="P594" t="str">
            <v xml:space="preserve">   </v>
          </cell>
          <cell r="R594" t="str">
            <v>2187</v>
          </cell>
        </row>
        <row r="595">
          <cell r="A595">
            <v>3467</v>
          </cell>
          <cell r="B595" t="str">
            <v>F</v>
          </cell>
          <cell r="C595" t="str">
            <v>2.7.5.10.1.10</v>
          </cell>
          <cell r="D595" t="str">
            <v>Curva Fofo 90 Gr C/ Flanges E Pe Pn-10 Dn 400</v>
          </cell>
          <cell r="E595" t="str">
            <v>pç</v>
          </cell>
          <cell r="F595">
            <v>2</v>
          </cell>
          <cell r="G595">
            <v>1921.83</v>
          </cell>
          <cell r="H595">
            <v>3843.66</v>
          </cell>
          <cell r="I595">
            <v>1921.83</v>
          </cell>
          <cell r="J595">
            <v>3843.66</v>
          </cell>
          <cell r="K595">
            <v>0</v>
          </cell>
          <cell r="L595" t="str">
            <v xml:space="preserve">   </v>
          </cell>
          <cell r="M595">
            <v>1</v>
          </cell>
          <cell r="N595">
            <v>0</v>
          </cell>
          <cell r="O595">
            <v>0</v>
          </cell>
          <cell r="P595" t="str">
            <v xml:space="preserve">   </v>
          </cell>
          <cell r="R595" t="str">
            <v>2190</v>
          </cell>
        </row>
        <row r="596">
          <cell r="A596">
            <v>950</v>
          </cell>
          <cell r="B596" t="str">
            <v>F</v>
          </cell>
          <cell r="C596" t="str">
            <v>1.8.5.3.1.7</v>
          </cell>
          <cell r="D596" t="str">
            <v>Curva Fofo 90 Gr C/ Flanges E Pe Pn-10/16 Dn 300</v>
          </cell>
          <cell r="E596" t="str">
            <v>pç</v>
          </cell>
          <cell r="F596">
            <v>1</v>
          </cell>
          <cell r="G596">
            <v>1932.18</v>
          </cell>
          <cell r="H596">
            <v>1932.18</v>
          </cell>
          <cell r="I596">
            <v>1932.18</v>
          </cell>
          <cell r="J596">
            <v>1932.18</v>
          </cell>
          <cell r="K596">
            <v>0</v>
          </cell>
          <cell r="L596" t="str">
            <v xml:space="preserve">   </v>
          </cell>
          <cell r="M596">
            <v>1</v>
          </cell>
          <cell r="N596">
            <v>0</v>
          </cell>
          <cell r="O596">
            <v>0</v>
          </cell>
          <cell r="P596" t="str">
            <v xml:space="preserve">   </v>
          </cell>
          <cell r="R596" t="str">
            <v>2189</v>
          </cell>
        </row>
        <row r="597">
          <cell r="A597">
            <v>958</v>
          </cell>
          <cell r="B597" t="str">
            <v>F</v>
          </cell>
          <cell r="C597" t="str">
            <v>1.8.5.3.1.15</v>
          </cell>
          <cell r="D597" t="str">
            <v>Curva Fofo 90 Gr C/ Flanges E Pe Pn-10 Dn 400</v>
          </cell>
          <cell r="E597" t="str">
            <v>pç</v>
          </cell>
          <cell r="F597">
            <v>1</v>
          </cell>
          <cell r="G597">
            <v>3925.36</v>
          </cell>
          <cell r="H597">
            <v>3925.36</v>
          </cell>
          <cell r="I597">
            <v>3925.36</v>
          </cell>
          <cell r="J597">
            <v>3925.36</v>
          </cell>
          <cell r="K597">
            <v>0</v>
          </cell>
          <cell r="L597" t="str">
            <v xml:space="preserve">   </v>
          </cell>
          <cell r="M597">
            <v>1</v>
          </cell>
          <cell r="N597">
            <v>0</v>
          </cell>
          <cell r="O597">
            <v>0</v>
          </cell>
          <cell r="P597" t="str">
            <v xml:space="preserve">   </v>
          </cell>
          <cell r="R597" t="str">
            <v>2190</v>
          </cell>
        </row>
        <row r="598">
          <cell r="A598">
            <v>968</v>
          </cell>
          <cell r="B598" t="str">
            <v>F</v>
          </cell>
          <cell r="C598" t="str">
            <v>1.8.5.3.1.25</v>
          </cell>
          <cell r="D598" t="str">
            <v>Curva Fofo 90 Gr C/ Flanges E Pe Pn-10 Dn 400</v>
          </cell>
          <cell r="E598" t="str">
            <v>pç</v>
          </cell>
          <cell r="F598">
            <v>1</v>
          </cell>
          <cell r="G598">
            <v>3925.36</v>
          </cell>
          <cell r="H598">
            <v>3925.36</v>
          </cell>
          <cell r="I598">
            <v>3925.36</v>
          </cell>
          <cell r="J598">
            <v>3925.36</v>
          </cell>
          <cell r="K598">
            <v>0</v>
          </cell>
          <cell r="L598" t="str">
            <v xml:space="preserve">   </v>
          </cell>
          <cell r="M598">
            <v>1</v>
          </cell>
          <cell r="N598">
            <v>0</v>
          </cell>
          <cell r="O598">
            <v>0</v>
          </cell>
          <cell r="P598" t="str">
            <v xml:space="preserve">   </v>
          </cell>
          <cell r="R598" t="str">
            <v>2190</v>
          </cell>
        </row>
        <row r="599">
          <cell r="A599">
            <v>971</v>
          </cell>
          <cell r="B599" t="str">
            <v>F</v>
          </cell>
          <cell r="C599" t="str">
            <v>1.8.5.3.1.28</v>
          </cell>
          <cell r="D599" t="str">
            <v>Curva Fofo 90 Gr C/ Flanges E Pe Pn-10/16 Dn 100</v>
          </cell>
          <cell r="E599" t="str">
            <v>pç</v>
          </cell>
          <cell r="F599">
            <v>8</v>
          </cell>
          <cell r="G599">
            <v>183.86</v>
          </cell>
          <cell r="H599">
            <v>1470.88</v>
          </cell>
          <cell r="I599">
            <v>183.86</v>
          </cell>
          <cell r="J599">
            <v>1470.88</v>
          </cell>
          <cell r="K599">
            <v>0</v>
          </cell>
          <cell r="L599" t="str">
            <v xml:space="preserve">   </v>
          </cell>
          <cell r="M599">
            <v>1</v>
          </cell>
          <cell r="N599">
            <v>0</v>
          </cell>
          <cell r="O599">
            <v>0</v>
          </cell>
          <cell r="P599" t="str">
            <v xml:space="preserve">   </v>
          </cell>
          <cell r="R599" t="str">
            <v>2186</v>
          </cell>
        </row>
        <row r="600">
          <cell r="A600">
            <v>951</v>
          </cell>
          <cell r="B600" t="str">
            <v>F</v>
          </cell>
          <cell r="C600" t="str">
            <v>1.8.5.3.1.8</v>
          </cell>
          <cell r="D600" t="str">
            <v>Curva Fofo 90 Gr C/ Flanges E Pe Pn-10/16 Dn 300</v>
          </cell>
          <cell r="E600" t="str">
            <v>pç</v>
          </cell>
          <cell r="F600">
            <v>1</v>
          </cell>
          <cell r="G600">
            <v>949.04</v>
          </cell>
          <cell r="H600">
            <v>949.04</v>
          </cell>
          <cell r="I600">
            <v>949.04</v>
          </cell>
          <cell r="J600">
            <v>949.04</v>
          </cell>
          <cell r="K600">
            <v>0</v>
          </cell>
          <cell r="L600" t="str">
            <v xml:space="preserve">   </v>
          </cell>
          <cell r="M600">
            <v>1</v>
          </cell>
          <cell r="N600">
            <v>0</v>
          </cell>
          <cell r="O600">
            <v>0</v>
          </cell>
          <cell r="P600" t="str">
            <v xml:space="preserve">   </v>
          </cell>
          <cell r="R600" t="str">
            <v>2189</v>
          </cell>
        </row>
        <row r="601">
          <cell r="A601">
            <v>970</v>
          </cell>
          <cell r="B601" t="str">
            <v>F</v>
          </cell>
          <cell r="C601" t="str">
            <v>1.8.5.3.1.27</v>
          </cell>
          <cell r="D601" t="str">
            <v>Curva Fofo 90 Gr C/ Flanges E Pe Pn-10 Dn 400</v>
          </cell>
          <cell r="E601" t="str">
            <v>pç</v>
          </cell>
          <cell r="F601">
            <v>1</v>
          </cell>
          <cell r="G601">
            <v>1921.83</v>
          </cell>
          <cell r="H601">
            <v>1921.83</v>
          </cell>
          <cell r="I601">
            <v>1921.83</v>
          </cell>
          <cell r="J601">
            <v>1921.83</v>
          </cell>
          <cell r="K601">
            <v>0</v>
          </cell>
          <cell r="L601" t="str">
            <v xml:space="preserve">   </v>
          </cell>
          <cell r="M601">
            <v>1</v>
          </cell>
          <cell r="N601">
            <v>0</v>
          </cell>
          <cell r="O601">
            <v>0</v>
          </cell>
          <cell r="P601" t="str">
            <v xml:space="preserve">   </v>
          </cell>
          <cell r="R601" t="str">
            <v>2190</v>
          </cell>
        </row>
        <row r="602">
          <cell r="A602">
            <v>3056</v>
          </cell>
          <cell r="B602" t="str">
            <v>F</v>
          </cell>
          <cell r="C602" t="str">
            <v>2.6.4.7.1.2</v>
          </cell>
          <cell r="D602" t="str">
            <v>Curva Fofo 90 Gr C/Bolsas Jgs Dn 150 Inclusive Anel Borracha</v>
          </cell>
          <cell r="E602" t="str">
            <v>pç</v>
          </cell>
          <cell r="F602">
            <v>2</v>
          </cell>
          <cell r="G602">
            <v>252.95</v>
          </cell>
          <cell r="H602">
            <v>505.9</v>
          </cell>
          <cell r="I602">
            <v>252.95</v>
          </cell>
          <cell r="J602">
            <v>505.9</v>
          </cell>
          <cell r="K602">
            <v>0</v>
          </cell>
          <cell r="L602" t="str">
            <v xml:space="preserve">   </v>
          </cell>
          <cell r="M602">
            <v>1</v>
          </cell>
          <cell r="N602">
            <v>0</v>
          </cell>
          <cell r="O602">
            <v>0</v>
          </cell>
          <cell r="P602" t="str">
            <v xml:space="preserve">   </v>
          </cell>
          <cell r="R602" t="str">
            <v>2068</v>
          </cell>
        </row>
        <row r="603">
          <cell r="A603">
            <v>3692</v>
          </cell>
          <cell r="B603" t="str">
            <v>F</v>
          </cell>
          <cell r="C603" t="str">
            <v>2.8.4.7.1.2</v>
          </cell>
          <cell r="D603" t="str">
            <v>Curva Fofo 90 Gr C/Bolsas Jgs Dn 200 Inclusive Anel Borracha</v>
          </cell>
          <cell r="E603" t="str">
            <v>pç</v>
          </cell>
          <cell r="F603">
            <v>6</v>
          </cell>
          <cell r="G603">
            <v>480.45</v>
          </cell>
          <cell r="H603">
            <v>2882.7</v>
          </cell>
          <cell r="I603">
            <v>480.45</v>
          </cell>
          <cell r="J603">
            <v>2882.7</v>
          </cell>
          <cell r="K603">
            <v>0</v>
          </cell>
          <cell r="L603" t="str">
            <v xml:space="preserve">   </v>
          </cell>
          <cell r="M603">
            <v>1</v>
          </cell>
          <cell r="N603">
            <v>0</v>
          </cell>
          <cell r="O603">
            <v>0</v>
          </cell>
          <cell r="P603" t="str">
            <v xml:space="preserve">   </v>
          </cell>
          <cell r="R603" t="str">
            <v>2332</v>
          </cell>
        </row>
        <row r="604">
          <cell r="A604">
            <v>3973</v>
          </cell>
          <cell r="B604" t="str">
            <v>F</v>
          </cell>
          <cell r="C604" t="str">
            <v>2.9.4.7.1.2</v>
          </cell>
          <cell r="D604" t="str">
            <v>Curva Fofo 90 Gr C/Bolsas Jgs Dn 200 Inclusive Anel Borracha</v>
          </cell>
          <cell r="E604" t="str">
            <v>pç</v>
          </cell>
          <cell r="F604">
            <v>1</v>
          </cell>
          <cell r="G604">
            <v>480.45</v>
          </cell>
          <cell r="H604">
            <v>480.45</v>
          </cell>
          <cell r="I604">
            <v>480.45</v>
          </cell>
          <cell r="J604">
            <v>480.45</v>
          </cell>
          <cell r="K604">
            <v>0</v>
          </cell>
          <cell r="L604" t="str">
            <v xml:space="preserve">   </v>
          </cell>
          <cell r="M604">
            <v>1</v>
          </cell>
          <cell r="N604">
            <v>0</v>
          </cell>
          <cell r="O604">
            <v>0</v>
          </cell>
          <cell r="P604" t="str">
            <v xml:space="preserve">   </v>
          </cell>
          <cell r="R604" t="str">
            <v>2332</v>
          </cell>
        </row>
        <row r="605">
          <cell r="A605">
            <v>2323</v>
          </cell>
          <cell r="B605" t="str">
            <v>F</v>
          </cell>
          <cell r="C605" t="str">
            <v>2.3.4.7.1.2</v>
          </cell>
          <cell r="D605" t="str">
            <v>Curva Fofo 90 Gr C/Bolsas Jgs Dn 250 Inclusive Anel Borracha</v>
          </cell>
          <cell r="E605" t="str">
            <v>pç</v>
          </cell>
          <cell r="F605">
            <v>6</v>
          </cell>
          <cell r="G605">
            <v>693.88</v>
          </cell>
          <cell r="H605">
            <v>4163.28</v>
          </cell>
          <cell r="I605">
            <v>693.88</v>
          </cell>
          <cell r="J605">
            <v>4163.28</v>
          </cell>
          <cell r="K605">
            <v>0</v>
          </cell>
          <cell r="L605" t="str">
            <v xml:space="preserve">   </v>
          </cell>
          <cell r="M605">
            <v>1</v>
          </cell>
          <cell r="N605">
            <v>0</v>
          </cell>
          <cell r="O605">
            <v>0</v>
          </cell>
          <cell r="P605" t="str">
            <v xml:space="preserve">   </v>
          </cell>
          <cell r="R605" t="str">
            <v>2331</v>
          </cell>
        </row>
        <row r="606">
          <cell r="A606">
            <v>2622</v>
          </cell>
          <cell r="B606" t="str">
            <v>F</v>
          </cell>
          <cell r="C606" t="str">
            <v>2.4.4.7.1.2</v>
          </cell>
          <cell r="D606" t="str">
            <v>Curva Fofo 90 Gr C/Bolsas Jgs Dn 250 Inclusive Anel Borracha</v>
          </cell>
          <cell r="E606" t="str">
            <v>pç</v>
          </cell>
          <cell r="F606">
            <v>3</v>
          </cell>
          <cell r="G606">
            <v>693.88</v>
          </cell>
          <cell r="H606">
            <v>2081.64</v>
          </cell>
          <cell r="I606">
            <v>693.88</v>
          </cell>
          <cell r="J606">
            <v>2081.64</v>
          </cell>
          <cell r="K606">
            <v>0</v>
          </cell>
          <cell r="L606" t="str">
            <v xml:space="preserve">   </v>
          </cell>
          <cell r="M606">
            <v>1</v>
          </cell>
          <cell r="N606">
            <v>0</v>
          </cell>
          <cell r="O606">
            <v>0</v>
          </cell>
          <cell r="P606" t="str">
            <v xml:space="preserve">   </v>
          </cell>
          <cell r="R606" t="str">
            <v>2331</v>
          </cell>
        </row>
        <row r="607">
          <cell r="A607">
            <v>4169</v>
          </cell>
          <cell r="B607" t="str">
            <v>F</v>
          </cell>
          <cell r="C607" t="str">
            <v>2.10.7.1.2.4</v>
          </cell>
          <cell r="D607" t="str">
            <v>Curva Fofo 90 Gr C/Bolsas Jgs Dn 400 Inclusive Anel Borracha</v>
          </cell>
          <cell r="E607" t="str">
            <v>pc</v>
          </cell>
          <cell r="F607">
            <v>2</v>
          </cell>
          <cell r="G607">
            <v>1767.58</v>
          </cell>
          <cell r="H607">
            <v>3535.16</v>
          </cell>
          <cell r="I607">
            <v>1767.58</v>
          </cell>
          <cell r="J607">
            <v>3535.16</v>
          </cell>
          <cell r="K607">
            <v>0</v>
          </cell>
          <cell r="L607" t="str">
            <v xml:space="preserve">   </v>
          </cell>
          <cell r="M607">
            <v>1</v>
          </cell>
          <cell r="N607">
            <v>0</v>
          </cell>
          <cell r="O607">
            <v>0</v>
          </cell>
          <cell r="P607" t="str">
            <v xml:space="preserve">   </v>
          </cell>
          <cell r="R607" t="str">
            <v>2070</v>
          </cell>
        </row>
        <row r="608">
          <cell r="A608">
            <v>3398</v>
          </cell>
          <cell r="B608" t="str">
            <v>F</v>
          </cell>
          <cell r="C608" t="str">
            <v>2.7.4.7.1.2</v>
          </cell>
          <cell r="D608" t="str">
            <v>Curva Fofo 90 Gr C/Bolsas Jgs Dn 500 Inclusive Anel Borracha</v>
          </cell>
          <cell r="E608" t="str">
            <v>pç</v>
          </cell>
          <cell r="F608">
            <v>6</v>
          </cell>
          <cell r="G608">
            <v>3143.11</v>
          </cell>
          <cell r="H608">
            <v>18858.66</v>
          </cell>
          <cell r="I608">
            <v>3143.11</v>
          </cell>
          <cell r="J608">
            <v>18858.66</v>
          </cell>
          <cell r="K608">
            <v>0</v>
          </cell>
          <cell r="L608" t="str">
            <v xml:space="preserve">   </v>
          </cell>
          <cell r="M608">
            <v>1</v>
          </cell>
          <cell r="N608">
            <v>0</v>
          </cell>
          <cell r="O608">
            <v>0</v>
          </cell>
          <cell r="P608" t="str">
            <v xml:space="preserve">   </v>
          </cell>
          <cell r="R608" t="str">
            <v>2329</v>
          </cell>
        </row>
        <row r="609">
          <cell r="A609">
            <v>4174</v>
          </cell>
          <cell r="B609" t="str">
            <v>F</v>
          </cell>
          <cell r="C609" t="str">
            <v>2.10.7.1.2.9</v>
          </cell>
          <cell r="D609" t="str">
            <v>Curva Fofo 90 Gr C/ Flanges E Pe Pn-10/16 Dn 200</v>
          </cell>
          <cell r="E609" t="str">
            <v>pc</v>
          </cell>
          <cell r="F609">
            <v>16</v>
          </cell>
          <cell r="G609">
            <v>750</v>
          </cell>
          <cell r="H609">
            <v>12000</v>
          </cell>
          <cell r="I609">
            <v>750</v>
          </cell>
          <cell r="J609">
            <v>12000</v>
          </cell>
          <cell r="K609">
            <v>0</v>
          </cell>
          <cell r="L609" t="str">
            <v xml:space="preserve">   </v>
          </cell>
          <cell r="M609">
            <v>1</v>
          </cell>
          <cell r="N609">
            <v>0</v>
          </cell>
          <cell r="O609">
            <v>0</v>
          </cell>
          <cell r="P609" t="str">
            <v xml:space="preserve">   </v>
          </cell>
          <cell r="R609" t="str">
            <v>2187</v>
          </cell>
        </row>
        <row r="610">
          <cell r="A610">
            <v>4179</v>
          </cell>
          <cell r="B610" t="str">
            <v>F</v>
          </cell>
          <cell r="C610" t="str">
            <v>2.10.7.1.3.3</v>
          </cell>
          <cell r="D610" t="str">
            <v>Curva Fofo 90 Gr C/ Flanges E Pe Pn-10/16 Dn 200</v>
          </cell>
          <cell r="E610" t="str">
            <v>pc</v>
          </cell>
          <cell r="F610">
            <v>16</v>
          </cell>
          <cell r="G610">
            <v>750</v>
          </cell>
          <cell r="H610">
            <v>12000</v>
          </cell>
          <cell r="I610">
            <v>750</v>
          </cell>
          <cell r="J610">
            <v>12000</v>
          </cell>
          <cell r="K610">
            <v>0</v>
          </cell>
          <cell r="L610" t="str">
            <v xml:space="preserve">   </v>
          </cell>
          <cell r="M610">
            <v>1</v>
          </cell>
          <cell r="N610">
            <v>0</v>
          </cell>
          <cell r="O610">
            <v>0</v>
          </cell>
          <cell r="P610" t="str">
            <v xml:space="preserve">   </v>
          </cell>
          <cell r="R610" t="str">
            <v>2187</v>
          </cell>
        </row>
        <row r="611">
          <cell r="A611">
            <v>197</v>
          </cell>
          <cell r="B611" t="str">
            <v>F</v>
          </cell>
          <cell r="C611" t="str">
            <v>1.5.4.1.5</v>
          </cell>
          <cell r="D611" t="str">
            <v>Curva Fofo 90 Gr C/ Flanges E Pe Pn-10/16 Dn 300</v>
          </cell>
          <cell r="E611" t="str">
            <v>pc</v>
          </cell>
          <cell r="F611">
            <v>4</v>
          </cell>
          <cell r="G611">
            <v>949.04</v>
          </cell>
          <cell r="H611">
            <v>3796.16</v>
          </cell>
          <cell r="I611">
            <v>949.04</v>
          </cell>
          <cell r="J611">
            <v>3796.16</v>
          </cell>
          <cell r="K611">
            <v>0</v>
          </cell>
          <cell r="L611" t="str">
            <v xml:space="preserve">   </v>
          </cell>
          <cell r="M611">
            <v>1</v>
          </cell>
          <cell r="N611">
            <v>0</v>
          </cell>
          <cell r="O611">
            <v>0</v>
          </cell>
          <cell r="P611" t="str">
            <v xml:space="preserve">   </v>
          </cell>
          <cell r="R611" t="str">
            <v>2189</v>
          </cell>
        </row>
        <row r="612">
          <cell r="A612">
            <v>674</v>
          </cell>
          <cell r="B612" t="str">
            <v>F</v>
          </cell>
          <cell r="C612" t="str">
            <v>1.8.3.4.1.5</v>
          </cell>
          <cell r="D612" t="str">
            <v>Curva Fofo 90 Gr C/Bolsas Jgs Dn 200 Inclusive Anel Borracha</v>
          </cell>
          <cell r="E612" t="str">
            <v>pç</v>
          </cell>
          <cell r="F612">
            <v>2</v>
          </cell>
          <cell r="G612">
            <v>480.45</v>
          </cell>
          <cell r="H612">
            <v>960.9</v>
          </cell>
          <cell r="I612">
            <v>480.45</v>
          </cell>
          <cell r="J612">
            <v>960.9</v>
          </cell>
          <cell r="K612">
            <v>0</v>
          </cell>
          <cell r="L612" t="str">
            <v xml:space="preserve">   </v>
          </cell>
          <cell r="M612">
            <v>1</v>
          </cell>
          <cell r="N612">
            <v>0</v>
          </cell>
          <cell r="O612">
            <v>0</v>
          </cell>
          <cell r="P612" t="str">
            <v xml:space="preserve">   </v>
          </cell>
          <cell r="R612" t="str">
            <v>2332</v>
          </cell>
        </row>
        <row r="613">
          <cell r="A613">
            <v>1620</v>
          </cell>
          <cell r="B613" t="str">
            <v>F</v>
          </cell>
          <cell r="C613" t="str">
            <v>1.16.2.2.11</v>
          </cell>
          <cell r="D613" t="str">
            <v>Curva Pvc 90G P/ Eletroduto Roscavel 1"</v>
          </cell>
          <cell r="E613" t="str">
            <v>un</v>
          </cell>
          <cell r="F613">
            <v>4</v>
          </cell>
          <cell r="G613">
            <v>4.26</v>
          </cell>
          <cell r="H613">
            <v>17.04</v>
          </cell>
          <cell r="I613">
            <v>4.26</v>
          </cell>
          <cell r="J613">
            <v>17.04</v>
          </cell>
          <cell r="K613">
            <v>0</v>
          </cell>
          <cell r="L613" t="str">
            <v xml:space="preserve">   </v>
          </cell>
          <cell r="M613">
            <v>1</v>
          </cell>
          <cell r="N613">
            <v>0</v>
          </cell>
          <cell r="O613">
            <v>0</v>
          </cell>
          <cell r="P613" t="str">
            <v xml:space="preserve">   </v>
          </cell>
          <cell r="R613" t="str">
            <v>1884</v>
          </cell>
        </row>
        <row r="614">
          <cell r="A614">
            <v>2128</v>
          </cell>
          <cell r="B614" t="str">
            <v>F</v>
          </cell>
          <cell r="C614" t="str">
            <v>2.2.2.2.7</v>
          </cell>
          <cell r="D614" t="str">
            <v>Curva Pvc 45G Nbr-10569 P/ Rede Colet Esg Pb Je Dn 100Mm</v>
          </cell>
          <cell r="E614" t="str">
            <v>pç</v>
          </cell>
          <cell r="F614">
            <v>219</v>
          </cell>
          <cell r="G614">
            <v>23.93</v>
          </cell>
          <cell r="H614">
            <v>5240.67</v>
          </cell>
          <cell r="I614">
            <v>24.12</v>
          </cell>
          <cell r="J614">
            <v>5282.28</v>
          </cell>
          <cell r="K614">
            <v>-0.19</v>
          </cell>
          <cell r="L614" t="str">
            <v xml:space="preserve">   </v>
          </cell>
          <cell r="M614">
            <v>0.99209999999999998</v>
          </cell>
          <cell r="N614">
            <v>-7.9000000000000008E-3</v>
          </cell>
          <cell r="O614">
            <v>0</v>
          </cell>
          <cell r="P614" t="str">
            <v xml:space="preserve">   </v>
          </cell>
          <cell r="R614" t="str">
            <v>1858</v>
          </cell>
        </row>
        <row r="615">
          <cell r="A615">
            <v>2148</v>
          </cell>
          <cell r="B615" t="str">
            <v>F</v>
          </cell>
          <cell r="C615" t="str">
            <v>2.2.3.3.2</v>
          </cell>
          <cell r="D615" t="str">
            <v>Curva Pvc 45G Nbr-10569 P/ Rede Colet Esg Pb Je Dn 100Mm</v>
          </cell>
          <cell r="E615" t="str">
            <v>pç</v>
          </cell>
          <cell r="F615">
            <v>289</v>
          </cell>
          <cell r="G615">
            <v>23.93</v>
          </cell>
          <cell r="H615">
            <v>6915.77</v>
          </cell>
          <cell r="I615">
            <v>24.12</v>
          </cell>
          <cell r="J615">
            <v>6970.68</v>
          </cell>
          <cell r="K615">
            <v>-0.19</v>
          </cell>
          <cell r="L615" t="str">
            <v xml:space="preserve">   </v>
          </cell>
          <cell r="M615">
            <v>0.99209999999999998</v>
          </cell>
          <cell r="N615">
            <v>-7.9000000000000008E-3</v>
          </cell>
          <cell r="O615">
            <v>0</v>
          </cell>
          <cell r="P615" t="str">
            <v xml:space="preserve">   </v>
          </cell>
          <cell r="R615" t="str">
            <v>1858</v>
          </cell>
        </row>
        <row r="616">
          <cell r="A616">
            <v>2260</v>
          </cell>
          <cell r="B616" t="str">
            <v>F</v>
          </cell>
          <cell r="C616" t="str">
            <v>2.3.2.2.7</v>
          </cell>
          <cell r="D616" t="str">
            <v>Curva Pvc 45G Nbr-10569 P/ Rede Colet Esg Pb Je Dn 100Mm</v>
          </cell>
          <cell r="E616" t="str">
            <v>pç</v>
          </cell>
          <cell r="F616">
            <v>371</v>
          </cell>
          <cell r="G616">
            <v>23.93</v>
          </cell>
          <cell r="H616">
            <v>8878.0300000000007</v>
          </cell>
          <cell r="I616">
            <v>24.12</v>
          </cell>
          <cell r="J616">
            <v>8948.52</v>
          </cell>
          <cell r="K616">
            <v>-0.19</v>
          </cell>
          <cell r="L616" t="str">
            <v xml:space="preserve">   </v>
          </cell>
          <cell r="M616">
            <v>0.99209999999999998</v>
          </cell>
          <cell r="N616">
            <v>-7.9000000000000008E-3</v>
          </cell>
          <cell r="O616">
            <v>0</v>
          </cell>
          <cell r="P616" t="str">
            <v xml:space="preserve">   </v>
          </cell>
          <cell r="R616" t="str">
            <v>1858</v>
          </cell>
        </row>
        <row r="617">
          <cell r="A617">
            <v>2280</v>
          </cell>
          <cell r="B617" t="str">
            <v>F</v>
          </cell>
          <cell r="C617" t="str">
            <v>2.3.3.3.2</v>
          </cell>
          <cell r="D617" t="str">
            <v>Curva Pvc 45G Nbr-10569 P/ Rede Colet Esg Pb Je Dn 100Mm</v>
          </cell>
          <cell r="E617" t="str">
            <v>pç</v>
          </cell>
          <cell r="F617">
            <v>491</v>
          </cell>
          <cell r="G617">
            <v>23.93</v>
          </cell>
          <cell r="H617">
            <v>11749.63</v>
          </cell>
          <cell r="I617">
            <v>24.12</v>
          </cell>
          <cell r="J617">
            <v>11842.92</v>
          </cell>
          <cell r="K617">
            <v>-0.19</v>
          </cell>
          <cell r="L617" t="str">
            <v xml:space="preserve">   </v>
          </cell>
          <cell r="M617">
            <v>0.99209999999999998</v>
          </cell>
          <cell r="N617">
            <v>-7.9000000000000008E-3</v>
          </cell>
          <cell r="O617">
            <v>0</v>
          </cell>
          <cell r="P617" t="str">
            <v xml:space="preserve">   </v>
          </cell>
          <cell r="R617" t="str">
            <v>1858</v>
          </cell>
        </row>
        <row r="618">
          <cell r="A618">
            <v>2559</v>
          </cell>
          <cell r="B618" t="str">
            <v>F</v>
          </cell>
          <cell r="C618" t="str">
            <v>2.4.2.2.7</v>
          </cell>
          <cell r="D618" t="str">
            <v>Curva Pvc 45G Nbr-10569 P/ Rede Colet Esg Pb Je Dn 100Mm</v>
          </cell>
          <cell r="E618" t="str">
            <v>pç</v>
          </cell>
          <cell r="F618">
            <v>200</v>
          </cell>
          <cell r="G618">
            <v>23.93</v>
          </cell>
          <cell r="H618">
            <v>4786</v>
          </cell>
          <cell r="I618">
            <v>24.12</v>
          </cell>
          <cell r="J618">
            <v>4824</v>
          </cell>
          <cell r="K618">
            <v>-0.19</v>
          </cell>
          <cell r="L618" t="str">
            <v xml:space="preserve">   </v>
          </cell>
          <cell r="M618">
            <v>0.99209999999999998</v>
          </cell>
          <cell r="N618">
            <v>-7.9000000000000008E-3</v>
          </cell>
          <cell r="O618">
            <v>0</v>
          </cell>
          <cell r="P618" t="str">
            <v xml:space="preserve">   </v>
          </cell>
          <cell r="R618" t="str">
            <v>1858</v>
          </cell>
        </row>
        <row r="619">
          <cell r="A619">
            <v>2579</v>
          </cell>
          <cell r="B619" t="str">
            <v>F</v>
          </cell>
          <cell r="C619" t="str">
            <v>2.4.3.3.2</v>
          </cell>
          <cell r="D619" t="str">
            <v>Curva Pvc 45G Nbr-10569 P/ Rede Colet Esg Pb Je Dn 100Mm</v>
          </cell>
          <cell r="E619" t="str">
            <v>pç</v>
          </cell>
          <cell r="F619">
            <v>265</v>
          </cell>
          <cell r="G619">
            <v>23.93</v>
          </cell>
          <cell r="H619">
            <v>6341.45</v>
          </cell>
          <cell r="I619">
            <v>24.12</v>
          </cell>
          <cell r="J619">
            <v>6391.8</v>
          </cell>
          <cell r="K619">
            <v>-0.19</v>
          </cell>
          <cell r="L619" t="str">
            <v xml:space="preserve">   </v>
          </cell>
          <cell r="M619">
            <v>0.99209999999999998</v>
          </cell>
          <cell r="N619">
            <v>-7.9000000000000008E-3</v>
          </cell>
          <cell r="O619">
            <v>0</v>
          </cell>
          <cell r="P619" t="str">
            <v xml:space="preserve">   </v>
          </cell>
          <cell r="R619" t="str">
            <v>1858</v>
          </cell>
        </row>
        <row r="620">
          <cell r="A620">
            <v>2871</v>
          </cell>
          <cell r="B620" t="str">
            <v>F</v>
          </cell>
          <cell r="C620" t="str">
            <v>2.5.2.2.7</v>
          </cell>
          <cell r="D620" t="str">
            <v>Curva Pvc 45G Nbr-10569 P/ Rede Colet Esg Pb Je Dn 100Mm</v>
          </cell>
          <cell r="E620" t="str">
            <v>pç</v>
          </cell>
          <cell r="F620">
            <v>643</v>
          </cell>
          <cell r="G620">
            <v>23.93</v>
          </cell>
          <cell r="H620">
            <v>15386.99</v>
          </cell>
          <cell r="I620">
            <v>24.12</v>
          </cell>
          <cell r="J620">
            <v>15509.16</v>
          </cell>
          <cell r="K620">
            <v>-0.19</v>
          </cell>
          <cell r="L620" t="str">
            <v xml:space="preserve">   </v>
          </cell>
          <cell r="M620">
            <v>0.99209999999999998</v>
          </cell>
          <cell r="N620">
            <v>-7.9000000000000008E-3</v>
          </cell>
          <cell r="O620">
            <v>0</v>
          </cell>
          <cell r="P620" t="str">
            <v xml:space="preserve">   </v>
          </cell>
          <cell r="R620" t="str">
            <v>1858</v>
          </cell>
        </row>
        <row r="621">
          <cell r="A621">
            <v>2891</v>
          </cell>
          <cell r="B621" t="str">
            <v>F</v>
          </cell>
          <cell r="C621" t="str">
            <v>2.5.3.3.2</v>
          </cell>
          <cell r="D621" t="str">
            <v>Curva Pvc 45G Nbr-10569 P/ Rede Colet Esg Pb Je Dn 100Mm</v>
          </cell>
          <cell r="E621" t="str">
            <v>pç</v>
          </cell>
          <cell r="F621">
            <v>875</v>
          </cell>
          <cell r="G621">
            <v>23.93</v>
          </cell>
          <cell r="H621">
            <v>20938.75</v>
          </cell>
          <cell r="I621">
            <v>24.12</v>
          </cell>
          <cell r="J621">
            <v>21105</v>
          </cell>
          <cell r="K621">
            <v>-0.19</v>
          </cell>
          <cell r="L621" t="str">
            <v xml:space="preserve">   </v>
          </cell>
          <cell r="M621">
            <v>0.99209999999999998</v>
          </cell>
          <cell r="N621">
            <v>-7.9000000000000008E-3</v>
          </cell>
          <cell r="O621">
            <v>0</v>
          </cell>
          <cell r="P621" t="str">
            <v xml:space="preserve">   </v>
          </cell>
          <cell r="R621" t="str">
            <v>1858</v>
          </cell>
        </row>
        <row r="622">
          <cell r="A622">
            <v>2993</v>
          </cell>
          <cell r="B622" t="str">
            <v>F</v>
          </cell>
          <cell r="C622" t="str">
            <v>2.6.2.2.7</v>
          </cell>
          <cell r="D622" t="str">
            <v>Curva Pvc 45G Nbr-10569 P/ Rede Colet Esg Pb Je Dn 100Mm</v>
          </cell>
          <cell r="E622" t="str">
            <v>pç</v>
          </cell>
          <cell r="F622">
            <v>183</v>
          </cell>
          <cell r="G622">
            <v>23.93</v>
          </cell>
          <cell r="H622">
            <v>4379.1899999999996</v>
          </cell>
          <cell r="I622">
            <v>24.12</v>
          </cell>
          <cell r="J622">
            <v>4413.96</v>
          </cell>
          <cell r="K622">
            <v>-0.19</v>
          </cell>
          <cell r="L622" t="str">
            <v xml:space="preserve">   </v>
          </cell>
          <cell r="M622">
            <v>0.99209999999999998</v>
          </cell>
          <cell r="N622">
            <v>-7.9000000000000008E-3</v>
          </cell>
          <cell r="O622">
            <v>0</v>
          </cell>
          <cell r="P622" t="str">
            <v xml:space="preserve">   </v>
          </cell>
          <cell r="R622" t="str">
            <v>1858</v>
          </cell>
        </row>
        <row r="623">
          <cell r="A623">
            <v>3013</v>
          </cell>
          <cell r="B623" t="str">
            <v>F</v>
          </cell>
          <cell r="C623" t="str">
            <v>2.6.3.3.2</v>
          </cell>
          <cell r="D623" t="str">
            <v>Curva Pvc 45G Nbr-10569 P/ Rede Colet Esg Pb Je Dn 100Mm</v>
          </cell>
          <cell r="E623" t="str">
            <v>pç</v>
          </cell>
          <cell r="F623">
            <v>241</v>
          </cell>
          <cell r="G623">
            <v>23.93</v>
          </cell>
          <cell r="H623">
            <v>5767.13</v>
          </cell>
          <cell r="I623">
            <v>24.12</v>
          </cell>
          <cell r="J623">
            <v>5812.92</v>
          </cell>
          <cell r="K623">
            <v>-0.19</v>
          </cell>
          <cell r="L623" t="str">
            <v xml:space="preserve">   </v>
          </cell>
          <cell r="M623">
            <v>0.99209999999999998</v>
          </cell>
          <cell r="N623">
            <v>-7.9000000000000008E-3</v>
          </cell>
          <cell r="O623">
            <v>0</v>
          </cell>
          <cell r="P623" t="str">
            <v xml:space="preserve">   </v>
          </cell>
          <cell r="R623" t="str">
            <v>1858</v>
          </cell>
        </row>
        <row r="624">
          <cell r="A624">
            <v>3335</v>
          </cell>
          <cell r="B624" t="str">
            <v>F</v>
          </cell>
          <cell r="C624" t="str">
            <v>2.7.2.2.7</v>
          </cell>
          <cell r="D624" t="str">
            <v>Curva Pvc 45G Nbr-10569 P/ Rede Colet Esg Pb Je Dn 100Mm</v>
          </cell>
          <cell r="E624" t="str">
            <v>pç</v>
          </cell>
          <cell r="F624">
            <v>677</v>
          </cell>
          <cell r="G624">
            <v>23.93</v>
          </cell>
          <cell r="H624">
            <v>16200.61</v>
          </cell>
          <cell r="I624">
            <v>24.12</v>
          </cell>
          <cell r="J624">
            <v>16329.24</v>
          </cell>
          <cell r="K624">
            <v>-0.19</v>
          </cell>
          <cell r="L624" t="str">
            <v xml:space="preserve">   </v>
          </cell>
          <cell r="M624">
            <v>0.99209999999999998</v>
          </cell>
          <cell r="N624">
            <v>-7.9000000000000008E-3</v>
          </cell>
          <cell r="O624">
            <v>0</v>
          </cell>
          <cell r="P624" t="str">
            <v xml:space="preserve">   </v>
          </cell>
          <cell r="R624" t="str">
            <v>1858</v>
          </cell>
        </row>
        <row r="625">
          <cell r="A625">
            <v>3355</v>
          </cell>
          <cell r="B625" t="str">
            <v>F</v>
          </cell>
          <cell r="C625" t="str">
            <v>2.7.3.3.2</v>
          </cell>
          <cell r="D625" t="str">
            <v>Curva Pvc 45G Nbr-10569 P/ Rede Colet Esg Pb Je Dn 100Mm</v>
          </cell>
          <cell r="E625" t="str">
            <v>pç</v>
          </cell>
          <cell r="F625">
            <v>896</v>
          </cell>
          <cell r="G625">
            <v>23.93</v>
          </cell>
          <cell r="H625">
            <v>21441.279999999999</v>
          </cell>
          <cell r="I625">
            <v>24.12</v>
          </cell>
          <cell r="J625">
            <v>21611.52</v>
          </cell>
          <cell r="K625">
            <v>-0.19</v>
          </cell>
          <cell r="L625" t="str">
            <v xml:space="preserve">   </v>
          </cell>
          <cell r="M625">
            <v>0.99209999999999998</v>
          </cell>
          <cell r="N625">
            <v>-7.9000000000000008E-3</v>
          </cell>
          <cell r="O625">
            <v>0</v>
          </cell>
          <cell r="P625" t="str">
            <v xml:space="preserve">   </v>
          </cell>
          <cell r="R625" t="str">
            <v>1858</v>
          </cell>
        </row>
        <row r="626">
          <cell r="A626">
            <v>3629</v>
          </cell>
          <cell r="B626" t="str">
            <v>F</v>
          </cell>
          <cell r="C626" t="str">
            <v>2.8.2.2.7</v>
          </cell>
          <cell r="D626" t="str">
            <v>Curva Pvc 45G Nbr-10569 P/ Rede Colet Esg Pb Je Dn 100Mm</v>
          </cell>
          <cell r="E626" t="str">
            <v>pç</v>
          </cell>
          <cell r="F626">
            <v>193</v>
          </cell>
          <cell r="G626">
            <v>23.93</v>
          </cell>
          <cell r="H626">
            <v>4618.49</v>
          </cell>
          <cell r="I626">
            <v>24.12</v>
          </cell>
          <cell r="J626">
            <v>4655.16</v>
          </cell>
          <cell r="K626">
            <v>-0.19</v>
          </cell>
          <cell r="L626" t="str">
            <v xml:space="preserve">   </v>
          </cell>
          <cell r="M626">
            <v>0.99209999999999998</v>
          </cell>
          <cell r="N626">
            <v>-7.9000000000000008E-3</v>
          </cell>
          <cell r="O626">
            <v>0</v>
          </cell>
          <cell r="P626" t="str">
            <v xml:space="preserve">   </v>
          </cell>
          <cell r="R626" t="str">
            <v>1858</v>
          </cell>
        </row>
        <row r="627">
          <cell r="A627">
            <v>3649</v>
          </cell>
          <cell r="B627" t="str">
            <v>F</v>
          </cell>
          <cell r="C627" t="str">
            <v>2.8.3.3.2</v>
          </cell>
          <cell r="D627" t="str">
            <v>Curva Pvc 45G Nbr-10569 P/ Rede Colet Esg Pb Je Dn 100Mm</v>
          </cell>
          <cell r="E627" t="str">
            <v>pç</v>
          </cell>
          <cell r="F627">
            <v>255</v>
          </cell>
          <cell r="G627">
            <v>23.93</v>
          </cell>
          <cell r="H627">
            <v>6102.15</v>
          </cell>
          <cell r="I627">
            <v>24.12</v>
          </cell>
          <cell r="J627">
            <v>6150.6</v>
          </cell>
          <cell r="K627">
            <v>-0.19</v>
          </cell>
          <cell r="L627" t="str">
            <v xml:space="preserve">   </v>
          </cell>
          <cell r="M627">
            <v>0.99209999999999998</v>
          </cell>
          <cell r="N627">
            <v>-7.9000000000000008E-3</v>
          </cell>
          <cell r="O627">
            <v>0</v>
          </cell>
          <cell r="P627" t="str">
            <v xml:space="preserve">   </v>
          </cell>
          <cell r="R627" t="str">
            <v>1858</v>
          </cell>
        </row>
        <row r="628">
          <cell r="A628">
            <v>3910</v>
          </cell>
          <cell r="B628" t="str">
            <v>F</v>
          </cell>
          <cell r="C628" t="str">
            <v>2.9.2.2.7</v>
          </cell>
          <cell r="D628" t="str">
            <v>Curva Pvc 45G Nbr-10569 P/ Rede Colet Esg Pb Je Dn 100Mm</v>
          </cell>
          <cell r="E628" t="str">
            <v>pç</v>
          </cell>
          <cell r="F628">
            <v>230</v>
          </cell>
          <cell r="G628">
            <v>23.93</v>
          </cell>
          <cell r="H628">
            <v>5503.9</v>
          </cell>
          <cell r="I628">
            <v>24.12</v>
          </cell>
          <cell r="J628">
            <v>5547.6</v>
          </cell>
          <cell r="K628">
            <v>-0.19</v>
          </cell>
          <cell r="L628" t="str">
            <v xml:space="preserve">   </v>
          </cell>
          <cell r="M628">
            <v>0.99209999999999998</v>
          </cell>
          <cell r="N628">
            <v>-7.9000000000000008E-3</v>
          </cell>
          <cell r="O628">
            <v>0</v>
          </cell>
          <cell r="P628" t="str">
            <v xml:space="preserve">   </v>
          </cell>
          <cell r="R628" t="str">
            <v>1858</v>
          </cell>
        </row>
        <row r="629">
          <cell r="A629">
            <v>3930</v>
          </cell>
          <cell r="B629" t="str">
            <v>F</v>
          </cell>
          <cell r="C629" t="str">
            <v>2.9.3.3.2</v>
          </cell>
          <cell r="D629" t="str">
            <v>Curva Pvc 45G Nbr-10569 P/ Rede Colet Esg Pb Je Dn 100Mm</v>
          </cell>
          <cell r="E629" t="str">
            <v>pç</v>
          </cell>
          <cell r="F629">
            <v>304</v>
          </cell>
          <cell r="G629">
            <v>23.93</v>
          </cell>
          <cell r="H629">
            <v>7274.72</v>
          </cell>
          <cell r="I629">
            <v>24.12</v>
          </cell>
          <cell r="J629">
            <v>7332.48</v>
          </cell>
          <cell r="K629">
            <v>-0.19</v>
          </cell>
          <cell r="L629" t="str">
            <v xml:space="preserve">   </v>
          </cell>
          <cell r="M629">
            <v>0.99209999999999998</v>
          </cell>
          <cell r="N629">
            <v>-7.9000000000000008E-3</v>
          </cell>
          <cell r="O629">
            <v>0</v>
          </cell>
          <cell r="P629" t="str">
            <v xml:space="preserve">   </v>
          </cell>
          <cell r="R629" t="str">
            <v>1858</v>
          </cell>
        </row>
        <row r="630">
          <cell r="A630">
            <v>2129</v>
          </cell>
          <cell r="B630" t="str">
            <v>F</v>
          </cell>
          <cell r="C630" t="str">
            <v>2.2.2.2.8</v>
          </cell>
          <cell r="D630" t="str">
            <v>Curva Pvc 90G Nbr-10569 P/ Rede Colet Esg Pb Je Dn 100Mm</v>
          </cell>
          <cell r="E630" t="str">
            <v>pç</v>
          </cell>
          <cell r="F630">
            <v>261</v>
          </cell>
          <cell r="G630">
            <v>27.9</v>
          </cell>
          <cell r="H630">
            <v>7281.9</v>
          </cell>
          <cell r="I630">
            <v>28.12</v>
          </cell>
          <cell r="J630">
            <v>7339.32</v>
          </cell>
          <cell r="K630">
            <v>-0.22</v>
          </cell>
          <cell r="L630" t="str">
            <v xml:space="preserve">   </v>
          </cell>
          <cell r="M630">
            <v>0.99219999999999997</v>
          </cell>
          <cell r="N630">
            <v>-7.7999999999999996E-3</v>
          </cell>
          <cell r="O630">
            <v>0</v>
          </cell>
          <cell r="P630" t="str">
            <v xml:space="preserve">   </v>
          </cell>
          <cell r="R630" t="str">
            <v>1863</v>
          </cell>
        </row>
        <row r="631">
          <cell r="A631">
            <v>2149</v>
          </cell>
          <cell r="B631" t="str">
            <v>F</v>
          </cell>
          <cell r="C631" t="str">
            <v>2.2.3.3.3</v>
          </cell>
          <cell r="D631" t="str">
            <v>Curva Pvc 90G Nbr-10569 P/ Rede Colet Esg Pb Je Dn 100Mm</v>
          </cell>
          <cell r="E631" t="str">
            <v>pç</v>
          </cell>
          <cell r="F631">
            <v>289</v>
          </cell>
          <cell r="G631">
            <v>27.9</v>
          </cell>
          <cell r="H631">
            <v>8063.1</v>
          </cell>
          <cell r="I631">
            <v>28.12</v>
          </cell>
          <cell r="J631">
            <v>8126.68</v>
          </cell>
          <cell r="K631">
            <v>-0.22</v>
          </cell>
          <cell r="L631" t="str">
            <v xml:space="preserve">   </v>
          </cell>
          <cell r="M631">
            <v>0.99219999999999997</v>
          </cell>
          <cell r="N631">
            <v>-7.7999999999999996E-3</v>
          </cell>
          <cell r="O631">
            <v>0</v>
          </cell>
          <cell r="P631" t="str">
            <v xml:space="preserve">   </v>
          </cell>
          <cell r="R631" t="str">
            <v>1863</v>
          </cell>
        </row>
        <row r="632">
          <cell r="A632">
            <v>2261</v>
          </cell>
          <cell r="B632" t="str">
            <v>F</v>
          </cell>
          <cell r="C632" t="str">
            <v>2.3.2.2.8</v>
          </cell>
          <cell r="D632" t="str">
            <v>Curva Pvc 90G Nbr-10569 P/ Rede Colet Esg Pb Je Dn 100Mm</v>
          </cell>
          <cell r="E632" t="str">
            <v>pç</v>
          </cell>
          <cell r="F632">
            <v>444</v>
          </cell>
          <cell r="G632">
            <v>27.9</v>
          </cell>
          <cell r="H632">
            <v>12387.6</v>
          </cell>
          <cell r="I632">
            <v>28.12</v>
          </cell>
          <cell r="J632">
            <v>12485.28</v>
          </cell>
          <cell r="K632">
            <v>-0.22</v>
          </cell>
          <cell r="L632" t="str">
            <v xml:space="preserve">   </v>
          </cell>
          <cell r="M632">
            <v>0.99219999999999997</v>
          </cell>
          <cell r="N632">
            <v>-7.7999999999999996E-3</v>
          </cell>
          <cell r="O632">
            <v>0</v>
          </cell>
          <cell r="P632" t="str">
            <v xml:space="preserve">   </v>
          </cell>
          <cell r="R632" t="str">
            <v>1863</v>
          </cell>
        </row>
        <row r="633">
          <cell r="A633">
            <v>2281</v>
          </cell>
          <cell r="B633" t="str">
            <v>F</v>
          </cell>
          <cell r="C633" t="str">
            <v>2.3.3.3.3</v>
          </cell>
          <cell r="D633" t="str">
            <v>Curva Pvc 90G Nbr-10569 P/ Rede Colet Esg Pb Je Dn 100Mm</v>
          </cell>
          <cell r="E633" t="str">
            <v>pç</v>
          </cell>
          <cell r="F633">
            <v>491</v>
          </cell>
          <cell r="G633">
            <v>27.9</v>
          </cell>
          <cell r="H633">
            <v>13698.9</v>
          </cell>
          <cell r="I633">
            <v>28.12</v>
          </cell>
          <cell r="J633">
            <v>13806.92</v>
          </cell>
          <cell r="K633">
            <v>-0.22</v>
          </cell>
          <cell r="L633" t="str">
            <v xml:space="preserve">   </v>
          </cell>
          <cell r="M633">
            <v>0.99219999999999997</v>
          </cell>
          <cell r="N633">
            <v>-7.7999999999999996E-3</v>
          </cell>
          <cell r="O633">
            <v>0</v>
          </cell>
          <cell r="P633" t="str">
            <v xml:space="preserve">   </v>
          </cell>
          <cell r="R633" t="str">
            <v>1863</v>
          </cell>
        </row>
        <row r="634">
          <cell r="A634">
            <v>2560</v>
          </cell>
          <cell r="B634" t="str">
            <v>F</v>
          </cell>
          <cell r="C634" t="str">
            <v>2.4.2.2.8</v>
          </cell>
          <cell r="D634" t="str">
            <v>Curva Pvc 90G Nbr-10569 P/ Rede Colet Esg Pb Je Dn 100Mm</v>
          </cell>
          <cell r="E634" t="str">
            <v>pç</v>
          </cell>
          <cell r="F634">
            <v>240</v>
          </cell>
          <cell r="G634">
            <v>27.9</v>
          </cell>
          <cell r="H634">
            <v>6696</v>
          </cell>
          <cell r="I634">
            <v>28.12</v>
          </cell>
          <cell r="J634">
            <v>6748.8</v>
          </cell>
          <cell r="K634">
            <v>-0.22</v>
          </cell>
          <cell r="L634" t="str">
            <v xml:space="preserve">   </v>
          </cell>
          <cell r="M634">
            <v>0.99219999999999997</v>
          </cell>
          <cell r="N634">
            <v>-7.7999999999999996E-3</v>
          </cell>
          <cell r="O634">
            <v>0</v>
          </cell>
          <cell r="P634" t="str">
            <v xml:space="preserve">   </v>
          </cell>
          <cell r="R634" t="str">
            <v>1863</v>
          </cell>
        </row>
        <row r="635">
          <cell r="A635">
            <v>2580</v>
          </cell>
          <cell r="B635" t="str">
            <v>F</v>
          </cell>
          <cell r="C635" t="str">
            <v>2.4.3.3.3</v>
          </cell>
          <cell r="D635" t="str">
            <v>Curva Pvc 90G Nbr-10569 P/ Rede Colet Esg Pb Je Dn 100Mm</v>
          </cell>
          <cell r="E635" t="str">
            <v>pç</v>
          </cell>
          <cell r="F635">
            <v>265</v>
          </cell>
          <cell r="G635">
            <v>27.9</v>
          </cell>
          <cell r="H635">
            <v>7393.5</v>
          </cell>
          <cell r="I635">
            <v>28.12</v>
          </cell>
          <cell r="J635">
            <v>7451.8</v>
          </cell>
          <cell r="K635">
            <v>-0.22</v>
          </cell>
          <cell r="L635" t="str">
            <v xml:space="preserve">   </v>
          </cell>
          <cell r="M635">
            <v>0.99219999999999997</v>
          </cell>
          <cell r="N635">
            <v>-7.7999999999999996E-3</v>
          </cell>
          <cell r="O635">
            <v>0</v>
          </cell>
          <cell r="P635" t="str">
            <v xml:space="preserve">   </v>
          </cell>
          <cell r="R635" t="str">
            <v>1863</v>
          </cell>
        </row>
        <row r="636">
          <cell r="A636">
            <v>2872</v>
          </cell>
          <cell r="B636" t="str">
            <v>F</v>
          </cell>
          <cell r="C636" t="str">
            <v>2.5.2.2.8</v>
          </cell>
          <cell r="D636" t="str">
            <v>Curva Pvc 90G Nbr-10569 P/ Rede Colet Esg Pb Je Dn 100Mm</v>
          </cell>
          <cell r="E636" t="str">
            <v>pç</v>
          </cell>
          <cell r="F636">
            <v>769</v>
          </cell>
          <cell r="G636">
            <v>27.9</v>
          </cell>
          <cell r="H636">
            <v>21455.1</v>
          </cell>
          <cell r="I636">
            <v>28.12</v>
          </cell>
          <cell r="J636">
            <v>21624.28</v>
          </cell>
          <cell r="K636">
            <v>-0.22</v>
          </cell>
          <cell r="L636" t="str">
            <v xml:space="preserve">   </v>
          </cell>
          <cell r="M636">
            <v>0.99219999999999997</v>
          </cell>
          <cell r="N636">
            <v>-7.7999999999999996E-3</v>
          </cell>
          <cell r="O636">
            <v>0</v>
          </cell>
          <cell r="P636" t="str">
            <v xml:space="preserve">   </v>
          </cell>
          <cell r="R636" t="str">
            <v>1863</v>
          </cell>
        </row>
        <row r="637">
          <cell r="A637">
            <v>2892</v>
          </cell>
          <cell r="B637" t="str">
            <v>F</v>
          </cell>
          <cell r="C637" t="str">
            <v>2.5.3.3.3</v>
          </cell>
          <cell r="D637" t="str">
            <v>Curva Pvc 90G Nbr-10569 P/ Rede Colet Esg Pb Je Dn 100Mm</v>
          </cell>
          <cell r="E637" t="str">
            <v>pç</v>
          </cell>
          <cell r="F637">
            <v>880</v>
          </cell>
          <cell r="G637">
            <v>27.9</v>
          </cell>
          <cell r="H637">
            <v>24552</v>
          </cell>
          <cell r="I637">
            <v>28.12</v>
          </cell>
          <cell r="J637">
            <v>24745.599999999999</v>
          </cell>
          <cell r="K637">
            <v>-0.22</v>
          </cell>
          <cell r="L637" t="str">
            <v xml:space="preserve">   </v>
          </cell>
          <cell r="M637">
            <v>0.99219999999999997</v>
          </cell>
          <cell r="N637">
            <v>-7.7999999999999996E-3</v>
          </cell>
          <cell r="O637">
            <v>0</v>
          </cell>
          <cell r="P637" t="str">
            <v xml:space="preserve">   </v>
          </cell>
          <cell r="R637" t="str">
            <v>1863</v>
          </cell>
        </row>
        <row r="638">
          <cell r="A638">
            <v>2994</v>
          </cell>
          <cell r="B638" t="str">
            <v>F</v>
          </cell>
          <cell r="C638" t="str">
            <v>2.6.2.2.8</v>
          </cell>
          <cell r="D638" t="str">
            <v>Curva Pvc 90G Nbr-10569 P/ Rede Colet Esg Pb Je Dn 100Mm</v>
          </cell>
          <cell r="E638" t="str">
            <v>pç</v>
          </cell>
          <cell r="F638">
            <v>218</v>
          </cell>
          <cell r="G638">
            <v>27.9</v>
          </cell>
          <cell r="H638">
            <v>6082.2</v>
          </cell>
          <cell r="I638">
            <v>28.12</v>
          </cell>
          <cell r="J638">
            <v>6130.16</v>
          </cell>
          <cell r="K638">
            <v>-0.22</v>
          </cell>
          <cell r="L638" t="str">
            <v xml:space="preserve">   </v>
          </cell>
          <cell r="M638">
            <v>0.99219999999999997</v>
          </cell>
          <cell r="N638">
            <v>-7.7999999999999996E-3</v>
          </cell>
          <cell r="O638">
            <v>0</v>
          </cell>
          <cell r="P638" t="str">
            <v xml:space="preserve">   </v>
          </cell>
          <cell r="R638" t="str">
            <v>1863</v>
          </cell>
        </row>
        <row r="639">
          <cell r="A639">
            <v>3014</v>
          </cell>
          <cell r="B639" t="str">
            <v>F</v>
          </cell>
          <cell r="C639" t="str">
            <v>2.6.3.3.3</v>
          </cell>
          <cell r="D639" t="str">
            <v>Curva Pvc 90G Nbr-10569 P/ Rede Colet Esg Pb Je Dn 100Mm</v>
          </cell>
          <cell r="E639" t="str">
            <v>pç</v>
          </cell>
          <cell r="F639">
            <v>241</v>
          </cell>
          <cell r="G639">
            <v>27.9</v>
          </cell>
          <cell r="H639">
            <v>6723.9</v>
          </cell>
          <cell r="I639">
            <v>28.12</v>
          </cell>
          <cell r="J639">
            <v>6776.92</v>
          </cell>
          <cell r="K639">
            <v>-0.22</v>
          </cell>
          <cell r="L639" t="str">
            <v xml:space="preserve">   </v>
          </cell>
          <cell r="M639">
            <v>0.99219999999999997</v>
          </cell>
          <cell r="N639">
            <v>-7.7999999999999996E-3</v>
          </cell>
          <cell r="O639">
            <v>0</v>
          </cell>
          <cell r="P639" t="str">
            <v xml:space="preserve">   </v>
          </cell>
          <cell r="R639" t="str">
            <v>1863</v>
          </cell>
        </row>
        <row r="640">
          <cell r="A640">
            <v>3336</v>
          </cell>
          <cell r="B640" t="str">
            <v>F</v>
          </cell>
          <cell r="C640" t="str">
            <v>2.7.2.2.8</v>
          </cell>
          <cell r="D640" t="str">
            <v>Curva Pvc 90G Nbr-10569 P/ Rede Colet Esg Pb Je Dn 100Mm</v>
          </cell>
          <cell r="E640" t="str">
            <v>pç</v>
          </cell>
          <cell r="F640">
            <v>810</v>
          </cell>
          <cell r="G640">
            <v>27.9</v>
          </cell>
          <cell r="H640">
            <v>22599</v>
          </cell>
          <cell r="I640">
            <v>28.12</v>
          </cell>
          <cell r="J640">
            <v>22777.200000000001</v>
          </cell>
          <cell r="K640">
            <v>-0.22</v>
          </cell>
          <cell r="L640" t="str">
            <v xml:space="preserve">   </v>
          </cell>
          <cell r="M640">
            <v>0.99219999999999997</v>
          </cell>
          <cell r="N640">
            <v>-7.7999999999999996E-3</v>
          </cell>
          <cell r="O640">
            <v>0</v>
          </cell>
          <cell r="P640" t="str">
            <v xml:space="preserve">   </v>
          </cell>
          <cell r="R640" t="str">
            <v>1863</v>
          </cell>
        </row>
        <row r="641">
          <cell r="A641">
            <v>3356</v>
          </cell>
          <cell r="B641" t="str">
            <v>F</v>
          </cell>
          <cell r="C641" t="str">
            <v>2.7.3.3.3</v>
          </cell>
          <cell r="D641" t="str">
            <v>Curva Pvc 90G Nbr-10569 P/ Rede Colet Esg Pb Je Dn 100Mm</v>
          </cell>
          <cell r="E641" t="str">
            <v>pç</v>
          </cell>
          <cell r="F641">
            <v>896</v>
          </cell>
          <cell r="G641">
            <v>27.9</v>
          </cell>
          <cell r="H641">
            <v>24998.400000000001</v>
          </cell>
          <cell r="I641">
            <v>28.12</v>
          </cell>
          <cell r="J641">
            <v>25195.52</v>
          </cell>
          <cell r="K641">
            <v>-0.22</v>
          </cell>
          <cell r="L641" t="str">
            <v xml:space="preserve">   </v>
          </cell>
          <cell r="M641">
            <v>0.99219999999999997</v>
          </cell>
          <cell r="N641">
            <v>-7.7999999999999996E-3</v>
          </cell>
          <cell r="O641">
            <v>0</v>
          </cell>
          <cell r="P641" t="str">
            <v xml:space="preserve">   </v>
          </cell>
          <cell r="R641" t="str">
            <v>1863</v>
          </cell>
        </row>
        <row r="642">
          <cell r="A642">
            <v>3630</v>
          </cell>
          <cell r="B642" t="str">
            <v>F</v>
          </cell>
          <cell r="C642" t="str">
            <v>2.8.2.2.8</v>
          </cell>
          <cell r="D642" t="str">
            <v>Curva Pvc 90G Nbr-10569 P/ Rede Colet Esg Pb Je Dn 100Mm</v>
          </cell>
          <cell r="E642" t="str">
            <v>pç</v>
          </cell>
          <cell r="F642">
            <v>231</v>
          </cell>
          <cell r="G642">
            <v>27.9</v>
          </cell>
          <cell r="H642">
            <v>6444.9</v>
          </cell>
          <cell r="I642">
            <v>28.12</v>
          </cell>
          <cell r="J642">
            <v>6495.72</v>
          </cell>
          <cell r="K642">
            <v>-0.22</v>
          </cell>
          <cell r="L642" t="str">
            <v xml:space="preserve">   </v>
          </cell>
          <cell r="M642">
            <v>0.99219999999999997</v>
          </cell>
          <cell r="N642">
            <v>-7.7999999999999996E-3</v>
          </cell>
          <cell r="O642">
            <v>0</v>
          </cell>
          <cell r="P642" t="str">
            <v xml:space="preserve">   </v>
          </cell>
          <cell r="R642" t="str">
            <v>1863</v>
          </cell>
        </row>
        <row r="643">
          <cell r="A643">
            <v>3650</v>
          </cell>
          <cell r="B643" t="str">
            <v>F</v>
          </cell>
          <cell r="C643" t="str">
            <v>2.8.3.3.3</v>
          </cell>
          <cell r="D643" t="str">
            <v>Curva Pvc 90G Nbr-10569 P/ Rede Colet Esg Pb Je Dn 100Mm</v>
          </cell>
          <cell r="E643" t="str">
            <v>pç</v>
          </cell>
          <cell r="F643">
            <v>255</v>
          </cell>
          <cell r="G643">
            <v>27.9</v>
          </cell>
          <cell r="H643">
            <v>7114.5</v>
          </cell>
          <cell r="I643">
            <v>28.12</v>
          </cell>
          <cell r="J643">
            <v>7170.6</v>
          </cell>
          <cell r="K643">
            <v>-0.22</v>
          </cell>
          <cell r="L643" t="str">
            <v xml:space="preserve">   </v>
          </cell>
          <cell r="M643">
            <v>0.99219999999999997</v>
          </cell>
          <cell r="N643">
            <v>-7.7999999999999996E-3</v>
          </cell>
          <cell r="O643">
            <v>0</v>
          </cell>
          <cell r="P643" t="str">
            <v xml:space="preserve">   </v>
          </cell>
          <cell r="R643" t="str">
            <v>1863</v>
          </cell>
        </row>
        <row r="644">
          <cell r="A644">
            <v>3911</v>
          </cell>
          <cell r="B644" t="str">
            <v>F</v>
          </cell>
          <cell r="C644" t="str">
            <v>2.9.2.2.8</v>
          </cell>
          <cell r="D644" t="str">
            <v>Curva Pvc 90G Nbr-10569 P/ Rede Colet Esg Pb Je Dn 100Mm</v>
          </cell>
          <cell r="E644" t="str">
            <v>pç</v>
          </cell>
          <cell r="F644">
            <v>275</v>
          </cell>
          <cell r="G644">
            <v>27.9</v>
          </cell>
          <cell r="H644">
            <v>7672.5</v>
          </cell>
          <cell r="I644">
            <v>28.12</v>
          </cell>
          <cell r="J644">
            <v>7733</v>
          </cell>
          <cell r="K644">
            <v>-0.22</v>
          </cell>
          <cell r="L644" t="str">
            <v xml:space="preserve">   </v>
          </cell>
          <cell r="M644">
            <v>0.99219999999999997</v>
          </cell>
          <cell r="N644">
            <v>-7.7999999999999996E-3</v>
          </cell>
          <cell r="O644">
            <v>0</v>
          </cell>
          <cell r="P644" t="str">
            <v xml:space="preserve">   </v>
          </cell>
          <cell r="R644" t="str">
            <v>1863</v>
          </cell>
        </row>
        <row r="645">
          <cell r="A645">
            <v>3931</v>
          </cell>
          <cell r="B645" t="str">
            <v>F</v>
          </cell>
          <cell r="C645" t="str">
            <v>2.9.3.3.3</v>
          </cell>
          <cell r="D645" t="str">
            <v>Curva Pvc 90G Nbr-10569 P/ Rede Colet Esg Pb Je Dn 100Mm</v>
          </cell>
          <cell r="E645" t="str">
            <v>pç</v>
          </cell>
          <cell r="F645">
            <v>304</v>
          </cell>
          <cell r="G645">
            <v>27.9</v>
          </cell>
          <cell r="H645">
            <v>8481.6</v>
          </cell>
          <cell r="I645">
            <v>28.12</v>
          </cell>
          <cell r="J645">
            <v>8548.48</v>
          </cell>
          <cell r="K645">
            <v>-0.22</v>
          </cell>
          <cell r="L645" t="str">
            <v xml:space="preserve">   </v>
          </cell>
          <cell r="M645">
            <v>0.99219999999999997</v>
          </cell>
          <cell r="N645">
            <v>-7.7999999999999996E-3</v>
          </cell>
          <cell r="O645">
            <v>0</v>
          </cell>
          <cell r="P645" t="str">
            <v xml:space="preserve">   </v>
          </cell>
          <cell r="R645" t="str">
            <v>1863</v>
          </cell>
        </row>
        <row r="646">
          <cell r="A646">
            <v>716</v>
          </cell>
          <cell r="B646" t="str">
            <v>F</v>
          </cell>
          <cell r="C646" t="str">
            <v>1.8.3.5.1.14</v>
          </cell>
          <cell r="D646" t="str">
            <v>Curva Pvc Pba Nbr 10351 P/ Rede Agua Je Pb 22G Dn 50 /De 60Mm</v>
          </cell>
          <cell r="E646" t="str">
            <v>un</v>
          </cell>
          <cell r="F646">
            <v>2</v>
          </cell>
          <cell r="G646">
            <v>18.14</v>
          </cell>
          <cell r="H646">
            <v>36.28</v>
          </cell>
          <cell r="I646">
            <v>18.14</v>
          </cell>
          <cell r="J646">
            <v>36.28</v>
          </cell>
          <cell r="K646">
            <v>0</v>
          </cell>
          <cell r="L646" t="str">
            <v xml:space="preserve">   </v>
          </cell>
          <cell r="M646">
            <v>1</v>
          </cell>
          <cell r="N646">
            <v>0</v>
          </cell>
          <cell r="O646">
            <v>0</v>
          </cell>
          <cell r="P646" t="str">
            <v xml:space="preserve">   </v>
          </cell>
          <cell r="R646" t="str">
            <v>1835</v>
          </cell>
        </row>
        <row r="647">
          <cell r="A647">
            <v>858</v>
          </cell>
          <cell r="B647" t="str">
            <v>F</v>
          </cell>
          <cell r="C647" t="str">
            <v>1.8.4.5.1.14</v>
          </cell>
          <cell r="D647" t="str">
            <v>Curva Pvc Pba Nbr 10351 P/ Rede Agua Je Pb 22G Dn 50 /De 60Mm</v>
          </cell>
          <cell r="E647" t="str">
            <v>un</v>
          </cell>
          <cell r="F647">
            <v>1</v>
          </cell>
          <cell r="G647">
            <v>18.14</v>
          </cell>
          <cell r="H647">
            <v>18.14</v>
          </cell>
          <cell r="I647">
            <v>18.14</v>
          </cell>
          <cell r="J647">
            <v>18.14</v>
          </cell>
          <cell r="K647">
            <v>0</v>
          </cell>
          <cell r="L647" t="str">
            <v xml:space="preserve">   </v>
          </cell>
          <cell r="M647">
            <v>1</v>
          </cell>
          <cell r="N647">
            <v>0</v>
          </cell>
          <cell r="O647">
            <v>0</v>
          </cell>
          <cell r="P647" t="str">
            <v xml:space="preserve">   </v>
          </cell>
          <cell r="R647" t="str">
            <v>1835</v>
          </cell>
        </row>
        <row r="648">
          <cell r="A648">
            <v>576</v>
          </cell>
          <cell r="B648" t="str">
            <v>F</v>
          </cell>
          <cell r="C648" t="str">
            <v>1.8.2.5.1.18</v>
          </cell>
          <cell r="D648" t="str">
            <v>Curva Pvc Pba Nbr 10351 P/ Rede Agua Je Pb 45G Dn 100 /De 110Mm</v>
          </cell>
          <cell r="E648" t="str">
            <v>un</v>
          </cell>
          <cell r="F648">
            <v>1</v>
          </cell>
          <cell r="G648">
            <v>102.15</v>
          </cell>
          <cell r="H648">
            <v>102.15</v>
          </cell>
          <cell r="I648">
            <v>102.15</v>
          </cell>
          <cell r="J648">
            <v>102.15</v>
          </cell>
          <cell r="K648">
            <v>0</v>
          </cell>
          <cell r="L648" t="str">
            <v xml:space="preserve">   </v>
          </cell>
          <cell r="M648">
            <v>1</v>
          </cell>
          <cell r="N648">
            <v>0</v>
          </cell>
          <cell r="O648">
            <v>0</v>
          </cell>
          <cell r="P648" t="str">
            <v xml:space="preserve">   </v>
          </cell>
          <cell r="R648" t="str">
            <v>1827</v>
          </cell>
        </row>
        <row r="649">
          <cell r="A649">
            <v>718</v>
          </cell>
          <cell r="B649" t="str">
            <v>F</v>
          </cell>
          <cell r="C649" t="str">
            <v>1.8.3.5.1.16</v>
          </cell>
          <cell r="D649" t="str">
            <v>Curva Pvc Pba Nbr 10351 P/ Rede Agua Je Pb 45G Dn 100 /De 110Mm</v>
          </cell>
          <cell r="E649" t="str">
            <v>un</v>
          </cell>
          <cell r="F649">
            <v>1</v>
          </cell>
          <cell r="G649">
            <v>102.15</v>
          </cell>
          <cell r="H649">
            <v>102.15</v>
          </cell>
          <cell r="I649">
            <v>102.15</v>
          </cell>
          <cell r="J649">
            <v>102.15</v>
          </cell>
          <cell r="K649">
            <v>0</v>
          </cell>
          <cell r="L649" t="str">
            <v xml:space="preserve">   </v>
          </cell>
          <cell r="M649">
            <v>1</v>
          </cell>
          <cell r="N649">
            <v>0</v>
          </cell>
          <cell r="O649">
            <v>0</v>
          </cell>
          <cell r="P649" t="str">
            <v xml:space="preserve">   </v>
          </cell>
          <cell r="R649" t="str">
            <v>1827</v>
          </cell>
        </row>
        <row r="650">
          <cell r="A650">
            <v>575</v>
          </cell>
          <cell r="B650" t="str">
            <v>F</v>
          </cell>
          <cell r="C650" t="str">
            <v>1.8.2.5.1.17</v>
          </cell>
          <cell r="D650" t="str">
            <v>Curva Pvc Pba Nbr 10351 P/ Rede Agua Je Pb 45G Dn 50 /De 60M</v>
          </cell>
          <cell r="E650" t="str">
            <v>un</v>
          </cell>
          <cell r="F650">
            <v>2</v>
          </cell>
          <cell r="G650">
            <v>19.57</v>
          </cell>
          <cell r="H650">
            <v>39.14</v>
          </cell>
          <cell r="I650">
            <v>19.57</v>
          </cell>
          <cell r="J650">
            <v>39.14</v>
          </cell>
          <cell r="K650">
            <v>0</v>
          </cell>
          <cell r="L650" t="str">
            <v xml:space="preserve">   </v>
          </cell>
          <cell r="M650">
            <v>1</v>
          </cell>
          <cell r="N650">
            <v>0</v>
          </cell>
          <cell r="O650">
            <v>0</v>
          </cell>
          <cell r="P650" t="str">
            <v xml:space="preserve">   </v>
          </cell>
          <cell r="R650" t="str">
            <v>1831</v>
          </cell>
        </row>
        <row r="651">
          <cell r="A651">
            <v>717</v>
          </cell>
          <cell r="B651" t="str">
            <v>F</v>
          </cell>
          <cell r="C651" t="str">
            <v>1.8.3.5.1.15</v>
          </cell>
          <cell r="D651" t="str">
            <v>Curva Pvc Pba Nbr 10351 P/ Rede Agua Je Pb 45G Dn 50 /De 60M</v>
          </cell>
          <cell r="E651" t="str">
            <v>un</v>
          </cell>
          <cell r="F651">
            <v>2</v>
          </cell>
          <cell r="G651">
            <v>19.57</v>
          </cell>
          <cell r="H651">
            <v>39.14</v>
          </cell>
          <cell r="I651">
            <v>19.57</v>
          </cell>
          <cell r="J651">
            <v>39.14</v>
          </cell>
          <cell r="K651">
            <v>0</v>
          </cell>
          <cell r="L651" t="str">
            <v xml:space="preserve">   </v>
          </cell>
          <cell r="M651">
            <v>1</v>
          </cell>
          <cell r="N651">
            <v>0</v>
          </cell>
          <cell r="O651">
            <v>0</v>
          </cell>
          <cell r="P651" t="str">
            <v xml:space="preserve">   </v>
          </cell>
          <cell r="R651" t="str">
            <v>1831</v>
          </cell>
        </row>
        <row r="652">
          <cell r="A652">
            <v>859</v>
          </cell>
          <cell r="B652" t="str">
            <v>F</v>
          </cell>
          <cell r="C652" t="str">
            <v>1.8.4.5.1.15</v>
          </cell>
          <cell r="D652" t="str">
            <v>Curva Pvc Pba Nbr 10351 P/ Rede Agua Je Pb 45G Dn 50 /De 60M</v>
          </cell>
          <cell r="E652" t="str">
            <v>un</v>
          </cell>
          <cell r="F652">
            <v>4</v>
          </cell>
          <cell r="G652">
            <v>19.57</v>
          </cell>
          <cell r="H652">
            <v>78.28</v>
          </cell>
          <cell r="I652">
            <v>19.57</v>
          </cell>
          <cell r="J652">
            <v>78.28</v>
          </cell>
          <cell r="K652">
            <v>0</v>
          </cell>
          <cell r="L652" t="str">
            <v xml:space="preserve">   </v>
          </cell>
          <cell r="M652">
            <v>1</v>
          </cell>
          <cell r="N652">
            <v>0</v>
          </cell>
          <cell r="O652">
            <v>0</v>
          </cell>
          <cell r="P652" t="str">
            <v xml:space="preserve">   </v>
          </cell>
          <cell r="R652" t="str">
            <v>1831</v>
          </cell>
        </row>
        <row r="653">
          <cell r="A653">
            <v>720</v>
          </cell>
          <cell r="B653" t="str">
            <v>F</v>
          </cell>
          <cell r="C653" t="str">
            <v>1.8.3.5.1.18</v>
          </cell>
          <cell r="D653" t="str">
            <v>Curva Pvc Pba Nbr 10351 P/ Rede Agua Je Pb 90G Dn 100 /De 110Mm</v>
          </cell>
          <cell r="E653" t="str">
            <v>un</v>
          </cell>
          <cell r="F653">
            <v>1</v>
          </cell>
          <cell r="G653">
            <v>102.22</v>
          </cell>
          <cell r="H653">
            <v>102.22</v>
          </cell>
          <cell r="I653">
            <v>102.22</v>
          </cell>
          <cell r="J653">
            <v>102.22</v>
          </cell>
          <cell r="K653">
            <v>0</v>
          </cell>
          <cell r="L653" t="str">
            <v xml:space="preserve">   </v>
          </cell>
          <cell r="M653">
            <v>1</v>
          </cell>
          <cell r="N653">
            <v>0</v>
          </cell>
          <cell r="O653">
            <v>0</v>
          </cell>
          <cell r="P653" t="str">
            <v xml:space="preserve">   </v>
          </cell>
          <cell r="R653" t="str">
            <v>1828</v>
          </cell>
        </row>
        <row r="654">
          <cell r="A654">
            <v>577</v>
          </cell>
          <cell r="B654" t="str">
            <v>F</v>
          </cell>
          <cell r="C654" t="str">
            <v>1.8.2.5.1.19</v>
          </cell>
          <cell r="D654" t="str">
            <v>Curva Pvc Pba Nbr 10351 P/ Rede Agua Je Pb 90G Dn 50 /De 60Mm</v>
          </cell>
          <cell r="E654" t="str">
            <v>un</v>
          </cell>
          <cell r="F654">
            <v>11</v>
          </cell>
          <cell r="G654">
            <v>15.95</v>
          </cell>
          <cell r="H654">
            <v>175.45</v>
          </cell>
          <cell r="I654">
            <v>15.95</v>
          </cell>
          <cell r="J654">
            <v>175.45</v>
          </cell>
          <cell r="K654">
            <v>0</v>
          </cell>
          <cell r="L654" t="str">
            <v xml:space="preserve">   </v>
          </cell>
          <cell r="M654">
            <v>1</v>
          </cell>
          <cell r="N654">
            <v>0</v>
          </cell>
          <cell r="O654">
            <v>0</v>
          </cell>
          <cell r="P654" t="str">
            <v xml:space="preserve">   </v>
          </cell>
          <cell r="R654" t="str">
            <v>1845</v>
          </cell>
        </row>
        <row r="655">
          <cell r="A655">
            <v>719</v>
          </cell>
          <cell r="B655" t="str">
            <v>F</v>
          </cell>
          <cell r="C655" t="str">
            <v>1.8.3.5.1.17</v>
          </cell>
          <cell r="D655" t="str">
            <v>Curva Pvc Pba Nbr 10351 P/ Rede Agua Je Pb 90G Dn 50 /De 60Mm</v>
          </cell>
          <cell r="E655" t="str">
            <v>un</v>
          </cell>
          <cell r="F655">
            <v>19</v>
          </cell>
          <cell r="G655">
            <v>15.95</v>
          </cell>
          <cell r="H655">
            <v>303.05</v>
          </cell>
          <cell r="I655">
            <v>15.95</v>
          </cell>
          <cell r="J655">
            <v>303.05</v>
          </cell>
          <cell r="K655">
            <v>0</v>
          </cell>
          <cell r="L655" t="str">
            <v xml:space="preserve">   </v>
          </cell>
          <cell r="M655">
            <v>1</v>
          </cell>
          <cell r="N655">
            <v>0</v>
          </cell>
          <cell r="O655">
            <v>0</v>
          </cell>
          <cell r="P655" t="str">
            <v xml:space="preserve">   </v>
          </cell>
          <cell r="R655" t="str">
            <v>1845</v>
          </cell>
        </row>
        <row r="656">
          <cell r="A656">
            <v>861</v>
          </cell>
          <cell r="B656" t="str">
            <v>F</v>
          </cell>
          <cell r="C656" t="str">
            <v>1.8.4.5.1.17</v>
          </cell>
          <cell r="D656" t="str">
            <v>Curva Pvc Pba Nbr 10351 P/ Rede Agua Je Pb 90G Dn 50 /De 60Mm</v>
          </cell>
          <cell r="E656" t="str">
            <v>un</v>
          </cell>
          <cell r="F656">
            <v>15</v>
          </cell>
          <cell r="G656">
            <v>15.95</v>
          </cell>
          <cell r="H656">
            <v>239.25</v>
          </cell>
          <cell r="I656">
            <v>15.95</v>
          </cell>
          <cell r="J656">
            <v>239.25</v>
          </cell>
          <cell r="K656">
            <v>0</v>
          </cell>
          <cell r="L656" t="str">
            <v xml:space="preserve">   </v>
          </cell>
          <cell r="M656">
            <v>1</v>
          </cell>
          <cell r="N656">
            <v>0</v>
          </cell>
          <cell r="O656">
            <v>0</v>
          </cell>
          <cell r="P656" t="str">
            <v xml:space="preserve">   </v>
          </cell>
          <cell r="R656" t="str">
            <v>1845</v>
          </cell>
        </row>
        <row r="657">
          <cell r="A657">
            <v>578</v>
          </cell>
          <cell r="B657" t="str">
            <v>F</v>
          </cell>
          <cell r="C657" t="str">
            <v>1.8.2.5.1.20</v>
          </cell>
          <cell r="D657" t="str">
            <v>Curva Pvc Pba Nbr 10351 P/ Rede Agua Je Pb 90G Dn 75 /De 85Mm</v>
          </cell>
          <cell r="E657" t="str">
            <v>un</v>
          </cell>
          <cell r="F657">
            <v>1</v>
          </cell>
          <cell r="G657">
            <v>66.790000000000006</v>
          </cell>
          <cell r="H657">
            <v>66.790000000000006</v>
          </cell>
          <cell r="I657">
            <v>66.790000000000006</v>
          </cell>
          <cell r="J657">
            <v>66.790000000000006</v>
          </cell>
          <cell r="K657">
            <v>0</v>
          </cell>
          <cell r="L657" t="str">
            <v xml:space="preserve">   </v>
          </cell>
          <cell r="M657">
            <v>1</v>
          </cell>
          <cell r="N657">
            <v>0</v>
          </cell>
          <cell r="O657">
            <v>0</v>
          </cell>
          <cell r="P657" t="str">
            <v xml:space="preserve">   </v>
          </cell>
          <cell r="R657" t="str">
            <v>1824</v>
          </cell>
        </row>
        <row r="658">
          <cell r="A658">
            <v>860</v>
          </cell>
          <cell r="B658" t="str">
            <v>F</v>
          </cell>
          <cell r="C658" t="str">
            <v>1.8.4.5.1.16</v>
          </cell>
          <cell r="D658" t="str">
            <v>Curva Pvc Pba Nbr 10351 P/ Rede Agua Je Pb 90G Dn 75 /De 85Mm</v>
          </cell>
          <cell r="E658" t="str">
            <v>un</v>
          </cell>
          <cell r="F658">
            <v>1</v>
          </cell>
          <cell r="G658">
            <v>66.790000000000006</v>
          </cell>
          <cell r="H658">
            <v>66.790000000000006</v>
          </cell>
          <cell r="I658">
            <v>66.790000000000006</v>
          </cell>
          <cell r="J658">
            <v>66.790000000000006</v>
          </cell>
          <cell r="K658">
            <v>0</v>
          </cell>
          <cell r="L658" t="str">
            <v xml:space="preserve">   </v>
          </cell>
          <cell r="M658">
            <v>1</v>
          </cell>
          <cell r="N658">
            <v>0</v>
          </cell>
          <cell r="O658">
            <v>0</v>
          </cell>
          <cell r="P658" t="str">
            <v xml:space="preserve">   </v>
          </cell>
          <cell r="R658" t="str">
            <v>1824</v>
          </cell>
        </row>
        <row r="659">
          <cell r="A659">
            <v>1729</v>
          </cell>
          <cell r="B659" t="str">
            <v>F</v>
          </cell>
          <cell r="C659" t="str">
            <v>1.16.5.1.39</v>
          </cell>
          <cell r="D659" t="str">
            <v>Disjuntor tripolar tipo caixa moldada 600V - 175A - 10kA</v>
          </cell>
          <cell r="E659" t="str">
            <v>un</v>
          </cell>
          <cell r="F659">
            <v>1</v>
          </cell>
          <cell r="G659">
            <v>408.01</v>
          </cell>
          <cell r="H659">
            <v>408.01</v>
          </cell>
          <cell r="I659">
            <v>408</v>
          </cell>
          <cell r="J659">
            <v>408</v>
          </cell>
          <cell r="K659">
            <v>0.01</v>
          </cell>
          <cell r="L659" t="str">
            <v xml:space="preserve">   </v>
          </cell>
          <cell r="M659">
            <v>1</v>
          </cell>
          <cell r="N659">
            <v>0</v>
          </cell>
          <cell r="O659">
            <v>0</v>
          </cell>
          <cell r="P659">
            <v>9.9999999999909103E-3</v>
          </cell>
          <cell r="R659" t="str">
            <v>Comp326</v>
          </cell>
        </row>
        <row r="660">
          <cell r="A660">
            <v>4318</v>
          </cell>
          <cell r="B660" t="str">
            <v>F</v>
          </cell>
          <cell r="C660" t="str">
            <v>2.12.1.1.1.40</v>
          </cell>
          <cell r="D660" t="str">
            <v>Disjuntor Termomagnetico Tripolar 400A/600V, Tipo Jxd/40Ka Siemens Ou Equiv</v>
          </cell>
          <cell r="E660" t="str">
            <v>un</v>
          </cell>
          <cell r="F660">
            <v>1</v>
          </cell>
          <cell r="G660">
            <v>1299.4000000000001</v>
          </cell>
          <cell r="H660">
            <v>1299.4000000000001</v>
          </cell>
          <cell r="I660">
            <v>1299.4000000000001</v>
          </cell>
          <cell r="J660">
            <v>1299.4000000000001</v>
          </cell>
          <cell r="K660">
            <v>0</v>
          </cell>
          <cell r="L660" t="str">
            <v xml:space="preserve">   </v>
          </cell>
          <cell r="M660">
            <v>1</v>
          </cell>
          <cell r="N660">
            <v>0</v>
          </cell>
          <cell r="O660">
            <v>0</v>
          </cell>
          <cell r="P660" t="str">
            <v xml:space="preserve">   </v>
          </cell>
          <cell r="R660" t="str">
            <v>2379</v>
          </cell>
        </row>
        <row r="661">
          <cell r="A661">
            <v>5115</v>
          </cell>
          <cell r="B661" t="str">
            <v>F</v>
          </cell>
          <cell r="C661" t="str">
            <v>2.12.5.1.1.40</v>
          </cell>
          <cell r="D661" t="str">
            <v>Disjuntor Termomagnetico Tripolar 400A/600V, Tipo Jxd/40Ka Siemens Ou Equiv</v>
          </cell>
          <cell r="E661" t="str">
            <v>un</v>
          </cell>
          <cell r="F661">
            <v>1</v>
          </cell>
          <cell r="G661">
            <v>1299.4000000000001</v>
          </cell>
          <cell r="H661">
            <v>1299.4000000000001</v>
          </cell>
          <cell r="I661">
            <v>1299.4000000000001</v>
          </cell>
          <cell r="J661">
            <v>1299.4000000000001</v>
          </cell>
          <cell r="K661">
            <v>0</v>
          </cell>
          <cell r="L661" t="str">
            <v xml:space="preserve">   </v>
          </cell>
          <cell r="M661">
            <v>1</v>
          </cell>
          <cell r="N661">
            <v>0</v>
          </cell>
          <cell r="O661">
            <v>0</v>
          </cell>
          <cell r="P661" t="str">
            <v xml:space="preserve">   </v>
          </cell>
          <cell r="R661" t="str">
            <v>2379</v>
          </cell>
        </row>
        <row r="662">
          <cell r="A662">
            <v>4876</v>
          </cell>
          <cell r="B662" t="str">
            <v>F</v>
          </cell>
          <cell r="C662" t="str">
            <v>2.12.4.1.1.26</v>
          </cell>
          <cell r="D662" t="str">
            <v>Disjuntor tripolar tipo caixa moldada 600V - 60A - 10kA</v>
          </cell>
          <cell r="E662" t="str">
            <v>un</v>
          </cell>
          <cell r="F662">
            <v>1</v>
          </cell>
          <cell r="G662">
            <v>156</v>
          </cell>
          <cell r="H662">
            <v>156</v>
          </cell>
          <cell r="I662">
            <v>156</v>
          </cell>
          <cell r="J662">
            <v>156</v>
          </cell>
          <cell r="K662">
            <v>0</v>
          </cell>
          <cell r="L662" t="str">
            <v xml:space="preserve">   </v>
          </cell>
          <cell r="M662">
            <v>1</v>
          </cell>
          <cell r="N662">
            <v>0</v>
          </cell>
          <cell r="O662">
            <v>0</v>
          </cell>
          <cell r="P662" t="str">
            <v xml:space="preserve">   </v>
          </cell>
          <cell r="R662" t="str">
            <v>Comp324</v>
          </cell>
        </row>
        <row r="663">
          <cell r="A663">
            <v>4651</v>
          </cell>
          <cell r="B663" t="str">
            <v>F</v>
          </cell>
          <cell r="C663" t="str">
            <v>2.12.3.1.1.27</v>
          </cell>
          <cell r="D663" t="str">
            <v>Disjuntor tripolar tipo caixa moldada 600V -100A - 10kA</v>
          </cell>
          <cell r="E663" t="str">
            <v>un</v>
          </cell>
          <cell r="F663">
            <v>1</v>
          </cell>
          <cell r="G663">
            <v>187.2</v>
          </cell>
          <cell r="H663">
            <v>187.2</v>
          </cell>
          <cell r="I663">
            <v>187.2</v>
          </cell>
          <cell r="J663">
            <v>187.2</v>
          </cell>
          <cell r="K663">
            <v>0</v>
          </cell>
          <cell r="L663" t="str">
            <v xml:space="preserve">   </v>
          </cell>
          <cell r="M663">
            <v>1</v>
          </cell>
          <cell r="N663">
            <v>0</v>
          </cell>
          <cell r="O663">
            <v>0</v>
          </cell>
          <cell r="P663" t="str">
            <v xml:space="preserve">   </v>
          </cell>
          <cell r="R663" t="str">
            <v>Comp325</v>
          </cell>
        </row>
        <row r="664">
          <cell r="A664">
            <v>4425</v>
          </cell>
          <cell r="B664" t="str">
            <v>F</v>
          </cell>
          <cell r="C664" t="str">
            <v>2.12.2.1.1.27</v>
          </cell>
          <cell r="D664" t="str">
            <v>Disjuntor Termomagnetico Tripolar 150A/600V, Tipo Fxd/35Ka Siemens Ou Equiv</v>
          </cell>
          <cell r="E664" t="str">
            <v>un</v>
          </cell>
          <cell r="F664">
            <v>1</v>
          </cell>
          <cell r="G664">
            <v>340</v>
          </cell>
          <cell r="H664">
            <v>340</v>
          </cell>
          <cell r="I664">
            <v>340</v>
          </cell>
          <cell r="J664">
            <v>340</v>
          </cell>
          <cell r="K664">
            <v>0</v>
          </cell>
          <cell r="L664" t="str">
            <v xml:space="preserve">   </v>
          </cell>
          <cell r="M664">
            <v>1</v>
          </cell>
          <cell r="N664">
            <v>0</v>
          </cell>
          <cell r="O664">
            <v>0</v>
          </cell>
          <cell r="P664" t="str">
            <v xml:space="preserve">   </v>
          </cell>
          <cell r="R664" t="str">
            <v>2374</v>
          </cell>
        </row>
        <row r="665">
          <cell r="A665">
            <v>5334</v>
          </cell>
          <cell r="B665" t="str">
            <v>F</v>
          </cell>
          <cell r="C665" t="str">
            <v>2.12.6.1.1.26</v>
          </cell>
          <cell r="D665" t="str">
            <v>Disjuntor tripolar tipo caixa moldada 600V -40A - 10kA</v>
          </cell>
          <cell r="E665" t="str">
            <v>un</v>
          </cell>
          <cell r="F665">
            <v>1</v>
          </cell>
          <cell r="G665">
            <v>130</v>
          </cell>
          <cell r="H665">
            <v>130</v>
          </cell>
          <cell r="I665">
            <v>130</v>
          </cell>
          <cell r="J665">
            <v>130</v>
          </cell>
          <cell r="K665">
            <v>0</v>
          </cell>
          <cell r="L665" t="str">
            <v xml:space="preserve">   </v>
          </cell>
          <cell r="M665">
            <v>1</v>
          </cell>
          <cell r="N665">
            <v>0</v>
          </cell>
          <cell r="O665">
            <v>0</v>
          </cell>
          <cell r="P665" t="str">
            <v xml:space="preserve">   </v>
          </cell>
          <cell r="R665" t="str">
            <v>Comp323</v>
          </cell>
        </row>
        <row r="666">
          <cell r="A666">
            <v>5560</v>
          </cell>
          <cell r="B666" t="str">
            <v>F</v>
          </cell>
          <cell r="C666" t="str">
            <v>2.12.7.1.1.26</v>
          </cell>
          <cell r="D666" t="str">
            <v>Disjuntor tripolar tipo caixa moldada 600V -40A - 10kA</v>
          </cell>
          <cell r="E666" t="str">
            <v>un</v>
          </cell>
          <cell r="F666">
            <v>1</v>
          </cell>
          <cell r="G666">
            <v>130</v>
          </cell>
          <cell r="H666">
            <v>130</v>
          </cell>
          <cell r="I666">
            <v>130</v>
          </cell>
          <cell r="J666">
            <v>130</v>
          </cell>
          <cell r="K666">
            <v>0</v>
          </cell>
          <cell r="L666" t="str">
            <v xml:space="preserve">   </v>
          </cell>
          <cell r="M666">
            <v>1</v>
          </cell>
          <cell r="N666">
            <v>0</v>
          </cell>
          <cell r="O666">
            <v>0</v>
          </cell>
          <cell r="P666" t="str">
            <v xml:space="preserve">   </v>
          </cell>
          <cell r="R666" t="str">
            <v>Comp323</v>
          </cell>
        </row>
        <row r="667">
          <cell r="A667">
            <v>1119</v>
          </cell>
          <cell r="B667" t="str">
            <v>F</v>
          </cell>
          <cell r="C667" t="str">
            <v>1.9.3.2.10</v>
          </cell>
          <cell r="D667" t="str">
            <v>Diversos (cabos, bornes, placas de identificação, conectores, adaptadores etc)</v>
          </cell>
          <cell r="E667" t="str">
            <v>un</v>
          </cell>
          <cell r="F667">
            <v>1</v>
          </cell>
          <cell r="G667">
            <v>6000.01</v>
          </cell>
          <cell r="H667">
            <v>6000.01</v>
          </cell>
          <cell r="I667">
            <v>6000</v>
          </cell>
          <cell r="J667">
            <v>6000</v>
          </cell>
          <cell r="K667">
            <v>0.01</v>
          </cell>
          <cell r="L667" t="str">
            <v xml:space="preserve">   </v>
          </cell>
          <cell r="M667">
            <v>1</v>
          </cell>
          <cell r="N667">
            <v>0</v>
          </cell>
          <cell r="O667">
            <v>0</v>
          </cell>
          <cell r="P667">
            <v>1.00000000002183E-2</v>
          </cell>
          <cell r="R667" t="str">
            <v>Comp328</v>
          </cell>
        </row>
        <row r="668">
          <cell r="A668">
            <v>1252</v>
          </cell>
          <cell r="B668" t="str">
            <v>F</v>
          </cell>
          <cell r="C668" t="str">
            <v>1.11.4.10</v>
          </cell>
          <cell r="D668" t="str">
            <v>Diversos (cabos, bornes, placas de identificação, conectores, adaptadores etc)</v>
          </cell>
          <cell r="E668" t="str">
            <v>un</v>
          </cell>
          <cell r="F668">
            <v>1</v>
          </cell>
          <cell r="G668">
            <v>6000.01</v>
          </cell>
          <cell r="H668">
            <v>6000.01</v>
          </cell>
          <cell r="I668">
            <v>6000</v>
          </cell>
          <cell r="J668">
            <v>6000</v>
          </cell>
          <cell r="K668">
            <v>0.01</v>
          </cell>
          <cell r="L668" t="str">
            <v xml:space="preserve">   </v>
          </cell>
          <cell r="M668">
            <v>1</v>
          </cell>
          <cell r="N668">
            <v>0</v>
          </cell>
          <cell r="O668">
            <v>0</v>
          </cell>
          <cell r="P668">
            <v>1.00000000002183E-2</v>
          </cell>
          <cell r="R668" t="str">
            <v>Comp328</v>
          </cell>
        </row>
        <row r="669">
          <cell r="A669">
            <v>1328</v>
          </cell>
          <cell r="B669" t="str">
            <v>F</v>
          </cell>
          <cell r="C669" t="str">
            <v>1.12.4.10</v>
          </cell>
          <cell r="D669" t="str">
            <v>Diversos (cabos, bornes, placas de identificação, conectores, adaptadores etc)</v>
          </cell>
          <cell r="E669" t="str">
            <v>un</v>
          </cell>
          <cell r="F669">
            <v>1</v>
          </cell>
          <cell r="G669">
            <v>6000.01</v>
          </cell>
          <cell r="H669">
            <v>6000.01</v>
          </cell>
          <cell r="I669">
            <v>6000</v>
          </cell>
          <cell r="J669">
            <v>6000</v>
          </cell>
          <cell r="K669">
            <v>0.01</v>
          </cell>
          <cell r="L669" t="str">
            <v xml:space="preserve">   </v>
          </cell>
          <cell r="M669">
            <v>1</v>
          </cell>
          <cell r="N669">
            <v>0</v>
          </cell>
          <cell r="O669">
            <v>0</v>
          </cell>
          <cell r="P669">
            <v>1.00000000002183E-2</v>
          </cell>
          <cell r="R669" t="str">
            <v>Comp328</v>
          </cell>
        </row>
        <row r="670">
          <cell r="A670">
            <v>1602</v>
          </cell>
          <cell r="B670" t="str">
            <v>F</v>
          </cell>
          <cell r="C670" t="str">
            <v>1.16.2.1.2</v>
          </cell>
          <cell r="D670" t="str">
            <v>Diversos (cabos, bornes, placas de identificação, conectores, adaptadores etc)</v>
          </cell>
          <cell r="E670" t="str">
            <v>un</v>
          </cell>
          <cell r="F670">
            <v>1</v>
          </cell>
          <cell r="G670">
            <v>500.01</v>
          </cell>
          <cell r="H670">
            <v>500.01</v>
          </cell>
          <cell r="I670">
            <v>500</v>
          </cell>
          <cell r="J670">
            <v>500</v>
          </cell>
          <cell r="K670">
            <v>0.01</v>
          </cell>
          <cell r="L670" t="str">
            <v xml:space="preserve">   </v>
          </cell>
          <cell r="M670">
            <v>1</v>
          </cell>
          <cell r="N670">
            <v>0</v>
          </cell>
          <cell r="O670">
            <v>0</v>
          </cell>
          <cell r="P670">
            <v>9.9999999999909103E-3</v>
          </cell>
          <cell r="R670" t="str">
            <v>Comp327</v>
          </cell>
        </row>
        <row r="671">
          <cell r="A671">
            <v>1123</v>
          </cell>
          <cell r="B671" t="str">
            <v>F</v>
          </cell>
          <cell r="C671" t="str">
            <v>1.9.3.3.3</v>
          </cell>
          <cell r="D671" t="str">
            <v>Diversos( cabos, bornes, placas de identificação, conectores, adaptadores etc)</v>
          </cell>
          <cell r="E671" t="str">
            <v>UN</v>
          </cell>
          <cell r="F671">
            <v>3</v>
          </cell>
          <cell r="G671">
            <v>18800</v>
          </cell>
          <cell r="H671">
            <v>56400</v>
          </cell>
          <cell r="I671">
            <v>18800</v>
          </cell>
          <cell r="J671">
            <v>56400</v>
          </cell>
          <cell r="K671">
            <v>0</v>
          </cell>
          <cell r="L671" t="str">
            <v xml:space="preserve">   </v>
          </cell>
          <cell r="M671">
            <v>1</v>
          </cell>
          <cell r="N671">
            <v>0</v>
          </cell>
          <cell r="O671">
            <v>0</v>
          </cell>
          <cell r="P671" t="str">
            <v xml:space="preserve">   </v>
          </cell>
          <cell r="R671" t="str">
            <v>Comp329</v>
          </cell>
        </row>
        <row r="672">
          <cell r="A672">
            <v>1256</v>
          </cell>
          <cell r="B672" t="str">
            <v>F</v>
          </cell>
          <cell r="C672" t="str">
            <v>1.11.5.3</v>
          </cell>
          <cell r="D672" t="str">
            <v>Diversos( cabos, bornes, placas de identificação, conectores, adaptadores etc)</v>
          </cell>
          <cell r="E672" t="str">
            <v>UN</v>
          </cell>
          <cell r="F672">
            <v>3</v>
          </cell>
          <cell r="G672">
            <v>18800</v>
          </cell>
          <cell r="H672">
            <v>56400</v>
          </cell>
          <cell r="I672">
            <v>18800</v>
          </cell>
          <cell r="J672">
            <v>56400</v>
          </cell>
          <cell r="K672">
            <v>0</v>
          </cell>
          <cell r="L672" t="str">
            <v xml:space="preserve">   </v>
          </cell>
          <cell r="M672">
            <v>1</v>
          </cell>
          <cell r="N672">
            <v>0</v>
          </cell>
          <cell r="O672">
            <v>0</v>
          </cell>
          <cell r="P672" t="str">
            <v xml:space="preserve">   </v>
          </cell>
          <cell r="R672" t="str">
            <v>Comp329</v>
          </cell>
        </row>
        <row r="673">
          <cell r="A673">
            <v>1332</v>
          </cell>
          <cell r="B673" t="str">
            <v>F</v>
          </cell>
          <cell r="C673" t="str">
            <v>1.12.5.3</v>
          </cell>
          <cell r="D673" t="str">
            <v>Diversos( cabos, bornes, placas de identificação, conectores, adaptadores etc)</v>
          </cell>
          <cell r="E673" t="str">
            <v>UN</v>
          </cell>
          <cell r="F673">
            <v>3</v>
          </cell>
          <cell r="G673">
            <v>18800</v>
          </cell>
          <cell r="H673">
            <v>56400</v>
          </cell>
          <cell r="I673">
            <v>18800</v>
          </cell>
          <cell r="J673">
            <v>56400</v>
          </cell>
          <cell r="K673">
            <v>0</v>
          </cell>
          <cell r="L673" t="str">
            <v xml:space="preserve">   </v>
          </cell>
          <cell r="M673">
            <v>1</v>
          </cell>
          <cell r="N673">
            <v>0</v>
          </cell>
          <cell r="O673">
            <v>0</v>
          </cell>
          <cell r="P673" t="str">
            <v xml:space="preserve">   </v>
          </cell>
          <cell r="R673" t="str">
            <v>Comp329</v>
          </cell>
        </row>
        <row r="674">
          <cell r="A674">
            <v>1618</v>
          </cell>
          <cell r="B674" t="str">
            <v>F</v>
          </cell>
          <cell r="C674" t="str">
            <v>1.16.2.2.9</v>
          </cell>
          <cell r="D674" t="str">
            <v>Eletroduto Pvc Rosca S/Luva 25Mm - 1"</v>
          </cell>
          <cell r="E674" t="str">
            <v>pÇ</v>
          </cell>
          <cell r="F674">
            <v>20</v>
          </cell>
          <cell r="G674">
            <v>9.91</v>
          </cell>
          <cell r="H674">
            <v>198.2</v>
          </cell>
          <cell r="I674">
            <v>9.91</v>
          </cell>
          <cell r="J674">
            <v>198.2</v>
          </cell>
          <cell r="K674">
            <v>0</v>
          </cell>
          <cell r="L674" t="str">
            <v xml:space="preserve">   </v>
          </cell>
          <cell r="M674">
            <v>1</v>
          </cell>
          <cell r="N674">
            <v>0</v>
          </cell>
          <cell r="O674">
            <v>0</v>
          </cell>
          <cell r="P674" t="str">
            <v xml:space="preserve">   </v>
          </cell>
          <cell r="R674" t="str">
            <v>Comp333</v>
          </cell>
        </row>
        <row r="675">
          <cell r="A675">
            <v>1615</v>
          </cell>
          <cell r="B675" t="str">
            <v>F</v>
          </cell>
          <cell r="C675" t="str">
            <v>1.16.2.2.6</v>
          </cell>
          <cell r="D675" t="str">
            <v>Eletroduto Pvc Rosca S/Luva 20Mm - 3/4"</v>
          </cell>
          <cell r="E675" t="str">
            <v>pÇ</v>
          </cell>
          <cell r="F675">
            <v>50</v>
          </cell>
          <cell r="G675">
            <v>6.51</v>
          </cell>
          <cell r="H675">
            <v>325.5</v>
          </cell>
          <cell r="I675">
            <v>6.51</v>
          </cell>
          <cell r="J675">
            <v>325.5</v>
          </cell>
          <cell r="K675">
            <v>0</v>
          </cell>
          <cell r="L675" t="str">
            <v xml:space="preserve">   </v>
          </cell>
          <cell r="M675">
            <v>1</v>
          </cell>
          <cell r="N675">
            <v>0</v>
          </cell>
          <cell r="O675">
            <v>0</v>
          </cell>
          <cell r="P675" t="str">
            <v xml:space="preserve">   </v>
          </cell>
          <cell r="R675" t="str">
            <v>Comp331</v>
          </cell>
        </row>
        <row r="676">
          <cell r="A676">
            <v>4725</v>
          </cell>
          <cell r="B676" t="str">
            <v>F</v>
          </cell>
          <cell r="C676" t="str">
            <v>2.12.3.4.1.11</v>
          </cell>
          <cell r="D676" t="str">
            <v>Eletroduto de PVC rígido rosqueável DN 1 1/2" ( 3 metros )</v>
          </cell>
          <cell r="E676" t="str">
            <v>pç</v>
          </cell>
          <cell r="F676">
            <v>3</v>
          </cell>
          <cell r="G676">
            <v>18.329999999999998</v>
          </cell>
          <cell r="H676">
            <v>54.99</v>
          </cell>
          <cell r="I676">
            <v>18.329999999999998</v>
          </cell>
          <cell r="J676">
            <v>54.99</v>
          </cell>
          <cell r="K676">
            <v>0</v>
          </cell>
          <cell r="L676" t="str">
            <v xml:space="preserve">   </v>
          </cell>
          <cell r="M676">
            <v>1</v>
          </cell>
          <cell r="N676">
            <v>0</v>
          </cell>
          <cell r="O676">
            <v>0</v>
          </cell>
          <cell r="P676" t="str">
            <v xml:space="preserve">   </v>
          </cell>
          <cell r="R676" t="str">
            <v>Comp334</v>
          </cell>
        </row>
        <row r="677">
          <cell r="A677">
            <v>4861</v>
          </cell>
          <cell r="B677" t="str">
            <v>F</v>
          </cell>
          <cell r="C677" t="str">
            <v>2.12.4.1.1.11</v>
          </cell>
          <cell r="D677" t="str">
            <v>Eletroduto de PVC rígido rosqueável DN 1 1/2" ( 3 metros )</v>
          </cell>
          <cell r="E677" t="str">
            <v>pç</v>
          </cell>
          <cell r="F677">
            <v>2</v>
          </cell>
          <cell r="G677">
            <v>18.329999999999998</v>
          </cell>
          <cell r="H677">
            <v>36.659999999999997</v>
          </cell>
          <cell r="I677">
            <v>18.329999999999998</v>
          </cell>
          <cell r="J677">
            <v>36.659999999999997</v>
          </cell>
          <cell r="K677">
            <v>0</v>
          </cell>
          <cell r="L677" t="str">
            <v xml:space="preserve">   </v>
          </cell>
          <cell r="M677">
            <v>1</v>
          </cell>
          <cell r="N677">
            <v>0</v>
          </cell>
          <cell r="O677">
            <v>0</v>
          </cell>
          <cell r="P677" t="str">
            <v xml:space="preserve">   </v>
          </cell>
          <cell r="R677" t="str">
            <v>Comp334</v>
          </cell>
        </row>
        <row r="678">
          <cell r="A678">
            <v>4894</v>
          </cell>
          <cell r="B678" t="str">
            <v>F</v>
          </cell>
          <cell r="C678" t="str">
            <v>2.12.4.2.1.6</v>
          </cell>
          <cell r="D678" t="str">
            <v>Eletroduto de PVC rígido rosqueável DN 1 1/2" ( 3 metros )</v>
          </cell>
          <cell r="E678" t="str">
            <v>pÇ</v>
          </cell>
          <cell r="F678">
            <v>3</v>
          </cell>
          <cell r="G678">
            <v>18.329999999999998</v>
          </cell>
          <cell r="H678">
            <v>54.99</v>
          </cell>
          <cell r="I678">
            <v>18.329999999999998</v>
          </cell>
          <cell r="J678">
            <v>54.99</v>
          </cell>
          <cell r="K678">
            <v>0</v>
          </cell>
          <cell r="L678" t="str">
            <v xml:space="preserve">   </v>
          </cell>
          <cell r="M678">
            <v>1</v>
          </cell>
          <cell r="N678">
            <v>0</v>
          </cell>
          <cell r="O678">
            <v>0</v>
          </cell>
          <cell r="P678" t="str">
            <v xml:space="preserve">   </v>
          </cell>
          <cell r="R678" t="str">
            <v>Comp334</v>
          </cell>
        </row>
        <row r="679">
          <cell r="A679">
            <v>4923</v>
          </cell>
          <cell r="B679" t="str">
            <v>F</v>
          </cell>
          <cell r="C679" t="str">
            <v>2.12.4.3.1.11</v>
          </cell>
          <cell r="D679" t="str">
            <v>Eletroduto de PVC rígido rosqueável DN 1 1/2" ( 3 metros )</v>
          </cell>
          <cell r="E679" t="str">
            <v>pç</v>
          </cell>
          <cell r="F679">
            <v>3</v>
          </cell>
          <cell r="G679">
            <v>18.329999999999998</v>
          </cell>
          <cell r="H679">
            <v>54.99</v>
          </cell>
          <cell r="I679">
            <v>18.329999999999998</v>
          </cell>
          <cell r="J679">
            <v>54.99</v>
          </cell>
          <cell r="K679">
            <v>0</v>
          </cell>
          <cell r="L679" t="str">
            <v xml:space="preserve">   </v>
          </cell>
          <cell r="M679">
            <v>1</v>
          </cell>
          <cell r="N679">
            <v>0</v>
          </cell>
          <cell r="O679">
            <v>0</v>
          </cell>
          <cell r="P679" t="str">
            <v xml:space="preserve">   </v>
          </cell>
          <cell r="R679" t="str">
            <v>Comp334</v>
          </cell>
        </row>
        <row r="680">
          <cell r="A680">
            <v>4949</v>
          </cell>
          <cell r="B680" t="str">
            <v>F</v>
          </cell>
          <cell r="C680" t="str">
            <v>2.12.4.4.1.11</v>
          </cell>
          <cell r="D680" t="str">
            <v>Eletroduto de PVC rígido rosqueável DN 1 1/2" ( 3 metros )</v>
          </cell>
          <cell r="E680" t="str">
            <v>pç</v>
          </cell>
          <cell r="F680">
            <v>3</v>
          </cell>
          <cell r="G680">
            <v>18.329999999999998</v>
          </cell>
          <cell r="H680">
            <v>54.99</v>
          </cell>
          <cell r="I680">
            <v>18.329999999999998</v>
          </cell>
          <cell r="J680">
            <v>54.99</v>
          </cell>
          <cell r="K680">
            <v>0</v>
          </cell>
          <cell r="L680" t="str">
            <v xml:space="preserve">   </v>
          </cell>
          <cell r="M680">
            <v>1</v>
          </cell>
          <cell r="N680">
            <v>0</v>
          </cell>
          <cell r="O680">
            <v>0</v>
          </cell>
          <cell r="P680" t="str">
            <v xml:space="preserve">   </v>
          </cell>
          <cell r="R680" t="str">
            <v>Comp334</v>
          </cell>
        </row>
        <row r="681">
          <cell r="A681">
            <v>5319</v>
          </cell>
          <cell r="B681" t="str">
            <v>F</v>
          </cell>
          <cell r="C681" t="str">
            <v>2.12.6.1.1.11</v>
          </cell>
          <cell r="D681" t="str">
            <v>Eletroduto de PVC rígido rosqueável DN 1 1/2" ( 3 metros )</v>
          </cell>
          <cell r="E681" t="str">
            <v>pç</v>
          </cell>
          <cell r="F681">
            <v>2</v>
          </cell>
          <cell r="G681">
            <v>18.329999999999998</v>
          </cell>
          <cell r="H681">
            <v>36.659999999999997</v>
          </cell>
          <cell r="I681">
            <v>18.329999999999998</v>
          </cell>
          <cell r="J681">
            <v>36.659999999999997</v>
          </cell>
          <cell r="K681">
            <v>0</v>
          </cell>
          <cell r="L681" t="str">
            <v xml:space="preserve">   </v>
          </cell>
          <cell r="M681">
            <v>1</v>
          </cell>
          <cell r="N681">
            <v>0</v>
          </cell>
          <cell r="O681">
            <v>0</v>
          </cell>
          <cell r="P681" t="str">
            <v xml:space="preserve">   </v>
          </cell>
          <cell r="R681" t="str">
            <v>Comp334</v>
          </cell>
        </row>
        <row r="682">
          <cell r="A682">
            <v>5352</v>
          </cell>
          <cell r="B682" t="str">
            <v>F</v>
          </cell>
          <cell r="C682" t="str">
            <v>2.12.6.2.1.6</v>
          </cell>
          <cell r="D682" t="str">
            <v>Eletroduto de PVC rígido rosqueável DN 1 1/2" ( 3 metros )</v>
          </cell>
          <cell r="E682" t="str">
            <v>pÇ</v>
          </cell>
          <cell r="F682">
            <v>3</v>
          </cell>
          <cell r="G682">
            <v>18.329999999999998</v>
          </cell>
          <cell r="H682">
            <v>54.99</v>
          </cell>
          <cell r="I682">
            <v>18.329999999999998</v>
          </cell>
          <cell r="J682">
            <v>54.99</v>
          </cell>
          <cell r="K682">
            <v>0</v>
          </cell>
          <cell r="L682" t="str">
            <v xml:space="preserve">   </v>
          </cell>
          <cell r="M682">
            <v>1</v>
          </cell>
          <cell r="N682">
            <v>0</v>
          </cell>
          <cell r="O682">
            <v>0</v>
          </cell>
          <cell r="P682" t="str">
            <v xml:space="preserve">   </v>
          </cell>
          <cell r="R682" t="str">
            <v>Comp334</v>
          </cell>
        </row>
        <row r="683">
          <cell r="A683">
            <v>5381</v>
          </cell>
          <cell r="B683" t="str">
            <v>F</v>
          </cell>
          <cell r="C683" t="str">
            <v>2.12.6.3.1.11</v>
          </cell>
          <cell r="D683" t="str">
            <v>Eletroduto de PVC rígido rosqueável DN 1 1/2" ( 3 metros )</v>
          </cell>
          <cell r="E683" t="str">
            <v>pç</v>
          </cell>
          <cell r="F683">
            <v>3</v>
          </cell>
          <cell r="G683">
            <v>18.329999999999998</v>
          </cell>
          <cell r="H683">
            <v>54.99</v>
          </cell>
          <cell r="I683">
            <v>18.329999999999998</v>
          </cell>
          <cell r="J683">
            <v>54.99</v>
          </cell>
          <cell r="K683">
            <v>0</v>
          </cell>
          <cell r="L683" t="str">
            <v xml:space="preserve">   </v>
          </cell>
          <cell r="M683">
            <v>1</v>
          </cell>
          <cell r="N683">
            <v>0</v>
          </cell>
          <cell r="O683">
            <v>0</v>
          </cell>
          <cell r="P683" t="str">
            <v xml:space="preserve">   </v>
          </cell>
          <cell r="R683" t="str">
            <v>Comp334</v>
          </cell>
        </row>
        <row r="684">
          <cell r="A684">
            <v>5407</v>
          </cell>
          <cell r="B684" t="str">
            <v>F</v>
          </cell>
          <cell r="C684" t="str">
            <v>2.12.6.4.1.11</v>
          </cell>
          <cell r="D684" t="str">
            <v>Eletroduto de PVC rígido rosqueável DN 1 1/2" ( 3 metros )</v>
          </cell>
          <cell r="E684" t="str">
            <v>pç</v>
          </cell>
          <cell r="F684">
            <v>3</v>
          </cell>
          <cell r="G684">
            <v>18.329999999999998</v>
          </cell>
          <cell r="H684">
            <v>54.99</v>
          </cell>
          <cell r="I684">
            <v>18.329999999999998</v>
          </cell>
          <cell r="J684">
            <v>54.99</v>
          </cell>
          <cell r="K684">
            <v>0</v>
          </cell>
          <cell r="L684" t="str">
            <v xml:space="preserve">   </v>
          </cell>
          <cell r="M684">
            <v>1</v>
          </cell>
          <cell r="N684">
            <v>0</v>
          </cell>
          <cell r="O684">
            <v>0</v>
          </cell>
          <cell r="P684" t="str">
            <v xml:space="preserve">   </v>
          </cell>
          <cell r="R684" t="str">
            <v>Comp334</v>
          </cell>
        </row>
        <row r="685">
          <cell r="A685">
            <v>5545</v>
          </cell>
          <cell r="B685" t="str">
            <v>F</v>
          </cell>
          <cell r="C685" t="str">
            <v>2.12.7.1.1.11</v>
          </cell>
          <cell r="D685" t="str">
            <v>Eletroduto de PVC rígido rosqueável DN 1 1/2" ( 3 metros )</v>
          </cell>
          <cell r="E685" t="str">
            <v>pç</v>
          </cell>
          <cell r="F685">
            <v>2</v>
          </cell>
          <cell r="G685">
            <v>18.329999999999998</v>
          </cell>
          <cell r="H685">
            <v>36.659999999999997</v>
          </cell>
          <cell r="I685">
            <v>18.329999999999998</v>
          </cell>
          <cell r="J685">
            <v>36.659999999999997</v>
          </cell>
          <cell r="K685">
            <v>0</v>
          </cell>
          <cell r="L685" t="str">
            <v xml:space="preserve">   </v>
          </cell>
          <cell r="M685">
            <v>1</v>
          </cell>
          <cell r="N685">
            <v>0</v>
          </cell>
          <cell r="O685">
            <v>0</v>
          </cell>
          <cell r="P685" t="str">
            <v xml:space="preserve">   </v>
          </cell>
          <cell r="R685" t="str">
            <v>Comp334</v>
          </cell>
        </row>
        <row r="686">
          <cell r="A686">
            <v>5578</v>
          </cell>
          <cell r="B686" t="str">
            <v>F</v>
          </cell>
          <cell r="C686" t="str">
            <v>2.12.7.2.1.6</v>
          </cell>
          <cell r="D686" t="str">
            <v>Eletroduto de PVC rígido rosqueável DN 1 1/2" ( 3 metros )</v>
          </cell>
          <cell r="E686" t="str">
            <v>pÇ</v>
          </cell>
          <cell r="F686">
            <v>3</v>
          </cell>
          <cell r="G686">
            <v>18.329999999999998</v>
          </cell>
          <cell r="H686">
            <v>54.99</v>
          </cell>
          <cell r="I686">
            <v>18.329999999999998</v>
          </cell>
          <cell r="J686">
            <v>54.99</v>
          </cell>
          <cell r="K686">
            <v>0</v>
          </cell>
          <cell r="L686" t="str">
            <v xml:space="preserve">   </v>
          </cell>
          <cell r="M686">
            <v>1</v>
          </cell>
          <cell r="N686">
            <v>0</v>
          </cell>
          <cell r="O686">
            <v>0</v>
          </cell>
          <cell r="P686" t="str">
            <v xml:space="preserve">   </v>
          </cell>
          <cell r="R686" t="str">
            <v>Comp334</v>
          </cell>
        </row>
        <row r="687">
          <cell r="A687">
            <v>5607</v>
          </cell>
          <cell r="B687" t="str">
            <v>F</v>
          </cell>
          <cell r="C687" t="str">
            <v>2.12.7.3.1.11</v>
          </cell>
          <cell r="D687" t="str">
            <v>Eletroduto de PVC rígido rosqueável DN 1 1/2" ( 3 metros )</v>
          </cell>
          <cell r="E687" t="str">
            <v>pç</v>
          </cell>
          <cell r="F687">
            <v>3</v>
          </cell>
          <cell r="G687">
            <v>18.329999999999998</v>
          </cell>
          <cell r="H687">
            <v>54.99</v>
          </cell>
          <cell r="I687">
            <v>18.329999999999998</v>
          </cell>
          <cell r="J687">
            <v>54.99</v>
          </cell>
          <cell r="K687">
            <v>0</v>
          </cell>
          <cell r="L687" t="str">
            <v xml:space="preserve">   </v>
          </cell>
          <cell r="M687">
            <v>1</v>
          </cell>
          <cell r="N687">
            <v>0</v>
          </cell>
          <cell r="O687">
            <v>0</v>
          </cell>
          <cell r="P687" t="str">
            <v xml:space="preserve">   </v>
          </cell>
          <cell r="R687" t="str">
            <v>Comp334</v>
          </cell>
        </row>
        <row r="688">
          <cell r="A688">
            <v>5633</v>
          </cell>
          <cell r="B688" t="str">
            <v>F</v>
          </cell>
          <cell r="C688" t="str">
            <v>2.12.7.4.1.11</v>
          </cell>
          <cell r="D688" t="str">
            <v>Eletroduto de PVC rígido rosqueável DN 1 1/2" ( 3 metros )</v>
          </cell>
          <cell r="E688" t="str">
            <v>pç</v>
          </cell>
          <cell r="F688">
            <v>3</v>
          </cell>
          <cell r="G688">
            <v>18.329999999999998</v>
          </cell>
          <cell r="H688">
            <v>54.99</v>
          </cell>
          <cell r="I688">
            <v>18.329999999999998</v>
          </cell>
          <cell r="J688">
            <v>54.99</v>
          </cell>
          <cell r="K688">
            <v>0</v>
          </cell>
          <cell r="L688" t="str">
            <v xml:space="preserve">   </v>
          </cell>
          <cell r="M688">
            <v>1</v>
          </cell>
          <cell r="N688">
            <v>0</v>
          </cell>
          <cell r="O688">
            <v>0</v>
          </cell>
          <cell r="P688" t="str">
            <v xml:space="preserve">   </v>
          </cell>
          <cell r="R688" t="str">
            <v>Comp334</v>
          </cell>
        </row>
        <row r="689">
          <cell r="A689">
            <v>1663</v>
          </cell>
          <cell r="B689" t="str">
            <v>F</v>
          </cell>
          <cell r="C689" t="str">
            <v>1.16.3.11</v>
          </cell>
          <cell r="D689" t="str">
            <v>Eletroduto Pvc Rosca S/Luva 25Mm - 1"</v>
          </cell>
          <cell r="E689" t="str">
            <v>pç</v>
          </cell>
          <cell r="F689">
            <v>140</v>
          </cell>
          <cell r="G689">
            <v>9.91</v>
          </cell>
          <cell r="H689">
            <v>1387.4</v>
          </cell>
          <cell r="I689">
            <v>9.91</v>
          </cell>
          <cell r="J689">
            <v>1387.4</v>
          </cell>
          <cell r="K689">
            <v>0</v>
          </cell>
          <cell r="L689" t="str">
            <v xml:space="preserve">   </v>
          </cell>
          <cell r="M689">
            <v>1</v>
          </cell>
          <cell r="N689">
            <v>0</v>
          </cell>
          <cell r="O689">
            <v>0</v>
          </cell>
          <cell r="P689" t="str">
            <v xml:space="preserve">   </v>
          </cell>
          <cell r="R689" t="str">
            <v>Comp332</v>
          </cell>
        </row>
        <row r="690">
          <cell r="A690">
            <v>1681</v>
          </cell>
          <cell r="B690" t="str">
            <v>F</v>
          </cell>
          <cell r="C690" t="str">
            <v>1.16.4.1.2</v>
          </cell>
          <cell r="D690" t="str">
            <v>Eletroduto Pvc Rosca S/Luva 25Mm - 1"</v>
          </cell>
          <cell r="E690" t="str">
            <v>pç</v>
          </cell>
          <cell r="F690">
            <v>90</v>
          </cell>
          <cell r="G690">
            <v>9.91</v>
          </cell>
          <cell r="H690">
            <v>891.9</v>
          </cell>
          <cell r="I690">
            <v>9.91</v>
          </cell>
          <cell r="J690">
            <v>891.9</v>
          </cell>
          <cell r="K690">
            <v>0</v>
          </cell>
          <cell r="L690" t="str">
            <v xml:space="preserve">   </v>
          </cell>
          <cell r="M690">
            <v>1</v>
          </cell>
          <cell r="N690">
            <v>0</v>
          </cell>
          <cell r="O690">
            <v>0</v>
          </cell>
          <cell r="P690" t="str">
            <v xml:space="preserve">   </v>
          </cell>
          <cell r="R690" t="str">
            <v>Comp332</v>
          </cell>
        </row>
        <row r="691">
          <cell r="A691">
            <v>4635</v>
          </cell>
          <cell r="B691" t="str">
            <v>F</v>
          </cell>
          <cell r="C691" t="str">
            <v>2.12.3.1.1.11</v>
          </cell>
          <cell r="D691" t="str">
            <v>Eletroduto de PVC rígido rosqueável DN 2" ( 3 metros )</v>
          </cell>
          <cell r="E691" t="str">
            <v>pç</v>
          </cell>
          <cell r="F691">
            <v>2</v>
          </cell>
          <cell r="G691">
            <v>23.6</v>
          </cell>
          <cell r="H691">
            <v>47.2</v>
          </cell>
          <cell r="I691">
            <v>23.6</v>
          </cell>
          <cell r="J691">
            <v>47.2</v>
          </cell>
          <cell r="K691">
            <v>0</v>
          </cell>
          <cell r="L691" t="str">
            <v xml:space="preserve">   </v>
          </cell>
          <cell r="M691">
            <v>1</v>
          </cell>
          <cell r="N691">
            <v>0</v>
          </cell>
          <cell r="O691">
            <v>0</v>
          </cell>
          <cell r="P691" t="str">
            <v xml:space="preserve">   </v>
          </cell>
          <cell r="R691" t="str">
            <v>Comp335</v>
          </cell>
        </row>
        <row r="692">
          <cell r="A692">
            <v>4669</v>
          </cell>
          <cell r="B692" t="str">
            <v>F</v>
          </cell>
          <cell r="C692" t="str">
            <v>2.12.3.2.1.6</v>
          </cell>
          <cell r="D692" t="str">
            <v>Eletroduto de PVC rígido rosqueável DN 2" ( 3 metros )</v>
          </cell>
          <cell r="E692" t="str">
            <v>pÇ</v>
          </cell>
          <cell r="F692">
            <v>3</v>
          </cell>
          <cell r="G692">
            <v>23.6</v>
          </cell>
          <cell r="H692">
            <v>70.8</v>
          </cell>
          <cell r="I692">
            <v>23.6</v>
          </cell>
          <cell r="J692">
            <v>70.8</v>
          </cell>
          <cell r="K692">
            <v>0</v>
          </cell>
          <cell r="L692" t="str">
            <v xml:space="preserve">   </v>
          </cell>
          <cell r="M692">
            <v>1</v>
          </cell>
          <cell r="N692">
            <v>0</v>
          </cell>
          <cell r="O692">
            <v>0</v>
          </cell>
          <cell r="P692" t="str">
            <v xml:space="preserve">   </v>
          </cell>
          <cell r="R692" t="str">
            <v>Comp335</v>
          </cell>
        </row>
        <row r="693">
          <cell r="A693">
            <v>4409</v>
          </cell>
          <cell r="B693" t="str">
            <v>F</v>
          </cell>
          <cell r="C693" t="str">
            <v>2.12.2.1.1.11</v>
          </cell>
          <cell r="D693" t="str">
            <v>Eletroduto de PVC rígido rosqueável DN 3" ( 3 metros )</v>
          </cell>
          <cell r="E693" t="str">
            <v>pç</v>
          </cell>
          <cell r="F693">
            <v>2</v>
          </cell>
          <cell r="G693">
            <v>59.67</v>
          </cell>
          <cell r="H693">
            <v>119.34</v>
          </cell>
          <cell r="I693">
            <v>59.67</v>
          </cell>
          <cell r="J693">
            <v>119.34</v>
          </cell>
          <cell r="K693">
            <v>0</v>
          </cell>
          <cell r="L693" t="str">
            <v xml:space="preserve">   </v>
          </cell>
          <cell r="M693">
            <v>1</v>
          </cell>
          <cell r="N693">
            <v>0</v>
          </cell>
          <cell r="O693">
            <v>0</v>
          </cell>
          <cell r="P693" t="str">
            <v xml:space="preserve">   </v>
          </cell>
          <cell r="R693" t="str">
            <v>Comp336</v>
          </cell>
        </row>
        <row r="694">
          <cell r="A694">
            <v>4443</v>
          </cell>
          <cell r="B694" t="str">
            <v>F</v>
          </cell>
          <cell r="C694" t="str">
            <v>2.12.2.2.1.6</v>
          </cell>
          <cell r="D694" t="str">
            <v>Eletroduto de PVC rígido rosqueável DN 3" ( 3 metros )</v>
          </cell>
          <cell r="E694" t="str">
            <v>pÇ</v>
          </cell>
          <cell r="F694">
            <v>4</v>
          </cell>
          <cell r="G694">
            <v>59.67</v>
          </cell>
          <cell r="H694">
            <v>238.68</v>
          </cell>
          <cell r="I694">
            <v>59.67</v>
          </cell>
          <cell r="J694">
            <v>238.68</v>
          </cell>
          <cell r="K694">
            <v>0</v>
          </cell>
          <cell r="L694" t="str">
            <v xml:space="preserve">   </v>
          </cell>
          <cell r="M694">
            <v>1</v>
          </cell>
          <cell r="N694">
            <v>0</v>
          </cell>
          <cell r="O694">
            <v>0</v>
          </cell>
          <cell r="P694" t="str">
            <v xml:space="preserve">   </v>
          </cell>
          <cell r="R694" t="str">
            <v>Comp336</v>
          </cell>
        </row>
        <row r="695">
          <cell r="A695">
            <v>4473</v>
          </cell>
          <cell r="B695" t="str">
            <v>F</v>
          </cell>
          <cell r="C695" t="str">
            <v>2.12.2.3.1.11</v>
          </cell>
          <cell r="D695" t="str">
            <v>Eletroduto de PVC rígido rosqueável DN 3" ( 3 metros )</v>
          </cell>
          <cell r="E695" t="str">
            <v>pç</v>
          </cell>
          <cell r="F695">
            <v>3</v>
          </cell>
          <cell r="G695">
            <v>59.67</v>
          </cell>
          <cell r="H695">
            <v>179.01</v>
          </cell>
          <cell r="I695">
            <v>59.67</v>
          </cell>
          <cell r="J695">
            <v>179.01</v>
          </cell>
          <cell r="K695">
            <v>0</v>
          </cell>
          <cell r="L695" t="str">
            <v xml:space="preserve">   </v>
          </cell>
          <cell r="M695">
            <v>1</v>
          </cell>
          <cell r="N695">
            <v>0</v>
          </cell>
          <cell r="O695">
            <v>0</v>
          </cell>
          <cell r="P695" t="str">
            <v xml:space="preserve">   </v>
          </cell>
          <cell r="R695" t="str">
            <v>Comp336</v>
          </cell>
        </row>
        <row r="696">
          <cell r="A696">
            <v>4499</v>
          </cell>
          <cell r="B696" t="str">
            <v>F</v>
          </cell>
          <cell r="C696" t="str">
            <v>2.12.2.4.1.11</v>
          </cell>
          <cell r="D696" t="str">
            <v>Eletroduto de PVC rígido rosqueável DN 3" ( 3 metros )</v>
          </cell>
          <cell r="E696" t="str">
            <v>pç</v>
          </cell>
          <cell r="F696">
            <v>3</v>
          </cell>
          <cell r="G696">
            <v>59.67</v>
          </cell>
          <cell r="H696">
            <v>179.01</v>
          </cell>
          <cell r="I696">
            <v>59.67</v>
          </cell>
          <cell r="J696">
            <v>179.01</v>
          </cell>
          <cell r="K696">
            <v>0</v>
          </cell>
          <cell r="L696" t="str">
            <v xml:space="preserve">   </v>
          </cell>
          <cell r="M696">
            <v>1</v>
          </cell>
          <cell r="N696">
            <v>0</v>
          </cell>
          <cell r="O696">
            <v>0</v>
          </cell>
          <cell r="P696" t="str">
            <v xml:space="preserve">   </v>
          </cell>
          <cell r="R696" t="str">
            <v>Comp336</v>
          </cell>
        </row>
        <row r="697">
          <cell r="A697">
            <v>4699</v>
          </cell>
          <cell r="B697" t="str">
            <v>F</v>
          </cell>
          <cell r="C697" t="str">
            <v>2.12.3.3.1.11</v>
          </cell>
          <cell r="D697" t="str">
            <v>Eletroduto de PVC rígido rosqueável DN 3" ( 3 metros )</v>
          </cell>
          <cell r="E697" t="str">
            <v>pç</v>
          </cell>
          <cell r="F697">
            <v>3</v>
          </cell>
          <cell r="G697">
            <v>59.67</v>
          </cell>
          <cell r="H697">
            <v>179.01</v>
          </cell>
          <cell r="I697">
            <v>59.67</v>
          </cell>
          <cell r="J697">
            <v>179.01</v>
          </cell>
          <cell r="K697">
            <v>0</v>
          </cell>
          <cell r="L697" t="str">
            <v xml:space="preserve">   </v>
          </cell>
          <cell r="M697">
            <v>1</v>
          </cell>
          <cell r="N697">
            <v>0</v>
          </cell>
          <cell r="O697">
            <v>0</v>
          </cell>
          <cell r="P697" t="str">
            <v xml:space="preserve">   </v>
          </cell>
          <cell r="R697" t="str">
            <v>Comp336</v>
          </cell>
        </row>
        <row r="698">
          <cell r="A698">
            <v>5182</v>
          </cell>
          <cell r="B698" t="str">
            <v>F</v>
          </cell>
          <cell r="C698" t="str">
            <v>2.12.5.4.1.11</v>
          </cell>
          <cell r="D698" t="str">
            <v>Eletroduto de PVC rígido rosqueável DN 3" ( 3 metros )</v>
          </cell>
          <cell r="E698" t="str">
            <v>pç</v>
          </cell>
          <cell r="F698">
            <v>3</v>
          </cell>
          <cell r="G698">
            <v>59.67</v>
          </cell>
          <cell r="H698">
            <v>179.01</v>
          </cell>
          <cell r="I698">
            <v>59.67</v>
          </cell>
          <cell r="J698">
            <v>179.01</v>
          </cell>
          <cell r="K698">
            <v>0</v>
          </cell>
          <cell r="L698" t="str">
            <v xml:space="preserve">   </v>
          </cell>
          <cell r="M698">
            <v>1</v>
          </cell>
          <cell r="N698">
            <v>0</v>
          </cell>
          <cell r="O698">
            <v>0</v>
          </cell>
          <cell r="P698" t="str">
            <v xml:space="preserve">   </v>
          </cell>
          <cell r="R698" t="str">
            <v>Comp336</v>
          </cell>
        </row>
        <row r="699">
          <cell r="A699">
            <v>1583</v>
          </cell>
          <cell r="B699" t="str">
            <v>F</v>
          </cell>
          <cell r="C699" t="str">
            <v>1.16.1.1.2</v>
          </cell>
          <cell r="D699" t="str">
            <v>Eletroduto Pvc Rosca S/Luva 20Mm - 3/4"</v>
          </cell>
          <cell r="E699" t="str">
            <v>pç</v>
          </cell>
          <cell r="F699">
            <v>7</v>
          </cell>
          <cell r="G699">
            <v>6.51</v>
          </cell>
          <cell r="H699">
            <v>45.57</v>
          </cell>
          <cell r="I699">
            <v>6.51</v>
          </cell>
          <cell r="J699">
            <v>45.57</v>
          </cell>
          <cell r="K699">
            <v>0</v>
          </cell>
          <cell r="L699" t="str">
            <v xml:space="preserve">   </v>
          </cell>
          <cell r="M699">
            <v>1</v>
          </cell>
          <cell r="N699">
            <v>0</v>
          </cell>
          <cell r="O699">
            <v>0</v>
          </cell>
          <cell r="P699" t="str">
            <v xml:space="preserve">   </v>
          </cell>
          <cell r="R699" t="str">
            <v>Comp330</v>
          </cell>
        </row>
        <row r="700">
          <cell r="A700">
            <v>1655</v>
          </cell>
          <cell r="B700" t="str">
            <v>F</v>
          </cell>
          <cell r="C700" t="str">
            <v>1.16.3.3</v>
          </cell>
          <cell r="D700" t="str">
            <v>Eletroduto Pvc Rosca S/Luva 20Mm - 3/4"</v>
          </cell>
          <cell r="E700" t="str">
            <v>pç</v>
          </cell>
          <cell r="F700">
            <v>15</v>
          </cell>
          <cell r="G700">
            <v>6.51</v>
          </cell>
          <cell r="H700">
            <v>97.65</v>
          </cell>
          <cell r="I700">
            <v>6.51</v>
          </cell>
          <cell r="J700">
            <v>97.65</v>
          </cell>
          <cell r="K700">
            <v>0</v>
          </cell>
          <cell r="L700" t="str">
            <v xml:space="preserve">   </v>
          </cell>
          <cell r="M700">
            <v>1</v>
          </cell>
          <cell r="N700">
            <v>0</v>
          </cell>
          <cell r="O700">
            <v>0</v>
          </cell>
          <cell r="P700" t="str">
            <v xml:space="preserve">   </v>
          </cell>
          <cell r="R700" t="str">
            <v>Comp330</v>
          </cell>
        </row>
        <row r="701">
          <cell r="A701">
            <v>1715</v>
          </cell>
          <cell r="B701" t="str">
            <v>F</v>
          </cell>
          <cell r="C701" t="str">
            <v>1.16.5.1.25</v>
          </cell>
          <cell r="D701" t="str">
            <v>Eletroduto Pvc Rosca S/Luva 20Mm - 3/4"</v>
          </cell>
          <cell r="E701" t="str">
            <v>pç</v>
          </cell>
          <cell r="F701">
            <v>3</v>
          </cell>
          <cell r="G701">
            <v>6.51</v>
          </cell>
          <cell r="H701">
            <v>19.53</v>
          </cell>
          <cell r="I701">
            <v>6.51</v>
          </cell>
          <cell r="J701">
            <v>19.53</v>
          </cell>
          <cell r="K701">
            <v>0</v>
          </cell>
          <cell r="L701" t="str">
            <v xml:space="preserve">   </v>
          </cell>
          <cell r="M701">
            <v>1</v>
          </cell>
          <cell r="N701">
            <v>0</v>
          </cell>
          <cell r="O701">
            <v>0</v>
          </cell>
          <cell r="P701" t="str">
            <v xml:space="preserve">   </v>
          </cell>
          <cell r="R701" t="str">
            <v>Comp330</v>
          </cell>
        </row>
        <row r="702">
          <cell r="A702">
            <v>4304</v>
          </cell>
          <cell r="B702" t="str">
            <v>F</v>
          </cell>
          <cell r="C702" t="str">
            <v>2.12.1.1.1.26</v>
          </cell>
          <cell r="D702" t="str">
            <v>Eletroduto Pvc Rosca S/Luva 20Mm - 3/4"</v>
          </cell>
          <cell r="E702" t="str">
            <v>pç</v>
          </cell>
          <cell r="F702">
            <v>3</v>
          </cell>
          <cell r="G702">
            <v>6.51</v>
          </cell>
          <cell r="H702">
            <v>19.53</v>
          </cell>
          <cell r="I702">
            <v>6.51</v>
          </cell>
          <cell r="J702">
            <v>19.53</v>
          </cell>
          <cell r="K702">
            <v>0</v>
          </cell>
          <cell r="L702" t="str">
            <v xml:space="preserve">   </v>
          </cell>
          <cell r="M702">
            <v>1</v>
          </cell>
          <cell r="N702">
            <v>0</v>
          </cell>
          <cell r="O702">
            <v>0</v>
          </cell>
          <cell r="P702" t="str">
            <v xml:space="preserve">   </v>
          </cell>
          <cell r="R702" t="str">
            <v>Comp330</v>
          </cell>
        </row>
        <row r="703">
          <cell r="A703">
            <v>4334</v>
          </cell>
          <cell r="B703" t="str">
            <v>F</v>
          </cell>
          <cell r="C703" t="str">
            <v>2.12.1.3.1.4</v>
          </cell>
          <cell r="D703" t="str">
            <v>Eletroduto Pvc Rosca S/Luva 20Mm - 3/4"</v>
          </cell>
          <cell r="E703" t="str">
            <v>pç</v>
          </cell>
          <cell r="F703">
            <v>8</v>
          </cell>
          <cell r="G703">
            <v>6.51</v>
          </cell>
          <cell r="H703">
            <v>52.08</v>
          </cell>
          <cell r="I703">
            <v>6.51</v>
          </cell>
          <cell r="J703">
            <v>52.08</v>
          </cell>
          <cell r="K703">
            <v>0</v>
          </cell>
          <cell r="L703" t="str">
            <v xml:space="preserve">   </v>
          </cell>
          <cell r="M703">
            <v>1</v>
          </cell>
          <cell r="N703">
            <v>0</v>
          </cell>
          <cell r="O703">
            <v>0</v>
          </cell>
          <cell r="P703" t="str">
            <v xml:space="preserve">   </v>
          </cell>
          <cell r="R703" t="str">
            <v>Comp330</v>
          </cell>
        </row>
        <row r="704">
          <cell r="A704">
            <v>4419</v>
          </cell>
          <cell r="B704" t="str">
            <v>F</v>
          </cell>
          <cell r="C704" t="str">
            <v>2.12.2.1.1.21</v>
          </cell>
          <cell r="D704" t="str">
            <v>Eletroduto Pvc Rosca S/Luva 20Mm - 3/4"</v>
          </cell>
          <cell r="E704" t="str">
            <v>pç</v>
          </cell>
          <cell r="F704">
            <v>3</v>
          </cell>
          <cell r="G704">
            <v>6.51</v>
          </cell>
          <cell r="H704">
            <v>19.53</v>
          </cell>
          <cell r="I704">
            <v>6.51</v>
          </cell>
          <cell r="J704">
            <v>19.53</v>
          </cell>
          <cell r="K704">
            <v>0</v>
          </cell>
          <cell r="L704" t="str">
            <v xml:space="preserve">   </v>
          </cell>
          <cell r="M704">
            <v>1</v>
          </cell>
          <cell r="N704">
            <v>0</v>
          </cell>
          <cell r="O704">
            <v>0</v>
          </cell>
          <cell r="P704" t="str">
            <v xml:space="preserve">   </v>
          </cell>
          <cell r="R704" t="str">
            <v>Comp330</v>
          </cell>
        </row>
        <row r="705">
          <cell r="A705">
            <v>4440</v>
          </cell>
          <cell r="B705" t="str">
            <v>F</v>
          </cell>
          <cell r="C705" t="str">
            <v>2.12.2.2.1.3</v>
          </cell>
          <cell r="D705" t="str">
            <v>Eletroduto Pvc Rosca S/Luva 20Mm - 3/4"</v>
          </cell>
          <cell r="E705" t="str">
            <v>pÇ</v>
          </cell>
          <cell r="F705">
            <v>42</v>
          </cell>
          <cell r="G705">
            <v>6.51</v>
          </cell>
          <cell r="H705">
            <v>273.42</v>
          </cell>
          <cell r="I705">
            <v>6.51</v>
          </cell>
          <cell r="J705">
            <v>273.42</v>
          </cell>
          <cell r="K705">
            <v>0</v>
          </cell>
          <cell r="L705" t="str">
            <v xml:space="preserve">   </v>
          </cell>
          <cell r="M705">
            <v>1</v>
          </cell>
          <cell r="N705">
            <v>0</v>
          </cell>
          <cell r="O705">
            <v>0</v>
          </cell>
          <cell r="P705" t="str">
            <v xml:space="preserve">   </v>
          </cell>
          <cell r="R705" t="str">
            <v>Comp330</v>
          </cell>
        </row>
        <row r="706">
          <cell r="A706">
            <v>4466</v>
          </cell>
          <cell r="B706" t="str">
            <v>F</v>
          </cell>
          <cell r="C706" t="str">
            <v>2.12.2.3.1.4</v>
          </cell>
          <cell r="D706" t="str">
            <v>Eletroduto Pvc Rosca S/Luva 20Mm - 3/4"</v>
          </cell>
          <cell r="E706" t="str">
            <v>pç</v>
          </cell>
          <cell r="F706">
            <v>8</v>
          </cell>
          <cell r="G706">
            <v>6.51</v>
          </cell>
          <cell r="H706">
            <v>52.08</v>
          </cell>
          <cell r="I706">
            <v>6.51</v>
          </cell>
          <cell r="J706">
            <v>52.08</v>
          </cell>
          <cell r="K706">
            <v>0</v>
          </cell>
          <cell r="L706" t="str">
            <v xml:space="preserve">   </v>
          </cell>
          <cell r="M706">
            <v>1</v>
          </cell>
          <cell r="N706">
            <v>0</v>
          </cell>
          <cell r="O706">
            <v>0</v>
          </cell>
          <cell r="P706" t="str">
            <v xml:space="preserve">   </v>
          </cell>
          <cell r="R706" t="str">
            <v>Comp330</v>
          </cell>
        </row>
        <row r="707">
          <cell r="A707">
            <v>4496</v>
          </cell>
          <cell r="B707" t="str">
            <v>F</v>
          </cell>
          <cell r="C707" t="str">
            <v>2.12.2.4.1.8</v>
          </cell>
          <cell r="D707" t="str">
            <v>Eletroduto Pvc Rosca S/Luva 20Mm - 3/4"</v>
          </cell>
          <cell r="E707" t="str">
            <v>pÇ</v>
          </cell>
          <cell r="F707">
            <v>6</v>
          </cell>
          <cell r="G707">
            <v>6.51</v>
          </cell>
          <cell r="H707">
            <v>39.06</v>
          </cell>
          <cell r="I707">
            <v>6.51</v>
          </cell>
          <cell r="J707">
            <v>39.06</v>
          </cell>
          <cell r="K707">
            <v>0</v>
          </cell>
          <cell r="L707" t="str">
            <v xml:space="preserve">   </v>
          </cell>
          <cell r="M707">
            <v>1</v>
          </cell>
          <cell r="N707">
            <v>0</v>
          </cell>
          <cell r="O707">
            <v>0</v>
          </cell>
          <cell r="P707" t="str">
            <v xml:space="preserve">   </v>
          </cell>
          <cell r="R707" t="str">
            <v>Comp330</v>
          </cell>
        </row>
        <row r="708">
          <cell r="A708">
            <v>4645</v>
          </cell>
          <cell r="B708" t="str">
            <v>F</v>
          </cell>
          <cell r="C708" t="str">
            <v>2.12.3.1.1.21</v>
          </cell>
          <cell r="D708" t="str">
            <v>Eletroduto Pvc Rosca S/Luva 20Mm - 3/4"</v>
          </cell>
          <cell r="E708" t="str">
            <v>pç</v>
          </cell>
          <cell r="F708">
            <v>3</v>
          </cell>
          <cell r="G708">
            <v>6.51</v>
          </cell>
          <cell r="H708">
            <v>19.53</v>
          </cell>
          <cell r="I708">
            <v>6.51</v>
          </cell>
          <cell r="J708">
            <v>19.53</v>
          </cell>
          <cell r="K708">
            <v>0</v>
          </cell>
          <cell r="L708" t="str">
            <v xml:space="preserve">   </v>
          </cell>
          <cell r="M708">
            <v>1</v>
          </cell>
          <cell r="N708">
            <v>0</v>
          </cell>
          <cell r="O708">
            <v>0</v>
          </cell>
          <cell r="P708" t="str">
            <v xml:space="preserve">   </v>
          </cell>
          <cell r="R708" t="str">
            <v>Comp330</v>
          </cell>
        </row>
        <row r="709">
          <cell r="A709">
            <v>4666</v>
          </cell>
          <cell r="B709" t="str">
            <v>F</v>
          </cell>
          <cell r="C709" t="str">
            <v>2.12.3.2.1.3</v>
          </cell>
          <cell r="D709" t="str">
            <v>Eletroduto Pvc Rosca S/Luva 20Mm - 3/4"</v>
          </cell>
          <cell r="E709" t="str">
            <v>pÇ</v>
          </cell>
          <cell r="F709">
            <v>42</v>
          </cell>
          <cell r="G709">
            <v>6.51</v>
          </cell>
          <cell r="H709">
            <v>273.42</v>
          </cell>
          <cell r="I709">
            <v>6.51</v>
          </cell>
          <cell r="J709">
            <v>273.42</v>
          </cell>
          <cell r="K709">
            <v>0</v>
          </cell>
          <cell r="L709" t="str">
            <v xml:space="preserve">   </v>
          </cell>
          <cell r="M709">
            <v>1</v>
          </cell>
          <cell r="N709">
            <v>0</v>
          </cell>
          <cell r="O709">
            <v>0</v>
          </cell>
          <cell r="P709" t="str">
            <v xml:space="preserve">   </v>
          </cell>
          <cell r="R709" t="str">
            <v>Comp330</v>
          </cell>
        </row>
        <row r="710">
          <cell r="A710">
            <v>4692</v>
          </cell>
          <cell r="B710" t="str">
            <v>F</v>
          </cell>
          <cell r="C710" t="str">
            <v>2.12.3.3.1.4</v>
          </cell>
          <cell r="D710" t="str">
            <v>Eletroduto Pvc Rosca S/Luva 20Mm - 3/4"</v>
          </cell>
          <cell r="E710" t="str">
            <v>pç</v>
          </cell>
          <cell r="F710">
            <v>8</v>
          </cell>
          <cell r="G710">
            <v>6.51</v>
          </cell>
          <cell r="H710">
            <v>52.08</v>
          </cell>
          <cell r="I710">
            <v>6.51</v>
          </cell>
          <cell r="J710">
            <v>52.08</v>
          </cell>
          <cell r="K710">
            <v>0</v>
          </cell>
          <cell r="L710" t="str">
            <v xml:space="preserve">   </v>
          </cell>
          <cell r="M710">
            <v>1</v>
          </cell>
          <cell r="N710">
            <v>0</v>
          </cell>
          <cell r="O710">
            <v>0</v>
          </cell>
          <cell r="P710" t="str">
            <v xml:space="preserve">   </v>
          </cell>
          <cell r="R710" t="str">
            <v>Comp330</v>
          </cell>
        </row>
        <row r="711">
          <cell r="A711">
            <v>4722</v>
          </cell>
          <cell r="B711" t="str">
            <v>F</v>
          </cell>
          <cell r="C711" t="str">
            <v>2.12.3.4.1.8</v>
          </cell>
          <cell r="D711" t="str">
            <v>Eletroduto Pvc Rosca S/Luva 20Mm - 3/4"</v>
          </cell>
          <cell r="E711" t="str">
            <v>pÇ</v>
          </cell>
          <cell r="F711">
            <v>6</v>
          </cell>
          <cell r="G711">
            <v>6.51</v>
          </cell>
          <cell r="H711">
            <v>39.06</v>
          </cell>
          <cell r="I711">
            <v>6.51</v>
          </cell>
          <cell r="J711">
            <v>39.06</v>
          </cell>
          <cell r="K711">
            <v>0</v>
          </cell>
          <cell r="L711" t="str">
            <v xml:space="preserve">   </v>
          </cell>
          <cell r="M711">
            <v>1</v>
          </cell>
          <cell r="N711">
            <v>0</v>
          </cell>
          <cell r="O711">
            <v>0</v>
          </cell>
          <cell r="P711" t="str">
            <v xml:space="preserve">   </v>
          </cell>
          <cell r="R711" t="str">
            <v>Comp330</v>
          </cell>
        </row>
        <row r="712">
          <cell r="A712">
            <v>4870</v>
          </cell>
          <cell r="B712" t="str">
            <v>F</v>
          </cell>
          <cell r="C712" t="str">
            <v>2.12.4.1.1.20</v>
          </cell>
          <cell r="D712" t="str">
            <v>Eletroduto Pvc Rosca S/Luva 20Mm - 3/4"</v>
          </cell>
          <cell r="E712" t="str">
            <v>pç</v>
          </cell>
          <cell r="F712">
            <v>3</v>
          </cell>
          <cell r="G712">
            <v>6.51</v>
          </cell>
          <cell r="H712">
            <v>19.53</v>
          </cell>
          <cell r="I712">
            <v>6.51</v>
          </cell>
          <cell r="J712">
            <v>19.53</v>
          </cell>
          <cell r="K712">
            <v>0</v>
          </cell>
          <cell r="L712" t="str">
            <v xml:space="preserve">   </v>
          </cell>
          <cell r="M712">
            <v>1</v>
          </cell>
          <cell r="N712">
            <v>0</v>
          </cell>
          <cell r="O712">
            <v>0</v>
          </cell>
          <cell r="P712" t="str">
            <v xml:space="preserve">   </v>
          </cell>
          <cell r="R712" t="str">
            <v>Comp330</v>
          </cell>
        </row>
        <row r="713">
          <cell r="A713">
            <v>4891</v>
          </cell>
          <cell r="B713" t="str">
            <v>F</v>
          </cell>
          <cell r="C713" t="str">
            <v>2.12.4.2.1.3</v>
          </cell>
          <cell r="D713" t="str">
            <v>Eletroduto Pvc Rosca S/Luva 20Mm - 3/4"</v>
          </cell>
          <cell r="E713" t="str">
            <v>pÇ</v>
          </cell>
          <cell r="F713">
            <v>42</v>
          </cell>
          <cell r="G713">
            <v>6.51</v>
          </cell>
          <cell r="H713">
            <v>273.42</v>
          </cell>
          <cell r="I713">
            <v>6.51</v>
          </cell>
          <cell r="J713">
            <v>273.42</v>
          </cell>
          <cell r="K713">
            <v>0</v>
          </cell>
          <cell r="L713" t="str">
            <v xml:space="preserve">   </v>
          </cell>
          <cell r="M713">
            <v>1</v>
          </cell>
          <cell r="N713">
            <v>0</v>
          </cell>
          <cell r="O713">
            <v>0</v>
          </cell>
          <cell r="P713" t="str">
            <v xml:space="preserve">   </v>
          </cell>
          <cell r="R713" t="str">
            <v>Comp330</v>
          </cell>
        </row>
        <row r="714">
          <cell r="A714">
            <v>4916</v>
          </cell>
          <cell r="B714" t="str">
            <v>F</v>
          </cell>
          <cell r="C714" t="str">
            <v>2.12.4.3.1.4</v>
          </cell>
          <cell r="D714" t="str">
            <v>Eletroduto Pvc Rosca S/Luva 20Mm - 3/4"</v>
          </cell>
          <cell r="E714" t="str">
            <v>pç</v>
          </cell>
          <cell r="F714">
            <v>8</v>
          </cell>
          <cell r="G714">
            <v>6.51</v>
          </cell>
          <cell r="H714">
            <v>52.08</v>
          </cell>
          <cell r="I714">
            <v>6.51</v>
          </cell>
          <cell r="J714">
            <v>52.08</v>
          </cell>
          <cell r="K714">
            <v>0</v>
          </cell>
          <cell r="L714" t="str">
            <v xml:space="preserve">   </v>
          </cell>
          <cell r="M714">
            <v>1</v>
          </cell>
          <cell r="N714">
            <v>0</v>
          </cell>
          <cell r="O714">
            <v>0</v>
          </cell>
          <cell r="P714" t="str">
            <v xml:space="preserve">   </v>
          </cell>
          <cell r="R714" t="str">
            <v>Comp330</v>
          </cell>
        </row>
        <row r="715">
          <cell r="A715">
            <v>4946</v>
          </cell>
          <cell r="B715" t="str">
            <v>F</v>
          </cell>
          <cell r="C715" t="str">
            <v>2.12.4.4.1.8</v>
          </cell>
          <cell r="D715" t="str">
            <v>Eletroduto Pvc Rosca S/Luva 20Mm - 3/4"</v>
          </cell>
          <cell r="E715" t="str">
            <v>pÇ</v>
          </cell>
          <cell r="F715">
            <v>6</v>
          </cell>
          <cell r="G715">
            <v>6.51</v>
          </cell>
          <cell r="H715">
            <v>39.06</v>
          </cell>
          <cell r="I715">
            <v>6.51</v>
          </cell>
          <cell r="J715">
            <v>39.06</v>
          </cell>
          <cell r="K715">
            <v>0</v>
          </cell>
          <cell r="L715" t="str">
            <v xml:space="preserve">   </v>
          </cell>
          <cell r="M715">
            <v>1</v>
          </cell>
          <cell r="N715">
            <v>0</v>
          </cell>
          <cell r="O715">
            <v>0</v>
          </cell>
          <cell r="P715" t="str">
            <v xml:space="preserve">   </v>
          </cell>
          <cell r="R715" t="str">
            <v>Comp330</v>
          </cell>
        </row>
        <row r="716">
          <cell r="A716">
            <v>5101</v>
          </cell>
          <cell r="B716" t="str">
            <v>F</v>
          </cell>
          <cell r="C716" t="str">
            <v>2.12.5.1.1.26</v>
          </cell>
          <cell r="D716" t="str">
            <v>Eletroduto Pvc Rosca S/Luva 20Mm - 3/4"</v>
          </cell>
          <cell r="E716" t="str">
            <v>pç</v>
          </cell>
          <cell r="F716">
            <v>3</v>
          </cell>
          <cell r="G716">
            <v>6.51</v>
          </cell>
          <cell r="H716">
            <v>19.53</v>
          </cell>
          <cell r="I716">
            <v>6.51</v>
          </cell>
          <cell r="J716">
            <v>19.53</v>
          </cell>
          <cell r="K716">
            <v>0</v>
          </cell>
          <cell r="L716" t="str">
            <v xml:space="preserve">   </v>
          </cell>
          <cell r="M716">
            <v>1</v>
          </cell>
          <cell r="N716">
            <v>0</v>
          </cell>
          <cell r="O716">
            <v>0</v>
          </cell>
          <cell r="P716" t="str">
            <v xml:space="preserve">   </v>
          </cell>
          <cell r="R716" t="str">
            <v>Comp330</v>
          </cell>
        </row>
        <row r="717">
          <cell r="A717">
            <v>5124</v>
          </cell>
          <cell r="B717" t="str">
            <v>F</v>
          </cell>
          <cell r="C717" t="str">
            <v>2.12.5.2.1.3</v>
          </cell>
          <cell r="D717" t="str">
            <v>Eletroduto Pvc Rosca S/Luva 20Mm - 3/4"</v>
          </cell>
          <cell r="E717" t="str">
            <v>pÇ</v>
          </cell>
          <cell r="F717">
            <v>42</v>
          </cell>
          <cell r="G717">
            <v>6.51</v>
          </cell>
          <cell r="H717">
            <v>273.42</v>
          </cell>
          <cell r="I717">
            <v>6.51</v>
          </cell>
          <cell r="J717">
            <v>273.42</v>
          </cell>
          <cell r="K717">
            <v>0</v>
          </cell>
          <cell r="L717" t="str">
            <v xml:space="preserve">   </v>
          </cell>
          <cell r="M717">
            <v>1</v>
          </cell>
          <cell r="N717">
            <v>0</v>
          </cell>
          <cell r="O717">
            <v>0</v>
          </cell>
          <cell r="P717" t="str">
            <v xml:space="preserve">   </v>
          </cell>
          <cell r="R717" t="str">
            <v>Comp330</v>
          </cell>
        </row>
        <row r="718">
          <cell r="A718">
            <v>5149</v>
          </cell>
          <cell r="B718" t="str">
            <v>F</v>
          </cell>
          <cell r="C718" t="str">
            <v>2.12.5.3.1.4</v>
          </cell>
          <cell r="D718" t="str">
            <v>Eletroduto Pvc Rosca S/Luva 20Mm - 3/4"</v>
          </cell>
          <cell r="E718" t="str">
            <v>pç</v>
          </cell>
          <cell r="F718">
            <v>8</v>
          </cell>
          <cell r="G718">
            <v>6.51</v>
          </cell>
          <cell r="H718">
            <v>52.08</v>
          </cell>
          <cell r="I718">
            <v>6.51</v>
          </cell>
          <cell r="J718">
            <v>52.08</v>
          </cell>
          <cell r="K718">
            <v>0</v>
          </cell>
          <cell r="L718" t="str">
            <v xml:space="preserve">   </v>
          </cell>
          <cell r="M718">
            <v>1</v>
          </cell>
          <cell r="N718">
            <v>0</v>
          </cell>
          <cell r="O718">
            <v>0</v>
          </cell>
          <cell r="P718" t="str">
            <v xml:space="preserve">   </v>
          </cell>
          <cell r="R718" t="str">
            <v>Comp330</v>
          </cell>
        </row>
        <row r="719">
          <cell r="A719">
            <v>5179</v>
          </cell>
          <cell r="B719" t="str">
            <v>F</v>
          </cell>
          <cell r="C719" t="str">
            <v>2.12.5.4.1.8</v>
          </cell>
          <cell r="D719" t="str">
            <v>Eletroduto Pvc Rosca S/Luva 20Mm - 3/4"</v>
          </cell>
          <cell r="E719" t="str">
            <v>pÇ</v>
          </cell>
          <cell r="F719">
            <v>6</v>
          </cell>
          <cell r="G719">
            <v>6.51</v>
          </cell>
          <cell r="H719">
            <v>39.06</v>
          </cell>
          <cell r="I719">
            <v>6.51</v>
          </cell>
          <cell r="J719">
            <v>39.06</v>
          </cell>
          <cell r="K719">
            <v>0</v>
          </cell>
          <cell r="L719" t="str">
            <v xml:space="preserve">   </v>
          </cell>
          <cell r="M719">
            <v>1</v>
          </cell>
          <cell r="N719">
            <v>0</v>
          </cell>
          <cell r="O719">
            <v>0</v>
          </cell>
          <cell r="P719" t="str">
            <v xml:space="preserve">   </v>
          </cell>
          <cell r="R719" t="str">
            <v>Comp330</v>
          </cell>
        </row>
        <row r="720">
          <cell r="A720">
            <v>5328</v>
          </cell>
          <cell r="B720" t="str">
            <v>F</v>
          </cell>
          <cell r="C720" t="str">
            <v>2.12.6.1.1.20</v>
          </cell>
          <cell r="D720" t="str">
            <v>Eletroduto Pvc Rosca S/Luva 20Mm - 3/4"</v>
          </cell>
          <cell r="E720" t="str">
            <v>pç</v>
          </cell>
          <cell r="F720">
            <v>3</v>
          </cell>
          <cell r="G720">
            <v>6.51</v>
          </cell>
          <cell r="H720">
            <v>19.53</v>
          </cell>
          <cell r="I720">
            <v>6.51</v>
          </cell>
          <cell r="J720">
            <v>19.53</v>
          </cell>
          <cell r="K720">
            <v>0</v>
          </cell>
          <cell r="L720" t="str">
            <v xml:space="preserve">   </v>
          </cell>
          <cell r="M720">
            <v>1</v>
          </cell>
          <cell r="N720">
            <v>0</v>
          </cell>
          <cell r="O720">
            <v>0</v>
          </cell>
          <cell r="P720" t="str">
            <v xml:space="preserve">   </v>
          </cell>
          <cell r="R720" t="str">
            <v>Comp330</v>
          </cell>
        </row>
        <row r="721">
          <cell r="A721">
            <v>5349</v>
          </cell>
          <cell r="B721" t="str">
            <v>F</v>
          </cell>
          <cell r="C721" t="str">
            <v>2.12.6.2.1.3</v>
          </cell>
          <cell r="D721" t="str">
            <v>Eletroduto Pvc Rosca S/Luva 20Mm - 3/4"</v>
          </cell>
          <cell r="E721" t="str">
            <v>pÇ</v>
          </cell>
          <cell r="F721">
            <v>42</v>
          </cell>
          <cell r="G721">
            <v>6.51</v>
          </cell>
          <cell r="H721">
            <v>273.42</v>
          </cell>
          <cell r="I721">
            <v>6.51</v>
          </cell>
          <cell r="J721">
            <v>273.42</v>
          </cell>
          <cell r="K721">
            <v>0</v>
          </cell>
          <cell r="L721" t="str">
            <v xml:space="preserve">   </v>
          </cell>
          <cell r="M721">
            <v>1</v>
          </cell>
          <cell r="N721">
            <v>0</v>
          </cell>
          <cell r="O721">
            <v>0</v>
          </cell>
          <cell r="P721" t="str">
            <v xml:space="preserve">   </v>
          </cell>
          <cell r="R721" t="str">
            <v>Comp330</v>
          </cell>
        </row>
        <row r="722">
          <cell r="A722">
            <v>5374</v>
          </cell>
          <cell r="B722" t="str">
            <v>F</v>
          </cell>
          <cell r="C722" t="str">
            <v>2.12.6.3.1.4</v>
          </cell>
          <cell r="D722" t="str">
            <v>Eletroduto Pvc Rosca S/Luva 20Mm - 3/4"</v>
          </cell>
          <cell r="E722" t="str">
            <v>pç</v>
          </cell>
          <cell r="F722">
            <v>8</v>
          </cell>
          <cell r="G722">
            <v>6.51</v>
          </cell>
          <cell r="H722">
            <v>52.08</v>
          </cell>
          <cell r="I722">
            <v>6.51</v>
          </cell>
          <cell r="J722">
            <v>52.08</v>
          </cell>
          <cell r="K722">
            <v>0</v>
          </cell>
          <cell r="L722" t="str">
            <v xml:space="preserve">   </v>
          </cell>
          <cell r="M722">
            <v>1</v>
          </cell>
          <cell r="N722">
            <v>0</v>
          </cell>
          <cell r="O722">
            <v>0</v>
          </cell>
          <cell r="P722" t="str">
            <v xml:space="preserve">   </v>
          </cell>
          <cell r="R722" t="str">
            <v>Comp330</v>
          </cell>
        </row>
        <row r="723">
          <cell r="A723">
            <v>5404</v>
          </cell>
          <cell r="B723" t="str">
            <v>F</v>
          </cell>
          <cell r="C723" t="str">
            <v>2.12.6.4.1.8</v>
          </cell>
          <cell r="D723" t="str">
            <v>Eletroduto Pvc Rosca S/Luva 20Mm - 3/4"</v>
          </cell>
          <cell r="E723" t="str">
            <v>pÇ</v>
          </cell>
          <cell r="F723">
            <v>6</v>
          </cell>
          <cell r="G723">
            <v>6.51</v>
          </cell>
          <cell r="H723">
            <v>39.06</v>
          </cell>
          <cell r="I723">
            <v>6.51</v>
          </cell>
          <cell r="J723">
            <v>39.06</v>
          </cell>
          <cell r="K723">
            <v>0</v>
          </cell>
          <cell r="L723" t="str">
            <v xml:space="preserve">   </v>
          </cell>
          <cell r="M723">
            <v>1</v>
          </cell>
          <cell r="N723">
            <v>0</v>
          </cell>
          <cell r="O723">
            <v>0</v>
          </cell>
          <cell r="P723" t="str">
            <v xml:space="preserve">   </v>
          </cell>
          <cell r="R723" t="str">
            <v>Comp330</v>
          </cell>
        </row>
        <row r="724">
          <cell r="A724">
            <v>5554</v>
          </cell>
          <cell r="B724" t="str">
            <v>F</v>
          </cell>
          <cell r="C724" t="str">
            <v>2.12.7.1.1.20</v>
          </cell>
          <cell r="D724" t="str">
            <v>Eletroduto Pvc Rosca S/Luva 20Mm - 3/4"</v>
          </cell>
          <cell r="E724" t="str">
            <v>pç</v>
          </cell>
          <cell r="F724">
            <v>3</v>
          </cell>
          <cell r="G724">
            <v>6.51</v>
          </cell>
          <cell r="H724">
            <v>19.53</v>
          </cell>
          <cell r="I724">
            <v>6.51</v>
          </cell>
          <cell r="J724">
            <v>19.53</v>
          </cell>
          <cell r="K724">
            <v>0</v>
          </cell>
          <cell r="L724" t="str">
            <v xml:space="preserve">   </v>
          </cell>
          <cell r="M724">
            <v>1</v>
          </cell>
          <cell r="N724">
            <v>0</v>
          </cell>
          <cell r="O724">
            <v>0</v>
          </cell>
          <cell r="P724" t="str">
            <v xml:space="preserve">   </v>
          </cell>
          <cell r="R724" t="str">
            <v>Comp330</v>
          </cell>
        </row>
        <row r="725">
          <cell r="A725">
            <v>5575</v>
          </cell>
          <cell r="B725" t="str">
            <v>F</v>
          </cell>
          <cell r="C725" t="str">
            <v>2.12.7.2.1.3</v>
          </cell>
          <cell r="D725" t="str">
            <v>Eletroduto Pvc Rosca S/Luva 20Mm - 3/4"</v>
          </cell>
          <cell r="E725" t="str">
            <v>pÇ</v>
          </cell>
          <cell r="F725">
            <v>42</v>
          </cell>
          <cell r="G725">
            <v>6.51</v>
          </cell>
          <cell r="H725">
            <v>273.42</v>
          </cell>
          <cell r="I725">
            <v>6.51</v>
          </cell>
          <cell r="J725">
            <v>273.42</v>
          </cell>
          <cell r="K725">
            <v>0</v>
          </cell>
          <cell r="L725" t="str">
            <v xml:space="preserve">   </v>
          </cell>
          <cell r="M725">
            <v>1</v>
          </cell>
          <cell r="N725">
            <v>0</v>
          </cell>
          <cell r="O725">
            <v>0</v>
          </cell>
          <cell r="P725" t="str">
            <v xml:space="preserve">   </v>
          </cell>
          <cell r="R725" t="str">
            <v>Comp330</v>
          </cell>
        </row>
        <row r="726">
          <cell r="A726">
            <v>5600</v>
          </cell>
          <cell r="B726" t="str">
            <v>F</v>
          </cell>
          <cell r="C726" t="str">
            <v>2.12.7.3.1.4</v>
          </cell>
          <cell r="D726" t="str">
            <v>Eletroduto Pvc Rosca S/Luva 20Mm - 3/4"</v>
          </cell>
          <cell r="E726" t="str">
            <v>pç</v>
          </cell>
          <cell r="F726">
            <v>8</v>
          </cell>
          <cell r="G726">
            <v>6.51</v>
          </cell>
          <cell r="H726">
            <v>52.08</v>
          </cell>
          <cell r="I726">
            <v>6.51</v>
          </cell>
          <cell r="J726">
            <v>52.08</v>
          </cell>
          <cell r="K726">
            <v>0</v>
          </cell>
          <cell r="L726" t="str">
            <v xml:space="preserve">   </v>
          </cell>
          <cell r="M726">
            <v>1</v>
          </cell>
          <cell r="N726">
            <v>0</v>
          </cell>
          <cell r="O726">
            <v>0</v>
          </cell>
          <cell r="P726" t="str">
            <v xml:space="preserve">   </v>
          </cell>
          <cell r="R726" t="str">
            <v>Comp330</v>
          </cell>
        </row>
        <row r="727">
          <cell r="A727">
            <v>5630</v>
          </cell>
          <cell r="B727" t="str">
            <v>F</v>
          </cell>
          <cell r="C727" t="str">
            <v>2.12.7.4.1.8</v>
          </cell>
          <cell r="D727" t="str">
            <v>Eletroduto Pvc Rosca S/Luva 20Mm - 3/4"</v>
          </cell>
          <cell r="E727" t="str">
            <v>pÇ</v>
          </cell>
          <cell r="F727">
            <v>6</v>
          </cell>
          <cell r="G727">
            <v>6.51</v>
          </cell>
          <cell r="H727">
            <v>39.06</v>
          </cell>
          <cell r="I727">
            <v>6.51</v>
          </cell>
          <cell r="J727">
            <v>39.06</v>
          </cell>
          <cell r="K727">
            <v>0</v>
          </cell>
          <cell r="L727" t="str">
            <v xml:space="preserve">   </v>
          </cell>
          <cell r="M727">
            <v>1</v>
          </cell>
          <cell r="N727">
            <v>0</v>
          </cell>
          <cell r="O727">
            <v>0</v>
          </cell>
          <cell r="P727" t="str">
            <v xml:space="preserve">   </v>
          </cell>
          <cell r="R727" t="str">
            <v>Comp330</v>
          </cell>
        </row>
        <row r="728">
          <cell r="A728">
            <v>1719</v>
          </cell>
          <cell r="B728" t="str">
            <v>F</v>
          </cell>
          <cell r="C728" t="str">
            <v>1.16.5.1.29</v>
          </cell>
          <cell r="D728" t="str">
            <v>Eletroduto de PVC rígido rosqueável DN 4" ( 3 metros )</v>
          </cell>
          <cell r="E728" t="str">
            <v>pç</v>
          </cell>
          <cell r="F728">
            <v>4</v>
          </cell>
          <cell r="G728">
            <v>90.91</v>
          </cell>
          <cell r="H728">
            <v>363.64</v>
          </cell>
          <cell r="I728">
            <v>90.91</v>
          </cell>
          <cell r="J728">
            <v>363.64</v>
          </cell>
          <cell r="K728">
            <v>0</v>
          </cell>
          <cell r="L728" t="str">
            <v xml:space="preserve">   </v>
          </cell>
          <cell r="M728">
            <v>1</v>
          </cell>
          <cell r="N728">
            <v>0</v>
          </cell>
          <cell r="O728">
            <v>0</v>
          </cell>
          <cell r="P728" t="str">
            <v xml:space="preserve">   </v>
          </cell>
          <cell r="R728" t="str">
            <v>Comp337</v>
          </cell>
        </row>
        <row r="729">
          <cell r="A729">
            <v>4308</v>
          </cell>
          <cell r="B729" t="str">
            <v>F</v>
          </cell>
          <cell r="C729" t="str">
            <v>2.12.1.1.1.30</v>
          </cell>
          <cell r="D729" t="str">
            <v>Eletroduto de PVC rígido rosqueável DN 4" ( 3 metros )</v>
          </cell>
          <cell r="E729" t="str">
            <v>pç</v>
          </cell>
          <cell r="F729">
            <v>4</v>
          </cell>
          <cell r="G729">
            <v>90.91</v>
          </cell>
          <cell r="H729">
            <v>363.64</v>
          </cell>
          <cell r="I729">
            <v>90.91</v>
          </cell>
          <cell r="J729">
            <v>363.64</v>
          </cell>
          <cell r="K729">
            <v>0</v>
          </cell>
          <cell r="L729" t="str">
            <v xml:space="preserve">   </v>
          </cell>
          <cell r="M729">
            <v>1</v>
          </cell>
          <cell r="N729">
            <v>0</v>
          </cell>
          <cell r="O729">
            <v>0</v>
          </cell>
          <cell r="P729" t="str">
            <v xml:space="preserve">   </v>
          </cell>
          <cell r="R729" t="str">
            <v>Comp337</v>
          </cell>
        </row>
        <row r="730">
          <cell r="A730">
            <v>4341</v>
          </cell>
          <cell r="B730" t="str">
            <v>F</v>
          </cell>
          <cell r="C730" t="str">
            <v>2.12.1.3.1.11</v>
          </cell>
          <cell r="D730" t="str">
            <v>Eletroduto de PVC rígido rosqueável DN 4" ( 3 metros )</v>
          </cell>
          <cell r="E730" t="str">
            <v>pç</v>
          </cell>
          <cell r="F730">
            <v>4</v>
          </cell>
          <cell r="G730">
            <v>90.91</v>
          </cell>
          <cell r="H730">
            <v>363.64</v>
          </cell>
          <cell r="I730">
            <v>90.91</v>
          </cell>
          <cell r="J730">
            <v>363.64</v>
          </cell>
          <cell r="K730">
            <v>0</v>
          </cell>
          <cell r="L730" t="str">
            <v xml:space="preserve">   </v>
          </cell>
          <cell r="M730">
            <v>1</v>
          </cell>
          <cell r="N730">
            <v>0</v>
          </cell>
          <cell r="O730">
            <v>0</v>
          </cell>
          <cell r="P730" t="str">
            <v xml:space="preserve">   </v>
          </cell>
          <cell r="R730" t="str">
            <v>Comp337</v>
          </cell>
        </row>
        <row r="731">
          <cell r="A731">
            <v>5105</v>
          </cell>
          <cell r="B731" t="str">
            <v>F</v>
          </cell>
          <cell r="C731" t="str">
            <v>2.12.5.1.1.30</v>
          </cell>
          <cell r="D731" t="str">
            <v>Eletroduto de PVC rígido rosqueável DN 4" ( 3 metros )</v>
          </cell>
          <cell r="E731" t="str">
            <v>pç</v>
          </cell>
          <cell r="F731">
            <v>4</v>
          </cell>
          <cell r="G731">
            <v>90.91</v>
          </cell>
          <cell r="H731">
            <v>363.64</v>
          </cell>
          <cell r="I731">
            <v>90.91</v>
          </cell>
          <cell r="J731">
            <v>363.64</v>
          </cell>
          <cell r="K731">
            <v>0</v>
          </cell>
          <cell r="L731" t="str">
            <v xml:space="preserve">   </v>
          </cell>
          <cell r="M731">
            <v>1</v>
          </cell>
          <cell r="N731">
            <v>0</v>
          </cell>
          <cell r="O731">
            <v>0</v>
          </cell>
          <cell r="P731" t="str">
            <v xml:space="preserve">   </v>
          </cell>
          <cell r="R731" t="str">
            <v>Comp337</v>
          </cell>
        </row>
        <row r="732">
          <cell r="A732">
            <v>5127</v>
          </cell>
          <cell r="B732" t="str">
            <v>F</v>
          </cell>
          <cell r="C732" t="str">
            <v>2.12.5.2.1.6</v>
          </cell>
          <cell r="D732" t="str">
            <v>Eletroduto de PVC rígido rosqueável DN 4" ( 3 metros )</v>
          </cell>
          <cell r="E732" t="str">
            <v>pç</v>
          </cell>
          <cell r="F732">
            <v>4</v>
          </cell>
          <cell r="G732">
            <v>90.91</v>
          </cell>
          <cell r="H732">
            <v>363.64</v>
          </cell>
          <cell r="I732">
            <v>90.91</v>
          </cell>
          <cell r="J732">
            <v>363.64</v>
          </cell>
          <cell r="K732">
            <v>0</v>
          </cell>
          <cell r="L732" t="str">
            <v xml:space="preserve">   </v>
          </cell>
          <cell r="M732">
            <v>1</v>
          </cell>
          <cell r="N732">
            <v>0</v>
          </cell>
          <cell r="O732">
            <v>0</v>
          </cell>
          <cell r="P732" t="str">
            <v xml:space="preserve">   </v>
          </cell>
          <cell r="R732" t="str">
            <v>Comp337</v>
          </cell>
        </row>
        <row r="733">
          <cell r="A733">
            <v>5156</v>
          </cell>
          <cell r="B733" t="str">
            <v>F</v>
          </cell>
          <cell r="C733" t="str">
            <v>2.12.5.3.1.11</v>
          </cell>
          <cell r="D733" t="str">
            <v>Eletroduto de PVC rígido rosqueável DN 4" ( 3 metros )</v>
          </cell>
          <cell r="E733" t="str">
            <v>pç</v>
          </cell>
          <cell r="F733">
            <v>4</v>
          </cell>
          <cell r="G733">
            <v>90.91</v>
          </cell>
          <cell r="H733">
            <v>363.64</v>
          </cell>
          <cell r="I733">
            <v>90.91</v>
          </cell>
          <cell r="J733">
            <v>363.64</v>
          </cell>
          <cell r="K733">
            <v>0</v>
          </cell>
          <cell r="L733" t="str">
            <v xml:space="preserve">   </v>
          </cell>
          <cell r="M733">
            <v>1</v>
          </cell>
          <cell r="N733">
            <v>0</v>
          </cell>
          <cell r="O733">
            <v>0</v>
          </cell>
          <cell r="P733" t="str">
            <v xml:space="preserve">   </v>
          </cell>
          <cell r="R733" t="str">
            <v>Comp337</v>
          </cell>
        </row>
        <row r="734">
          <cell r="A734">
            <v>1105</v>
          </cell>
          <cell r="B734" t="str">
            <v>F</v>
          </cell>
          <cell r="C734" t="str">
            <v>1.9.3.1.11</v>
          </cell>
          <cell r="D734" t="str">
            <v>Estação base vhf completa (rádio, modem, antena, mastro e acessórios)</v>
          </cell>
          <cell r="E734" t="str">
            <v>un</v>
          </cell>
          <cell r="F734">
            <v>1</v>
          </cell>
          <cell r="G734">
            <v>14700</v>
          </cell>
          <cell r="H734">
            <v>14700</v>
          </cell>
          <cell r="I734">
            <v>14700</v>
          </cell>
          <cell r="J734">
            <v>14700</v>
          </cell>
          <cell r="K734">
            <v>0</v>
          </cell>
          <cell r="L734" t="str">
            <v xml:space="preserve">   </v>
          </cell>
          <cell r="M734">
            <v>1</v>
          </cell>
          <cell r="N734">
            <v>0</v>
          </cell>
          <cell r="O734">
            <v>0</v>
          </cell>
          <cell r="P734" t="str">
            <v xml:space="preserve">   </v>
          </cell>
          <cell r="R734" t="str">
            <v>Comp338</v>
          </cell>
        </row>
        <row r="735">
          <cell r="A735">
            <v>1127</v>
          </cell>
          <cell r="B735" t="str">
            <v>F</v>
          </cell>
          <cell r="C735" t="str">
            <v>1.9.3.3.7</v>
          </cell>
          <cell r="D735" t="str">
            <v>Estação base vhf completa (rádio, modem, antena, mastro e acessórios)</v>
          </cell>
          <cell r="E735" t="str">
            <v>UN</v>
          </cell>
          <cell r="F735">
            <v>1</v>
          </cell>
          <cell r="G735">
            <v>14700</v>
          </cell>
          <cell r="H735">
            <v>14700</v>
          </cell>
          <cell r="I735">
            <v>14700</v>
          </cell>
          <cell r="J735">
            <v>14700</v>
          </cell>
          <cell r="K735">
            <v>0</v>
          </cell>
          <cell r="L735" t="str">
            <v xml:space="preserve">   </v>
          </cell>
          <cell r="M735">
            <v>1</v>
          </cell>
          <cell r="N735">
            <v>0</v>
          </cell>
          <cell r="O735">
            <v>0</v>
          </cell>
          <cell r="P735" t="str">
            <v xml:space="preserve">   </v>
          </cell>
          <cell r="R735" t="str">
            <v>Comp338</v>
          </cell>
        </row>
        <row r="736">
          <cell r="A736">
            <v>1181</v>
          </cell>
          <cell r="B736" t="str">
            <v>F</v>
          </cell>
          <cell r="C736" t="str">
            <v>1.10.3.1.11</v>
          </cell>
          <cell r="D736" t="str">
            <v>Estação base vhf completa (rádio, modem, antena, mastro e acessórios)</v>
          </cell>
          <cell r="E736" t="str">
            <v>un</v>
          </cell>
          <cell r="F736">
            <v>1</v>
          </cell>
          <cell r="G736">
            <v>14700</v>
          </cell>
          <cell r="H736">
            <v>14700</v>
          </cell>
          <cell r="I736">
            <v>14700</v>
          </cell>
          <cell r="J736">
            <v>14700</v>
          </cell>
          <cell r="K736">
            <v>0</v>
          </cell>
          <cell r="L736" t="str">
            <v xml:space="preserve">   </v>
          </cell>
          <cell r="M736">
            <v>1</v>
          </cell>
          <cell r="N736">
            <v>0</v>
          </cell>
          <cell r="O736">
            <v>0</v>
          </cell>
          <cell r="P736" t="str">
            <v xml:space="preserve">   </v>
          </cell>
          <cell r="R736" t="str">
            <v>Comp338</v>
          </cell>
        </row>
        <row r="737">
          <cell r="A737">
            <v>1238</v>
          </cell>
          <cell r="B737" t="str">
            <v>F</v>
          </cell>
          <cell r="C737" t="str">
            <v>1.11.3.1.11</v>
          </cell>
          <cell r="D737" t="str">
            <v>Estação base vhf completa (rádio, modem, antena, mastro e acessórios)</v>
          </cell>
          <cell r="E737" t="str">
            <v>un</v>
          </cell>
          <cell r="F737">
            <v>1</v>
          </cell>
          <cell r="G737">
            <v>14700</v>
          </cell>
          <cell r="H737">
            <v>14700</v>
          </cell>
          <cell r="I737">
            <v>14700</v>
          </cell>
          <cell r="J737">
            <v>14700</v>
          </cell>
          <cell r="K737">
            <v>0</v>
          </cell>
          <cell r="L737" t="str">
            <v xml:space="preserve">   </v>
          </cell>
          <cell r="M737">
            <v>1</v>
          </cell>
          <cell r="N737">
            <v>0</v>
          </cell>
          <cell r="O737">
            <v>0</v>
          </cell>
          <cell r="P737" t="str">
            <v xml:space="preserve">   </v>
          </cell>
          <cell r="R737" t="str">
            <v>Comp338</v>
          </cell>
        </row>
        <row r="738">
          <cell r="A738">
            <v>1260</v>
          </cell>
          <cell r="B738" t="str">
            <v>F</v>
          </cell>
          <cell r="C738" t="str">
            <v>1.11.5.7</v>
          </cell>
          <cell r="D738" t="str">
            <v>Estação base vhf completa (rádio, modem, antena, mastro e acessórios)</v>
          </cell>
          <cell r="E738" t="str">
            <v>UN</v>
          </cell>
          <cell r="F738">
            <v>1</v>
          </cell>
          <cell r="G738">
            <v>14700</v>
          </cell>
          <cell r="H738">
            <v>14700</v>
          </cell>
          <cell r="I738">
            <v>14700</v>
          </cell>
          <cell r="J738">
            <v>14700</v>
          </cell>
          <cell r="K738">
            <v>0</v>
          </cell>
          <cell r="L738" t="str">
            <v xml:space="preserve">   </v>
          </cell>
          <cell r="M738">
            <v>1</v>
          </cell>
          <cell r="N738">
            <v>0</v>
          </cell>
          <cell r="O738">
            <v>0</v>
          </cell>
          <cell r="P738" t="str">
            <v xml:space="preserve">   </v>
          </cell>
          <cell r="R738" t="str">
            <v>Comp338</v>
          </cell>
        </row>
        <row r="739">
          <cell r="A739">
            <v>1314</v>
          </cell>
          <cell r="B739" t="str">
            <v>F</v>
          </cell>
          <cell r="C739" t="str">
            <v>1.12.3.1.11</v>
          </cell>
          <cell r="D739" t="str">
            <v>Estação base vhf completa (rádio, modem, antena, mastro e acessórios)</v>
          </cell>
          <cell r="E739" t="str">
            <v>un</v>
          </cell>
          <cell r="F739">
            <v>1</v>
          </cell>
          <cell r="G739">
            <v>14700</v>
          </cell>
          <cell r="H739">
            <v>14700</v>
          </cell>
          <cell r="I739">
            <v>14700</v>
          </cell>
          <cell r="J739">
            <v>14700</v>
          </cell>
          <cell r="K739">
            <v>0</v>
          </cell>
          <cell r="L739" t="str">
            <v xml:space="preserve">   </v>
          </cell>
          <cell r="M739">
            <v>1</v>
          </cell>
          <cell r="N739">
            <v>0</v>
          </cell>
          <cell r="O739">
            <v>0</v>
          </cell>
          <cell r="P739" t="str">
            <v xml:space="preserve">   </v>
          </cell>
          <cell r="R739" t="str">
            <v>Comp338</v>
          </cell>
        </row>
        <row r="740">
          <cell r="A740">
            <v>1336</v>
          </cell>
          <cell r="B740" t="str">
            <v>F</v>
          </cell>
          <cell r="C740" t="str">
            <v>1.12.5.7</v>
          </cell>
          <cell r="D740" t="str">
            <v>Estação base vhf completa (rádio, modem, antena, mastro e acessórios)</v>
          </cell>
          <cell r="E740" t="str">
            <v>UN</v>
          </cell>
          <cell r="F740">
            <v>1</v>
          </cell>
          <cell r="G740">
            <v>14700</v>
          </cell>
          <cell r="H740">
            <v>14700</v>
          </cell>
          <cell r="I740">
            <v>14700</v>
          </cell>
          <cell r="J740">
            <v>14700</v>
          </cell>
          <cell r="K740">
            <v>0</v>
          </cell>
          <cell r="L740" t="str">
            <v xml:space="preserve">   </v>
          </cell>
          <cell r="M740">
            <v>1</v>
          </cell>
          <cell r="N740">
            <v>0</v>
          </cell>
          <cell r="O740">
            <v>0</v>
          </cell>
          <cell r="P740" t="str">
            <v xml:space="preserve">   </v>
          </cell>
          <cell r="R740" t="str">
            <v>Comp338</v>
          </cell>
        </row>
        <row r="741">
          <cell r="A741">
            <v>1712</v>
          </cell>
          <cell r="B741" t="str">
            <v>F</v>
          </cell>
          <cell r="C741" t="str">
            <v>1.16.5.1.22</v>
          </cell>
          <cell r="D741" t="str">
            <v>Esticador, aço galvanizado gancho olhal</v>
          </cell>
          <cell r="E741" t="str">
            <v>un</v>
          </cell>
          <cell r="F741">
            <v>4</v>
          </cell>
          <cell r="G741">
            <v>56</v>
          </cell>
          <cell r="H741">
            <v>224</v>
          </cell>
          <cell r="I741">
            <v>56</v>
          </cell>
          <cell r="J741">
            <v>224</v>
          </cell>
          <cell r="K741">
            <v>0</v>
          </cell>
          <cell r="L741" t="str">
            <v xml:space="preserve">   </v>
          </cell>
          <cell r="M741">
            <v>1</v>
          </cell>
          <cell r="N741">
            <v>0</v>
          </cell>
          <cell r="O741">
            <v>0</v>
          </cell>
          <cell r="P741" t="str">
            <v xml:space="preserve">   </v>
          </cell>
          <cell r="R741" t="str">
            <v>Comp339</v>
          </cell>
        </row>
        <row r="742">
          <cell r="A742">
            <v>4301</v>
          </cell>
          <cell r="B742" t="str">
            <v>F</v>
          </cell>
          <cell r="C742" t="str">
            <v>2.12.1.1.1.23</v>
          </cell>
          <cell r="D742" t="str">
            <v>Esticador, aço galvanizado gancho olhal</v>
          </cell>
          <cell r="E742" t="str">
            <v>un</v>
          </cell>
          <cell r="F742">
            <v>4</v>
          </cell>
          <cell r="G742">
            <v>56</v>
          </cell>
          <cell r="H742">
            <v>224</v>
          </cell>
          <cell r="I742">
            <v>56</v>
          </cell>
          <cell r="J742">
            <v>224</v>
          </cell>
          <cell r="K742">
            <v>0</v>
          </cell>
          <cell r="L742" t="str">
            <v xml:space="preserve">   </v>
          </cell>
          <cell r="M742">
            <v>1</v>
          </cell>
          <cell r="N742">
            <v>0</v>
          </cell>
          <cell r="O742">
            <v>0</v>
          </cell>
          <cell r="P742" t="str">
            <v xml:space="preserve">   </v>
          </cell>
          <cell r="R742" t="str">
            <v>Comp339</v>
          </cell>
        </row>
        <row r="743">
          <cell r="A743">
            <v>5098</v>
          </cell>
          <cell r="B743" t="str">
            <v>F</v>
          </cell>
          <cell r="C743" t="str">
            <v>2.12.5.1.1.23</v>
          </cell>
          <cell r="D743" t="str">
            <v>Esticador, aço galvanizado gancho olhal</v>
          </cell>
          <cell r="E743" t="str">
            <v>un</v>
          </cell>
          <cell r="F743">
            <v>4</v>
          </cell>
          <cell r="G743">
            <v>56</v>
          </cell>
          <cell r="H743">
            <v>224</v>
          </cell>
          <cell r="I743">
            <v>56</v>
          </cell>
          <cell r="J743">
            <v>224</v>
          </cell>
          <cell r="K743">
            <v>0</v>
          </cell>
          <cell r="L743" t="str">
            <v xml:space="preserve">   </v>
          </cell>
          <cell r="M743">
            <v>1</v>
          </cell>
          <cell r="N743">
            <v>0</v>
          </cell>
          <cell r="O743">
            <v>0</v>
          </cell>
          <cell r="P743" t="str">
            <v xml:space="preserve">   </v>
          </cell>
          <cell r="R743" t="str">
            <v>Comp339</v>
          </cell>
        </row>
        <row r="744">
          <cell r="A744">
            <v>36</v>
          </cell>
          <cell r="B744" t="str">
            <v>F</v>
          </cell>
          <cell r="C744" t="str">
            <v>1.1.1.3.4</v>
          </cell>
          <cell r="D744" t="str">
            <v>Exames médicos</v>
          </cell>
          <cell r="E744" t="str">
            <v>un</v>
          </cell>
          <cell r="F744">
            <v>200</v>
          </cell>
          <cell r="G744">
            <v>60</v>
          </cell>
          <cell r="H744">
            <v>12000</v>
          </cell>
          <cell r="I744">
            <v>60</v>
          </cell>
          <cell r="J744">
            <v>12000</v>
          </cell>
          <cell r="K744">
            <v>0</v>
          </cell>
          <cell r="L744" t="str">
            <v xml:space="preserve">   </v>
          </cell>
          <cell r="M744">
            <v>1</v>
          </cell>
          <cell r="N744">
            <v>0</v>
          </cell>
          <cell r="O744">
            <v>0</v>
          </cell>
          <cell r="P744" t="str">
            <v xml:space="preserve">   </v>
          </cell>
          <cell r="R744" t="str">
            <v>Comp340</v>
          </cell>
        </row>
        <row r="745">
          <cell r="A745">
            <v>1988</v>
          </cell>
          <cell r="B745" t="str">
            <v>F</v>
          </cell>
          <cell r="C745" t="str">
            <v>2.1.1.3.4</v>
          </cell>
          <cell r="D745" t="str">
            <v>Exames médicos</v>
          </cell>
          <cell r="E745" t="str">
            <v>un</v>
          </cell>
          <cell r="F745">
            <v>400</v>
          </cell>
          <cell r="G745">
            <v>60</v>
          </cell>
          <cell r="H745">
            <v>24000</v>
          </cell>
          <cell r="I745">
            <v>60</v>
          </cell>
          <cell r="J745">
            <v>24000</v>
          </cell>
          <cell r="K745">
            <v>0</v>
          </cell>
          <cell r="L745" t="str">
            <v xml:space="preserve">   </v>
          </cell>
          <cell r="M745">
            <v>1</v>
          </cell>
          <cell r="N745">
            <v>0</v>
          </cell>
          <cell r="O745">
            <v>0</v>
          </cell>
          <cell r="P745" t="str">
            <v xml:space="preserve">   </v>
          </cell>
          <cell r="R745" t="str">
            <v>Comp340</v>
          </cell>
        </row>
        <row r="746">
          <cell r="A746">
            <v>4349</v>
          </cell>
          <cell r="B746" t="str">
            <v>F</v>
          </cell>
          <cell r="C746" t="str">
            <v>2.12.1.3.1.19</v>
          </cell>
          <cell r="D746" t="str">
            <v>Extintor De Incendio C/ Carga Gas Carbonico Co2 6Kg</v>
          </cell>
          <cell r="E746" t="str">
            <v>un</v>
          </cell>
          <cell r="F746">
            <v>2</v>
          </cell>
          <cell r="G746">
            <v>561.21</v>
          </cell>
          <cell r="H746">
            <v>1122.42</v>
          </cell>
          <cell r="I746">
            <v>561.21</v>
          </cell>
          <cell r="J746">
            <v>1122.42</v>
          </cell>
          <cell r="K746">
            <v>0</v>
          </cell>
          <cell r="L746" t="str">
            <v xml:space="preserve">   </v>
          </cell>
          <cell r="M746">
            <v>1</v>
          </cell>
          <cell r="N746">
            <v>0</v>
          </cell>
          <cell r="O746">
            <v>0</v>
          </cell>
          <cell r="P746" t="str">
            <v xml:space="preserve">   </v>
          </cell>
          <cell r="R746" t="str">
            <v>10889</v>
          </cell>
        </row>
        <row r="747">
          <cell r="A747">
            <v>4481</v>
          </cell>
          <cell r="B747" t="str">
            <v>F</v>
          </cell>
          <cell r="C747" t="str">
            <v>2.12.2.3.1.19</v>
          </cell>
          <cell r="D747" t="str">
            <v>Extintor De Incendio C/ Carga Gas Carbonico Co2 6Kg</v>
          </cell>
          <cell r="E747" t="str">
            <v>un</v>
          </cell>
          <cell r="F747">
            <v>2</v>
          </cell>
          <cell r="G747">
            <v>561.21</v>
          </cell>
          <cell r="H747">
            <v>1122.42</v>
          </cell>
          <cell r="I747">
            <v>561.21</v>
          </cell>
          <cell r="J747">
            <v>1122.42</v>
          </cell>
          <cell r="K747">
            <v>0</v>
          </cell>
          <cell r="L747" t="str">
            <v xml:space="preserve">   </v>
          </cell>
          <cell r="M747">
            <v>1</v>
          </cell>
          <cell r="N747">
            <v>0</v>
          </cell>
          <cell r="O747">
            <v>0</v>
          </cell>
          <cell r="P747" t="str">
            <v xml:space="preserve">   </v>
          </cell>
          <cell r="R747" t="str">
            <v>10889</v>
          </cell>
        </row>
        <row r="748">
          <cell r="A748">
            <v>4707</v>
          </cell>
          <cell r="B748" t="str">
            <v>F</v>
          </cell>
          <cell r="C748" t="str">
            <v>2.12.3.3.1.19</v>
          </cell>
          <cell r="D748" t="str">
            <v>Extintor De Incendio C/ Carga Gas Carbonico Co2 6Kg</v>
          </cell>
          <cell r="E748" t="str">
            <v>un</v>
          </cell>
          <cell r="F748">
            <v>2</v>
          </cell>
          <cell r="G748">
            <v>561.21</v>
          </cell>
          <cell r="H748">
            <v>1122.42</v>
          </cell>
          <cell r="I748">
            <v>561.21</v>
          </cell>
          <cell r="J748">
            <v>1122.42</v>
          </cell>
          <cell r="K748">
            <v>0</v>
          </cell>
          <cell r="L748" t="str">
            <v xml:space="preserve">   </v>
          </cell>
          <cell r="M748">
            <v>1</v>
          </cell>
          <cell r="N748">
            <v>0</v>
          </cell>
          <cell r="O748">
            <v>0</v>
          </cell>
          <cell r="P748" t="str">
            <v xml:space="preserve">   </v>
          </cell>
          <cell r="R748" t="str">
            <v>10889</v>
          </cell>
        </row>
        <row r="749">
          <cell r="A749">
            <v>4931</v>
          </cell>
          <cell r="B749" t="str">
            <v>F</v>
          </cell>
          <cell r="C749" t="str">
            <v>2.12.4.3.1.19</v>
          </cell>
          <cell r="D749" t="str">
            <v>Extintor De Incendio C/ Carga Gas Carbonico Co2 6Kg</v>
          </cell>
          <cell r="E749" t="str">
            <v>un</v>
          </cell>
          <cell r="F749">
            <v>2</v>
          </cell>
          <cell r="G749">
            <v>561.21</v>
          </cell>
          <cell r="H749">
            <v>1122.42</v>
          </cell>
          <cell r="I749">
            <v>561.21</v>
          </cell>
          <cell r="J749">
            <v>1122.42</v>
          </cell>
          <cell r="K749">
            <v>0</v>
          </cell>
          <cell r="L749" t="str">
            <v xml:space="preserve">   </v>
          </cell>
          <cell r="M749">
            <v>1</v>
          </cell>
          <cell r="N749">
            <v>0</v>
          </cell>
          <cell r="O749">
            <v>0</v>
          </cell>
          <cell r="P749" t="str">
            <v xml:space="preserve">   </v>
          </cell>
          <cell r="R749" t="str">
            <v>10889</v>
          </cell>
        </row>
        <row r="750">
          <cell r="A750">
            <v>5164</v>
          </cell>
          <cell r="B750" t="str">
            <v>F</v>
          </cell>
          <cell r="C750" t="str">
            <v>2.12.5.3.1.19</v>
          </cell>
          <cell r="D750" t="str">
            <v>Extintor De Incendio C/ Carga Gas Carbonico Co2 6Kg</v>
          </cell>
          <cell r="E750" t="str">
            <v>un</v>
          </cell>
          <cell r="F750">
            <v>2</v>
          </cell>
          <cell r="G750">
            <v>561.21</v>
          </cell>
          <cell r="H750">
            <v>1122.42</v>
          </cell>
          <cell r="I750">
            <v>561.21</v>
          </cell>
          <cell r="J750">
            <v>1122.42</v>
          </cell>
          <cell r="K750">
            <v>0</v>
          </cell>
          <cell r="L750" t="str">
            <v xml:space="preserve">   </v>
          </cell>
          <cell r="M750">
            <v>1</v>
          </cell>
          <cell r="N750">
            <v>0</v>
          </cell>
          <cell r="O750">
            <v>0</v>
          </cell>
          <cell r="P750" t="str">
            <v xml:space="preserve">   </v>
          </cell>
          <cell r="R750" t="str">
            <v>10889</v>
          </cell>
        </row>
        <row r="751">
          <cell r="A751">
            <v>5389</v>
          </cell>
          <cell r="B751" t="str">
            <v>F</v>
          </cell>
          <cell r="C751" t="str">
            <v>2.12.6.3.1.19</v>
          </cell>
          <cell r="D751" t="str">
            <v>Extintor De Incendio C/ Carga Gas Carbonico Co2 6Kg</v>
          </cell>
          <cell r="E751" t="str">
            <v>un</v>
          </cell>
          <cell r="F751">
            <v>2</v>
          </cell>
          <cell r="G751">
            <v>561.21</v>
          </cell>
          <cell r="H751">
            <v>1122.42</v>
          </cell>
          <cell r="I751">
            <v>561.21</v>
          </cell>
          <cell r="J751">
            <v>1122.42</v>
          </cell>
          <cell r="K751">
            <v>0</v>
          </cell>
          <cell r="L751" t="str">
            <v xml:space="preserve">   </v>
          </cell>
          <cell r="M751">
            <v>1</v>
          </cell>
          <cell r="N751">
            <v>0</v>
          </cell>
          <cell r="O751">
            <v>0</v>
          </cell>
          <cell r="P751" t="str">
            <v xml:space="preserve">   </v>
          </cell>
          <cell r="R751" t="str">
            <v>10889</v>
          </cell>
        </row>
        <row r="752">
          <cell r="A752">
            <v>5615</v>
          </cell>
          <cell r="B752" t="str">
            <v>F</v>
          </cell>
          <cell r="C752" t="str">
            <v>2.12.7.3.1.19</v>
          </cell>
          <cell r="D752" t="str">
            <v>Extintor De Incendio C/ Carga Gas Carbonico Co2 6Kg</v>
          </cell>
          <cell r="E752" t="str">
            <v>un</v>
          </cell>
          <cell r="F752">
            <v>2</v>
          </cell>
          <cell r="G752">
            <v>561.21</v>
          </cell>
          <cell r="H752">
            <v>1122.42</v>
          </cell>
          <cell r="I752">
            <v>561.21</v>
          </cell>
          <cell r="J752">
            <v>1122.42</v>
          </cell>
          <cell r="K752">
            <v>0</v>
          </cell>
          <cell r="L752" t="str">
            <v xml:space="preserve">   </v>
          </cell>
          <cell r="M752">
            <v>1</v>
          </cell>
          <cell r="N752">
            <v>0</v>
          </cell>
          <cell r="O752">
            <v>0</v>
          </cell>
          <cell r="P752" t="str">
            <v xml:space="preserve">   </v>
          </cell>
          <cell r="R752" t="str">
            <v>10889</v>
          </cell>
        </row>
        <row r="753">
          <cell r="A753">
            <v>684</v>
          </cell>
          <cell r="B753" t="str">
            <v>F</v>
          </cell>
          <cell r="C753" t="str">
            <v>1.8.3.4.1.15</v>
          </cell>
          <cell r="D753" t="str">
            <v>Extremidade Fofo Flange E Bolsa Jgs Pn-10 Dn 200 Inclusive Anel Borracha</v>
          </cell>
          <cell r="E753" t="str">
            <v>pç</v>
          </cell>
          <cell r="F753">
            <v>2</v>
          </cell>
          <cell r="G753">
            <v>478.57</v>
          </cell>
          <cell r="H753">
            <v>957.14</v>
          </cell>
          <cell r="I753">
            <v>478.57</v>
          </cell>
          <cell r="J753">
            <v>957.14</v>
          </cell>
          <cell r="K753">
            <v>0</v>
          </cell>
          <cell r="L753" t="str">
            <v xml:space="preserve">   </v>
          </cell>
          <cell r="M753">
            <v>1</v>
          </cell>
          <cell r="N753">
            <v>0</v>
          </cell>
          <cell r="O753">
            <v>0</v>
          </cell>
          <cell r="P753" t="str">
            <v xml:space="preserve">   </v>
          </cell>
          <cell r="R753" t="str">
            <v>15008</v>
          </cell>
        </row>
        <row r="754">
          <cell r="A754">
            <v>823</v>
          </cell>
          <cell r="B754" t="str">
            <v>F</v>
          </cell>
          <cell r="C754" t="str">
            <v>1.8.4.4.1.16</v>
          </cell>
          <cell r="D754" t="str">
            <v>Extremidade Fofo Flange E Bolsa Jgs Pn-10 Dn 200 Inclusive Anel Borracha</v>
          </cell>
          <cell r="E754" t="str">
            <v>pç</v>
          </cell>
          <cell r="F754">
            <v>2</v>
          </cell>
          <cell r="G754">
            <v>478.57</v>
          </cell>
          <cell r="H754">
            <v>957.14</v>
          </cell>
          <cell r="I754">
            <v>478.57</v>
          </cell>
          <cell r="J754">
            <v>957.14</v>
          </cell>
          <cell r="K754">
            <v>0</v>
          </cell>
          <cell r="L754" t="str">
            <v xml:space="preserve">   </v>
          </cell>
          <cell r="M754">
            <v>1</v>
          </cell>
          <cell r="N754">
            <v>0</v>
          </cell>
          <cell r="O754">
            <v>0</v>
          </cell>
          <cell r="P754" t="str">
            <v xml:space="preserve">   </v>
          </cell>
          <cell r="R754" t="str">
            <v>15008</v>
          </cell>
        </row>
        <row r="755">
          <cell r="A755">
            <v>515</v>
          </cell>
          <cell r="B755" t="str">
            <v>F</v>
          </cell>
          <cell r="C755" t="str">
            <v>1.8.2.4.1.28</v>
          </cell>
          <cell r="D755" t="str">
            <v>Extremidade Fofo Flange E Bolsa Jgs Pn-10 Dn 300 Inclusive Anel Borracha</v>
          </cell>
          <cell r="E755" t="str">
            <v>pç</v>
          </cell>
          <cell r="F755">
            <v>2</v>
          </cell>
          <cell r="G755">
            <v>842.21</v>
          </cell>
          <cell r="H755">
            <v>1684.42</v>
          </cell>
          <cell r="I755">
            <v>842.21</v>
          </cell>
          <cell r="J755">
            <v>1684.42</v>
          </cell>
          <cell r="K755">
            <v>0</v>
          </cell>
          <cell r="L755" t="str">
            <v xml:space="preserve">   </v>
          </cell>
          <cell r="M755">
            <v>1</v>
          </cell>
          <cell r="N755">
            <v>0</v>
          </cell>
          <cell r="O755">
            <v>0</v>
          </cell>
          <cell r="P755" t="str">
            <v xml:space="preserve">   </v>
          </cell>
          <cell r="R755" t="str">
            <v>15010</v>
          </cell>
        </row>
        <row r="756">
          <cell r="A756">
            <v>1096</v>
          </cell>
          <cell r="B756" t="str">
            <v>F</v>
          </cell>
          <cell r="C756" t="str">
            <v>1.9.3.1.2</v>
          </cell>
          <cell r="D756" t="str">
            <v>Extremidade FoFo Bolsa e  flange c/aba vedação PN-10 DN 300</v>
          </cell>
          <cell r="E756" t="str">
            <v>und.</v>
          </cell>
          <cell r="F756">
            <v>1</v>
          </cell>
          <cell r="G756">
            <v>2098.6799999999998</v>
          </cell>
          <cell r="H756">
            <v>2098.6799999999998</v>
          </cell>
          <cell r="I756">
            <v>2098.6799999999998</v>
          </cell>
          <cell r="J756">
            <v>2098.6799999999998</v>
          </cell>
          <cell r="K756">
            <v>0</v>
          </cell>
          <cell r="L756" t="str">
            <v xml:space="preserve">   </v>
          </cell>
          <cell r="M756">
            <v>1</v>
          </cell>
          <cell r="N756">
            <v>0</v>
          </cell>
          <cell r="O756">
            <v>0</v>
          </cell>
          <cell r="P756" t="str">
            <v xml:space="preserve">   </v>
          </cell>
          <cell r="R756" t="str">
            <v>Comp341</v>
          </cell>
        </row>
        <row r="757">
          <cell r="A757">
            <v>1172</v>
          </cell>
          <cell r="B757" t="str">
            <v>F</v>
          </cell>
          <cell r="C757" t="str">
            <v>1.10.3.1.2</v>
          </cell>
          <cell r="D757" t="str">
            <v>Extremidade FoFo Bolsa e  flange c/aba vedação PN-10 DN 300</v>
          </cell>
          <cell r="E757" t="str">
            <v>und.</v>
          </cell>
          <cell r="F757">
            <v>1</v>
          </cell>
          <cell r="G757">
            <v>2098.6799999999998</v>
          </cell>
          <cell r="H757">
            <v>2098.6799999999998</v>
          </cell>
          <cell r="I757">
            <v>2098.6799999999998</v>
          </cell>
          <cell r="J757">
            <v>2098.6799999999998</v>
          </cell>
          <cell r="K757">
            <v>0</v>
          </cell>
          <cell r="L757" t="str">
            <v xml:space="preserve">   </v>
          </cell>
          <cell r="M757">
            <v>1</v>
          </cell>
          <cell r="N757">
            <v>0</v>
          </cell>
          <cell r="O757">
            <v>0</v>
          </cell>
          <cell r="P757" t="str">
            <v xml:space="preserve">   </v>
          </cell>
          <cell r="R757" t="str">
            <v>Comp341</v>
          </cell>
        </row>
        <row r="758">
          <cell r="A758">
            <v>1229</v>
          </cell>
          <cell r="B758" t="str">
            <v>F</v>
          </cell>
          <cell r="C758" t="str">
            <v>1.11.3.1.2</v>
          </cell>
          <cell r="D758" t="str">
            <v>Extremidade FoFo Bolsa e  flange c/aba vedação PN-10 DN 300</v>
          </cell>
          <cell r="E758" t="str">
            <v>und.</v>
          </cell>
          <cell r="F758">
            <v>1</v>
          </cell>
          <cell r="G758">
            <v>2098.6799999999998</v>
          </cell>
          <cell r="H758">
            <v>2098.6799999999998</v>
          </cell>
          <cell r="I758">
            <v>2098.6799999999998</v>
          </cell>
          <cell r="J758">
            <v>2098.6799999999998</v>
          </cell>
          <cell r="K758">
            <v>0</v>
          </cell>
          <cell r="L758" t="str">
            <v xml:space="preserve">   </v>
          </cell>
          <cell r="M758">
            <v>1</v>
          </cell>
          <cell r="N758">
            <v>0</v>
          </cell>
          <cell r="O758">
            <v>0</v>
          </cell>
          <cell r="P758" t="str">
            <v xml:space="preserve">   </v>
          </cell>
          <cell r="R758" t="str">
            <v>Comp341</v>
          </cell>
        </row>
        <row r="759">
          <cell r="A759">
            <v>1305</v>
          </cell>
          <cell r="B759" t="str">
            <v>F</v>
          </cell>
          <cell r="C759" t="str">
            <v>1.12.3.1.2</v>
          </cell>
          <cell r="D759" t="str">
            <v>Extremidade FoFo Bolsa e  flange c/aba vedação PN-10 DN 300</v>
          </cell>
          <cell r="E759" t="str">
            <v>und.</v>
          </cell>
          <cell r="F759">
            <v>1</v>
          </cell>
          <cell r="G759">
            <v>2098.6799999999998</v>
          </cell>
          <cell r="H759">
            <v>2098.6799999999998</v>
          </cell>
          <cell r="I759">
            <v>2098.6799999999998</v>
          </cell>
          <cell r="J759">
            <v>2098.6799999999998</v>
          </cell>
          <cell r="K759">
            <v>0</v>
          </cell>
          <cell r="L759" t="str">
            <v xml:space="preserve">   </v>
          </cell>
          <cell r="M759">
            <v>1</v>
          </cell>
          <cell r="N759">
            <v>0</v>
          </cell>
          <cell r="O759">
            <v>0</v>
          </cell>
          <cell r="P759" t="str">
            <v xml:space="preserve">   </v>
          </cell>
          <cell r="R759" t="str">
            <v>Comp341</v>
          </cell>
        </row>
        <row r="760">
          <cell r="A760">
            <v>4184</v>
          </cell>
          <cell r="B760" t="str">
            <v>F</v>
          </cell>
          <cell r="C760" t="str">
            <v>2.10.7.1.4.2</v>
          </cell>
          <cell r="D760" t="str">
            <v>Extremidade Fofo Flange E Ponta C/Aba Vedacao Pn-10 Dn 400</v>
          </cell>
          <cell r="E760" t="str">
            <v>pc</v>
          </cell>
          <cell r="F760">
            <v>2</v>
          </cell>
          <cell r="G760">
            <v>2720.25</v>
          </cell>
          <cell r="H760">
            <v>5440.5</v>
          </cell>
          <cell r="I760">
            <v>2720.25</v>
          </cell>
          <cell r="J760">
            <v>5440.5</v>
          </cell>
          <cell r="K760">
            <v>0</v>
          </cell>
          <cell r="L760" t="str">
            <v xml:space="preserve">   </v>
          </cell>
          <cell r="M760">
            <v>1</v>
          </cell>
          <cell r="N760">
            <v>0</v>
          </cell>
          <cell r="O760">
            <v>0</v>
          </cell>
          <cell r="P760" t="str">
            <v xml:space="preserve">   </v>
          </cell>
          <cell r="R760" t="str">
            <v>2843</v>
          </cell>
        </row>
        <row r="761">
          <cell r="A761">
            <v>972</v>
          </cell>
          <cell r="B761" t="str">
            <v>F</v>
          </cell>
          <cell r="C761" t="str">
            <v>1.8.5.3.1.29</v>
          </cell>
          <cell r="D761" t="str">
            <v>Extremidade Fofo Flange E Ponta P/ Je / Jm Pn-10/16 Dn 100</v>
          </cell>
          <cell r="E761" t="str">
            <v>pç</v>
          </cell>
          <cell r="F761">
            <v>4</v>
          </cell>
          <cell r="G761">
            <v>146.25</v>
          </cell>
          <cell r="H761">
            <v>585</v>
          </cell>
          <cell r="I761">
            <v>146.25</v>
          </cell>
          <cell r="J761">
            <v>585</v>
          </cell>
          <cell r="K761">
            <v>0</v>
          </cell>
          <cell r="L761" t="str">
            <v xml:space="preserve">   </v>
          </cell>
          <cell r="M761">
            <v>1</v>
          </cell>
          <cell r="N761">
            <v>0</v>
          </cell>
          <cell r="O761">
            <v>0</v>
          </cell>
          <cell r="P761" t="str">
            <v xml:space="preserve">   </v>
          </cell>
          <cell r="R761" t="str">
            <v>2896</v>
          </cell>
        </row>
        <row r="762">
          <cell r="A762">
            <v>4163</v>
          </cell>
          <cell r="B762" t="str">
            <v>F</v>
          </cell>
          <cell r="C762" t="str">
            <v>2.10.7.1.1.11</v>
          </cell>
          <cell r="D762" t="str">
            <v>Extremidade Fofo Flange E Ponta P/ Je / Jm Pn-10/16 Dn 200</v>
          </cell>
          <cell r="E762" t="str">
            <v>und</v>
          </cell>
          <cell r="F762">
            <v>32</v>
          </cell>
          <cell r="G762">
            <v>379.6</v>
          </cell>
          <cell r="H762">
            <v>12147.2</v>
          </cell>
          <cell r="I762">
            <v>379.6</v>
          </cell>
          <cell r="J762">
            <v>12147.2</v>
          </cell>
          <cell r="K762">
            <v>0</v>
          </cell>
          <cell r="L762" t="str">
            <v xml:space="preserve">   </v>
          </cell>
          <cell r="M762">
            <v>1</v>
          </cell>
          <cell r="N762">
            <v>0</v>
          </cell>
          <cell r="O762">
            <v>0</v>
          </cell>
          <cell r="P762" t="str">
            <v xml:space="preserve">   </v>
          </cell>
          <cell r="R762" t="str">
            <v>2898</v>
          </cell>
        </row>
        <row r="763">
          <cell r="A763">
            <v>193</v>
          </cell>
          <cell r="B763" t="str">
            <v>F</v>
          </cell>
          <cell r="C763" t="str">
            <v>1.5.4.1.1</v>
          </cell>
          <cell r="D763" t="str">
            <v>Extremidade Fofo Flange E Ponta C/Aba Vedacao Pn-10 Dn 500</v>
          </cell>
          <cell r="E763" t="str">
            <v>pc</v>
          </cell>
          <cell r="F763">
            <v>8</v>
          </cell>
          <cell r="G763">
            <v>4387.99</v>
          </cell>
          <cell r="H763">
            <v>35103.919999999998</v>
          </cell>
          <cell r="I763">
            <v>4387.99</v>
          </cell>
          <cell r="J763">
            <v>35103.919999999998</v>
          </cell>
          <cell r="K763">
            <v>0</v>
          </cell>
          <cell r="L763" t="str">
            <v xml:space="preserve">   </v>
          </cell>
          <cell r="M763">
            <v>1</v>
          </cell>
          <cell r="N763">
            <v>0</v>
          </cell>
          <cell r="O763">
            <v>0</v>
          </cell>
          <cell r="P763" t="str">
            <v xml:space="preserve">   </v>
          </cell>
          <cell r="R763" t="str">
            <v>2964</v>
          </cell>
        </row>
        <row r="764">
          <cell r="A764">
            <v>514</v>
          </cell>
          <cell r="B764" t="str">
            <v>F</v>
          </cell>
          <cell r="C764" t="str">
            <v>1.8.2.4.1.27</v>
          </cell>
          <cell r="D764" t="str">
            <v>Extremidade Fofo Flange E Ponta P/ Je / Jm Pn-10 Dn 250</v>
          </cell>
          <cell r="E764" t="str">
            <v>pç</v>
          </cell>
          <cell r="F764">
            <v>2</v>
          </cell>
          <cell r="G764">
            <v>623.36</v>
          </cell>
          <cell r="H764">
            <v>1246.72</v>
          </cell>
          <cell r="I764">
            <v>623.36</v>
          </cell>
          <cell r="J764">
            <v>1246.72</v>
          </cell>
          <cell r="K764">
            <v>0</v>
          </cell>
          <cell r="L764" t="str">
            <v xml:space="preserve">   </v>
          </cell>
          <cell r="M764">
            <v>1</v>
          </cell>
          <cell r="N764">
            <v>0</v>
          </cell>
          <cell r="O764">
            <v>0</v>
          </cell>
          <cell r="P764" t="str">
            <v xml:space="preserve">   </v>
          </cell>
          <cell r="R764" t="str">
            <v>2899</v>
          </cell>
        </row>
        <row r="765">
          <cell r="A765">
            <v>1101</v>
          </cell>
          <cell r="B765" t="str">
            <v>F</v>
          </cell>
          <cell r="C765" t="str">
            <v>1.9.3.1.7</v>
          </cell>
          <cell r="D765" t="str">
            <v>Extremidade Fofo Flange E Ponta P/ Je / Jm Pn-10 Dn 300</v>
          </cell>
          <cell r="E765" t="str">
            <v>pc</v>
          </cell>
          <cell r="F765">
            <v>2</v>
          </cell>
          <cell r="G765">
            <v>720.88</v>
          </cell>
          <cell r="H765">
            <v>1441.76</v>
          </cell>
          <cell r="I765">
            <v>720.88</v>
          </cell>
          <cell r="J765">
            <v>1441.76</v>
          </cell>
          <cell r="K765">
            <v>0</v>
          </cell>
          <cell r="L765" t="str">
            <v xml:space="preserve">   </v>
          </cell>
          <cell r="M765">
            <v>1</v>
          </cell>
          <cell r="N765">
            <v>0</v>
          </cell>
          <cell r="O765">
            <v>0</v>
          </cell>
          <cell r="P765" t="str">
            <v xml:space="preserve">   </v>
          </cell>
          <cell r="R765" t="str">
            <v>2933</v>
          </cell>
        </row>
        <row r="766">
          <cell r="A766">
            <v>1177</v>
          </cell>
          <cell r="B766" t="str">
            <v>F</v>
          </cell>
          <cell r="C766" t="str">
            <v>1.10.3.1.7</v>
          </cell>
          <cell r="D766" t="str">
            <v>Extremidade Fofo Flange E Ponta P/ Je / Jm Pn-10 Dn 300</v>
          </cell>
          <cell r="E766" t="str">
            <v>pc</v>
          </cell>
          <cell r="F766">
            <v>2</v>
          </cell>
          <cell r="G766">
            <v>720.88</v>
          </cell>
          <cell r="H766">
            <v>1441.76</v>
          </cell>
          <cell r="I766">
            <v>720.88</v>
          </cell>
          <cell r="J766">
            <v>1441.76</v>
          </cell>
          <cell r="K766">
            <v>0</v>
          </cell>
          <cell r="L766" t="str">
            <v xml:space="preserve">   </v>
          </cell>
          <cell r="M766">
            <v>1</v>
          </cell>
          <cell r="N766">
            <v>0</v>
          </cell>
          <cell r="O766">
            <v>0</v>
          </cell>
          <cell r="P766" t="str">
            <v xml:space="preserve">   </v>
          </cell>
          <cell r="R766" t="str">
            <v>2933</v>
          </cell>
        </row>
        <row r="767">
          <cell r="A767">
            <v>1234</v>
          </cell>
          <cell r="B767" t="str">
            <v>F</v>
          </cell>
          <cell r="C767" t="str">
            <v>1.11.3.1.7</v>
          </cell>
          <cell r="D767" t="str">
            <v>Extremidade Fofo Flange E Ponta P/ Je / Jm Pn-10 Dn 300</v>
          </cell>
          <cell r="E767" t="str">
            <v>pc</v>
          </cell>
          <cell r="F767">
            <v>2</v>
          </cell>
          <cell r="G767">
            <v>720.88</v>
          </cell>
          <cell r="H767">
            <v>1441.76</v>
          </cell>
          <cell r="I767">
            <v>720.88</v>
          </cell>
          <cell r="J767">
            <v>1441.76</v>
          </cell>
          <cell r="K767">
            <v>0</v>
          </cell>
          <cell r="L767" t="str">
            <v xml:space="preserve">   </v>
          </cell>
          <cell r="M767">
            <v>1</v>
          </cell>
          <cell r="N767">
            <v>0</v>
          </cell>
          <cell r="O767">
            <v>0</v>
          </cell>
          <cell r="P767" t="str">
            <v xml:space="preserve">   </v>
          </cell>
          <cell r="R767" t="str">
            <v>2933</v>
          </cell>
        </row>
        <row r="768">
          <cell r="A768">
            <v>1310</v>
          </cell>
          <cell r="B768" t="str">
            <v>F</v>
          </cell>
          <cell r="C768" t="str">
            <v>1.12.3.1.7</v>
          </cell>
          <cell r="D768" t="str">
            <v>Extremidade Fofo Flange E Ponta P/ Je / Jm Pn-10 Dn 300</v>
          </cell>
          <cell r="E768" t="str">
            <v>pc</v>
          </cell>
          <cell r="F768">
            <v>2</v>
          </cell>
          <cell r="G768">
            <v>720.88</v>
          </cell>
          <cell r="H768">
            <v>1441.76</v>
          </cell>
          <cell r="I768">
            <v>720.88</v>
          </cell>
          <cell r="J768">
            <v>1441.76</v>
          </cell>
          <cell r="K768">
            <v>0</v>
          </cell>
          <cell r="L768" t="str">
            <v xml:space="preserve">   </v>
          </cell>
          <cell r="M768">
            <v>1</v>
          </cell>
          <cell r="N768">
            <v>0</v>
          </cell>
          <cell r="O768">
            <v>0</v>
          </cell>
          <cell r="P768" t="str">
            <v xml:space="preserve">   </v>
          </cell>
          <cell r="R768" t="str">
            <v>2933</v>
          </cell>
        </row>
        <row r="769">
          <cell r="A769">
            <v>1610</v>
          </cell>
          <cell r="B769" t="str">
            <v>F</v>
          </cell>
          <cell r="C769" t="str">
            <v>1.16.2.2.1</v>
          </cell>
          <cell r="D769" t="str">
            <v>Fio flexível de cobre unipolar, com isolação em PVC 750V 2,5mm²</v>
          </cell>
          <cell r="E769" t="str">
            <v>m</v>
          </cell>
          <cell r="F769">
            <v>600</v>
          </cell>
          <cell r="G769">
            <v>1.63</v>
          </cell>
          <cell r="H769">
            <v>978</v>
          </cell>
          <cell r="I769">
            <v>1.62</v>
          </cell>
          <cell r="J769">
            <v>972</v>
          </cell>
          <cell r="K769">
            <v>0.01</v>
          </cell>
          <cell r="L769" t="str">
            <v xml:space="preserve">   </v>
          </cell>
          <cell r="M769">
            <v>1.0062</v>
          </cell>
          <cell r="N769">
            <v>6.1999999999999998E-3</v>
          </cell>
          <cell r="O769">
            <v>0</v>
          </cell>
          <cell r="P769">
            <v>9.9999999999997903E-3</v>
          </cell>
          <cell r="R769" t="str">
            <v>Comp342</v>
          </cell>
        </row>
        <row r="770">
          <cell r="A770">
            <v>4438</v>
          </cell>
          <cell r="B770" t="str">
            <v>F</v>
          </cell>
          <cell r="C770" t="str">
            <v>2.12.2.2.1.1</v>
          </cell>
          <cell r="D770" t="str">
            <v>Fio flexível de cobre unipolar, com isolação em PVC 750V 2,5mm²</v>
          </cell>
          <cell r="E770" t="str">
            <v>m</v>
          </cell>
          <cell r="F770">
            <v>250</v>
          </cell>
          <cell r="G770">
            <v>1.63</v>
          </cell>
          <cell r="H770">
            <v>407.5</v>
          </cell>
          <cell r="I770">
            <v>1.62</v>
          </cell>
          <cell r="J770">
            <v>405</v>
          </cell>
          <cell r="K770">
            <v>0.01</v>
          </cell>
          <cell r="L770" t="str">
            <v xml:space="preserve">   </v>
          </cell>
          <cell r="M770">
            <v>1.0062</v>
          </cell>
          <cell r="N770">
            <v>6.1999999999999998E-3</v>
          </cell>
          <cell r="O770">
            <v>0</v>
          </cell>
          <cell r="P770">
            <v>9.9999999999997903E-3</v>
          </cell>
          <cell r="R770" t="str">
            <v>Comp342</v>
          </cell>
        </row>
        <row r="771">
          <cell r="A771">
            <v>4489</v>
          </cell>
          <cell r="B771" t="str">
            <v>F</v>
          </cell>
          <cell r="C771" t="str">
            <v>2.12.2.4.1.1</v>
          </cell>
          <cell r="D771" t="str">
            <v>Fio flexível de cobre unipolar, com isolação em PVC 750V 2,5mm²</v>
          </cell>
          <cell r="E771" t="str">
            <v>m</v>
          </cell>
          <cell r="F771">
            <v>200</v>
          </cell>
          <cell r="G771">
            <v>1.63</v>
          </cell>
          <cell r="H771">
            <v>326</v>
          </cell>
          <cell r="I771">
            <v>1.62</v>
          </cell>
          <cell r="J771">
            <v>324</v>
          </cell>
          <cell r="K771">
            <v>0.01</v>
          </cell>
          <cell r="L771" t="str">
            <v xml:space="preserve">   </v>
          </cell>
          <cell r="M771">
            <v>1.0062</v>
          </cell>
          <cell r="N771">
            <v>6.1999999999999998E-3</v>
          </cell>
          <cell r="O771">
            <v>0</v>
          </cell>
          <cell r="P771">
            <v>9.9999999999997903E-3</v>
          </cell>
          <cell r="R771" t="str">
            <v>Comp342</v>
          </cell>
        </row>
        <row r="772">
          <cell r="A772">
            <v>4664</v>
          </cell>
          <cell r="B772" t="str">
            <v>F</v>
          </cell>
          <cell r="C772" t="str">
            <v>2.12.3.2.1.1</v>
          </cell>
          <cell r="D772" t="str">
            <v>Fio flexível de cobre unipolar, com isolação em PVC 750V 2,5mm²</v>
          </cell>
          <cell r="E772" t="str">
            <v>m</v>
          </cell>
          <cell r="F772">
            <v>250</v>
          </cell>
          <cell r="G772">
            <v>1.63</v>
          </cell>
          <cell r="H772">
            <v>407.5</v>
          </cell>
          <cell r="I772">
            <v>1.62</v>
          </cell>
          <cell r="J772">
            <v>405</v>
          </cell>
          <cell r="K772">
            <v>0.01</v>
          </cell>
          <cell r="L772" t="str">
            <v xml:space="preserve">   </v>
          </cell>
          <cell r="M772">
            <v>1.0062</v>
          </cell>
          <cell r="N772">
            <v>6.1999999999999998E-3</v>
          </cell>
          <cell r="O772">
            <v>0</v>
          </cell>
          <cell r="P772">
            <v>9.9999999999997903E-3</v>
          </cell>
          <cell r="R772" t="str">
            <v>Comp342</v>
          </cell>
        </row>
        <row r="773">
          <cell r="A773">
            <v>4715</v>
          </cell>
          <cell r="B773" t="str">
            <v>F</v>
          </cell>
          <cell r="C773" t="str">
            <v>2.12.3.4.1.1</v>
          </cell>
          <cell r="D773" t="str">
            <v>Fio flexível de cobre unipolar, com isolação em PVC 750V 2,5mm²</v>
          </cell>
          <cell r="E773" t="str">
            <v>m</v>
          </cell>
          <cell r="F773">
            <v>200</v>
          </cell>
          <cell r="G773">
            <v>1.63</v>
          </cell>
          <cell r="H773">
            <v>326</v>
          </cell>
          <cell r="I773">
            <v>1.62</v>
          </cell>
          <cell r="J773">
            <v>324</v>
          </cell>
          <cell r="K773">
            <v>0.01</v>
          </cell>
          <cell r="L773" t="str">
            <v xml:space="preserve">   </v>
          </cell>
          <cell r="M773">
            <v>1.0062</v>
          </cell>
          <cell r="N773">
            <v>6.1999999999999998E-3</v>
          </cell>
          <cell r="O773">
            <v>0</v>
          </cell>
          <cell r="P773">
            <v>9.9999999999997903E-3</v>
          </cell>
          <cell r="R773" t="str">
            <v>Comp342</v>
          </cell>
        </row>
        <row r="774">
          <cell r="A774">
            <v>4889</v>
          </cell>
          <cell r="B774" t="str">
            <v>F</v>
          </cell>
          <cell r="C774" t="str">
            <v>2.12.4.2.1.1</v>
          </cell>
          <cell r="D774" t="str">
            <v>Fio flexível de cobre unipolar, com isolação em PVC 750V 2,5mm²</v>
          </cell>
          <cell r="E774" t="str">
            <v>m</v>
          </cell>
          <cell r="F774">
            <v>250</v>
          </cell>
          <cell r="G774">
            <v>1.63</v>
          </cell>
          <cell r="H774">
            <v>407.5</v>
          </cell>
          <cell r="I774">
            <v>1.62</v>
          </cell>
          <cell r="J774">
            <v>405</v>
          </cell>
          <cell r="K774">
            <v>0.01</v>
          </cell>
          <cell r="L774" t="str">
            <v xml:space="preserve">   </v>
          </cell>
          <cell r="M774">
            <v>1.0062</v>
          </cell>
          <cell r="N774">
            <v>6.1999999999999998E-3</v>
          </cell>
          <cell r="O774">
            <v>0</v>
          </cell>
          <cell r="P774">
            <v>9.9999999999997903E-3</v>
          </cell>
          <cell r="R774" t="str">
            <v>Comp342</v>
          </cell>
        </row>
        <row r="775">
          <cell r="A775">
            <v>4939</v>
          </cell>
          <cell r="B775" t="str">
            <v>F</v>
          </cell>
          <cell r="C775" t="str">
            <v>2.12.4.4.1.1</v>
          </cell>
          <cell r="D775" t="str">
            <v>Fio flexível de cobre unipolar, com isolação em PVC 750V 2,5mm²</v>
          </cell>
          <cell r="E775" t="str">
            <v>m</v>
          </cell>
          <cell r="F775">
            <v>200</v>
          </cell>
          <cell r="G775">
            <v>1.63</v>
          </cell>
          <cell r="H775">
            <v>326</v>
          </cell>
          <cell r="I775">
            <v>1.62</v>
          </cell>
          <cell r="J775">
            <v>324</v>
          </cell>
          <cell r="K775">
            <v>0.01</v>
          </cell>
          <cell r="L775" t="str">
            <v xml:space="preserve">   </v>
          </cell>
          <cell r="M775">
            <v>1.0062</v>
          </cell>
          <cell r="N775">
            <v>6.1999999999999998E-3</v>
          </cell>
          <cell r="O775">
            <v>0</v>
          </cell>
          <cell r="P775">
            <v>9.9999999999997903E-3</v>
          </cell>
          <cell r="R775" t="str">
            <v>Comp342</v>
          </cell>
        </row>
        <row r="776">
          <cell r="A776">
            <v>5122</v>
          </cell>
          <cell r="B776" t="str">
            <v>F</v>
          </cell>
          <cell r="C776" t="str">
            <v>2.12.5.2.1.1</v>
          </cell>
          <cell r="D776" t="str">
            <v>Fio flexível de cobre unipolar, com isolação em PVC 750V 2,5mm²</v>
          </cell>
          <cell r="E776" t="str">
            <v>m</v>
          </cell>
          <cell r="F776">
            <v>250</v>
          </cell>
          <cell r="G776">
            <v>1.63</v>
          </cell>
          <cell r="H776">
            <v>407.5</v>
          </cell>
          <cell r="I776">
            <v>1.62</v>
          </cell>
          <cell r="J776">
            <v>405</v>
          </cell>
          <cell r="K776">
            <v>0.01</v>
          </cell>
          <cell r="L776" t="str">
            <v xml:space="preserve">   </v>
          </cell>
          <cell r="M776">
            <v>1.0062</v>
          </cell>
          <cell r="N776">
            <v>6.1999999999999998E-3</v>
          </cell>
          <cell r="O776">
            <v>0</v>
          </cell>
          <cell r="P776">
            <v>9.9999999999997903E-3</v>
          </cell>
          <cell r="R776" t="str">
            <v>Comp342</v>
          </cell>
        </row>
        <row r="777">
          <cell r="A777">
            <v>5172</v>
          </cell>
          <cell r="B777" t="str">
            <v>F</v>
          </cell>
          <cell r="C777" t="str">
            <v>2.12.5.4.1.1</v>
          </cell>
          <cell r="D777" t="str">
            <v>Fio flexível de cobre unipolar, com isolação em PVC 750V 2,5mm²</v>
          </cell>
          <cell r="E777" t="str">
            <v>m</v>
          </cell>
          <cell r="F777">
            <v>200</v>
          </cell>
          <cell r="G777">
            <v>1.63</v>
          </cell>
          <cell r="H777">
            <v>326</v>
          </cell>
          <cell r="I777">
            <v>1.62</v>
          </cell>
          <cell r="J777">
            <v>324</v>
          </cell>
          <cell r="K777">
            <v>0.01</v>
          </cell>
          <cell r="L777" t="str">
            <v xml:space="preserve">   </v>
          </cell>
          <cell r="M777">
            <v>1.0062</v>
          </cell>
          <cell r="N777">
            <v>6.1999999999999998E-3</v>
          </cell>
          <cell r="O777">
            <v>0</v>
          </cell>
          <cell r="P777">
            <v>9.9999999999997903E-3</v>
          </cell>
          <cell r="R777" t="str">
            <v>Comp342</v>
          </cell>
        </row>
        <row r="778">
          <cell r="A778">
            <v>5347</v>
          </cell>
          <cell r="B778" t="str">
            <v>F</v>
          </cell>
          <cell r="C778" t="str">
            <v>2.12.6.2.1.1</v>
          </cell>
          <cell r="D778" t="str">
            <v>Fio flexível de cobre unipolar, com isolação em PVC 750V 2,5mm²</v>
          </cell>
          <cell r="E778" t="str">
            <v>m</v>
          </cell>
          <cell r="F778">
            <v>250</v>
          </cell>
          <cell r="G778">
            <v>1.63</v>
          </cell>
          <cell r="H778">
            <v>407.5</v>
          </cell>
          <cell r="I778">
            <v>1.62</v>
          </cell>
          <cell r="J778">
            <v>405</v>
          </cell>
          <cell r="K778">
            <v>0.01</v>
          </cell>
          <cell r="L778" t="str">
            <v xml:space="preserve">   </v>
          </cell>
          <cell r="M778">
            <v>1.0062</v>
          </cell>
          <cell r="N778">
            <v>6.1999999999999998E-3</v>
          </cell>
          <cell r="O778">
            <v>0</v>
          </cell>
          <cell r="P778">
            <v>9.9999999999997903E-3</v>
          </cell>
          <cell r="R778" t="str">
            <v>Comp342</v>
          </cell>
        </row>
        <row r="779">
          <cell r="A779">
            <v>5397</v>
          </cell>
          <cell r="B779" t="str">
            <v>F</v>
          </cell>
          <cell r="C779" t="str">
            <v>2.12.6.4.1.1</v>
          </cell>
          <cell r="D779" t="str">
            <v>Fio flexível de cobre unipolar, com isolação em PVC 750V 2,5mm²</v>
          </cell>
          <cell r="E779" t="str">
            <v>m</v>
          </cell>
          <cell r="F779">
            <v>200</v>
          </cell>
          <cell r="G779">
            <v>1.63</v>
          </cell>
          <cell r="H779">
            <v>326</v>
          </cell>
          <cell r="I779">
            <v>1.62</v>
          </cell>
          <cell r="J779">
            <v>324</v>
          </cell>
          <cell r="K779">
            <v>0.01</v>
          </cell>
          <cell r="L779" t="str">
            <v xml:space="preserve">   </v>
          </cell>
          <cell r="M779">
            <v>1.0062</v>
          </cell>
          <cell r="N779">
            <v>6.1999999999999998E-3</v>
          </cell>
          <cell r="O779">
            <v>0</v>
          </cell>
          <cell r="P779">
            <v>9.9999999999997903E-3</v>
          </cell>
          <cell r="R779" t="str">
            <v>Comp342</v>
          </cell>
        </row>
        <row r="780">
          <cell r="A780">
            <v>5573</v>
          </cell>
          <cell r="B780" t="str">
            <v>F</v>
          </cell>
          <cell r="C780" t="str">
            <v>2.12.7.2.1.1</v>
          </cell>
          <cell r="D780" t="str">
            <v>Fio flexível de cobre unipolar, com isolação em PVC 750V 2,5mm²</v>
          </cell>
          <cell r="E780" t="str">
            <v>m</v>
          </cell>
          <cell r="F780">
            <v>250</v>
          </cell>
          <cell r="G780">
            <v>1.63</v>
          </cell>
          <cell r="H780">
            <v>407.5</v>
          </cell>
          <cell r="I780">
            <v>1.62</v>
          </cell>
          <cell r="J780">
            <v>405</v>
          </cell>
          <cell r="K780">
            <v>0.01</v>
          </cell>
          <cell r="L780" t="str">
            <v xml:space="preserve">   </v>
          </cell>
          <cell r="M780">
            <v>1.0062</v>
          </cell>
          <cell r="N780">
            <v>6.1999999999999998E-3</v>
          </cell>
          <cell r="O780">
            <v>0</v>
          </cell>
          <cell r="P780">
            <v>9.9999999999997903E-3</v>
          </cell>
          <cell r="R780" t="str">
            <v>Comp342</v>
          </cell>
        </row>
        <row r="781">
          <cell r="A781">
            <v>5623</v>
          </cell>
          <cell r="B781" t="str">
            <v>F</v>
          </cell>
          <cell r="C781" t="str">
            <v>2.12.7.4.1.1</v>
          </cell>
          <cell r="D781" t="str">
            <v>Fio flexível de cobre unipolar, com isolação em PVC 750V 2,5mm²</v>
          </cell>
          <cell r="E781" t="str">
            <v>m</v>
          </cell>
          <cell r="F781">
            <v>200</v>
          </cell>
          <cell r="G781">
            <v>1.63</v>
          </cell>
          <cell r="H781">
            <v>326</v>
          </cell>
          <cell r="I781">
            <v>1.62</v>
          </cell>
          <cell r="J781">
            <v>324</v>
          </cell>
          <cell r="K781">
            <v>0.01</v>
          </cell>
          <cell r="L781" t="str">
            <v xml:space="preserve">   </v>
          </cell>
          <cell r="M781">
            <v>1.0062</v>
          </cell>
          <cell r="N781">
            <v>6.1999999999999998E-3</v>
          </cell>
          <cell r="O781">
            <v>0</v>
          </cell>
          <cell r="P781">
            <v>9.9999999999997903E-3</v>
          </cell>
          <cell r="R781" t="str">
            <v>Comp342</v>
          </cell>
        </row>
        <row r="782">
          <cell r="A782">
            <v>1611</v>
          </cell>
          <cell r="B782" t="str">
            <v>F</v>
          </cell>
          <cell r="C782" t="str">
            <v>1.16.2.2.2</v>
          </cell>
          <cell r="D782" t="str">
            <v>Fio de cobre flex unip isolacao pvc 750v 4m²</v>
          </cell>
          <cell r="E782" t="str">
            <v>m</v>
          </cell>
          <cell r="F782">
            <v>100</v>
          </cell>
          <cell r="G782">
            <v>2.5</v>
          </cell>
          <cell r="H782">
            <v>250</v>
          </cell>
          <cell r="I782">
            <v>2.5</v>
          </cell>
          <cell r="J782">
            <v>250</v>
          </cell>
          <cell r="K782">
            <v>0</v>
          </cell>
          <cell r="L782" t="str">
            <v xml:space="preserve">   </v>
          </cell>
          <cell r="M782">
            <v>1</v>
          </cell>
          <cell r="N782">
            <v>0</v>
          </cell>
          <cell r="O782">
            <v>0</v>
          </cell>
          <cell r="P782" t="str">
            <v xml:space="preserve">   </v>
          </cell>
          <cell r="R782" t="str">
            <v>Comp343</v>
          </cell>
        </row>
        <row r="783">
          <cell r="A783">
            <v>4439</v>
          </cell>
          <cell r="B783" t="str">
            <v>F</v>
          </cell>
          <cell r="C783" t="str">
            <v>2.12.2.2.1.2</v>
          </cell>
          <cell r="D783" t="str">
            <v>Fio de cobre flex unip isolacao pvc 750v 4m²</v>
          </cell>
          <cell r="E783" t="str">
            <v>m</v>
          </cell>
          <cell r="F783">
            <v>250</v>
          </cell>
          <cell r="G783">
            <v>2.5</v>
          </cell>
          <cell r="H783">
            <v>625</v>
          </cell>
          <cell r="I783">
            <v>2.5</v>
          </cell>
          <cell r="J783">
            <v>625</v>
          </cell>
          <cell r="K783">
            <v>0</v>
          </cell>
          <cell r="L783" t="str">
            <v xml:space="preserve">   </v>
          </cell>
          <cell r="M783">
            <v>1</v>
          </cell>
          <cell r="N783">
            <v>0</v>
          </cell>
          <cell r="O783">
            <v>0</v>
          </cell>
          <cell r="P783" t="str">
            <v xml:space="preserve">   </v>
          </cell>
          <cell r="R783" t="str">
            <v>Comp343</v>
          </cell>
        </row>
        <row r="784">
          <cell r="A784">
            <v>4490</v>
          </cell>
          <cell r="B784" t="str">
            <v>F</v>
          </cell>
          <cell r="C784" t="str">
            <v>2.12.2.4.1.2</v>
          </cell>
          <cell r="D784" t="str">
            <v>Fio de cobre flex unip isolacao pvc 750v 4m²</v>
          </cell>
          <cell r="E784" t="str">
            <v>m</v>
          </cell>
          <cell r="F784">
            <v>100</v>
          </cell>
          <cell r="G784">
            <v>2.5</v>
          </cell>
          <cell r="H784">
            <v>250</v>
          </cell>
          <cell r="I784">
            <v>2.5</v>
          </cell>
          <cell r="J784">
            <v>250</v>
          </cell>
          <cell r="K784">
            <v>0</v>
          </cell>
          <cell r="L784" t="str">
            <v xml:space="preserve">   </v>
          </cell>
          <cell r="M784">
            <v>1</v>
          </cell>
          <cell r="N784">
            <v>0</v>
          </cell>
          <cell r="O784">
            <v>0</v>
          </cell>
          <cell r="P784" t="str">
            <v xml:space="preserve">   </v>
          </cell>
          <cell r="R784" t="str">
            <v>Comp343</v>
          </cell>
        </row>
        <row r="785">
          <cell r="A785">
            <v>4665</v>
          </cell>
          <cell r="B785" t="str">
            <v>F</v>
          </cell>
          <cell r="C785" t="str">
            <v>2.12.3.2.1.2</v>
          </cell>
          <cell r="D785" t="str">
            <v>Fio de cobre flex unip isolacao pvc 750v 4m²</v>
          </cell>
          <cell r="E785" t="str">
            <v>m</v>
          </cell>
          <cell r="F785">
            <v>250</v>
          </cell>
          <cell r="G785">
            <v>2.5</v>
          </cell>
          <cell r="H785">
            <v>625</v>
          </cell>
          <cell r="I785">
            <v>2.5</v>
          </cell>
          <cell r="J785">
            <v>625</v>
          </cell>
          <cell r="K785">
            <v>0</v>
          </cell>
          <cell r="L785" t="str">
            <v xml:space="preserve">   </v>
          </cell>
          <cell r="M785">
            <v>1</v>
          </cell>
          <cell r="N785">
            <v>0</v>
          </cell>
          <cell r="O785">
            <v>0</v>
          </cell>
          <cell r="P785" t="str">
            <v xml:space="preserve">   </v>
          </cell>
          <cell r="R785" t="str">
            <v>Comp343</v>
          </cell>
        </row>
        <row r="786">
          <cell r="A786">
            <v>4716</v>
          </cell>
          <cell r="B786" t="str">
            <v>F</v>
          </cell>
          <cell r="C786" t="str">
            <v>2.12.3.4.1.2</v>
          </cell>
          <cell r="D786" t="str">
            <v>Fio de cobre flex unip isolacao pvc 750v 4m²</v>
          </cell>
          <cell r="E786" t="str">
            <v>m</v>
          </cell>
          <cell r="F786">
            <v>100</v>
          </cell>
          <cell r="G786">
            <v>2.5</v>
          </cell>
          <cell r="H786">
            <v>250</v>
          </cell>
          <cell r="I786">
            <v>2.5</v>
          </cell>
          <cell r="J786">
            <v>250</v>
          </cell>
          <cell r="K786">
            <v>0</v>
          </cell>
          <cell r="L786" t="str">
            <v xml:space="preserve">   </v>
          </cell>
          <cell r="M786">
            <v>1</v>
          </cell>
          <cell r="N786">
            <v>0</v>
          </cell>
          <cell r="O786">
            <v>0</v>
          </cell>
          <cell r="P786" t="str">
            <v xml:space="preserve">   </v>
          </cell>
          <cell r="R786" t="str">
            <v>Comp343</v>
          </cell>
        </row>
        <row r="787">
          <cell r="A787">
            <v>4890</v>
          </cell>
          <cell r="B787" t="str">
            <v>F</v>
          </cell>
          <cell r="C787" t="str">
            <v>2.12.4.2.1.2</v>
          </cell>
          <cell r="D787" t="str">
            <v>Fio de cobre flex unip isolacao pvc 750v 4m²</v>
          </cell>
          <cell r="E787" t="str">
            <v>m</v>
          </cell>
          <cell r="F787">
            <v>250</v>
          </cell>
          <cell r="G787">
            <v>2.5</v>
          </cell>
          <cell r="H787">
            <v>625</v>
          </cell>
          <cell r="I787">
            <v>2.5</v>
          </cell>
          <cell r="J787">
            <v>625</v>
          </cell>
          <cell r="K787">
            <v>0</v>
          </cell>
          <cell r="L787" t="str">
            <v xml:space="preserve">   </v>
          </cell>
          <cell r="M787">
            <v>1</v>
          </cell>
          <cell r="N787">
            <v>0</v>
          </cell>
          <cell r="O787">
            <v>0</v>
          </cell>
          <cell r="P787" t="str">
            <v xml:space="preserve">   </v>
          </cell>
          <cell r="R787" t="str">
            <v>Comp343</v>
          </cell>
        </row>
        <row r="788">
          <cell r="A788">
            <v>4940</v>
          </cell>
          <cell r="B788" t="str">
            <v>F</v>
          </cell>
          <cell r="C788" t="str">
            <v>2.12.4.4.1.2</v>
          </cell>
          <cell r="D788" t="str">
            <v>Fio de cobre flex unip isolacao pvc 750v 4m²</v>
          </cell>
          <cell r="E788" t="str">
            <v>m</v>
          </cell>
          <cell r="F788">
            <v>100</v>
          </cell>
          <cell r="G788">
            <v>2.5</v>
          </cell>
          <cell r="H788">
            <v>250</v>
          </cell>
          <cell r="I788">
            <v>2.5</v>
          </cell>
          <cell r="J788">
            <v>250</v>
          </cell>
          <cell r="K788">
            <v>0</v>
          </cell>
          <cell r="L788" t="str">
            <v xml:space="preserve">   </v>
          </cell>
          <cell r="M788">
            <v>1</v>
          </cell>
          <cell r="N788">
            <v>0</v>
          </cell>
          <cell r="O788">
            <v>0</v>
          </cell>
          <cell r="P788" t="str">
            <v xml:space="preserve">   </v>
          </cell>
          <cell r="R788" t="str">
            <v>Comp343</v>
          </cell>
        </row>
        <row r="789">
          <cell r="A789">
            <v>5123</v>
          </cell>
          <cell r="B789" t="str">
            <v>F</v>
          </cell>
          <cell r="C789" t="str">
            <v>2.12.5.2.1.2</v>
          </cell>
          <cell r="D789" t="str">
            <v>Fio de cobre flex unip isolacao pvc 750v 4m²</v>
          </cell>
          <cell r="E789" t="str">
            <v>m</v>
          </cell>
          <cell r="F789">
            <v>250</v>
          </cell>
          <cell r="G789">
            <v>2.5</v>
          </cell>
          <cell r="H789">
            <v>625</v>
          </cell>
          <cell r="I789">
            <v>2.5</v>
          </cell>
          <cell r="J789">
            <v>625</v>
          </cell>
          <cell r="K789">
            <v>0</v>
          </cell>
          <cell r="L789" t="str">
            <v xml:space="preserve">   </v>
          </cell>
          <cell r="M789">
            <v>1</v>
          </cell>
          <cell r="N789">
            <v>0</v>
          </cell>
          <cell r="O789">
            <v>0</v>
          </cell>
          <cell r="P789" t="str">
            <v xml:space="preserve">   </v>
          </cell>
          <cell r="R789" t="str">
            <v>Comp343</v>
          </cell>
        </row>
        <row r="790">
          <cell r="A790">
            <v>5173</v>
          </cell>
          <cell r="B790" t="str">
            <v>F</v>
          </cell>
          <cell r="C790" t="str">
            <v>2.12.5.4.1.2</v>
          </cell>
          <cell r="D790" t="str">
            <v>Fio de cobre flex unip isolacao pvc 750v 4m²</v>
          </cell>
          <cell r="E790" t="str">
            <v>m</v>
          </cell>
          <cell r="F790">
            <v>100</v>
          </cell>
          <cell r="G790">
            <v>2.5</v>
          </cell>
          <cell r="H790">
            <v>250</v>
          </cell>
          <cell r="I790">
            <v>2.5</v>
          </cell>
          <cell r="J790">
            <v>250</v>
          </cell>
          <cell r="K790">
            <v>0</v>
          </cell>
          <cell r="L790" t="str">
            <v xml:space="preserve">   </v>
          </cell>
          <cell r="M790">
            <v>1</v>
          </cell>
          <cell r="N790">
            <v>0</v>
          </cell>
          <cell r="O790">
            <v>0</v>
          </cell>
          <cell r="P790" t="str">
            <v xml:space="preserve">   </v>
          </cell>
          <cell r="R790" t="str">
            <v>Comp343</v>
          </cell>
        </row>
        <row r="791">
          <cell r="A791">
            <v>5348</v>
          </cell>
          <cell r="B791" t="str">
            <v>F</v>
          </cell>
          <cell r="C791" t="str">
            <v>2.12.6.2.1.2</v>
          </cell>
          <cell r="D791" t="str">
            <v>Fio de cobre flex unip isolacao pvc 750v 4m²</v>
          </cell>
          <cell r="E791" t="str">
            <v>m</v>
          </cell>
          <cell r="F791">
            <v>250</v>
          </cell>
          <cell r="G791">
            <v>2.5</v>
          </cell>
          <cell r="H791">
            <v>625</v>
          </cell>
          <cell r="I791">
            <v>2.5</v>
          </cell>
          <cell r="J791">
            <v>625</v>
          </cell>
          <cell r="K791">
            <v>0</v>
          </cell>
          <cell r="L791" t="str">
            <v xml:space="preserve">   </v>
          </cell>
          <cell r="M791">
            <v>1</v>
          </cell>
          <cell r="N791">
            <v>0</v>
          </cell>
          <cell r="O791">
            <v>0</v>
          </cell>
          <cell r="P791" t="str">
            <v xml:space="preserve">   </v>
          </cell>
          <cell r="R791" t="str">
            <v>Comp343</v>
          </cell>
        </row>
        <row r="792">
          <cell r="A792">
            <v>5398</v>
          </cell>
          <cell r="B792" t="str">
            <v>F</v>
          </cell>
          <cell r="C792" t="str">
            <v>2.12.6.4.1.2</v>
          </cell>
          <cell r="D792" t="str">
            <v>Fio de cobre flex unip isolacao pvc 750v 4m²</v>
          </cell>
          <cell r="E792" t="str">
            <v>m</v>
          </cell>
          <cell r="F792">
            <v>100</v>
          </cell>
          <cell r="G792">
            <v>2.5</v>
          </cell>
          <cell r="H792">
            <v>250</v>
          </cell>
          <cell r="I792">
            <v>2.5</v>
          </cell>
          <cell r="J792">
            <v>250</v>
          </cell>
          <cell r="K792">
            <v>0</v>
          </cell>
          <cell r="L792" t="str">
            <v xml:space="preserve">   </v>
          </cell>
          <cell r="M792">
            <v>1</v>
          </cell>
          <cell r="N792">
            <v>0</v>
          </cell>
          <cell r="O792">
            <v>0</v>
          </cell>
          <cell r="P792" t="str">
            <v xml:space="preserve">   </v>
          </cell>
          <cell r="R792" t="str">
            <v>Comp343</v>
          </cell>
        </row>
        <row r="793">
          <cell r="A793">
            <v>5574</v>
          </cell>
          <cell r="B793" t="str">
            <v>F</v>
          </cell>
          <cell r="C793" t="str">
            <v>2.12.7.2.1.2</v>
          </cell>
          <cell r="D793" t="str">
            <v>Fio de cobre flex unip isolacao pvc 750v 4m²</v>
          </cell>
          <cell r="E793" t="str">
            <v>m</v>
          </cell>
          <cell r="F793">
            <v>250</v>
          </cell>
          <cell r="G793">
            <v>2.5</v>
          </cell>
          <cell r="H793">
            <v>625</v>
          </cell>
          <cell r="I793">
            <v>2.5</v>
          </cell>
          <cell r="J793">
            <v>625</v>
          </cell>
          <cell r="K793">
            <v>0</v>
          </cell>
          <cell r="L793" t="str">
            <v xml:space="preserve">   </v>
          </cell>
          <cell r="M793">
            <v>1</v>
          </cell>
          <cell r="N793">
            <v>0</v>
          </cell>
          <cell r="O793">
            <v>0</v>
          </cell>
          <cell r="P793" t="str">
            <v xml:space="preserve">   </v>
          </cell>
          <cell r="R793" t="str">
            <v>Comp343</v>
          </cell>
        </row>
        <row r="794">
          <cell r="A794">
            <v>5624</v>
          </cell>
          <cell r="B794" t="str">
            <v>F</v>
          </cell>
          <cell r="C794" t="str">
            <v>2.12.7.4.1.2</v>
          </cell>
          <cell r="D794" t="str">
            <v>Fio de cobre flex unip isolacao pvc 750v 4m²</v>
          </cell>
          <cell r="E794" t="str">
            <v>m</v>
          </cell>
          <cell r="F794">
            <v>100</v>
          </cell>
          <cell r="G794">
            <v>2.5</v>
          </cell>
          <cell r="H794">
            <v>250</v>
          </cell>
          <cell r="I794">
            <v>2.5</v>
          </cell>
          <cell r="J794">
            <v>250</v>
          </cell>
          <cell r="K794">
            <v>0</v>
          </cell>
          <cell r="L794" t="str">
            <v xml:space="preserve">   </v>
          </cell>
          <cell r="M794">
            <v>1</v>
          </cell>
          <cell r="N794">
            <v>0</v>
          </cell>
          <cell r="O794">
            <v>0</v>
          </cell>
          <cell r="P794" t="str">
            <v xml:space="preserve">   </v>
          </cell>
          <cell r="R794" t="str">
            <v>Comp343</v>
          </cell>
        </row>
        <row r="795">
          <cell r="A795">
            <v>1654</v>
          </cell>
          <cell r="B795" t="str">
            <v>F</v>
          </cell>
          <cell r="C795" t="str">
            <v>1.16.3.2</v>
          </cell>
          <cell r="D795" t="str">
            <v>Fio flexível de cobre unipolar, com isolação em PVC 0,6/1kV 4mm²</v>
          </cell>
          <cell r="E795" t="str">
            <v>m</v>
          </cell>
          <cell r="F795">
            <v>1500</v>
          </cell>
          <cell r="G795">
            <v>2.52</v>
          </cell>
          <cell r="H795">
            <v>3780</v>
          </cell>
          <cell r="I795">
            <v>2.52</v>
          </cell>
          <cell r="J795">
            <v>3780</v>
          </cell>
          <cell r="K795">
            <v>0</v>
          </cell>
          <cell r="L795" t="str">
            <v xml:space="preserve">   </v>
          </cell>
          <cell r="M795">
            <v>1</v>
          </cell>
          <cell r="N795">
            <v>0</v>
          </cell>
          <cell r="O795">
            <v>0</v>
          </cell>
          <cell r="P795" t="str">
            <v xml:space="preserve">   </v>
          </cell>
          <cell r="R795" t="str">
            <v>Comp344</v>
          </cell>
        </row>
        <row r="796">
          <cell r="A796">
            <v>1680</v>
          </cell>
          <cell r="B796" t="str">
            <v>F</v>
          </cell>
          <cell r="C796" t="str">
            <v>1.16.4.1.1</v>
          </cell>
          <cell r="D796" t="str">
            <v>Fio flexível de cobre unipolar, com isolação em PVC 0,6/1kV 4mm²</v>
          </cell>
          <cell r="E796" t="str">
            <v>m</v>
          </cell>
          <cell r="F796">
            <v>1500</v>
          </cell>
          <cell r="G796">
            <v>2.52</v>
          </cell>
          <cell r="H796">
            <v>3780</v>
          </cell>
          <cell r="I796">
            <v>2.52</v>
          </cell>
          <cell r="J796">
            <v>3780</v>
          </cell>
          <cell r="K796">
            <v>0</v>
          </cell>
          <cell r="L796" t="str">
            <v xml:space="preserve">   </v>
          </cell>
          <cell r="M796">
            <v>1</v>
          </cell>
          <cell r="N796">
            <v>0</v>
          </cell>
          <cell r="O796">
            <v>0</v>
          </cell>
          <cell r="P796" t="str">
            <v xml:space="preserve">   </v>
          </cell>
          <cell r="R796" t="str">
            <v>Comp344</v>
          </cell>
        </row>
        <row r="797">
          <cell r="A797">
            <v>1582</v>
          </cell>
          <cell r="B797" t="str">
            <v>F</v>
          </cell>
          <cell r="C797" t="str">
            <v>1.16.1.1.1</v>
          </cell>
          <cell r="D797" t="str">
            <v>Fio flexível de cobre unipolar, com isolação em PVC 750V 2,5mm²</v>
          </cell>
          <cell r="E797" t="str">
            <v>m</v>
          </cell>
          <cell r="F797">
            <v>80</v>
          </cell>
          <cell r="G797">
            <v>1.63</v>
          </cell>
          <cell r="H797">
            <v>130.4</v>
          </cell>
          <cell r="I797">
            <v>1.62</v>
          </cell>
          <cell r="J797">
            <v>129.6</v>
          </cell>
          <cell r="K797">
            <v>0.01</v>
          </cell>
          <cell r="L797" t="str">
            <v xml:space="preserve">   </v>
          </cell>
          <cell r="M797">
            <v>1.0062</v>
          </cell>
          <cell r="N797">
            <v>6.1999999999999998E-3</v>
          </cell>
          <cell r="O797">
            <v>0</v>
          </cell>
          <cell r="P797">
            <v>9.9999999999997903E-3</v>
          </cell>
          <cell r="R797" t="str">
            <v>Comp342</v>
          </cell>
        </row>
        <row r="798">
          <cell r="A798">
            <v>1653</v>
          </cell>
          <cell r="B798" t="str">
            <v>F</v>
          </cell>
          <cell r="C798" t="str">
            <v>1.16.3.1</v>
          </cell>
          <cell r="D798" t="str">
            <v>Fio flexível de cobre unipolar, com isolação em PVC 750V 2,5mm²</v>
          </cell>
          <cell r="E798" t="str">
            <v>m</v>
          </cell>
          <cell r="F798">
            <v>100</v>
          </cell>
          <cell r="G798">
            <v>1.63</v>
          </cell>
          <cell r="H798">
            <v>163</v>
          </cell>
          <cell r="I798">
            <v>1.62</v>
          </cell>
          <cell r="J798">
            <v>162</v>
          </cell>
          <cell r="K798">
            <v>0.01</v>
          </cell>
          <cell r="L798" t="str">
            <v xml:space="preserve">   </v>
          </cell>
          <cell r="M798">
            <v>1.0062</v>
          </cell>
          <cell r="N798">
            <v>6.1999999999999998E-3</v>
          </cell>
          <cell r="O798">
            <v>0</v>
          </cell>
          <cell r="P798">
            <v>9.9999999999997903E-3</v>
          </cell>
          <cell r="R798" t="str">
            <v>Comp342</v>
          </cell>
        </row>
        <row r="799">
          <cell r="A799">
            <v>4331</v>
          </cell>
          <cell r="B799" t="str">
            <v>F</v>
          </cell>
          <cell r="C799" t="str">
            <v>2.12.1.3.1.1</v>
          </cell>
          <cell r="D799" t="str">
            <v>Fio flexível de cobre unipolar, com isolação em PVC 750V 2,5mm²</v>
          </cell>
          <cell r="E799" t="str">
            <v>m</v>
          </cell>
          <cell r="F799">
            <v>100</v>
          </cell>
          <cell r="G799">
            <v>1.63</v>
          </cell>
          <cell r="H799">
            <v>163</v>
          </cell>
          <cell r="I799">
            <v>1.62</v>
          </cell>
          <cell r="J799">
            <v>162</v>
          </cell>
          <cell r="K799">
            <v>0.01</v>
          </cell>
          <cell r="L799" t="str">
            <v xml:space="preserve">   </v>
          </cell>
          <cell r="M799">
            <v>1.0062</v>
          </cell>
          <cell r="N799">
            <v>6.1999999999999998E-3</v>
          </cell>
          <cell r="O799">
            <v>0</v>
          </cell>
          <cell r="P799">
            <v>9.9999999999997903E-3</v>
          </cell>
          <cell r="R799" t="str">
            <v>Comp342</v>
          </cell>
        </row>
        <row r="800">
          <cell r="A800">
            <v>4463</v>
          </cell>
          <cell r="B800" t="str">
            <v>F</v>
          </cell>
          <cell r="C800" t="str">
            <v>2.12.2.3.1.1</v>
          </cell>
          <cell r="D800" t="str">
            <v>Fio flexível de cobre unipolar, com isolação em PVC 750V 2,5mm²</v>
          </cell>
          <cell r="E800" t="str">
            <v>m</v>
          </cell>
          <cell r="F800">
            <v>100</v>
          </cell>
          <cell r="G800">
            <v>1.63</v>
          </cell>
          <cell r="H800">
            <v>163</v>
          </cell>
          <cell r="I800">
            <v>1.62</v>
          </cell>
          <cell r="J800">
            <v>162</v>
          </cell>
          <cell r="K800">
            <v>0.01</v>
          </cell>
          <cell r="L800" t="str">
            <v xml:space="preserve">   </v>
          </cell>
          <cell r="M800">
            <v>1.0062</v>
          </cell>
          <cell r="N800">
            <v>6.1999999999999998E-3</v>
          </cell>
          <cell r="O800">
            <v>0</v>
          </cell>
          <cell r="P800">
            <v>9.9999999999997903E-3</v>
          </cell>
          <cell r="R800" t="str">
            <v>Comp342</v>
          </cell>
        </row>
        <row r="801">
          <cell r="A801">
            <v>4689</v>
          </cell>
          <cell r="B801" t="str">
            <v>F</v>
          </cell>
          <cell r="C801" t="str">
            <v>2.12.3.3.1.1</v>
          </cell>
          <cell r="D801" t="str">
            <v>Fio flexível de cobre unipolar, com isolação em PVC 750V 2,5mm²</v>
          </cell>
          <cell r="E801" t="str">
            <v>m</v>
          </cell>
          <cell r="F801">
            <v>100</v>
          </cell>
          <cell r="G801">
            <v>1.63</v>
          </cell>
          <cell r="H801">
            <v>163</v>
          </cell>
          <cell r="I801">
            <v>1.62</v>
          </cell>
          <cell r="J801">
            <v>162</v>
          </cell>
          <cell r="K801">
            <v>0.01</v>
          </cell>
          <cell r="L801" t="str">
            <v xml:space="preserve">   </v>
          </cell>
          <cell r="M801">
            <v>1.0062</v>
          </cell>
          <cell r="N801">
            <v>6.1999999999999998E-3</v>
          </cell>
          <cell r="O801">
            <v>0</v>
          </cell>
          <cell r="P801">
            <v>9.9999999999997903E-3</v>
          </cell>
          <cell r="R801" t="str">
            <v>Comp342</v>
          </cell>
        </row>
        <row r="802">
          <cell r="A802">
            <v>4913</v>
          </cell>
          <cell r="B802" t="str">
            <v>F</v>
          </cell>
          <cell r="C802" t="str">
            <v>2.12.4.3.1.1</v>
          </cell>
          <cell r="D802" t="str">
            <v>Fio flexível de cobre unipolar, com isolação em PVC 750V 2,5mm²</v>
          </cell>
          <cell r="E802" t="str">
            <v>m</v>
          </cell>
          <cell r="F802">
            <v>100</v>
          </cell>
          <cell r="G802">
            <v>1.63</v>
          </cell>
          <cell r="H802">
            <v>163</v>
          </cell>
          <cell r="I802">
            <v>1.62</v>
          </cell>
          <cell r="J802">
            <v>162</v>
          </cell>
          <cell r="K802">
            <v>0.01</v>
          </cell>
          <cell r="L802" t="str">
            <v xml:space="preserve">   </v>
          </cell>
          <cell r="M802">
            <v>1.0062</v>
          </cell>
          <cell r="N802">
            <v>6.1999999999999998E-3</v>
          </cell>
          <cell r="O802">
            <v>0</v>
          </cell>
          <cell r="P802">
            <v>9.9999999999997903E-3</v>
          </cell>
          <cell r="R802" t="str">
            <v>Comp342</v>
          </cell>
        </row>
        <row r="803">
          <cell r="A803">
            <v>5146</v>
          </cell>
          <cell r="B803" t="str">
            <v>F</v>
          </cell>
          <cell r="C803" t="str">
            <v>2.12.5.3.1.1</v>
          </cell>
          <cell r="D803" t="str">
            <v>Fio flexível de cobre unipolar, com isolação em PVC 750V 2,5mm²</v>
          </cell>
          <cell r="E803" t="str">
            <v>m</v>
          </cell>
          <cell r="F803">
            <v>100</v>
          </cell>
          <cell r="G803">
            <v>1.63</v>
          </cell>
          <cell r="H803">
            <v>163</v>
          </cell>
          <cell r="I803">
            <v>1.62</v>
          </cell>
          <cell r="J803">
            <v>162</v>
          </cell>
          <cell r="K803">
            <v>0.01</v>
          </cell>
          <cell r="L803" t="str">
            <v xml:space="preserve">   </v>
          </cell>
          <cell r="M803">
            <v>1.0062</v>
          </cell>
          <cell r="N803">
            <v>6.1999999999999998E-3</v>
          </cell>
          <cell r="O803">
            <v>0</v>
          </cell>
          <cell r="P803">
            <v>9.9999999999997903E-3</v>
          </cell>
          <cell r="R803" t="str">
            <v>Comp342</v>
          </cell>
        </row>
        <row r="804">
          <cell r="A804">
            <v>5371</v>
          </cell>
          <cell r="B804" t="str">
            <v>F</v>
          </cell>
          <cell r="C804" t="str">
            <v>2.12.6.3.1.1</v>
          </cell>
          <cell r="D804" t="str">
            <v>Fio flexível de cobre unipolar, com isolação em PVC 750V 2,5mm²</v>
          </cell>
          <cell r="E804" t="str">
            <v>m</v>
          </cell>
          <cell r="F804">
            <v>100</v>
          </cell>
          <cell r="G804">
            <v>1.63</v>
          </cell>
          <cell r="H804">
            <v>163</v>
          </cell>
          <cell r="I804">
            <v>1.62</v>
          </cell>
          <cell r="J804">
            <v>162</v>
          </cell>
          <cell r="K804">
            <v>0.01</v>
          </cell>
          <cell r="L804" t="str">
            <v xml:space="preserve">   </v>
          </cell>
          <cell r="M804">
            <v>1.0062</v>
          </cell>
          <cell r="N804">
            <v>6.1999999999999998E-3</v>
          </cell>
          <cell r="O804">
            <v>0</v>
          </cell>
          <cell r="P804">
            <v>9.9999999999997903E-3</v>
          </cell>
          <cell r="R804" t="str">
            <v>Comp342</v>
          </cell>
        </row>
        <row r="805">
          <cell r="A805">
            <v>5597</v>
          </cell>
          <cell r="B805" t="str">
            <v>F</v>
          </cell>
          <cell r="C805" t="str">
            <v>2.12.7.3.1.1</v>
          </cell>
          <cell r="D805" t="str">
            <v>Fio flexível de cobre unipolar, com isolação em PVC 750V 2,5mm²</v>
          </cell>
          <cell r="E805" t="str">
            <v>m</v>
          </cell>
          <cell r="F805">
            <v>100</v>
          </cell>
          <cell r="G805">
            <v>1.63</v>
          </cell>
          <cell r="H805">
            <v>163</v>
          </cell>
          <cell r="I805">
            <v>1.62</v>
          </cell>
          <cell r="J805">
            <v>162</v>
          </cell>
          <cell r="K805">
            <v>0.01</v>
          </cell>
          <cell r="L805" t="str">
            <v xml:space="preserve">   </v>
          </cell>
          <cell r="M805">
            <v>1.0062</v>
          </cell>
          <cell r="N805">
            <v>6.1999999999999998E-3</v>
          </cell>
          <cell r="O805">
            <v>0</v>
          </cell>
          <cell r="P805">
            <v>9.9999999999997903E-3</v>
          </cell>
          <cell r="R805" t="str">
            <v>Comp342</v>
          </cell>
        </row>
        <row r="806">
          <cell r="A806">
            <v>205</v>
          </cell>
          <cell r="B806" t="str">
            <v>F</v>
          </cell>
          <cell r="C806" t="str">
            <v>1.5.4.1.13</v>
          </cell>
          <cell r="D806" t="str">
            <v>Flange cego aço DN 1000</v>
          </cell>
          <cell r="E806" t="str">
            <v>pc</v>
          </cell>
          <cell r="F806">
            <v>1</v>
          </cell>
          <cell r="G806">
            <v>7911.01</v>
          </cell>
          <cell r="H806">
            <v>7911.01</v>
          </cell>
          <cell r="I806">
            <v>7911</v>
          </cell>
          <cell r="J806">
            <v>7911</v>
          </cell>
          <cell r="K806">
            <v>0.01</v>
          </cell>
          <cell r="L806" t="str">
            <v xml:space="preserve">   </v>
          </cell>
          <cell r="M806">
            <v>1</v>
          </cell>
          <cell r="N806">
            <v>0</v>
          </cell>
          <cell r="O806">
            <v>0</v>
          </cell>
          <cell r="P806">
            <v>1.00000000002183E-2</v>
          </cell>
          <cell r="R806" t="str">
            <v>Comp346</v>
          </cell>
        </row>
        <row r="807">
          <cell r="A807">
            <v>204</v>
          </cell>
          <cell r="B807" t="str">
            <v>F</v>
          </cell>
          <cell r="C807" t="str">
            <v>1.5.4.1.12</v>
          </cell>
          <cell r="D807" t="str">
            <v xml:space="preserve">Flange cego aço DN 600 </v>
          </cell>
          <cell r="E807" t="str">
            <v>pc</v>
          </cell>
          <cell r="F807">
            <v>3</v>
          </cell>
          <cell r="G807">
            <v>3295.01</v>
          </cell>
          <cell r="H807">
            <v>9885.0300000000007</v>
          </cell>
          <cell r="I807">
            <v>3295</v>
          </cell>
          <cell r="J807">
            <v>9885</v>
          </cell>
          <cell r="K807">
            <v>0.01</v>
          </cell>
          <cell r="L807" t="str">
            <v xml:space="preserve">   </v>
          </cell>
          <cell r="M807">
            <v>1</v>
          </cell>
          <cell r="N807">
            <v>0</v>
          </cell>
          <cell r="O807">
            <v>0</v>
          </cell>
          <cell r="P807">
            <v>1.00000000002183E-2</v>
          </cell>
          <cell r="R807" t="str">
            <v>Comp345</v>
          </cell>
        </row>
        <row r="808">
          <cell r="A808">
            <v>125</v>
          </cell>
          <cell r="B808" t="str">
            <v>F</v>
          </cell>
          <cell r="C808" t="str">
            <v>1.4.3.1.17</v>
          </cell>
          <cell r="D808" t="str">
            <v>Flange Cego Fofo Pn-10 Dn 100</v>
          </cell>
          <cell r="E808" t="str">
            <v>un</v>
          </cell>
          <cell r="F808">
            <v>2</v>
          </cell>
          <cell r="G808">
            <v>88.05</v>
          </cell>
          <cell r="H808">
            <v>176.1</v>
          </cell>
          <cell r="I808">
            <v>88.05</v>
          </cell>
          <cell r="J808">
            <v>176.1</v>
          </cell>
          <cell r="K808">
            <v>0</v>
          </cell>
          <cell r="L808" t="str">
            <v xml:space="preserve">   </v>
          </cell>
          <cell r="M808">
            <v>1</v>
          </cell>
          <cell r="N808">
            <v>0</v>
          </cell>
          <cell r="O808">
            <v>0</v>
          </cell>
          <cell r="P808" t="str">
            <v xml:space="preserve">   </v>
          </cell>
          <cell r="R808" t="str">
            <v>3183</v>
          </cell>
        </row>
        <row r="809">
          <cell r="A809">
            <v>124</v>
          </cell>
          <cell r="B809" t="str">
            <v>F</v>
          </cell>
          <cell r="C809" t="str">
            <v>1.4.3.1.16</v>
          </cell>
          <cell r="D809" t="str">
            <v>Flange Cego Fofo Pn-10 Dn 600</v>
          </cell>
          <cell r="E809" t="str">
            <v>un</v>
          </cell>
          <cell r="F809">
            <v>8</v>
          </cell>
          <cell r="G809">
            <v>2429.2800000000002</v>
          </cell>
          <cell r="H809">
            <v>19434.240000000002</v>
          </cell>
          <cell r="I809">
            <v>2429.2800000000002</v>
          </cell>
          <cell r="J809">
            <v>19434.240000000002</v>
          </cell>
          <cell r="K809">
            <v>0</v>
          </cell>
          <cell r="L809" t="str">
            <v xml:space="preserve">   </v>
          </cell>
          <cell r="M809">
            <v>1</v>
          </cell>
          <cell r="N809">
            <v>0</v>
          </cell>
          <cell r="O809">
            <v>0</v>
          </cell>
          <cell r="P809" t="str">
            <v xml:space="preserve">   </v>
          </cell>
          <cell r="R809" t="str">
            <v>3188</v>
          </cell>
        </row>
        <row r="810">
          <cell r="A810">
            <v>3766</v>
          </cell>
          <cell r="B810" t="str">
            <v>F</v>
          </cell>
          <cell r="C810" t="str">
            <v>2.8.5.10.1.20</v>
          </cell>
          <cell r="D810" t="str">
            <v>Flange Cego Fofo Pn-10 Dn 200</v>
          </cell>
          <cell r="E810" t="str">
            <v>pç</v>
          </cell>
          <cell r="F810">
            <v>1</v>
          </cell>
          <cell r="G810">
            <v>161.5</v>
          </cell>
          <cell r="H810">
            <v>161.5</v>
          </cell>
          <cell r="I810">
            <v>161.5</v>
          </cell>
          <cell r="J810">
            <v>161.5</v>
          </cell>
          <cell r="K810">
            <v>0</v>
          </cell>
          <cell r="L810" t="str">
            <v xml:space="preserve">   </v>
          </cell>
          <cell r="M810">
            <v>1</v>
          </cell>
          <cell r="N810">
            <v>0</v>
          </cell>
          <cell r="O810">
            <v>0</v>
          </cell>
          <cell r="P810" t="str">
            <v xml:space="preserve">   </v>
          </cell>
          <cell r="R810" t="str">
            <v>3230</v>
          </cell>
        </row>
        <row r="811">
          <cell r="A811">
            <v>4049</v>
          </cell>
          <cell r="B811" t="str">
            <v>F</v>
          </cell>
          <cell r="C811" t="str">
            <v>2.9.5.10.1.22</v>
          </cell>
          <cell r="D811" t="str">
            <v>Flange Cego Fofo Pn-10 Dn 200</v>
          </cell>
          <cell r="E811" t="str">
            <v>pç</v>
          </cell>
          <cell r="F811">
            <v>1</v>
          </cell>
          <cell r="G811">
            <v>161.5</v>
          </cell>
          <cell r="H811">
            <v>161.5</v>
          </cell>
          <cell r="I811">
            <v>161.5</v>
          </cell>
          <cell r="J811">
            <v>161.5</v>
          </cell>
          <cell r="K811">
            <v>0</v>
          </cell>
          <cell r="L811" t="str">
            <v xml:space="preserve">   </v>
          </cell>
          <cell r="M811">
            <v>1</v>
          </cell>
          <cell r="N811">
            <v>0</v>
          </cell>
          <cell r="O811">
            <v>0</v>
          </cell>
          <cell r="P811" t="str">
            <v xml:space="preserve">   </v>
          </cell>
          <cell r="R811" t="str">
            <v>3230</v>
          </cell>
        </row>
        <row r="812">
          <cell r="A812">
            <v>4160</v>
          </cell>
          <cell r="B812" t="str">
            <v>F</v>
          </cell>
          <cell r="C812" t="str">
            <v>2.10.7.1.1.8</v>
          </cell>
          <cell r="D812" t="str">
            <v>Flange Cego Fofo Pn-10 Dn 200</v>
          </cell>
          <cell r="E812" t="str">
            <v>pc</v>
          </cell>
          <cell r="F812">
            <v>6</v>
          </cell>
          <cell r="G812">
            <v>161.5</v>
          </cell>
          <cell r="H812">
            <v>969</v>
          </cell>
          <cell r="I812">
            <v>161.5</v>
          </cell>
          <cell r="J812">
            <v>969</v>
          </cell>
          <cell r="K812">
            <v>0</v>
          </cell>
          <cell r="L812" t="str">
            <v xml:space="preserve">   </v>
          </cell>
          <cell r="M812">
            <v>1</v>
          </cell>
          <cell r="N812">
            <v>0</v>
          </cell>
          <cell r="O812">
            <v>0</v>
          </cell>
          <cell r="P812" t="str">
            <v xml:space="preserve">   </v>
          </cell>
          <cell r="R812" t="str">
            <v>3230</v>
          </cell>
        </row>
        <row r="813">
          <cell r="A813">
            <v>2399</v>
          </cell>
          <cell r="B813" t="str">
            <v>F</v>
          </cell>
          <cell r="C813" t="str">
            <v>2.3.5.10.1.22</v>
          </cell>
          <cell r="D813" t="str">
            <v>Flange Cego Fofo Pn-10 Dn 250</v>
          </cell>
          <cell r="E813" t="str">
            <v>pç</v>
          </cell>
          <cell r="F813">
            <v>1</v>
          </cell>
          <cell r="G813">
            <v>273.69</v>
          </cell>
          <cell r="H813">
            <v>273.69</v>
          </cell>
          <cell r="I813">
            <v>273.69</v>
          </cell>
          <cell r="J813">
            <v>273.69</v>
          </cell>
          <cell r="K813">
            <v>0</v>
          </cell>
          <cell r="L813" t="str">
            <v xml:space="preserve">   </v>
          </cell>
          <cell r="M813">
            <v>1</v>
          </cell>
          <cell r="N813">
            <v>0</v>
          </cell>
          <cell r="O813">
            <v>0</v>
          </cell>
          <cell r="P813" t="str">
            <v xml:space="preserve">   </v>
          </cell>
          <cell r="R813" t="str">
            <v>3184</v>
          </cell>
        </row>
        <row r="814">
          <cell r="A814">
            <v>2696</v>
          </cell>
          <cell r="B814" t="str">
            <v>F</v>
          </cell>
          <cell r="C814" t="str">
            <v>2.4.5.10.1.22</v>
          </cell>
          <cell r="D814" t="str">
            <v>Flange Cego Fofo Pn-10 Dn 250</v>
          </cell>
          <cell r="E814" t="str">
            <v>pç</v>
          </cell>
          <cell r="F814">
            <v>1</v>
          </cell>
          <cell r="G814">
            <v>273.69</v>
          </cell>
          <cell r="H814">
            <v>273.69</v>
          </cell>
          <cell r="I814">
            <v>273.69</v>
          </cell>
          <cell r="J814">
            <v>273.69</v>
          </cell>
          <cell r="K814">
            <v>0</v>
          </cell>
          <cell r="L814" t="str">
            <v xml:space="preserve">   </v>
          </cell>
          <cell r="M814">
            <v>1</v>
          </cell>
          <cell r="N814">
            <v>0</v>
          </cell>
          <cell r="O814">
            <v>0</v>
          </cell>
          <cell r="P814" t="str">
            <v xml:space="preserve">   </v>
          </cell>
          <cell r="R814" t="str">
            <v>3184</v>
          </cell>
        </row>
        <row r="815">
          <cell r="A815">
            <v>3130</v>
          </cell>
          <cell r="B815" t="str">
            <v>F</v>
          </cell>
          <cell r="C815" t="str">
            <v>2.6.5.10.1.22</v>
          </cell>
          <cell r="D815" t="str">
            <v>Flange Cego Fofo Pn-10 Dn 250</v>
          </cell>
          <cell r="E815" t="str">
            <v>pç</v>
          </cell>
          <cell r="F815">
            <v>1</v>
          </cell>
          <cell r="G815">
            <v>273.69</v>
          </cell>
          <cell r="H815">
            <v>273.69</v>
          </cell>
          <cell r="I815">
            <v>273.69</v>
          </cell>
          <cell r="J815">
            <v>273.69</v>
          </cell>
          <cell r="K815">
            <v>0</v>
          </cell>
          <cell r="L815" t="str">
            <v xml:space="preserve">   </v>
          </cell>
          <cell r="M815">
            <v>1</v>
          </cell>
          <cell r="N815">
            <v>0</v>
          </cell>
          <cell r="O815">
            <v>0</v>
          </cell>
          <cell r="P815" t="str">
            <v xml:space="preserve">   </v>
          </cell>
          <cell r="R815" t="str">
            <v>3184</v>
          </cell>
        </row>
        <row r="816">
          <cell r="A816">
            <v>3478</v>
          </cell>
          <cell r="B816" t="str">
            <v>F</v>
          </cell>
          <cell r="C816" t="str">
            <v>2.7.5.10.1.21</v>
          </cell>
          <cell r="D816" t="str">
            <v>Flange Cego Fofo Pn-10 Dn 500</v>
          </cell>
          <cell r="E816" t="str">
            <v>pç</v>
          </cell>
          <cell r="F816">
            <v>1</v>
          </cell>
          <cell r="G816">
            <v>1627.51</v>
          </cell>
          <cell r="H816">
            <v>1627.51</v>
          </cell>
          <cell r="I816">
            <v>1627.51</v>
          </cell>
          <cell r="J816">
            <v>1627.51</v>
          </cell>
          <cell r="K816">
            <v>0</v>
          </cell>
          <cell r="L816" t="str">
            <v xml:space="preserve">   </v>
          </cell>
          <cell r="M816">
            <v>1</v>
          </cell>
          <cell r="N816">
            <v>0</v>
          </cell>
          <cell r="O816">
            <v>0</v>
          </cell>
          <cell r="P816" t="str">
            <v xml:space="preserve">   </v>
          </cell>
          <cell r="R816" t="str">
            <v>3187</v>
          </cell>
        </row>
        <row r="817">
          <cell r="A817">
            <v>1117</v>
          </cell>
          <cell r="B817" t="str">
            <v>F</v>
          </cell>
          <cell r="C817" t="str">
            <v>1.9.3.2.8</v>
          </cell>
          <cell r="D817" t="str">
            <v>Fonte estabilizada de alimentação 110 x 24 vcc</v>
          </cell>
          <cell r="E817" t="str">
            <v>un</v>
          </cell>
          <cell r="F817">
            <v>1</v>
          </cell>
          <cell r="G817">
            <v>2440</v>
          </cell>
          <cell r="H817">
            <v>2440</v>
          </cell>
          <cell r="I817">
            <v>2440</v>
          </cell>
          <cell r="J817">
            <v>2440</v>
          </cell>
          <cell r="K817">
            <v>0</v>
          </cell>
          <cell r="L817" t="str">
            <v xml:space="preserve">   </v>
          </cell>
          <cell r="M817">
            <v>1</v>
          </cell>
          <cell r="N817">
            <v>0</v>
          </cell>
          <cell r="O817">
            <v>0</v>
          </cell>
          <cell r="P817" t="str">
            <v xml:space="preserve">   </v>
          </cell>
          <cell r="R817" t="str">
            <v>Comp347</v>
          </cell>
        </row>
        <row r="818">
          <cell r="A818">
            <v>1250</v>
          </cell>
          <cell r="B818" t="str">
            <v>F</v>
          </cell>
          <cell r="C818" t="str">
            <v>1.11.4.8</v>
          </cell>
          <cell r="D818" t="str">
            <v>Fonte estabilizada de alimentação 110 x 24 vcc</v>
          </cell>
          <cell r="E818" t="str">
            <v>un</v>
          </cell>
          <cell r="F818">
            <v>1</v>
          </cell>
          <cell r="G818">
            <v>2440</v>
          </cell>
          <cell r="H818">
            <v>2440</v>
          </cell>
          <cell r="I818">
            <v>2440</v>
          </cell>
          <cell r="J818">
            <v>2440</v>
          </cell>
          <cell r="K818">
            <v>0</v>
          </cell>
          <cell r="L818" t="str">
            <v xml:space="preserve">   </v>
          </cell>
          <cell r="M818">
            <v>1</v>
          </cell>
          <cell r="N818">
            <v>0</v>
          </cell>
          <cell r="O818">
            <v>0</v>
          </cell>
          <cell r="P818" t="str">
            <v xml:space="preserve">   </v>
          </cell>
          <cell r="R818" t="str">
            <v>Comp347</v>
          </cell>
        </row>
        <row r="819">
          <cell r="A819">
            <v>1326</v>
          </cell>
          <cell r="B819" t="str">
            <v>F</v>
          </cell>
          <cell r="C819" t="str">
            <v>1.12.4.8</v>
          </cell>
          <cell r="D819" t="str">
            <v>Fonte estabilizada de alimentação 110 x 24 vcc</v>
          </cell>
          <cell r="E819" t="str">
            <v>un</v>
          </cell>
          <cell r="F819">
            <v>1</v>
          </cell>
          <cell r="G819">
            <v>2440</v>
          </cell>
          <cell r="H819">
            <v>2440</v>
          </cell>
          <cell r="I819">
            <v>2440</v>
          </cell>
          <cell r="J819">
            <v>2440</v>
          </cell>
          <cell r="K819">
            <v>0</v>
          </cell>
          <cell r="L819" t="str">
            <v xml:space="preserve">   </v>
          </cell>
          <cell r="M819">
            <v>1</v>
          </cell>
          <cell r="N819">
            <v>0</v>
          </cell>
          <cell r="O819">
            <v>0</v>
          </cell>
          <cell r="P819" t="str">
            <v xml:space="preserve">   </v>
          </cell>
          <cell r="R819" t="str">
            <v>Comp347</v>
          </cell>
        </row>
        <row r="820">
          <cell r="A820">
            <v>129</v>
          </cell>
          <cell r="B820" t="str">
            <v>F</v>
          </cell>
          <cell r="C820" t="str">
            <v>1.4.3.2.1</v>
          </cell>
          <cell r="D820" t="str">
            <v>Fornecimento de Lonas Plásticas para decantação, inclusive suportes e elementos de fixacao, com largura do vão de 2,33 m, h= 1,20ml, ângulo de 60º com a horizontal e espaçamentos de 12 cm entre lonas. (conforme projeto).</v>
          </cell>
          <cell r="E820" t="str">
            <v>m²</v>
          </cell>
          <cell r="F820">
            <v>568</v>
          </cell>
          <cell r="G820">
            <v>1480</v>
          </cell>
          <cell r="H820">
            <v>840640</v>
          </cell>
          <cell r="I820">
            <v>1492.22</v>
          </cell>
          <cell r="J820">
            <v>847580.96</v>
          </cell>
          <cell r="K820">
            <v>-12.22</v>
          </cell>
          <cell r="L820" t="str">
            <v xml:space="preserve">   </v>
          </cell>
          <cell r="M820">
            <v>0.99180000000000001</v>
          </cell>
          <cell r="N820">
            <v>-8.2000000000000007E-3</v>
          </cell>
          <cell r="O820">
            <v>0</v>
          </cell>
          <cell r="P820" t="str">
            <v xml:space="preserve">   </v>
          </cell>
          <cell r="R820" t="str">
            <v>Comp348</v>
          </cell>
        </row>
        <row r="821">
          <cell r="A821">
            <v>1697</v>
          </cell>
          <cell r="B821" t="str">
            <v>F</v>
          </cell>
          <cell r="C821" t="str">
            <v>1.16.5.1.7</v>
          </cell>
          <cell r="D821" t="str">
            <v>Gancho Suspensao Olhal Em Aco Galv, Espessura 16Mm, Abertura 21Mm</v>
          </cell>
          <cell r="E821" t="str">
            <v>un</v>
          </cell>
          <cell r="F821">
            <v>9</v>
          </cell>
          <cell r="G821">
            <v>6.55</v>
          </cell>
          <cell r="H821">
            <v>58.95</v>
          </cell>
          <cell r="I821">
            <v>6.55</v>
          </cell>
          <cell r="J821">
            <v>58.95</v>
          </cell>
          <cell r="K821">
            <v>0</v>
          </cell>
          <cell r="L821" t="str">
            <v xml:space="preserve">   </v>
          </cell>
          <cell r="M821">
            <v>1</v>
          </cell>
          <cell r="N821">
            <v>0</v>
          </cell>
          <cell r="O821">
            <v>0</v>
          </cell>
          <cell r="P821" t="str">
            <v xml:space="preserve">   </v>
          </cell>
          <cell r="R821" t="str">
            <v>0402</v>
          </cell>
        </row>
        <row r="822">
          <cell r="A822">
            <v>4285</v>
          </cell>
          <cell r="B822" t="str">
            <v>F</v>
          </cell>
          <cell r="C822" t="str">
            <v>2.12.1.1.1.7</v>
          </cell>
          <cell r="D822" t="str">
            <v>Gancho Suspensao Olhal Em Aco Galv, Espessura 16Mm, Abertura 21Mm</v>
          </cell>
          <cell r="E822" t="str">
            <v>un</v>
          </cell>
          <cell r="F822">
            <v>9</v>
          </cell>
          <cell r="G822">
            <v>6.55</v>
          </cell>
          <cell r="H822">
            <v>58.95</v>
          </cell>
          <cell r="I822">
            <v>6.55</v>
          </cell>
          <cell r="J822">
            <v>58.95</v>
          </cell>
          <cell r="K822">
            <v>0</v>
          </cell>
          <cell r="L822" t="str">
            <v xml:space="preserve">   </v>
          </cell>
          <cell r="M822">
            <v>1</v>
          </cell>
          <cell r="N822">
            <v>0</v>
          </cell>
          <cell r="O822">
            <v>0</v>
          </cell>
          <cell r="P822" t="str">
            <v xml:space="preserve">   </v>
          </cell>
          <cell r="R822" t="str">
            <v>0402</v>
          </cell>
        </row>
        <row r="823">
          <cell r="A823">
            <v>5082</v>
          </cell>
          <cell r="B823" t="str">
            <v>F</v>
          </cell>
          <cell r="C823" t="str">
            <v>2.12.5.1.1.7</v>
          </cell>
          <cell r="D823" t="str">
            <v>Gancho Suspensao Olhal Em Aco Galv, Espessura 16Mm, Abertura 21Mm</v>
          </cell>
          <cell r="E823" t="str">
            <v>un</v>
          </cell>
          <cell r="F823">
            <v>9</v>
          </cell>
          <cell r="G823">
            <v>6.55</v>
          </cell>
          <cell r="H823">
            <v>58.95</v>
          </cell>
          <cell r="I823">
            <v>6.55</v>
          </cell>
          <cell r="J823">
            <v>58.95</v>
          </cell>
          <cell r="K823">
            <v>0</v>
          </cell>
          <cell r="L823" t="str">
            <v xml:space="preserve">   </v>
          </cell>
          <cell r="M823">
            <v>1</v>
          </cell>
          <cell r="N823">
            <v>0</v>
          </cell>
          <cell r="O823">
            <v>0</v>
          </cell>
          <cell r="P823" t="str">
            <v xml:space="preserve">   </v>
          </cell>
          <cell r="R823" t="str">
            <v>0402</v>
          </cell>
        </row>
        <row r="824">
          <cell r="A824">
            <v>4933</v>
          </cell>
          <cell r="B824" t="str">
            <v>F</v>
          </cell>
          <cell r="C824" t="str">
            <v>2.12.4.3.1.21</v>
          </cell>
          <cell r="D824" t="str">
            <v>Gerador Trifásico 20/18kVA - Impedância Síncrona 18% - 220/127V ,modelo STEMAC ou similar conforme folha de dados</v>
          </cell>
          <cell r="E824" t="str">
            <v>un</v>
          </cell>
          <cell r="F824">
            <v>1</v>
          </cell>
          <cell r="G824">
            <v>59520.01</v>
          </cell>
          <cell r="H824">
            <v>59520.01</v>
          </cell>
          <cell r="I824">
            <v>60000</v>
          </cell>
          <cell r="J824">
            <v>60000</v>
          </cell>
          <cell r="K824">
            <v>-479.99</v>
          </cell>
          <cell r="L824" t="str">
            <v xml:space="preserve">   </v>
          </cell>
          <cell r="M824">
            <v>0.99199999999999999</v>
          </cell>
          <cell r="N824">
            <v>-8.0000000000000002E-3</v>
          </cell>
          <cell r="O824">
            <v>0</v>
          </cell>
          <cell r="P824" t="str">
            <v xml:space="preserve">   </v>
          </cell>
          <cell r="R824" t="str">
            <v>Comp349</v>
          </cell>
        </row>
        <row r="825">
          <cell r="A825">
            <v>5391</v>
          </cell>
          <cell r="B825" t="str">
            <v>F</v>
          </cell>
          <cell r="C825" t="str">
            <v>2.12.6.3.1.21</v>
          </cell>
          <cell r="D825" t="str">
            <v>Gerador Trifásico 20/18kVA - Impedância Síncrona 18% - 220/127V ,modelo STEMAC ou similar conforme folha de dados</v>
          </cell>
          <cell r="E825" t="str">
            <v>un</v>
          </cell>
          <cell r="F825">
            <v>1</v>
          </cell>
          <cell r="G825">
            <v>59520.01</v>
          </cell>
          <cell r="H825">
            <v>59520.01</v>
          </cell>
          <cell r="I825">
            <v>60000</v>
          </cell>
          <cell r="J825">
            <v>60000</v>
          </cell>
          <cell r="K825">
            <v>-479.99</v>
          </cell>
          <cell r="L825" t="str">
            <v xml:space="preserve">   </v>
          </cell>
          <cell r="M825">
            <v>0.99199999999999999</v>
          </cell>
          <cell r="N825">
            <v>-8.0000000000000002E-3</v>
          </cell>
          <cell r="O825">
            <v>0</v>
          </cell>
          <cell r="P825" t="str">
            <v xml:space="preserve">   </v>
          </cell>
          <cell r="R825" t="str">
            <v>Comp349</v>
          </cell>
        </row>
        <row r="826">
          <cell r="A826">
            <v>5617</v>
          </cell>
          <cell r="B826" t="str">
            <v>F</v>
          </cell>
          <cell r="C826" t="str">
            <v>2.12.7.3.1.21</v>
          </cell>
          <cell r="D826" t="str">
            <v>Gerador Trifásico 20/18kVA - Impedância Síncrona 18% - 220/127V ,modelo STEMAC ou similar conforme folha de dados</v>
          </cell>
          <cell r="E826" t="str">
            <v>un</v>
          </cell>
          <cell r="F826">
            <v>1</v>
          </cell>
          <cell r="G826">
            <v>59520.01</v>
          </cell>
          <cell r="H826">
            <v>59520.01</v>
          </cell>
          <cell r="I826">
            <v>60000</v>
          </cell>
          <cell r="J826">
            <v>60000</v>
          </cell>
          <cell r="K826">
            <v>-479.99</v>
          </cell>
          <cell r="L826" t="str">
            <v xml:space="preserve">   </v>
          </cell>
          <cell r="M826">
            <v>0.99199999999999999</v>
          </cell>
          <cell r="N826">
            <v>-8.0000000000000002E-3</v>
          </cell>
          <cell r="O826">
            <v>0</v>
          </cell>
          <cell r="P826" t="str">
            <v xml:space="preserve">   </v>
          </cell>
          <cell r="R826" t="str">
            <v>Comp349</v>
          </cell>
        </row>
        <row r="827">
          <cell r="A827">
            <v>5166</v>
          </cell>
          <cell r="B827" t="str">
            <v>F</v>
          </cell>
          <cell r="C827" t="str">
            <v>2.12.5.3.1.21</v>
          </cell>
          <cell r="D827" t="str">
            <v>Gerador Trifásico 230/210kVA - Impedância Síncrona 18% - 380/220V ,modelo STEMAC ou similar conforme folha de dados</v>
          </cell>
          <cell r="E827" t="str">
            <v>un</v>
          </cell>
          <cell r="F827">
            <v>1</v>
          </cell>
          <cell r="G827">
            <v>158720</v>
          </cell>
          <cell r="H827">
            <v>158720</v>
          </cell>
          <cell r="I827">
            <v>160000</v>
          </cell>
          <cell r="J827">
            <v>160000</v>
          </cell>
          <cell r="K827">
            <v>-1280</v>
          </cell>
          <cell r="L827" t="str">
            <v xml:space="preserve">   </v>
          </cell>
          <cell r="M827">
            <v>0.99199999999999999</v>
          </cell>
          <cell r="N827">
            <v>-8.0000000000000002E-3</v>
          </cell>
          <cell r="O827">
            <v>0</v>
          </cell>
          <cell r="P827" t="str">
            <v xml:space="preserve">   </v>
          </cell>
          <cell r="R827" t="str">
            <v>Comp351</v>
          </cell>
        </row>
        <row r="828">
          <cell r="A828">
            <v>4351</v>
          </cell>
          <cell r="B828" t="str">
            <v>F</v>
          </cell>
          <cell r="C828" t="str">
            <v>2.12.1.3.1.21</v>
          </cell>
          <cell r="D828" t="str">
            <v xml:space="preserve">Gerador Trifásico 260/232kVA - Impedância Síncrona 18% -380/220V </v>
          </cell>
          <cell r="E828" t="str">
            <v>un</v>
          </cell>
          <cell r="F828">
            <v>1</v>
          </cell>
          <cell r="G828">
            <v>158720</v>
          </cell>
          <cell r="H828">
            <v>158720</v>
          </cell>
          <cell r="I828">
            <v>160000</v>
          </cell>
          <cell r="J828">
            <v>160000</v>
          </cell>
          <cell r="K828">
            <v>-1280</v>
          </cell>
          <cell r="L828" t="str">
            <v xml:space="preserve">   </v>
          </cell>
          <cell r="M828">
            <v>0.99199999999999999</v>
          </cell>
          <cell r="N828">
            <v>-8.0000000000000002E-3</v>
          </cell>
          <cell r="O828">
            <v>0</v>
          </cell>
          <cell r="P828" t="str">
            <v xml:space="preserve">   </v>
          </cell>
          <cell r="R828" t="str">
            <v>Comp352</v>
          </cell>
        </row>
        <row r="829">
          <cell r="A829">
            <v>4483</v>
          </cell>
          <cell r="B829" t="str">
            <v>F</v>
          </cell>
          <cell r="C829" t="str">
            <v>2.12.2.3.1.21</v>
          </cell>
          <cell r="D829" t="str">
            <v>Gerador Trifásico 55/50kVA - Impedância Síncrona 18% - 220/127V ,modelo STEMAC ou similar conforme folha de dados</v>
          </cell>
          <cell r="E829" t="str">
            <v>un</v>
          </cell>
          <cell r="F829">
            <v>1</v>
          </cell>
          <cell r="G829">
            <v>79360</v>
          </cell>
          <cell r="H829">
            <v>79360</v>
          </cell>
          <cell r="I829">
            <v>80000</v>
          </cell>
          <cell r="J829">
            <v>80000</v>
          </cell>
          <cell r="K829">
            <v>-640</v>
          </cell>
          <cell r="L829" t="str">
            <v xml:space="preserve">   </v>
          </cell>
          <cell r="M829">
            <v>0.99199999999999999</v>
          </cell>
          <cell r="N829">
            <v>-8.0000000000000002E-3</v>
          </cell>
          <cell r="O829">
            <v>0</v>
          </cell>
          <cell r="P829" t="str">
            <v xml:space="preserve">   </v>
          </cell>
          <cell r="R829" t="str">
            <v>Comp350</v>
          </cell>
        </row>
        <row r="830">
          <cell r="A830">
            <v>4709</v>
          </cell>
          <cell r="B830" t="str">
            <v>F</v>
          </cell>
          <cell r="C830" t="str">
            <v>2.12.3.3.1.21</v>
          </cell>
          <cell r="D830" t="str">
            <v>Gerador Trifásico 55/50kVA - Impedância Síncrona 18% - 220/127V ,modelo STEMAC ou similar conforme folha de dados</v>
          </cell>
          <cell r="E830" t="str">
            <v>un</v>
          </cell>
          <cell r="F830">
            <v>1</v>
          </cell>
          <cell r="G830">
            <v>79360</v>
          </cell>
          <cell r="H830">
            <v>79360</v>
          </cell>
          <cell r="I830">
            <v>80000</v>
          </cell>
          <cell r="J830">
            <v>80000</v>
          </cell>
          <cell r="K830">
            <v>-640</v>
          </cell>
          <cell r="L830" t="str">
            <v xml:space="preserve">   </v>
          </cell>
          <cell r="M830">
            <v>0.99199999999999999</v>
          </cell>
          <cell r="N830">
            <v>-8.0000000000000002E-3</v>
          </cell>
          <cell r="O830">
            <v>0</v>
          </cell>
          <cell r="P830" t="str">
            <v xml:space="preserve">   </v>
          </cell>
          <cell r="R830" t="str">
            <v>Comp350</v>
          </cell>
        </row>
        <row r="831">
          <cell r="A831">
            <v>1699</v>
          </cell>
          <cell r="B831" t="str">
            <v>F</v>
          </cell>
          <cell r="C831" t="str">
            <v>1.16.5.1.9</v>
          </cell>
          <cell r="D831" t="str">
            <v>Grampo Linha Viva, De Aluminio Cabo Principal ( 10 - 120Mm2) Derivacao (10 - 70Mm2)</v>
          </cell>
          <cell r="E831" t="str">
            <v>un</v>
          </cell>
          <cell r="F831">
            <v>3</v>
          </cell>
          <cell r="G831">
            <v>26.42</v>
          </cell>
          <cell r="H831">
            <v>79.260000000000005</v>
          </cell>
          <cell r="I831">
            <v>26.42</v>
          </cell>
          <cell r="J831">
            <v>79.260000000000005</v>
          </cell>
          <cell r="K831">
            <v>0</v>
          </cell>
          <cell r="L831" t="str">
            <v xml:space="preserve">   </v>
          </cell>
          <cell r="M831">
            <v>1</v>
          </cell>
          <cell r="N831">
            <v>0</v>
          </cell>
          <cell r="O831">
            <v>0</v>
          </cell>
          <cell r="P831" t="str">
            <v xml:space="preserve">   </v>
          </cell>
          <cell r="R831" t="str">
            <v>11837</v>
          </cell>
        </row>
        <row r="832">
          <cell r="A832">
            <v>4287</v>
          </cell>
          <cell r="B832" t="str">
            <v>F</v>
          </cell>
          <cell r="C832" t="str">
            <v>2.12.1.1.1.9</v>
          </cell>
          <cell r="D832" t="str">
            <v>Grampo Linha Viva, De Aluminio Cabo Principal ( 10 - 120Mm2) Derivacao (10 - 70Mm2)</v>
          </cell>
          <cell r="E832" t="str">
            <v>un</v>
          </cell>
          <cell r="F832">
            <v>3</v>
          </cell>
          <cell r="G832">
            <v>26.42</v>
          </cell>
          <cell r="H832">
            <v>79.260000000000005</v>
          </cell>
          <cell r="I832">
            <v>26.42</v>
          </cell>
          <cell r="J832">
            <v>79.260000000000005</v>
          </cell>
          <cell r="K832">
            <v>0</v>
          </cell>
          <cell r="L832" t="str">
            <v xml:space="preserve">   </v>
          </cell>
          <cell r="M832">
            <v>1</v>
          </cell>
          <cell r="N832">
            <v>0</v>
          </cell>
          <cell r="O832">
            <v>0</v>
          </cell>
          <cell r="P832" t="str">
            <v xml:space="preserve">   </v>
          </cell>
          <cell r="R832" t="str">
            <v>11837</v>
          </cell>
        </row>
        <row r="833">
          <cell r="A833">
            <v>5084</v>
          </cell>
          <cell r="B833" t="str">
            <v>F</v>
          </cell>
          <cell r="C833" t="str">
            <v>2.12.5.1.1.9</v>
          </cell>
          <cell r="D833" t="str">
            <v>Grampo Linha Viva, De Aluminio Cabo Principal ( 10 - 120Mm2) Derivacao (10 - 70Mm2)</v>
          </cell>
          <cell r="E833" t="str">
            <v>un</v>
          </cell>
          <cell r="F833">
            <v>3</v>
          </cell>
          <cell r="G833">
            <v>26.42</v>
          </cell>
          <cell r="H833">
            <v>79.260000000000005</v>
          </cell>
          <cell r="I833">
            <v>26.42</v>
          </cell>
          <cell r="J833">
            <v>79.260000000000005</v>
          </cell>
          <cell r="K833">
            <v>0</v>
          </cell>
          <cell r="L833" t="str">
            <v xml:space="preserve">   </v>
          </cell>
          <cell r="M833">
            <v>1</v>
          </cell>
          <cell r="N833">
            <v>0</v>
          </cell>
          <cell r="O833">
            <v>0</v>
          </cell>
          <cell r="P833" t="str">
            <v xml:space="preserve">   </v>
          </cell>
          <cell r="R833" t="str">
            <v>11837</v>
          </cell>
        </row>
        <row r="834">
          <cell r="A834">
            <v>1645</v>
          </cell>
          <cell r="B834" t="str">
            <v>F</v>
          </cell>
          <cell r="C834" t="str">
            <v>1.16.2.2.36</v>
          </cell>
          <cell r="D834" t="str">
            <v>Haste De Terra Em Aco Revestido De Cobre Dn 5/8" X 3000Mm</v>
          </cell>
          <cell r="E834" t="str">
            <v>un</v>
          </cell>
          <cell r="F834">
            <v>2</v>
          </cell>
          <cell r="G834">
            <v>35.14</v>
          </cell>
          <cell r="H834">
            <v>70.28</v>
          </cell>
          <cell r="I834">
            <v>35.14</v>
          </cell>
          <cell r="J834">
            <v>70.28</v>
          </cell>
          <cell r="K834">
            <v>0</v>
          </cell>
          <cell r="L834" t="str">
            <v xml:space="preserve">   </v>
          </cell>
          <cell r="M834">
            <v>1</v>
          </cell>
          <cell r="N834">
            <v>0</v>
          </cell>
          <cell r="O834">
            <v>0</v>
          </cell>
          <cell r="P834" t="str">
            <v xml:space="preserve">   </v>
          </cell>
          <cell r="R834" t="str">
            <v>3379</v>
          </cell>
        </row>
        <row r="835">
          <cell r="A835">
            <v>1641</v>
          </cell>
          <cell r="B835" t="str">
            <v>F</v>
          </cell>
          <cell r="C835" t="str">
            <v>1.16.2.2.32</v>
          </cell>
          <cell r="D835" t="str">
            <v>Haste De Terra Em Aco Revestido De Cobre Dn 5/8" X 3000Mm</v>
          </cell>
          <cell r="E835" t="str">
            <v>un</v>
          </cell>
          <cell r="F835">
            <v>2</v>
          </cell>
          <cell r="G835">
            <v>35.14</v>
          </cell>
          <cell r="H835">
            <v>70.28</v>
          </cell>
          <cell r="I835">
            <v>35.14</v>
          </cell>
          <cell r="J835">
            <v>70.28</v>
          </cell>
          <cell r="K835">
            <v>0</v>
          </cell>
          <cell r="L835" t="str">
            <v xml:space="preserve">   </v>
          </cell>
          <cell r="M835">
            <v>1</v>
          </cell>
          <cell r="N835">
            <v>0</v>
          </cell>
          <cell r="O835">
            <v>0</v>
          </cell>
          <cell r="P835" t="str">
            <v xml:space="preserve">   </v>
          </cell>
          <cell r="R835" t="str">
            <v>3379</v>
          </cell>
        </row>
        <row r="836">
          <cell r="A836">
            <v>1723</v>
          </cell>
          <cell r="B836" t="str">
            <v>F</v>
          </cell>
          <cell r="C836" t="str">
            <v>1.16.5.1.33</v>
          </cell>
          <cell r="D836" t="str">
            <v>Haste De Terra Em Aco Revestido De Cobre Dn 5/8" X 3000Mm</v>
          </cell>
          <cell r="E836" t="str">
            <v>un</v>
          </cell>
          <cell r="F836">
            <v>4</v>
          </cell>
          <cell r="G836">
            <v>35.14</v>
          </cell>
          <cell r="H836">
            <v>140.56</v>
          </cell>
          <cell r="I836">
            <v>35.14</v>
          </cell>
          <cell r="J836">
            <v>140.56</v>
          </cell>
          <cell r="K836">
            <v>0</v>
          </cell>
          <cell r="L836" t="str">
            <v xml:space="preserve">   </v>
          </cell>
          <cell r="M836">
            <v>1</v>
          </cell>
          <cell r="N836">
            <v>0</v>
          </cell>
          <cell r="O836">
            <v>0</v>
          </cell>
          <cell r="P836" t="str">
            <v xml:space="preserve">   </v>
          </cell>
          <cell r="R836" t="str">
            <v>3379</v>
          </cell>
        </row>
        <row r="837">
          <cell r="A837">
            <v>4312</v>
          </cell>
          <cell r="B837" t="str">
            <v>F</v>
          </cell>
          <cell r="C837" t="str">
            <v>2.12.1.1.1.34</v>
          </cell>
          <cell r="D837" t="str">
            <v>Haste De Terra Em Aco Revestido De Cobre Dn 5/8" X 3000Mm</v>
          </cell>
          <cell r="E837" t="str">
            <v>un</v>
          </cell>
          <cell r="F837">
            <v>4</v>
          </cell>
          <cell r="G837">
            <v>35.14</v>
          </cell>
          <cell r="H837">
            <v>140.56</v>
          </cell>
          <cell r="I837">
            <v>35.14</v>
          </cell>
          <cell r="J837">
            <v>140.56</v>
          </cell>
          <cell r="K837">
            <v>0</v>
          </cell>
          <cell r="L837" t="str">
            <v xml:space="preserve">   </v>
          </cell>
          <cell r="M837">
            <v>1</v>
          </cell>
          <cell r="N837">
            <v>0</v>
          </cell>
          <cell r="O837">
            <v>0</v>
          </cell>
          <cell r="P837" t="str">
            <v xml:space="preserve">   </v>
          </cell>
          <cell r="R837" t="str">
            <v>3379</v>
          </cell>
        </row>
        <row r="838">
          <cell r="A838">
            <v>4352</v>
          </cell>
          <cell r="B838" t="str">
            <v>F</v>
          </cell>
          <cell r="C838" t="str">
            <v>2.12.1.3.1.22</v>
          </cell>
          <cell r="D838" t="str">
            <v>Haste De Terra Em Aco Revestido De Cobre Dn 5/8" X 3000Mm</v>
          </cell>
          <cell r="E838" t="str">
            <v>un</v>
          </cell>
          <cell r="F838">
            <v>2</v>
          </cell>
          <cell r="G838">
            <v>35.14</v>
          </cell>
          <cell r="H838">
            <v>70.28</v>
          </cell>
          <cell r="I838">
            <v>35.14</v>
          </cell>
          <cell r="J838">
            <v>70.28</v>
          </cell>
          <cell r="K838">
            <v>0</v>
          </cell>
          <cell r="L838" t="str">
            <v xml:space="preserve">   </v>
          </cell>
          <cell r="M838">
            <v>1</v>
          </cell>
          <cell r="N838">
            <v>0</v>
          </cell>
          <cell r="O838">
            <v>0</v>
          </cell>
          <cell r="P838" t="str">
            <v xml:space="preserve">   </v>
          </cell>
          <cell r="R838" t="str">
            <v>3379</v>
          </cell>
        </row>
        <row r="839">
          <cell r="A839">
            <v>4418</v>
          </cell>
          <cell r="B839" t="str">
            <v>F</v>
          </cell>
          <cell r="C839" t="str">
            <v>2.12.2.1.1.20</v>
          </cell>
          <cell r="D839" t="str">
            <v>Haste De Terra Em Aco Revestido De Cobre Dn 5/8" X 3000Mm</v>
          </cell>
          <cell r="E839" t="str">
            <v>un</v>
          </cell>
          <cell r="F839">
            <v>4</v>
          </cell>
          <cell r="G839">
            <v>35.14</v>
          </cell>
          <cell r="H839">
            <v>140.56</v>
          </cell>
          <cell r="I839">
            <v>35.14</v>
          </cell>
          <cell r="J839">
            <v>140.56</v>
          </cell>
          <cell r="K839">
            <v>0</v>
          </cell>
          <cell r="L839" t="str">
            <v xml:space="preserve">   </v>
          </cell>
          <cell r="M839">
            <v>1</v>
          </cell>
          <cell r="N839">
            <v>0</v>
          </cell>
          <cell r="O839">
            <v>0</v>
          </cell>
          <cell r="P839" t="str">
            <v xml:space="preserve">   </v>
          </cell>
          <cell r="R839" t="str">
            <v>3379</v>
          </cell>
        </row>
        <row r="840">
          <cell r="A840">
            <v>4446</v>
          </cell>
          <cell r="B840" t="str">
            <v>F</v>
          </cell>
          <cell r="C840" t="str">
            <v>2.12.2.2.1.9</v>
          </cell>
          <cell r="D840" t="str">
            <v>Haste De Terra Em Aco Revestido De Cobre Dn 5/8" X 3000Mm</v>
          </cell>
          <cell r="E840" t="str">
            <v>un</v>
          </cell>
          <cell r="F840">
            <v>4</v>
          </cell>
          <cell r="G840">
            <v>35.14</v>
          </cell>
          <cell r="H840">
            <v>140.56</v>
          </cell>
          <cell r="I840">
            <v>35.14</v>
          </cell>
          <cell r="J840">
            <v>140.56</v>
          </cell>
          <cell r="K840">
            <v>0</v>
          </cell>
          <cell r="L840" t="str">
            <v xml:space="preserve">   </v>
          </cell>
          <cell r="M840">
            <v>1</v>
          </cell>
          <cell r="N840">
            <v>0</v>
          </cell>
          <cell r="O840">
            <v>0</v>
          </cell>
          <cell r="P840" t="str">
            <v xml:space="preserve">   </v>
          </cell>
          <cell r="R840" t="str">
            <v>3379</v>
          </cell>
        </row>
        <row r="841">
          <cell r="A841">
            <v>4484</v>
          </cell>
          <cell r="B841" t="str">
            <v>F</v>
          </cell>
          <cell r="C841" t="str">
            <v>2.12.2.3.1.22</v>
          </cell>
          <cell r="D841" t="str">
            <v>Haste De Terra Em Aco Revestido De Cobre Dn 5/8" X 3000Mm</v>
          </cell>
          <cell r="E841" t="str">
            <v>un</v>
          </cell>
          <cell r="F841">
            <v>2</v>
          </cell>
          <cell r="G841">
            <v>35.14</v>
          </cell>
          <cell r="H841">
            <v>70.28</v>
          </cell>
          <cell r="I841">
            <v>35.14</v>
          </cell>
          <cell r="J841">
            <v>70.28</v>
          </cell>
          <cell r="K841">
            <v>0</v>
          </cell>
          <cell r="L841" t="str">
            <v xml:space="preserve">   </v>
          </cell>
          <cell r="M841">
            <v>1</v>
          </cell>
          <cell r="N841">
            <v>0</v>
          </cell>
          <cell r="O841">
            <v>0</v>
          </cell>
          <cell r="P841" t="str">
            <v xml:space="preserve">   </v>
          </cell>
          <cell r="R841" t="str">
            <v>3379</v>
          </cell>
        </row>
        <row r="842">
          <cell r="A842">
            <v>4584</v>
          </cell>
          <cell r="B842" t="str">
            <v>F</v>
          </cell>
          <cell r="C842" t="str">
            <v>2.12.2.4.1.27</v>
          </cell>
          <cell r="D842" t="str">
            <v>Haste De Terra Em Aco Revestido De Cobre Dn 5/8" X 3000Mm</v>
          </cell>
          <cell r="E842" t="str">
            <v>un</v>
          </cell>
          <cell r="F842">
            <v>1</v>
          </cell>
          <cell r="G842">
            <v>35.14</v>
          </cell>
          <cell r="H842">
            <v>35.14</v>
          </cell>
          <cell r="I842">
            <v>35.14</v>
          </cell>
          <cell r="J842">
            <v>35.14</v>
          </cell>
          <cell r="K842">
            <v>0</v>
          </cell>
          <cell r="L842" t="str">
            <v xml:space="preserve">   </v>
          </cell>
          <cell r="M842">
            <v>1</v>
          </cell>
          <cell r="N842">
            <v>0</v>
          </cell>
          <cell r="O842">
            <v>0</v>
          </cell>
          <cell r="P842" t="str">
            <v xml:space="preserve">   </v>
          </cell>
          <cell r="R842" t="str">
            <v>3379</v>
          </cell>
        </row>
        <row r="843">
          <cell r="A843">
            <v>4644</v>
          </cell>
          <cell r="B843" t="str">
            <v>F</v>
          </cell>
          <cell r="C843" t="str">
            <v>2.12.3.1.1.20</v>
          </cell>
          <cell r="D843" t="str">
            <v>Haste De Terra Em Aco Revestido De Cobre Dn 5/8" X 3000Mm</v>
          </cell>
          <cell r="E843" t="str">
            <v>un</v>
          </cell>
          <cell r="F843">
            <v>4</v>
          </cell>
          <cell r="G843">
            <v>35.14</v>
          </cell>
          <cell r="H843">
            <v>140.56</v>
          </cell>
          <cell r="I843">
            <v>35.14</v>
          </cell>
          <cell r="J843">
            <v>140.56</v>
          </cell>
          <cell r="K843">
            <v>0</v>
          </cell>
          <cell r="L843" t="str">
            <v xml:space="preserve">   </v>
          </cell>
          <cell r="M843">
            <v>1</v>
          </cell>
          <cell r="N843">
            <v>0</v>
          </cell>
          <cell r="O843">
            <v>0</v>
          </cell>
          <cell r="P843" t="str">
            <v xml:space="preserve">   </v>
          </cell>
          <cell r="R843" t="str">
            <v>3379</v>
          </cell>
        </row>
        <row r="844">
          <cell r="A844">
            <v>4672</v>
          </cell>
          <cell r="B844" t="str">
            <v>F</v>
          </cell>
          <cell r="C844" t="str">
            <v>2.12.3.2.1.9</v>
          </cell>
          <cell r="D844" t="str">
            <v>Haste De Terra Em Aco Revestido De Cobre Dn 5/8" X 3000Mm</v>
          </cell>
          <cell r="E844" t="str">
            <v>un</v>
          </cell>
          <cell r="F844">
            <v>4</v>
          </cell>
          <cell r="G844">
            <v>35.14</v>
          </cell>
          <cell r="H844">
            <v>140.56</v>
          </cell>
          <cell r="I844">
            <v>35.14</v>
          </cell>
          <cell r="J844">
            <v>140.56</v>
          </cell>
          <cell r="K844">
            <v>0</v>
          </cell>
          <cell r="L844" t="str">
            <v xml:space="preserve">   </v>
          </cell>
          <cell r="M844">
            <v>1</v>
          </cell>
          <cell r="N844">
            <v>0</v>
          </cell>
          <cell r="O844">
            <v>0</v>
          </cell>
          <cell r="P844" t="str">
            <v xml:space="preserve">   </v>
          </cell>
          <cell r="R844" t="str">
            <v>3379</v>
          </cell>
        </row>
        <row r="845">
          <cell r="A845">
            <v>4710</v>
          </cell>
          <cell r="B845" t="str">
            <v>F</v>
          </cell>
          <cell r="C845" t="str">
            <v>2.12.3.3.1.22</v>
          </cell>
          <cell r="D845" t="str">
            <v>Haste De Terra Em Aco Revestido De Cobre Dn 5/8" X 3000Mm</v>
          </cell>
          <cell r="E845" t="str">
            <v>un</v>
          </cell>
          <cell r="F845">
            <v>2</v>
          </cell>
          <cell r="G845">
            <v>35.14</v>
          </cell>
          <cell r="H845">
            <v>70.28</v>
          </cell>
          <cell r="I845">
            <v>35.14</v>
          </cell>
          <cell r="J845">
            <v>70.28</v>
          </cell>
          <cell r="K845">
            <v>0</v>
          </cell>
          <cell r="L845" t="str">
            <v xml:space="preserve">   </v>
          </cell>
          <cell r="M845">
            <v>1</v>
          </cell>
          <cell r="N845">
            <v>0</v>
          </cell>
          <cell r="O845">
            <v>0</v>
          </cell>
          <cell r="P845" t="str">
            <v xml:space="preserve">   </v>
          </cell>
          <cell r="R845" t="str">
            <v>3379</v>
          </cell>
        </row>
        <row r="846">
          <cell r="A846">
            <v>4810</v>
          </cell>
          <cell r="B846" t="str">
            <v>F</v>
          </cell>
          <cell r="C846" t="str">
            <v>2.12.3.4.1.27</v>
          </cell>
          <cell r="D846" t="str">
            <v>Haste De Terra Em Aco Revestido De Cobre Dn 5/8" X 3000Mm</v>
          </cell>
          <cell r="E846" t="str">
            <v>un</v>
          </cell>
          <cell r="F846">
            <v>1</v>
          </cell>
          <cell r="G846">
            <v>35.14</v>
          </cell>
          <cell r="H846">
            <v>35.14</v>
          </cell>
          <cell r="I846">
            <v>35.14</v>
          </cell>
          <cell r="J846">
            <v>35.14</v>
          </cell>
          <cell r="K846">
            <v>0</v>
          </cell>
          <cell r="L846" t="str">
            <v xml:space="preserve">   </v>
          </cell>
          <cell r="M846">
            <v>1</v>
          </cell>
          <cell r="N846">
            <v>0</v>
          </cell>
          <cell r="O846">
            <v>0</v>
          </cell>
          <cell r="P846" t="str">
            <v xml:space="preserve">   </v>
          </cell>
          <cell r="R846" t="str">
            <v>3379</v>
          </cell>
        </row>
        <row r="847">
          <cell r="A847">
            <v>4869</v>
          </cell>
          <cell r="B847" t="str">
            <v>F</v>
          </cell>
          <cell r="C847" t="str">
            <v>2.12.4.1.1.19</v>
          </cell>
          <cell r="D847" t="str">
            <v>Haste De Terra Em Aco Revestido De Cobre Dn 5/8" X 3000Mm</v>
          </cell>
          <cell r="E847" t="str">
            <v>un</v>
          </cell>
          <cell r="F847">
            <v>4</v>
          </cell>
          <cell r="G847">
            <v>35.14</v>
          </cell>
          <cell r="H847">
            <v>140.56</v>
          </cell>
          <cell r="I847">
            <v>35.14</v>
          </cell>
          <cell r="J847">
            <v>140.56</v>
          </cell>
          <cell r="K847">
            <v>0</v>
          </cell>
          <cell r="L847" t="str">
            <v xml:space="preserve">   </v>
          </cell>
          <cell r="M847">
            <v>1</v>
          </cell>
          <cell r="N847">
            <v>0</v>
          </cell>
          <cell r="O847">
            <v>0</v>
          </cell>
          <cell r="P847" t="str">
            <v xml:space="preserve">   </v>
          </cell>
          <cell r="R847" t="str">
            <v>3379</v>
          </cell>
        </row>
        <row r="848">
          <cell r="A848">
            <v>4897</v>
          </cell>
          <cell r="B848" t="str">
            <v>F</v>
          </cell>
          <cell r="C848" t="str">
            <v>2.12.4.2.1.9</v>
          </cell>
          <cell r="D848" t="str">
            <v>Haste De Terra Em Aco Revestido De Cobre Dn 5/8" X 3000Mm</v>
          </cell>
          <cell r="E848" t="str">
            <v>un</v>
          </cell>
          <cell r="F848">
            <v>4</v>
          </cell>
          <cell r="G848">
            <v>35.14</v>
          </cell>
          <cell r="H848">
            <v>140.56</v>
          </cell>
          <cell r="I848">
            <v>35.14</v>
          </cell>
          <cell r="J848">
            <v>140.56</v>
          </cell>
          <cell r="K848">
            <v>0</v>
          </cell>
          <cell r="L848" t="str">
            <v xml:space="preserve">   </v>
          </cell>
          <cell r="M848">
            <v>1</v>
          </cell>
          <cell r="N848">
            <v>0</v>
          </cell>
          <cell r="O848">
            <v>0</v>
          </cell>
          <cell r="P848" t="str">
            <v xml:space="preserve">   </v>
          </cell>
          <cell r="R848" t="str">
            <v>3379</v>
          </cell>
        </row>
        <row r="849">
          <cell r="A849">
            <v>4934</v>
          </cell>
          <cell r="B849" t="str">
            <v>F</v>
          </cell>
          <cell r="C849" t="str">
            <v>2.12.4.3.1.22</v>
          </cell>
          <cell r="D849" t="str">
            <v>Haste De Terra Em Aco Revestido De Cobre Dn 5/8" X 3000Mm</v>
          </cell>
          <cell r="E849" t="str">
            <v>un</v>
          </cell>
          <cell r="F849">
            <v>2</v>
          </cell>
          <cell r="G849">
            <v>35.14</v>
          </cell>
          <cell r="H849">
            <v>70.28</v>
          </cell>
          <cell r="I849">
            <v>35.14</v>
          </cell>
          <cell r="J849">
            <v>70.28</v>
          </cell>
          <cell r="K849">
            <v>0</v>
          </cell>
          <cell r="L849" t="str">
            <v xml:space="preserve">   </v>
          </cell>
          <cell r="M849">
            <v>1</v>
          </cell>
          <cell r="N849">
            <v>0</v>
          </cell>
          <cell r="O849">
            <v>0</v>
          </cell>
          <cell r="P849" t="str">
            <v xml:space="preserve">   </v>
          </cell>
          <cell r="R849" t="str">
            <v>3379</v>
          </cell>
        </row>
        <row r="850">
          <cell r="A850">
            <v>5035</v>
          </cell>
          <cell r="B850" t="str">
            <v>F</v>
          </cell>
          <cell r="C850" t="str">
            <v>2.12.4.4.1.27</v>
          </cell>
          <cell r="D850" t="str">
            <v>Haste De Terra Em Aco Revestido De Cobre Dn 5/8" X 3000Mm</v>
          </cell>
          <cell r="E850" t="str">
            <v>un</v>
          </cell>
          <cell r="F850">
            <v>1</v>
          </cell>
          <cell r="G850">
            <v>35.14</v>
          </cell>
          <cell r="H850">
            <v>35.14</v>
          </cell>
          <cell r="I850">
            <v>35.14</v>
          </cell>
          <cell r="J850">
            <v>35.14</v>
          </cell>
          <cell r="K850">
            <v>0</v>
          </cell>
          <cell r="L850" t="str">
            <v xml:space="preserve">   </v>
          </cell>
          <cell r="M850">
            <v>1</v>
          </cell>
          <cell r="N850">
            <v>0</v>
          </cell>
          <cell r="O850">
            <v>0</v>
          </cell>
          <cell r="P850" t="str">
            <v xml:space="preserve">   </v>
          </cell>
          <cell r="R850" t="str">
            <v>3379</v>
          </cell>
        </row>
        <row r="851">
          <cell r="A851">
            <v>5109</v>
          </cell>
          <cell r="B851" t="str">
            <v>F</v>
          </cell>
          <cell r="C851" t="str">
            <v>2.12.5.1.1.34</v>
          </cell>
          <cell r="D851" t="str">
            <v>Haste De Terra Em Aco Revestido De Cobre Dn 5/8" X 3000Mm</v>
          </cell>
          <cell r="E851" t="str">
            <v>un</v>
          </cell>
          <cell r="F851">
            <v>4</v>
          </cell>
          <cell r="G851">
            <v>35.14</v>
          </cell>
          <cell r="H851">
            <v>140.56</v>
          </cell>
          <cell r="I851">
            <v>35.14</v>
          </cell>
          <cell r="J851">
            <v>140.56</v>
          </cell>
          <cell r="K851">
            <v>0</v>
          </cell>
          <cell r="L851" t="str">
            <v xml:space="preserve">   </v>
          </cell>
          <cell r="M851">
            <v>1</v>
          </cell>
          <cell r="N851">
            <v>0</v>
          </cell>
          <cell r="O851">
            <v>0</v>
          </cell>
          <cell r="P851" t="str">
            <v xml:space="preserve">   </v>
          </cell>
          <cell r="R851" t="str">
            <v>3379</v>
          </cell>
        </row>
        <row r="852">
          <cell r="A852">
            <v>5130</v>
          </cell>
          <cell r="B852" t="str">
            <v>F</v>
          </cell>
          <cell r="C852" t="str">
            <v>2.12.5.2.1.9</v>
          </cell>
          <cell r="D852" t="str">
            <v>Haste De Terra Em Aco Revestido De Cobre Dn 5/8" X 3000Mm</v>
          </cell>
          <cell r="E852" t="str">
            <v>un</v>
          </cell>
          <cell r="F852">
            <v>4</v>
          </cell>
          <cell r="G852">
            <v>35.14</v>
          </cell>
          <cell r="H852">
            <v>140.56</v>
          </cell>
          <cell r="I852">
            <v>35.14</v>
          </cell>
          <cell r="J852">
            <v>140.56</v>
          </cell>
          <cell r="K852">
            <v>0</v>
          </cell>
          <cell r="L852" t="str">
            <v xml:space="preserve">   </v>
          </cell>
          <cell r="M852">
            <v>1</v>
          </cell>
          <cell r="N852">
            <v>0</v>
          </cell>
          <cell r="O852">
            <v>0</v>
          </cell>
          <cell r="P852" t="str">
            <v xml:space="preserve">   </v>
          </cell>
          <cell r="R852" t="str">
            <v>3379</v>
          </cell>
        </row>
        <row r="853">
          <cell r="A853">
            <v>5167</v>
          </cell>
          <cell r="B853" t="str">
            <v>F</v>
          </cell>
          <cell r="C853" t="str">
            <v>2.12.5.3.1.22</v>
          </cell>
          <cell r="D853" t="str">
            <v>Haste De Terra Em Aco Revestido De Cobre Dn 5/8" X 3000Mm</v>
          </cell>
          <cell r="E853" t="str">
            <v>un</v>
          </cell>
          <cell r="F853">
            <v>2</v>
          </cell>
          <cell r="G853">
            <v>35.14</v>
          </cell>
          <cell r="H853">
            <v>70.28</v>
          </cell>
          <cell r="I853">
            <v>35.14</v>
          </cell>
          <cell r="J853">
            <v>70.28</v>
          </cell>
          <cell r="K853">
            <v>0</v>
          </cell>
          <cell r="L853" t="str">
            <v xml:space="preserve">   </v>
          </cell>
          <cell r="M853">
            <v>1</v>
          </cell>
          <cell r="N853">
            <v>0</v>
          </cell>
          <cell r="O853">
            <v>0</v>
          </cell>
          <cell r="P853" t="str">
            <v xml:space="preserve">   </v>
          </cell>
          <cell r="R853" t="str">
            <v>3379</v>
          </cell>
        </row>
        <row r="854">
          <cell r="A854">
            <v>5268</v>
          </cell>
          <cell r="B854" t="str">
            <v>F</v>
          </cell>
          <cell r="C854" t="str">
            <v>2.12.5.4.1.27</v>
          </cell>
          <cell r="D854" t="str">
            <v>Haste De Terra Em Aco Revestido De Cobre Dn 5/8" X 3000Mm</v>
          </cell>
          <cell r="E854" t="str">
            <v>un</v>
          </cell>
          <cell r="F854">
            <v>1</v>
          </cell>
          <cell r="G854">
            <v>35.14</v>
          </cell>
          <cell r="H854">
            <v>35.14</v>
          </cell>
          <cell r="I854">
            <v>35.14</v>
          </cell>
          <cell r="J854">
            <v>35.14</v>
          </cell>
          <cell r="K854">
            <v>0</v>
          </cell>
          <cell r="L854" t="str">
            <v xml:space="preserve">   </v>
          </cell>
          <cell r="M854">
            <v>1</v>
          </cell>
          <cell r="N854">
            <v>0</v>
          </cell>
          <cell r="O854">
            <v>0</v>
          </cell>
          <cell r="P854" t="str">
            <v xml:space="preserve">   </v>
          </cell>
          <cell r="R854" t="str">
            <v>3379</v>
          </cell>
        </row>
        <row r="855">
          <cell r="A855">
            <v>5327</v>
          </cell>
          <cell r="B855" t="str">
            <v>F</v>
          </cell>
          <cell r="C855" t="str">
            <v>2.12.6.1.1.19</v>
          </cell>
          <cell r="D855" t="str">
            <v>Haste De Terra Em Aco Revestido De Cobre Dn 5/8" X 3000Mm</v>
          </cell>
          <cell r="E855" t="str">
            <v>un</v>
          </cell>
          <cell r="F855">
            <v>4</v>
          </cell>
          <cell r="G855">
            <v>35.14</v>
          </cell>
          <cell r="H855">
            <v>140.56</v>
          </cell>
          <cell r="I855">
            <v>35.14</v>
          </cell>
          <cell r="J855">
            <v>140.56</v>
          </cell>
          <cell r="K855">
            <v>0</v>
          </cell>
          <cell r="L855" t="str">
            <v xml:space="preserve">   </v>
          </cell>
          <cell r="M855">
            <v>1</v>
          </cell>
          <cell r="N855">
            <v>0</v>
          </cell>
          <cell r="O855">
            <v>0</v>
          </cell>
          <cell r="P855" t="str">
            <v xml:space="preserve">   </v>
          </cell>
          <cell r="R855" t="str">
            <v>3379</v>
          </cell>
        </row>
        <row r="856">
          <cell r="A856">
            <v>5355</v>
          </cell>
          <cell r="B856" t="str">
            <v>F</v>
          </cell>
          <cell r="C856" t="str">
            <v>2.12.6.2.1.9</v>
          </cell>
          <cell r="D856" t="str">
            <v>Haste De Terra Em Aco Revestido De Cobre Dn 5/8" X 3000Mm</v>
          </cell>
          <cell r="E856" t="str">
            <v>un</v>
          </cell>
          <cell r="F856">
            <v>4</v>
          </cell>
          <cell r="G856">
            <v>35.14</v>
          </cell>
          <cell r="H856">
            <v>140.56</v>
          </cell>
          <cell r="I856">
            <v>35.14</v>
          </cell>
          <cell r="J856">
            <v>140.56</v>
          </cell>
          <cell r="K856">
            <v>0</v>
          </cell>
          <cell r="L856" t="str">
            <v xml:space="preserve">   </v>
          </cell>
          <cell r="M856">
            <v>1</v>
          </cell>
          <cell r="N856">
            <v>0</v>
          </cell>
          <cell r="O856">
            <v>0</v>
          </cell>
          <cell r="P856" t="str">
            <v xml:space="preserve">   </v>
          </cell>
          <cell r="R856" t="str">
            <v>3379</v>
          </cell>
        </row>
        <row r="857">
          <cell r="A857">
            <v>5392</v>
          </cell>
          <cell r="B857" t="str">
            <v>F</v>
          </cell>
          <cell r="C857" t="str">
            <v>2.12.6.3.1.22</v>
          </cell>
          <cell r="D857" t="str">
            <v>Haste De Terra Em Aco Revestido De Cobre Dn 5/8" X 3000Mm</v>
          </cell>
          <cell r="E857" t="str">
            <v>un</v>
          </cell>
          <cell r="F857">
            <v>2</v>
          </cell>
          <cell r="G857">
            <v>35.14</v>
          </cell>
          <cell r="H857">
            <v>70.28</v>
          </cell>
          <cell r="I857">
            <v>35.14</v>
          </cell>
          <cell r="J857">
            <v>70.28</v>
          </cell>
          <cell r="K857">
            <v>0</v>
          </cell>
          <cell r="L857" t="str">
            <v xml:space="preserve">   </v>
          </cell>
          <cell r="M857">
            <v>1</v>
          </cell>
          <cell r="N857">
            <v>0</v>
          </cell>
          <cell r="O857">
            <v>0</v>
          </cell>
          <cell r="P857" t="str">
            <v xml:space="preserve">   </v>
          </cell>
          <cell r="R857" t="str">
            <v>3379</v>
          </cell>
        </row>
        <row r="858">
          <cell r="A858">
            <v>5494</v>
          </cell>
          <cell r="B858" t="str">
            <v>F</v>
          </cell>
          <cell r="C858" t="str">
            <v>2.12.6.4.1.27</v>
          </cell>
          <cell r="D858" t="str">
            <v>Haste De Terra Em Aco Revestido De Cobre Dn 5/8" X 3000Mm</v>
          </cell>
          <cell r="E858" t="str">
            <v>un</v>
          </cell>
          <cell r="F858">
            <v>1</v>
          </cell>
          <cell r="G858">
            <v>35.14</v>
          </cell>
          <cell r="H858">
            <v>35.14</v>
          </cell>
          <cell r="I858">
            <v>35.14</v>
          </cell>
          <cell r="J858">
            <v>35.14</v>
          </cell>
          <cell r="K858">
            <v>0</v>
          </cell>
          <cell r="L858" t="str">
            <v xml:space="preserve">   </v>
          </cell>
          <cell r="M858">
            <v>1</v>
          </cell>
          <cell r="N858">
            <v>0</v>
          </cell>
          <cell r="O858">
            <v>0</v>
          </cell>
          <cell r="P858" t="str">
            <v xml:space="preserve">   </v>
          </cell>
          <cell r="R858" t="str">
            <v>3379</v>
          </cell>
        </row>
        <row r="859">
          <cell r="A859">
            <v>5553</v>
          </cell>
          <cell r="B859" t="str">
            <v>F</v>
          </cell>
          <cell r="C859" t="str">
            <v>2.12.7.1.1.19</v>
          </cell>
          <cell r="D859" t="str">
            <v>Haste De Terra Em Aco Revestido De Cobre Dn 5/8" X 3000Mm</v>
          </cell>
          <cell r="E859" t="str">
            <v>un</v>
          </cell>
          <cell r="F859">
            <v>4</v>
          </cell>
          <cell r="G859">
            <v>35.14</v>
          </cell>
          <cell r="H859">
            <v>140.56</v>
          </cell>
          <cell r="I859">
            <v>35.14</v>
          </cell>
          <cell r="J859">
            <v>140.56</v>
          </cell>
          <cell r="K859">
            <v>0</v>
          </cell>
          <cell r="L859" t="str">
            <v xml:space="preserve">   </v>
          </cell>
          <cell r="M859">
            <v>1</v>
          </cell>
          <cell r="N859">
            <v>0</v>
          </cell>
          <cell r="O859">
            <v>0</v>
          </cell>
          <cell r="P859" t="str">
            <v xml:space="preserve">   </v>
          </cell>
          <cell r="R859" t="str">
            <v>3379</v>
          </cell>
        </row>
        <row r="860">
          <cell r="A860">
            <v>5581</v>
          </cell>
          <cell r="B860" t="str">
            <v>F</v>
          </cell>
          <cell r="C860" t="str">
            <v>2.12.7.2.1.9</v>
          </cell>
          <cell r="D860" t="str">
            <v>Haste De Terra Em Aco Revestido De Cobre Dn 5/8" X 3000Mm</v>
          </cell>
          <cell r="E860" t="str">
            <v>un</v>
          </cell>
          <cell r="F860">
            <v>4</v>
          </cell>
          <cell r="G860">
            <v>35.14</v>
          </cell>
          <cell r="H860">
            <v>140.56</v>
          </cell>
          <cell r="I860">
            <v>35.14</v>
          </cell>
          <cell r="J860">
            <v>140.56</v>
          </cell>
          <cell r="K860">
            <v>0</v>
          </cell>
          <cell r="L860" t="str">
            <v xml:space="preserve">   </v>
          </cell>
          <cell r="M860">
            <v>1</v>
          </cell>
          <cell r="N860">
            <v>0</v>
          </cell>
          <cell r="O860">
            <v>0</v>
          </cell>
          <cell r="P860" t="str">
            <v xml:space="preserve">   </v>
          </cell>
          <cell r="R860" t="str">
            <v>3379</v>
          </cell>
        </row>
        <row r="861">
          <cell r="A861">
            <v>5618</v>
          </cell>
          <cell r="B861" t="str">
            <v>F</v>
          </cell>
          <cell r="C861" t="str">
            <v>2.12.7.3.1.22</v>
          </cell>
          <cell r="D861" t="str">
            <v>Haste De Terra Em Aco Revestido De Cobre Dn 5/8" X 3000Mm</v>
          </cell>
          <cell r="E861" t="str">
            <v>un</v>
          </cell>
          <cell r="F861">
            <v>2</v>
          </cell>
          <cell r="G861">
            <v>35.14</v>
          </cell>
          <cell r="H861">
            <v>70.28</v>
          </cell>
          <cell r="I861">
            <v>35.14</v>
          </cell>
          <cell r="J861">
            <v>70.28</v>
          </cell>
          <cell r="K861">
            <v>0</v>
          </cell>
          <cell r="L861" t="str">
            <v xml:space="preserve">   </v>
          </cell>
          <cell r="M861">
            <v>1</v>
          </cell>
          <cell r="N861">
            <v>0</v>
          </cell>
          <cell r="O861">
            <v>0</v>
          </cell>
          <cell r="P861" t="str">
            <v xml:space="preserve">   </v>
          </cell>
          <cell r="R861" t="str">
            <v>3379</v>
          </cell>
        </row>
        <row r="862">
          <cell r="A862">
            <v>5720</v>
          </cell>
          <cell r="B862" t="str">
            <v>F</v>
          </cell>
          <cell r="C862" t="str">
            <v>2.12.7.4.1.27</v>
          </cell>
          <cell r="D862" t="str">
            <v>Haste De Terra Em Aco Revestido De Cobre Dn 5/8" X 3000Mm</v>
          </cell>
          <cell r="E862" t="str">
            <v>un</v>
          </cell>
          <cell r="F862">
            <v>1</v>
          </cell>
          <cell r="G862">
            <v>35.14</v>
          </cell>
          <cell r="H862">
            <v>35.14</v>
          </cell>
          <cell r="I862">
            <v>35.14</v>
          </cell>
          <cell r="J862">
            <v>35.14</v>
          </cell>
          <cell r="K862">
            <v>0</v>
          </cell>
          <cell r="L862" t="str">
            <v xml:space="preserve">   </v>
          </cell>
          <cell r="M862">
            <v>1</v>
          </cell>
          <cell r="N862">
            <v>0</v>
          </cell>
          <cell r="O862">
            <v>0</v>
          </cell>
          <cell r="P862" t="str">
            <v xml:space="preserve">   </v>
          </cell>
          <cell r="R862" t="str">
            <v>3379</v>
          </cell>
        </row>
        <row r="863">
          <cell r="A863">
            <v>1596</v>
          </cell>
          <cell r="B863" t="str">
            <v>F</v>
          </cell>
          <cell r="C863" t="str">
            <v>1.16.1.1.15</v>
          </cell>
          <cell r="D863" t="str">
            <v>Haste De Terra Em Aco Revestido De Cobre Dn 5/8" X 3000Mm</v>
          </cell>
          <cell r="E863" t="str">
            <v>un</v>
          </cell>
          <cell r="F863">
            <v>2</v>
          </cell>
          <cell r="G863">
            <v>35.14</v>
          </cell>
          <cell r="H863">
            <v>70.28</v>
          </cell>
          <cell r="I863">
            <v>35.14</v>
          </cell>
          <cell r="J863">
            <v>70.28</v>
          </cell>
          <cell r="K863">
            <v>0</v>
          </cell>
          <cell r="L863" t="str">
            <v xml:space="preserve">   </v>
          </cell>
          <cell r="M863">
            <v>1</v>
          </cell>
          <cell r="N863">
            <v>0</v>
          </cell>
          <cell r="O863">
            <v>0</v>
          </cell>
          <cell r="P863" t="str">
            <v xml:space="preserve">   </v>
          </cell>
          <cell r="R863" t="str">
            <v>3379</v>
          </cell>
        </row>
        <row r="864">
          <cell r="A864">
            <v>1675</v>
          </cell>
          <cell r="B864" t="str">
            <v>F</v>
          </cell>
          <cell r="C864" t="str">
            <v>1.16.3.23</v>
          </cell>
          <cell r="D864" t="str">
            <v>Haste De Terra Em Aco Revestido De Cobre Dn 5/8" X 3000Mm</v>
          </cell>
          <cell r="E864" t="str">
            <v>un</v>
          </cell>
          <cell r="F864">
            <v>2</v>
          </cell>
          <cell r="G864">
            <v>35.14</v>
          </cell>
          <cell r="H864">
            <v>70.28</v>
          </cell>
          <cell r="I864">
            <v>35.14</v>
          </cell>
          <cell r="J864">
            <v>70.28</v>
          </cell>
          <cell r="K864">
            <v>0</v>
          </cell>
          <cell r="L864" t="str">
            <v xml:space="preserve">   </v>
          </cell>
          <cell r="M864">
            <v>1</v>
          </cell>
          <cell r="N864">
            <v>0</v>
          </cell>
          <cell r="O864">
            <v>0</v>
          </cell>
          <cell r="P864" t="str">
            <v xml:space="preserve">   </v>
          </cell>
          <cell r="R864" t="str">
            <v>3379</v>
          </cell>
        </row>
        <row r="865">
          <cell r="A865">
            <v>1686</v>
          </cell>
          <cell r="B865" t="str">
            <v>F</v>
          </cell>
          <cell r="C865" t="str">
            <v>1.16.4.1.6</v>
          </cell>
          <cell r="D865" t="str">
            <v>Haste De Terra Em Aco Revestido De Cobre Dn 5/8" X 3000Mm</v>
          </cell>
          <cell r="E865" t="str">
            <v>un</v>
          </cell>
          <cell r="F865">
            <v>2</v>
          </cell>
          <cell r="G865">
            <v>35.14</v>
          </cell>
          <cell r="H865">
            <v>70.28</v>
          </cell>
          <cell r="I865">
            <v>35.14</v>
          </cell>
          <cell r="J865">
            <v>70.28</v>
          </cell>
          <cell r="K865">
            <v>0</v>
          </cell>
          <cell r="L865" t="str">
            <v xml:space="preserve">   </v>
          </cell>
          <cell r="M865">
            <v>1</v>
          </cell>
          <cell r="N865">
            <v>0</v>
          </cell>
          <cell r="O865">
            <v>0</v>
          </cell>
          <cell r="P865" t="str">
            <v xml:space="preserve">   </v>
          </cell>
          <cell r="R865" t="str">
            <v>3379</v>
          </cell>
        </row>
        <row r="866">
          <cell r="A866">
            <v>653</v>
          </cell>
          <cell r="B866" t="str">
            <v>F</v>
          </cell>
          <cell r="C866" t="str">
            <v>1.8.2.15.1</v>
          </cell>
          <cell r="D866" t="str">
            <v>Hidrometro 1,5 M3/H</v>
          </cell>
          <cell r="E866" t="str">
            <v>un</v>
          </cell>
          <cell r="F866">
            <v>2080</v>
          </cell>
          <cell r="G866">
            <v>91.82</v>
          </cell>
          <cell r="H866">
            <v>190985.60000000001</v>
          </cell>
          <cell r="I866">
            <v>92.56</v>
          </cell>
          <cell r="J866">
            <v>192524.79999999999</v>
          </cell>
          <cell r="K866">
            <v>-0.74</v>
          </cell>
          <cell r="L866" t="str">
            <v xml:space="preserve">   </v>
          </cell>
          <cell r="M866">
            <v>0.99199999999999999</v>
          </cell>
          <cell r="N866">
            <v>-8.0000000000000002E-3</v>
          </cell>
          <cell r="O866">
            <v>0</v>
          </cell>
          <cell r="P866" t="str">
            <v xml:space="preserve">   </v>
          </cell>
          <cell r="R866" t="str">
            <v>12769</v>
          </cell>
        </row>
        <row r="867">
          <cell r="A867">
            <v>791</v>
          </cell>
          <cell r="B867" t="str">
            <v>F</v>
          </cell>
          <cell r="C867" t="str">
            <v>1.8.3.15.1</v>
          </cell>
          <cell r="D867" t="str">
            <v>Hidrometro 1,5 M3/H</v>
          </cell>
          <cell r="E867" t="str">
            <v>un</v>
          </cell>
          <cell r="F867">
            <v>1275</v>
          </cell>
          <cell r="G867">
            <v>91.82</v>
          </cell>
          <cell r="H867">
            <v>117070.5</v>
          </cell>
          <cell r="I867">
            <v>92.56</v>
          </cell>
          <cell r="J867">
            <v>118014</v>
          </cell>
          <cell r="K867">
            <v>-0.74</v>
          </cell>
          <cell r="L867" t="str">
            <v xml:space="preserve">   </v>
          </cell>
          <cell r="M867">
            <v>0.99199999999999999</v>
          </cell>
          <cell r="N867">
            <v>-8.0000000000000002E-3</v>
          </cell>
          <cell r="O867">
            <v>0</v>
          </cell>
          <cell r="P867" t="str">
            <v xml:space="preserve">   </v>
          </cell>
          <cell r="R867" t="str">
            <v>12769</v>
          </cell>
        </row>
        <row r="868">
          <cell r="A868">
            <v>931</v>
          </cell>
          <cell r="B868" t="str">
            <v>F</v>
          </cell>
          <cell r="C868" t="str">
            <v>1.8.4.15.1</v>
          </cell>
          <cell r="D868" t="str">
            <v>Hidrometro 1,5 M3/H</v>
          </cell>
          <cell r="E868" t="str">
            <v>un</v>
          </cell>
          <cell r="F868">
            <v>1197</v>
          </cell>
          <cell r="G868">
            <v>91.82</v>
          </cell>
          <cell r="H868">
            <v>109908.54</v>
          </cell>
          <cell r="I868">
            <v>92.56</v>
          </cell>
          <cell r="J868">
            <v>110794.32</v>
          </cell>
          <cell r="K868">
            <v>-0.74</v>
          </cell>
          <cell r="L868" t="str">
            <v xml:space="preserve">   </v>
          </cell>
          <cell r="M868">
            <v>0.99199999999999999</v>
          </cell>
          <cell r="N868">
            <v>-8.0000000000000002E-3</v>
          </cell>
          <cell r="O868">
            <v>0</v>
          </cell>
          <cell r="P868" t="str">
            <v xml:space="preserve">   </v>
          </cell>
          <cell r="R868" t="str">
            <v>12769</v>
          </cell>
        </row>
        <row r="869">
          <cell r="A869">
            <v>1317</v>
          </cell>
          <cell r="B869" t="str">
            <v>F</v>
          </cell>
          <cell r="C869" t="str">
            <v>1.12.3.1.14</v>
          </cell>
          <cell r="D869" t="str">
            <v>Hidrometro velocimetrico de turbina horizontal,classe b,c/corpo fofop/agua, c/flanges, dn=300mm, cl.=16kgf/cm2, incl.acess.p/inst. (porcas,parafusos,arruelas,contra-flanges), c/opcaosaida p/telemetria</v>
          </cell>
          <cell r="E869" t="str">
            <v>cj</v>
          </cell>
          <cell r="F869">
            <v>1</v>
          </cell>
          <cell r="G869">
            <v>15200</v>
          </cell>
          <cell r="H869">
            <v>15200</v>
          </cell>
          <cell r="I869">
            <v>15200</v>
          </cell>
          <cell r="J869">
            <v>15200</v>
          </cell>
          <cell r="K869">
            <v>0</v>
          </cell>
          <cell r="L869" t="str">
            <v xml:space="preserve">   </v>
          </cell>
          <cell r="M869">
            <v>1</v>
          </cell>
          <cell r="N869">
            <v>0</v>
          </cell>
          <cell r="O869">
            <v>0</v>
          </cell>
          <cell r="P869" t="str">
            <v xml:space="preserve">   </v>
          </cell>
          <cell r="R869" t="str">
            <v>Comp353</v>
          </cell>
        </row>
        <row r="870">
          <cell r="A870">
            <v>1184</v>
          </cell>
          <cell r="B870" t="str">
            <v>F</v>
          </cell>
          <cell r="C870" t="str">
            <v>1.10.3.1.14</v>
          </cell>
          <cell r="D870" t="str">
            <v>Hidrometro velocimetrico de turbina horizontal,classe b,c/corpo fofop/agua, c/flanges, dn=300mm, cl.=16kgf/cm2, incl.acess.p/inst. (porcas,parafusos,arruelas,contra-flanges), c/opcaosaida p/telemetria</v>
          </cell>
          <cell r="E870" t="str">
            <v>cj</v>
          </cell>
          <cell r="F870">
            <v>1</v>
          </cell>
          <cell r="G870">
            <v>15200</v>
          </cell>
          <cell r="H870">
            <v>15200</v>
          </cell>
          <cell r="I870">
            <v>15200</v>
          </cell>
          <cell r="J870">
            <v>15200</v>
          </cell>
          <cell r="K870">
            <v>0</v>
          </cell>
          <cell r="L870" t="str">
            <v xml:space="preserve">   </v>
          </cell>
          <cell r="M870">
            <v>1</v>
          </cell>
          <cell r="N870">
            <v>0</v>
          </cell>
          <cell r="O870">
            <v>0</v>
          </cell>
          <cell r="P870" t="str">
            <v xml:space="preserve">   </v>
          </cell>
          <cell r="R870" t="str">
            <v>Comp353</v>
          </cell>
        </row>
        <row r="871">
          <cell r="A871">
            <v>1241</v>
          </cell>
          <cell r="B871" t="str">
            <v>F</v>
          </cell>
          <cell r="C871" t="str">
            <v>1.11.3.1.14</v>
          </cell>
          <cell r="D871" t="str">
            <v>Hidrometro velocimetrico de turbina horizontal,classe b,c/corpo fofop/agua, c/flanges, dn=300mm, cl.=16kgf/cm2, incl.acess.p/inst. (porcas,parafusos,arruelas,contra-flanges), c/opcaosaida p/telemetria</v>
          </cell>
          <cell r="E871" t="str">
            <v>cj</v>
          </cell>
          <cell r="F871">
            <v>1</v>
          </cell>
          <cell r="G871">
            <v>15200</v>
          </cell>
          <cell r="H871">
            <v>15200</v>
          </cell>
          <cell r="I871">
            <v>15200</v>
          </cell>
          <cell r="J871">
            <v>15200</v>
          </cell>
          <cell r="K871">
            <v>0</v>
          </cell>
          <cell r="L871" t="str">
            <v xml:space="preserve">   </v>
          </cell>
          <cell r="M871">
            <v>1</v>
          </cell>
          <cell r="N871">
            <v>0</v>
          </cell>
          <cell r="O871">
            <v>0</v>
          </cell>
          <cell r="P871" t="str">
            <v xml:space="preserve">   </v>
          </cell>
          <cell r="R871" t="str">
            <v>Comp353</v>
          </cell>
        </row>
        <row r="872">
          <cell r="A872">
            <v>1108</v>
          </cell>
          <cell r="B872" t="str">
            <v>F</v>
          </cell>
          <cell r="C872" t="str">
            <v>1.9.3.1.14</v>
          </cell>
          <cell r="D872" t="str">
            <v>Hidrometro velocimetrico de turbina horizontal,classe b,c/corpo fofop/agua, c/flanges, dn=300mm, cl.=16kgf/cm2, incl.acess.p/inst. (porcas,parafusos,arruelas,contra-flanges), c/opcaosaida p/telemetria</v>
          </cell>
          <cell r="E872" t="str">
            <v>cj</v>
          </cell>
          <cell r="F872">
            <v>1</v>
          </cell>
          <cell r="G872">
            <v>15200</v>
          </cell>
          <cell r="H872">
            <v>15200</v>
          </cell>
          <cell r="I872">
            <v>15200</v>
          </cell>
          <cell r="J872">
            <v>15200</v>
          </cell>
          <cell r="K872">
            <v>0</v>
          </cell>
          <cell r="L872" t="str">
            <v xml:space="preserve">   </v>
          </cell>
          <cell r="M872">
            <v>1</v>
          </cell>
          <cell r="N872">
            <v>0</v>
          </cell>
          <cell r="O872">
            <v>0</v>
          </cell>
          <cell r="P872" t="str">
            <v xml:space="preserve">   </v>
          </cell>
          <cell r="R872" t="str">
            <v>Comp353</v>
          </cell>
        </row>
        <row r="873">
          <cell r="A873">
            <v>4430</v>
          </cell>
          <cell r="B873" t="str">
            <v>F</v>
          </cell>
          <cell r="C873" t="str">
            <v>2.12.2.1.1.32</v>
          </cell>
          <cell r="D873" t="str">
            <v>Ignitor para lampada vsap 150w - 220v</v>
          </cell>
          <cell r="E873" t="str">
            <v>un</v>
          </cell>
          <cell r="F873">
            <v>1</v>
          </cell>
          <cell r="G873">
            <v>53.22</v>
          </cell>
          <cell r="H873">
            <v>53.22</v>
          </cell>
          <cell r="I873">
            <v>53.22</v>
          </cell>
          <cell r="J873">
            <v>53.22</v>
          </cell>
          <cell r="K873">
            <v>0</v>
          </cell>
          <cell r="L873" t="str">
            <v xml:space="preserve">   </v>
          </cell>
          <cell r="M873">
            <v>1</v>
          </cell>
          <cell r="N873">
            <v>0</v>
          </cell>
          <cell r="O873">
            <v>0</v>
          </cell>
          <cell r="P873" t="str">
            <v xml:space="preserve">   </v>
          </cell>
          <cell r="R873" t="str">
            <v>Comp354</v>
          </cell>
        </row>
        <row r="874">
          <cell r="A874">
            <v>4454</v>
          </cell>
          <cell r="B874" t="str">
            <v>F</v>
          </cell>
          <cell r="C874" t="str">
            <v>2.12.2.2.1.17</v>
          </cell>
          <cell r="D874" t="str">
            <v>Ignitor para lampada vsap 150w - 220v</v>
          </cell>
          <cell r="E874" t="str">
            <v>un</v>
          </cell>
          <cell r="F874">
            <v>3</v>
          </cell>
          <cell r="G874">
            <v>53.22</v>
          </cell>
          <cell r="H874">
            <v>159.66</v>
          </cell>
          <cell r="I874">
            <v>53.22</v>
          </cell>
          <cell r="J874">
            <v>159.66</v>
          </cell>
          <cell r="K874">
            <v>0</v>
          </cell>
          <cell r="L874" t="str">
            <v xml:space="preserve">   </v>
          </cell>
          <cell r="M874">
            <v>1</v>
          </cell>
          <cell r="N874">
            <v>0</v>
          </cell>
          <cell r="O874">
            <v>0</v>
          </cell>
          <cell r="P874" t="str">
            <v xml:space="preserve">   </v>
          </cell>
          <cell r="R874" t="str">
            <v>Comp354</v>
          </cell>
        </row>
        <row r="875">
          <cell r="A875">
            <v>4656</v>
          </cell>
          <cell r="B875" t="str">
            <v>F</v>
          </cell>
          <cell r="C875" t="str">
            <v>2.12.3.1.1.32</v>
          </cell>
          <cell r="D875" t="str">
            <v>Ignitor para lampada vsap 150w - 220v</v>
          </cell>
          <cell r="E875" t="str">
            <v>un</v>
          </cell>
          <cell r="F875">
            <v>1</v>
          </cell>
          <cell r="G875">
            <v>53.22</v>
          </cell>
          <cell r="H875">
            <v>53.22</v>
          </cell>
          <cell r="I875">
            <v>53.22</v>
          </cell>
          <cell r="J875">
            <v>53.22</v>
          </cell>
          <cell r="K875">
            <v>0</v>
          </cell>
          <cell r="L875" t="str">
            <v xml:space="preserve">   </v>
          </cell>
          <cell r="M875">
            <v>1</v>
          </cell>
          <cell r="N875">
            <v>0</v>
          </cell>
          <cell r="O875">
            <v>0</v>
          </cell>
          <cell r="P875" t="str">
            <v xml:space="preserve">   </v>
          </cell>
          <cell r="R875" t="str">
            <v>Comp354</v>
          </cell>
        </row>
        <row r="876">
          <cell r="A876">
            <v>4680</v>
          </cell>
          <cell r="B876" t="str">
            <v>F</v>
          </cell>
          <cell r="C876" t="str">
            <v>2.12.3.2.1.17</v>
          </cell>
          <cell r="D876" t="str">
            <v>Ignitor para lampada vsap 150w - 220v</v>
          </cell>
          <cell r="E876" t="str">
            <v>un</v>
          </cell>
          <cell r="F876">
            <v>3</v>
          </cell>
          <cell r="G876">
            <v>53.22</v>
          </cell>
          <cell r="H876">
            <v>159.66</v>
          </cell>
          <cell r="I876">
            <v>53.22</v>
          </cell>
          <cell r="J876">
            <v>159.66</v>
          </cell>
          <cell r="K876">
            <v>0</v>
          </cell>
          <cell r="L876" t="str">
            <v xml:space="preserve">   </v>
          </cell>
          <cell r="M876">
            <v>1</v>
          </cell>
          <cell r="N876">
            <v>0</v>
          </cell>
          <cell r="O876">
            <v>0</v>
          </cell>
          <cell r="P876" t="str">
            <v xml:space="preserve">   </v>
          </cell>
          <cell r="R876" t="str">
            <v>Comp354</v>
          </cell>
        </row>
        <row r="877">
          <cell r="A877">
            <v>4881</v>
          </cell>
          <cell r="B877" t="str">
            <v>F</v>
          </cell>
          <cell r="C877" t="str">
            <v>2.12.4.1.1.31</v>
          </cell>
          <cell r="D877" t="str">
            <v>Ignitor para lampada vsap 150w - 220v</v>
          </cell>
          <cell r="E877" t="str">
            <v>un</v>
          </cell>
          <cell r="F877">
            <v>1</v>
          </cell>
          <cell r="G877">
            <v>53.22</v>
          </cell>
          <cell r="H877">
            <v>53.22</v>
          </cell>
          <cell r="I877">
            <v>53.22</v>
          </cell>
          <cell r="J877">
            <v>53.22</v>
          </cell>
          <cell r="K877">
            <v>0</v>
          </cell>
          <cell r="L877" t="str">
            <v xml:space="preserve">   </v>
          </cell>
          <cell r="M877">
            <v>1</v>
          </cell>
          <cell r="N877">
            <v>0</v>
          </cell>
          <cell r="O877">
            <v>0</v>
          </cell>
          <cell r="P877" t="str">
            <v xml:space="preserve">   </v>
          </cell>
          <cell r="R877" t="str">
            <v>Comp354</v>
          </cell>
        </row>
        <row r="878">
          <cell r="A878">
            <v>4904</v>
          </cell>
          <cell r="B878" t="str">
            <v>F</v>
          </cell>
          <cell r="C878" t="str">
            <v>2.12.4.2.1.16</v>
          </cell>
          <cell r="D878" t="str">
            <v>Ignitor para lampada vsap 150w - 220v</v>
          </cell>
          <cell r="E878" t="str">
            <v>un</v>
          </cell>
          <cell r="F878">
            <v>3</v>
          </cell>
          <cell r="G878">
            <v>53.22</v>
          </cell>
          <cell r="H878">
            <v>159.66</v>
          </cell>
          <cell r="I878">
            <v>53.22</v>
          </cell>
          <cell r="J878">
            <v>159.66</v>
          </cell>
          <cell r="K878">
            <v>0</v>
          </cell>
          <cell r="L878" t="str">
            <v xml:space="preserve">   </v>
          </cell>
          <cell r="M878">
            <v>1</v>
          </cell>
          <cell r="N878">
            <v>0</v>
          </cell>
          <cell r="O878">
            <v>0</v>
          </cell>
          <cell r="P878" t="str">
            <v xml:space="preserve">   </v>
          </cell>
          <cell r="R878" t="str">
            <v>Comp354</v>
          </cell>
        </row>
        <row r="879">
          <cell r="A879">
            <v>5137</v>
          </cell>
          <cell r="B879" t="str">
            <v>F</v>
          </cell>
          <cell r="C879" t="str">
            <v>2.12.5.2.1.16</v>
          </cell>
          <cell r="D879" t="str">
            <v>Ignitor para lampada vsap 150w - 220v</v>
          </cell>
          <cell r="E879" t="str">
            <v>un</v>
          </cell>
          <cell r="F879">
            <v>3</v>
          </cell>
          <cell r="G879">
            <v>53.22</v>
          </cell>
          <cell r="H879">
            <v>159.66</v>
          </cell>
          <cell r="I879">
            <v>53.22</v>
          </cell>
          <cell r="J879">
            <v>159.66</v>
          </cell>
          <cell r="K879">
            <v>0</v>
          </cell>
          <cell r="L879" t="str">
            <v xml:space="preserve">   </v>
          </cell>
          <cell r="M879">
            <v>1</v>
          </cell>
          <cell r="N879">
            <v>0</v>
          </cell>
          <cell r="O879">
            <v>0</v>
          </cell>
          <cell r="P879" t="str">
            <v xml:space="preserve">   </v>
          </cell>
          <cell r="R879" t="str">
            <v>Comp354</v>
          </cell>
        </row>
        <row r="880">
          <cell r="A880">
            <v>5339</v>
          </cell>
          <cell r="B880" t="str">
            <v>F</v>
          </cell>
          <cell r="C880" t="str">
            <v>2.12.6.1.1.31</v>
          </cell>
          <cell r="D880" t="str">
            <v>Ignitor para lampada vsap 150w - 220v</v>
          </cell>
          <cell r="E880" t="str">
            <v>un</v>
          </cell>
          <cell r="F880">
            <v>1</v>
          </cell>
          <cell r="G880">
            <v>53.22</v>
          </cell>
          <cell r="H880">
            <v>53.22</v>
          </cell>
          <cell r="I880">
            <v>53.22</v>
          </cell>
          <cell r="J880">
            <v>53.22</v>
          </cell>
          <cell r="K880">
            <v>0</v>
          </cell>
          <cell r="L880" t="str">
            <v xml:space="preserve">   </v>
          </cell>
          <cell r="M880">
            <v>1</v>
          </cell>
          <cell r="N880">
            <v>0</v>
          </cell>
          <cell r="O880">
            <v>0</v>
          </cell>
          <cell r="P880" t="str">
            <v xml:space="preserve">   </v>
          </cell>
          <cell r="R880" t="str">
            <v>Comp354</v>
          </cell>
        </row>
        <row r="881">
          <cell r="A881">
            <v>5362</v>
          </cell>
          <cell r="B881" t="str">
            <v>F</v>
          </cell>
          <cell r="C881" t="str">
            <v>2.12.6.2.1.16</v>
          </cell>
          <cell r="D881" t="str">
            <v>Ignitor para lampada vsap 150w - 220v</v>
          </cell>
          <cell r="E881" t="str">
            <v>un</v>
          </cell>
          <cell r="F881">
            <v>3</v>
          </cell>
          <cell r="G881">
            <v>53.22</v>
          </cell>
          <cell r="H881">
            <v>159.66</v>
          </cell>
          <cell r="I881">
            <v>53.22</v>
          </cell>
          <cell r="J881">
            <v>159.66</v>
          </cell>
          <cell r="K881">
            <v>0</v>
          </cell>
          <cell r="L881" t="str">
            <v xml:space="preserve">   </v>
          </cell>
          <cell r="M881">
            <v>1</v>
          </cell>
          <cell r="N881">
            <v>0</v>
          </cell>
          <cell r="O881">
            <v>0</v>
          </cell>
          <cell r="P881" t="str">
            <v xml:space="preserve">   </v>
          </cell>
          <cell r="R881" t="str">
            <v>Comp354</v>
          </cell>
        </row>
        <row r="882">
          <cell r="A882">
            <v>5565</v>
          </cell>
          <cell r="B882" t="str">
            <v>F</v>
          </cell>
          <cell r="C882" t="str">
            <v>2.12.7.1.1.31</v>
          </cell>
          <cell r="D882" t="str">
            <v>Ignitor para lampada vsap 150w - 220v</v>
          </cell>
          <cell r="E882" t="str">
            <v>un</v>
          </cell>
          <cell r="F882">
            <v>1</v>
          </cell>
          <cell r="G882">
            <v>53.22</v>
          </cell>
          <cell r="H882">
            <v>53.22</v>
          </cell>
          <cell r="I882">
            <v>53.22</v>
          </cell>
          <cell r="J882">
            <v>53.22</v>
          </cell>
          <cell r="K882">
            <v>0</v>
          </cell>
          <cell r="L882" t="str">
            <v xml:space="preserve">   </v>
          </cell>
          <cell r="M882">
            <v>1</v>
          </cell>
          <cell r="N882">
            <v>0</v>
          </cell>
          <cell r="O882">
            <v>0</v>
          </cell>
          <cell r="P882" t="str">
            <v xml:space="preserve">   </v>
          </cell>
          <cell r="R882" t="str">
            <v>Comp354</v>
          </cell>
        </row>
        <row r="883">
          <cell r="A883">
            <v>5588</v>
          </cell>
          <cell r="B883" t="str">
            <v>F</v>
          </cell>
          <cell r="C883" t="str">
            <v>2.12.7.2.1.16</v>
          </cell>
          <cell r="D883" t="str">
            <v>Ignitor para lampada vsap 150w - 220v</v>
          </cell>
          <cell r="E883" t="str">
            <v>un</v>
          </cell>
          <cell r="F883">
            <v>3</v>
          </cell>
          <cell r="G883">
            <v>53.22</v>
          </cell>
          <cell r="H883">
            <v>159.66</v>
          </cell>
          <cell r="I883">
            <v>53.22</v>
          </cell>
          <cell r="J883">
            <v>159.66</v>
          </cell>
          <cell r="K883">
            <v>0</v>
          </cell>
          <cell r="L883" t="str">
            <v xml:space="preserve">   </v>
          </cell>
          <cell r="M883">
            <v>1</v>
          </cell>
          <cell r="N883">
            <v>0</v>
          </cell>
          <cell r="O883">
            <v>0</v>
          </cell>
          <cell r="P883" t="str">
            <v xml:space="preserve">   </v>
          </cell>
          <cell r="R883" t="str">
            <v>Comp354</v>
          </cell>
        </row>
        <row r="884">
          <cell r="A884">
            <v>1604</v>
          </cell>
          <cell r="B884" t="str">
            <v>F</v>
          </cell>
          <cell r="C884" t="str">
            <v>1.16.2.1.4</v>
          </cell>
          <cell r="D884" t="str">
            <v>Impressora a Laser .Preto e branco,16ppm,interface USB,porta serial RS-232,modelo HP 1020 ou similar</v>
          </cell>
          <cell r="E884" t="str">
            <v>un</v>
          </cell>
          <cell r="F884">
            <v>1</v>
          </cell>
          <cell r="G884">
            <v>908.7</v>
          </cell>
          <cell r="H884">
            <v>908.7</v>
          </cell>
          <cell r="I884">
            <v>5269.64</v>
          </cell>
          <cell r="J884">
            <v>5269.64</v>
          </cell>
          <cell r="K884">
            <v>-4360.9399999999996</v>
          </cell>
          <cell r="L884" t="str">
            <v xml:space="preserve">   </v>
          </cell>
          <cell r="M884">
            <v>0.1724</v>
          </cell>
          <cell r="N884">
            <v>-0.8276</v>
          </cell>
          <cell r="O884">
            <v>0</v>
          </cell>
          <cell r="P884" t="str">
            <v xml:space="preserve">   </v>
          </cell>
          <cell r="R884" t="str">
            <v>Comp355</v>
          </cell>
        </row>
        <row r="885">
          <cell r="A885">
            <v>1605</v>
          </cell>
          <cell r="B885" t="str">
            <v>F</v>
          </cell>
          <cell r="C885" t="str">
            <v>1.16.2.1.5</v>
          </cell>
          <cell r="D885" t="str">
            <v xml:space="preserve">Impressora Jato de tinta,colorida,um cartucho para cada cor,6ppm,interface USB,porta serial RS-232,modelo HP ou Canion </v>
          </cell>
          <cell r="E885" t="str">
            <v>un</v>
          </cell>
          <cell r="F885">
            <v>1</v>
          </cell>
          <cell r="G885">
            <v>518.70000000000005</v>
          </cell>
          <cell r="H885">
            <v>518.70000000000005</v>
          </cell>
          <cell r="I885">
            <v>1391.98</v>
          </cell>
          <cell r="J885">
            <v>1391.98</v>
          </cell>
          <cell r="K885">
            <v>-873.28</v>
          </cell>
          <cell r="L885" t="str">
            <v xml:space="preserve">   </v>
          </cell>
          <cell r="M885">
            <v>0.37259999999999999</v>
          </cell>
          <cell r="N885">
            <v>-0.62739999999999996</v>
          </cell>
          <cell r="O885">
            <v>0</v>
          </cell>
          <cell r="P885" t="str">
            <v xml:space="preserve">   </v>
          </cell>
          <cell r="R885" t="str">
            <v>Comp356</v>
          </cell>
        </row>
        <row r="886">
          <cell r="A886">
            <v>4347</v>
          </cell>
          <cell r="B886" t="str">
            <v>F</v>
          </cell>
          <cell r="C886" t="str">
            <v>2.12.1.3.1.17</v>
          </cell>
          <cell r="D886" t="str">
            <v>Interruptor 1 seção montado em tampa de condulete DN 3/4"</v>
          </cell>
          <cell r="E886" t="str">
            <v>un</v>
          </cell>
          <cell r="F886">
            <v>1</v>
          </cell>
          <cell r="G886">
            <v>12.6</v>
          </cell>
          <cell r="H886">
            <v>12.6</v>
          </cell>
          <cell r="I886">
            <v>12.6</v>
          </cell>
          <cell r="J886">
            <v>12.6</v>
          </cell>
          <cell r="K886">
            <v>0</v>
          </cell>
          <cell r="L886" t="str">
            <v xml:space="preserve">   </v>
          </cell>
          <cell r="M886">
            <v>1</v>
          </cell>
          <cell r="N886">
            <v>0</v>
          </cell>
          <cell r="O886">
            <v>0</v>
          </cell>
          <cell r="P886" t="str">
            <v xml:space="preserve">   </v>
          </cell>
          <cell r="R886" t="str">
            <v>Comp357</v>
          </cell>
        </row>
        <row r="887">
          <cell r="A887">
            <v>4479</v>
          </cell>
          <cell r="B887" t="str">
            <v>F</v>
          </cell>
          <cell r="C887" t="str">
            <v>2.12.2.3.1.17</v>
          </cell>
          <cell r="D887" t="str">
            <v>Interruptor 1 seção montado em tampa de condulete DN 3/4"</v>
          </cell>
          <cell r="E887" t="str">
            <v>un</v>
          </cell>
          <cell r="F887">
            <v>1</v>
          </cell>
          <cell r="G887">
            <v>12.6</v>
          </cell>
          <cell r="H887">
            <v>12.6</v>
          </cell>
          <cell r="I887">
            <v>12.6</v>
          </cell>
          <cell r="J887">
            <v>12.6</v>
          </cell>
          <cell r="K887">
            <v>0</v>
          </cell>
          <cell r="L887" t="str">
            <v xml:space="preserve">   </v>
          </cell>
          <cell r="M887">
            <v>1</v>
          </cell>
          <cell r="N887">
            <v>0</v>
          </cell>
          <cell r="O887">
            <v>0</v>
          </cell>
          <cell r="P887" t="str">
            <v xml:space="preserve">   </v>
          </cell>
          <cell r="R887" t="str">
            <v>Comp357</v>
          </cell>
        </row>
        <row r="888">
          <cell r="A888">
            <v>4705</v>
          </cell>
          <cell r="B888" t="str">
            <v>F</v>
          </cell>
          <cell r="C888" t="str">
            <v>2.12.3.3.1.17</v>
          </cell>
          <cell r="D888" t="str">
            <v>Interruptor 1 seção montado em tampa de condulete DN 3/4"</v>
          </cell>
          <cell r="E888" t="str">
            <v>un</v>
          </cell>
          <cell r="F888">
            <v>1</v>
          </cell>
          <cell r="G888">
            <v>12.6</v>
          </cell>
          <cell r="H888">
            <v>12.6</v>
          </cell>
          <cell r="I888">
            <v>12.6</v>
          </cell>
          <cell r="J888">
            <v>12.6</v>
          </cell>
          <cell r="K888">
            <v>0</v>
          </cell>
          <cell r="L888" t="str">
            <v xml:space="preserve">   </v>
          </cell>
          <cell r="M888">
            <v>1</v>
          </cell>
          <cell r="N888">
            <v>0</v>
          </cell>
          <cell r="O888">
            <v>0</v>
          </cell>
          <cell r="P888" t="str">
            <v xml:space="preserve">   </v>
          </cell>
          <cell r="R888" t="str">
            <v>Comp357</v>
          </cell>
        </row>
        <row r="889">
          <cell r="A889">
            <v>4929</v>
          </cell>
          <cell r="B889" t="str">
            <v>F</v>
          </cell>
          <cell r="C889" t="str">
            <v>2.12.4.3.1.17</v>
          </cell>
          <cell r="D889" t="str">
            <v>Interruptor 1 seção montado em tampa de condulete DN 3/4"</v>
          </cell>
          <cell r="E889" t="str">
            <v>un</v>
          </cell>
          <cell r="F889">
            <v>1</v>
          </cell>
          <cell r="G889">
            <v>12.6</v>
          </cell>
          <cell r="H889">
            <v>12.6</v>
          </cell>
          <cell r="I889">
            <v>12.6</v>
          </cell>
          <cell r="J889">
            <v>12.6</v>
          </cell>
          <cell r="K889">
            <v>0</v>
          </cell>
          <cell r="L889" t="str">
            <v xml:space="preserve">   </v>
          </cell>
          <cell r="M889">
            <v>1</v>
          </cell>
          <cell r="N889">
            <v>0</v>
          </cell>
          <cell r="O889">
            <v>0</v>
          </cell>
          <cell r="P889" t="str">
            <v xml:space="preserve">   </v>
          </cell>
          <cell r="R889" t="str">
            <v>Comp357</v>
          </cell>
        </row>
        <row r="890">
          <cell r="A890">
            <v>5162</v>
          </cell>
          <cell r="B890" t="str">
            <v>F</v>
          </cell>
          <cell r="C890" t="str">
            <v>2.12.5.3.1.17</v>
          </cell>
          <cell r="D890" t="str">
            <v>Interruptor 1 seção montado em tampa de condulete DN 3/4"</v>
          </cell>
          <cell r="E890" t="str">
            <v>un</v>
          </cell>
          <cell r="F890">
            <v>1</v>
          </cell>
          <cell r="G890">
            <v>12.6</v>
          </cell>
          <cell r="H890">
            <v>12.6</v>
          </cell>
          <cell r="I890">
            <v>12.6</v>
          </cell>
          <cell r="J890">
            <v>12.6</v>
          </cell>
          <cell r="K890">
            <v>0</v>
          </cell>
          <cell r="L890" t="str">
            <v xml:space="preserve">   </v>
          </cell>
          <cell r="M890">
            <v>1</v>
          </cell>
          <cell r="N890">
            <v>0</v>
          </cell>
          <cell r="O890">
            <v>0</v>
          </cell>
          <cell r="P890" t="str">
            <v xml:space="preserve">   </v>
          </cell>
          <cell r="R890" t="str">
            <v>Comp357</v>
          </cell>
        </row>
        <row r="891">
          <cell r="A891">
            <v>5387</v>
          </cell>
          <cell r="B891" t="str">
            <v>F</v>
          </cell>
          <cell r="C891" t="str">
            <v>2.12.6.3.1.17</v>
          </cell>
          <cell r="D891" t="str">
            <v>Interruptor 1 seção montado em tampa de condulete DN 3/4"</v>
          </cell>
          <cell r="E891" t="str">
            <v>un</v>
          </cell>
          <cell r="F891">
            <v>1</v>
          </cell>
          <cell r="G891">
            <v>12.6</v>
          </cell>
          <cell r="H891">
            <v>12.6</v>
          </cell>
          <cell r="I891">
            <v>12.6</v>
          </cell>
          <cell r="J891">
            <v>12.6</v>
          </cell>
          <cell r="K891">
            <v>0</v>
          </cell>
          <cell r="L891" t="str">
            <v xml:space="preserve">   </v>
          </cell>
          <cell r="M891">
            <v>1</v>
          </cell>
          <cell r="N891">
            <v>0</v>
          </cell>
          <cell r="O891">
            <v>0</v>
          </cell>
          <cell r="P891" t="str">
            <v xml:space="preserve">   </v>
          </cell>
          <cell r="R891" t="str">
            <v>Comp357</v>
          </cell>
        </row>
        <row r="892">
          <cell r="A892">
            <v>5613</v>
          </cell>
          <cell r="B892" t="str">
            <v>F</v>
          </cell>
          <cell r="C892" t="str">
            <v>2.12.7.3.1.17</v>
          </cell>
          <cell r="D892" t="str">
            <v>Interruptor 1 seção montado em tampa de condulete DN 3/4"</v>
          </cell>
          <cell r="E892" t="str">
            <v>un</v>
          </cell>
          <cell r="F892">
            <v>1</v>
          </cell>
          <cell r="G892">
            <v>12.6</v>
          </cell>
          <cell r="H892">
            <v>12.6</v>
          </cell>
          <cell r="I892">
            <v>12.6</v>
          </cell>
          <cell r="J892">
            <v>12.6</v>
          </cell>
          <cell r="K892">
            <v>0</v>
          </cell>
          <cell r="L892" t="str">
            <v xml:space="preserve">   </v>
          </cell>
          <cell r="M892">
            <v>1</v>
          </cell>
          <cell r="N892">
            <v>0</v>
          </cell>
          <cell r="O892">
            <v>0</v>
          </cell>
          <cell r="P892" t="str">
            <v xml:space="preserve">   </v>
          </cell>
          <cell r="R892" t="str">
            <v>Comp357</v>
          </cell>
        </row>
        <row r="893">
          <cell r="A893">
            <v>1594</v>
          </cell>
          <cell r="B893" t="str">
            <v>F</v>
          </cell>
          <cell r="C893" t="str">
            <v>1.16.1.1.13</v>
          </cell>
          <cell r="D893" t="str">
            <v>Interruptor 1 seção montado em tampa de condulete DN 3/4"</v>
          </cell>
          <cell r="E893" t="str">
            <v>un</v>
          </cell>
          <cell r="F893">
            <v>2</v>
          </cell>
          <cell r="G893">
            <v>12.6</v>
          </cell>
          <cell r="H893">
            <v>25.2</v>
          </cell>
          <cell r="I893">
            <v>12.6</v>
          </cell>
          <cell r="J893">
            <v>25.2</v>
          </cell>
          <cell r="K893">
            <v>0</v>
          </cell>
          <cell r="L893" t="str">
            <v xml:space="preserve">   </v>
          </cell>
          <cell r="M893">
            <v>1</v>
          </cell>
          <cell r="N893">
            <v>0</v>
          </cell>
          <cell r="O893">
            <v>0</v>
          </cell>
          <cell r="P893" t="str">
            <v xml:space="preserve">   </v>
          </cell>
          <cell r="R893" t="str">
            <v>Comp357</v>
          </cell>
        </row>
        <row r="894">
          <cell r="A894">
            <v>1669</v>
          </cell>
          <cell r="B894" t="str">
            <v>F</v>
          </cell>
          <cell r="C894" t="str">
            <v>1.16.3.17</v>
          </cell>
          <cell r="D894" t="str">
            <v>Interruptor 2 seções montado em tampa de condulete DN 3/4"</v>
          </cell>
          <cell r="E894" t="str">
            <v>un</v>
          </cell>
          <cell r="F894">
            <v>1</v>
          </cell>
          <cell r="G894">
            <v>14.6</v>
          </cell>
          <cell r="H894">
            <v>14.6</v>
          </cell>
          <cell r="I894">
            <v>14.6</v>
          </cell>
          <cell r="J894">
            <v>14.6</v>
          </cell>
          <cell r="K894">
            <v>0</v>
          </cell>
          <cell r="L894" t="str">
            <v xml:space="preserve">   </v>
          </cell>
          <cell r="M894">
            <v>1</v>
          </cell>
          <cell r="N894">
            <v>0</v>
          </cell>
          <cell r="O894">
            <v>0</v>
          </cell>
          <cell r="P894" t="str">
            <v xml:space="preserve">   </v>
          </cell>
          <cell r="R894" t="str">
            <v>Comp358</v>
          </cell>
        </row>
        <row r="895">
          <cell r="A895">
            <v>4346</v>
          </cell>
          <cell r="B895" t="str">
            <v>F</v>
          </cell>
          <cell r="C895" t="str">
            <v>2.12.1.3.1.16</v>
          </cell>
          <cell r="D895" t="str">
            <v>Interruptor 2 seções montado em tampa de condulete DN 3/4"</v>
          </cell>
          <cell r="E895" t="str">
            <v>un</v>
          </cell>
          <cell r="F895">
            <v>1</v>
          </cell>
          <cell r="G895">
            <v>14.6</v>
          </cell>
          <cell r="H895">
            <v>14.6</v>
          </cell>
          <cell r="I895">
            <v>14.6</v>
          </cell>
          <cell r="J895">
            <v>14.6</v>
          </cell>
          <cell r="K895">
            <v>0</v>
          </cell>
          <cell r="L895" t="str">
            <v xml:space="preserve">   </v>
          </cell>
          <cell r="M895">
            <v>1</v>
          </cell>
          <cell r="N895">
            <v>0</v>
          </cell>
          <cell r="O895">
            <v>0</v>
          </cell>
          <cell r="P895" t="str">
            <v xml:space="preserve">   </v>
          </cell>
          <cell r="R895" t="str">
            <v>Comp358</v>
          </cell>
        </row>
        <row r="896">
          <cell r="A896">
            <v>4478</v>
          </cell>
          <cell r="B896" t="str">
            <v>F</v>
          </cell>
          <cell r="C896" t="str">
            <v>2.12.2.3.1.16</v>
          </cell>
          <cell r="D896" t="str">
            <v>Interruptor 2 seções montado em tampa de condulete DN 3/4"</v>
          </cell>
          <cell r="E896" t="str">
            <v>un</v>
          </cell>
          <cell r="F896">
            <v>1</v>
          </cell>
          <cell r="G896">
            <v>14.6</v>
          </cell>
          <cell r="H896">
            <v>14.6</v>
          </cell>
          <cell r="I896">
            <v>14.6</v>
          </cell>
          <cell r="J896">
            <v>14.6</v>
          </cell>
          <cell r="K896">
            <v>0</v>
          </cell>
          <cell r="L896" t="str">
            <v xml:space="preserve">   </v>
          </cell>
          <cell r="M896">
            <v>1</v>
          </cell>
          <cell r="N896">
            <v>0</v>
          </cell>
          <cell r="O896">
            <v>0</v>
          </cell>
          <cell r="P896" t="str">
            <v xml:space="preserve">   </v>
          </cell>
          <cell r="R896" t="str">
            <v>Comp358</v>
          </cell>
        </row>
        <row r="897">
          <cell r="A897">
            <v>4704</v>
          </cell>
          <cell r="B897" t="str">
            <v>F</v>
          </cell>
          <cell r="C897" t="str">
            <v>2.12.3.3.1.16</v>
          </cell>
          <cell r="D897" t="str">
            <v>Interruptor 2 seções montado em tampa de condulete DN 3/4"</v>
          </cell>
          <cell r="E897" t="str">
            <v>un</v>
          </cell>
          <cell r="F897">
            <v>1</v>
          </cell>
          <cell r="G897">
            <v>14.6</v>
          </cell>
          <cell r="H897">
            <v>14.6</v>
          </cell>
          <cell r="I897">
            <v>14.6</v>
          </cell>
          <cell r="J897">
            <v>14.6</v>
          </cell>
          <cell r="K897">
            <v>0</v>
          </cell>
          <cell r="L897" t="str">
            <v xml:space="preserve">   </v>
          </cell>
          <cell r="M897">
            <v>1</v>
          </cell>
          <cell r="N897">
            <v>0</v>
          </cell>
          <cell r="O897">
            <v>0</v>
          </cell>
          <cell r="P897" t="str">
            <v xml:space="preserve">   </v>
          </cell>
          <cell r="R897" t="str">
            <v>Comp358</v>
          </cell>
        </row>
        <row r="898">
          <cell r="A898">
            <v>4928</v>
          </cell>
          <cell r="B898" t="str">
            <v>F</v>
          </cell>
          <cell r="C898" t="str">
            <v>2.12.4.3.1.16</v>
          </cell>
          <cell r="D898" t="str">
            <v>Interruptor 2 seções montado em tampa de condulete DN 3/4"</v>
          </cell>
          <cell r="E898" t="str">
            <v>un</v>
          </cell>
          <cell r="F898">
            <v>1</v>
          </cell>
          <cell r="G898">
            <v>14.6</v>
          </cell>
          <cell r="H898">
            <v>14.6</v>
          </cell>
          <cell r="I898">
            <v>14.6</v>
          </cell>
          <cell r="J898">
            <v>14.6</v>
          </cell>
          <cell r="K898">
            <v>0</v>
          </cell>
          <cell r="L898" t="str">
            <v xml:space="preserve">   </v>
          </cell>
          <cell r="M898">
            <v>1</v>
          </cell>
          <cell r="N898">
            <v>0</v>
          </cell>
          <cell r="O898">
            <v>0</v>
          </cell>
          <cell r="P898" t="str">
            <v xml:space="preserve">   </v>
          </cell>
          <cell r="R898" t="str">
            <v>Comp358</v>
          </cell>
        </row>
        <row r="899">
          <cell r="A899">
            <v>5161</v>
          </cell>
          <cell r="B899" t="str">
            <v>F</v>
          </cell>
          <cell r="C899" t="str">
            <v>2.12.5.3.1.16</v>
          </cell>
          <cell r="D899" t="str">
            <v>Interruptor 2 seções montado em tampa de condulete DN 3/4"</v>
          </cell>
          <cell r="E899" t="str">
            <v>un</v>
          </cell>
          <cell r="F899">
            <v>1</v>
          </cell>
          <cell r="G899">
            <v>14.6</v>
          </cell>
          <cell r="H899">
            <v>14.6</v>
          </cell>
          <cell r="I899">
            <v>14.6</v>
          </cell>
          <cell r="J899">
            <v>14.6</v>
          </cell>
          <cell r="K899">
            <v>0</v>
          </cell>
          <cell r="L899" t="str">
            <v xml:space="preserve">   </v>
          </cell>
          <cell r="M899">
            <v>1</v>
          </cell>
          <cell r="N899">
            <v>0</v>
          </cell>
          <cell r="O899">
            <v>0</v>
          </cell>
          <cell r="P899" t="str">
            <v xml:space="preserve">   </v>
          </cell>
          <cell r="R899" t="str">
            <v>Comp358</v>
          </cell>
        </row>
        <row r="900">
          <cell r="A900">
            <v>5386</v>
          </cell>
          <cell r="B900" t="str">
            <v>F</v>
          </cell>
          <cell r="C900" t="str">
            <v>2.12.6.3.1.16</v>
          </cell>
          <cell r="D900" t="str">
            <v>Interruptor 2 seções montado em tampa de condulete DN 3/4"</v>
          </cell>
          <cell r="E900" t="str">
            <v>un</v>
          </cell>
          <cell r="F900">
            <v>1</v>
          </cell>
          <cell r="G900">
            <v>14.6</v>
          </cell>
          <cell r="H900">
            <v>14.6</v>
          </cell>
          <cell r="I900">
            <v>14.6</v>
          </cell>
          <cell r="J900">
            <v>14.6</v>
          </cell>
          <cell r="K900">
            <v>0</v>
          </cell>
          <cell r="L900" t="str">
            <v xml:space="preserve">   </v>
          </cell>
          <cell r="M900">
            <v>1</v>
          </cell>
          <cell r="N900">
            <v>0</v>
          </cell>
          <cell r="O900">
            <v>0</v>
          </cell>
          <cell r="P900" t="str">
            <v xml:space="preserve">   </v>
          </cell>
          <cell r="R900" t="str">
            <v>Comp358</v>
          </cell>
        </row>
        <row r="901">
          <cell r="A901">
            <v>5612</v>
          </cell>
          <cell r="B901" t="str">
            <v>F</v>
          </cell>
          <cell r="C901" t="str">
            <v>2.12.7.3.1.16</v>
          </cell>
          <cell r="D901" t="str">
            <v>Interruptor 2 seções montado em tampa de condulete DN 3/4"</v>
          </cell>
          <cell r="E901" t="str">
            <v>un</v>
          </cell>
          <cell r="F901">
            <v>1</v>
          </cell>
          <cell r="G901">
            <v>14.6</v>
          </cell>
          <cell r="H901">
            <v>14.6</v>
          </cell>
          <cell r="I901">
            <v>14.6</v>
          </cell>
          <cell r="J901">
            <v>14.6</v>
          </cell>
          <cell r="K901">
            <v>0</v>
          </cell>
          <cell r="L901" t="str">
            <v xml:space="preserve">   </v>
          </cell>
          <cell r="M901">
            <v>1</v>
          </cell>
          <cell r="N901">
            <v>0</v>
          </cell>
          <cell r="O901">
            <v>0</v>
          </cell>
          <cell r="P901" t="str">
            <v xml:space="preserve">   </v>
          </cell>
          <cell r="R901" t="str">
            <v>Comp358</v>
          </cell>
        </row>
        <row r="902">
          <cell r="A902">
            <v>1640</v>
          </cell>
          <cell r="B902" t="str">
            <v>F</v>
          </cell>
          <cell r="C902" t="str">
            <v>1.16.2.2.31</v>
          </cell>
          <cell r="D902" t="str">
            <v>Interruptor diferencial 25A 2 pólos 30mA</v>
          </cell>
          <cell r="E902" t="str">
            <v>un</v>
          </cell>
          <cell r="F902">
            <v>1</v>
          </cell>
          <cell r="G902">
            <v>240.01</v>
          </cell>
          <cell r="H902">
            <v>240.01</v>
          </cell>
          <cell r="I902">
            <v>240</v>
          </cell>
          <cell r="J902">
            <v>240</v>
          </cell>
          <cell r="K902">
            <v>0.01</v>
          </cell>
          <cell r="L902" t="str">
            <v xml:space="preserve">   </v>
          </cell>
          <cell r="M902">
            <v>1</v>
          </cell>
          <cell r="N902">
            <v>0</v>
          </cell>
          <cell r="O902">
            <v>0</v>
          </cell>
          <cell r="P902">
            <v>9.9999999999909103E-3</v>
          </cell>
          <cell r="R902" t="str">
            <v>Comp359</v>
          </cell>
        </row>
        <row r="903">
          <cell r="A903">
            <v>1643</v>
          </cell>
          <cell r="B903" t="str">
            <v>F</v>
          </cell>
          <cell r="C903" t="str">
            <v>1.16.2.2.34</v>
          </cell>
          <cell r="D903" t="str">
            <v>Interruptor paralelo 1seção montado em tampa de condulete dn 3/4"</v>
          </cell>
          <cell r="E903" t="str">
            <v>un</v>
          </cell>
          <cell r="F903">
            <v>1</v>
          </cell>
          <cell r="G903">
            <v>19.600000000000001</v>
          </cell>
          <cell r="H903">
            <v>19.600000000000001</v>
          </cell>
          <cell r="I903">
            <v>19.600000000000001</v>
          </cell>
          <cell r="J903">
            <v>19.600000000000001</v>
          </cell>
          <cell r="K903">
            <v>0</v>
          </cell>
          <cell r="L903" t="str">
            <v xml:space="preserve">   </v>
          </cell>
          <cell r="M903">
            <v>1</v>
          </cell>
          <cell r="N903">
            <v>0</v>
          </cell>
          <cell r="O903">
            <v>0</v>
          </cell>
          <cell r="P903" t="str">
            <v xml:space="preserve">   </v>
          </cell>
          <cell r="R903" t="str">
            <v>Comp360</v>
          </cell>
        </row>
        <row r="904">
          <cell r="A904">
            <v>1644</v>
          </cell>
          <cell r="B904" t="str">
            <v>F</v>
          </cell>
          <cell r="C904" t="str">
            <v>1.16.2.2.35</v>
          </cell>
          <cell r="D904" t="str">
            <v>Interruptor simples 1 tecla 10a-250v</v>
          </cell>
          <cell r="E904" t="str">
            <v>un</v>
          </cell>
          <cell r="F904">
            <v>1</v>
          </cell>
          <cell r="G904">
            <v>2.8</v>
          </cell>
          <cell r="H904">
            <v>2.8</v>
          </cell>
          <cell r="I904">
            <v>2.8</v>
          </cell>
          <cell r="J904">
            <v>2.8</v>
          </cell>
          <cell r="K904">
            <v>0</v>
          </cell>
          <cell r="L904" t="str">
            <v xml:space="preserve">   </v>
          </cell>
          <cell r="M904">
            <v>1</v>
          </cell>
          <cell r="N904">
            <v>0</v>
          </cell>
          <cell r="O904">
            <v>0</v>
          </cell>
          <cell r="P904" t="str">
            <v xml:space="preserve">   </v>
          </cell>
          <cell r="R904" t="str">
            <v>Comp361</v>
          </cell>
        </row>
        <row r="905">
          <cell r="A905">
            <v>4512</v>
          </cell>
          <cell r="B905" t="str">
            <v>F</v>
          </cell>
          <cell r="C905" t="str">
            <v>2.12.2.4.1.24</v>
          </cell>
          <cell r="D905" t="str">
            <v>Interruptor simples 1 tecla 10a-250v</v>
          </cell>
          <cell r="E905" t="str">
            <v>un</v>
          </cell>
          <cell r="F905">
            <v>1</v>
          </cell>
          <cell r="G905">
            <v>2.8</v>
          </cell>
          <cell r="H905">
            <v>2.8</v>
          </cell>
          <cell r="I905">
            <v>2.8</v>
          </cell>
          <cell r="J905">
            <v>2.8</v>
          </cell>
          <cell r="K905">
            <v>0</v>
          </cell>
          <cell r="L905" t="str">
            <v xml:space="preserve">   </v>
          </cell>
          <cell r="M905">
            <v>1</v>
          </cell>
          <cell r="N905">
            <v>0</v>
          </cell>
          <cell r="O905">
            <v>0</v>
          </cell>
          <cell r="P905" t="str">
            <v xml:space="preserve">   </v>
          </cell>
          <cell r="R905" t="str">
            <v>Comp361</v>
          </cell>
        </row>
        <row r="906">
          <cell r="A906">
            <v>4738</v>
          </cell>
          <cell r="B906" t="str">
            <v>F</v>
          </cell>
          <cell r="C906" t="str">
            <v>2.12.3.4.1.24</v>
          </cell>
          <cell r="D906" t="str">
            <v>Interruptor simples 1 tecla 10a-250v</v>
          </cell>
          <cell r="E906" t="str">
            <v>un</v>
          </cell>
          <cell r="F906">
            <v>1</v>
          </cell>
          <cell r="G906">
            <v>2.8</v>
          </cell>
          <cell r="H906">
            <v>2.8</v>
          </cell>
          <cell r="I906">
            <v>2.8</v>
          </cell>
          <cell r="J906">
            <v>2.8</v>
          </cell>
          <cell r="K906">
            <v>0</v>
          </cell>
          <cell r="L906" t="str">
            <v xml:space="preserve">   </v>
          </cell>
          <cell r="M906">
            <v>1</v>
          </cell>
          <cell r="N906">
            <v>0</v>
          </cell>
          <cell r="O906">
            <v>0</v>
          </cell>
          <cell r="P906" t="str">
            <v xml:space="preserve">   </v>
          </cell>
          <cell r="R906" t="str">
            <v>Comp361</v>
          </cell>
        </row>
        <row r="907">
          <cell r="A907">
            <v>4962</v>
          </cell>
          <cell r="B907" t="str">
            <v>F</v>
          </cell>
          <cell r="C907" t="str">
            <v>2.12.4.4.1.24</v>
          </cell>
          <cell r="D907" t="str">
            <v>Interruptor simples 1 tecla 10a-250v</v>
          </cell>
          <cell r="E907" t="str">
            <v>un</v>
          </cell>
          <cell r="F907">
            <v>1</v>
          </cell>
          <cell r="G907">
            <v>2.8</v>
          </cell>
          <cell r="H907">
            <v>2.8</v>
          </cell>
          <cell r="I907">
            <v>2.8</v>
          </cell>
          <cell r="J907">
            <v>2.8</v>
          </cell>
          <cell r="K907">
            <v>0</v>
          </cell>
          <cell r="L907" t="str">
            <v xml:space="preserve">   </v>
          </cell>
          <cell r="M907">
            <v>1</v>
          </cell>
          <cell r="N907">
            <v>0</v>
          </cell>
          <cell r="O907">
            <v>0</v>
          </cell>
          <cell r="P907" t="str">
            <v xml:space="preserve">   </v>
          </cell>
          <cell r="R907" t="str">
            <v>Comp361</v>
          </cell>
        </row>
        <row r="908">
          <cell r="A908">
            <v>5195</v>
          </cell>
          <cell r="B908" t="str">
            <v>F</v>
          </cell>
          <cell r="C908" t="str">
            <v>2.12.5.4.1.24</v>
          </cell>
          <cell r="D908" t="str">
            <v>Interruptor simples 1 tecla 10a-250v</v>
          </cell>
          <cell r="E908" t="str">
            <v>un</v>
          </cell>
          <cell r="F908">
            <v>1</v>
          </cell>
          <cell r="G908">
            <v>2.8</v>
          </cell>
          <cell r="H908">
            <v>2.8</v>
          </cell>
          <cell r="I908">
            <v>2.8</v>
          </cell>
          <cell r="J908">
            <v>2.8</v>
          </cell>
          <cell r="K908">
            <v>0</v>
          </cell>
          <cell r="L908" t="str">
            <v xml:space="preserve">   </v>
          </cell>
          <cell r="M908">
            <v>1</v>
          </cell>
          <cell r="N908">
            <v>0</v>
          </cell>
          <cell r="O908">
            <v>0</v>
          </cell>
          <cell r="P908" t="str">
            <v xml:space="preserve">   </v>
          </cell>
          <cell r="R908" t="str">
            <v>Comp361</v>
          </cell>
        </row>
        <row r="909">
          <cell r="A909">
            <v>5420</v>
          </cell>
          <cell r="B909" t="str">
            <v>F</v>
          </cell>
          <cell r="C909" t="str">
            <v>2.12.6.4.1.24</v>
          </cell>
          <cell r="D909" t="str">
            <v>Interruptor simples 1 tecla 10a-250v</v>
          </cell>
          <cell r="E909" t="str">
            <v>un</v>
          </cell>
          <cell r="F909">
            <v>1</v>
          </cell>
          <cell r="G909">
            <v>2.8</v>
          </cell>
          <cell r="H909">
            <v>2.8</v>
          </cell>
          <cell r="I909">
            <v>2.8</v>
          </cell>
          <cell r="J909">
            <v>2.8</v>
          </cell>
          <cell r="K909">
            <v>0</v>
          </cell>
          <cell r="L909" t="str">
            <v xml:space="preserve">   </v>
          </cell>
          <cell r="M909">
            <v>1</v>
          </cell>
          <cell r="N909">
            <v>0</v>
          </cell>
          <cell r="O909">
            <v>0</v>
          </cell>
          <cell r="P909" t="str">
            <v xml:space="preserve">   </v>
          </cell>
          <cell r="R909" t="str">
            <v>Comp361</v>
          </cell>
        </row>
        <row r="910">
          <cell r="A910">
            <v>5646</v>
          </cell>
          <cell r="B910" t="str">
            <v>F</v>
          </cell>
          <cell r="C910" t="str">
            <v>2.12.7.4.1.24</v>
          </cell>
          <cell r="D910" t="str">
            <v>Interruptor simples 1 tecla 10a-250v</v>
          </cell>
          <cell r="E910" t="str">
            <v>un</v>
          </cell>
          <cell r="F910">
            <v>1</v>
          </cell>
          <cell r="G910">
            <v>2.8</v>
          </cell>
          <cell r="H910">
            <v>2.8</v>
          </cell>
          <cell r="I910">
            <v>2.8</v>
          </cell>
          <cell r="J910">
            <v>2.8</v>
          </cell>
          <cell r="K910">
            <v>0</v>
          </cell>
          <cell r="L910" t="str">
            <v xml:space="preserve">   </v>
          </cell>
          <cell r="M910">
            <v>1</v>
          </cell>
          <cell r="N910">
            <v>0</v>
          </cell>
          <cell r="O910">
            <v>0</v>
          </cell>
          <cell r="P910" t="str">
            <v xml:space="preserve">   </v>
          </cell>
          <cell r="R910" t="str">
            <v>Comp361</v>
          </cell>
        </row>
        <row r="911">
          <cell r="A911">
            <v>1695</v>
          </cell>
          <cell r="B911" t="str">
            <v>F</v>
          </cell>
          <cell r="C911" t="str">
            <v>1.16.5.1.5</v>
          </cell>
          <cell r="D911" t="str">
            <v>Isolador de suspensão 175mm, 15kV</v>
          </cell>
          <cell r="E911" t="str">
            <v>un</v>
          </cell>
          <cell r="F911">
            <v>9</v>
          </cell>
          <cell r="G911">
            <v>123.88</v>
          </cell>
          <cell r="H911">
            <v>1114.92</v>
          </cell>
          <cell r="I911">
            <v>123.88</v>
          </cell>
          <cell r="J911">
            <v>1114.92</v>
          </cell>
          <cell r="K911">
            <v>0</v>
          </cell>
          <cell r="L911" t="str">
            <v xml:space="preserve">   </v>
          </cell>
          <cell r="M911">
            <v>1</v>
          </cell>
          <cell r="N911">
            <v>0</v>
          </cell>
          <cell r="O911">
            <v>0</v>
          </cell>
          <cell r="P911" t="str">
            <v xml:space="preserve">   </v>
          </cell>
          <cell r="R911" t="str">
            <v>Comp362</v>
          </cell>
        </row>
        <row r="912">
          <cell r="A912">
            <v>4283</v>
          </cell>
          <cell r="B912" t="str">
            <v>F</v>
          </cell>
          <cell r="C912" t="str">
            <v>2.12.1.1.1.5</v>
          </cell>
          <cell r="D912" t="str">
            <v>Isolador de suspensão 175mm, 15kV</v>
          </cell>
          <cell r="E912" t="str">
            <v>un</v>
          </cell>
          <cell r="F912">
            <v>9</v>
          </cell>
          <cell r="G912">
            <v>123.88</v>
          </cell>
          <cell r="H912">
            <v>1114.92</v>
          </cell>
          <cell r="I912">
            <v>123.88</v>
          </cell>
          <cell r="J912">
            <v>1114.92</v>
          </cell>
          <cell r="K912">
            <v>0</v>
          </cell>
          <cell r="L912" t="str">
            <v xml:space="preserve">   </v>
          </cell>
          <cell r="M912">
            <v>1</v>
          </cell>
          <cell r="N912">
            <v>0</v>
          </cell>
          <cell r="O912">
            <v>0</v>
          </cell>
          <cell r="P912" t="str">
            <v xml:space="preserve">   </v>
          </cell>
          <cell r="R912" t="str">
            <v>Comp362</v>
          </cell>
        </row>
        <row r="913">
          <cell r="A913">
            <v>5080</v>
          </cell>
          <cell r="B913" t="str">
            <v>F</v>
          </cell>
          <cell r="C913" t="str">
            <v>2.12.5.1.1.5</v>
          </cell>
          <cell r="D913" t="str">
            <v>Isolador de suspensão 175mm, 15kV</v>
          </cell>
          <cell r="E913" t="str">
            <v>un</v>
          </cell>
          <cell r="F913">
            <v>9</v>
          </cell>
          <cell r="G913">
            <v>123.88</v>
          </cell>
          <cell r="H913">
            <v>1114.92</v>
          </cell>
          <cell r="I913">
            <v>123.88</v>
          </cell>
          <cell r="J913">
            <v>1114.92</v>
          </cell>
          <cell r="K913">
            <v>0</v>
          </cell>
          <cell r="L913" t="str">
            <v xml:space="preserve">   </v>
          </cell>
          <cell r="M913">
            <v>1</v>
          </cell>
          <cell r="N913">
            <v>0</v>
          </cell>
          <cell r="O913">
            <v>0</v>
          </cell>
          <cell r="P913" t="str">
            <v xml:space="preserve">   </v>
          </cell>
          <cell r="R913" t="str">
            <v>Comp362</v>
          </cell>
        </row>
        <row r="914">
          <cell r="A914">
            <v>4402</v>
          </cell>
          <cell r="B914" t="str">
            <v>F</v>
          </cell>
          <cell r="C914" t="str">
            <v>2.12.2.1.1.4</v>
          </cell>
          <cell r="D914" t="str">
            <v>Isolador Roldana De Porcelana Vidrada Pibt72X72</v>
          </cell>
          <cell r="E914" t="str">
            <v>un</v>
          </cell>
          <cell r="F914">
            <v>1</v>
          </cell>
          <cell r="G914">
            <v>5.89</v>
          </cell>
          <cell r="H914">
            <v>5.89</v>
          </cell>
          <cell r="I914">
            <v>5.89</v>
          </cell>
          <cell r="J914">
            <v>5.89</v>
          </cell>
          <cell r="K914">
            <v>0</v>
          </cell>
          <cell r="L914" t="str">
            <v xml:space="preserve">   </v>
          </cell>
          <cell r="M914">
            <v>1</v>
          </cell>
          <cell r="N914">
            <v>0</v>
          </cell>
          <cell r="O914">
            <v>0</v>
          </cell>
          <cell r="P914" t="str">
            <v xml:space="preserve">   </v>
          </cell>
          <cell r="R914" t="str">
            <v>3398</v>
          </cell>
        </row>
        <row r="915">
          <cell r="A915">
            <v>4628</v>
          </cell>
          <cell r="B915" t="str">
            <v>F</v>
          </cell>
          <cell r="C915" t="str">
            <v>2.12.3.1.1.4</v>
          </cell>
          <cell r="D915" t="str">
            <v>Isolador Roldana De Porcelana Vidrada Pibt72X72</v>
          </cell>
          <cell r="E915" t="str">
            <v>un</v>
          </cell>
          <cell r="F915">
            <v>1</v>
          </cell>
          <cell r="G915">
            <v>5.89</v>
          </cell>
          <cell r="H915">
            <v>5.89</v>
          </cell>
          <cell r="I915">
            <v>5.89</v>
          </cell>
          <cell r="J915">
            <v>5.89</v>
          </cell>
          <cell r="K915">
            <v>0</v>
          </cell>
          <cell r="L915" t="str">
            <v xml:space="preserve">   </v>
          </cell>
          <cell r="M915">
            <v>1</v>
          </cell>
          <cell r="N915">
            <v>0</v>
          </cell>
          <cell r="O915">
            <v>0</v>
          </cell>
          <cell r="P915" t="str">
            <v xml:space="preserve">   </v>
          </cell>
          <cell r="R915" t="str">
            <v>3398</v>
          </cell>
        </row>
        <row r="916">
          <cell r="A916">
            <v>4854</v>
          </cell>
          <cell r="B916" t="str">
            <v>F</v>
          </cell>
          <cell r="C916" t="str">
            <v>2.12.4.1.1.4</v>
          </cell>
          <cell r="D916" t="str">
            <v>Isolador Roldana De Porcelana Vidrada Pibt72X72</v>
          </cell>
          <cell r="E916" t="str">
            <v>un</v>
          </cell>
          <cell r="F916">
            <v>1</v>
          </cell>
          <cell r="G916">
            <v>5.89</v>
          </cell>
          <cell r="H916">
            <v>5.89</v>
          </cell>
          <cell r="I916">
            <v>5.89</v>
          </cell>
          <cell r="J916">
            <v>5.89</v>
          </cell>
          <cell r="K916">
            <v>0</v>
          </cell>
          <cell r="L916" t="str">
            <v xml:space="preserve">   </v>
          </cell>
          <cell r="M916">
            <v>1</v>
          </cell>
          <cell r="N916">
            <v>0</v>
          </cell>
          <cell r="O916">
            <v>0</v>
          </cell>
          <cell r="P916" t="str">
            <v xml:space="preserve">   </v>
          </cell>
          <cell r="R916" t="str">
            <v>3398</v>
          </cell>
        </row>
        <row r="917">
          <cell r="A917">
            <v>5312</v>
          </cell>
          <cell r="B917" t="str">
            <v>F</v>
          </cell>
          <cell r="C917" t="str">
            <v>2.12.6.1.1.4</v>
          </cell>
          <cell r="D917" t="str">
            <v>Isolador Roldana De Porcelana Vidrada Pibt72X72</v>
          </cell>
          <cell r="E917" t="str">
            <v>un</v>
          </cell>
          <cell r="F917">
            <v>1</v>
          </cell>
          <cell r="G917">
            <v>5.89</v>
          </cell>
          <cell r="H917">
            <v>5.89</v>
          </cell>
          <cell r="I917">
            <v>5.89</v>
          </cell>
          <cell r="J917">
            <v>5.89</v>
          </cell>
          <cell r="K917">
            <v>0</v>
          </cell>
          <cell r="L917" t="str">
            <v xml:space="preserve">   </v>
          </cell>
          <cell r="M917">
            <v>1</v>
          </cell>
          <cell r="N917">
            <v>0</v>
          </cell>
          <cell r="O917">
            <v>0</v>
          </cell>
          <cell r="P917" t="str">
            <v xml:space="preserve">   </v>
          </cell>
          <cell r="R917" t="str">
            <v>3398</v>
          </cell>
        </row>
        <row r="918">
          <cell r="A918">
            <v>5538</v>
          </cell>
          <cell r="B918" t="str">
            <v>F</v>
          </cell>
          <cell r="C918" t="str">
            <v>2.12.7.1.1.4</v>
          </cell>
          <cell r="D918" t="str">
            <v>Isolador Roldana De Porcelana Vidrada Pibt72X72</v>
          </cell>
          <cell r="E918" t="str">
            <v>un</v>
          </cell>
          <cell r="F918">
            <v>1</v>
          </cell>
          <cell r="G918">
            <v>5.89</v>
          </cell>
          <cell r="H918">
            <v>5.89</v>
          </cell>
          <cell r="I918">
            <v>5.89</v>
          </cell>
          <cell r="J918">
            <v>5.89</v>
          </cell>
          <cell r="K918">
            <v>0</v>
          </cell>
          <cell r="L918" t="str">
            <v xml:space="preserve">   </v>
          </cell>
          <cell r="M918">
            <v>1</v>
          </cell>
          <cell r="N918">
            <v>0</v>
          </cell>
          <cell r="O918">
            <v>0</v>
          </cell>
          <cell r="P918" t="str">
            <v xml:space="preserve">   </v>
          </cell>
          <cell r="R918" t="str">
            <v>3398</v>
          </cell>
        </row>
        <row r="919">
          <cell r="A919">
            <v>2056</v>
          </cell>
          <cell r="B919" t="str">
            <v>F</v>
          </cell>
          <cell r="C919" t="str">
            <v>2.2.1.7.1.6</v>
          </cell>
          <cell r="D919" t="str">
            <v>Joelho Pvc Leve 45G Dn 150Mm</v>
          </cell>
          <cell r="E919" t="str">
            <v>pç</v>
          </cell>
          <cell r="F919">
            <v>18</v>
          </cell>
          <cell r="G919">
            <v>47.54</v>
          </cell>
          <cell r="H919">
            <v>855.72</v>
          </cell>
          <cell r="I919">
            <v>47.54</v>
          </cell>
          <cell r="J919">
            <v>855.72</v>
          </cell>
          <cell r="K919">
            <v>0</v>
          </cell>
          <cell r="L919" t="str">
            <v xml:space="preserve">   </v>
          </cell>
          <cell r="M919">
            <v>1</v>
          </cell>
          <cell r="N919">
            <v>0</v>
          </cell>
          <cell r="O919">
            <v>0</v>
          </cell>
          <cell r="P919" t="str">
            <v xml:space="preserve">   </v>
          </cell>
          <cell r="R919" t="str">
            <v>20128</v>
          </cell>
        </row>
        <row r="920">
          <cell r="A920">
            <v>2218</v>
          </cell>
          <cell r="B920" t="str">
            <v>F</v>
          </cell>
          <cell r="C920" t="str">
            <v>2.3.1.7.1.7</v>
          </cell>
          <cell r="D920" t="str">
            <v>Joelho Pvc Leve 45G Dn 150Mm</v>
          </cell>
          <cell r="E920" t="str">
            <v>pç</v>
          </cell>
          <cell r="F920">
            <v>19</v>
          </cell>
          <cell r="G920">
            <v>47.54</v>
          </cell>
          <cell r="H920">
            <v>903.26</v>
          </cell>
          <cell r="I920">
            <v>47.54</v>
          </cell>
          <cell r="J920">
            <v>903.26</v>
          </cell>
          <cell r="K920">
            <v>0</v>
          </cell>
          <cell r="L920" t="str">
            <v xml:space="preserve">   </v>
          </cell>
          <cell r="M920">
            <v>1</v>
          </cell>
          <cell r="N920">
            <v>0</v>
          </cell>
          <cell r="O920">
            <v>0</v>
          </cell>
          <cell r="P920" t="str">
            <v xml:space="preserve">   </v>
          </cell>
          <cell r="R920" t="str">
            <v>20128</v>
          </cell>
        </row>
        <row r="921">
          <cell r="A921">
            <v>2514</v>
          </cell>
          <cell r="B921" t="str">
            <v>F</v>
          </cell>
          <cell r="C921" t="str">
            <v>2.4.1.7.1.7</v>
          </cell>
          <cell r="D921" t="str">
            <v>Joelho Pvc Leve 45G Dn 150Mm</v>
          </cell>
          <cell r="E921" t="str">
            <v>pç</v>
          </cell>
          <cell r="F921">
            <v>10</v>
          </cell>
          <cell r="G921">
            <v>47.54</v>
          </cell>
          <cell r="H921">
            <v>475.4</v>
          </cell>
          <cell r="I921">
            <v>47.54</v>
          </cell>
          <cell r="J921">
            <v>475.4</v>
          </cell>
          <cell r="K921">
            <v>0</v>
          </cell>
          <cell r="L921" t="str">
            <v xml:space="preserve">   </v>
          </cell>
          <cell r="M921">
            <v>1</v>
          </cell>
          <cell r="N921">
            <v>0</v>
          </cell>
          <cell r="O921">
            <v>0</v>
          </cell>
          <cell r="P921" t="str">
            <v xml:space="preserve">   </v>
          </cell>
          <cell r="R921" t="str">
            <v>20128</v>
          </cell>
        </row>
        <row r="922">
          <cell r="A922">
            <v>2811</v>
          </cell>
          <cell r="B922" t="str">
            <v>F</v>
          </cell>
          <cell r="C922" t="str">
            <v>2.5.1.7.9</v>
          </cell>
          <cell r="D922" t="str">
            <v>Joelho Pvc Leve 45G Dn 150Mm</v>
          </cell>
          <cell r="E922" t="str">
            <v>pç</v>
          </cell>
          <cell r="F922">
            <v>40</v>
          </cell>
          <cell r="G922">
            <v>47.54</v>
          </cell>
          <cell r="H922">
            <v>1901.6</v>
          </cell>
          <cell r="I922">
            <v>47.54</v>
          </cell>
          <cell r="J922">
            <v>1901.6</v>
          </cell>
          <cell r="K922">
            <v>0</v>
          </cell>
          <cell r="L922" t="str">
            <v xml:space="preserve">   </v>
          </cell>
          <cell r="M922">
            <v>1</v>
          </cell>
          <cell r="N922">
            <v>0</v>
          </cell>
          <cell r="O922">
            <v>0</v>
          </cell>
          <cell r="P922" t="str">
            <v xml:space="preserve">   </v>
          </cell>
          <cell r="R922" t="str">
            <v>20128</v>
          </cell>
        </row>
        <row r="923">
          <cell r="A923">
            <v>2955</v>
          </cell>
          <cell r="B923" t="str">
            <v>F</v>
          </cell>
          <cell r="C923" t="str">
            <v>2.6.1.7.1.6</v>
          </cell>
          <cell r="D923" t="str">
            <v>Joelho Pvc Leve 45G Dn 150Mm</v>
          </cell>
          <cell r="E923" t="str">
            <v>pç</v>
          </cell>
          <cell r="F923">
            <v>19</v>
          </cell>
          <cell r="G923">
            <v>47.54</v>
          </cell>
          <cell r="H923">
            <v>903.26</v>
          </cell>
          <cell r="I923">
            <v>47.54</v>
          </cell>
          <cell r="J923">
            <v>903.26</v>
          </cell>
          <cell r="K923">
            <v>0</v>
          </cell>
          <cell r="L923" t="str">
            <v xml:space="preserve">   </v>
          </cell>
          <cell r="M923">
            <v>1</v>
          </cell>
          <cell r="N923">
            <v>0</v>
          </cell>
          <cell r="O923">
            <v>0</v>
          </cell>
          <cell r="P923" t="str">
            <v xml:space="preserve">   </v>
          </cell>
          <cell r="R923" t="str">
            <v>20128</v>
          </cell>
        </row>
        <row r="924">
          <cell r="A924">
            <v>3245</v>
          </cell>
          <cell r="B924" t="str">
            <v>F</v>
          </cell>
          <cell r="C924" t="str">
            <v>2.7.1.7.1.9</v>
          </cell>
          <cell r="D924" t="str">
            <v>Joelho Pvc Leve 45G Dn 150Mm</v>
          </cell>
          <cell r="E924" t="str">
            <v>pç</v>
          </cell>
          <cell r="F924">
            <v>31</v>
          </cell>
          <cell r="G924">
            <v>47.54</v>
          </cell>
          <cell r="H924">
            <v>1473.74</v>
          </cell>
          <cell r="I924">
            <v>47.54</v>
          </cell>
          <cell r="J924">
            <v>1473.74</v>
          </cell>
          <cell r="K924">
            <v>0</v>
          </cell>
          <cell r="L924" t="str">
            <v xml:space="preserve">   </v>
          </cell>
          <cell r="M924">
            <v>1</v>
          </cell>
          <cell r="N924">
            <v>0</v>
          </cell>
          <cell r="O924">
            <v>0</v>
          </cell>
          <cell r="P924" t="str">
            <v xml:space="preserve">   </v>
          </cell>
          <cell r="R924" t="str">
            <v>20128</v>
          </cell>
        </row>
        <row r="925">
          <cell r="A925">
            <v>3591</v>
          </cell>
          <cell r="B925" t="str">
            <v>F</v>
          </cell>
          <cell r="C925" t="str">
            <v>2.8.1.7.1.6</v>
          </cell>
          <cell r="D925" t="str">
            <v>Joelho Pvc Leve 45G Dn 150Mm</v>
          </cell>
          <cell r="E925" t="str">
            <v>pç</v>
          </cell>
          <cell r="F925">
            <v>8</v>
          </cell>
          <cell r="G925">
            <v>47.54</v>
          </cell>
          <cell r="H925">
            <v>380.32</v>
          </cell>
          <cell r="I925">
            <v>47.54</v>
          </cell>
          <cell r="J925">
            <v>380.32</v>
          </cell>
          <cell r="K925">
            <v>0</v>
          </cell>
          <cell r="L925" t="str">
            <v xml:space="preserve">   </v>
          </cell>
          <cell r="M925">
            <v>1</v>
          </cell>
          <cell r="N925">
            <v>0</v>
          </cell>
          <cell r="O925">
            <v>0</v>
          </cell>
          <cell r="P925" t="str">
            <v xml:space="preserve">   </v>
          </cell>
          <cell r="R925" t="str">
            <v>20128</v>
          </cell>
        </row>
        <row r="926">
          <cell r="A926">
            <v>3873</v>
          </cell>
          <cell r="B926" t="str">
            <v>F</v>
          </cell>
          <cell r="C926" t="str">
            <v>2.9.1.7.1.6</v>
          </cell>
          <cell r="D926" t="str">
            <v>Joelho Pvc Leve 45G Dn 150Mm</v>
          </cell>
          <cell r="E926" t="str">
            <v>pç</v>
          </cell>
          <cell r="F926">
            <v>17</v>
          </cell>
          <cell r="G926">
            <v>47.54</v>
          </cell>
          <cell r="H926">
            <v>808.18</v>
          </cell>
          <cell r="I926">
            <v>47.54</v>
          </cell>
          <cell r="J926">
            <v>808.18</v>
          </cell>
          <cell r="K926">
            <v>0</v>
          </cell>
          <cell r="L926" t="str">
            <v xml:space="preserve">   </v>
          </cell>
          <cell r="M926">
            <v>1</v>
          </cell>
          <cell r="N926">
            <v>0</v>
          </cell>
          <cell r="O926">
            <v>0</v>
          </cell>
          <cell r="P926" t="str">
            <v xml:space="preserve">   </v>
          </cell>
          <cell r="R926" t="str">
            <v>20128</v>
          </cell>
        </row>
        <row r="927">
          <cell r="A927">
            <v>2059</v>
          </cell>
          <cell r="B927" t="str">
            <v>F</v>
          </cell>
          <cell r="C927" t="str">
            <v>2.2.1.7.1.9</v>
          </cell>
          <cell r="D927" t="str">
            <v>Joelho Pvc Leve 45G Dn 200Mm</v>
          </cell>
          <cell r="E927" t="str">
            <v>pç</v>
          </cell>
          <cell r="F927">
            <v>1</v>
          </cell>
          <cell r="G927">
            <v>86.89</v>
          </cell>
          <cell r="H927">
            <v>86.89</v>
          </cell>
          <cell r="I927">
            <v>86.89</v>
          </cell>
          <cell r="J927">
            <v>86.89</v>
          </cell>
          <cell r="K927">
            <v>0</v>
          </cell>
          <cell r="L927" t="str">
            <v xml:space="preserve">   </v>
          </cell>
          <cell r="M927">
            <v>1</v>
          </cell>
          <cell r="N927">
            <v>0</v>
          </cell>
          <cell r="O927">
            <v>0</v>
          </cell>
          <cell r="P927" t="str">
            <v xml:space="preserve">   </v>
          </cell>
          <cell r="R927" t="str">
            <v>20129</v>
          </cell>
        </row>
        <row r="928">
          <cell r="A928">
            <v>2517</v>
          </cell>
          <cell r="B928" t="str">
            <v>F</v>
          </cell>
          <cell r="C928" t="str">
            <v>2.4.1.7.1.10</v>
          </cell>
          <cell r="D928" t="str">
            <v>Joelho Pvc Leve 45G Dn 200Mm</v>
          </cell>
          <cell r="E928" t="str">
            <v>pç</v>
          </cell>
          <cell r="F928">
            <v>1</v>
          </cell>
          <cell r="G928">
            <v>86.89</v>
          </cell>
          <cell r="H928">
            <v>86.89</v>
          </cell>
          <cell r="I928">
            <v>86.89</v>
          </cell>
          <cell r="J928">
            <v>86.89</v>
          </cell>
          <cell r="K928">
            <v>0</v>
          </cell>
          <cell r="L928" t="str">
            <v xml:space="preserve">   </v>
          </cell>
          <cell r="M928">
            <v>1</v>
          </cell>
          <cell r="N928">
            <v>0</v>
          </cell>
          <cell r="O928">
            <v>0</v>
          </cell>
          <cell r="P928" t="str">
            <v xml:space="preserve">   </v>
          </cell>
          <cell r="R928" t="str">
            <v>20129</v>
          </cell>
        </row>
        <row r="929">
          <cell r="A929">
            <v>2814</v>
          </cell>
          <cell r="B929" t="str">
            <v>F</v>
          </cell>
          <cell r="C929" t="str">
            <v>2.5.1.7.12</v>
          </cell>
          <cell r="D929" t="str">
            <v>Joelho Pvc Leve 45G Dn 200Mm</v>
          </cell>
          <cell r="E929" t="str">
            <v>pç</v>
          </cell>
          <cell r="F929">
            <v>2</v>
          </cell>
          <cell r="G929">
            <v>227.64</v>
          </cell>
          <cell r="H929">
            <v>455.28</v>
          </cell>
          <cell r="I929">
            <v>227.64</v>
          </cell>
          <cell r="J929">
            <v>455.28</v>
          </cell>
          <cell r="K929">
            <v>0</v>
          </cell>
          <cell r="L929" t="str">
            <v xml:space="preserve">   </v>
          </cell>
          <cell r="M929">
            <v>1</v>
          </cell>
          <cell r="N929">
            <v>0</v>
          </cell>
          <cell r="O929">
            <v>0</v>
          </cell>
          <cell r="P929" t="str">
            <v xml:space="preserve">   </v>
          </cell>
          <cell r="R929" t="str">
            <v>20129</v>
          </cell>
        </row>
        <row r="930">
          <cell r="A930">
            <v>3248</v>
          </cell>
          <cell r="B930" t="str">
            <v>F</v>
          </cell>
          <cell r="C930" t="str">
            <v>2.7.1.7.1.12</v>
          </cell>
          <cell r="D930" t="str">
            <v>Joelho 45º PVC leve DN 250mm</v>
          </cell>
          <cell r="E930" t="str">
            <v>pç</v>
          </cell>
          <cell r="F930">
            <v>1</v>
          </cell>
          <cell r="G930">
            <v>113.28</v>
          </cell>
          <cell r="H930">
            <v>113.28</v>
          </cell>
          <cell r="I930">
            <v>113.28</v>
          </cell>
          <cell r="J930">
            <v>113.28</v>
          </cell>
          <cell r="K930">
            <v>0</v>
          </cell>
          <cell r="L930" t="str">
            <v xml:space="preserve">   </v>
          </cell>
          <cell r="M930">
            <v>1</v>
          </cell>
          <cell r="N930">
            <v>0</v>
          </cell>
          <cell r="O930">
            <v>0</v>
          </cell>
          <cell r="P930" t="str">
            <v xml:space="preserve">   </v>
          </cell>
          <cell r="R930" t="str">
            <v>Comp363</v>
          </cell>
        </row>
        <row r="931">
          <cell r="A931">
            <v>3251</v>
          </cell>
          <cell r="B931" t="str">
            <v>F</v>
          </cell>
          <cell r="C931" t="str">
            <v>2.7.1.7.1.15</v>
          </cell>
          <cell r="D931" t="str">
            <v>Joelho 45º PVC leve DN 300mm</v>
          </cell>
          <cell r="E931" t="str">
            <v>pç</v>
          </cell>
          <cell r="F931">
            <v>1</v>
          </cell>
          <cell r="G931">
            <v>222.12</v>
          </cell>
          <cell r="H931">
            <v>222.12</v>
          </cell>
          <cell r="I931">
            <v>222.12</v>
          </cell>
          <cell r="J931">
            <v>222.12</v>
          </cell>
          <cell r="K931">
            <v>0</v>
          </cell>
          <cell r="L931" t="str">
            <v xml:space="preserve">   </v>
          </cell>
          <cell r="M931">
            <v>1</v>
          </cell>
          <cell r="N931">
            <v>0</v>
          </cell>
          <cell r="O931">
            <v>0</v>
          </cell>
          <cell r="P931" t="str">
            <v xml:space="preserve">   </v>
          </cell>
          <cell r="R931" t="str">
            <v>Comp364</v>
          </cell>
        </row>
        <row r="932">
          <cell r="A932">
            <v>2817</v>
          </cell>
          <cell r="B932" t="str">
            <v>F</v>
          </cell>
          <cell r="C932" t="str">
            <v>2.5.1.7.15</v>
          </cell>
          <cell r="D932" t="str">
            <v>Joelho 45º PVC leve DN 350mm</v>
          </cell>
          <cell r="E932" t="str">
            <v>pç</v>
          </cell>
          <cell r="F932">
            <v>1</v>
          </cell>
          <cell r="G932">
            <v>1199.33</v>
          </cell>
          <cell r="H932">
            <v>1199.33</v>
          </cell>
          <cell r="I932">
            <v>1199.33</v>
          </cell>
          <cell r="J932">
            <v>1199.33</v>
          </cell>
          <cell r="K932">
            <v>0</v>
          </cell>
          <cell r="L932" t="str">
            <v xml:space="preserve">   </v>
          </cell>
          <cell r="M932">
            <v>1</v>
          </cell>
          <cell r="N932">
            <v>0</v>
          </cell>
          <cell r="O932">
            <v>0</v>
          </cell>
          <cell r="P932" t="str">
            <v xml:space="preserve">   </v>
          </cell>
          <cell r="R932" t="str">
            <v>Comp365</v>
          </cell>
        </row>
        <row r="933">
          <cell r="A933">
            <v>2062</v>
          </cell>
          <cell r="B933" t="str">
            <v>F</v>
          </cell>
          <cell r="C933" t="str">
            <v>2.2.1.7.1.12</v>
          </cell>
          <cell r="D933" t="str">
            <v>Joelho 45º PVC leve DN 400mm</v>
          </cell>
          <cell r="E933" t="str">
            <v>pç</v>
          </cell>
          <cell r="F933">
            <v>1</v>
          </cell>
          <cell r="G933">
            <v>291.43</v>
          </cell>
          <cell r="H933">
            <v>291.43</v>
          </cell>
          <cell r="I933">
            <v>291.44</v>
          </cell>
          <cell r="J933">
            <v>291.44</v>
          </cell>
          <cell r="K933">
            <v>-0.01</v>
          </cell>
          <cell r="L933" t="str">
            <v xml:space="preserve">   </v>
          </cell>
          <cell r="M933">
            <v>1</v>
          </cell>
          <cell r="N933">
            <v>0</v>
          </cell>
          <cell r="O933">
            <v>0</v>
          </cell>
          <cell r="P933" t="str">
            <v xml:space="preserve">   </v>
          </cell>
          <cell r="R933" t="str">
            <v>Comp366</v>
          </cell>
        </row>
        <row r="934">
          <cell r="A934">
            <v>3254</v>
          </cell>
          <cell r="B934" t="str">
            <v>F</v>
          </cell>
          <cell r="C934" t="str">
            <v>2.7.1.7.1.18</v>
          </cell>
          <cell r="D934" t="str">
            <v>Joelho 45º PVC leve DN 400mm</v>
          </cell>
          <cell r="E934" t="str">
            <v>pç</v>
          </cell>
          <cell r="F934">
            <v>1</v>
          </cell>
          <cell r="G934">
            <v>291.43</v>
          </cell>
          <cell r="H934">
            <v>291.43</v>
          </cell>
          <cell r="I934">
            <v>291.44</v>
          </cell>
          <cell r="J934">
            <v>291.44</v>
          </cell>
          <cell r="K934">
            <v>-0.01</v>
          </cell>
          <cell r="L934" t="str">
            <v xml:space="preserve">   </v>
          </cell>
          <cell r="M934">
            <v>1</v>
          </cell>
          <cell r="N934">
            <v>0</v>
          </cell>
          <cell r="O934">
            <v>0</v>
          </cell>
          <cell r="P934" t="str">
            <v xml:space="preserve">   </v>
          </cell>
          <cell r="R934" t="str">
            <v>Comp366</v>
          </cell>
        </row>
        <row r="935">
          <cell r="A935">
            <v>2065</v>
          </cell>
          <cell r="B935" t="str">
            <v>F</v>
          </cell>
          <cell r="C935" t="str">
            <v>2.2.1.7.1.15</v>
          </cell>
          <cell r="D935" t="str">
            <v>Joelho 45º PVC leve DN 500mm</v>
          </cell>
          <cell r="E935" t="str">
            <v>pç</v>
          </cell>
          <cell r="F935">
            <v>1</v>
          </cell>
          <cell r="G935">
            <v>582.88</v>
          </cell>
          <cell r="H935">
            <v>582.88</v>
          </cell>
          <cell r="I935">
            <v>582.88</v>
          </cell>
          <cell r="J935">
            <v>582.88</v>
          </cell>
          <cell r="K935">
            <v>0</v>
          </cell>
          <cell r="L935" t="str">
            <v xml:space="preserve">   </v>
          </cell>
          <cell r="M935">
            <v>1</v>
          </cell>
          <cell r="N935">
            <v>0</v>
          </cell>
          <cell r="O935">
            <v>0</v>
          </cell>
          <cell r="P935" t="str">
            <v xml:space="preserve">   </v>
          </cell>
          <cell r="R935" t="str">
            <v>Comp367</v>
          </cell>
        </row>
        <row r="936">
          <cell r="A936">
            <v>3257</v>
          </cell>
          <cell r="B936" t="str">
            <v>F</v>
          </cell>
          <cell r="C936" t="str">
            <v>2.7.1.7.1.21</v>
          </cell>
          <cell r="D936" t="str">
            <v>Joelho 45º PVC leve DN 500mm</v>
          </cell>
          <cell r="E936" t="str">
            <v>pç</v>
          </cell>
          <cell r="F936">
            <v>1</v>
          </cell>
          <cell r="G936">
            <v>582.88</v>
          </cell>
          <cell r="H936">
            <v>582.88</v>
          </cell>
          <cell r="I936">
            <v>582.88</v>
          </cell>
          <cell r="J936">
            <v>582.88</v>
          </cell>
          <cell r="K936">
            <v>0</v>
          </cell>
          <cell r="L936" t="str">
            <v xml:space="preserve">   </v>
          </cell>
          <cell r="M936">
            <v>1</v>
          </cell>
          <cell r="N936">
            <v>0</v>
          </cell>
          <cell r="O936">
            <v>0</v>
          </cell>
          <cell r="P936" t="str">
            <v xml:space="preserve">   </v>
          </cell>
          <cell r="R936" t="str">
            <v>Comp367</v>
          </cell>
        </row>
        <row r="937">
          <cell r="A937">
            <v>3260</v>
          </cell>
          <cell r="B937" t="str">
            <v>F</v>
          </cell>
          <cell r="C937" t="str">
            <v>2.7.1.7.1.24</v>
          </cell>
          <cell r="D937" t="str">
            <v>Joelho 45º PVC leve DN 700mm</v>
          </cell>
          <cell r="E937" t="str">
            <v>pç</v>
          </cell>
          <cell r="F937">
            <v>1</v>
          </cell>
          <cell r="G937">
            <v>1165.76</v>
          </cell>
          <cell r="H937">
            <v>1165.76</v>
          </cell>
          <cell r="I937">
            <v>1165.76</v>
          </cell>
          <cell r="J937">
            <v>1165.76</v>
          </cell>
          <cell r="K937">
            <v>0</v>
          </cell>
          <cell r="L937" t="str">
            <v xml:space="preserve">   </v>
          </cell>
          <cell r="M937">
            <v>1</v>
          </cell>
          <cell r="N937">
            <v>0</v>
          </cell>
          <cell r="O937">
            <v>0</v>
          </cell>
          <cell r="P937" t="str">
            <v xml:space="preserve">   </v>
          </cell>
          <cell r="R937" t="str">
            <v>Comp368</v>
          </cell>
        </row>
        <row r="938">
          <cell r="A938">
            <v>2054</v>
          </cell>
          <cell r="B938" t="str">
            <v>F</v>
          </cell>
          <cell r="C938" t="str">
            <v>2.2.1.7.1.4</v>
          </cell>
          <cell r="D938" t="str">
            <v>Juncao Pvc 45G Nbr 10569 P/ Rede Colet Esg Je Bbb Dn 150Mm</v>
          </cell>
          <cell r="E938" t="str">
            <v>pç</v>
          </cell>
          <cell r="F938">
            <v>18</v>
          </cell>
          <cell r="G938">
            <v>34.28</v>
          </cell>
          <cell r="H938">
            <v>617.04</v>
          </cell>
          <cell r="I938">
            <v>34.28</v>
          </cell>
          <cell r="J938">
            <v>617.04</v>
          </cell>
          <cell r="K938">
            <v>0</v>
          </cell>
          <cell r="L938" t="str">
            <v xml:space="preserve">   </v>
          </cell>
          <cell r="M938">
            <v>1</v>
          </cell>
          <cell r="N938">
            <v>0</v>
          </cell>
          <cell r="O938">
            <v>0</v>
          </cell>
          <cell r="P938" t="str">
            <v xml:space="preserve">   </v>
          </cell>
          <cell r="R938" t="str">
            <v>3649</v>
          </cell>
        </row>
        <row r="939">
          <cell r="A939">
            <v>2216</v>
          </cell>
          <cell r="B939" t="str">
            <v>F</v>
          </cell>
          <cell r="C939" t="str">
            <v>2.3.1.7.1.5</v>
          </cell>
          <cell r="D939" t="str">
            <v>Juncao Pvc 45G Nbr 10569 P/ Rede Colet Esg Je Bbb Dn 150Mm</v>
          </cell>
          <cell r="E939" t="str">
            <v>pç</v>
          </cell>
          <cell r="F939">
            <v>19</v>
          </cell>
          <cell r="G939">
            <v>34.28</v>
          </cell>
          <cell r="H939">
            <v>651.32000000000005</v>
          </cell>
          <cell r="I939">
            <v>34.28</v>
          </cell>
          <cell r="J939">
            <v>651.32000000000005</v>
          </cell>
          <cell r="K939">
            <v>0</v>
          </cell>
          <cell r="L939" t="str">
            <v xml:space="preserve">   </v>
          </cell>
          <cell r="M939">
            <v>1</v>
          </cell>
          <cell r="N939">
            <v>0</v>
          </cell>
          <cell r="O939">
            <v>0</v>
          </cell>
          <cell r="P939" t="str">
            <v xml:space="preserve">   </v>
          </cell>
          <cell r="R939" t="str">
            <v>3649</v>
          </cell>
        </row>
        <row r="940">
          <cell r="A940">
            <v>2512</v>
          </cell>
          <cell r="B940" t="str">
            <v>F</v>
          </cell>
          <cell r="C940" t="str">
            <v>2.4.1.7.1.5</v>
          </cell>
          <cell r="D940" t="str">
            <v>Juncao Pvc 45G Nbr 10569 P/ Rede Colet Esg Je Bbb Dn 150Mm</v>
          </cell>
          <cell r="E940" t="str">
            <v>pç</v>
          </cell>
          <cell r="F940">
            <v>10</v>
          </cell>
          <cell r="G940">
            <v>34.28</v>
          </cell>
          <cell r="H940">
            <v>342.8</v>
          </cell>
          <cell r="I940">
            <v>34.28</v>
          </cell>
          <cell r="J940">
            <v>342.8</v>
          </cell>
          <cell r="K940">
            <v>0</v>
          </cell>
          <cell r="L940" t="str">
            <v xml:space="preserve">   </v>
          </cell>
          <cell r="M940">
            <v>1</v>
          </cell>
          <cell r="N940">
            <v>0</v>
          </cell>
          <cell r="O940">
            <v>0</v>
          </cell>
          <cell r="P940" t="str">
            <v xml:space="preserve">   </v>
          </cell>
          <cell r="R940" t="str">
            <v>3649</v>
          </cell>
        </row>
        <row r="941">
          <cell r="A941">
            <v>2809</v>
          </cell>
          <cell r="B941" t="str">
            <v>F</v>
          </cell>
          <cell r="C941" t="str">
            <v>2.5.1.7.7</v>
          </cell>
          <cell r="D941" t="str">
            <v>Juncao Pvc 45G Nbr 10569 P/ Rede Colet Esg Je Bbb Dn 150Mm</v>
          </cell>
          <cell r="E941" t="str">
            <v>pç</v>
          </cell>
          <cell r="F941">
            <v>40</v>
          </cell>
          <cell r="G941">
            <v>34.28</v>
          </cell>
          <cell r="H941">
            <v>1371.2</v>
          </cell>
          <cell r="I941">
            <v>34.28</v>
          </cell>
          <cell r="J941">
            <v>1371.2</v>
          </cell>
          <cell r="K941">
            <v>0</v>
          </cell>
          <cell r="L941" t="str">
            <v xml:space="preserve">   </v>
          </cell>
          <cell r="M941">
            <v>1</v>
          </cell>
          <cell r="N941">
            <v>0</v>
          </cell>
          <cell r="O941">
            <v>0</v>
          </cell>
          <cell r="P941" t="str">
            <v xml:space="preserve">   </v>
          </cell>
          <cell r="R941" t="str">
            <v>3649</v>
          </cell>
        </row>
        <row r="942">
          <cell r="A942">
            <v>2953</v>
          </cell>
          <cell r="B942" t="str">
            <v>F</v>
          </cell>
          <cell r="C942" t="str">
            <v>2.6.1.7.1.4</v>
          </cell>
          <cell r="D942" t="str">
            <v>Juncao Pvc 45G Nbr 10569 P/ Rede Colet Esg Je Bbb Dn 150Mm</v>
          </cell>
          <cell r="E942" t="str">
            <v>pç</v>
          </cell>
          <cell r="F942">
            <v>19</v>
          </cell>
          <cell r="G942">
            <v>34.28</v>
          </cell>
          <cell r="H942">
            <v>651.32000000000005</v>
          </cell>
          <cell r="I942">
            <v>34.28</v>
          </cell>
          <cell r="J942">
            <v>651.32000000000005</v>
          </cell>
          <cell r="K942">
            <v>0</v>
          </cell>
          <cell r="L942" t="str">
            <v xml:space="preserve">   </v>
          </cell>
          <cell r="M942">
            <v>1</v>
          </cell>
          <cell r="N942">
            <v>0</v>
          </cell>
          <cell r="O942">
            <v>0</v>
          </cell>
          <cell r="P942" t="str">
            <v xml:space="preserve">   </v>
          </cell>
          <cell r="R942" t="str">
            <v>3649</v>
          </cell>
        </row>
        <row r="943">
          <cell r="A943">
            <v>3243</v>
          </cell>
          <cell r="B943" t="str">
            <v>F</v>
          </cell>
          <cell r="C943" t="str">
            <v>2.7.1.7.1.7</v>
          </cell>
          <cell r="D943" t="str">
            <v>Juncao Pvc 45G Nbr 10569 P/ Rede Colet Esg Je Bbb Dn 150Mm</v>
          </cell>
          <cell r="E943" t="str">
            <v>pç</v>
          </cell>
          <cell r="F943">
            <v>31</v>
          </cell>
          <cell r="G943">
            <v>34.28</v>
          </cell>
          <cell r="H943">
            <v>1062.68</v>
          </cell>
          <cell r="I943">
            <v>34.28</v>
          </cell>
          <cell r="J943">
            <v>1062.68</v>
          </cell>
          <cell r="K943">
            <v>0</v>
          </cell>
          <cell r="L943" t="str">
            <v xml:space="preserve">   </v>
          </cell>
          <cell r="M943">
            <v>1</v>
          </cell>
          <cell r="N943">
            <v>0</v>
          </cell>
          <cell r="O943">
            <v>0</v>
          </cell>
          <cell r="P943" t="str">
            <v xml:space="preserve">   </v>
          </cell>
          <cell r="R943" t="str">
            <v>3649</v>
          </cell>
        </row>
        <row r="944">
          <cell r="A944">
            <v>3589</v>
          </cell>
          <cell r="B944" t="str">
            <v>F</v>
          </cell>
          <cell r="C944" t="str">
            <v>2.8.1.7.1.4</v>
          </cell>
          <cell r="D944" t="str">
            <v>Juncao Pvc 45G Nbr 10569 P/ Rede Colet Esg Je Bbb Dn 150Mm</v>
          </cell>
          <cell r="E944" t="str">
            <v>pç</v>
          </cell>
          <cell r="F944">
            <v>8</v>
          </cell>
          <cell r="G944">
            <v>34.28</v>
          </cell>
          <cell r="H944">
            <v>274.24</v>
          </cell>
          <cell r="I944">
            <v>34.28</v>
          </cell>
          <cell r="J944">
            <v>274.24</v>
          </cell>
          <cell r="K944">
            <v>0</v>
          </cell>
          <cell r="L944" t="str">
            <v xml:space="preserve">   </v>
          </cell>
          <cell r="M944">
            <v>1</v>
          </cell>
          <cell r="N944">
            <v>0</v>
          </cell>
          <cell r="O944">
            <v>0</v>
          </cell>
          <cell r="P944" t="str">
            <v xml:space="preserve">   </v>
          </cell>
          <cell r="R944" t="str">
            <v>3649</v>
          </cell>
        </row>
        <row r="945">
          <cell r="A945">
            <v>3871</v>
          </cell>
          <cell r="B945" t="str">
            <v>F</v>
          </cell>
          <cell r="C945" t="str">
            <v>2.9.1.7.1.4</v>
          </cell>
          <cell r="D945" t="str">
            <v>Juncao Pvc 45G Nbr 10569 P/ Rede Colet Esg Je Bbb Dn 150Mm</v>
          </cell>
          <cell r="E945" t="str">
            <v>pç</v>
          </cell>
          <cell r="F945">
            <v>17</v>
          </cell>
          <cell r="G945">
            <v>34.28</v>
          </cell>
          <cell r="H945">
            <v>582.76</v>
          </cell>
          <cell r="I945">
            <v>34.28</v>
          </cell>
          <cell r="J945">
            <v>582.76</v>
          </cell>
          <cell r="K945">
            <v>0</v>
          </cell>
          <cell r="L945" t="str">
            <v xml:space="preserve">   </v>
          </cell>
          <cell r="M945">
            <v>1</v>
          </cell>
          <cell r="N945">
            <v>0</v>
          </cell>
          <cell r="O945">
            <v>0</v>
          </cell>
          <cell r="P945" t="str">
            <v xml:space="preserve">   </v>
          </cell>
          <cell r="R945" t="str">
            <v>3649</v>
          </cell>
        </row>
        <row r="946">
          <cell r="A946">
            <v>2057</v>
          </cell>
          <cell r="B946" t="str">
            <v>F</v>
          </cell>
          <cell r="C946" t="str">
            <v>2.2.1.7.1.7</v>
          </cell>
          <cell r="D946" t="str">
            <v>Juncao Pvc 45G Nbr 10569 P/ Rede Colet Esg Je Bbb Dn 200Mm</v>
          </cell>
          <cell r="E946" t="str">
            <v>pç</v>
          </cell>
          <cell r="F946">
            <v>1</v>
          </cell>
          <cell r="G946">
            <v>56.91</v>
          </cell>
          <cell r="H946">
            <v>56.91</v>
          </cell>
          <cell r="I946">
            <v>56.91</v>
          </cell>
          <cell r="J946">
            <v>56.91</v>
          </cell>
          <cell r="K946">
            <v>0</v>
          </cell>
          <cell r="L946" t="str">
            <v xml:space="preserve">   </v>
          </cell>
          <cell r="M946">
            <v>1</v>
          </cell>
          <cell r="N946">
            <v>0</v>
          </cell>
          <cell r="O946">
            <v>0</v>
          </cell>
          <cell r="P946" t="str">
            <v xml:space="preserve">   </v>
          </cell>
          <cell r="R946" t="str">
            <v>3651</v>
          </cell>
        </row>
        <row r="947">
          <cell r="A947">
            <v>2515</v>
          </cell>
          <cell r="B947" t="str">
            <v>F</v>
          </cell>
          <cell r="C947" t="str">
            <v>2.4.1.7.1.8</v>
          </cell>
          <cell r="D947" t="str">
            <v>Juncao Pvc 45G Nbr 10569 P/ Rede Colet Esg Je Bbb Dn 200Mm</v>
          </cell>
          <cell r="E947" t="str">
            <v>pç</v>
          </cell>
          <cell r="F947">
            <v>1</v>
          </cell>
          <cell r="G947">
            <v>56.91</v>
          </cell>
          <cell r="H947">
            <v>56.91</v>
          </cell>
          <cell r="I947">
            <v>56.91</v>
          </cell>
          <cell r="J947">
            <v>56.91</v>
          </cell>
          <cell r="K947">
            <v>0</v>
          </cell>
          <cell r="L947" t="str">
            <v xml:space="preserve">   </v>
          </cell>
          <cell r="M947">
            <v>1</v>
          </cell>
          <cell r="N947">
            <v>0</v>
          </cell>
          <cell r="O947">
            <v>0</v>
          </cell>
          <cell r="P947" t="str">
            <v xml:space="preserve">   </v>
          </cell>
          <cell r="R947" t="str">
            <v>3651</v>
          </cell>
        </row>
        <row r="948">
          <cell r="A948">
            <v>2812</v>
          </cell>
          <cell r="B948" t="str">
            <v>F</v>
          </cell>
          <cell r="C948" t="str">
            <v>2.5.1.7.10</v>
          </cell>
          <cell r="D948" t="str">
            <v>Juncao Pvc 45G Nbr 10569 P/ Rede Colet Esg Je Bbb Dn 200Mm</v>
          </cell>
          <cell r="E948" t="str">
            <v>pç</v>
          </cell>
          <cell r="F948">
            <v>2</v>
          </cell>
          <cell r="G948">
            <v>56.91</v>
          </cell>
          <cell r="H948">
            <v>113.82</v>
          </cell>
          <cell r="I948">
            <v>56.91</v>
          </cell>
          <cell r="J948">
            <v>113.82</v>
          </cell>
          <cell r="K948">
            <v>0</v>
          </cell>
          <cell r="L948" t="str">
            <v xml:space="preserve">   </v>
          </cell>
          <cell r="M948">
            <v>1</v>
          </cell>
          <cell r="N948">
            <v>0</v>
          </cell>
          <cell r="O948">
            <v>0</v>
          </cell>
          <cell r="P948" t="str">
            <v xml:space="preserve">   </v>
          </cell>
          <cell r="R948" t="str">
            <v>3651</v>
          </cell>
        </row>
        <row r="949">
          <cell r="A949">
            <v>3246</v>
          </cell>
          <cell r="B949" t="str">
            <v>F</v>
          </cell>
          <cell r="C949" t="str">
            <v>2.7.1.7.1.10</v>
          </cell>
          <cell r="D949" t="str">
            <v>Juncao Pvc 45G Nbr 10569 P/ Rede Colet Esg Je Bbb Dn 250Mm</v>
          </cell>
          <cell r="E949" t="str">
            <v>pç</v>
          </cell>
          <cell r="F949">
            <v>1</v>
          </cell>
          <cell r="G949">
            <v>165.88</v>
          </cell>
          <cell r="H949">
            <v>165.88</v>
          </cell>
          <cell r="I949">
            <v>165.88</v>
          </cell>
          <cell r="J949">
            <v>165.88</v>
          </cell>
          <cell r="K949">
            <v>0</v>
          </cell>
          <cell r="L949" t="str">
            <v xml:space="preserve">   </v>
          </cell>
          <cell r="M949">
            <v>1</v>
          </cell>
          <cell r="N949">
            <v>0</v>
          </cell>
          <cell r="O949">
            <v>0</v>
          </cell>
          <cell r="P949" t="str">
            <v xml:space="preserve">   </v>
          </cell>
          <cell r="R949" t="str">
            <v>3650</v>
          </cell>
        </row>
        <row r="950">
          <cell r="A950">
            <v>3249</v>
          </cell>
          <cell r="B950" t="str">
            <v>F</v>
          </cell>
          <cell r="C950" t="str">
            <v>2.7.1.7.1.13</v>
          </cell>
          <cell r="D950" t="str">
            <v>Juncao Pvc 45G Nbr 10569 P/ Rede Colet Esg Je Bbb Dn 300Mm</v>
          </cell>
          <cell r="E950" t="str">
            <v>pç</v>
          </cell>
          <cell r="F950">
            <v>1</v>
          </cell>
          <cell r="G950">
            <v>271.33999999999997</v>
          </cell>
          <cell r="H950">
            <v>271.33999999999997</v>
          </cell>
          <cell r="I950">
            <v>271.33999999999997</v>
          </cell>
          <cell r="J950">
            <v>271.33999999999997</v>
          </cell>
          <cell r="K950">
            <v>0</v>
          </cell>
          <cell r="L950" t="str">
            <v xml:space="preserve">   </v>
          </cell>
          <cell r="M950">
            <v>1</v>
          </cell>
          <cell r="N950">
            <v>0</v>
          </cell>
          <cell r="O950">
            <v>0</v>
          </cell>
          <cell r="P950" t="str">
            <v xml:space="preserve">   </v>
          </cell>
          <cell r="R950" t="str">
            <v>3645</v>
          </cell>
        </row>
        <row r="951">
          <cell r="A951">
            <v>2815</v>
          </cell>
          <cell r="B951" t="str">
            <v>F</v>
          </cell>
          <cell r="C951" t="str">
            <v>2.5.1.7.13</v>
          </cell>
          <cell r="D951" t="str">
            <v>Juncao Pvc 45G Nbr 10569 P/ Rede Colet Esg Je Bbb Dn 350Mm</v>
          </cell>
          <cell r="E951" t="str">
            <v>pç</v>
          </cell>
          <cell r="F951">
            <v>1</v>
          </cell>
          <cell r="G951">
            <v>398.94</v>
          </cell>
          <cell r="H951">
            <v>398.94</v>
          </cell>
          <cell r="I951">
            <v>398.94</v>
          </cell>
          <cell r="J951">
            <v>398.94</v>
          </cell>
          <cell r="K951">
            <v>0</v>
          </cell>
          <cell r="L951" t="str">
            <v xml:space="preserve">   </v>
          </cell>
          <cell r="M951">
            <v>1</v>
          </cell>
          <cell r="N951">
            <v>0</v>
          </cell>
          <cell r="O951">
            <v>0</v>
          </cell>
          <cell r="P951" t="str">
            <v xml:space="preserve">   </v>
          </cell>
          <cell r="R951" t="str">
            <v>3646</v>
          </cell>
        </row>
        <row r="952">
          <cell r="A952">
            <v>2060</v>
          </cell>
          <cell r="B952" t="str">
            <v>F</v>
          </cell>
          <cell r="C952" t="str">
            <v>2.2.1.7.1.10</v>
          </cell>
          <cell r="D952" t="str">
            <v>Juncao Pvc 45G Nbr 10569 P/ Rede Colet Esg Je Bbb Dn 400Mm</v>
          </cell>
          <cell r="E952" t="str">
            <v>pç</v>
          </cell>
          <cell r="F952">
            <v>1</v>
          </cell>
          <cell r="G952">
            <v>541.61</v>
          </cell>
          <cell r="H952">
            <v>541.61</v>
          </cell>
          <cell r="I952">
            <v>541.61</v>
          </cell>
          <cell r="J952">
            <v>541.61</v>
          </cell>
          <cell r="K952">
            <v>0</v>
          </cell>
          <cell r="L952" t="str">
            <v xml:space="preserve">   </v>
          </cell>
          <cell r="M952">
            <v>1</v>
          </cell>
          <cell r="N952">
            <v>0</v>
          </cell>
          <cell r="O952">
            <v>0</v>
          </cell>
          <cell r="P952" t="str">
            <v xml:space="preserve">   </v>
          </cell>
          <cell r="R952" t="str">
            <v>3647</v>
          </cell>
        </row>
        <row r="953">
          <cell r="A953">
            <v>3252</v>
          </cell>
          <cell r="B953" t="str">
            <v>F</v>
          </cell>
          <cell r="C953" t="str">
            <v>2.7.1.7.1.16</v>
          </cell>
          <cell r="D953" t="str">
            <v>Juncao Pvc 45G Nbr 10569 P/ Rede Colet Esg Je Bbb Dn 400Mm</v>
          </cell>
          <cell r="E953" t="str">
            <v>pç</v>
          </cell>
          <cell r="F953">
            <v>1</v>
          </cell>
          <cell r="G953">
            <v>541.61</v>
          </cell>
          <cell r="H953">
            <v>541.61</v>
          </cell>
          <cell r="I953">
            <v>541.61</v>
          </cell>
          <cell r="J953">
            <v>541.61</v>
          </cell>
          <cell r="K953">
            <v>0</v>
          </cell>
          <cell r="L953" t="str">
            <v xml:space="preserve">   </v>
          </cell>
          <cell r="M953">
            <v>1</v>
          </cell>
          <cell r="N953">
            <v>0</v>
          </cell>
          <cell r="O953">
            <v>0</v>
          </cell>
          <cell r="P953" t="str">
            <v xml:space="preserve">   </v>
          </cell>
          <cell r="R953" t="str">
            <v>3647</v>
          </cell>
        </row>
        <row r="954">
          <cell r="A954">
            <v>2063</v>
          </cell>
          <cell r="B954" t="str">
            <v>F</v>
          </cell>
          <cell r="C954" t="str">
            <v>2.2.1.7.1.13</v>
          </cell>
          <cell r="D954" t="str">
            <v>Junção 45º PVC JE NBR 10569 para rede coletora de esgoto DN 500mm</v>
          </cell>
          <cell r="E954" t="str">
            <v>pç</v>
          </cell>
          <cell r="F954">
            <v>1</v>
          </cell>
          <cell r="G954">
            <v>1360.03</v>
          </cell>
          <cell r="H954">
            <v>1360.03</v>
          </cell>
          <cell r="I954">
            <v>1360.04</v>
          </cell>
          <cell r="J954">
            <v>1360.04</v>
          </cell>
          <cell r="K954">
            <v>-0.01</v>
          </cell>
          <cell r="L954" t="str">
            <v xml:space="preserve">   </v>
          </cell>
          <cell r="M954">
            <v>1</v>
          </cell>
          <cell r="N954">
            <v>0</v>
          </cell>
          <cell r="O954">
            <v>0</v>
          </cell>
          <cell r="P954" t="str">
            <v xml:space="preserve">   </v>
          </cell>
          <cell r="R954" t="str">
            <v>Comp369</v>
          </cell>
        </row>
        <row r="955">
          <cell r="A955">
            <v>3255</v>
          </cell>
          <cell r="B955" t="str">
            <v>F</v>
          </cell>
          <cell r="C955" t="str">
            <v>2.7.1.7.1.19</v>
          </cell>
          <cell r="D955" t="str">
            <v>Junção 45º PVC JE NBR 10569 para rede coletora de esgoto DN 500mm</v>
          </cell>
          <cell r="E955" t="str">
            <v>pç</v>
          </cell>
          <cell r="F955">
            <v>1</v>
          </cell>
          <cell r="G955">
            <v>1360.03</v>
          </cell>
          <cell r="H955">
            <v>1360.03</v>
          </cell>
          <cell r="I955">
            <v>1360.04</v>
          </cell>
          <cell r="J955">
            <v>1360.04</v>
          </cell>
          <cell r="K955">
            <v>-0.01</v>
          </cell>
          <cell r="L955" t="str">
            <v xml:space="preserve">   </v>
          </cell>
          <cell r="M955">
            <v>1</v>
          </cell>
          <cell r="N955">
            <v>0</v>
          </cell>
          <cell r="O955">
            <v>0</v>
          </cell>
          <cell r="P955" t="str">
            <v xml:space="preserve">   </v>
          </cell>
          <cell r="R955" t="str">
            <v>Comp369</v>
          </cell>
        </row>
        <row r="956">
          <cell r="A956">
            <v>3258</v>
          </cell>
          <cell r="B956" t="str">
            <v>F</v>
          </cell>
          <cell r="C956" t="str">
            <v>2.7.1.7.1.22</v>
          </cell>
          <cell r="D956" t="str">
            <v>Junção 45º PVC JE NBR 10569 para rede coletora de esgoto DN 700mm</v>
          </cell>
          <cell r="E956" t="str">
            <v>pç</v>
          </cell>
          <cell r="F956">
            <v>1</v>
          </cell>
          <cell r="G956">
            <v>2720.08</v>
          </cell>
          <cell r="H956">
            <v>2720.08</v>
          </cell>
          <cell r="I956">
            <v>2720.08</v>
          </cell>
          <cell r="J956">
            <v>2720.08</v>
          </cell>
          <cell r="K956">
            <v>0</v>
          </cell>
          <cell r="L956" t="str">
            <v xml:space="preserve">   </v>
          </cell>
          <cell r="M956">
            <v>1</v>
          </cell>
          <cell r="N956">
            <v>0</v>
          </cell>
          <cell r="O956">
            <v>0</v>
          </cell>
          <cell r="P956" t="str">
            <v xml:space="preserve">   </v>
          </cell>
          <cell r="R956" t="str">
            <v>Comp370</v>
          </cell>
        </row>
        <row r="957">
          <cell r="A957">
            <v>513</v>
          </cell>
          <cell r="B957" t="str">
            <v>F</v>
          </cell>
          <cell r="C957" t="str">
            <v>1.8.2.4.1.26</v>
          </cell>
          <cell r="D957" t="str">
            <v>Junta de Desmontagem F°Fº DN 250mm</v>
          </cell>
          <cell r="E957" t="str">
            <v>pç</v>
          </cell>
          <cell r="F957">
            <v>2</v>
          </cell>
          <cell r="G957">
            <v>2400</v>
          </cell>
          <cell r="H957">
            <v>4800</v>
          </cell>
          <cell r="I957">
            <v>2400</v>
          </cell>
          <cell r="J957">
            <v>4800</v>
          </cell>
          <cell r="K957">
            <v>0</v>
          </cell>
          <cell r="L957" t="str">
            <v xml:space="preserve">   </v>
          </cell>
          <cell r="M957">
            <v>1</v>
          </cell>
          <cell r="N957">
            <v>0</v>
          </cell>
          <cell r="O957">
            <v>0</v>
          </cell>
          <cell r="P957" t="str">
            <v xml:space="preserve">   </v>
          </cell>
          <cell r="R957" t="str">
            <v>Comp373</v>
          </cell>
        </row>
        <row r="958">
          <cell r="A958">
            <v>683</v>
          </cell>
          <cell r="B958" t="str">
            <v>F</v>
          </cell>
          <cell r="C958" t="str">
            <v>1.8.3.4.1.14</v>
          </cell>
          <cell r="D958" t="str">
            <v xml:space="preserve">Junta de Desmontagem FºFº DN 200mm </v>
          </cell>
          <cell r="E958" t="str">
            <v>pç</v>
          </cell>
          <cell r="F958">
            <v>2</v>
          </cell>
          <cell r="G958">
            <v>1800.01</v>
          </cell>
          <cell r="H958">
            <v>3600.02</v>
          </cell>
          <cell r="I958">
            <v>1800</v>
          </cell>
          <cell r="J958">
            <v>3600</v>
          </cell>
          <cell r="K958">
            <v>0.01</v>
          </cell>
          <cell r="L958" t="str">
            <v xml:space="preserve">   </v>
          </cell>
          <cell r="M958">
            <v>1</v>
          </cell>
          <cell r="N958">
            <v>0</v>
          </cell>
          <cell r="O958">
            <v>0</v>
          </cell>
          <cell r="P958">
            <v>9.9999999999909103E-3</v>
          </cell>
          <cell r="R958" t="str">
            <v>Comp371</v>
          </cell>
        </row>
        <row r="959">
          <cell r="A959">
            <v>822</v>
          </cell>
          <cell r="B959" t="str">
            <v>F</v>
          </cell>
          <cell r="C959" t="str">
            <v>1.8.4.4.1.15</v>
          </cell>
          <cell r="D959" t="str">
            <v xml:space="preserve">Junta de Desmontagem FºFº DN 200mm </v>
          </cell>
          <cell r="E959" t="str">
            <v>pç</v>
          </cell>
          <cell r="F959">
            <v>2</v>
          </cell>
          <cell r="G959">
            <v>1800.01</v>
          </cell>
          <cell r="H959">
            <v>3600.02</v>
          </cell>
          <cell r="I959">
            <v>1800</v>
          </cell>
          <cell r="J959">
            <v>3600</v>
          </cell>
          <cell r="K959">
            <v>0.01</v>
          </cell>
          <cell r="L959" t="str">
            <v xml:space="preserve">   </v>
          </cell>
          <cell r="M959">
            <v>1</v>
          </cell>
          <cell r="N959">
            <v>0</v>
          </cell>
          <cell r="O959">
            <v>0</v>
          </cell>
          <cell r="P959">
            <v>9.9999999999909103E-3</v>
          </cell>
          <cell r="R959" t="str">
            <v>Comp371</v>
          </cell>
        </row>
        <row r="960">
          <cell r="A960">
            <v>4162</v>
          </cell>
          <cell r="B960" t="str">
            <v>F</v>
          </cell>
          <cell r="C960" t="str">
            <v>2.10.7.1.1.10</v>
          </cell>
          <cell r="D960" t="str">
            <v>Junta de Desmontagem fofo PN 10 DN 200mm</v>
          </cell>
          <cell r="E960" t="str">
            <v>pc</v>
          </cell>
          <cell r="F960">
            <v>16</v>
          </cell>
          <cell r="G960">
            <v>1800.01</v>
          </cell>
          <cell r="H960">
            <v>28800.16</v>
          </cell>
          <cell r="I960">
            <v>1800</v>
          </cell>
          <cell r="J960">
            <v>28800</v>
          </cell>
          <cell r="K960">
            <v>0.01</v>
          </cell>
          <cell r="L960" t="str">
            <v xml:space="preserve">   </v>
          </cell>
          <cell r="M960">
            <v>1</v>
          </cell>
          <cell r="N960">
            <v>0</v>
          </cell>
          <cell r="O960">
            <v>0</v>
          </cell>
          <cell r="P960">
            <v>9.9999999999909103E-3</v>
          </cell>
          <cell r="R960" t="str">
            <v>Comp372</v>
          </cell>
        </row>
        <row r="961">
          <cell r="A961">
            <v>2394</v>
          </cell>
          <cell r="B961" t="str">
            <v>F</v>
          </cell>
          <cell r="C961" t="str">
            <v>2.3.5.10.1.17</v>
          </cell>
          <cell r="D961" t="str">
            <v>Junta de desmontagem Travada FoFo JDTA DN 100mm</v>
          </cell>
          <cell r="E961" t="str">
            <v>pç</v>
          </cell>
          <cell r="F961">
            <v>1</v>
          </cell>
          <cell r="G961">
            <v>800.01</v>
          </cell>
          <cell r="H961">
            <v>800.01</v>
          </cell>
          <cell r="I961">
            <v>800</v>
          </cell>
          <cell r="J961">
            <v>800</v>
          </cell>
          <cell r="K961">
            <v>0.01</v>
          </cell>
          <cell r="L961" t="str">
            <v xml:space="preserve">   </v>
          </cell>
          <cell r="M961">
            <v>1</v>
          </cell>
          <cell r="N961">
            <v>0</v>
          </cell>
          <cell r="O961">
            <v>0</v>
          </cell>
          <cell r="P961">
            <v>9.9999999999909103E-3</v>
          </cell>
          <cell r="R961" t="str">
            <v>Comp374</v>
          </cell>
        </row>
        <row r="962">
          <cell r="A962">
            <v>2691</v>
          </cell>
          <cell r="B962" t="str">
            <v>F</v>
          </cell>
          <cell r="C962" t="str">
            <v>2.4.5.10.1.17</v>
          </cell>
          <cell r="D962" t="str">
            <v>Junta de desmontagem Travada FoFo JDTA DN 100mm</v>
          </cell>
          <cell r="E962" t="str">
            <v>pç</v>
          </cell>
          <cell r="F962">
            <v>1</v>
          </cell>
          <cell r="G962">
            <v>800.01</v>
          </cell>
          <cell r="H962">
            <v>800.01</v>
          </cell>
          <cell r="I962">
            <v>800</v>
          </cell>
          <cell r="J962">
            <v>800</v>
          </cell>
          <cell r="K962">
            <v>0.01</v>
          </cell>
          <cell r="L962" t="str">
            <v xml:space="preserve">   </v>
          </cell>
          <cell r="M962">
            <v>1</v>
          </cell>
          <cell r="N962">
            <v>0</v>
          </cell>
          <cell r="O962">
            <v>0</v>
          </cell>
          <cell r="P962">
            <v>9.9999999999909103E-3</v>
          </cell>
          <cell r="R962" t="str">
            <v>Comp374</v>
          </cell>
        </row>
        <row r="963">
          <cell r="A963">
            <v>3125</v>
          </cell>
          <cell r="B963" t="str">
            <v>F</v>
          </cell>
          <cell r="C963" t="str">
            <v>2.6.5.10.1.17</v>
          </cell>
          <cell r="D963" t="str">
            <v>Junta de desmontagem Travada FoFo JDTA DN 100mm</v>
          </cell>
          <cell r="E963" t="str">
            <v>pç</v>
          </cell>
          <cell r="F963">
            <v>1</v>
          </cell>
          <cell r="G963">
            <v>800.01</v>
          </cell>
          <cell r="H963">
            <v>800.01</v>
          </cell>
          <cell r="I963">
            <v>800</v>
          </cell>
          <cell r="J963">
            <v>800</v>
          </cell>
          <cell r="K963">
            <v>0.01</v>
          </cell>
          <cell r="L963" t="str">
            <v xml:space="preserve">   </v>
          </cell>
          <cell r="M963">
            <v>1</v>
          </cell>
          <cell r="N963">
            <v>0</v>
          </cell>
          <cell r="O963">
            <v>0</v>
          </cell>
          <cell r="P963">
            <v>9.9999999999909103E-3</v>
          </cell>
          <cell r="R963" t="str">
            <v>Comp374</v>
          </cell>
        </row>
        <row r="964">
          <cell r="A964">
            <v>3762</v>
          </cell>
          <cell r="B964" t="str">
            <v>F</v>
          </cell>
          <cell r="C964" t="str">
            <v>2.8.5.10.1.16</v>
          </cell>
          <cell r="D964" t="str">
            <v>Junta de desmontagem Travada FoFo JDTA DN 100mm</v>
          </cell>
          <cell r="E964" t="str">
            <v>pç</v>
          </cell>
          <cell r="F964">
            <v>2</v>
          </cell>
          <cell r="G964">
            <v>800.01</v>
          </cell>
          <cell r="H964">
            <v>1600.02</v>
          </cell>
          <cell r="I964">
            <v>800</v>
          </cell>
          <cell r="J964">
            <v>1600</v>
          </cell>
          <cell r="K964">
            <v>0.01</v>
          </cell>
          <cell r="L964" t="str">
            <v xml:space="preserve">   </v>
          </cell>
          <cell r="M964">
            <v>1</v>
          </cell>
          <cell r="N964">
            <v>0</v>
          </cell>
          <cell r="O964">
            <v>0</v>
          </cell>
          <cell r="P964">
            <v>9.9999999999909103E-3</v>
          </cell>
          <cell r="R964" t="str">
            <v>Comp374</v>
          </cell>
        </row>
        <row r="965">
          <cell r="A965">
            <v>4045</v>
          </cell>
          <cell r="B965" t="str">
            <v>F</v>
          </cell>
          <cell r="C965" t="str">
            <v>2.9.5.10.1.18</v>
          </cell>
          <cell r="D965" t="str">
            <v>Junta de desmontagem Travada FoFo JDTA DN 100mm</v>
          </cell>
          <cell r="E965" t="str">
            <v>pç</v>
          </cell>
          <cell r="F965">
            <v>1</v>
          </cell>
          <cell r="G965">
            <v>800.01</v>
          </cell>
          <cell r="H965">
            <v>800.01</v>
          </cell>
          <cell r="I965">
            <v>800</v>
          </cell>
          <cell r="J965">
            <v>800</v>
          </cell>
          <cell r="K965">
            <v>0.01</v>
          </cell>
          <cell r="L965" t="str">
            <v xml:space="preserve">   </v>
          </cell>
          <cell r="M965">
            <v>1</v>
          </cell>
          <cell r="N965">
            <v>0</v>
          </cell>
          <cell r="O965">
            <v>0</v>
          </cell>
          <cell r="P965">
            <v>9.9999999999909103E-3</v>
          </cell>
          <cell r="R965" t="str">
            <v>Comp374</v>
          </cell>
        </row>
        <row r="966">
          <cell r="A966">
            <v>3124</v>
          </cell>
          <cell r="B966" t="str">
            <v>F</v>
          </cell>
          <cell r="C966" t="str">
            <v>2.6.5.10.1.16</v>
          </cell>
          <cell r="D966" t="str">
            <v>Junta de desmontagem Travada FoFo JDTA DN 150mm</v>
          </cell>
          <cell r="E966" t="str">
            <v>pç</v>
          </cell>
          <cell r="F966">
            <v>2</v>
          </cell>
          <cell r="G966">
            <v>1300</v>
          </cell>
          <cell r="H966">
            <v>2600</v>
          </cell>
          <cell r="I966">
            <v>1300</v>
          </cell>
          <cell r="J966">
            <v>2600</v>
          </cell>
          <cell r="K966">
            <v>0</v>
          </cell>
          <cell r="L966" t="str">
            <v xml:space="preserve">   </v>
          </cell>
          <cell r="M966">
            <v>1</v>
          </cell>
          <cell r="N966">
            <v>0</v>
          </cell>
          <cell r="O966">
            <v>0</v>
          </cell>
          <cell r="P966" t="str">
            <v xml:space="preserve">   </v>
          </cell>
          <cell r="R966" t="str">
            <v>Comp375</v>
          </cell>
        </row>
        <row r="967">
          <cell r="A967">
            <v>3761</v>
          </cell>
          <cell r="B967" t="str">
            <v>F</v>
          </cell>
          <cell r="C967" t="str">
            <v>2.8.5.10.1.15</v>
          </cell>
          <cell r="D967" t="str">
            <v>Junta de desmontagem Travada FoFo JDTA DN 150mm</v>
          </cell>
          <cell r="E967" t="str">
            <v>pç</v>
          </cell>
          <cell r="F967">
            <v>2</v>
          </cell>
          <cell r="G967">
            <v>1300</v>
          </cell>
          <cell r="H967">
            <v>2600</v>
          </cell>
          <cell r="I967">
            <v>1300</v>
          </cell>
          <cell r="J967">
            <v>2600</v>
          </cell>
          <cell r="K967">
            <v>0</v>
          </cell>
          <cell r="L967" t="str">
            <v xml:space="preserve">   </v>
          </cell>
          <cell r="M967">
            <v>1</v>
          </cell>
          <cell r="N967">
            <v>0</v>
          </cell>
          <cell r="O967">
            <v>0</v>
          </cell>
          <cell r="P967" t="str">
            <v xml:space="preserve">   </v>
          </cell>
          <cell r="R967" t="str">
            <v>Comp375</v>
          </cell>
        </row>
        <row r="968">
          <cell r="A968">
            <v>4044</v>
          </cell>
          <cell r="B968" t="str">
            <v>F</v>
          </cell>
          <cell r="C968" t="str">
            <v>2.9.5.10.1.17</v>
          </cell>
          <cell r="D968" t="str">
            <v>Junta de desmontagem Travada FoFo JDTA DN 150mm</v>
          </cell>
          <cell r="E968" t="str">
            <v>pç</v>
          </cell>
          <cell r="F968">
            <v>2</v>
          </cell>
          <cell r="G968">
            <v>1300</v>
          </cell>
          <cell r="H968">
            <v>2600</v>
          </cell>
          <cell r="I968">
            <v>1300</v>
          </cell>
          <cell r="J968">
            <v>2600</v>
          </cell>
          <cell r="K968">
            <v>0</v>
          </cell>
          <cell r="L968" t="str">
            <v xml:space="preserve">   </v>
          </cell>
          <cell r="M968">
            <v>1</v>
          </cell>
          <cell r="N968">
            <v>0</v>
          </cell>
          <cell r="O968">
            <v>0</v>
          </cell>
          <cell r="P968" t="str">
            <v xml:space="preserve">   </v>
          </cell>
          <cell r="R968" t="str">
            <v>Comp375</v>
          </cell>
        </row>
        <row r="969">
          <cell r="A969">
            <v>2393</v>
          </cell>
          <cell r="B969" t="str">
            <v>F</v>
          </cell>
          <cell r="C969" t="str">
            <v>2.3.5.10.1.16</v>
          </cell>
          <cell r="D969" t="str">
            <v>Junta de desmontagem Travada FoFo JDTA DN 200mm</v>
          </cell>
          <cell r="E969" t="str">
            <v>pç</v>
          </cell>
          <cell r="F969">
            <v>2</v>
          </cell>
          <cell r="G969">
            <v>1800.01</v>
          </cell>
          <cell r="H969">
            <v>3600.02</v>
          </cell>
          <cell r="I969">
            <v>1800</v>
          </cell>
          <cell r="J969">
            <v>3600</v>
          </cell>
          <cell r="K969">
            <v>0.01</v>
          </cell>
          <cell r="L969" t="str">
            <v xml:space="preserve">   </v>
          </cell>
          <cell r="M969">
            <v>1</v>
          </cell>
          <cell r="N969">
            <v>0</v>
          </cell>
          <cell r="O969">
            <v>0</v>
          </cell>
          <cell r="P969">
            <v>9.9999999999909103E-3</v>
          </cell>
          <cell r="R969" t="str">
            <v>Comp376</v>
          </cell>
        </row>
        <row r="970">
          <cell r="A970">
            <v>2690</v>
          </cell>
          <cell r="B970" t="str">
            <v>F</v>
          </cell>
          <cell r="C970" t="str">
            <v>2.4.5.10.1.16</v>
          </cell>
          <cell r="D970" t="str">
            <v>Junta de desmontagem Travada FoFo JDTA DN 200mm</v>
          </cell>
          <cell r="E970" t="str">
            <v>pç</v>
          </cell>
          <cell r="F970">
            <v>2</v>
          </cell>
          <cell r="G970">
            <v>1800.01</v>
          </cell>
          <cell r="H970">
            <v>3600.02</v>
          </cell>
          <cell r="I970">
            <v>1800</v>
          </cell>
          <cell r="J970">
            <v>3600</v>
          </cell>
          <cell r="K970">
            <v>0.01</v>
          </cell>
          <cell r="L970" t="str">
            <v xml:space="preserve">   </v>
          </cell>
          <cell r="M970">
            <v>1</v>
          </cell>
          <cell r="N970">
            <v>0</v>
          </cell>
          <cell r="O970">
            <v>0</v>
          </cell>
          <cell r="P970">
            <v>9.9999999999909103E-3</v>
          </cell>
          <cell r="R970" t="str">
            <v>Comp376</v>
          </cell>
        </row>
        <row r="971">
          <cell r="A971">
            <v>3473</v>
          </cell>
          <cell r="B971" t="str">
            <v>F</v>
          </cell>
          <cell r="C971" t="str">
            <v>2.7.5.10.1.16</v>
          </cell>
          <cell r="D971" t="str">
            <v>Junta de desmontagem Travada FoFo JDTA DN 200mm</v>
          </cell>
          <cell r="E971" t="str">
            <v>pç</v>
          </cell>
          <cell r="F971">
            <v>1</v>
          </cell>
          <cell r="G971">
            <v>1800.01</v>
          </cell>
          <cell r="H971">
            <v>1800.01</v>
          </cell>
          <cell r="I971">
            <v>1800</v>
          </cell>
          <cell r="J971">
            <v>1800</v>
          </cell>
          <cell r="K971">
            <v>0.01</v>
          </cell>
          <cell r="L971" t="str">
            <v xml:space="preserve">   </v>
          </cell>
          <cell r="M971">
            <v>1</v>
          </cell>
          <cell r="N971">
            <v>0</v>
          </cell>
          <cell r="O971">
            <v>0</v>
          </cell>
          <cell r="P971">
            <v>9.9999999999909103E-3</v>
          </cell>
          <cell r="R971" t="str">
            <v>Comp376</v>
          </cell>
        </row>
        <row r="972">
          <cell r="A972">
            <v>3472</v>
          </cell>
          <cell r="B972" t="str">
            <v>F</v>
          </cell>
          <cell r="C972" t="str">
            <v>2.7.5.10.1.15</v>
          </cell>
          <cell r="D972" t="str">
            <v>Junta de desmontagem Travada FoFo JDTA DN 400mm</v>
          </cell>
          <cell r="E972" t="str">
            <v>pç</v>
          </cell>
          <cell r="F972">
            <v>2</v>
          </cell>
          <cell r="G972">
            <v>5600</v>
          </cell>
          <cell r="H972">
            <v>11200</v>
          </cell>
          <cell r="I972">
            <v>5600</v>
          </cell>
          <cell r="J972">
            <v>11200</v>
          </cell>
          <cell r="K972">
            <v>0</v>
          </cell>
          <cell r="L972" t="str">
            <v xml:space="preserve">   </v>
          </cell>
          <cell r="M972">
            <v>1</v>
          </cell>
          <cell r="N972">
            <v>0</v>
          </cell>
          <cell r="O972">
            <v>0</v>
          </cell>
          <cell r="P972" t="str">
            <v xml:space="preserve">   </v>
          </cell>
          <cell r="R972" t="str">
            <v>Comp377</v>
          </cell>
        </row>
        <row r="973">
          <cell r="A973">
            <v>202</v>
          </cell>
          <cell r="B973" t="str">
            <v>F</v>
          </cell>
          <cell r="C973" t="str">
            <v>1.5.4.1.10</v>
          </cell>
          <cell r="D973" t="str">
            <v xml:space="preserve">Junta de montagem tipo Gibault aço DN 600 </v>
          </cell>
          <cell r="E973" t="str">
            <v>pc</v>
          </cell>
          <cell r="F973">
            <v>2</v>
          </cell>
          <cell r="G973">
            <v>2223.7199999999998</v>
          </cell>
          <cell r="H973">
            <v>4447.4399999999996</v>
          </cell>
          <cell r="I973">
            <v>2223.7199999999998</v>
          </cell>
          <cell r="J973">
            <v>4447.4399999999996</v>
          </cell>
          <cell r="K973">
            <v>0</v>
          </cell>
          <cell r="L973" t="str">
            <v xml:space="preserve">   </v>
          </cell>
          <cell r="M973">
            <v>1</v>
          </cell>
          <cell r="N973">
            <v>0</v>
          </cell>
          <cell r="O973">
            <v>0</v>
          </cell>
          <cell r="P973" t="str">
            <v xml:space="preserve">   </v>
          </cell>
          <cell r="R973" t="str">
            <v>Comp378</v>
          </cell>
        </row>
        <row r="974">
          <cell r="A974">
            <v>1102</v>
          </cell>
          <cell r="B974" t="str">
            <v>F</v>
          </cell>
          <cell r="C974" t="str">
            <v>1.9.3.1.8</v>
          </cell>
          <cell r="D974" t="str">
            <v>Junta Gibault Fofo Dn 300</v>
          </cell>
          <cell r="E974" t="str">
            <v>pc</v>
          </cell>
          <cell r="F974">
            <v>2</v>
          </cell>
          <cell r="G974">
            <v>592.28</v>
          </cell>
          <cell r="H974">
            <v>1184.56</v>
          </cell>
          <cell r="I974">
            <v>592.28</v>
          </cell>
          <cell r="J974">
            <v>1184.56</v>
          </cell>
          <cell r="K974">
            <v>0</v>
          </cell>
          <cell r="L974" t="str">
            <v xml:space="preserve">   </v>
          </cell>
          <cell r="M974">
            <v>1</v>
          </cell>
          <cell r="N974">
            <v>0</v>
          </cell>
          <cell r="O974">
            <v>0</v>
          </cell>
          <cell r="P974" t="str">
            <v xml:space="preserve">   </v>
          </cell>
          <cell r="R974" t="str">
            <v>3724</v>
          </cell>
        </row>
        <row r="975">
          <cell r="A975">
            <v>1178</v>
          </cell>
          <cell r="B975" t="str">
            <v>F</v>
          </cell>
          <cell r="C975" t="str">
            <v>1.10.3.1.8</v>
          </cell>
          <cell r="D975" t="str">
            <v>Junta Gibault Fofo Dn 300</v>
          </cell>
          <cell r="E975" t="str">
            <v>pc</v>
          </cell>
          <cell r="F975">
            <v>2</v>
          </cell>
          <cell r="G975">
            <v>592.28</v>
          </cell>
          <cell r="H975">
            <v>1184.56</v>
          </cell>
          <cell r="I975">
            <v>592.28</v>
          </cell>
          <cell r="J975">
            <v>1184.56</v>
          </cell>
          <cell r="K975">
            <v>0</v>
          </cell>
          <cell r="L975" t="str">
            <v xml:space="preserve">   </v>
          </cell>
          <cell r="M975">
            <v>1</v>
          </cell>
          <cell r="N975">
            <v>0</v>
          </cell>
          <cell r="O975">
            <v>0</v>
          </cell>
          <cell r="P975" t="str">
            <v xml:space="preserve">   </v>
          </cell>
          <cell r="R975" t="str">
            <v>3724</v>
          </cell>
        </row>
        <row r="976">
          <cell r="A976">
            <v>1235</v>
          </cell>
          <cell r="B976" t="str">
            <v>F</v>
          </cell>
          <cell r="C976" t="str">
            <v>1.11.3.1.8</v>
          </cell>
          <cell r="D976" t="str">
            <v>Junta Gibault Fofo Dn 300</v>
          </cell>
          <cell r="E976" t="str">
            <v>pc</v>
          </cell>
          <cell r="F976">
            <v>2</v>
          </cell>
          <cell r="G976">
            <v>592.28</v>
          </cell>
          <cell r="H976">
            <v>1184.56</v>
          </cell>
          <cell r="I976">
            <v>592.28</v>
          </cell>
          <cell r="J976">
            <v>1184.56</v>
          </cell>
          <cell r="K976">
            <v>0</v>
          </cell>
          <cell r="L976" t="str">
            <v xml:space="preserve">   </v>
          </cell>
          <cell r="M976">
            <v>1</v>
          </cell>
          <cell r="N976">
            <v>0</v>
          </cell>
          <cell r="O976">
            <v>0</v>
          </cell>
          <cell r="P976" t="str">
            <v xml:space="preserve">   </v>
          </cell>
          <cell r="R976" t="str">
            <v>3724</v>
          </cell>
        </row>
        <row r="977">
          <cell r="A977">
            <v>1311</v>
          </cell>
          <cell r="B977" t="str">
            <v>F</v>
          </cell>
          <cell r="C977" t="str">
            <v>1.12.3.1.8</v>
          </cell>
          <cell r="D977" t="str">
            <v>Junta Gibault Fofo Dn 300</v>
          </cell>
          <cell r="E977" t="str">
            <v>pc</v>
          </cell>
          <cell r="F977">
            <v>2</v>
          </cell>
          <cell r="G977">
            <v>592.28</v>
          </cell>
          <cell r="H977">
            <v>1184.56</v>
          </cell>
          <cell r="I977">
            <v>592.28</v>
          </cell>
          <cell r="J977">
            <v>1184.56</v>
          </cell>
          <cell r="K977">
            <v>0</v>
          </cell>
          <cell r="L977" t="str">
            <v xml:space="preserve">   </v>
          </cell>
          <cell r="M977">
            <v>1</v>
          </cell>
          <cell r="N977">
            <v>0</v>
          </cell>
          <cell r="O977">
            <v>0</v>
          </cell>
          <cell r="P977" t="str">
            <v xml:space="preserve">   </v>
          </cell>
          <cell r="R977" t="str">
            <v>3724</v>
          </cell>
        </row>
        <row r="978">
          <cell r="A978">
            <v>123</v>
          </cell>
          <cell r="B978" t="str">
            <v>F</v>
          </cell>
          <cell r="C978" t="str">
            <v>1.4.3.1.15</v>
          </cell>
          <cell r="D978" t="str">
            <v>Junta Gibault Fofo Dn 100</v>
          </cell>
          <cell r="E978" t="str">
            <v>un</v>
          </cell>
          <cell r="F978">
            <v>1</v>
          </cell>
          <cell r="G978">
            <v>143.97999999999999</v>
          </cell>
          <cell r="H978">
            <v>143.97999999999999</v>
          </cell>
          <cell r="I978">
            <v>143.97999999999999</v>
          </cell>
          <cell r="J978">
            <v>143.97999999999999</v>
          </cell>
          <cell r="K978">
            <v>0</v>
          </cell>
          <cell r="L978" t="str">
            <v xml:space="preserve">   </v>
          </cell>
          <cell r="M978">
            <v>1</v>
          </cell>
          <cell r="N978">
            <v>0</v>
          </cell>
          <cell r="O978">
            <v>0</v>
          </cell>
          <cell r="P978" t="str">
            <v xml:space="preserve">   </v>
          </cell>
          <cell r="R978" t="str">
            <v>3720</v>
          </cell>
        </row>
        <row r="979">
          <cell r="A979">
            <v>203</v>
          </cell>
          <cell r="B979" t="str">
            <v>F</v>
          </cell>
          <cell r="C979" t="str">
            <v>1.5.4.1.11</v>
          </cell>
          <cell r="D979" t="str">
            <v xml:space="preserve">Junta tipo dresser aço DN 1000 </v>
          </cell>
          <cell r="E979" t="str">
            <v>pc</v>
          </cell>
          <cell r="F979">
            <v>1</v>
          </cell>
          <cell r="G979">
            <v>9600.01</v>
          </cell>
          <cell r="H979">
            <v>9600.01</v>
          </cell>
          <cell r="I979">
            <v>9600</v>
          </cell>
          <cell r="J979">
            <v>9600</v>
          </cell>
          <cell r="K979">
            <v>0.01</v>
          </cell>
          <cell r="L979" t="str">
            <v xml:space="preserve">   </v>
          </cell>
          <cell r="M979">
            <v>1</v>
          </cell>
          <cell r="N979">
            <v>0</v>
          </cell>
          <cell r="O979">
            <v>0</v>
          </cell>
          <cell r="P979">
            <v>1.00000000002183E-2</v>
          </cell>
          <cell r="R979" t="str">
            <v>Comp379</v>
          </cell>
        </row>
        <row r="980">
          <cell r="A980">
            <v>1632</v>
          </cell>
          <cell r="B980" t="str">
            <v>F</v>
          </cell>
          <cell r="C980" t="str">
            <v>1.16.2.2.23</v>
          </cell>
          <cell r="D980" t="str">
            <v>Lâmpada fluorescente compacta 15W</v>
          </cell>
          <cell r="E980" t="str">
            <v>un</v>
          </cell>
          <cell r="F980">
            <v>4</v>
          </cell>
          <cell r="G980">
            <v>6.24</v>
          </cell>
          <cell r="H980">
            <v>24.96</v>
          </cell>
          <cell r="I980">
            <v>6.24</v>
          </cell>
          <cell r="J980">
            <v>24.96</v>
          </cell>
          <cell r="K980">
            <v>0</v>
          </cell>
          <cell r="L980" t="str">
            <v xml:space="preserve">   </v>
          </cell>
          <cell r="M980">
            <v>1</v>
          </cell>
          <cell r="N980">
            <v>0</v>
          </cell>
          <cell r="O980">
            <v>0</v>
          </cell>
          <cell r="P980" t="str">
            <v xml:space="preserve">   </v>
          </cell>
          <cell r="R980" t="str">
            <v>Comp380</v>
          </cell>
        </row>
        <row r="981">
          <cell r="A981">
            <v>1631</v>
          </cell>
          <cell r="B981" t="str">
            <v>F</v>
          </cell>
          <cell r="C981" t="str">
            <v>1.16.2.2.22</v>
          </cell>
          <cell r="D981" t="str">
            <v>Lampada Fluorescente 20W</v>
          </cell>
          <cell r="E981" t="str">
            <v>un</v>
          </cell>
          <cell r="F981">
            <v>40</v>
          </cell>
          <cell r="G981">
            <v>7.23</v>
          </cell>
          <cell r="H981">
            <v>289.2</v>
          </cell>
          <cell r="I981">
            <v>7.23</v>
          </cell>
          <cell r="J981">
            <v>289.2</v>
          </cell>
          <cell r="K981">
            <v>0</v>
          </cell>
          <cell r="L981" t="str">
            <v xml:space="preserve">   </v>
          </cell>
          <cell r="M981">
            <v>1</v>
          </cell>
          <cell r="N981">
            <v>0</v>
          </cell>
          <cell r="O981">
            <v>0</v>
          </cell>
          <cell r="P981" t="str">
            <v xml:space="preserve">   </v>
          </cell>
          <cell r="R981" t="str">
            <v>3753</v>
          </cell>
        </row>
        <row r="982">
          <cell r="A982">
            <v>1591</v>
          </cell>
          <cell r="B982" t="str">
            <v>F</v>
          </cell>
          <cell r="C982" t="str">
            <v>1.16.1.1.10</v>
          </cell>
          <cell r="D982" t="str">
            <v>Lampada Fluorescente 20W</v>
          </cell>
          <cell r="E982" t="str">
            <v>un</v>
          </cell>
          <cell r="F982">
            <v>2</v>
          </cell>
          <cell r="G982">
            <v>7.23</v>
          </cell>
          <cell r="H982">
            <v>14.46</v>
          </cell>
          <cell r="I982">
            <v>7.23</v>
          </cell>
          <cell r="J982">
            <v>14.46</v>
          </cell>
          <cell r="K982">
            <v>0</v>
          </cell>
          <cell r="L982" t="str">
            <v xml:space="preserve">   </v>
          </cell>
          <cell r="M982">
            <v>1</v>
          </cell>
          <cell r="N982">
            <v>0</v>
          </cell>
          <cell r="O982">
            <v>0</v>
          </cell>
          <cell r="P982" t="str">
            <v xml:space="preserve">   </v>
          </cell>
          <cell r="R982" t="str">
            <v>3753</v>
          </cell>
        </row>
        <row r="983">
          <cell r="A983">
            <v>1666</v>
          </cell>
          <cell r="B983" t="str">
            <v>F</v>
          </cell>
          <cell r="C983" t="str">
            <v>1.16.3.14</v>
          </cell>
          <cell r="D983" t="str">
            <v>Lampada Mista 160W Base E - 27</v>
          </cell>
          <cell r="E983" t="str">
            <v>un</v>
          </cell>
          <cell r="F983">
            <v>2</v>
          </cell>
          <cell r="G983">
            <v>20.85</v>
          </cell>
          <cell r="H983">
            <v>41.7</v>
          </cell>
          <cell r="I983">
            <v>20.85</v>
          </cell>
          <cell r="J983">
            <v>41.7</v>
          </cell>
          <cell r="K983">
            <v>0</v>
          </cell>
          <cell r="L983" t="str">
            <v xml:space="preserve">   </v>
          </cell>
          <cell r="M983">
            <v>1</v>
          </cell>
          <cell r="N983">
            <v>0</v>
          </cell>
          <cell r="O983">
            <v>0</v>
          </cell>
          <cell r="P983" t="str">
            <v xml:space="preserve">   </v>
          </cell>
          <cell r="R983" t="str">
            <v>3755</v>
          </cell>
        </row>
        <row r="984">
          <cell r="A984">
            <v>4344</v>
          </cell>
          <cell r="B984" t="str">
            <v>F</v>
          </cell>
          <cell r="C984" t="str">
            <v>2.12.1.3.1.14</v>
          </cell>
          <cell r="D984" t="str">
            <v>Lampada Mista 160W Base E - 27</v>
          </cell>
          <cell r="E984" t="str">
            <v>un</v>
          </cell>
          <cell r="F984">
            <v>2</v>
          </cell>
          <cell r="G984">
            <v>20.85</v>
          </cell>
          <cell r="H984">
            <v>41.7</v>
          </cell>
          <cell r="I984">
            <v>20.85</v>
          </cell>
          <cell r="J984">
            <v>41.7</v>
          </cell>
          <cell r="K984">
            <v>0</v>
          </cell>
          <cell r="L984" t="str">
            <v xml:space="preserve">   </v>
          </cell>
          <cell r="M984">
            <v>1</v>
          </cell>
          <cell r="N984">
            <v>0</v>
          </cell>
          <cell r="O984">
            <v>0</v>
          </cell>
          <cell r="P984" t="str">
            <v xml:space="preserve">   </v>
          </cell>
          <cell r="R984" t="str">
            <v>3755</v>
          </cell>
        </row>
        <row r="985">
          <cell r="A985">
            <v>4476</v>
          </cell>
          <cell r="B985" t="str">
            <v>F</v>
          </cell>
          <cell r="C985" t="str">
            <v>2.12.2.3.1.14</v>
          </cell>
          <cell r="D985" t="str">
            <v>Lampada Mista 160W Base E - 27</v>
          </cell>
          <cell r="E985" t="str">
            <v>un</v>
          </cell>
          <cell r="F985">
            <v>2</v>
          </cell>
          <cell r="G985">
            <v>20.85</v>
          </cell>
          <cell r="H985">
            <v>41.7</v>
          </cell>
          <cell r="I985">
            <v>20.85</v>
          </cell>
          <cell r="J985">
            <v>41.7</v>
          </cell>
          <cell r="K985">
            <v>0</v>
          </cell>
          <cell r="L985" t="str">
            <v xml:space="preserve">   </v>
          </cell>
          <cell r="M985">
            <v>1</v>
          </cell>
          <cell r="N985">
            <v>0</v>
          </cell>
          <cell r="O985">
            <v>0</v>
          </cell>
          <cell r="P985" t="str">
            <v xml:space="preserve">   </v>
          </cell>
          <cell r="R985" t="str">
            <v>3755</v>
          </cell>
        </row>
        <row r="986">
          <cell r="A986">
            <v>4509</v>
          </cell>
          <cell r="B986" t="str">
            <v>F</v>
          </cell>
          <cell r="C986" t="str">
            <v>2.12.2.4.1.21</v>
          </cell>
          <cell r="D986" t="str">
            <v>Lampada Mista 160W Base E - 27</v>
          </cell>
          <cell r="E986" t="str">
            <v>un</v>
          </cell>
          <cell r="F986">
            <v>1</v>
          </cell>
          <cell r="G986">
            <v>20.85</v>
          </cell>
          <cell r="H986">
            <v>20.85</v>
          </cell>
          <cell r="I986">
            <v>20.85</v>
          </cell>
          <cell r="J986">
            <v>20.85</v>
          </cell>
          <cell r="K986">
            <v>0</v>
          </cell>
          <cell r="L986" t="str">
            <v xml:space="preserve">   </v>
          </cell>
          <cell r="M986">
            <v>1</v>
          </cell>
          <cell r="N986">
            <v>0</v>
          </cell>
          <cell r="O986">
            <v>0</v>
          </cell>
          <cell r="P986" t="str">
            <v xml:space="preserve">   </v>
          </cell>
          <cell r="R986" t="str">
            <v>3755</v>
          </cell>
        </row>
        <row r="987">
          <cell r="A987">
            <v>4702</v>
          </cell>
          <cell r="B987" t="str">
            <v>F</v>
          </cell>
          <cell r="C987" t="str">
            <v>2.12.3.3.1.14</v>
          </cell>
          <cell r="D987" t="str">
            <v>Lampada Mista 160W Base E - 27</v>
          </cell>
          <cell r="E987" t="str">
            <v>un</v>
          </cell>
          <cell r="F987">
            <v>2</v>
          </cell>
          <cell r="G987">
            <v>20.85</v>
          </cell>
          <cell r="H987">
            <v>41.7</v>
          </cell>
          <cell r="I987">
            <v>20.85</v>
          </cell>
          <cell r="J987">
            <v>41.7</v>
          </cell>
          <cell r="K987">
            <v>0</v>
          </cell>
          <cell r="L987" t="str">
            <v xml:space="preserve">   </v>
          </cell>
          <cell r="M987">
            <v>1</v>
          </cell>
          <cell r="N987">
            <v>0</v>
          </cell>
          <cell r="O987">
            <v>0</v>
          </cell>
          <cell r="P987" t="str">
            <v xml:space="preserve">   </v>
          </cell>
          <cell r="R987" t="str">
            <v>3755</v>
          </cell>
        </row>
        <row r="988">
          <cell r="A988">
            <v>4735</v>
          </cell>
          <cell r="B988" t="str">
            <v>F</v>
          </cell>
          <cell r="C988" t="str">
            <v>2.12.3.4.1.21</v>
          </cell>
          <cell r="D988" t="str">
            <v>Lampada Mista 160W Base E - 27</v>
          </cell>
          <cell r="E988" t="str">
            <v>un</v>
          </cell>
          <cell r="F988">
            <v>1</v>
          </cell>
          <cell r="G988">
            <v>20.85</v>
          </cell>
          <cell r="H988">
            <v>20.85</v>
          </cell>
          <cell r="I988">
            <v>20.85</v>
          </cell>
          <cell r="J988">
            <v>20.85</v>
          </cell>
          <cell r="K988">
            <v>0</v>
          </cell>
          <cell r="L988" t="str">
            <v xml:space="preserve">   </v>
          </cell>
          <cell r="M988">
            <v>1</v>
          </cell>
          <cell r="N988">
            <v>0</v>
          </cell>
          <cell r="O988">
            <v>0</v>
          </cell>
          <cell r="P988" t="str">
            <v xml:space="preserve">   </v>
          </cell>
          <cell r="R988" t="str">
            <v>3755</v>
          </cell>
        </row>
        <row r="989">
          <cell r="A989">
            <v>4926</v>
          </cell>
          <cell r="B989" t="str">
            <v>F</v>
          </cell>
          <cell r="C989" t="str">
            <v>2.12.4.3.1.14</v>
          </cell>
          <cell r="D989" t="str">
            <v>Lampada Mista 160W Base E - 27</v>
          </cell>
          <cell r="E989" t="str">
            <v>un</v>
          </cell>
          <cell r="F989">
            <v>2</v>
          </cell>
          <cell r="G989">
            <v>20.85</v>
          </cell>
          <cell r="H989">
            <v>41.7</v>
          </cell>
          <cell r="I989">
            <v>20.85</v>
          </cell>
          <cell r="J989">
            <v>41.7</v>
          </cell>
          <cell r="K989">
            <v>0</v>
          </cell>
          <cell r="L989" t="str">
            <v xml:space="preserve">   </v>
          </cell>
          <cell r="M989">
            <v>1</v>
          </cell>
          <cell r="N989">
            <v>0</v>
          </cell>
          <cell r="O989">
            <v>0</v>
          </cell>
          <cell r="P989" t="str">
            <v xml:space="preserve">   </v>
          </cell>
          <cell r="R989" t="str">
            <v>3755</v>
          </cell>
        </row>
        <row r="990">
          <cell r="A990">
            <v>4959</v>
          </cell>
          <cell r="B990" t="str">
            <v>F</v>
          </cell>
          <cell r="C990" t="str">
            <v>2.12.4.4.1.21</v>
          </cell>
          <cell r="D990" t="str">
            <v>Lampada Mista 160W Base E - 27</v>
          </cell>
          <cell r="E990" t="str">
            <v>un</v>
          </cell>
          <cell r="F990">
            <v>1</v>
          </cell>
          <cell r="G990">
            <v>20.85</v>
          </cell>
          <cell r="H990">
            <v>20.85</v>
          </cell>
          <cell r="I990">
            <v>20.85</v>
          </cell>
          <cell r="J990">
            <v>20.85</v>
          </cell>
          <cell r="K990">
            <v>0</v>
          </cell>
          <cell r="L990" t="str">
            <v xml:space="preserve">   </v>
          </cell>
          <cell r="M990">
            <v>1</v>
          </cell>
          <cell r="N990">
            <v>0</v>
          </cell>
          <cell r="O990">
            <v>0</v>
          </cell>
          <cell r="P990" t="str">
            <v xml:space="preserve">   </v>
          </cell>
          <cell r="R990" t="str">
            <v>3755</v>
          </cell>
        </row>
        <row r="991">
          <cell r="A991">
            <v>5159</v>
          </cell>
          <cell r="B991" t="str">
            <v>F</v>
          </cell>
          <cell r="C991" t="str">
            <v>2.12.5.3.1.14</v>
          </cell>
          <cell r="D991" t="str">
            <v>Lampada Mista 160W Base E - 27</v>
          </cell>
          <cell r="E991" t="str">
            <v>un</v>
          </cell>
          <cell r="F991">
            <v>2</v>
          </cell>
          <cell r="G991">
            <v>20.85</v>
          </cell>
          <cell r="H991">
            <v>41.7</v>
          </cell>
          <cell r="I991">
            <v>20.85</v>
          </cell>
          <cell r="J991">
            <v>41.7</v>
          </cell>
          <cell r="K991">
            <v>0</v>
          </cell>
          <cell r="L991" t="str">
            <v xml:space="preserve">   </v>
          </cell>
          <cell r="M991">
            <v>1</v>
          </cell>
          <cell r="N991">
            <v>0</v>
          </cell>
          <cell r="O991">
            <v>0</v>
          </cell>
          <cell r="P991" t="str">
            <v xml:space="preserve">   </v>
          </cell>
          <cell r="R991" t="str">
            <v>3755</v>
          </cell>
        </row>
        <row r="992">
          <cell r="A992">
            <v>5192</v>
          </cell>
          <cell r="B992" t="str">
            <v>F</v>
          </cell>
          <cell r="C992" t="str">
            <v>2.12.5.4.1.21</v>
          </cell>
          <cell r="D992" t="str">
            <v>Lampada Mista 160W Base E - 27</v>
          </cell>
          <cell r="E992" t="str">
            <v>un</v>
          </cell>
          <cell r="F992">
            <v>1</v>
          </cell>
          <cell r="G992">
            <v>20.85</v>
          </cell>
          <cell r="H992">
            <v>20.85</v>
          </cell>
          <cell r="I992">
            <v>20.85</v>
          </cell>
          <cell r="J992">
            <v>20.85</v>
          </cell>
          <cell r="K992">
            <v>0</v>
          </cell>
          <cell r="L992" t="str">
            <v xml:space="preserve">   </v>
          </cell>
          <cell r="M992">
            <v>1</v>
          </cell>
          <cell r="N992">
            <v>0</v>
          </cell>
          <cell r="O992">
            <v>0</v>
          </cell>
          <cell r="P992" t="str">
            <v xml:space="preserve">   </v>
          </cell>
          <cell r="R992" t="str">
            <v>3755</v>
          </cell>
        </row>
        <row r="993">
          <cell r="A993">
            <v>5384</v>
          </cell>
          <cell r="B993" t="str">
            <v>F</v>
          </cell>
          <cell r="C993" t="str">
            <v>2.12.6.3.1.14</v>
          </cell>
          <cell r="D993" t="str">
            <v>Lampada Mista 160W Base E - 27</v>
          </cell>
          <cell r="E993" t="str">
            <v>un</v>
          </cell>
          <cell r="F993">
            <v>2</v>
          </cell>
          <cell r="G993">
            <v>20.85</v>
          </cell>
          <cell r="H993">
            <v>41.7</v>
          </cell>
          <cell r="I993">
            <v>20.85</v>
          </cell>
          <cell r="J993">
            <v>41.7</v>
          </cell>
          <cell r="K993">
            <v>0</v>
          </cell>
          <cell r="L993" t="str">
            <v xml:space="preserve">   </v>
          </cell>
          <cell r="M993">
            <v>1</v>
          </cell>
          <cell r="N993">
            <v>0</v>
          </cell>
          <cell r="O993">
            <v>0</v>
          </cell>
          <cell r="P993" t="str">
            <v xml:space="preserve">   </v>
          </cell>
          <cell r="R993" t="str">
            <v>3755</v>
          </cell>
        </row>
        <row r="994">
          <cell r="A994">
            <v>5417</v>
          </cell>
          <cell r="B994" t="str">
            <v>F</v>
          </cell>
          <cell r="C994" t="str">
            <v>2.12.6.4.1.21</v>
          </cell>
          <cell r="D994" t="str">
            <v>Lampada Mista 160W Base E - 27</v>
          </cell>
          <cell r="E994" t="str">
            <v>un</v>
          </cell>
          <cell r="F994">
            <v>1</v>
          </cell>
          <cell r="G994">
            <v>20.85</v>
          </cell>
          <cell r="H994">
            <v>20.85</v>
          </cell>
          <cell r="I994">
            <v>20.85</v>
          </cell>
          <cell r="J994">
            <v>20.85</v>
          </cell>
          <cell r="K994">
            <v>0</v>
          </cell>
          <cell r="L994" t="str">
            <v xml:space="preserve">   </v>
          </cell>
          <cell r="M994">
            <v>1</v>
          </cell>
          <cell r="N994">
            <v>0</v>
          </cell>
          <cell r="O994">
            <v>0</v>
          </cell>
          <cell r="P994" t="str">
            <v xml:space="preserve">   </v>
          </cell>
          <cell r="R994" t="str">
            <v>3755</v>
          </cell>
        </row>
        <row r="995">
          <cell r="A995">
            <v>5610</v>
          </cell>
          <cell r="B995" t="str">
            <v>F</v>
          </cell>
          <cell r="C995" t="str">
            <v>2.12.7.3.1.14</v>
          </cell>
          <cell r="D995" t="str">
            <v>Lampada Mista 160W Base E - 27</v>
          </cell>
          <cell r="E995" t="str">
            <v>un</v>
          </cell>
          <cell r="F995">
            <v>2</v>
          </cell>
          <cell r="G995">
            <v>20.85</v>
          </cell>
          <cell r="H995">
            <v>41.7</v>
          </cell>
          <cell r="I995">
            <v>20.85</v>
          </cell>
          <cell r="J995">
            <v>41.7</v>
          </cell>
          <cell r="K995">
            <v>0</v>
          </cell>
          <cell r="L995" t="str">
            <v xml:space="preserve">   </v>
          </cell>
          <cell r="M995">
            <v>1</v>
          </cell>
          <cell r="N995">
            <v>0</v>
          </cell>
          <cell r="O995">
            <v>0</v>
          </cell>
          <cell r="P995" t="str">
            <v xml:space="preserve">   </v>
          </cell>
          <cell r="R995" t="str">
            <v>3755</v>
          </cell>
        </row>
        <row r="996">
          <cell r="A996">
            <v>5643</v>
          </cell>
          <cell r="B996" t="str">
            <v>F</v>
          </cell>
          <cell r="C996" t="str">
            <v>2.12.7.4.1.21</v>
          </cell>
          <cell r="D996" t="str">
            <v>Lampada Mista 160W Base E - 27</v>
          </cell>
          <cell r="E996" t="str">
            <v>un</v>
          </cell>
          <cell r="F996">
            <v>1</v>
          </cell>
          <cell r="G996">
            <v>20.85</v>
          </cell>
          <cell r="H996">
            <v>20.85</v>
          </cell>
          <cell r="I996">
            <v>20.85</v>
          </cell>
          <cell r="J996">
            <v>20.85</v>
          </cell>
          <cell r="K996">
            <v>0</v>
          </cell>
          <cell r="L996" t="str">
            <v xml:space="preserve">   </v>
          </cell>
          <cell r="M996">
            <v>1</v>
          </cell>
          <cell r="N996">
            <v>0</v>
          </cell>
          <cell r="O996">
            <v>0</v>
          </cell>
          <cell r="P996" t="str">
            <v xml:space="preserve">   </v>
          </cell>
          <cell r="R996" t="str">
            <v>3755</v>
          </cell>
        </row>
        <row r="997">
          <cell r="A997">
            <v>4429</v>
          </cell>
          <cell r="B997" t="str">
            <v>F</v>
          </cell>
          <cell r="C997" t="str">
            <v>2.12.2.1.1.31</v>
          </cell>
          <cell r="D997" t="str">
            <v>Lampada Vapor Sodio 150W</v>
          </cell>
          <cell r="E997" t="str">
            <v>un</v>
          </cell>
          <cell r="F997">
            <v>1</v>
          </cell>
          <cell r="G997">
            <v>57.38</v>
          </cell>
          <cell r="H997">
            <v>57.38</v>
          </cell>
          <cell r="I997">
            <v>57.38</v>
          </cell>
          <cell r="J997">
            <v>57.38</v>
          </cell>
          <cell r="K997">
            <v>0</v>
          </cell>
          <cell r="L997" t="str">
            <v xml:space="preserve">   </v>
          </cell>
          <cell r="M997">
            <v>1</v>
          </cell>
          <cell r="N997">
            <v>0</v>
          </cell>
          <cell r="O997">
            <v>0</v>
          </cell>
          <cell r="P997" t="str">
            <v xml:space="preserve">   </v>
          </cell>
          <cell r="R997" t="str">
            <v>12216</v>
          </cell>
        </row>
        <row r="998">
          <cell r="A998">
            <v>4453</v>
          </cell>
          <cell r="B998" t="str">
            <v>F</v>
          </cell>
          <cell r="C998" t="str">
            <v>2.12.2.2.1.16</v>
          </cell>
          <cell r="D998" t="str">
            <v>Lampada Vapor Sodio 150W</v>
          </cell>
          <cell r="E998" t="str">
            <v>un</v>
          </cell>
          <cell r="F998">
            <v>3</v>
          </cell>
          <cell r="G998">
            <v>57.38</v>
          </cell>
          <cell r="H998">
            <v>172.14</v>
          </cell>
          <cell r="I998">
            <v>57.38</v>
          </cell>
          <cell r="J998">
            <v>172.14</v>
          </cell>
          <cell r="K998">
            <v>0</v>
          </cell>
          <cell r="L998" t="str">
            <v xml:space="preserve">   </v>
          </cell>
          <cell r="M998">
            <v>1</v>
          </cell>
          <cell r="N998">
            <v>0</v>
          </cell>
          <cell r="O998">
            <v>0</v>
          </cell>
          <cell r="P998" t="str">
            <v xml:space="preserve">   </v>
          </cell>
          <cell r="R998" t="str">
            <v>12216</v>
          </cell>
        </row>
        <row r="999">
          <cell r="A999">
            <v>4655</v>
          </cell>
          <cell r="B999" t="str">
            <v>F</v>
          </cell>
          <cell r="C999" t="str">
            <v>2.12.3.1.1.31</v>
          </cell>
          <cell r="D999" t="str">
            <v>Lampada Vapor Sodio 150W</v>
          </cell>
          <cell r="E999" t="str">
            <v>un</v>
          </cell>
          <cell r="F999">
            <v>1</v>
          </cell>
          <cell r="G999">
            <v>57.38</v>
          </cell>
          <cell r="H999">
            <v>57.38</v>
          </cell>
          <cell r="I999">
            <v>57.38</v>
          </cell>
          <cell r="J999">
            <v>57.38</v>
          </cell>
          <cell r="K999">
            <v>0</v>
          </cell>
          <cell r="L999" t="str">
            <v xml:space="preserve">   </v>
          </cell>
          <cell r="M999">
            <v>1</v>
          </cell>
          <cell r="N999">
            <v>0</v>
          </cell>
          <cell r="O999">
            <v>0</v>
          </cell>
          <cell r="P999" t="str">
            <v xml:space="preserve">   </v>
          </cell>
          <cell r="R999" t="str">
            <v>12216</v>
          </cell>
        </row>
        <row r="1000">
          <cell r="A1000">
            <v>4679</v>
          </cell>
          <cell r="B1000" t="str">
            <v>F</v>
          </cell>
          <cell r="C1000" t="str">
            <v>2.12.3.2.1.16</v>
          </cell>
          <cell r="D1000" t="str">
            <v>Lampada Vapor Sodio 150W</v>
          </cell>
          <cell r="E1000" t="str">
            <v>un</v>
          </cell>
          <cell r="F1000">
            <v>3</v>
          </cell>
          <cell r="G1000">
            <v>57.38</v>
          </cell>
          <cell r="H1000">
            <v>172.14</v>
          </cell>
          <cell r="I1000">
            <v>57.38</v>
          </cell>
          <cell r="J1000">
            <v>172.14</v>
          </cell>
          <cell r="K1000">
            <v>0</v>
          </cell>
          <cell r="L1000" t="str">
            <v xml:space="preserve">   </v>
          </cell>
          <cell r="M1000">
            <v>1</v>
          </cell>
          <cell r="N1000">
            <v>0</v>
          </cell>
          <cell r="O1000">
            <v>0</v>
          </cell>
          <cell r="P1000" t="str">
            <v xml:space="preserve">   </v>
          </cell>
          <cell r="R1000" t="str">
            <v>12216</v>
          </cell>
        </row>
        <row r="1001">
          <cell r="A1001">
            <v>4880</v>
          </cell>
          <cell r="B1001" t="str">
            <v>F</v>
          </cell>
          <cell r="C1001" t="str">
            <v>2.12.4.1.1.30</v>
          </cell>
          <cell r="D1001" t="str">
            <v>Lampada Vapor Sodio 150W</v>
          </cell>
          <cell r="E1001" t="str">
            <v>un</v>
          </cell>
          <cell r="F1001">
            <v>1</v>
          </cell>
          <cell r="G1001">
            <v>57.38</v>
          </cell>
          <cell r="H1001">
            <v>57.38</v>
          </cell>
          <cell r="I1001">
            <v>57.38</v>
          </cell>
          <cell r="J1001">
            <v>57.38</v>
          </cell>
          <cell r="K1001">
            <v>0</v>
          </cell>
          <cell r="L1001" t="str">
            <v xml:space="preserve">   </v>
          </cell>
          <cell r="M1001">
            <v>1</v>
          </cell>
          <cell r="N1001">
            <v>0</v>
          </cell>
          <cell r="O1001">
            <v>0</v>
          </cell>
          <cell r="P1001" t="str">
            <v xml:space="preserve">   </v>
          </cell>
          <cell r="R1001" t="str">
            <v>12216</v>
          </cell>
        </row>
        <row r="1002">
          <cell r="A1002">
            <v>4903</v>
          </cell>
          <cell r="B1002" t="str">
            <v>F</v>
          </cell>
          <cell r="C1002" t="str">
            <v>2.12.4.2.1.15</v>
          </cell>
          <cell r="D1002" t="str">
            <v>Lampada Vapor Sodio 150W</v>
          </cell>
          <cell r="E1002" t="str">
            <v>un</v>
          </cell>
          <cell r="F1002">
            <v>3</v>
          </cell>
          <cell r="G1002">
            <v>57.38</v>
          </cell>
          <cell r="H1002">
            <v>172.14</v>
          </cell>
          <cell r="I1002">
            <v>57.38</v>
          </cell>
          <cell r="J1002">
            <v>172.14</v>
          </cell>
          <cell r="K1002">
            <v>0</v>
          </cell>
          <cell r="L1002" t="str">
            <v xml:space="preserve">   </v>
          </cell>
          <cell r="M1002">
            <v>1</v>
          </cell>
          <cell r="N1002">
            <v>0</v>
          </cell>
          <cell r="O1002">
            <v>0</v>
          </cell>
          <cell r="P1002" t="str">
            <v xml:space="preserve">   </v>
          </cell>
          <cell r="R1002" t="str">
            <v>12216</v>
          </cell>
        </row>
        <row r="1003">
          <cell r="A1003">
            <v>5136</v>
          </cell>
          <cell r="B1003" t="str">
            <v>F</v>
          </cell>
          <cell r="C1003" t="str">
            <v>2.12.5.2.1.15</v>
          </cell>
          <cell r="D1003" t="str">
            <v>Lampada Vapor Sodio 150W</v>
          </cell>
          <cell r="E1003" t="str">
            <v>un</v>
          </cell>
          <cell r="F1003">
            <v>3</v>
          </cell>
          <cell r="G1003">
            <v>57.38</v>
          </cell>
          <cell r="H1003">
            <v>172.14</v>
          </cell>
          <cell r="I1003">
            <v>57.38</v>
          </cell>
          <cell r="J1003">
            <v>172.14</v>
          </cell>
          <cell r="K1003">
            <v>0</v>
          </cell>
          <cell r="L1003" t="str">
            <v xml:space="preserve">   </v>
          </cell>
          <cell r="M1003">
            <v>1</v>
          </cell>
          <cell r="N1003">
            <v>0</v>
          </cell>
          <cell r="O1003">
            <v>0</v>
          </cell>
          <cell r="P1003" t="str">
            <v xml:space="preserve">   </v>
          </cell>
          <cell r="R1003" t="str">
            <v>12216</v>
          </cell>
        </row>
        <row r="1004">
          <cell r="A1004">
            <v>5338</v>
          </cell>
          <cell r="B1004" t="str">
            <v>F</v>
          </cell>
          <cell r="C1004" t="str">
            <v>2.12.6.1.1.30</v>
          </cell>
          <cell r="D1004" t="str">
            <v>Lampada Vapor Sodio 150W</v>
          </cell>
          <cell r="E1004" t="str">
            <v>un</v>
          </cell>
          <cell r="F1004">
            <v>1</v>
          </cell>
          <cell r="G1004">
            <v>57.38</v>
          </cell>
          <cell r="H1004">
            <v>57.38</v>
          </cell>
          <cell r="I1004">
            <v>57.38</v>
          </cell>
          <cell r="J1004">
            <v>57.38</v>
          </cell>
          <cell r="K1004">
            <v>0</v>
          </cell>
          <cell r="L1004" t="str">
            <v xml:space="preserve">   </v>
          </cell>
          <cell r="M1004">
            <v>1</v>
          </cell>
          <cell r="N1004">
            <v>0</v>
          </cell>
          <cell r="O1004">
            <v>0</v>
          </cell>
          <cell r="P1004" t="str">
            <v xml:space="preserve">   </v>
          </cell>
          <cell r="R1004" t="str">
            <v>12216</v>
          </cell>
        </row>
        <row r="1005">
          <cell r="A1005">
            <v>5361</v>
          </cell>
          <cell r="B1005" t="str">
            <v>F</v>
          </cell>
          <cell r="C1005" t="str">
            <v>2.12.6.2.1.15</v>
          </cell>
          <cell r="D1005" t="str">
            <v>Lampada Vapor Sodio 150W</v>
          </cell>
          <cell r="E1005" t="str">
            <v>un</v>
          </cell>
          <cell r="F1005">
            <v>3</v>
          </cell>
          <cell r="G1005">
            <v>57.38</v>
          </cell>
          <cell r="H1005">
            <v>172.14</v>
          </cell>
          <cell r="I1005">
            <v>57.38</v>
          </cell>
          <cell r="J1005">
            <v>172.14</v>
          </cell>
          <cell r="K1005">
            <v>0</v>
          </cell>
          <cell r="L1005" t="str">
            <v xml:space="preserve">   </v>
          </cell>
          <cell r="M1005">
            <v>1</v>
          </cell>
          <cell r="N1005">
            <v>0</v>
          </cell>
          <cell r="O1005">
            <v>0</v>
          </cell>
          <cell r="P1005" t="str">
            <v xml:space="preserve">   </v>
          </cell>
          <cell r="R1005" t="str">
            <v>12216</v>
          </cell>
        </row>
        <row r="1006">
          <cell r="A1006">
            <v>5564</v>
          </cell>
          <cell r="B1006" t="str">
            <v>F</v>
          </cell>
          <cell r="C1006" t="str">
            <v>2.12.7.1.1.30</v>
          </cell>
          <cell r="D1006" t="str">
            <v>Lampada Vapor Sodio 150W</v>
          </cell>
          <cell r="E1006" t="str">
            <v>un</v>
          </cell>
          <cell r="F1006">
            <v>1</v>
          </cell>
          <cell r="G1006">
            <v>57.38</v>
          </cell>
          <cell r="H1006">
            <v>57.38</v>
          </cell>
          <cell r="I1006">
            <v>57.38</v>
          </cell>
          <cell r="J1006">
            <v>57.38</v>
          </cell>
          <cell r="K1006">
            <v>0</v>
          </cell>
          <cell r="L1006" t="str">
            <v xml:space="preserve">   </v>
          </cell>
          <cell r="M1006">
            <v>1</v>
          </cell>
          <cell r="N1006">
            <v>0</v>
          </cell>
          <cell r="O1006">
            <v>0</v>
          </cell>
          <cell r="P1006" t="str">
            <v xml:space="preserve">   </v>
          </cell>
          <cell r="R1006" t="str">
            <v>12216</v>
          </cell>
        </row>
        <row r="1007">
          <cell r="A1007">
            <v>5587</v>
          </cell>
          <cell r="B1007" t="str">
            <v>F</v>
          </cell>
          <cell r="C1007" t="str">
            <v>2.12.7.2.1.15</v>
          </cell>
          <cell r="D1007" t="str">
            <v>Lampada Vapor Sodio 150W</v>
          </cell>
          <cell r="E1007" t="str">
            <v>un</v>
          </cell>
          <cell r="F1007">
            <v>3</v>
          </cell>
          <cell r="G1007">
            <v>57.38</v>
          </cell>
          <cell r="H1007">
            <v>172.14</v>
          </cell>
          <cell r="I1007">
            <v>57.38</v>
          </cell>
          <cell r="J1007">
            <v>172.14</v>
          </cell>
          <cell r="K1007">
            <v>0</v>
          </cell>
          <cell r="L1007" t="str">
            <v xml:space="preserve">   </v>
          </cell>
          <cell r="M1007">
            <v>1</v>
          </cell>
          <cell r="N1007">
            <v>0</v>
          </cell>
          <cell r="O1007">
            <v>0</v>
          </cell>
          <cell r="P1007" t="str">
            <v xml:space="preserve">   </v>
          </cell>
          <cell r="R1007" t="str">
            <v>12216</v>
          </cell>
        </row>
        <row r="1008">
          <cell r="A1008">
            <v>1635</v>
          </cell>
          <cell r="B1008" t="str">
            <v>F</v>
          </cell>
          <cell r="C1008" t="str">
            <v>1.16.2.2.26</v>
          </cell>
          <cell r="D1008" t="str">
            <v xml:space="preserve">Luminária de embutir para 1 lâmpada fluorescente compacta 15W </v>
          </cell>
          <cell r="E1008" t="str">
            <v>un</v>
          </cell>
          <cell r="F1008">
            <v>4</v>
          </cell>
          <cell r="G1008">
            <v>43</v>
          </cell>
          <cell r="H1008">
            <v>172</v>
          </cell>
          <cell r="I1008">
            <v>43</v>
          </cell>
          <cell r="J1008">
            <v>172</v>
          </cell>
          <cell r="K1008">
            <v>0</v>
          </cell>
          <cell r="L1008" t="str">
            <v xml:space="preserve">   </v>
          </cell>
          <cell r="M1008">
            <v>1</v>
          </cell>
          <cell r="N1008">
            <v>0</v>
          </cell>
          <cell r="O1008">
            <v>0</v>
          </cell>
          <cell r="P1008" t="str">
            <v xml:space="preserve">   </v>
          </cell>
          <cell r="R1008" t="str">
            <v>Comp381</v>
          </cell>
        </row>
        <row r="1009">
          <cell r="A1009">
            <v>1592</v>
          </cell>
          <cell r="B1009" t="str">
            <v>F</v>
          </cell>
          <cell r="C1009" t="str">
            <v>1.16.1.1.11</v>
          </cell>
          <cell r="D1009" t="str">
            <v xml:space="preserve">Luminária de embutir para 2 lâmpadas fluorescentes tubulares 32W </v>
          </cell>
          <cell r="E1009" t="str">
            <v>un</v>
          </cell>
          <cell r="F1009">
            <v>1</v>
          </cell>
          <cell r="G1009">
            <v>64.599999999999994</v>
          </cell>
          <cell r="H1009">
            <v>64.599999999999994</v>
          </cell>
          <cell r="I1009">
            <v>64.599999999999994</v>
          </cell>
          <cell r="J1009">
            <v>64.599999999999994</v>
          </cell>
          <cell r="K1009">
            <v>0</v>
          </cell>
          <cell r="L1009" t="str">
            <v xml:space="preserve">   </v>
          </cell>
          <cell r="M1009">
            <v>1</v>
          </cell>
          <cell r="N1009">
            <v>0</v>
          </cell>
          <cell r="O1009">
            <v>0</v>
          </cell>
          <cell r="P1009" t="str">
            <v xml:space="preserve">   </v>
          </cell>
          <cell r="R1009" t="str">
            <v>Comp382</v>
          </cell>
        </row>
        <row r="1010">
          <cell r="A1010">
            <v>1633</v>
          </cell>
          <cell r="B1010" t="str">
            <v>F</v>
          </cell>
          <cell r="C1010" t="str">
            <v>1.16.2.2.24</v>
          </cell>
          <cell r="D1010" t="str">
            <v xml:space="preserve">Luminária de embutir para 2 lâmpadas fluorescentes tubulares 32W </v>
          </cell>
          <cell r="E1010" t="str">
            <v>un</v>
          </cell>
          <cell r="F1010">
            <v>20</v>
          </cell>
          <cell r="G1010">
            <v>64.599999999999994</v>
          </cell>
          <cell r="H1010">
            <v>1292</v>
          </cell>
          <cell r="I1010">
            <v>64.599999999999994</v>
          </cell>
          <cell r="J1010">
            <v>1292</v>
          </cell>
          <cell r="K1010">
            <v>0</v>
          </cell>
          <cell r="L1010" t="str">
            <v xml:space="preserve">   </v>
          </cell>
          <cell r="M1010">
            <v>1</v>
          </cell>
          <cell r="N1010">
            <v>0</v>
          </cell>
          <cell r="O1010">
            <v>0</v>
          </cell>
          <cell r="P1010" t="str">
            <v xml:space="preserve">   </v>
          </cell>
          <cell r="R1010" t="str">
            <v>Comp382</v>
          </cell>
        </row>
        <row r="1011">
          <cell r="A1011">
            <v>4428</v>
          </cell>
          <cell r="B1011" t="str">
            <v>F</v>
          </cell>
          <cell r="C1011" t="str">
            <v>2.12.2.1.1.30</v>
          </cell>
          <cell r="D1011" t="str">
            <v>Luminária fechada (ip-65) para lâmpada vapor de sódio 150w</v>
          </cell>
          <cell r="E1011" t="str">
            <v>un</v>
          </cell>
          <cell r="F1011">
            <v>1</v>
          </cell>
          <cell r="G1011">
            <v>453.06</v>
          </cell>
          <cell r="H1011">
            <v>453.06</v>
          </cell>
          <cell r="I1011">
            <v>453.06</v>
          </cell>
          <cell r="J1011">
            <v>453.06</v>
          </cell>
          <cell r="K1011">
            <v>0</v>
          </cell>
          <cell r="L1011" t="str">
            <v xml:space="preserve">   </v>
          </cell>
          <cell r="M1011">
            <v>1</v>
          </cell>
          <cell r="N1011">
            <v>0</v>
          </cell>
          <cell r="O1011">
            <v>0</v>
          </cell>
          <cell r="P1011" t="str">
            <v xml:space="preserve">   </v>
          </cell>
          <cell r="R1011" t="str">
            <v>Comp383</v>
          </cell>
        </row>
        <row r="1012">
          <cell r="A1012">
            <v>4452</v>
          </cell>
          <cell r="B1012" t="str">
            <v>F</v>
          </cell>
          <cell r="C1012" t="str">
            <v>2.12.2.2.1.15</v>
          </cell>
          <cell r="D1012" t="str">
            <v>Luminária fechada (ip-65) para lâmpada vapor de sódio 150w</v>
          </cell>
          <cell r="E1012" t="str">
            <v>un</v>
          </cell>
          <cell r="F1012">
            <v>3</v>
          </cell>
          <cell r="G1012">
            <v>453.06</v>
          </cell>
          <cell r="H1012">
            <v>1359.18</v>
          </cell>
          <cell r="I1012">
            <v>453.06</v>
          </cell>
          <cell r="J1012">
            <v>1359.18</v>
          </cell>
          <cell r="K1012">
            <v>0</v>
          </cell>
          <cell r="L1012" t="str">
            <v xml:space="preserve">   </v>
          </cell>
          <cell r="M1012">
            <v>1</v>
          </cell>
          <cell r="N1012">
            <v>0</v>
          </cell>
          <cell r="O1012">
            <v>0</v>
          </cell>
          <cell r="P1012" t="str">
            <v xml:space="preserve">   </v>
          </cell>
          <cell r="R1012" t="str">
            <v>Comp383</v>
          </cell>
        </row>
        <row r="1013">
          <cell r="A1013">
            <v>4654</v>
          </cell>
          <cell r="B1013" t="str">
            <v>F</v>
          </cell>
          <cell r="C1013" t="str">
            <v>2.12.3.1.1.30</v>
          </cell>
          <cell r="D1013" t="str">
            <v>Luminária fechada (ip-65) para lâmpada vapor de sódio 150w</v>
          </cell>
          <cell r="E1013" t="str">
            <v>un</v>
          </cell>
          <cell r="F1013">
            <v>1</v>
          </cell>
          <cell r="G1013">
            <v>453.06</v>
          </cell>
          <cell r="H1013">
            <v>453.06</v>
          </cell>
          <cell r="I1013">
            <v>453.06</v>
          </cell>
          <cell r="J1013">
            <v>453.06</v>
          </cell>
          <cell r="K1013">
            <v>0</v>
          </cell>
          <cell r="L1013" t="str">
            <v xml:space="preserve">   </v>
          </cell>
          <cell r="M1013">
            <v>1</v>
          </cell>
          <cell r="N1013">
            <v>0</v>
          </cell>
          <cell r="O1013">
            <v>0</v>
          </cell>
          <cell r="P1013" t="str">
            <v xml:space="preserve">   </v>
          </cell>
          <cell r="R1013" t="str">
            <v>Comp383</v>
          </cell>
        </row>
        <row r="1014">
          <cell r="A1014">
            <v>4678</v>
          </cell>
          <cell r="B1014" t="str">
            <v>F</v>
          </cell>
          <cell r="C1014" t="str">
            <v>2.12.3.2.1.15</v>
          </cell>
          <cell r="D1014" t="str">
            <v>Luminária fechada (ip-65) para lâmpada vapor de sódio 150w</v>
          </cell>
          <cell r="E1014" t="str">
            <v>un</v>
          </cell>
          <cell r="F1014">
            <v>3</v>
          </cell>
          <cell r="G1014">
            <v>453.06</v>
          </cell>
          <cell r="H1014">
            <v>1359.18</v>
          </cell>
          <cell r="I1014">
            <v>453.06</v>
          </cell>
          <cell r="J1014">
            <v>1359.18</v>
          </cell>
          <cell r="K1014">
            <v>0</v>
          </cell>
          <cell r="L1014" t="str">
            <v xml:space="preserve">   </v>
          </cell>
          <cell r="M1014">
            <v>1</v>
          </cell>
          <cell r="N1014">
            <v>0</v>
          </cell>
          <cell r="O1014">
            <v>0</v>
          </cell>
          <cell r="P1014" t="str">
            <v xml:space="preserve">   </v>
          </cell>
          <cell r="R1014" t="str">
            <v>Comp383</v>
          </cell>
        </row>
        <row r="1015">
          <cell r="A1015">
            <v>4879</v>
          </cell>
          <cell r="B1015" t="str">
            <v>F</v>
          </cell>
          <cell r="C1015" t="str">
            <v>2.12.4.1.1.29</v>
          </cell>
          <cell r="D1015" t="str">
            <v>Luminária fechada (ip-65) para lâmpada vapor de sódio 150w</v>
          </cell>
          <cell r="E1015" t="str">
            <v>un</v>
          </cell>
          <cell r="F1015">
            <v>1</v>
          </cell>
          <cell r="G1015">
            <v>453.06</v>
          </cell>
          <cell r="H1015">
            <v>453.06</v>
          </cell>
          <cell r="I1015">
            <v>453.06</v>
          </cell>
          <cell r="J1015">
            <v>453.06</v>
          </cell>
          <cell r="K1015">
            <v>0</v>
          </cell>
          <cell r="L1015" t="str">
            <v xml:space="preserve">   </v>
          </cell>
          <cell r="M1015">
            <v>1</v>
          </cell>
          <cell r="N1015">
            <v>0</v>
          </cell>
          <cell r="O1015">
            <v>0</v>
          </cell>
          <cell r="P1015" t="str">
            <v xml:space="preserve">   </v>
          </cell>
          <cell r="R1015" t="str">
            <v>Comp383</v>
          </cell>
        </row>
        <row r="1016">
          <cell r="A1016">
            <v>4902</v>
          </cell>
          <cell r="B1016" t="str">
            <v>F</v>
          </cell>
          <cell r="C1016" t="str">
            <v>2.12.4.2.1.14</v>
          </cell>
          <cell r="D1016" t="str">
            <v>Luminária fechada (ip-65) para lâmpada vapor de sódio 150w</v>
          </cell>
          <cell r="E1016" t="str">
            <v>un</v>
          </cell>
          <cell r="F1016">
            <v>3</v>
          </cell>
          <cell r="G1016">
            <v>453.06</v>
          </cell>
          <cell r="H1016">
            <v>1359.18</v>
          </cell>
          <cell r="I1016">
            <v>453.06</v>
          </cell>
          <cell r="J1016">
            <v>1359.18</v>
          </cell>
          <cell r="K1016">
            <v>0</v>
          </cell>
          <cell r="L1016" t="str">
            <v xml:space="preserve">   </v>
          </cell>
          <cell r="M1016">
            <v>1</v>
          </cell>
          <cell r="N1016">
            <v>0</v>
          </cell>
          <cell r="O1016">
            <v>0</v>
          </cell>
          <cell r="P1016" t="str">
            <v xml:space="preserve">   </v>
          </cell>
          <cell r="R1016" t="str">
            <v>Comp383</v>
          </cell>
        </row>
        <row r="1017">
          <cell r="A1017">
            <v>5135</v>
          </cell>
          <cell r="B1017" t="str">
            <v>F</v>
          </cell>
          <cell r="C1017" t="str">
            <v>2.12.5.2.1.14</v>
          </cell>
          <cell r="D1017" t="str">
            <v>Luminária fechada (ip-65) para lâmpada vapor de sódio 150w</v>
          </cell>
          <cell r="E1017" t="str">
            <v>un</v>
          </cell>
          <cell r="F1017">
            <v>3</v>
          </cell>
          <cell r="G1017">
            <v>453.06</v>
          </cell>
          <cell r="H1017">
            <v>1359.18</v>
          </cell>
          <cell r="I1017">
            <v>453.06</v>
          </cell>
          <cell r="J1017">
            <v>1359.18</v>
          </cell>
          <cell r="K1017">
            <v>0</v>
          </cell>
          <cell r="L1017" t="str">
            <v xml:space="preserve">   </v>
          </cell>
          <cell r="M1017">
            <v>1</v>
          </cell>
          <cell r="N1017">
            <v>0</v>
          </cell>
          <cell r="O1017">
            <v>0</v>
          </cell>
          <cell r="P1017" t="str">
            <v xml:space="preserve">   </v>
          </cell>
          <cell r="R1017" t="str">
            <v>Comp383</v>
          </cell>
        </row>
        <row r="1018">
          <cell r="A1018">
            <v>5337</v>
          </cell>
          <cell r="B1018" t="str">
            <v>F</v>
          </cell>
          <cell r="C1018" t="str">
            <v>2.12.6.1.1.29</v>
          </cell>
          <cell r="D1018" t="str">
            <v>Luminária fechada (ip-65) para lâmpada vapor de sódio 150w</v>
          </cell>
          <cell r="E1018" t="str">
            <v>un</v>
          </cell>
          <cell r="F1018">
            <v>1</v>
          </cell>
          <cell r="G1018">
            <v>453.06</v>
          </cell>
          <cell r="H1018">
            <v>453.06</v>
          </cell>
          <cell r="I1018">
            <v>453.06</v>
          </cell>
          <cell r="J1018">
            <v>453.06</v>
          </cell>
          <cell r="K1018">
            <v>0</v>
          </cell>
          <cell r="L1018" t="str">
            <v xml:space="preserve">   </v>
          </cell>
          <cell r="M1018">
            <v>1</v>
          </cell>
          <cell r="N1018">
            <v>0</v>
          </cell>
          <cell r="O1018">
            <v>0</v>
          </cell>
          <cell r="P1018" t="str">
            <v xml:space="preserve">   </v>
          </cell>
          <cell r="R1018" t="str">
            <v>Comp383</v>
          </cell>
        </row>
        <row r="1019">
          <cell r="A1019">
            <v>5360</v>
          </cell>
          <cell r="B1019" t="str">
            <v>F</v>
          </cell>
          <cell r="C1019" t="str">
            <v>2.12.6.2.1.14</v>
          </cell>
          <cell r="D1019" t="str">
            <v>Luminária fechada (ip-65) para lâmpada vapor de sódio 150w</v>
          </cell>
          <cell r="E1019" t="str">
            <v>un</v>
          </cell>
          <cell r="F1019">
            <v>3</v>
          </cell>
          <cell r="G1019">
            <v>453.06</v>
          </cell>
          <cell r="H1019">
            <v>1359.18</v>
          </cell>
          <cell r="I1019">
            <v>453.06</v>
          </cell>
          <cell r="J1019">
            <v>1359.18</v>
          </cell>
          <cell r="K1019">
            <v>0</v>
          </cell>
          <cell r="L1019" t="str">
            <v xml:space="preserve">   </v>
          </cell>
          <cell r="M1019">
            <v>1</v>
          </cell>
          <cell r="N1019">
            <v>0</v>
          </cell>
          <cell r="O1019">
            <v>0</v>
          </cell>
          <cell r="P1019" t="str">
            <v xml:space="preserve">   </v>
          </cell>
          <cell r="R1019" t="str">
            <v>Comp383</v>
          </cell>
        </row>
        <row r="1020">
          <cell r="A1020">
            <v>5563</v>
          </cell>
          <cell r="B1020" t="str">
            <v>F</v>
          </cell>
          <cell r="C1020" t="str">
            <v>2.12.7.1.1.29</v>
          </cell>
          <cell r="D1020" t="str">
            <v>Luminária fechada (ip-65) para lâmpada vapor de sódio 150w</v>
          </cell>
          <cell r="E1020" t="str">
            <v>un</v>
          </cell>
          <cell r="F1020">
            <v>1</v>
          </cell>
          <cell r="G1020">
            <v>453.06</v>
          </cell>
          <cell r="H1020">
            <v>453.06</v>
          </cell>
          <cell r="I1020">
            <v>453.06</v>
          </cell>
          <cell r="J1020">
            <v>453.06</v>
          </cell>
          <cell r="K1020">
            <v>0</v>
          </cell>
          <cell r="L1020" t="str">
            <v xml:space="preserve">   </v>
          </cell>
          <cell r="M1020">
            <v>1</v>
          </cell>
          <cell r="N1020">
            <v>0</v>
          </cell>
          <cell r="O1020">
            <v>0</v>
          </cell>
          <cell r="P1020" t="str">
            <v xml:space="preserve">   </v>
          </cell>
          <cell r="R1020" t="str">
            <v>Comp383</v>
          </cell>
        </row>
        <row r="1021">
          <cell r="A1021">
            <v>5586</v>
          </cell>
          <cell r="B1021" t="str">
            <v>F</v>
          </cell>
          <cell r="C1021" t="str">
            <v>2.12.7.2.1.14</v>
          </cell>
          <cell r="D1021" t="str">
            <v>Luminária fechada (ip-65) para lâmpada vapor de sódio 150w</v>
          </cell>
          <cell r="E1021" t="str">
            <v>un</v>
          </cell>
          <cell r="F1021">
            <v>3</v>
          </cell>
          <cell r="G1021">
            <v>453.06</v>
          </cell>
          <cell r="H1021">
            <v>1359.18</v>
          </cell>
          <cell r="I1021">
            <v>453.06</v>
          </cell>
          <cell r="J1021">
            <v>1359.18</v>
          </cell>
          <cell r="K1021">
            <v>0</v>
          </cell>
          <cell r="L1021" t="str">
            <v xml:space="preserve">   </v>
          </cell>
          <cell r="M1021">
            <v>1</v>
          </cell>
          <cell r="N1021">
            <v>0</v>
          </cell>
          <cell r="O1021">
            <v>0</v>
          </cell>
          <cell r="P1021" t="str">
            <v xml:space="preserve">   </v>
          </cell>
          <cell r="R1021" t="str">
            <v>Comp383</v>
          </cell>
        </row>
        <row r="1022">
          <cell r="A1022">
            <v>412</v>
          </cell>
          <cell r="B1022" t="str">
            <v>F</v>
          </cell>
          <cell r="C1022" t="str">
            <v>1.8.1.5.1</v>
          </cell>
          <cell r="D1022" t="str">
            <v>Luva de correr c/ bolsas jm FoFo DN 500 je  172,300kg</v>
          </cell>
          <cell r="E1022" t="str">
            <v>pc</v>
          </cell>
          <cell r="F1022">
            <v>1</v>
          </cell>
          <cell r="G1022">
            <v>6030.51</v>
          </cell>
          <cell r="H1022">
            <v>6030.51</v>
          </cell>
          <cell r="I1022">
            <v>6030.5</v>
          </cell>
          <cell r="J1022">
            <v>6030.5</v>
          </cell>
          <cell r="K1022">
            <v>0.01</v>
          </cell>
          <cell r="L1022" t="str">
            <v xml:space="preserve">   </v>
          </cell>
          <cell r="M1022">
            <v>1</v>
          </cell>
          <cell r="N1022">
            <v>0</v>
          </cell>
          <cell r="O1022">
            <v>0</v>
          </cell>
          <cell r="P1022">
            <v>1.00000000002183E-2</v>
          </cell>
          <cell r="R1022" t="str">
            <v>Comp384</v>
          </cell>
        </row>
        <row r="1023">
          <cell r="A1023">
            <v>4726</v>
          </cell>
          <cell r="B1023" t="str">
            <v>F</v>
          </cell>
          <cell r="C1023" t="str">
            <v>2.12.3.4.1.12</v>
          </cell>
          <cell r="D1023" t="str">
            <v>Luva Pvc Roscavel P/ Eletroduto 1.1/2"</v>
          </cell>
          <cell r="E1023" t="str">
            <v>un</v>
          </cell>
          <cell r="F1023">
            <v>4</v>
          </cell>
          <cell r="G1023">
            <v>4.26</v>
          </cell>
          <cell r="H1023">
            <v>17.04</v>
          </cell>
          <cell r="I1023">
            <v>4.26</v>
          </cell>
          <cell r="J1023">
            <v>17.04</v>
          </cell>
          <cell r="K1023">
            <v>0</v>
          </cell>
          <cell r="L1023" t="str">
            <v xml:space="preserve">   </v>
          </cell>
          <cell r="M1023">
            <v>1</v>
          </cell>
          <cell r="N1023">
            <v>0</v>
          </cell>
          <cell r="O1023">
            <v>0</v>
          </cell>
          <cell r="P1023" t="str">
            <v xml:space="preserve">   </v>
          </cell>
          <cell r="R1023" t="str">
            <v>1893</v>
          </cell>
        </row>
        <row r="1024">
          <cell r="A1024">
            <v>4862</v>
          </cell>
          <cell r="B1024" t="str">
            <v>F</v>
          </cell>
          <cell r="C1024" t="str">
            <v>2.12.4.1.1.12</v>
          </cell>
          <cell r="D1024" t="str">
            <v>Luva Pvc Roscavel P/ Eletroduto 1.1/2"</v>
          </cell>
          <cell r="E1024" t="str">
            <v>un</v>
          </cell>
          <cell r="F1024">
            <v>2</v>
          </cell>
          <cell r="G1024">
            <v>4.26</v>
          </cell>
          <cell r="H1024">
            <v>8.52</v>
          </cell>
          <cell r="I1024">
            <v>4.26</v>
          </cell>
          <cell r="J1024">
            <v>8.52</v>
          </cell>
          <cell r="K1024">
            <v>0</v>
          </cell>
          <cell r="L1024" t="str">
            <v xml:space="preserve">   </v>
          </cell>
          <cell r="M1024">
            <v>1</v>
          </cell>
          <cell r="N1024">
            <v>0</v>
          </cell>
          <cell r="O1024">
            <v>0</v>
          </cell>
          <cell r="P1024" t="str">
            <v xml:space="preserve">   </v>
          </cell>
          <cell r="R1024" t="str">
            <v>1893</v>
          </cell>
        </row>
        <row r="1025">
          <cell r="A1025">
            <v>4895</v>
          </cell>
          <cell r="B1025" t="str">
            <v>F</v>
          </cell>
          <cell r="C1025" t="str">
            <v>2.12.4.2.1.7</v>
          </cell>
          <cell r="D1025" t="str">
            <v>Luva Pvc Roscavel P/ Eletroduto 1.1/2"</v>
          </cell>
          <cell r="E1025" t="str">
            <v>un</v>
          </cell>
          <cell r="F1025">
            <v>4</v>
          </cell>
          <cell r="G1025">
            <v>4.26</v>
          </cell>
          <cell r="H1025">
            <v>17.04</v>
          </cell>
          <cell r="I1025">
            <v>4.26</v>
          </cell>
          <cell r="J1025">
            <v>17.04</v>
          </cell>
          <cell r="K1025">
            <v>0</v>
          </cell>
          <cell r="L1025" t="str">
            <v xml:space="preserve">   </v>
          </cell>
          <cell r="M1025">
            <v>1</v>
          </cell>
          <cell r="N1025">
            <v>0</v>
          </cell>
          <cell r="O1025">
            <v>0</v>
          </cell>
          <cell r="P1025" t="str">
            <v xml:space="preserve">   </v>
          </cell>
          <cell r="R1025" t="str">
            <v>1893</v>
          </cell>
        </row>
        <row r="1026">
          <cell r="A1026">
            <v>4924</v>
          </cell>
          <cell r="B1026" t="str">
            <v>F</v>
          </cell>
          <cell r="C1026" t="str">
            <v>2.12.4.3.1.12</v>
          </cell>
          <cell r="D1026" t="str">
            <v>Luva Pvc Roscavel P/ Eletroduto 1.1/2"</v>
          </cell>
          <cell r="E1026" t="str">
            <v>un</v>
          </cell>
          <cell r="F1026">
            <v>4</v>
          </cell>
          <cell r="G1026">
            <v>4.26</v>
          </cell>
          <cell r="H1026">
            <v>17.04</v>
          </cell>
          <cell r="I1026">
            <v>4.26</v>
          </cell>
          <cell r="J1026">
            <v>17.04</v>
          </cell>
          <cell r="K1026">
            <v>0</v>
          </cell>
          <cell r="L1026" t="str">
            <v xml:space="preserve">   </v>
          </cell>
          <cell r="M1026">
            <v>1</v>
          </cell>
          <cell r="N1026">
            <v>0</v>
          </cell>
          <cell r="O1026">
            <v>0</v>
          </cell>
          <cell r="P1026" t="str">
            <v xml:space="preserve">   </v>
          </cell>
          <cell r="R1026" t="str">
            <v>1893</v>
          </cell>
        </row>
        <row r="1027">
          <cell r="A1027">
            <v>4950</v>
          </cell>
          <cell r="B1027" t="str">
            <v>F</v>
          </cell>
          <cell r="C1027" t="str">
            <v>2.12.4.4.1.12</v>
          </cell>
          <cell r="D1027" t="str">
            <v>Luva Pvc Roscavel P/ Eletroduto 1.1/2"</v>
          </cell>
          <cell r="E1027" t="str">
            <v>un</v>
          </cell>
          <cell r="F1027">
            <v>4</v>
          </cell>
          <cell r="G1027">
            <v>4.26</v>
          </cell>
          <cell r="H1027">
            <v>17.04</v>
          </cell>
          <cell r="I1027">
            <v>4.26</v>
          </cell>
          <cell r="J1027">
            <v>17.04</v>
          </cell>
          <cell r="K1027">
            <v>0</v>
          </cell>
          <cell r="L1027" t="str">
            <v xml:space="preserve">   </v>
          </cell>
          <cell r="M1027">
            <v>1</v>
          </cell>
          <cell r="N1027">
            <v>0</v>
          </cell>
          <cell r="O1027">
            <v>0</v>
          </cell>
          <cell r="P1027" t="str">
            <v xml:space="preserve">   </v>
          </cell>
          <cell r="R1027" t="str">
            <v>1893</v>
          </cell>
        </row>
        <row r="1028">
          <cell r="A1028">
            <v>5320</v>
          </cell>
          <cell r="B1028" t="str">
            <v>F</v>
          </cell>
          <cell r="C1028" t="str">
            <v>2.12.6.1.1.12</v>
          </cell>
          <cell r="D1028" t="str">
            <v>Luva Pvc Roscavel P/ Eletroduto 1.1/2"</v>
          </cell>
          <cell r="E1028" t="str">
            <v>un</v>
          </cell>
          <cell r="F1028">
            <v>2</v>
          </cell>
          <cell r="G1028">
            <v>4.26</v>
          </cell>
          <cell r="H1028">
            <v>8.52</v>
          </cell>
          <cell r="I1028">
            <v>4.26</v>
          </cell>
          <cell r="J1028">
            <v>8.52</v>
          </cell>
          <cell r="K1028">
            <v>0</v>
          </cell>
          <cell r="L1028" t="str">
            <v xml:space="preserve">   </v>
          </cell>
          <cell r="M1028">
            <v>1</v>
          </cell>
          <cell r="N1028">
            <v>0</v>
          </cell>
          <cell r="O1028">
            <v>0</v>
          </cell>
          <cell r="P1028" t="str">
            <v xml:space="preserve">   </v>
          </cell>
          <cell r="R1028" t="str">
            <v>1893</v>
          </cell>
        </row>
        <row r="1029">
          <cell r="A1029">
            <v>5353</v>
          </cell>
          <cell r="B1029" t="str">
            <v>F</v>
          </cell>
          <cell r="C1029" t="str">
            <v>2.12.6.2.1.7</v>
          </cell>
          <cell r="D1029" t="str">
            <v>Luva Pvc Roscavel P/ Eletroduto 1.1/2"</v>
          </cell>
          <cell r="E1029" t="str">
            <v>un</v>
          </cell>
          <cell r="F1029">
            <v>4</v>
          </cell>
          <cell r="G1029">
            <v>4.26</v>
          </cell>
          <cell r="H1029">
            <v>17.04</v>
          </cell>
          <cell r="I1029">
            <v>4.26</v>
          </cell>
          <cell r="J1029">
            <v>17.04</v>
          </cell>
          <cell r="K1029">
            <v>0</v>
          </cell>
          <cell r="L1029" t="str">
            <v xml:space="preserve">   </v>
          </cell>
          <cell r="M1029">
            <v>1</v>
          </cell>
          <cell r="N1029">
            <v>0</v>
          </cell>
          <cell r="O1029">
            <v>0</v>
          </cell>
          <cell r="P1029" t="str">
            <v xml:space="preserve">   </v>
          </cell>
          <cell r="R1029" t="str">
            <v>1893</v>
          </cell>
        </row>
        <row r="1030">
          <cell r="A1030">
            <v>5382</v>
          </cell>
          <cell r="B1030" t="str">
            <v>F</v>
          </cell>
          <cell r="C1030" t="str">
            <v>2.12.6.3.1.12</v>
          </cell>
          <cell r="D1030" t="str">
            <v>Luva Pvc Roscavel P/ Eletroduto 1.1/2"</v>
          </cell>
          <cell r="E1030" t="str">
            <v>un</v>
          </cell>
          <cell r="F1030">
            <v>4</v>
          </cell>
          <cell r="G1030">
            <v>4.26</v>
          </cell>
          <cell r="H1030">
            <v>17.04</v>
          </cell>
          <cell r="I1030">
            <v>4.26</v>
          </cell>
          <cell r="J1030">
            <v>17.04</v>
          </cell>
          <cell r="K1030">
            <v>0</v>
          </cell>
          <cell r="L1030" t="str">
            <v xml:space="preserve">   </v>
          </cell>
          <cell r="M1030">
            <v>1</v>
          </cell>
          <cell r="N1030">
            <v>0</v>
          </cell>
          <cell r="O1030">
            <v>0</v>
          </cell>
          <cell r="P1030" t="str">
            <v xml:space="preserve">   </v>
          </cell>
          <cell r="R1030" t="str">
            <v>1893</v>
          </cell>
        </row>
        <row r="1031">
          <cell r="A1031">
            <v>5408</v>
          </cell>
          <cell r="B1031" t="str">
            <v>F</v>
          </cell>
          <cell r="C1031" t="str">
            <v>2.12.6.4.1.12</v>
          </cell>
          <cell r="D1031" t="str">
            <v>Luva Pvc Roscavel P/ Eletroduto 1.1/2"</v>
          </cell>
          <cell r="E1031" t="str">
            <v>un</v>
          </cell>
          <cell r="F1031">
            <v>4</v>
          </cell>
          <cell r="G1031">
            <v>4.26</v>
          </cell>
          <cell r="H1031">
            <v>17.04</v>
          </cell>
          <cell r="I1031">
            <v>4.26</v>
          </cell>
          <cell r="J1031">
            <v>17.04</v>
          </cell>
          <cell r="K1031">
            <v>0</v>
          </cell>
          <cell r="L1031" t="str">
            <v xml:space="preserve">   </v>
          </cell>
          <cell r="M1031">
            <v>1</v>
          </cell>
          <cell r="N1031">
            <v>0</v>
          </cell>
          <cell r="O1031">
            <v>0</v>
          </cell>
          <cell r="P1031" t="str">
            <v xml:space="preserve">   </v>
          </cell>
          <cell r="R1031" t="str">
            <v>1893</v>
          </cell>
        </row>
        <row r="1032">
          <cell r="A1032">
            <v>5546</v>
          </cell>
          <cell r="B1032" t="str">
            <v>F</v>
          </cell>
          <cell r="C1032" t="str">
            <v>2.12.7.1.1.12</v>
          </cell>
          <cell r="D1032" t="str">
            <v>Luva Pvc Roscavel P/ Eletroduto 1.1/2"</v>
          </cell>
          <cell r="E1032" t="str">
            <v>un</v>
          </cell>
          <cell r="F1032">
            <v>2</v>
          </cell>
          <cell r="G1032">
            <v>4.26</v>
          </cell>
          <cell r="H1032">
            <v>8.52</v>
          </cell>
          <cell r="I1032">
            <v>4.26</v>
          </cell>
          <cell r="J1032">
            <v>8.52</v>
          </cell>
          <cell r="K1032">
            <v>0</v>
          </cell>
          <cell r="L1032" t="str">
            <v xml:space="preserve">   </v>
          </cell>
          <cell r="M1032">
            <v>1</v>
          </cell>
          <cell r="N1032">
            <v>0</v>
          </cell>
          <cell r="O1032">
            <v>0</v>
          </cell>
          <cell r="P1032" t="str">
            <v xml:space="preserve">   </v>
          </cell>
          <cell r="R1032" t="str">
            <v>1893</v>
          </cell>
        </row>
        <row r="1033">
          <cell r="A1033">
            <v>5579</v>
          </cell>
          <cell r="B1033" t="str">
            <v>F</v>
          </cell>
          <cell r="C1033" t="str">
            <v>2.12.7.2.1.7</v>
          </cell>
          <cell r="D1033" t="str">
            <v>Luva Pvc Roscavel P/ Eletroduto 1.1/2"</v>
          </cell>
          <cell r="E1033" t="str">
            <v>un</v>
          </cell>
          <cell r="F1033">
            <v>4</v>
          </cell>
          <cell r="G1033">
            <v>4.26</v>
          </cell>
          <cell r="H1033">
            <v>17.04</v>
          </cell>
          <cell r="I1033">
            <v>4.26</v>
          </cell>
          <cell r="J1033">
            <v>17.04</v>
          </cell>
          <cell r="K1033">
            <v>0</v>
          </cell>
          <cell r="L1033" t="str">
            <v xml:space="preserve">   </v>
          </cell>
          <cell r="M1033">
            <v>1</v>
          </cell>
          <cell r="N1033">
            <v>0</v>
          </cell>
          <cell r="O1033">
            <v>0</v>
          </cell>
          <cell r="P1033" t="str">
            <v xml:space="preserve">   </v>
          </cell>
          <cell r="R1033" t="str">
            <v>1893</v>
          </cell>
        </row>
        <row r="1034">
          <cell r="A1034">
            <v>5608</v>
          </cell>
          <cell r="B1034" t="str">
            <v>F</v>
          </cell>
          <cell r="C1034" t="str">
            <v>2.12.7.3.1.12</v>
          </cell>
          <cell r="D1034" t="str">
            <v>Luva Pvc Roscavel P/ Eletroduto 1.1/2"</v>
          </cell>
          <cell r="E1034" t="str">
            <v>un</v>
          </cell>
          <cell r="F1034">
            <v>4</v>
          </cell>
          <cell r="G1034">
            <v>4.26</v>
          </cell>
          <cell r="H1034">
            <v>17.04</v>
          </cell>
          <cell r="I1034">
            <v>4.26</v>
          </cell>
          <cell r="J1034">
            <v>17.04</v>
          </cell>
          <cell r="K1034">
            <v>0</v>
          </cell>
          <cell r="L1034" t="str">
            <v xml:space="preserve">   </v>
          </cell>
          <cell r="M1034">
            <v>1</v>
          </cell>
          <cell r="N1034">
            <v>0</v>
          </cell>
          <cell r="O1034">
            <v>0</v>
          </cell>
          <cell r="P1034" t="str">
            <v xml:space="preserve">   </v>
          </cell>
          <cell r="R1034" t="str">
            <v>1893</v>
          </cell>
        </row>
        <row r="1035">
          <cell r="A1035">
            <v>5634</v>
          </cell>
          <cell r="B1035" t="str">
            <v>F</v>
          </cell>
          <cell r="C1035" t="str">
            <v>2.12.7.4.1.12</v>
          </cell>
          <cell r="D1035" t="str">
            <v>Luva Pvc Roscavel P/ Eletroduto 1.1/2"</v>
          </cell>
          <cell r="E1035" t="str">
            <v>un</v>
          </cell>
          <cell r="F1035">
            <v>4</v>
          </cell>
          <cell r="G1035">
            <v>4.26</v>
          </cell>
          <cell r="H1035">
            <v>17.04</v>
          </cell>
          <cell r="I1035">
            <v>4.26</v>
          </cell>
          <cell r="J1035">
            <v>17.04</v>
          </cell>
          <cell r="K1035">
            <v>0</v>
          </cell>
          <cell r="L1035" t="str">
            <v xml:space="preserve">   </v>
          </cell>
          <cell r="M1035">
            <v>1</v>
          </cell>
          <cell r="N1035">
            <v>0</v>
          </cell>
          <cell r="O1035">
            <v>0</v>
          </cell>
          <cell r="P1035" t="str">
            <v xml:space="preserve">   </v>
          </cell>
          <cell r="R1035" t="str">
            <v>1893</v>
          </cell>
        </row>
        <row r="1036">
          <cell r="A1036">
            <v>1664</v>
          </cell>
          <cell r="B1036" t="str">
            <v>F</v>
          </cell>
          <cell r="C1036" t="str">
            <v>1.16.3.12</v>
          </cell>
          <cell r="D1036" t="str">
            <v>Luva Pvc Roscavel P/ Eletroduto 1"</v>
          </cell>
          <cell r="E1036" t="str">
            <v>un</v>
          </cell>
          <cell r="F1036">
            <v>150</v>
          </cell>
          <cell r="G1036">
            <v>2.02</v>
          </cell>
          <cell r="H1036">
            <v>303</v>
          </cell>
          <cell r="I1036">
            <v>2.02</v>
          </cell>
          <cell r="J1036">
            <v>303</v>
          </cell>
          <cell r="K1036">
            <v>0</v>
          </cell>
          <cell r="L1036" t="str">
            <v xml:space="preserve">   </v>
          </cell>
          <cell r="M1036">
            <v>1</v>
          </cell>
          <cell r="N1036">
            <v>0</v>
          </cell>
          <cell r="O1036">
            <v>0</v>
          </cell>
          <cell r="P1036" t="str">
            <v xml:space="preserve">   </v>
          </cell>
          <cell r="R1036" t="str">
            <v>1892</v>
          </cell>
        </row>
        <row r="1037">
          <cell r="A1037">
            <v>1682</v>
          </cell>
          <cell r="B1037" t="str">
            <v>F</v>
          </cell>
          <cell r="C1037" t="str">
            <v>1.16.4.1.3</v>
          </cell>
          <cell r="D1037" t="str">
            <v>Luva Pvc Roscavel P/ Eletroduto 1"</v>
          </cell>
          <cell r="E1037" t="str">
            <v>un</v>
          </cell>
          <cell r="F1037">
            <v>100</v>
          </cell>
          <cell r="G1037">
            <v>2.02</v>
          </cell>
          <cell r="H1037">
            <v>202</v>
          </cell>
          <cell r="I1037">
            <v>2.02</v>
          </cell>
          <cell r="J1037">
            <v>202</v>
          </cell>
          <cell r="K1037">
            <v>0</v>
          </cell>
          <cell r="L1037" t="str">
            <v xml:space="preserve">   </v>
          </cell>
          <cell r="M1037">
            <v>1</v>
          </cell>
          <cell r="N1037">
            <v>0</v>
          </cell>
          <cell r="O1037">
            <v>0</v>
          </cell>
          <cell r="P1037" t="str">
            <v xml:space="preserve">   </v>
          </cell>
          <cell r="R1037" t="str">
            <v>1892</v>
          </cell>
        </row>
        <row r="1038">
          <cell r="A1038">
            <v>4636</v>
          </cell>
          <cell r="B1038" t="str">
            <v>F</v>
          </cell>
          <cell r="C1038" t="str">
            <v>2.12.3.1.1.12</v>
          </cell>
          <cell r="D1038" t="str">
            <v>Luva Pvc Roscavel P/ Eletroduto 2''</v>
          </cell>
          <cell r="E1038" t="str">
            <v>un</v>
          </cell>
          <cell r="F1038">
            <v>2</v>
          </cell>
          <cell r="G1038">
            <v>6.86</v>
          </cell>
          <cell r="H1038">
            <v>13.72</v>
          </cell>
          <cell r="I1038">
            <v>6.86</v>
          </cell>
          <cell r="J1038">
            <v>13.72</v>
          </cell>
          <cell r="K1038">
            <v>0</v>
          </cell>
          <cell r="L1038" t="str">
            <v xml:space="preserve">   </v>
          </cell>
          <cell r="M1038">
            <v>1</v>
          </cell>
          <cell r="N1038">
            <v>0</v>
          </cell>
          <cell r="O1038">
            <v>0</v>
          </cell>
          <cell r="P1038" t="str">
            <v xml:space="preserve">   </v>
          </cell>
          <cell r="R1038" t="str">
            <v>1894</v>
          </cell>
        </row>
        <row r="1039">
          <cell r="A1039">
            <v>4670</v>
          </cell>
          <cell r="B1039" t="str">
            <v>F</v>
          </cell>
          <cell r="C1039" t="str">
            <v>2.12.3.2.1.7</v>
          </cell>
          <cell r="D1039" t="str">
            <v>Luva Pvc Roscavel P/ Eletroduto 2''</v>
          </cell>
          <cell r="E1039" t="str">
            <v>un</v>
          </cell>
          <cell r="F1039">
            <v>4</v>
          </cell>
          <cell r="G1039">
            <v>6.86</v>
          </cell>
          <cell r="H1039">
            <v>27.44</v>
          </cell>
          <cell r="I1039">
            <v>6.86</v>
          </cell>
          <cell r="J1039">
            <v>27.44</v>
          </cell>
          <cell r="K1039">
            <v>0</v>
          </cell>
          <cell r="L1039" t="str">
            <v xml:space="preserve">   </v>
          </cell>
          <cell r="M1039">
            <v>1</v>
          </cell>
          <cell r="N1039">
            <v>0</v>
          </cell>
          <cell r="O1039">
            <v>0</v>
          </cell>
          <cell r="P1039" t="str">
            <v xml:space="preserve">   </v>
          </cell>
          <cell r="R1039" t="str">
            <v>1894</v>
          </cell>
        </row>
        <row r="1040">
          <cell r="A1040">
            <v>1716</v>
          </cell>
          <cell r="B1040" t="str">
            <v>F</v>
          </cell>
          <cell r="C1040" t="str">
            <v>1.16.5.1.26</v>
          </cell>
          <cell r="D1040" t="str">
            <v xml:space="preserve">Luva Pvc Roscavel P/ Eletroduto 3/4" </v>
          </cell>
          <cell r="E1040" t="str">
            <v>un</v>
          </cell>
          <cell r="F1040">
            <v>3</v>
          </cell>
          <cell r="G1040">
            <v>1.6</v>
          </cell>
          <cell r="H1040">
            <v>4.8</v>
          </cell>
          <cell r="I1040">
            <v>1.6</v>
          </cell>
          <cell r="J1040">
            <v>4.8</v>
          </cell>
          <cell r="K1040">
            <v>0</v>
          </cell>
          <cell r="L1040" t="str">
            <v xml:space="preserve">   </v>
          </cell>
          <cell r="M1040">
            <v>1</v>
          </cell>
          <cell r="N1040">
            <v>0</v>
          </cell>
          <cell r="O1040">
            <v>0</v>
          </cell>
          <cell r="P1040" t="str">
            <v xml:space="preserve">   </v>
          </cell>
          <cell r="R1040" t="str">
            <v>1891</v>
          </cell>
        </row>
        <row r="1041">
          <cell r="A1041">
            <v>4305</v>
          </cell>
          <cell r="B1041" t="str">
            <v>F</v>
          </cell>
          <cell r="C1041" t="str">
            <v>2.12.1.1.1.27</v>
          </cell>
          <cell r="D1041" t="str">
            <v xml:space="preserve">Luva Pvc Roscavel P/ Eletroduto 3/4" </v>
          </cell>
          <cell r="E1041" t="str">
            <v>un</v>
          </cell>
          <cell r="F1041">
            <v>3</v>
          </cell>
          <cell r="G1041">
            <v>1.6</v>
          </cell>
          <cell r="H1041">
            <v>4.8</v>
          </cell>
          <cell r="I1041">
            <v>1.6</v>
          </cell>
          <cell r="J1041">
            <v>4.8</v>
          </cell>
          <cell r="K1041">
            <v>0</v>
          </cell>
          <cell r="L1041" t="str">
            <v xml:space="preserve">   </v>
          </cell>
          <cell r="M1041">
            <v>1</v>
          </cell>
          <cell r="N1041">
            <v>0</v>
          </cell>
          <cell r="O1041">
            <v>0</v>
          </cell>
          <cell r="P1041" t="str">
            <v xml:space="preserve">   </v>
          </cell>
          <cell r="R1041" t="str">
            <v>1891</v>
          </cell>
        </row>
        <row r="1042">
          <cell r="A1042">
            <v>4420</v>
          </cell>
          <cell r="B1042" t="str">
            <v>F</v>
          </cell>
          <cell r="C1042" t="str">
            <v>2.12.2.1.1.22</v>
          </cell>
          <cell r="D1042" t="str">
            <v xml:space="preserve">Luva Pvc Roscavel P/ Eletroduto 3/4" </v>
          </cell>
          <cell r="E1042" t="str">
            <v>un</v>
          </cell>
          <cell r="F1042">
            <v>3</v>
          </cell>
          <cell r="G1042">
            <v>1.6</v>
          </cell>
          <cell r="H1042">
            <v>4.8</v>
          </cell>
          <cell r="I1042">
            <v>1.6</v>
          </cell>
          <cell r="J1042">
            <v>4.8</v>
          </cell>
          <cell r="K1042">
            <v>0</v>
          </cell>
          <cell r="L1042" t="str">
            <v xml:space="preserve">   </v>
          </cell>
          <cell r="M1042">
            <v>1</v>
          </cell>
          <cell r="N1042">
            <v>0</v>
          </cell>
          <cell r="O1042">
            <v>0</v>
          </cell>
          <cell r="P1042" t="str">
            <v xml:space="preserve">   </v>
          </cell>
          <cell r="R1042" t="str">
            <v>1891</v>
          </cell>
        </row>
        <row r="1043">
          <cell r="A1043">
            <v>4646</v>
          </cell>
          <cell r="B1043" t="str">
            <v>F</v>
          </cell>
          <cell r="C1043" t="str">
            <v>2.12.3.1.1.22</v>
          </cell>
          <cell r="D1043" t="str">
            <v xml:space="preserve">Luva Pvc Roscavel P/ Eletroduto 3/4" </v>
          </cell>
          <cell r="E1043" t="str">
            <v>un</v>
          </cell>
          <cell r="F1043">
            <v>3</v>
          </cell>
          <cell r="G1043">
            <v>1.6</v>
          </cell>
          <cell r="H1043">
            <v>4.8</v>
          </cell>
          <cell r="I1043">
            <v>1.6</v>
          </cell>
          <cell r="J1043">
            <v>4.8</v>
          </cell>
          <cell r="K1043">
            <v>0</v>
          </cell>
          <cell r="L1043" t="str">
            <v xml:space="preserve">   </v>
          </cell>
          <cell r="M1043">
            <v>1</v>
          </cell>
          <cell r="N1043">
            <v>0</v>
          </cell>
          <cell r="O1043">
            <v>0</v>
          </cell>
          <cell r="P1043" t="str">
            <v xml:space="preserve">   </v>
          </cell>
          <cell r="R1043" t="str">
            <v>1891</v>
          </cell>
        </row>
        <row r="1044">
          <cell r="A1044">
            <v>4871</v>
          </cell>
          <cell r="B1044" t="str">
            <v>F</v>
          </cell>
          <cell r="C1044" t="str">
            <v>2.12.4.1.1.21</v>
          </cell>
          <cell r="D1044" t="str">
            <v xml:space="preserve">Luva Pvc Roscavel P/ Eletroduto 3/4" </v>
          </cell>
          <cell r="E1044" t="str">
            <v>un</v>
          </cell>
          <cell r="F1044">
            <v>3</v>
          </cell>
          <cell r="G1044">
            <v>1.6</v>
          </cell>
          <cell r="H1044">
            <v>4.8</v>
          </cell>
          <cell r="I1044">
            <v>1.6</v>
          </cell>
          <cell r="J1044">
            <v>4.8</v>
          </cell>
          <cell r="K1044">
            <v>0</v>
          </cell>
          <cell r="L1044" t="str">
            <v xml:space="preserve">   </v>
          </cell>
          <cell r="M1044">
            <v>1</v>
          </cell>
          <cell r="N1044">
            <v>0</v>
          </cell>
          <cell r="O1044">
            <v>0</v>
          </cell>
          <cell r="P1044" t="str">
            <v xml:space="preserve">   </v>
          </cell>
          <cell r="R1044" t="str">
            <v>1891</v>
          </cell>
        </row>
        <row r="1045">
          <cell r="A1045">
            <v>5102</v>
          </cell>
          <cell r="B1045" t="str">
            <v>F</v>
          </cell>
          <cell r="C1045" t="str">
            <v>2.12.5.1.1.27</v>
          </cell>
          <cell r="D1045" t="str">
            <v xml:space="preserve">Luva Pvc Roscavel P/ Eletroduto 3/4" </v>
          </cell>
          <cell r="E1045" t="str">
            <v>un</v>
          </cell>
          <cell r="F1045">
            <v>3</v>
          </cell>
          <cell r="G1045">
            <v>1.6</v>
          </cell>
          <cell r="H1045">
            <v>4.8</v>
          </cell>
          <cell r="I1045">
            <v>1.6</v>
          </cell>
          <cell r="J1045">
            <v>4.8</v>
          </cell>
          <cell r="K1045">
            <v>0</v>
          </cell>
          <cell r="L1045" t="str">
            <v xml:space="preserve">   </v>
          </cell>
          <cell r="M1045">
            <v>1</v>
          </cell>
          <cell r="N1045">
            <v>0</v>
          </cell>
          <cell r="O1045">
            <v>0</v>
          </cell>
          <cell r="P1045" t="str">
            <v xml:space="preserve">   </v>
          </cell>
          <cell r="R1045" t="str">
            <v>1891</v>
          </cell>
        </row>
        <row r="1046">
          <cell r="A1046">
            <v>5329</v>
          </cell>
          <cell r="B1046" t="str">
            <v>F</v>
          </cell>
          <cell r="C1046" t="str">
            <v>2.12.6.1.1.21</v>
          </cell>
          <cell r="D1046" t="str">
            <v xml:space="preserve">Luva Pvc Roscavel P/ Eletroduto 3/4" </v>
          </cell>
          <cell r="E1046" t="str">
            <v>un</v>
          </cell>
          <cell r="F1046">
            <v>3</v>
          </cell>
          <cell r="G1046">
            <v>1.6</v>
          </cell>
          <cell r="H1046">
            <v>4.8</v>
          </cell>
          <cell r="I1046">
            <v>1.6</v>
          </cell>
          <cell r="J1046">
            <v>4.8</v>
          </cell>
          <cell r="K1046">
            <v>0</v>
          </cell>
          <cell r="L1046" t="str">
            <v xml:space="preserve">   </v>
          </cell>
          <cell r="M1046">
            <v>1</v>
          </cell>
          <cell r="N1046">
            <v>0</v>
          </cell>
          <cell r="O1046">
            <v>0</v>
          </cell>
          <cell r="P1046" t="str">
            <v xml:space="preserve">   </v>
          </cell>
          <cell r="R1046" t="str">
            <v>1891</v>
          </cell>
        </row>
        <row r="1047">
          <cell r="A1047">
            <v>5555</v>
          </cell>
          <cell r="B1047" t="str">
            <v>F</v>
          </cell>
          <cell r="C1047" t="str">
            <v>2.12.7.1.1.21</v>
          </cell>
          <cell r="D1047" t="str">
            <v xml:space="preserve">Luva Pvc Roscavel P/ Eletroduto 3/4" </v>
          </cell>
          <cell r="E1047" t="str">
            <v>un</v>
          </cell>
          <cell r="F1047">
            <v>3</v>
          </cell>
          <cell r="G1047">
            <v>1.6</v>
          </cell>
          <cell r="H1047">
            <v>4.8</v>
          </cell>
          <cell r="I1047">
            <v>1.6</v>
          </cell>
          <cell r="J1047">
            <v>4.8</v>
          </cell>
          <cell r="K1047">
            <v>0</v>
          </cell>
          <cell r="L1047" t="str">
            <v xml:space="preserve">   </v>
          </cell>
          <cell r="M1047">
            <v>1</v>
          </cell>
          <cell r="N1047">
            <v>0</v>
          </cell>
          <cell r="O1047">
            <v>0</v>
          </cell>
          <cell r="P1047" t="str">
            <v xml:space="preserve">   </v>
          </cell>
          <cell r="R1047" t="str">
            <v>1891</v>
          </cell>
        </row>
        <row r="1048">
          <cell r="A1048">
            <v>1720</v>
          </cell>
          <cell r="B1048" t="str">
            <v>F</v>
          </cell>
          <cell r="C1048" t="str">
            <v>1.16.5.1.30</v>
          </cell>
          <cell r="D1048" t="str">
            <v>Luva Pvc Roscavel P/ Eletroduto 4''</v>
          </cell>
          <cell r="E1048" t="str">
            <v>un</v>
          </cell>
          <cell r="F1048">
            <v>4</v>
          </cell>
          <cell r="G1048">
            <v>44.29</v>
          </cell>
          <cell r="H1048">
            <v>177.16</v>
          </cell>
          <cell r="I1048">
            <v>44.29</v>
          </cell>
          <cell r="J1048">
            <v>177.16</v>
          </cell>
          <cell r="K1048">
            <v>0</v>
          </cell>
          <cell r="L1048" t="str">
            <v xml:space="preserve">   </v>
          </cell>
          <cell r="M1048">
            <v>1</v>
          </cell>
          <cell r="N1048">
            <v>0</v>
          </cell>
          <cell r="O1048">
            <v>0</v>
          </cell>
          <cell r="P1048" t="str">
            <v xml:space="preserve">   </v>
          </cell>
          <cell r="R1048" t="str">
            <v>1895</v>
          </cell>
        </row>
        <row r="1049">
          <cell r="A1049">
            <v>4309</v>
          </cell>
          <cell r="B1049" t="str">
            <v>F</v>
          </cell>
          <cell r="C1049" t="str">
            <v>2.12.1.1.1.31</v>
          </cell>
          <cell r="D1049" t="str">
            <v>Luva Pvc Roscavel P/ Eletroduto 4''</v>
          </cell>
          <cell r="E1049" t="str">
            <v>un</v>
          </cell>
          <cell r="F1049">
            <v>4</v>
          </cell>
          <cell r="G1049">
            <v>44.29</v>
          </cell>
          <cell r="H1049">
            <v>177.16</v>
          </cell>
          <cell r="I1049">
            <v>44.29</v>
          </cell>
          <cell r="J1049">
            <v>177.16</v>
          </cell>
          <cell r="K1049">
            <v>0</v>
          </cell>
          <cell r="L1049" t="str">
            <v xml:space="preserve">   </v>
          </cell>
          <cell r="M1049">
            <v>1</v>
          </cell>
          <cell r="N1049">
            <v>0</v>
          </cell>
          <cell r="O1049">
            <v>0</v>
          </cell>
          <cell r="P1049" t="str">
            <v xml:space="preserve">   </v>
          </cell>
          <cell r="R1049" t="str">
            <v>1895</v>
          </cell>
        </row>
        <row r="1050">
          <cell r="A1050">
            <v>4342</v>
          </cell>
          <cell r="B1050" t="str">
            <v>F</v>
          </cell>
          <cell r="C1050" t="str">
            <v>2.12.1.3.1.12</v>
          </cell>
          <cell r="D1050" t="str">
            <v>Luva Pvc Roscavel P/ Eletroduto 4''</v>
          </cell>
          <cell r="E1050" t="str">
            <v>un</v>
          </cell>
          <cell r="F1050">
            <v>4</v>
          </cell>
          <cell r="G1050">
            <v>44.29</v>
          </cell>
          <cell r="H1050">
            <v>177.16</v>
          </cell>
          <cell r="I1050">
            <v>44.29</v>
          </cell>
          <cell r="J1050">
            <v>177.16</v>
          </cell>
          <cell r="K1050">
            <v>0</v>
          </cell>
          <cell r="L1050" t="str">
            <v xml:space="preserve">   </v>
          </cell>
          <cell r="M1050">
            <v>1</v>
          </cell>
          <cell r="N1050">
            <v>0</v>
          </cell>
          <cell r="O1050">
            <v>0</v>
          </cell>
          <cell r="P1050" t="str">
            <v xml:space="preserve">   </v>
          </cell>
          <cell r="R1050" t="str">
            <v>1895</v>
          </cell>
        </row>
        <row r="1051">
          <cell r="A1051">
            <v>5106</v>
          </cell>
          <cell r="B1051" t="str">
            <v>F</v>
          </cell>
          <cell r="C1051" t="str">
            <v>2.12.5.1.1.31</v>
          </cell>
          <cell r="D1051" t="str">
            <v>Luva Pvc Roscavel P/ Eletroduto 4''</v>
          </cell>
          <cell r="E1051" t="str">
            <v>un</v>
          </cell>
          <cell r="F1051">
            <v>4</v>
          </cell>
          <cell r="G1051">
            <v>44.29</v>
          </cell>
          <cell r="H1051">
            <v>177.16</v>
          </cell>
          <cell r="I1051">
            <v>44.29</v>
          </cell>
          <cell r="J1051">
            <v>177.16</v>
          </cell>
          <cell r="K1051">
            <v>0</v>
          </cell>
          <cell r="L1051" t="str">
            <v xml:space="preserve">   </v>
          </cell>
          <cell r="M1051">
            <v>1</v>
          </cell>
          <cell r="N1051">
            <v>0</v>
          </cell>
          <cell r="O1051">
            <v>0</v>
          </cell>
          <cell r="P1051" t="str">
            <v xml:space="preserve">   </v>
          </cell>
          <cell r="R1051" t="str">
            <v>1895</v>
          </cell>
        </row>
        <row r="1052">
          <cell r="A1052">
            <v>5128</v>
          </cell>
          <cell r="B1052" t="str">
            <v>F</v>
          </cell>
          <cell r="C1052" t="str">
            <v>2.12.5.2.1.7</v>
          </cell>
          <cell r="D1052" t="str">
            <v>Luva Pvc Roscavel P/ Eletroduto 4''</v>
          </cell>
          <cell r="E1052" t="str">
            <v>un</v>
          </cell>
          <cell r="F1052">
            <v>4</v>
          </cell>
          <cell r="G1052">
            <v>44.29</v>
          </cell>
          <cell r="H1052">
            <v>177.16</v>
          </cell>
          <cell r="I1052">
            <v>44.29</v>
          </cell>
          <cell r="J1052">
            <v>177.16</v>
          </cell>
          <cell r="K1052">
            <v>0</v>
          </cell>
          <cell r="L1052" t="str">
            <v xml:space="preserve">   </v>
          </cell>
          <cell r="M1052">
            <v>1</v>
          </cell>
          <cell r="N1052">
            <v>0</v>
          </cell>
          <cell r="O1052">
            <v>0</v>
          </cell>
          <cell r="P1052" t="str">
            <v xml:space="preserve">   </v>
          </cell>
          <cell r="R1052" t="str">
            <v>1895</v>
          </cell>
        </row>
        <row r="1053">
          <cell r="A1053">
            <v>5157</v>
          </cell>
          <cell r="B1053" t="str">
            <v>F</v>
          </cell>
          <cell r="C1053" t="str">
            <v>2.12.5.3.1.12</v>
          </cell>
          <cell r="D1053" t="str">
            <v>Luva Pvc Roscavel P/ Eletroduto 4''</v>
          </cell>
          <cell r="E1053" t="str">
            <v>un</v>
          </cell>
          <cell r="F1053">
            <v>4</v>
          </cell>
          <cell r="G1053">
            <v>44.29</v>
          </cell>
          <cell r="H1053">
            <v>177.16</v>
          </cell>
          <cell r="I1053">
            <v>44.29</v>
          </cell>
          <cell r="J1053">
            <v>177.16</v>
          </cell>
          <cell r="K1053">
            <v>0</v>
          </cell>
          <cell r="L1053" t="str">
            <v xml:space="preserve">   </v>
          </cell>
          <cell r="M1053">
            <v>1</v>
          </cell>
          <cell r="N1053">
            <v>0</v>
          </cell>
          <cell r="O1053">
            <v>0</v>
          </cell>
          <cell r="P1053" t="str">
            <v xml:space="preserve">   </v>
          </cell>
          <cell r="R1053" t="str">
            <v>1895</v>
          </cell>
        </row>
        <row r="1054">
          <cell r="A1054">
            <v>1477</v>
          </cell>
          <cell r="B1054" t="str">
            <v>F</v>
          </cell>
          <cell r="C1054" t="str">
            <v>1.14.4.12</v>
          </cell>
          <cell r="D1054" t="str">
            <v>Luva C/Bolsas Fofo Jgs Dn 100 Inclusive Anel Borracha</v>
          </cell>
          <cell r="E1054" t="str">
            <v>pç</v>
          </cell>
          <cell r="F1054">
            <v>4</v>
          </cell>
          <cell r="G1054">
            <v>170.14</v>
          </cell>
          <cell r="H1054">
            <v>680.56</v>
          </cell>
          <cell r="I1054">
            <v>170.14</v>
          </cell>
          <cell r="J1054">
            <v>680.56</v>
          </cell>
          <cell r="K1054">
            <v>0</v>
          </cell>
          <cell r="L1054" t="str">
            <v xml:space="preserve">   </v>
          </cell>
          <cell r="M1054">
            <v>1</v>
          </cell>
          <cell r="N1054">
            <v>0</v>
          </cell>
          <cell r="O1054">
            <v>0</v>
          </cell>
          <cell r="P1054" t="str">
            <v xml:space="preserve">   </v>
          </cell>
          <cell r="R1054" t="str">
            <v>3942</v>
          </cell>
        </row>
        <row r="1055">
          <cell r="A1055">
            <v>1478</v>
          </cell>
          <cell r="B1055" t="str">
            <v>F</v>
          </cell>
          <cell r="C1055" t="str">
            <v>1.14.4.13</v>
          </cell>
          <cell r="D1055" t="str">
            <v>Luva C/Bolsas Fofo Jgs Dn 150 Inclusive Anel Borracha</v>
          </cell>
          <cell r="E1055" t="str">
            <v>pç</v>
          </cell>
          <cell r="F1055">
            <v>2</v>
          </cell>
          <cell r="G1055">
            <v>228.49</v>
          </cell>
          <cell r="H1055">
            <v>456.98</v>
          </cell>
          <cell r="I1055">
            <v>228.49</v>
          </cell>
          <cell r="J1055">
            <v>456.98</v>
          </cell>
          <cell r="K1055">
            <v>0</v>
          </cell>
          <cell r="L1055" t="str">
            <v xml:space="preserve">   </v>
          </cell>
          <cell r="M1055">
            <v>1</v>
          </cell>
          <cell r="N1055">
            <v>0</v>
          </cell>
          <cell r="O1055">
            <v>0</v>
          </cell>
          <cell r="P1055" t="str">
            <v xml:space="preserve">   </v>
          </cell>
          <cell r="R1055" t="str">
            <v>3943</v>
          </cell>
        </row>
        <row r="1056">
          <cell r="A1056">
            <v>1387</v>
          </cell>
          <cell r="B1056" t="str">
            <v>F</v>
          </cell>
          <cell r="C1056" t="str">
            <v>1.13.4.5</v>
          </cell>
          <cell r="D1056" t="str">
            <v>Luva C/Bolsas Fofo Jgs Dn 100 Inclusive Anel Borracha</v>
          </cell>
          <cell r="E1056" t="str">
            <v>pç</v>
          </cell>
          <cell r="F1056">
            <v>4</v>
          </cell>
          <cell r="G1056">
            <v>170.14</v>
          </cell>
          <cell r="H1056">
            <v>680.56</v>
          </cell>
          <cell r="I1056">
            <v>170.14</v>
          </cell>
          <cell r="J1056">
            <v>680.56</v>
          </cell>
          <cell r="K1056">
            <v>0</v>
          </cell>
          <cell r="L1056" t="str">
            <v xml:space="preserve">   </v>
          </cell>
          <cell r="M1056">
            <v>1</v>
          </cell>
          <cell r="N1056">
            <v>0</v>
          </cell>
          <cell r="O1056">
            <v>0</v>
          </cell>
          <cell r="P1056" t="str">
            <v xml:space="preserve">   </v>
          </cell>
          <cell r="R1056" t="str">
            <v>3942</v>
          </cell>
        </row>
        <row r="1057">
          <cell r="A1057">
            <v>1388</v>
          </cell>
          <cell r="B1057" t="str">
            <v>F</v>
          </cell>
          <cell r="C1057" t="str">
            <v>1.13.4.6</v>
          </cell>
          <cell r="D1057" t="str">
            <v>Luva C/Bolsas Fofo Jgs Dn 150 Inclusive Anel Borracha</v>
          </cell>
          <cell r="E1057" t="str">
            <v>pç</v>
          </cell>
          <cell r="F1057">
            <v>1</v>
          </cell>
          <cell r="G1057">
            <v>228.49</v>
          </cell>
          <cell r="H1057">
            <v>228.49</v>
          </cell>
          <cell r="I1057">
            <v>228.49</v>
          </cell>
          <cell r="J1057">
            <v>228.49</v>
          </cell>
          <cell r="K1057">
            <v>0</v>
          </cell>
          <cell r="L1057" t="str">
            <v xml:space="preserve">   </v>
          </cell>
          <cell r="M1057">
            <v>1</v>
          </cell>
          <cell r="N1057">
            <v>0</v>
          </cell>
          <cell r="O1057">
            <v>0</v>
          </cell>
          <cell r="P1057" t="str">
            <v xml:space="preserve">   </v>
          </cell>
          <cell r="R1057" t="str">
            <v>3943</v>
          </cell>
        </row>
        <row r="1058">
          <cell r="A1058">
            <v>1389</v>
          </cell>
          <cell r="B1058" t="str">
            <v>F</v>
          </cell>
          <cell r="C1058" t="str">
            <v>1.13.4.7</v>
          </cell>
          <cell r="D1058" t="str">
            <v>Luva C/Bolsas Fofo Jgs Dn 300 Inclusive Anel Borracha</v>
          </cell>
          <cell r="E1058" t="str">
            <v>pç</v>
          </cell>
          <cell r="F1058">
            <v>1</v>
          </cell>
          <cell r="G1058">
            <v>605.28</v>
          </cell>
          <cell r="H1058">
            <v>605.28</v>
          </cell>
          <cell r="I1058">
            <v>605.28</v>
          </cell>
          <cell r="J1058">
            <v>605.28</v>
          </cell>
          <cell r="K1058">
            <v>0</v>
          </cell>
          <cell r="L1058" t="str">
            <v xml:space="preserve">   </v>
          </cell>
          <cell r="M1058">
            <v>1</v>
          </cell>
          <cell r="N1058">
            <v>0</v>
          </cell>
          <cell r="O1058">
            <v>0</v>
          </cell>
          <cell r="P1058" t="str">
            <v xml:space="preserve">   </v>
          </cell>
          <cell r="R1058" t="str">
            <v>3946</v>
          </cell>
        </row>
        <row r="1059">
          <cell r="A1059">
            <v>4410</v>
          </cell>
          <cell r="B1059" t="str">
            <v>F</v>
          </cell>
          <cell r="C1059" t="str">
            <v>2.12.2.1.1.12</v>
          </cell>
          <cell r="D1059" t="str">
            <v>Luva Pvc Roscavel P/ Eletroduto 3''</v>
          </cell>
          <cell r="E1059" t="str">
            <v>un</v>
          </cell>
          <cell r="F1059">
            <v>2</v>
          </cell>
          <cell r="G1059">
            <v>22.8</v>
          </cell>
          <cell r="H1059">
            <v>45.6</v>
          </cell>
          <cell r="I1059">
            <v>22.8</v>
          </cell>
          <cell r="J1059">
            <v>45.6</v>
          </cell>
          <cell r="K1059">
            <v>0</v>
          </cell>
          <cell r="L1059" t="str">
            <v xml:space="preserve">   </v>
          </cell>
          <cell r="M1059">
            <v>1</v>
          </cell>
          <cell r="N1059">
            <v>0</v>
          </cell>
          <cell r="O1059">
            <v>0</v>
          </cell>
          <cell r="P1059" t="str">
            <v xml:space="preserve">   </v>
          </cell>
          <cell r="R1059" t="str">
            <v>1896</v>
          </cell>
        </row>
        <row r="1060">
          <cell r="A1060">
            <v>4444</v>
          </cell>
          <cell r="B1060" t="str">
            <v>F</v>
          </cell>
          <cell r="C1060" t="str">
            <v>2.12.2.2.1.7</v>
          </cell>
          <cell r="D1060" t="str">
            <v>Luva Pvc Roscavel P/ Eletroduto 3''</v>
          </cell>
          <cell r="E1060" t="str">
            <v>un</v>
          </cell>
          <cell r="F1060">
            <v>4</v>
          </cell>
          <cell r="G1060">
            <v>22.8</v>
          </cell>
          <cell r="H1060">
            <v>91.2</v>
          </cell>
          <cell r="I1060">
            <v>22.8</v>
          </cell>
          <cell r="J1060">
            <v>91.2</v>
          </cell>
          <cell r="K1060">
            <v>0</v>
          </cell>
          <cell r="L1060" t="str">
            <v xml:space="preserve">   </v>
          </cell>
          <cell r="M1060">
            <v>1</v>
          </cell>
          <cell r="N1060">
            <v>0</v>
          </cell>
          <cell r="O1060">
            <v>0</v>
          </cell>
          <cell r="P1060" t="str">
            <v xml:space="preserve">   </v>
          </cell>
          <cell r="R1060" t="str">
            <v>1896</v>
          </cell>
        </row>
        <row r="1061">
          <cell r="A1061">
            <v>4474</v>
          </cell>
          <cell r="B1061" t="str">
            <v>F</v>
          </cell>
          <cell r="C1061" t="str">
            <v>2.12.2.3.1.12</v>
          </cell>
          <cell r="D1061" t="str">
            <v>Luva Pvc Roscavel P/ Eletroduto 3''</v>
          </cell>
          <cell r="E1061" t="str">
            <v>un</v>
          </cell>
          <cell r="F1061">
            <v>4</v>
          </cell>
          <cell r="G1061">
            <v>22.8</v>
          </cell>
          <cell r="H1061">
            <v>91.2</v>
          </cell>
          <cell r="I1061">
            <v>22.8</v>
          </cell>
          <cell r="J1061">
            <v>91.2</v>
          </cell>
          <cell r="K1061">
            <v>0</v>
          </cell>
          <cell r="L1061" t="str">
            <v xml:space="preserve">   </v>
          </cell>
          <cell r="M1061">
            <v>1</v>
          </cell>
          <cell r="N1061">
            <v>0</v>
          </cell>
          <cell r="O1061">
            <v>0</v>
          </cell>
          <cell r="P1061" t="str">
            <v xml:space="preserve">   </v>
          </cell>
          <cell r="R1061" t="str">
            <v>1896</v>
          </cell>
        </row>
        <row r="1062">
          <cell r="A1062">
            <v>4500</v>
          </cell>
          <cell r="B1062" t="str">
            <v>F</v>
          </cell>
          <cell r="C1062" t="str">
            <v>2.12.2.4.1.12</v>
          </cell>
          <cell r="D1062" t="str">
            <v>Luva Pvc Roscavel P/ Eletroduto 3''</v>
          </cell>
          <cell r="E1062" t="str">
            <v>un</v>
          </cell>
          <cell r="F1062">
            <v>4</v>
          </cell>
          <cell r="G1062">
            <v>22.8</v>
          </cell>
          <cell r="H1062">
            <v>91.2</v>
          </cell>
          <cell r="I1062">
            <v>22.8</v>
          </cell>
          <cell r="J1062">
            <v>91.2</v>
          </cell>
          <cell r="K1062">
            <v>0</v>
          </cell>
          <cell r="L1062" t="str">
            <v xml:space="preserve">   </v>
          </cell>
          <cell r="M1062">
            <v>1</v>
          </cell>
          <cell r="N1062">
            <v>0</v>
          </cell>
          <cell r="O1062">
            <v>0</v>
          </cell>
          <cell r="P1062" t="str">
            <v xml:space="preserve">   </v>
          </cell>
          <cell r="R1062" t="str">
            <v>1896</v>
          </cell>
        </row>
        <row r="1063">
          <cell r="A1063">
            <v>4700</v>
          </cell>
          <cell r="B1063" t="str">
            <v>F</v>
          </cell>
          <cell r="C1063" t="str">
            <v>2.12.3.3.1.12</v>
          </cell>
          <cell r="D1063" t="str">
            <v>Luva Pvc Roscavel P/ Eletroduto 3''</v>
          </cell>
          <cell r="E1063" t="str">
            <v>un</v>
          </cell>
          <cell r="F1063">
            <v>4</v>
          </cell>
          <cell r="G1063">
            <v>22.8</v>
          </cell>
          <cell r="H1063">
            <v>91.2</v>
          </cell>
          <cell r="I1063">
            <v>22.8</v>
          </cell>
          <cell r="J1063">
            <v>91.2</v>
          </cell>
          <cell r="K1063">
            <v>0</v>
          </cell>
          <cell r="L1063" t="str">
            <v xml:space="preserve">   </v>
          </cell>
          <cell r="M1063">
            <v>1</v>
          </cell>
          <cell r="N1063">
            <v>0</v>
          </cell>
          <cell r="O1063">
            <v>0</v>
          </cell>
          <cell r="P1063" t="str">
            <v xml:space="preserve">   </v>
          </cell>
          <cell r="R1063" t="str">
            <v>1896</v>
          </cell>
        </row>
        <row r="1064">
          <cell r="A1064">
            <v>5183</v>
          </cell>
          <cell r="B1064" t="str">
            <v>F</v>
          </cell>
          <cell r="C1064" t="str">
            <v>2.12.5.4.1.12</v>
          </cell>
          <cell r="D1064" t="str">
            <v>Luva Pvc Roscavel P/ Eletroduto 3''</v>
          </cell>
          <cell r="E1064" t="str">
            <v>un</v>
          </cell>
          <cell r="F1064">
            <v>4</v>
          </cell>
          <cell r="G1064">
            <v>22.8</v>
          </cell>
          <cell r="H1064">
            <v>91.2</v>
          </cell>
          <cell r="I1064">
            <v>22.8</v>
          </cell>
          <cell r="J1064">
            <v>91.2</v>
          </cell>
          <cell r="K1064">
            <v>0</v>
          </cell>
          <cell r="L1064" t="str">
            <v xml:space="preserve">   </v>
          </cell>
          <cell r="M1064">
            <v>1</v>
          </cell>
          <cell r="N1064">
            <v>0</v>
          </cell>
          <cell r="O1064">
            <v>0</v>
          </cell>
          <cell r="P1064" t="str">
            <v xml:space="preserve">   </v>
          </cell>
          <cell r="R1064" t="str">
            <v>1896</v>
          </cell>
        </row>
        <row r="1065">
          <cell r="A1065">
            <v>1619</v>
          </cell>
          <cell r="B1065" t="str">
            <v>F</v>
          </cell>
          <cell r="C1065" t="str">
            <v>1.16.2.2.10</v>
          </cell>
          <cell r="D1065" t="str">
            <v>Luva Pvc Roscavel P/ Eletroduto 1"</v>
          </cell>
          <cell r="E1065" t="str">
            <v>un</v>
          </cell>
          <cell r="F1065">
            <v>10</v>
          </cell>
          <cell r="G1065">
            <v>2.02</v>
          </cell>
          <cell r="H1065">
            <v>20.2</v>
          </cell>
          <cell r="I1065">
            <v>2.02</v>
          </cell>
          <cell r="J1065">
            <v>20.2</v>
          </cell>
          <cell r="K1065">
            <v>0</v>
          </cell>
          <cell r="L1065" t="str">
            <v xml:space="preserve">   </v>
          </cell>
          <cell r="M1065">
            <v>1</v>
          </cell>
          <cell r="N1065">
            <v>0</v>
          </cell>
          <cell r="O1065">
            <v>0</v>
          </cell>
          <cell r="P1065" t="str">
            <v xml:space="preserve">   </v>
          </cell>
          <cell r="R1065" t="str">
            <v>1892</v>
          </cell>
        </row>
        <row r="1066">
          <cell r="A1066">
            <v>1616</v>
          </cell>
          <cell r="B1066" t="str">
            <v>F</v>
          </cell>
          <cell r="C1066" t="str">
            <v>1.16.2.2.7</v>
          </cell>
          <cell r="D1066" t="str">
            <v xml:space="preserve">Luva Pvc Roscavel P/ Eletroduto 3/4" </v>
          </cell>
          <cell r="E1066" t="str">
            <v>un</v>
          </cell>
          <cell r="F1066">
            <v>25</v>
          </cell>
          <cell r="G1066">
            <v>1.6</v>
          </cell>
          <cell r="H1066">
            <v>40</v>
          </cell>
          <cell r="I1066">
            <v>1.6</v>
          </cell>
          <cell r="J1066">
            <v>40</v>
          </cell>
          <cell r="K1066">
            <v>0</v>
          </cell>
          <cell r="L1066" t="str">
            <v xml:space="preserve">   </v>
          </cell>
          <cell r="M1066">
            <v>1</v>
          </cell>
          <cell r="N1066">
            <v>0</v>
          </cell>
          <cell r="O1066">
            <v>0</v>
          </cell>
          <cell r="P1066" t="str">
            <v xml:space="preserve">   </v>
          </cell>
          <cell r="R1066" t="str">
            <v>1891</v>
          </cell>
        </row>
        <row r="1067">
          <cell r="A1067">
            <v>4441</v>
          </cell>
          <cell r="B1067" t="str">
            <v>F</v>
          </cell>
          <cell r="C1067" t="str">
            <v>2.12.2.2.1.4</v>
          </cell>
          <cell r="D1067" t="str">
            <v xml:space="preserve">Luva Pvc Roscavel P/ Eletroduto 3/4" </v>
          </cell>
          <cell r="E1067" t="str">
            <v>un</v>
          </cell>
          <cell r="F1067">
            <v>30</v>
          </cell>
          <cell r="G1067">
            <v>1.6</v>
          </cell>
          <cell r="H1067">
            <v>48</v>
          </cell>
          <cell r="I1067">
            <v>1.6</v>
          </cell>
          <cell r="J1067">
            <v>48</v>
          </cell>
          <cell r="K1067">
            <v>0</v>
          </cell>
          <cell r="L1067" t="str">
            <v xml:space="preserve">   </v>
          </cell>
          <cell r="M1067">
            <v>1</v>
          </cell>
          <cell r="N1067">
            <v>0</v>
          </cell>
          <cell r="O1067">
            <v>0</v>
          </cell>
          <cell r="P1067" t="str">
            <v xml:space="preserve">   </v>
          </cell>
          <cell r="R1067" t="str">
            <v>1891</v>
          </cell>
        </row>
        <row r="1068">
          <cell r="A1068">
            <v>4497</v>
          </cell>
          <cell r="B1068" t="str">
            <v>F</v>
          </cell>
          <cell r="C1068" t="str">
            <v>2.12.2.4.1.9</v>
          </cell>
          <cell r="D1068" t="str">
            <v xml:space="preserve">Luva Pvc Roscavel P/ Eletroduto 3/4" </v>
          </cell>
          <cell r="E1068" t="str">
            <v>un</v>
          </cell>
          <cell r="F1068">
            <v>3</v>
          </cell>
          <cell r="G1068">
            <v>1.6</v>
          </cell>
          <cell r="H1068">
            <v>4.8</v>
          </cell>
          <cell r="I1068">
            <v>1.6</v>
          </cell>
          <cell r="J1068">
            <v>4.8</v>
          </cell>
          <cell r="K1068">
            <v>0</v>
          </cell>
          <cell r="L1068" t="str">
            <v xml:space="preserve">   </v>
          </cell>
          <cell r="M1068">
            <v>1</v>
          </cell>
          <cell r="N1068">
            <v>0</v>
          </cell>
          <cell r="O1068">
            <v>0</v>
          </cell>
          <cell r="P1068" t="str">
            <v xml:space="preserve">   </v>
          </cell>
          <cell r="R1068" t="str">
            <v>1891</v>
          </cell>
        </row>
        <row r="1069">
          <cell r="A1069">
            <v>4667</v>
          </cell>
          <cell r="B1069" t="str">
            <v>F</v>
          </cell>
          <cell r="C1069" t="str">
            <v>2.12.3.2.1.4</v>
          </cell>
          <cell r="D1069" t="str">
            <v xml:space="preserve">Luva Pvc Roscavel P/ Eletroduto 3/4" </v>
          </cell>
          <cell r="E1069" t="str">
            <v>un</v>
          </cell>
          <cell r="F1069">
            <v>30</v>
          </cell>
          <cell r="G1069">
            <v>1.6</v>
          </cell>
          <cell r="H1069">
            <v>48</v>
          </cell>
          <cell r="I1069">
            <v>1.6</v>
          </cell>
          <cell r="J1069">
            <v>48</v>
          </cell>
          <cell r="K1069">
            <v>0</v>
          </cell>
          <cell r="L1069" t="str">
            <v xml:space="preserve">   </v>
          </cell>
          <cell r="M1069">
            <v>1</v>
          </cell>
          <cell r="N1069">
            <v>0</v>
          </cell>
          <cell r="O1069">
            <v>0</v>
          </cell>
          <cell r="P1069" t="str">
            <v xml:space="preserve">   </v>
          </cell>
          <cell r="R1069" t="str">
            <v>1891</v>
          </cell>
        </row>
        <row r="1070">
          <cell r="A1070">
            <v>4723</v>
          </cell>
          <cell r="B1070" t="str">
            <v>F</v>
          </cell>
          <cell r="C1070" t="str">
            <v>2.12.3.4.1.9</v>
          </cell>
          <cell r="D1070" t="str">
            <v xml:space="preserve">Luva Pvc Roscavel P/ Eletroduto 3/4" </v>
          </cell>
          <cell r="E1070" t="str">
            <v>un</v>
          </cell>
          <cell r="F1070">
            <v>3</v>
          </cell>
          <cell r="G1070">
            <v>1.6</v>
          </cell>
          <cell r="H1070">
            <v>4.8</v>
          </cell>
          <cell r="I1070">
            <v>1.6</v>
          </cell>
          <cell r="J1070">
            <v>4.8</v>
          </cell>
          <cell r="K1070">
            <v>0</v>
          </cell>
          <cell r="L1070" t="str">
            <v xml:space="preserve">   </v>
          </cell>
          <cell r="M1070">
            <v>1</v>
          </cell>
          <cell r="N1070">
            <v>0</v>
          </cell>
          <cell r="O1070">
            <v>0</v>
          </cell>
          <cell r="P1070" t="str">
            <v xml:space="preserve">   </v>
          </cell>
          <cell r="R1070" t="str">
            <v>1891</v>
          </cell>
        </row>
        <row r="1071">
          <cell r="A1071">
            <v>4892</v>
          </cell>
          <cell r="B1071" t="str">
            <v>F</v>
          </cell>
          <cell r="C1071" t="str">
            <v>2.12.4.2.1.4</v>
          </cell>
          <cell r="D1071" t="str">
            <v xml:space="preserve">Luva Pvc Roscavel P/ Eletroduto 3/4" </v>
          </cell>
          <cell r="E1071" t="str">
            <v>un</v>
          </cell>
          <cell r="F1071">
            <v>30</v>
          </cell>
          <cell r="G1071">
            <v>1.6</v>
          </cell>
          <cell r="H1071">
            <v>48</v>
          </cell>
          <cell r="I1071">
            <v>1.6</v>
          </cell>
          <cell r="J1071">
            <v>48</v>
          </cell>
          <cell r="K1071">
            <v>0</v>
          </cell>
          <cell r="L1071" t="str">
            <v xml:space="preserve">   </v>
          </cell>
          <cell r="M1071">
            <v>1</v>
          </cell>
          <cell r="N1071">
            <v>0</v>
          </cell>
          <cell r="O1071">
            <v>0</v>
          </cell>
          <cell r="P1071" t="str">
            <v xml:space="preserve">   </v>
          </cell>
          <cell r="R1071" t="str">
            <v>1891</v>
          </cell>
        </row>
        <row r="1072">
          <cell r="A1072">
            <v>4947</v>
          </cell>
          <cell r="B1072" t="str">
            <v>F</v>
          </cell>
          <cell r="C1072" t="str">
            <v>2.12.4.4.1.9</v>
          </cell>
          <cell r="D1072" t="str">
            <v xml:space="preserve">Luva Pvc Roscavel P/ Eletroduto 3/4" </v>
          </cell>
          <cell r="E1072" t="str">
            <v>un</v>
          </cell>
          <cell r="F1072">
            <v>3</v>
          </cell>
          <cell r="G1072">
            <v>1.6</v>
          </cell>
          <cell r="H1072">
            <v>4.8</v>
          </cell>
          <cell r="I1072">
            <v>1.6</v>
          </cell>
          <cell r="J1072">
            <v>4.8</v>
          </cell>
          <cell r="K1072">
            <v>0</v>
          </cell>
          <cell r="L1072" t="str">
            <v xml:space="preserve">   </v>
          </cell>
          <cell r="M1072">
            <v>1</v>
          </cell>
          <cell r="N1072">
            <v>0</v>
          </cell>
          <cell r="O1072">
            <v>0</v>
          </cell>
          <cell r="P1072" t="str">
            <v xml:space="preserve">   </v>
          </cell>
          <cell r="R1072" t="str">
            <v>1891</v>
          </cell>
        </row>
        <row r="1073">
          <cell r="A1073">
            <v>5125</v>
          </cell>
          <cell r="B1073" t="str">
            <v>F</v>
          </cell>
          <cell r="C1073" t="str">
            <v>2.12.5.2.1.4</v>
          </cell>
          <cell r="D1073" t="str">
            <v xml:space="preserve">Luva Pvc Roscavel P/ Eletroduto 3/4" </v>
          </cell>
          <cell r="E1073" t="str">
            <v>un</v>
          </cell>
          <cell r="F1073">
            <v>30</v>
          </cell>
          <cell r="G1073">
            <v>1.6</v>
          </cell>
          <cell r="H1073">
            <v>48</v>
          </cell>
          <cell r="I1073">
            <v>1.6</v>
          </cell>
          <cell r="J1073">
            <v>48</v>
          </cell>
          <cell r="K1073">
            <v>0</v>
          </cell>
          <cell r="L1073" t="str">
            <v xml:space="preserve">   </v>
          </cell>
          <cell r="M1073">
            <v>1</v>
          </cell>
          <cell r="N1073">
            <v>0</v>
          </cell>
          <cell r="O1073">
            <v>0</v>
          </cell>
          <cell r="P1073" t="str">
            <v xml:space="preserve">   </v>
          </cell>
          <cell r="R1073" t="str">
            <v>1891</v>
          </cell>
        </row>
        <row r="1074">
          <cell r="A1074">
            <v>5180</v>
          </cell>
          <cell r="B1074" t="str">
            <v>F</v>
          </cell>
          <cell r="C1074" t="str">
            <v>2.12.5.4.1.9</v>
          </cell>
          <cell r="D1074" t="str">
            <v xml:space="preserve">Luva Pvc Roscavel P/ Eletroduto 3/4" </v>
          </cell>
          <cell r="E1074" t="str">
            <v>un</v>
          </cell>
          <cell r="F1074">
            <v>3</v>
          </cell>
          <cell r="G1074">
            <v>1.6</v>
          </cell>
          <cell r="H1074">
            <v>4.8</v>
          </cell>
          <cell r="I1074">
            <v>1.6</v>
          </cell>
          <cell r="J1074">
            <v>4.8</v>
          </cell>
          <cell r="K1074">
            <v>0</v>
          </cell>
          <cell r="L1074" t="str">
            <v xml:space="preserve">   </v>
          </cell>
          <cell r="M1074">
            <v>1</v>
          </cell>
          <cell r="N1074">
            <v>0</v>
          </cell>
          <cell r="O1074">
            <v>0</v>
          </cell>
          <cell r="P1074" t="str">
            <v xml:space="preserve">   </v>
          </cell>
          <cell r="R1074" t="str">
            <v>1891</v>
          </cell>
        </row>
        <row r="1075">
          <cell r="A1075">
            <v>5350</v>
          </cell>
          <cell r="B1075" t="str">
            <v>F</v>
          </cell>
          <cell r="C1075" t="str">
            <v>2.12.6.2.1.4</v>
          </cell>
          <cell r="D1075" t="str">
            <v xml:space="preserve">Luva Pvc Roscavel P/ Eletroduto 3/4" </v>
          </cell>
          <cell r="E1075" t="str">
            <v>un</v>
          </cell>
          <cell r="F1075">
            <v>30</v>
          </cell>
          <cell r="G1075">
            <v>1.6</v>
          </cell>
          <cell r="H1075">
            <v>48</v>
          </cell>
          <cell r="I1075">
            <v>1.6</v>
          </cell>
          <cell r="J1075">
            <v>48</v>
          </cell>
          <cell r="K1075">
            <v>0</v>
          </cell>
          <cell r="L1075" t="str">
            <v xml:space="preserve">   </v>
          </cell>
          <cell r="M1075">
            <v>1</v>
          </cell>
          <cell r="N1075">
            <v>0</v>
          </cell>
          <cell r="O1075">
            <v>0</v>
          </cell>
          <cell r="P1075" t="str">
            <v xml:space="preserve">   </v>
          </cell>
          <cell r="R1075" t="str">
            <v>1891</v>
          </cell>
        </row>
        <row r="1076">
          <cell r="A1076">
            <v>5405</v>
          </cell>
          <cell r="B1076" t="str">
            <v>F</v>
          </cell>
          <cell r="C1076" t="str">
            <v>2.12.6.4.1.9</v>
          </cell>
          <cell r="D1076" t="str">
            <v xml:space="preserve">Luva Pvc Roscavel P/ Eletroduto 3/4" </v>
          </cell>
          <cell r="E1076" t="str">
            <v>un</v>
          </cell>
          <cell r="F1076">
            <v>3</v>
          </cell>
          <cell r="G1076">
            <v>1.6</v>
          </cell>
          <cell r="H1076">
            <v>4.8</v>
          </cell>
          <cell r="I1076">
            <v>1.6</v>
          </cell>
          <cell r="J1076">
            <v>4.8</v>
          </cell>
          <cell r="K1076">
            <v>0</v>
          </cell>
          <cell r="L1076" t="str">
            <v xml:space="preserve">   </v>
          </cell>
          <cell r="M1076">
            <v>1</v>
          </cell>
          <cell r="N1076">
            <v>0</v>
          </cell>
          <cell r="O1076">
            <v>0</v>
          </cell>
          <cell r="P1076" t="str">
            <v xml:space="preserve">   </v>
          </cell>
          <cell r="R1076" t="str">
            <v>1891</v>
          </cell>
        </row>
        <row r="1077">
          <cell r="A1077">
            <v>5576</v>
          </cell>
          <cell r="B1077" t="str">
            <v>F</v>
          </cell>
          <cell r="C1077" t="str">
            <v>2.12.7.2.1.4</v>
          </cell>
          <cell r="D1077" t="str">
            <v xml:space="preserve">Luva Pvc Roscavel P/ Eletroduto 3/4" </v>
          </cell>
          <cell r="E1077" t="str">
            <v>un</v>
          </cell>
          <cell r="F1077">
            <v>30</v>
          </cell>
          <cell r="G1077">
            <v>1.6</v>
          </cell>
          <cell r="H1077">
            <v>48</v>
          </cell>
          <cell r="I1077">
            <v>1.6</v>
          </cell>
          <cell r="J1077">
            <v>48</v>
          </cell>
          <cell r="K1077">
            <v>0</v>
          </cell>
          <cell r="L1077" t="str">
            <v xml:space="preserve">   </v>
          </cell>
          <cell r="M1077">
            <v>1</v>
          </cell>
          <cell r="N1077">
            <v>0</v>
          </cell>
          <cell r="O1077">
            <v>0</v>
          </cell>
          <cell r="P1077" t="str">
            <v xml:space="preserve">   </v>
          </cell>
          <cell r="R1077" t="str">
            <v>1891</v>
          </cell>
        </row>
        <row r="1078">
          <cell r="A1078">
            <v>5631</v>
          </cell>
          <cell r="B1078" t="str">
            <v>F</v>
          </cell>
          <cell r="C1078" t="str">
            <v>2.12.7.4.1.9</v>
          </cell>
          <cell r="D1078" t="str">
            <v xml:space="preserve">Luva Pvc Roscavel P/ Eletroduto 3/4" </v>
          </cell>
          <cell r="E1078" t="str">
            <v>un</v>
          </cell>
          <cell r="F1078">
            <v>3</v>
          </cell>
          <cell r="G1078">
            <v>1.6</v>
          </cell>
          <cell r="H1078">
            <v>4.8</v>
          </cell>
          <cell r="I1078">
            <v>1.6</v>
          </cell>
          <cell r="J1078">
            <v>4.8</v>
          </cell>
          <cell r="K1078">
            <v>0</v>
          </cell>
          <cell r="L1078" t="str">
            <v xml:space="preserve">   </v>
          </cell>
          <cell r="M1078">
            <v>1</v>
          </cell>
          <cell r="N1078">
            <v>0</v>
          </cell>
          <cell r="O1078">
            <v>0</v>
          </cell>
          <cell r="P1078" t="str">
            <v xml:space="preserve">   </v>
          </cell>
          <cell r="R1078" t="str">
            <v>1891</v>
          </cell>
        </row>
        <row r="1079">
          <cell r="A1079">
            <v>1698</v>
          </cell>
          <cell r="B1079" t="str">
            <v>F</v>
          </cell>
          <cell r="C1079" t="str">
            <v>1.16.5.1.8</v>
          </cell>
          <cell r="D1079" t="str">
            <v>Mão francesa chata galvanizada 700mm</v>
          </cell>
          <cell r="E1079" t="str">
            <v>un</v>
          </cell>
          <cell r="F1079">
            <v>12</v>
          </cell>
          <cell r="G1079">
            <v>10.39</v>
          </cell>
          <cell r="H1079">
            <v>124.68</v>
          </cell>
          <cell r="I1079">
            <v>10.38</v>
          </cell>
          <cell r="J1079">
            <v>124.56</v>
          </cell>
          <cell r="K1079">
            <v>0.01</v>
          </cell>
          <cell r="L1079" t="str">
            <v xml:space="preserve">   </v>
          </cell>
          <cell r="M1079">
            <v>1.0009999999999999</v>
          </cell>
          <cell r="N1079">
            <v>1E-3</v>
          </cell>
          <cell r="O1079">
            <v>0</v>
          </cell>
          <cell r="P1079">
            <v>9.9999999999997903E-3</v>
          </cell>
          <cell r="R1079" t="str">
            <v>Comp385</v>
          </cell>
        </row>
        <row r="1080">
          <cell r="A1080">
            <v>4286</v>
          </cell>
          <cell r="B1080" t="str">
            <v>F</v>
          </cell>
          <cell r="C1080" t="str">
            <v>2.12.1.1.1.8</v>
          </cell>
          <cell r="D1080" t="str">
            <v>Mão francesa chata galvanizada 700mm</v>
          </cell>
          <cell r="E1080" t="str">
            <v>un</v>
          </cell>
          <cell r="F1080">
            <v>12</v>
          </cell>
          <cell r="G1080">
            <v>10.39</v>
          </cell>
          <cell r="H1080">
            <v>124.68</v>
          </cell>
          <cell r="I1080">
            <v>10.38</v>
          </cell>
          <cell r="J1080">
            <v>124.56</v>
          </cell>
          <cell r="K1080">
            <v>0.01</v>
          </cell>
          <cell r="L1080" t="str">
            <v xml:space="preserve">   </v>
          </cell>
          <cell r="M1080">
            <v>1.0009999999999999</v>
          </cell>
          <cell r="N1080">
            <v>1E-3</v>
          </cell>
          <cell r="O1080">
            <v>0</v>
          </cell>
          <cell r="P1080">
            <v>9.9999999999997903E-3</v>
          </cell>
          <cell r="R1080" t="str">
            <v>Comp385</v>
          </cell>
        </row>
        <row r="1081">
          <cell r="A1081">
            <v>5083</v>
          </cell>
          <cell r="B1081" t="str">
            <v>F</v>
          </cell>
          <cell r="C1081" t="str">
            <v>2.12.5.1.1.8</v>
          </cell>
          <cell r="D1081" t="str">
            <v>Mão francesa chata galvanizada 700mm</v>
          </cell>
          <cell r="E1081" t="str">
            <v>un</v>
          </cell>
          <cell r="F1081">
            <v>12</v>
          </cell>
          <cell r="G1081">
            <v>10.39</v>
          </cell>
          <cell r="H1081">
            <v>124.68</v>
          </cell>
          <cell r="I1081">
            <v>10.38</v>
          </cell>
          <cell r="J1081">
            <v>124.56</v>
          </cell>
          <cell r="K1081">
            <v>0.01</v>
          </cell>
          <cell r="L1081" t="str">
            <v xml:space="preserve">   </v>
          </cell>
          <cell r="M1081">
            <v>1.0009999999999999</v>
          </cell>
          <cell r="N1081">
            <v>1E-3</v>
          </cell>
          <cell r="O1081">
            <v>0</v>
          </cell>
          <cell r="P1081">
            <v>9.9999999999997903E-3</v>
          </cell>
          <cell r="R1081" t="str">
            <v>Comp385</v>
          </cell>
        </row>
        <row r="1082">
          <cell r="A1082">
            <v>682</v>
          </cell>
          <cell r="B1082" t="str">
            <v>F</v>
          </cell>
          <cell r="C1082" t="str">
            <v>1.8.3.4.1.13</v>
          </cell>
          <cell r="D1082" t="str">
            <v>Medidor de vazão tipo turbina, sistema de medição por contador mecânico/transmissor eletro - ótico p/ PLC DN 200mm FºFº</v>
          </cell>
          <cell r="E1082" t="str">
            <v>pç</v>
          </cell>
          <cell r="F1082">
            <v>1</v>
          </cell>
          <cell r="G1082">
            <v>18200</v>
          </cell>
          <cell r="H1082">
            <v>18200</v>
          </cell>
          <cell r="I1082">
            <v>18200</v>
          </cell>
          <cell r="J1082">
            <v>18200</v>
          </cell>
          <cell r="K1082">
            <v>0</v>
          </cell>
          <cell r="L1082" t="str">
            <v xml:space="preserve">   </v>
          </cell>
          <cell r="M1082">
            <v>1</v>
          </cell>
          <cell r="N1082">
            <v>0</v>
          </cell>
          <cell r="O1082">
            <v>0</v>
          </cell>
          <cell r="P1082" t="str">
            <v xml:space="preserve">   </v>
          </cell>
          <cell r="R1082" t="str">
            <v>Comp386</v>
          </cell>
        </row>
        <row r="1083">
          <cell r="A1083">
            <v>821</v>
          </cell>
          <cell r="B1083" t="str">
            <v>F</v>
          </cell>
          <cell r="C1083" t="str">
            <v>1.8.4.4.1.14</v>
          </cell>
          <cell r="D1083" t="str">
            <v>Medidor de vazão tipo turbina, sistema de medição por contador mecânico/transmissor eletro - ótico p/ PLC DN 200mm FºFº</v>
          </cell>
          <cell r="E1083" t="str">
            <v>pç</v>
          </cell>
          <cell r="F1083">
            <v>1</v>
          </cell>
          <cell r="G1083">
            <v>18200</v>
          </cell>
          <cell r="H1083">
            <v>18200</v>
          </cell>
          <cell r="I1083">
            <v>18200</v>
          </cell>
          <cell r="J1083">
            <v>18200</v>
          </cell>
          <cell r="K1083">
            <v>0</v>
          </cell>
          <cell r="L1083" t="str">
            <v xml:space="preserve">   </v>
          </cell>
          <cell r="M1083">
            <v>1</v>
          </cell>
          <cell r="N1083">
            <v>0</v>
          </cell>
          <cell r="O1083">
            <v>0</v>
          </cell>
          <cell r="P1083" t="str">
            <v xml:space="preserve">   </v>
          </cell>
          <cell r="R1083" t="str">
            <v>Comp386</v>
          </cell>
        </row>
        <row r="1084">
          <cell r="A1084">
            <v>512</v>
          </cell>
          <cell r="B1084" t="str">
            <v>F</v>
          </cell>
          <cell r="C1084" t="str">
            <v>1.8.2.4.1.25</v>
          </cell>
          <cell r="D1084" t="str">
            <v>Medidor de vazão tipo turbina, sistema de medição por contador mecânico/transmissor eletro - ótico p/ PLC DN 250mm FºFº</v>
          </cell>
          <cell r="E1084" t="str">
            <v>pç</v>
          </cell>
          <cell r="F1084">
            <v>1</v>
          </cell>
          <cell r="G1084">
            <v>24800</v>
          </cell>
          <cell r="H1084">
            <v>24800</v>
          </cell>
          <cell r="I1084">
            <v>24800</v>
          </cell>
          <cell r="J1084">
            <v>24800</v>
          </cell>
          <cell r="K1084">
            <v>0</v>
          </cell>
          <cell r="L1084" t="str">
            <v xml:space="preserve">   </v>
          </cell>
          <cell r="M1084">
            <v>1</v>
          </cell>
          <cell r="N1084">
            <v>0</v>
          </cell>
          <cell r="O1084">
            <v>0</v>
          </cell>
          <cell r="P1084" t="str">
            <v xml:space="preserve">   </v>
          </cell>
          <cell r="R1084" t="str">
            <v>Comp387</v>
          </cell>
        </row>
        <row r="1085">
          <cell r="A1085">
            <v>1673</v>
          </cell>
          <cell r="B1085" t="str">
            <v>F</v>
          </cell>
          <cell r="C1085" t="str">
            <v>1.16.3.21</v>
          </cell>
          <cell r="D1085" t="str">
            <v>Minidisjuntor monopolar - Padrão VDE - 500V - 10A - 10kA</v>
          </cell>
          <cell r="E1085" t="str">
            <v>un</v>
          </cell>
          <cell r="F1085">
            <v>3</v>
          </cell>
          <cell r="G1085">
            <v>18.2</v>
          </cell>
          <cell r="H1085">
            <v>54.6</v>
          </cell>
          <cell r="I1085">
            <v>18.2</v>
          </cell>
          <cell r="J1085">
            <v>54.6</v>
          </cell>
          <cell r="K1085">
            <v>0</v>
          </cell>
          <cell r="L1085" t="str">
            <v xml:space="preserve">   </v>
          </cell>
          <cell r="M1085">
            <v>1</v>
          </cell>
          <cell r="N1085">
            <v>0</v>
          </cell>
          <cell r="O1085">
            <v>0</v>
          </cell>
          <cell r="P1085" t="str">
            <v xml:space="preserve">   </v>
          </cell>
          <cell r="R1085" t="str">
            <v>Comp389</v>
          </cell>
        </row>
        <row r="1086">
          <cell r="A1086">
            <v>1638</v>
          </cell>
          <cell r="B1086" t="str">
            <v>F</v>
          </cell>
          <cell r="C1086" t="str">
            <v>1.16.2.2.29</v>
          </cell>
          <cell r="D1086" t="str">
            <v>Minidisjuntor monopolar - Padrão VDE - 500V - 10A - 5kA</v>
          </cell>
          <cell r="E1086" t="str">
            <v>un</v>
          </cell>
          <cell r="F1086">
            <v>10</v>
          </cell>
          <cell r="G1086">
            <v>13.48</v>
          </cell>
          <cell r="H1086">
            <v>134.80000000000001</v>
          </cell>
          <cell r="I1086">
            <v>13.48</v>
          </cell>
          <cell r="J1086">
            <v>134.80000000000001</v>
          </cell>
          <cell r="K1086">
            <v>0</v>
          </cell>
          <cell r="L1086" t="str">
            <v xml:space="preserve">   </v>
          </cell>
          <cell r="M1086">
            <v>1</v>
          </cell>
          <cell r="N1086">
            <v>0</v>
          </cell>
          <cell r="O1086">
            <v>0</v>
          </cell>
          <cell r="P1086" t="str">
            <v xml:space="preserve">   </v>
          </cell>
          <cell r="R1086" t="str">
            <v>Comp388</v>
          </cell>
        </row>
        <row r="1087">
          <cell r="A1087">
            <v>1674</v>
          </cell>
          <cell r="B1087" t="str">
            <v>F</v>
          </cell>
          <cell r="C1087" t="str">
            <v>1.16.3.22</v>
          </cell>
          <cell r="D1087" t="str">
            <v>Minidisjuntor tripolar - Padrão VDE - 500V - 16A - 10kA</v>
          </cell>
          <cell r="E1087" t="str">
            <v>un</v>
          </cell>
          <cell r="F1087">
            <v>1</v>
          </cell>
          <cell r="G1087">
            <v>72.14</v>
          </cell>
          <cell r="H1087">
            <v>72.14</v>
          </cell>
          <cell r="I1087">
            <v>72.14</v>
          </cell>
          <cell r="J1087">
            <v>72.14</v>
          </cell>
          <cell r="K1087">
            <v>0</v>
          </cell>
          <cell r="L1087" t="str">
            <v xml:space="preserve">   </v>
          </cell>
          <cell r="M1087">
            <v>1</v>
          </cell>
          <cell r="N1087">
            <v>0</v>
          </cell>
          <cell r="O1087">
            <v>0</v>
          </cell>
          <cell r="P1087" t="str">
            <v xml:space="preserve">   </v>
          </cell>
          <cell r="R1087" t="str">
            <v>Comp390</v>
          </cell>
        </row>
        <row r="1088">
          <cell r="A1088">
            <v>1639</v>
          </cell>
          <cell r="B1088" t="str">
            <v>F</v>
          </cell>
          <cell r="C1088" t="str">
            <v>1.16.2.2.30</v>
          </cell>
          <cell r="D1088" t="str">
            <v>Minidisjuntor tripolar - Padrão VDE - 500V - 20A - 10kA</v>
          </cell>
          <cell r="E1088" t="str">
            <v>un</v>
          </cell>
          <cell r="F1088">
            <v>1</v>
          </cell>
          <cell r="G1088">
            <v>97.4</v>
          </cell>
          <cell r="H1088">
            <v>97.4</v>
          </cell>
          <cell r="I1088">
            <v>97.4</v>
          </cell>
          <cell r="J1088">
            <v>97.4</v>
          </cell>
          <cell r="K1088">
            <v>0</v>
          </cell>
          <cell r="L1088" t="str">
            <v xml:space="preserve">   </v>
          </cell>
          <cell r="M1088">
            <v>1</v>
          </cell>
          <cell r="N1088">
            <v>0</v>
          </cell>
          <cell r="O1088">
            <v>0</v>
          </cell>
          <cell r="P1088" t="str">
            <v xml:space="preserve">   </v>
          </cell>
          <cell r="R1088" t="str">
            <v>Comp391</v>
          </cell>
        </row>
        <row r="1089">
          <cell r="A1089">
            <v>1112</v>
          </cell>
          <cell r="B1089" t="str">
            <v>F</v>
          </cell>
          <cell r="C1089" t="str">
            <v>1.9.3.2.3</v>
          </cell>
          <cell r="D1089" t="str">
            <v>Modulo 16 entradas digitais plc</v>
          </cell>
          <cell r="E1089" t="str">
            <v>un</v>
          </cell>
          <cell r="F1089">
            <v>1</v>
          </cell>
          <cell r="G1089">
            <v>3420</v>
          </cell>
          <cell r="H1089">
            <v>3420</v>
          </cell>
          <cell r="I1089">
            <v>3420</v>
          </cell>
          <cell r="J1089">
            <v>3420</v>
          </cell>
          <cell r="K1089">
            <v>0</v>
          </cell>
          <cell r="L1089" t="str">
            <v xml:space="preserve">   </v>
          </cell>
          <cell r="M1089">
            <v>1</v>
          </cell>
          <cell r="N1089">
            <v>0</v>
          </cell>
          <cell r="O1089">
            <v>0</v>
          </cell>
          <cell r="P1089" t="str">
            <v xml:space="preserve">   </v>
          </cell>
          <cell r="R1089" t="str">
            <v>Comp393</v>
          </cell>
        </row>
        <row r="1090">
          <cell r="A1090">
            <v>1245</v>
          </cell>
          <cell r="B1090" t="str">
            <v>F</v>
          </cell>
          <cell r="C1090" t="str">
            <v>1.11.4.3</v>
          </cell>
          <cell r="D1090" t="str">
            <v>Modulo 16 entradas digitais plc</v>
          </cell>
          <cell r="E1090" t="str">
            <v>un</v>
          </cell>
          <cell r="F1090">
            <v>1</v>
          </cell>
          <cell r="G1090">
            <v>3420</v>
          </cell>
          <cell r="H1090">
            <v>3420</v>
          </cell>
          <cell r="I1090">
            <v>3420</v>
          </cell>
          <cell r="J1090">
            <v>3420</v>
          </cell>
          <cell r="K1090">
            <v>0</v>
          </cell>
          <cell r="L1090" t="str">
            <v xml:space="preserve">   </v>
          </cell>
          <cell r="M1090">
            <v>1</v>
          </cell>
          <cell r="N1090">
            <v>0</v>
          </cell>
          <cell r="O1090">
            <v>0</v>
          </cell>
          <cell r="P1090" t="str">
            <v xml:space="preserve">   </v>
          </cell>
          <cell r="R1090" t="str">
            <v>Comp393</v>
          </cell>
        </row>
        <row r="1091">
          <cell r="A1091">
            <v>1321</v>
          </cell>
          <cell r="B1091" t="str">
            <v>F</v>
          </cell>
          <cell r="C1091" t="str">
            <v>1.12.4.3</v>
          </cell>
          <cell r="D1091" t="str">
            <v>Modulo 16 entradas digitais plc</v>
          </cell>
          <cell r="E1091" t="str">
            <v>un</v>
          </cell>
          <cell r="F1091">
            <v>1</v>
          </cell>
          <cell r="G1091">
            <v>3420</v>
          </cell>
          <cell r="H1091">
            <v>3420</v>
          </cell>
          <cell r="I1091">
            <v>3420</v>
          </cell>
          <cell r="J1091">
            <v>3420</v>
          </cell>
          <cell r="K1091">
            <v>0</v>
          </cell>
          <cell r="L1091" t="str">
            <v xml:space="preserve">   </v>
          </cell>
          <cell r="M1091">
            <v>1</v>
          </cell>
          <cell r="N1091">
            <v>0</v>
          </cell>
          <cell r="O1091">
            <v>0</v>
          </cell>
          <cell r="P1091" t="str">
            <v xml:space="preserve">   </v>
          </cell>
          <cell r="R1091" t="str">
            <v>Comp393</v>
          </cell>
        </row>
        <row r="1092">
          <cell r="A1092">
            <v>1115</v>
          </cell>
          <cell r="B1092" t="str">
            <v>F</v>
          </cell>
          <cell r="C1092" t="str">
            <v>1.9.3.2.6</v>
          </cell>
          <cell r="D1092" t="str">
            <v>Modulo 4 saídas analógicas 4~20 ma</v>
          </cell>
          <cell r="E1092" t="str">
            <v>un</v>
          </cell>
          <cell r="F1092">
            <v>1</v>
          </cell>
          <cell r="G1092">
            <v>6530</v>
          </cell>
          <cell r="H1092">
            <v>6530</v>
          </cell>
          <cell r="I1092">
            <v>6530</v>
          </cell>
          <cell r="J1092">
            <v>6530</v>
          </cell>
          <cell r="K1092">
            <v>0</v>
          </cell>
          <cell r="L1092" t="str">
            <v xml:space="preserve">   </v>
          </cell>
          <cell r="M1092">
            <v>1</v>
          </cell>
          <cell r="N1092">
            <v>0</v>
          </cell>
          <cell r="O1092">
            <v>0</v>
          </cell>
          <cell r="P1092" t="str">
            <v xml:space="preserve">   </v>
          </cell>
          <cell r="R1092" t="str">
            <v>Comp394</v>
          </cell>
        </row>
        <row r="1093">
          <cell r="A1093">
            <v>1248</v>
          </cell>
          <cell r="B1093" t="str">
            <v>F</v>
          </cell>
          <cell r="C1093" t="str">
            <v>1.11.4.6</v>
          </cell>
          <cell r="D1093" t="str">
            <v>Modulo 4 saídas analógicas 4~20 ma</v>
          </cell>
          <cell r="E1093" t="str">
            <v>un</v>
          </cell>
          <cell r="F1093">
            <v>1</v>
          </cell>
          <cell r="G1093">
            <v>6530</v>
          </cell>
          <cell r="H1093">
            <v>6530</v>
          </cell>
          <cell r="I1093">
            <v>6530</v>
          </cell>
          <cell r="J1093">
            <v>6530</v>
          </cell>
          <cell r="K1093">
            <v>0</v>
          </cell>
          <cell r="L1093" t="str">
            <v xml:space="preserve">   </v>
          </cell>
          <cell r="M1093">
            <v>1</v>
          </cell>
          <cell r="N1093">
            <v>0</v>
          </cell>
          <cell r="O1093">
            <v>0</v>
          </cell>
          <cell r="P1093" t="str">
            <v xml:space="preserve">   </v>
          </cell>
          <cell r="R1093" t="str">
            <v>Comp394</v>
          </cell>
        </row>
        <row r="1094">
          <cell r="A1094">
            <v>1324</v>
          </cell>
          <cell r="B1094" t="str">
            <v>F</v>
          </cell>
          <cell r="C1094" t="str">
            <v>1.12.4.6</v>
          </cell>
          <cell r="D1094" t="str">
            <v>Modulo 4 saídas analógicas 4~20 ma</v>
          </cell>
          <cell r="E1094" t="str">
            <v>un</v>
          </cell>
          <cell r="F1094">
            <v>1</v>
          </cell>
          <cell r="G1094">
            <v>6530</v>
          </cell>
          <cell r="H1094">
            <v>6530</v>
          </cell>
          <cell r="I1094">
            <v>6530</v>
          </cell>
          <cell r="J1094">
            <v>6530</v>
          </cell>
          <cell r="K1094">
            <v>0</v>
          </cell>
          <cell r="L1094" t="str">
            <v xml:space="preserve">   </v>
          </cell>
          <cell r="M1094">
            <v>1</v>
          </cell>
          <cell r="N1094">
            <v>0</v>
          </cell>
          <cell r="O1094">
            <v>0</v>
          </cell>
          <cell r="P1094" t="str">
            <v xml:space="preserve">   </v>
          </cell>
          <cell r="R1094" t="str">
            <v>Comp394</v>
          </cell>
        </row>
        <row r="1095">
          <cell r="A1095">
            <v>1114</v>
          </cell>
          <cell r="B1095" t="str">
            <v>F</v>
          </cell>
          <cell r="C1095" t="str">
            <v>1.9.3.2.5</v>
          </cell>
          <cell r="D1095" t="str">
            <v>Modulo 8 entradas analógicas 4~20 ma</v>
          </cell>
          <cell r="E1095" t="str">
            <v>un</v>
          </cell>
          <cell r="F1095">
            <v>1</v>
          </cell>
          <cell r="G1095">
            <v>6430</v>
          </cell>
          <cell r="H1095">
            <v>6430</v>
          </cell>
          <cell r="I1095">
            <v>6430</v>
          </cell>
          <cell r="J1095">
            <v>6430</v>
          </cell>
          <cell r="K1095">
            <v>0</v>
          </cell>
          <cell r="L1095" t="str">
            <v xml:space="preserve">   </v>
          </cell>
          <cell r="M1095">
            <v>1</v>
          </cell>
          <cell r="N1095">
            <v>0</v>
          </cell>
          <cell r="O1095">
            <v>0</v>
          </cell>
          <cell r="P1095" t="str">
            <v xml:space="preserve">   </v>
          </cell>
          <cell r="R1095" t="str">
            <v>Comp392</v>
          </cell>
        </row>
        <row r="1096">
          <cell r="A1096">
            <v>1247</v>
          </cell>
          <cell r="B1096" t="str">
            <v>F</v>
          </cell>
          <cell r="C1096" t="str">
            <v>1.11.4.5</v>
          </cell>
          <cell r="D1096" t="str">
            <v>Modulo 8 entradas analógicas 4~20 ma</v>
          </cell>
          <cell r="E1096" t="str">
            <v>un</v>
          </cell>
          <cell r="F1096">
            <v>1</v>
          </cell>
          <cell r="G1096">
            <v>6430</v>
          </cell>
          <cell r="H1096">
            <v>6430</v>
          </cell>
          <cell r="I1096">
            <v>6430</v>
          </cell>
          <cell r="J1096">
            <v>6430</v>
          </cell>
          <cell r="K1096">
            <v>0</v>
          </cell>
          <cell r="L1096" t="str">
            <v xml:space="preserve">   </v>
          </cell>
          <cell r="M1096">
            <v>1</v>
          </cell>
          <cell r="N1096">
            <v>0</v>
          </cell>
          <cell r="O1096">
            <v>0</v>
          </cell>
          <cell r="P1096" t="str">
            <v xml:space="preserve">   </v>
          </cell>
          <cell r="R1096" t="str">
            <v>Comp392</v>
          </cell>
        </row>
        <row r="1097">
          <cell r="A1097">
            <v>1323</v>
          </cell>
          <cell r="B1097" t="str">
            <v>F</v>
          </cell>
          <cell r="C1097" t="str">
            <v>1.12.4.5</v>
          </cell>
          <cell r="D1097" t="str">
            <v>Modulo 8 entradas analógicas 4~20 ma</v>
          </cell>
          <cell r="E1097" t="str">
            <v>un</v>
          </cell>
          <cell r="F1097">
            <v>1</v>
          </cell>
          <cell r="G1097">
            <v>6430</v>
          </cell>
          <cell r="H1097">
            <v>6430</v>
          </cell>
          <cell r="I1097">
            <v>6430</v>
          </cell>
          <cell r="J1097">
            <v>6430</v>
          </cell>
          <cell r="K1097">
            <v>0</v>
          </cell>
          <cell r="L1097" t="str">
            <v xml:space="preserve">   </v>
          </cell>
          <cell r="M1097">
            <v>1</v>
          </cell>
          <cell r="N1097">
            <v>0</v>
          </cell>
          <cell r="O1097">
            <v>0</v>
          </cell>
          <cell r="P1097" t="str">
            <v xml:space="preserve">   </v>
          </cell>
          <cell r="R1097" t="str">
            <v>Comp392</v>
          </cell>
        </row>
        <row r="1098">
          <cell r="A1098">
            <v>1113</v>
          </cell>
          <cell r="B1098" t="str">
            <v>F</v>
          </cell>
          <cell r="C1098" t="str">
            <v>1.9.3.2.4</v>
          </cell>
          <cell r="D1098" t="str">
            <v>Modulo 8 saídas plc lc-700 smar m-120</v>
          </cell>
          <cell r="E1098" t="str">
            <v>un</v>
          </cell>
          <cell r="F1098">
            <v>1</v>
          </cell>
          <cell r="G1098">
            <v>3174.86</v>
          </cell>
          <cell r="H1098">
            <v>3174.86</v>
          </cell>
          <cell r="I1098">
            <v>3174.86</v>
          </cell>
          <cell r="J1098">
            <v>3174.86</v>
          </cell>
          <cell r="K1098">
            <v>0</v>
          </cell>
          <cell r="L1098" t="str">
            <v xml:space="preserve">   </v>
          </cell>
          <cell r="M1098">
            <v>1</v>
          </cell>
          <cell r="N1098">
            <v>0</v>
          </cell>
          <cell r="O1098">
            <v>0</v>
          </cell>
          <cell r="P1098" t="str">
            <v xml:space="preserve">   </v>
          </cell>
          <cell r="R1098" t="str">
            <v>Comp395</v>
          </cell>
        </row>
        <row r="1099">
          <cell r="A1099">
            <v>1246</v>
          </cell>
          <cell r="B1099" t="str">
            <v>F</v>
          </cell>
          <cell r="C1099" t="str">
            <v>1.11.4.4</v>
          </cell>
          <cell r="D1099" t="str">
            <v>Modulo 8 saídas plc lc-700 smar m-120</v>
          </cell>
          <cell r="E1099" t="str">
            <v>un</v>
          </cell>
          <cell r="F1099">
            <v>1</v>
          </cell>
          <cell r="G1099">
            <v>3174.86</v>
          </cell>
          <cell r="H1099">
            <v>3174.86</v>
          </cell>
          <cell r="I1099">
            <v>3174.86</v>
          </cell>
          <cell r="J1099">
            <v>3174.86</v>
          </cell>
          <cell r="K1099">
            <v>0</v>
          </cell>
          <cell r="L1099" t="str">
            <v xml:space="preserve">   </v>
          </cell>
          <cell r="M1099">
            <v>1</v>
          </cell>
          <cell r="N1099">
            <v>0</v>
          </cell>
          <cell r="O1099">
            <v>0</v>
          </cell>
          <cell r="P1099" t="str">
            <v xml:space="preserve">   </v>
          </cell>
          <cell r="R1099" t="str">
            <v>Comp395</v>
          </cell>
        </row>
        <row r="1100">
          <cell r="A1100">
            <v>1322</v>
          </cell>
          <cell r="B1100" t="str">
            <v>F</v>
          </cell>
          <cell r="C1100" t="str">
            <v>1.12.4.4</v>
          </cell>
          <cell r="D1100" t="str">
            <v>Modulo 8 saídas plc lc-700 smar m-120</v>
          </cell>
          <cell r="E1100" t="str">
            <v>un</v>
          </cell>
          <cell r="F1100">
            <v>1</v>
          </cell>
          <cell r="G1100">
            <v>3174.86</v>
          </cell>
          <cell r="H1100">
            <v>3174.86</v>
          </cell>
          <cell r="I1100">
            <v>3174.86</v>
          </cell>
          <cell r="J1100">
            <v>3174.86</v>
          </cell>
          <cell r="K1100">
            <v>0</v>
          </cell>
          <cell r="L1100" t="str">
            <v xml:space="preserve">   </v>
          </cell>
          <cell r="M1100">
            <v>1</v>
          </cell>
          <cell r="N1100">
            <v>0</v>
          </cell>
          <cell r="O1100">
            <v>0</v>
          </cell>
          <cell r="P1100" t="str">
            <v xml:space="preserve">   </v>
          </cell>
          <cell r="R1100" t="str">
            <v>Comp395</v>
          </cell>
        </row>
        <row r="1101">
          <cell r="A1101">
            <v>1110</v>
          </cell>
          <cell r="B1101" t="str">
            <v>F</v>
          </cell>
          <cell r="C1101" t="str">
            <v>1.9.3.2.1</v>
          </cell>
          <cell r="D1101" t="str">
            <v>Modulo cpu plc</v>
          </cell>
          <cell r="E1101" t="str">
            <v>un</v>
          </cell>
          <cell r="F1101">
            <v>1</v>
          </cell>
          <cell r="G1101">
            <v>27537</v>
          </cell>
          <cell r="H1101">
            <v>27537</v>
          </cell>
          <cell r="I1101">
            <v>27537</v>
          </cell>
          <cell r="J1101">
            <v>27537</v>
          </cell>
          <cell r="K1101">
            <v>0</v>
          </cell>
          <cell r="L1101" t="str">
            <v xml:space="preserve">   </v>
          </cell>
          <cell r="M1101">
            <v>1</v>
          </cell>
          <cell r="N1101">
            <v>0</v>
          </cell>
          <cell r="O1101">
            <v>0</v>
          </cell>
          <cell r="P1101" t="str">
            <v xml:space="preserve">   </v>
          </cell>
          <cell r="R1101" t="str">
            <v>Comp396</v>
          </cell>
        </row>
        <row r="1102">
          <cell r="A1102">
            <v>1243</v>
          </cell>
          <cell r="B1102" t="str">
            <v>F</v>
          </cell>
          <cell r="C1102" t="str">
            <v>1.11.4.1</v>
          </cell>
          <cell r="D1102" t="str">
            <v>Modulo cpu plc</v>
          </cell>
          <cell r="E1102" t="str">
            <v>un</v>
          </cell>
          <cell r="F1102">
            <v>1</v>
          </cell>
          <cell r="G1102">
            <v>27537</v>
          </cell>
          <cell r="H1102">
            <v>27537</v>
          </cell>
          <cell r="I1102">
            <v>27537</v>
          </cell>
          <cell r="J1102">
            <v>27537</v>
          </cell>
          <cell r="K1102">
            <v>0</v>
          </cell>
          <cell r="L1102" t="str">
            <v xml:space="preserve">   </v>
          </cell>
          <cell r="M1102">
            <v>1</v>
          </cell>
          <cell r="N1102">
            <v>0</v>
          </cell>
          <cell r="O1102">
            <v>0</v>
          </cell>
          <cell r="P1102" t="str">
            <v xml:space="preserve">   </v>
          </cell>
          <cell r="R1102" t="str">
            <v>Comp396</v>
          </cell>
        </row>
        <row r="1103">
          <cell r="A1103">
            <v>1319</v>
          </cell>
          <cell r="B1103" t="str">
            <v>F</v>
          </cell>
          <cell r="C1103" t="str">
            <v>1.12.4.1</v>
          </cell>
          <cell r="D1103" t="str">
            <v>Modulo cpu plc</v>
          </cell>
          <cell r="E1103" t="str">
            <v>un</v>
          </cell>
          <cell r="F1103">
            <v>1</v>
          </cell>
          <cell r="G1103">
            <v>27537</v>
          </cell>
          <cell r="H1103">
            <v>27537</v>
          </cell>
          <cell r="I1103">
            <v>27537</v>
          </cell>
          <cell r="J1103">
            <v>27537</v>
          </cell>
          <cell r="K1103">
            <v>0</v>
          </cell>
          <cell r="L1103" t="str">
            <v xml:space="preserve">   </v>
          </cell>
          <cell r="M1103">
            <v>1</v>
          </cell>
          <cell r="N1103">
            <v>0</v>
          </cell>
          <cell r="O1103">
            <v>0</v>
          </cell>
          <cell r="P1103" t="str">
            <v xml:space="preserve">   </v>
          </cell>
          <cell r="R1103" t="str">
            <v>Comp396</v>
          </cell>
        </row>
        <row r="1104">
          <cell r="A1104">
            <v>1111</v>
          </cell>
          <cell r="B1104" t="str">
            <v>F</v>
          </cell>
          <cell r="C1104" t="str">
            <v>1.9.3.2.2</v>
          </cell>
          <cell r="D1104" t="str">
            <v>Modulo fonte plc</v>
          </cell>
          <cell r="E1104" t="str">
            <v>un</v>
          </cell>
          <cell r="F1104">
            <v>1</v>
          </cell>
          <cell r="G1104">
            <v>1800.01</v>
          </cell>
          <cell r="H1104">
            <v>1800.01</v>
          </cell>
          <cell r="I1104">
            <v>1800</v>
          </cell>
          <cell r="J1104">
            <v>1800</v>
          </cell>
          <cell r="K1104">
            <v>0.01</v>
          </cell>
          <cell r="L1104" t="str">
            <v xml:space="preserve">   </v>
          </cell>
          <cell r="M1104">
            <v>1</v>
          </cell>
          <cell r="N1104">
            <v>0</v>
          </cell>
          <cell r="O1104">
            <v>0</v>
          </cell>
          <cell r="P1104">
            <v>9.9999999999909103E-3</v>
          </cell>
          <cell r="R1104" t="str">
            <v>Comp397</v>
          </cell>
        </row>
        <row r="1105">
          <cell r="A1105">
            <v>1244</v>
          </cell>
          <cell r="B1105" t="str">
            <v>F</v>
          </cell>
          <cell r="C1105" t="str">
            <v>1.11.4.2</v>
          </cell>
          <cell r="D1105" t="str">
            <v>Modulo fonte plc</v>
          </cell>
          <cell r="E1105" t="str">
            <v>un</v>
          </cell>
          <cell r="F1105">
            <v>1</v>
          </cell>
          <cell r="G1105">
            <v>1800.01</v>
          </cell>
          <cell r="H1105">
            <v>1800.01</v>
          </cell>
          <cell r="I1105">
            <v>1800</v>
          </cell>
          <cell r="J1105">
            <v>1800</v>
          </cell>
          <cell r="K1105">
            <v>0.01</v>
          </cell>
          <cell r="L1105" t="str">
            <v xml:space="preserve">   </v>
          </cell>
          <cell r="M1105">
            <v>1</v>
          </cell>
          <cell r="N1105">
            <v>0</v>
          </cell>
          <cell r="O1105">
            <v>0</v>
          </cell>
          <cell r="P1105">
            <v>9.9999999999909103E-3</v>
          </cell>
          <cell r="R1105" t="str">
            <v>Comp397</v>
          </cell>
        </row>
        <row r="1106">
          <cell r="A1106">
            <v>1320</v>
          </cell>
          <cell r="B1106" t="str">
            <v>F</v>
          </cell>
          <cell r="C1106" t="str">
            <v>1.12.4.2</v>
          </cell>
          <cell r="D1106" t="str">
            <v>Modulo fonte plc</v>
          </cell>
          <cell r="E1106" t="str">
            <v>un</v>
          </cell>
          <cell r="F1106">
            <v>1</v>
          </cell>
          <cell r="G1106">
            <v>1800.01</v>
          </cell>
          <cell r="H1106">
            <v>1800.01</v>
          </cell>
          <cell r="I1106">
            <v>1800</v>
          </cell>
          <cell r="J1106">
            <v>1800</v>
          </cell>
          <cell r="K1106">
            <v>0.01</v>
          </cell>
          <cell r="L1106" t="str">
            <v xml:space="preserve">   </v>
          </cell>
          <cell r="M1106">
            <v>1</v>
          </cell>
          <cell r="N1106">
            <v>0</v>
          </cell>
          <cell r="O1106">
            <v>0</v>
          </cell>
          <cell r="P1106">
            <v>9.9999999999909103E-3</v>
          </cell>
          <cell r="R1106" t="str">
            <v>Comp397</v>
          </cell>
        </row>
        <row r="1107">
          <cell r="A1107">
            <v>1118</v>
          </cell>
          <cell r="B1107" t="str">
            <v>F</v>
          </cell>
          <cell r="C1107" t="str">
            <v>1.9.3.2.9</v>
          </cell>
          <cell r="D1107" t="str">
            <v>No break microprocessado 1kva entrada 220vca saída 127vcc</v>
          </cell>
          <cell r="E1107" t="str">
            <v>un</v>
          </cell>
          <cell r="F1107">
            <v>1</v>
          </cell>
          <cell r="G1107">
            <v>3200</v>
          </cell>
          <cell r="H1107">
            <v>3200</v>
          </cell>
          <cell r="I1107">
            <v>3200</v>
          </cell>
          <cell r="J1107">
            <v>3200</v>
          </cell>
          <cell r="K1107">
            <v>0</v>
          </cell>
          <cell r="L1107" t="str">
            <v xml:space="preserve">   </v>
          </cell>
          <cell r="M1107">
            <v>1</v>
          </cell>
          <cell r="N1107">
            <v>0</v>
          </cell>
          <cell r="O1107">
            <v>0</v>
          </cell>
          <cell r="P1107" t="str">
            <v xml:space="preserve">   </v>
          </cell>
          <cell r="R1107" t="str">
            <v>Comp398</v>
          </cell>
        </row>
        <row r="1108">
          <cell r="A1108">
            <v>1122</v>
          </cell>
          <cell r="B1108" t="str">
            <v>F</v>
          </cell>
          <cell r="C1108" t="str">
            <v>1.9.3.3.2</v>
          </cell>
          <cell r="D1108" t="str">
            <v>No break microprocessado 1kva entrada 220vca saída 127vcc</v>
          </cell>
          <cell r="E1108" t="str">
            <v>UN</v>
          </cell>
          <cell r="F1108">
            <v>1</v>
          </cell>
          <cell r="G1108">
            <v>3200</v>
          </cell>
          <cell r="H1108">
            <v>3200</v>
          </cell>
          <cell r="I1108">
            <v>3200</v>
          </cell>
          <cell r="J1108">
            <v>3200</v>
          </cell>
          <cell r="K1108">
            <v>0</v>
          </cell>
          <cell r="L1108" t="str">
            <v xml:space="preserve">   </v>
          </cell>
          <cell r="M1108">
            <v>1</v>
          </cell>
          <cell r="N1108">
            <v>0</v>
          </cell>
          <cell r="O1108">
            <v>0</v>
          </cell>
          <cell r="P1108" t="str">
            <v xml:space="preserve">   </v>
          </cell>
          <cell r="R1108" t="str">
            <v>Comp398</v>
          </cell>
        </row>
        <row r="1109">
          <cell r="A1109">
            <v>1251</v>
          </cell>
          <cell r="B1109" t="str">
            <v>F</v>
          </cell>
          <cell r="C1109" t="str">
            <v>1.11.4.9</v>
          </cell>
          <cell r="D1109" t="str">
            <v>No break microprocessado 1kva entrada 220vca saída 127vcc</v>
          </cell>
          <cell r="E1109" t="str">
            <v>un</v>
          </cell>
          <cell r="F1109">
            <v>1</v>
          </cell>
          <cell r="G1109">
            <v>3200</v>
          </cell>
          <cell r="H1109">
            <v>3200</v>
          </cell>
          <cell r="I1109">
            <v>3200</v>
          </cell>
          <cell r="J1109">
            <v>3200</v>
          </cell>
          <cell r="K1109">
            <v>0</v>
          </cell>
          <cell r="L1109" t="str">
            <v xml:space="preserve">   </v>
          </cell>
          <cell r="M1109">
            <v>1</v>
          </cell>
          <cell r="N1109">
            <v>0</v>
          </cell>
          <cell r="O1109">
            <v>0</v>
          </cell>
          <cell r="P1109" t="str">
            <v xml:space="preserve">   </v>
          </cell>
          <cell r="R1109" t="str">
            <v>Comp398</v>
          </cell>
        </row>
        <row r="1110">
          <cell r="A1110">
            <v>1255</v>
          </cell>
          <cell r="B1110" t="str">
            <v>F</v>
          </cell>
          <cell r="C1110" t="str">
            <v>1.11.5.2</v>
          </cell>
          <cell r="D1110" t="str">
            <v>No break microprocessado 1kva entrada 220vca saída 127vcc</v>
          </cell>
          <cell r="E1110" t="str">
            <v>UN</v>
          </cell>
          <cell r="F1110">
            <v>1</v>
          </cell>
          <cell r="G1110">
            <v>3200</v>
          </cell>
          <cell r="H1110">
            <v>3200</v>
          </cell>
          <cell r="I1110">
            <v>3200</v>
          </cell>
          <cell r="J1110">
            <v>3200</v>
          </cell>
          <cell r="K1110">
            <v>0</v>
          </cell>
          <cell r="L1110" t="str">
            <v xml:space="preserve">   </v>
          </cell>
          <cell r="M1110">
            <v>1</v>
          </cell>
          <cell r="N1110">
            <v>0</v>
          </cell>
          <cell r="O1110">
            <v>0</v>
          </cell>
          <cell r="P1110" t="str">
            <v xml:space="preserve">   </v>
          </cell>
          <cell r="R1110" t="str">
            <v>Comp398</v>
          </cell>
        </row>
        <row r="1111">
          <cell r="A1111">
            <v>1327</v>
          </cell>
          <cell r="B1111" t="str">
            <v>F</v>
          </cell>
          <cell r="C1111" t="str">
            <v>1.12.4.9</v>
          </cell>
          <cell r="D1111" t="str">
            <v>No break microprocessado 1kva entrada 220vca saída 127vcc</v>
          </cell>
          <cell r="E1111" t="str">
            <v>un</v>
          </cell>
          <cell r="F1111">
            <v>1</v>
          </cell>
          <cell r="G1111">
            <v>3200</v>
          </cell>
          <cell r="H1111">
            <v>3200</v>
          </cell>
          <cell r="I1111">
            <v>3200</v>
          </cell>
          <cell r="J1111">
            <v>3200</v>
          </cell>
          <cell r="K1111">
            <v>0</v>
          </cell>
          <cell r="L1111" t="str">
            <v xml:space="preserve">   </v>
          </cell>
          <cell r="M1111">
            <v>1</v>
          </cell>
          <cell r="N1111">
            <v>0</v>
          </cell>
          <cell r="O1111">
            <v>0</v>
          </cell>
          <cell r="P1111" t="str">
            <v xml:space="preserve">   </v>
          </cell>
          <cell r="R1111" t="str">
            <v>Comp398</v>
          </cell>
        </row>
        <row r="1112">
          <cell r="A1112">
            <v>1331</v>
          </cell>
          <cell r="B1112" t="str">
            <v>F</v>
          </cell>
          <cell r="C1112" t="str">
            <v>1.12.5.2</v>
          </cell>
          <cell r="D1112" t="str">
            <v>No break microprocessado 1kva entrada 220vca saída 127vcc</v>
          </cell>
          <cell r="E1112" t="str">
            <v>UN</v>
          </cell>
          <cell r="F1112">
            <v>1</v>
          </cell>
          <cell r="G1112">
            <v>3200</v>
          </cell>
          <cell r="H1112">
            <v>3200</v>
          </cell>
          <cell r="I1112">
            <v>3200</v>
          </cell>
          <cell r="J1112">
            <v>3200</v>
          </cell>
          <cell r="K1112">
            <v>0</v>
          </cell>
          <cell r="L1112" t="str">
            <v xml:space="preserve">   </v>
          </cell>
          <cell r="M1112">
            <v>1</v>
          </cell>
          <cell r="N1112">
            <v>0</v>
          </cell>
          <cell r="O1112">
            <v>0</v>
          </cell>
          <cell r="P1112" t="str">
            <v xml:space="preserve">   </v>
          </cell>
          <cell r="R1112" t="str">
            <v>Comp398</v>
          </cell>
        </row>
        <row r="1113">
          <cell r="A1113">
            <v>1696</v>
          </cell>
          <cell r="B1113" t="str">
            <v>F</v>
          </cell>
          <cell r="C1113" t="str">
            <v>1.16.5.1.6</v>
          </cell>
          <cell r="D1113" t="str">
            <v xml:space="preserve">Porca Olhal Aco P/ Parafuso C/ Diam Nominal De 16Mm </v>
          </cell>
          <cell r="E1113" t="str">
            <v>un</v>
          </cell>
          <cell r="F1113">
            <v>9</v>
          </cell>
          <cell r="G1113">
            <v>8.26</v>
          </cell>
          <cell r="H1113">
            <v>74.34</v>
          </cell>
          <cell r="I1113">
            <v>8.26</v>
          </cell>
          <cell r="J1113">
            <v>74.34</v>
          </cell>
          <cell r="K1113">
            <v>0</v>
          </cell>
          <cell r="L1113" t="str">
            <v xml:space="preserve">   </v>
          </cell>
          <cell r="M1113">
            <v>1</v>
          </cell>
          <cell r="N1113">
            <v>0</v>
          </cell>
          <cell r="O1113">
            <v>0</v>
          </cell>
          <cell r="P1113" t="str">
            <v xml:space="preserve">   </v>
          </cell>
          <cell r="R1113" t="str">
            <v>0421</v>
          </cell>
        </row>
        <row r="1114">
          <cell r="A1114">
            <v>4284</v>
          </cell>
          <cell r="B1114" t="str">
            <v>F</v>
          </cell>
          <cell r="C1114" t="str">
            <v>2.12.1.1.1.6</v>
          </cell>
          <cell r="D1114" t="str">
            <v xml:space="preserve">Porca Olhal Aco P/ Parafuso C/ Diam Nominal De 16Mm </v>
          </cell>
          <cell r="E1114" t="str">
            <v>un</v>
          </cell>
          <cell r="F1114">
            <v>9</v>
          </cell>
          <cell r="G1114">
            <v>8.26</v>
          </cell>
          <cell r="H1114">
            <v>74.34</v>
          </cell>
          <cell r="I1114">
            <v>8.26</v>
          </cell>
          <cell r="J1114">
            <v>74.34</v>
          </cell>
          <cell r="K1114">
            <v>0</v>
          </cell>
          <cell r="L1114" t="str">
            <v xml:space="preserve">   </v>
          </cell>
          <cell r="M1114">
            <v>1</v>
          </cell>
          <cell r="N1114">
            <v>0</v>
          </cell>
          <cell r="O1114">
            <v>0</v>
          </cell>
          <cell r="P1114" t="str">
            <v xml:space="preserve">   </v>
          </cell>
          <cell r="R1114" t="str">
            <v>0421</v>
          </cell>
        </row>
        <row r="1115">
          <cell r="A1115">
            <v>5081</v>
          </cell>
          <cell r="B1115" t="str">
            <v>F</v>
          </cell>
          <cell r="C1115" t="str">
            <v>2.12.5.1.1.6</v>
          </cell>
          <cell r="D1115" t="str">
            <v xml:space="preserve">Porca Olhal Aco P/ Parafuso C/ Diam Nominal De 16Mm </v>
          </cell>
          <cell r="E1115" t="str">
            <v>un</v>
          </cell>
          <cell r="F1115">
            <v>9</v>
          </cell>
          <cell r="G1115">
            <v>8.26</v>
          </cell>
          <cell r="H1115">
            <v>74.34</v>
          </cell>
          <cell r="I1115">
            <v>8.26</v>
          </cell>
          <cell r="J1115">
            <v>74.34</v>
          </cell>
          <cell r="K1115">
            <v>0</v>
          </cell>
          <cell r="L1115" t="str">
            <v xml:space="preserve">   </v>
          </cell>
          <cell r="M1115">
            <v>1</v>
          </cell>
          <cell r="N1115">
            <v>0</v>
          </cell>
          <cell r="O1115">
            <v>0</v>
          </cell>
          <cell r="P1115" t="str">
            <v xml:space="preserve">   </v>
          </cell>
          <cell r="R1115" t="str">
            <v>0421</v>
          </cell>
        </row>
        <row r="1116">
          <cell r="A1116">
            <v>1601</v>
          </cell>
          <cell r="B1116" t="str">
            <v>F</v>
          </cell>
          <cell r="C1116" t="str">
            <v>1.16.2.1.1</v>
          </cell>
          <cell r="D1116" t="str">
            <v>Painel de automação com fonte,nobreak,disjuntores de proteção geral,chave micro switch para acionamento da lampada de 9W com suporte de montagem,tomada 2P+T em cx de sobrepor,bornes para 24Vcc e bornes para 220 e 127 , dois protetores de surto monofásicos</v>
          </cell>
          <cell r="E1116" t="str">
            <v>un</v>
          </cell>
          <cell r="F1116">
            <v>1</v>
          </cell>
          <cell r="G1116">
            <v>50000</v>
          </cell>
          <cell r="H1116">
            <v>50000</v>
          </cell>
          <cell r="I1116">
            <v>50000</v>
          </cell>
          <cell r="J1116">
            <v>50000</v>
          </cell>
          <cell r="K1116">
            <v>0</v>
          </cell>
          <cell r="L1116" t="str">
            <v xml:space="preserve">   </v>
          </cell>
          <cell r="M1116">
            <v>1</v>
          </cell>
          <cell r="N1116">
            <v>0</v>
          </cell>
          <cell r="O1116">
            <v>0</v>
          </cell>
          <cell r="P1116" t="str">
            <v xml:space="preserve">   </v>
          </cell>
          <cell r="R1116" t="str">
            <v>Comp399</v>
          </cell>
        </row>
        <row r="1117">
          <cell r="A1117">
            <v>4360</v>
          </cell>
          <cell r="B1117" t="str">
            <v>F</v>
          </cell>
          <cell r="C1117" t="str">
            <v>2.12.1.4.1.4</v>
          </cell>
          <cell r="D1117" t="str">
            <v>Painel de Automação composto por:</v>
          </cell>
          <cell r="E1117" t="str">
            <v>un</v>
          </cell>
          <cell r="F1117">
            <v>1</v>
          </cell>
          <cell r="G1117">
            <v>48000</v>
          </cell>
          <cell r="H1117">
            <v>48000</v>
          </cell>
          <cell r="I1117">
            <v>48000</v>
          </cell>
          <cell r="J1117">
            <v>48000</v>
          </cell>
          <cell r="K1117">
            <v>0</v>
          </cell>
          <cell r="L1117" t="str">
            <v xml:space="preserve">   </v>
          </cell>
          <cell r="M1117">
            <v>1</v>
          </cell>
          <cell r="N1117">
            <v>0</v>
          </cell>
          <cell r="O1117">
            <v>0</v>
          </cell>
          <cell r="P1117" t="str">
            <v xml:space="preserve">   </v>
          </cell>
          <cell r="R1117" t="str">
            <v>-</v>
          </cell>
        </row>
        <row r="1118">
          <cell r="A1118">
            <v>4585</v>
          </cell>
          <cell r="B1118" t="str">
            <v>F</v>
          </cell>
          <cell r="C1118" t="str">
            <v>2.12.2.4.1.28</v>
          </cell>
          <cell r="D1118" t="str">
            <v>Painel de Automação composto por:</v>
          </cell>
          <cell r="E1118" t="str">
            <v>un</v>
          </cell>
          <cell r="F1118">
            <v>1</v>
          </cell>
          <cell r="G1118">
            <v>35600.01</v>
          </cell>
          <cell r="H1118">
            <v>35600.01</v>
          </cell>
          <cell r="I1118">
            <v>35600</v>
          </cell>
          <cell r="J1118">
            <v>35600</v>
          </cell>
          <cell r="K1118">
            <v>0.01</v>
          </cell>
          <cell r="L1118" t="str">
            <v xml:space="preserve">   </v>
          </cell>
          <cell r="M1118">
            <v>1</v>
          </cell>
          <cell r="N1118">
            <v>0</v>
          </cell>
          <cell r="O1118">
            <v>0</v>
          </cell>
          <cell r="P1118">
            <v>1.0000000002037299E-2</v>
          </cell>
          <cell r="R1118" t="str">
            <v>-</v>
          </cell>
        </row>
        <row r="1119">
          <cell r="A1119">
            <v>4811</v>
          </cell>
          <cell r="B1119" t="str">
            <v>F</v>
          </cell>
          <cell r="C1119" t="str">
            <v>2.12.3.4.1.28</v>
          </cell>
          <cell r="D1119" t="str">
            <v>Painel de Automação composto por:</v>
          </cell>
          <cell r="E1119" t="str">
            <v>un</v>
          </cell>
          <cell r="F1119">
            <v>1</v>
          </cell>
          <cell r="G1119">
            <v>46440</v>
          </cell>
          <cell r="H1119">
            <v>46440</v>
          </cell>
          <cell r="I1119">
            <v>46440</v>
          </cell>
          <cell r="J1119">
            <v>46440</v>
          </cell>
          <cell r="K1119">
            <v>0</v>
          </cell>
          <cell r="L1119" t="str">
            <v xml:space="preserve">   </v>
          </cell>
          <cell r="M1119">
            <v>1</v>
          </cell>
          <cell r="N1119">
            <v>0</v>
          </cell>
          <cell r="O1119">
            <v>0</v>
          </cell>
          <cell r="P1119" t="str">
            <v xml:space="preserve">   </v>
          </cell>
          <cell r="R1119" t="str">
            <v>-</v>
          </cell>
        </row>
        <row r="1120">
          <cell r="A1120">
            <v>5036</v>
          </cell>
          <cell r="B1120" t="str">
            <v>F</v>
          </cell>
          <cell r="C1120" t="str">
            <v>2.12.4.4.1.28</v>
          </cell>
          <cell r="D1120" t="str">
            <v>Painel de Automação composto por:</v>
          </cell>
          <cell r="E1120" t="str">
            <v>un</v>
          </cell>
          <cell r="F1120">
            <v>1</v>
          </cell>
          <cell r="G1120">
            <v>32400</v>
          </cell>
          <cell r="H1120">
            <v>32400</v>
          </cell>
          <cell r="I1120">
            <v>32400</v>
          </cell>
          <cell r="J1120">
            <v>32400</v>
          </cell>
          <cell r="K1120">
            <v>0</v>
          </cell>
          <cell r="L1120" t="str">
            <v xml:space="preserve">   </v>
          </cell>
          <cell r="M1120">
            <v>1</v>
          </cell>
          <cell r="N1120">
            <v>0</v>
          </cell>
          <cell r="O1120">
            <v>0</v>
          </cell>
          <cell r="P1120" t="str">
            <v xml:space="preserve">   </v>
          </cell>
          <cell r="R1120" t="str">
            <v>-</v>
          </cell>
        </row>
        <row r="1121">
          <cell r="A1121">
            <v>5269</v>
          </cell>
          <cell r="B1121" t="str">
            <v>F</v>
          </cell>
          <cell r="C1121" t="str">
            <v>2.12.5.4.1.28</v>
          </cell>
          <cell r="D1121" t="str">
            <v>Painel de Automação composto por:</v>
          </cell>
          <cell r="E1121" t="str">
            <v>un</v>
          </cell>
          <cell r="F1121">
            <v>1</v>
          </cell>
          <cell r="G1121">
            <v>47500</v>
          </cell>
          <cell r="H1121">
            <v>47500</v>
          </cell>
          <cell r="I1121">
            <v>47500</v>
          </cell>
          <cell r="J1121">
            <v>47500</v>
          </cell>
          <cell r="K1121">
            <v>0</v>
          </cell>
          <cell r="L1121" t="str">
            <v xml:space="preserve">   </v>
          </cell>
          <cell r="M1121">
            <v>1</v>
          </cell>
          <cell r="N1121">
            <v>0</v>
          </cell>
          <cell r="O1121">
            <v>0</v>
          </cell>
          <cell r="P1121" t="str">
            <v xml:space="preserve">   </v>
          </cell>
          <cell r="R1121" t="str">
            <v>-</v>
          </cell>
        </row>
        <row r="1122">
          <cell r="A1122">
            <v>5495</v>
          </cell>
          <cell r="B1122" t="str">
            <v>F</v>
          </cell>
          <cell r="C1122" t="str">
            <v>2.12.6.4.1.28</v>
          </cell>
          <cell r="D1122" t="str">
            <v>Painel de Automação composto por:</v>
          </cell>
          <cell r="E1122" t="str">
            <v>un</v>
          </cell>
          <cell r="F1122">
            <v>1</v>
          </cell>
          <cell r="G1122">
            <v>32000.01</v>
          </cell>
          <cell r="H1122">
            <v>32000.01</v>
          </cell>
          <cell r="I1122">
            <v>32000</v>
          </cell>
          <cell r="J1122">
            <v>32000</v>
          </cell>
          <cell r="K1122">
            <v>0.01</v>
          </cell>
          <cell r="L1122" t="str">
            <v xml:space="preserve">   </v>
          </cell>
          <cell r="M1122">
            <v>1</v>
          </cell>
          <cell r="N1122">
            <v>0</v>
          </cell>
          <cell r="O1122">
            <v>0</v>
          </cell>
          <cell r="P1122">
            <v>9.9999999983992893E-3</v>
          </cell>
          <cell r="R1122" t="str">
            <v>Comp400</v>
          </cell>
        </row>
        <row r="1123">
          <cell r="A1123">
            <v>5721</v>
          </cell>
          <cell r="B1123" t="str">
            <v>F</v>
          </cell>
          <cell r="C1123" t="str">
            <v>2.12.7.4.1.28</v>
          </cell>
          <cell r="D1123" t="str">
            <v>Painel de Automação composto por:</v>
          </cell>
          <cell r="E1123" t="str">
            <v>un</v>
          </cell>
          <cell r="F1123">
            <v>1</v>
          </cell>
          <cell r="G1123">
            <v>32000.01</v>
          </cell>
          <cell r="H1123">
            <v>32000.01</v>
          </cell>
          <cell r="I1123">
            <v>32000</v>
          </cell>
          <cell r="J1123">
            <v>32000</v>
          </cell>
          <cell r="K1123">
            <v>0.01</v>
          </cell>
          <cell r="L1123" t="str">
            <v xml:space="preserve">   </v>
          </cell>
          <cell r="M1123">
            <v>1</v>
          </cell>
          <cell r="N1123">
            <v>0</v>
          </cell>
          <cell r="O1123">
            <v>0</v>
          </cell>
          <cell r="P1123">
            <v>9.9999999983992893E-3</v>
          </cell>
          <cell r="R1123" t="str">
            <v>Comp400</v>
          </cell>
        </row>
        <row r="1124">
          <cell r="A1124">
            <v>1739</v>
          </cell>
          <cell r="B1124" t="str">
            <v>F</v>
          </cell>
          <cell r="C1124" t="str">
            <v>1.16.6.1.4</v>
          </cell>
          <cell r="D1124" t="str">
            <v xml:space="preserve">Painel de Automação composto por: </v>
          </cell>
          <cell r="E1124" t="str">
            <v>un</v>
          </cell>
          <cell r="F1124">
            <v>1</v>
          </cell>
          <cell r="G1124">
            <v>90600</v>
          </cell>
          <cell r="H1124">
            <v>90600</v>
          </cell>
          <cell r="I1124">
            <v>90600</v>
          </cell>
          <cell r="J1124">
            <v>90600</v>
          </cell>
          <cell r="K1124">
            <v>0</v>
          </cell>
          <cell r="L1124" t="str">
            <v xml:space="preserve">   </v>
          </cell>
          <cell r="M1124">
            <v>1</v>
          </cell>
          <cell r="N1124">
            <v>0</v>
          </cell>
          <cell r="O1124">
            <v>0</v>
          </cell>
          <cell r="P1124" t="str">
            <v xml:space="preserve">   </v>
          </cell>
          <cell r="R1124" t="str">
            <v>-</v>
          </cell>
        </row>
        <row r="1125">
          <cell r="A1125">
            <v>1693</v>
          </cell>
          <cell r="B1125" t="str">
            <v>F</v>
          </cell>
          <cell r="C1125" t="str">
            <v>1.16.5.1.3</v>
          </cell>
          <cell r="D1125" t="str">
            <v>Pára raios tipo válvula 12kV - 10kA - ZnO - Polimérico</v>
          </cell>
          <cell r="E1125" t="str">
            <v>un</v>
          </cell>
          <cell r="F1125">
            <v>3</v>
          </cell>
          <cell r="G1125">
            <v>298</v>
          </cell>
          <cell r="H1125">
            <v>894</v>
          </cell>
          <cell r="I1125">
            <v>298</v>
          </cell>
          <cell r="J1125">
            <v>894</v>
          </cell>
          <cell r="K1125">
            <v>0</v>
          </cell>
          <cell r="L1125" t="str">
            <v xml:space="preserve">   </v>
          </cell>
          <cell r="M1125">
            <v>1</v>
          </cell>
          <cell r="N1125">
            <v>0</v>
          </cell>
          <cell r="O1125">
            <v>0</v>
          </cell>
          <cell r="P1125" t="str">
            <v xml:space="preserve">   </v>
          </cell>
          <cell r="R1125" t="str">
            <v>Comp401</v>
          </cell>
        </row>
        <row r="1126">
          <cell r="A1126">
            <v>4281</v>
          </cell>
          <cell r="B1126" t="str">
            <v>F</v>
          </cell>
          <cell r="C1126" t="str">
            <v>2.12.1.1.1.3</v>
          </cell>
          <cell r="D1126" t="str">
            <v>Pára raios tipo válvula 12kV - 10kA - ZnO - Polimérico</v>
          </cell>
          <cell r="E1126" t="str">
            <v>un</v>
          </cell>
          <cell r="F1126">
            <v>3</v>
          </cell>
          <cell r="G1126">
            <v>298</v>
          </cell>
          <cell r="H1126">
            <v>894</v>
          </cell>
          <cell r="I1126">
            <v>298</v>
          </cell>
          <cell r="J1126">
            <v>894</v>
          </cell>
          <cell r="K1126">
            <v>0</v>
          </cell>
          <cell r="L1126" t="str">
            <v xml:space="preserve">   </v>
          </cell>
          <cell r="M1126">
            <v>1</v>
          </cell>
          <cell r="N1126">
            <v>0</v>
          </cell>
          <cell r="O1126">
            <v>0</v>
          </cell>
          <cell r="P1126" t="str">
            <v xml:space="preserve">   </v>
          </cell>
          <cell r="R1126" t="str">
            <v>Comp401</v>
          </cell>
        </row>
        <row r="1127">
          <cell r="A1127">
            <v>5078</v>
          </cell>
          <cell r="B1127" t="str">
            <v>F</v>
          </cell>
          <cell r="C1127" t="str">
            <v>2.12.5.1.1.3</v>
          </cell>
          <cell r="D1127" t="str">
            <v>Pára raios tipo válvula 12kV - 10kA - ZnO - Polimérico</v>
          </cell>
          <cell r="E1127" t="str">
            <v>un</v>
          </cell>
          <cell r="F1127">
            <v>3</v>
          </cell>
          <cell r="G1127">
            <v>298</v>
          </cell>
          <cell r="H1127">
            <v>894</v>
          </cell>
          <cell r="I1127">
            <v>298</v>
          </cell>
          <cell r="J1127">
            <v>894</v>
          </cell>
          <cell r="K1127">
            <v>0</v>
          </cell>
          <cell r="L1127" t="str">
            <v xml:space="preserve">   </v>
          </cell>
          <cell r="M1127">
            <v>1</v>
          </cell>
          <cell r="N1127">
            <v>0</v>
          </cell>
          <cell r="O1127">
            <v>0</v>
          </cell>
          <cell r="P1127" t="str">
            <v xml:space="preserve">   </v>
          </cell>
          <cell r="R1127" t="str">
            <v>Comp401</v>
          </cell>
        </row>
        <row r="1128">
          <cell r="A1128">
            <v>4413</v>
          </cell>
          <cell r="B1128" t="str">
            <v>F</v>
          </cell>
          <cell r="C1128" t="str">
            <v>2.12.2.1.1.15</v>
          </cell>
          <cell r="D1128" t="str">
            <v>Parafuso cabeça quadrada 12 x 150mm</v>
          </cell>
          <cell r="E1128" t="str">
            <v>un</v>
          </cell>
          <cell r="F1128">
            <v>2</v>
          </cell>
          <cell r="G1128">
            <v>3.8</v>
          </cell>
          <cell r="H1128">
            <v>7.6</v>
          </cell>
          <cell r="I1128">
            <v>3.8</v>
          </cell>
          <cell r="J1128">
            <v>7.6</v>
          </cell>
          <cell r="K1128">
            <v>0</v>
          </cell>
          <cell r="L1128" t="str">
            <v xml:space="preserve">   </v>
          </cell>
          <cell r="M1128">
            <v>1</v>
          </cell>
          <cell r="N1128">
            <v>0</v>
          </cell>
          <cell r="O1128">
            <v>0</v>
          </cell>
          <cell r="P1128" t="str">
            <v xml:space="preserve">   </v>
          </cell>
          <cell r="R1128" t="str">
            <v>Comp402</v>
          </cell>
        </row>
        <row r="1129">
          <cell r="A1129">
            <v>4639</v>
          </cell>
          <cell r="B1129" t="str">
            <v>F</v>
          </cell>
          <cell r="C1129" t="str">
            <v>2.12.3.1.1.15</v>
          </cell>
          <cell r="D1129" t="str">
            <v>Parafuso cabeça quadrada 12 x 150mm</v>
          </cell>
          <cell r="E1129" t="str">
            <v>un</v>
          </cell>
          <cell r="F1129">
            <v>2</v>
          </cell>
          <cell r="G1129">
            <v>3.8</v>
          </cell>
          <cell r="H1129">
            <v>7.6</v>
          </cell>
          <cell r="I1129">
            <v>3.8</v>
          </cell>
          <cell r="J1129">
            <v>7.6</v>
          </cell>
          <cell r="K1129">
            <v>0</v>
          </cell>
          <cell r="L1129" t="str">
            <v xml:space="preserve">   </v>
          </cell>
          <cell r="M1129">
            <v>1</v>
          </cell>
          <cell r="N1129">
            <v>0</v>
          </cell>
          <cell r="O1129">
            <v>0</v>
          </cell>
          <cell r="P1129" t="str">
            <v xml:space="preserve">   </v>
          </cell>
          <cell r="R1129" t="str">
            <v>Comp402</v>
          </cell>
        </row>
        <row r="1130">
          <cell r="A1130">
            <v>4865</v>
          </cell>
          <cell r="B1130" t="str">
            <v>F</v>
          </cell>
          <cell r="C1130" t="str">
            <v>2.12.4.1.1.15</v>
          </cell>
          <cell r="D1130" t="str">
            <v>Parafuso cabeça quadrada 12 x 150mm</v>
          </cell>
          <cell r="E1130" t="str">
            <v>un</v>
          </cell>
          <cell r="F1130">
            <v>2</v>
          </cell>
          <cell r="G1130">
            <v>3.8</v>
          </cell>
          <cell r="H1130">
            <v>7.6</v>
          </cell>
          <cell r="I1130">
            <v>3.8</v>
          </cell>
          <cell r="J1130">
            <v>7.6</v>
          </cell>
          <cell r="K1130">
            <v>0</v>
          </cell>
          <cell r="L1130" t="str">
            <v xml:space="preserve">   </v>
          </cell>
          <cell r="M1130">
            <v>1</v>
          </cell>
          <cell r="N1130">
            <v>0</v>
          </cell>
          <cell r="O1130">
            <v>0</v>
          </cell>
          <cell r="P1130" t="str">
            <v xml:space="preserve">   </v>
          </cell>
          <cell r="R1130" t="str">
            <v>Comp402</v>
          </cell>
        </row>
        <row r="1131">
          <cell r="A1131">
            <v>5323</v>
          </cell>
          <cell r="B1131" t="str">
            <v>F</v>
          </cell>
          <cell r="C1131" t="str">
            <v>2.12.6.1.1.15</v>
          </cell>
          <cell r="D1131" t="str">
            <v>Parafuso cabeça quadrada 12 x 150mm</v>
          </cell>
          <cell r="E1131" t="str">
            <v>un</v>
          </cell>
          <cell r="F1131">
            <v>2</v>
          </cell>
          <cell r="G1131">
            <v>3.8</v>
          </cell>
          <cell r="H1131">
            <v>7.6</v>
          </cell>
          <cell r="I1131">
            <v>3.8</v>
          </cell>
          <cell r="J1131">
            <v>7.6</v>
          </cell>
          <cell r="K1131">
            <v>0</v>
          </cell>
          <cell r="L1131" t="str">
            <v xml:space="preserve">   </v>
          </cell>
          <cell r="M1131">
            <v>1</v>
          </cell>
          <cell r="N1131">
            <v>0</v>
          </cell>
          <cell r="O1131">
            <v>0</v>
          </cell>
          <cell r="P1131" t="str">
            <v xml:space="preserve">   </v>
          </cell>
          <cell r="R1131" t="str">
            <v>Comp402</v>
          </cell>
        </row>
        <row r="1132">
          <cell r="A1132">
            <v>5549</v>
          </cell>
          <cell r="B1132" t="str">
            <v>F</v>
          </cell>
          <cell r="C1132" t="str">
            <v>2.12.7.1.1.15</v>
          </cell>
          <cell r="D1132" t="str">
            <v>Parafuso cabeça quadrada 12 x 150mm</v>
          </cell>
          <cell r="E1132" t="str">
            <v>un</v>
          </cell>
          <cell r="F1132">
            <v>2</v>
          </cell>
          <cell r="G1132">
            <v>3.8</v>
          </cell>
          <cell r="H1132">
            <v>7.6</v>
          </cell>
          <cell r="I1132">
            <v>3.8</v>
          </cell>
          <cell r="J1132">
            <v>7.6</v>
          </cell>
          <cell r="K1132">
            <v>0</v>
          </cell>
          <cell r="L1132" t="str">
            <v xml:space="preserve">   </v>
          </cell>
          <cell r="M1132">
            <v>1</v>
          </cell>
          <cell r="N1132">
            <v>0</v>
          </cell>
          <cell r="O1132">
            <v>0</v>
          </cell>
          <cell r="P1132" t="str">
            <v xml:space="preserve">   </v>
          </cell>
          <cell r="R1132" t="str">
            <v>Comp402</v>
          </cell>
        </row>
        <row r="1133">
          <cell r="A1133">
            <v>1707</v>
          </cell>
          <cell r="B1133" t="str">
            <v>F</v>
          </cell>
          <cell r="C1133" t="str">
            <v>1.16.5.1.17</v>
          </cell>
          <cell r="D1133" t="str">
            <v>Parafuso cabeça quadrada 16 x 250mm</v>
          </cell>
          <cell r="E1133" t="str">
            <v>un</v>
          </cell>
          <cell r="F1133">
            <v>12</v>
          </cell>
          <cell r="G1133">
            <v>5.04</v>
          </cell>
          <cell r="H1133">
            <v>60.48</v>
          </cell>
          <cell r="I1133">
            <v>5.04</v>
          </cell>
          <cell r="J1133">
            <v>60.48</v>
          </cell>
          <cell r="K1133">
            <v>0</v>
          </cell>
          <cell r="L1133" t="str">
            <v xml:space="preserve">   </v>
          </cell>
          <cell r="M1133">
            <v>1</v>
          </cell>
          <cell r="N1133">
            <v>0</v>
          </cell>
          <cell r="O1133">
            <v>0</v>
          </cell>
          <cell r="P1133" t="str">
            <v xml:space="preserve">   </v>
          </cell>
          <cell r="R1133" t="str">
            <v>Comp403</v>
          </cell>
        </row>
        <row r="1134">
          <cell r="A1134">
            <v>4296</v>
          </cell>
          <cell r="B1134" t="str">
            <v>F</v>
          </cell>
          <cell r="C1134" t="str">
            <v>2.12.1.1.1.18</v>
          </cell>
          <cell r="D1134" t="str">
            <v>Parafuso cabeça quadrada 16 x 250mm</v>
          </cell>
          <cell r="E1134" t="str">
            <v>un</v>
          </cell>
          <cell r="F1134">
            <v>12</v>
          </cell>
          <cell r="G1134">
            <v>5.04</v>
          </cell>
          <cell r="H1134">
            <v>60.48</v>
          </cell>
          <cell r="I1134">
            <v>5.04</v>
          </cell>
          <cell r="J1134">
            <v>60.48</v>
          </cell>
          <cell r="K1134">
            <v>0</v>
          </cell>
          <cell r="L1134" t="str">
            <v xml:space="preserve">   </v>
          </cell>
          <cell r="M1134">
            <v>1</v>
          </cell>
          <cell r="N1134">
            <v>0</v>
          </cell>
          <cell r="O1134">
            <v>0</v>
          </cell>
          <cell r="P1134" t="str">
            <v xml:space="preserve">   </v>
          </cell>
          <cell r="R1134" t="str">
            <v>Comp403</v>
          </cell>
        </row>
        <row r="1135">
          <cell r="A1135">
            <v>5093</v>
          </cell>
          <cell r="B1135" t="str">
            <v>F</v>
          </cell>
          <cell r="C1135" t="str">
            <v>2.12.5.1.1.18</v>
          </cell>
          <cell r="D1135" t="str">
            <v>Parafuso cabeça quadrada 16 x 250mm</v>
          </cell>
          <cell r="E1135" t="str">
            <v>un</v>
          </cell>
          <cell r="F1135">
            <v>12</v>
          </cell>
          <cell r="G1135">
            <v>5.04</v>
          </cell>
          <cell r="H1135">
            <v>60.48</v>
          </cell>
          <cell r="I1135">
            <v>5.04</v>
          </cell>
          <cell r="J1135">
            <v>60.48</v>
          </cell>
          <cell r="K1135">
            <v>0</v>
          </cell>
          <cell r="L1135" t="str">
            <v xml:space="preserve">   </v>
          </cell>
          <cell r="M1135">
            <v>1</v>
          </cell>
          <cell r="N1135">
            <v>0</v>
          </cell>
          <cell r="O1135">
            <v>0</v>
          </cell>
          <cell r="P1135" t="str">
            <v xml:space="preserve">   </v>
          </cell>
          <cell r="R1135" t="str">
            <v>Comp403</v>
          </cell>
        </row>
        <row r="1136">
          <cell r="A1136">
            <v>1708</v>
          </cell>
          <cell r="B1136" t="str">
            <v>F</v>
          </cell>
          <cell r="C1136" t="str">
            <v>1.16.5.1.18</v>
          </cell>
          <cell r="D1136" t="str">
            <v>Parafuso cabeça quadrada 16 x 350mm</v>
          </cell>
          <cell r="E1136" t="str">
            <v>un</v>
          </cell>
          <cell r="F1136">
            <v>12</v>
          </cell>
          <cell r="G1136">
            <v>7.27</v>
          </cell>
          <cell r="H1136">
            <v>87.24</v>
          </cell>
          <cell r="I1136">
            <v>7.27</v>
          </cell>
          <cell r="J1136">
            <v>87.24</v>
          </cell>
          <cell r="K1136">
            <v>0</v>
          </cell>
          <cell r="L1136" t="str">
            <v xml:space="preserve">   </v>
          </cell>
          <cell r="M1136">
            <v>1</v>
          </cell>
          <cell r="N1136">
            <v>0</v>
          </cell>
          <cell r="O1136">
            <v>0</v>
          </cell>
          <cell r="P1136" t="str">
            <v xml:space="preserve">   </v>
          </cell>
          <cell r="R1136" t="str">
            <v>Comp404</v>
          </cell>
        </row>
        <row r="1137">
          <cell r="A1137">
            <v>4297</v>
          </cell>
          <cell r="B1137" t="str">
            <v>F</v>
          </cell>
          <cell r="C1137" t="str">
            <v>2.12.1.1.1.19</v>
          </cell>
          <cell r="D1137" t="str">
            <v>Parafuso cabeça quadrada 16 x 350mm</v>
          </cell>
          <cell r="E1137" t="str">
            <v>un</v>
          </cell>
          <cell r="F1137">
            <v>12</v>
          </cell>
          <cell r="G1137">
            <v>7.27</v>
          </cell>
          <cell r="H1137">
            <v>87.24</v>
          </cell>
          <cell r="I1137">
            <v>7.27</v>
          </cell>
          <cell r="J1137">
            <v>87.24</v>
          </cell>
          <cell r="K1137">
            <v>0</v>
          </cell>
          <cell r="L1137" t="str">
            <v xml:space="preserve">   </v>
          </cell>
          <cell r="M1137">
            <v>1</v>
          </cell>
          <cell r="N1137">
            <v>0</v>
          </cell>
          <cell r="O1137">
            <v>0</v>
          </cell>
          <cell r="P1137" t="str">
            <v xml:space="preserve">   </v>
          </cell>
          <cell r="R1137" t="str">
            <v>Comp404</v>
          </cell>
        </row>
        <row r="1138">
          <cell r="A1138">
            <v>5094</v>
          </cell>
          <cell r="B1138" t="str">
            <v>F</v>
          </cell>
          <cell r="C1138" t="str">
            <v>2.12.5.1.1.19</v>
          </cell>
          <cell r="D1138" t="str">
            <v>Parafuso cabeça quadrada 16 x 350mm</v>
          </cell>
          <cell r="E1138" t="str">
            <v>un</v>
          </cell>
          <cell r="F1138">
            <v>12</v>
          </cell>
          <cell r="G1138">
            <v>7.27</v>
          </cell>
          <cell r="H1138">
            <v>87.24</v>
          </cell>
          <cell r="I1138">
            <v>7.27</v>
          </cell>
          <cell r="J1138">
            <v>87.24</v>
          </cell>
          <cell r="K1138">
            <v>0</v>
          </cell>
          <cell r="L1138" t="str">
            <v xml:space="preserve">   </v>
          </cell>
          <cell r="M1138">
            <v>1</v>
          </cell>
          <cell r="N1138">
            <v>0</v>
          </cell>
          <cell r="O1138">
            <v>0</v>
          </cell>
          <cell r="P1138" t="str">
            <v xml:space="preserve">   </v>
          </cell>
          <cell r="R1138" t="str">
            <v>Comp404</v>
          </cell>
        </row>
        <row r="1139">
          <cell r="A1139">
            <v>1709</v>
          </cell>
          <cell r="B1139" t="str">
            <v>F</v>
          </cell>
          <cell r="C1139" t="str">
            <v>1.16.5.1.19</v>
          </cell>
          <cell r="D1139" t="str">
            <v>Parafuso cabeça quadrada 16 x 450mm</v>
          </cell>
          <cell r="E1139" t="str">
            <v>un</v>
          </cell>
          <cell r="F1139">
            <v>12</v>
          </cell>
          <cell r="G1139">
            <v>9.48</v>
          </cell>
          <cell r="H1139">
            <v>113.76</v>
          </cell>
          <cell r="I1139">
            <v>9.48</v>
          </cell>
          <cell r="J1139">
            <v>113.76</v>
          </cell>
          <cell r="K1139">
            <v>0</v>
          </cell>
          <cell r="L1139" t="str">
            <v xml:space="preserve">   </v>
          </cell>
          <cell r="M1139">
            <v>1</v>
          </cell>
          <cell r="N1139">
            <v>0</v>
          </cell>
          <cell r="O1139">
            <v>0</v>
          </cell>
          <cell r="P1139" t="str">
            <v xml:space="preserve">   </v>
          </cell>
          <cell r="R1139" t="str">
            <v>Comp405</v>
          </cell>
        </row>
        <row r="1140">
          <cell r="A1140">
            <v>4298</v>
          </cell>
          <cell r="B1140" t="str">
            <v>F</v>
          </cell>
          <cell r="C1140" t="str">
            <v>2.12.1.1.1.20</v>
          </cell>
          <cell r="D1140" t="str">
            <v>Parafuso cabeça quadrada 16 x 450mm</v>
          </cell>
          <cell r="E1140" t="str">
            <v>un</v>
          </cell>
          <cell r="F1140">
            <v>12</v>
          </cell>
          <cell r="G1140">
            <v>9.48</v>
          </cell>
          <cell r="H1140">
            <v>113.76</v>
          </cell>
          <cell r="I1140">
            <v>9.48</v>
          </cell>
          <cell r="J1140">
            <v>113.76</v>
          </cell>
          <cell r="K1140">
            <v>0</v>
          </cell>
          <cell r="L1140" t="str">
            <v xml:space="preserve">   </v>
          </cell>
          <cell r="M1140">
            <v>1</v>
          </cell>
          <cell r="N1140">
            <v>0</v>
          </cell>
          <cell r="O1140">
            <v>0</v>
          </cell>
          <cell r="P1140" t="str">
            <v xml:space="preserve">   </v>
          </cell>
          <cell r="R1140" t="str">
            <v>Comp405</v>
          </cell>
        </row>
        <row r="1141">
          <cell r="A1141">
            <v>5095</v>
          </cell>
          <cell r="B1141" t="str">
            <v>F</v>
          </cell>
          <cell r="C1141" t="str">
            <v>2.12.5.1.1.20</v>
          </cell>
          <cell r="D1141" t="str">
            <v>Parafuso cabeça quadrada 16 x 450mm</v>
          </cell>
          <cell r="E1141" t="str">
            <v>un</v>
          </cell>
          <cell r="F1141">
            <v>12</v>
          </cell>
          <cell r="G1141">
            <v>9.48</v>
          </cell>
          <cell r="H1141">
            <v>113.76</v>
          </cell>
          <cell r="I1141">
            <v>9.48</v>
          </cell>
          <cell r="J1141">
            <v>113.76</v>
          </cell>
          <cell r="K1141">
            <v>0</v>
          </cell>
          <cell r="L1141" t="str">
            <v xml:space="preserve">   </v>
          </cell>
          <cell r="M1141">
            <v>1</v>
          </cell>
          <cell r="N1141">
            <v>0</v>
          </cell>
          <cell r="O1141">
            <v>0</v>
          </cell>
          <cell r="P1141" t="str">
            <v xml:space="preserve">   </v>
          </cell>
          <cell r="R1141" t="str">
            <v>Comp405</v>
          </cell>
        </row>
        <row r="1142">
          <cell r="A1142">
            <v>974</v>
          </cell>
          <cell r="B1142" t="str">
            <v>F</v>
          </cell>
          <cell r="C1142" t="str">
            <v>1.8.5.3.2.1</v>
          </cell>
          <cell r="D1142" t="str">
            <v>Parafuso C/ Porca P/ Flanges 16X80Mm Pn-10/16 Dn 50 A 100 Pn -25 Dn 50 A 80</v>
          </cell>
          <cell r="E1142" t="str">
            <v>pç</v>
          </cell>
          <cell r="F1142">
            <v>64</v>
          </cell>
          <cell r="G1142">
            <v>3.81</v>
          </cell>
          <cell r="H1142">
            <v>243.84</v>
          </cell>
          <cell r="I1142">
            <v>3.81</v>
          </cell>
          <cell r="J1142">
            <v>243.84</v>
          </cell>
          <cell r="K1142">
            <v>0</v>
          </cell>
          <cell r="L1142" t="str">
            <v xml:space="preserve">   </v>
          </cell>
          <cell r="M1142">
            <v>1</v>
          </cell>
          <cell r="N1142">
            <v>0</v>
          </cell>
          <cell r="O1142">
            <v>0</v>
          </cell>
          <cell r="P1142" t="str">
            <v xml:space="preserve">   </v>
          </cell>
          <cell r="R1142" t="str">
            <v>4277</v>
          </cell>
        </row>
        <row r="1143">
          <cell r="A1143">
            <v>2328</v>
          </cell>
          <cell r="B1143" t="str">
            <v>F</v>
          </cell>
          <cell r="C1143" t="str">
            <v>2.3.4.8.3</v>
          </cell>
          <cell r="D1143" t="str">
            <v>Parafuso C/ Porca P/ Flanges 16X80Mm Pn-10/16 Dn 50 A 100 Pn -25 Dn 50 A 80</v>
          </cell>
          <cell r="E1143" t="str">
            <v>UND.</v>
          </cell>
          <cell r="F1143">
            <v>12</v>
          </cell>
          <cell r="G1143">
            <v>3.81</v>
          </cell>
          <cell r="H1143">
            <v>45.72</v>
          </cell>
          <cell r="I1143">
            <v>3.81</v>
          </cell>
          <cell r="J1143">
            <v>45.72</v>
          </cell>
          <cell r="K1143">
            <v>0</v>
          </cell>
          <cell r="L1143" t="str">
            <v xml:space="preserve">   </v>
          </cell>
          <cell r="M1143">
            <v>1</v>
          </cell>
          <cell r="N1143">
            <v>0</v>
          </cell>
          <cell r="O1143">
            <v>0</v>
          </cell>
          <cell r="P1143" t="str">
            <v xml:space="preserve">   </v>
          </cell>
          <cell r="R1143" t="str">
            <v>4277</v>
          </cell>
        </row>
        <row r="1144">
          <cell r="A1144">
            <v>2408</v>
          </cell>
          <cell r="B1144" t="str">
            <v>F</v>
          </cell>
          <cell r="C1144" t="str">
            <v>2.3.5.10.2.8</v>
          </cell>
          <cell r="D1144" t="str">
            <v>Parafuso C/ Porca P/ Flanges 16X80Mm Pn-10/16 Dn 50 A 100 Pn -25 Dn 50 A 80</v>
          </cell>
          <cell r="E1144" t="str">
            <v>und</v>
          </cell>
          <cell r="F1144">
            <v>48</v>
          </cell>
          <cell r="G1144">
            <v>3.81</v>
          </cell>
          <cell r="H1144">
            <v>182.88</v>
          </cell>
          <cell r="I1144">
            <v>3.81</v>
          </cell>
          <cell r="J1144">
            <v>182.88</v>
          </cell>
          <cell r="K1144">
            <v>0</v>
          </cell>
          <cell r="L1144" t="str">
            <v xml:space="preserve">   </v>
          </cell>
          <cell r="M1144">
            <v>1</v>
          </cell>
          <cell r="N1144">
            <v>0</v>
          </cell>
          <cell r="O1144">
            <v>0</v>
          </cell>
          <cell r="P1144" t="str">
            <v xml:space="preserve">   </v>
          </cell>
          <cell r="R1144" t="str">
            <v>4277</v>
          </cell>
        </row>
        <row r="1145">
          <cell r="A1145">
            <v>2626</v>
          </cell>
          <cell r="B1145" t="str">
            <v>F</v>
          </cell>
          <cell r="C1145" t="str">
            <v>2.4.4.8.3</v>
          </cell>
          <cell r="D1145" t="str">
            <v>Parafuso C/ Porca P/ Flanges 16X80Mm Pn-10/16 Dn 50 A 100 Pn -25 Dn 50 A 80</v>
          </cell>
          <cell r="E1145" t="str">
            <v>UND.</v>
          </cell>
          <cell r="F1145">
            <v>12</v>
          </cell>
          <cell r="G1145">
            <v>3.81</v>
          </cell>
          <cell r="H1145">
            <v>45.72</v>
          </cell>
          <cell r="I1145">
            <v>3.81</v>
          </cell>
          <cell r="J1145">
            <v>45.72</v>
          </cell>
          <cell r="K1145">
            <v>0</v>
          </cell>
          <cell r="L1145" t="str">
            <v xml:space="preserve">   </v>
          </cell>
          <cell r="M1145">
            <v>1</v>
          </cell>
          <cell r="N1145">
            <v>0</v>
          </cell>
          <cell r="O1145">
            <v>0</v>
          </cell>
          <cell r="P1145" t="str">
            <v xml:space="preserve">   </v>
          </cell>
          <cell r="R1145" t="str">
            <v>4277</v>
          </cell>
        </row>
        <row r="1146">
          <cell r="A1146">
            <v>2704</v>
          </cell>
          <cell r="B1146" t="str">
            <v>F</v>
          </cell>
          <cell r="C1146" t="str">
            <v>2.4.5.10.2.7</v>
          </cell>
          <cell r="D1146" t="str">
            <v>Parafuso C/ Porca P/ Flanges 16X80Mm Pn-10/16 Dn 50 A 100 Pn -25 Dn 50 A 80</v>
          </cell>
          <cell r="E1146" t="str">
            <v>und</v>
          </cell>
          <cell r="F1146">
            <v>48</v>
          </cell>
          <cell r="G1146">
            <v>3.81</v>
          </cell>
          <cell r="H1146">
            <v>182.88</v>
          </cell>
          <cell r="I1146">
            <v>3.81</v>
          </cell>
          <cell r="J1146">
            <v>182.88</v>
          </cell>
          <cell r="K1146">
            <v>0</v>
          </cell>
          <cell r="L1146" t="str">
            <v xml:space="preserve">   </v>
          </cell>
          <cell r="M1146">
            <v>1</v>
          </cell>
          <cell r="N1146">
            <v>0</v>
          </cell>
          <cell r="O1146">
            <v>0</v>
          </cell>
          <cell r="P1146" t="str">
            <v xml:space="preserve">   </v>
          </cell>
          <cell r="R1146" t="str">
            <v>4277</v>
          </cell>
        </row>
        <row r="1147">
          <cell r="A1147">
            <v>3060</v>
          </cell>
          <cell r="B1147" t="str">
            <v>F</v>
          </cell>
          <cell r="C1147" t="str">
            <v>2.6.4.7.2.3</v>
          </cell>
          <cell r="D1147" t="str">
            <v>Parafuso C/ Porca P/ Flanges 16X80Mm Pn-10/16 Dn 50 A 100 Pn -25 Dn 50 A 80</v>
          </cell>
          <cell r="E1147" t="str">
            <v>UND.</v>
          </cell>
          <cell r="F1147">
            <v>12</v>
          </cell>
          <cell r="G1147">
            <v>3.81</v>
          </cell>
          <cell r="H1147">
            <v>45.72</v>
          </cell>
          <cell r="I1147">
            <v>3.81</v>
          </cell>
          <cell r="J1147">
            <v>45.72</v>
          </cell>
          <cell r="K1147">
            <v>0</v>
          </cell>
          <cell r="L1147" t="str">
            <v xml:space="preserve">   </v>
          </cell>
          <cell r="M1147">
            <v>1</v>
          </cell>
          <cell r="N1147">
            <v>0</v>
          </cell>
          <cell r="O1147">
            <v>0</v>
          </cell>
          <cell r="P1147" t="str">
            <v xml:space="preserve">   </v>
          </cell>
          <cell r="R1147" t="str">
            <v>4277</v>
          </cell>
        </row>
        <row r="1148">
          <cell r="A1148">
            <v>3136</v>
          </cell>
          <cell r="B1148" t="str">
            <v>F</v>
          </cell>
          <cell r="C1148" t="str">
            <v>2.6.5.10.2.5</v>
          </cell>
          <cell r="D1148" t="str">
            <v>Parafuso C/ Porca P/ Flanges 16X80Mm Pn-10/16 Dn 50 A 100 Pn -25 Dn 50 A 80</v>
          </cell>
          <cell r="E1148" t="str">
            <v>und</v>
          </cell>
          <cell r="F1148">
            <v>56</v>
          </cell>
          <cell r="G1148">
            <v>3.81</v>
          </cell>
          <cell r="H1148">
            <v>213.36</v>
          </cell>
          <cell r="I1148">
            <v>3.81</v>
          </cell>
          <cell r="J1148">
            <v>213.36</v>
          </cell>
          <cell r="K1148">
            <v>0</v>
          </cell>
          <cell r="L1148" t="str">
            <v xml:space="preserve">   </v>
          </cell>
          <cell r="M1148">
            <v>1</v>
          </cell>
          <cell r="N1148">
            <v>0</v>
          </cell>
          <cell r="O1148">
            <v>0</v>
          </cell>
          <cell r="P1148" t="str">
            <v xml:space="preserve">   </v>
          </cell>
          <cell r="R1148" t="str">
            <v>4277</v>
          </cell>
        </row>
        <row r="1149">
          <cell r="A1149">
            <v>3405</v>
          </cell>
          <cell r="B1149" t="str">
            <v>F</v>
          </cell>
          <cell r="C1149" t="str">
            <v>2.7.4.7.2.3</v>
          </cell>
          <cell r="D1149" t="str">
            <v>Parafuso C/ Porca P/ Flanges 16X80Mm Pn-10/16 Dn 50 A 100 Pn -25 Dn 50 A 80</v>
          </cell>
          <cell r="E1149" t="str">
            <v>UND.</v>
          </cell>
          <cell r="F1149">
            <v>12</v>
          </cell>
          <cell r="G1149">
            <v>3.81</v>
          </cell>
          <cell r="H1149">
            <v>45.72</v>
          </cell>
          <cell r="I1149">
            <v>3.81</v>
          </cell>
          <cell r="J1149">
            <v>45.72</v>
          </cell>
          <cell r="K1149">
            <v>0</v>
          </cell>
          <cell r="L1149" t="str">
            <v xml:space="preserve">   </v>
          </cell>
          <cell r="M1149">
            <v>1</v>
          </cell>
          <cell r="N1149">
            <v>0</v>
          </cell>
          <cell r="O1149">
            <v>0</v>
          </cell>
          <cell r="P1149" t="str">
            <v xml:space="preserve">   </v>
          </cell>
          <cell r="R1149" t="str">
            <v>4277</v>
          </cell>
        </row>
        <row r="1150">
          <cell r="A1150">
            <v>3697</v>
          </cell>
          <cell r="B1150" t="str">
            <v>F</v>
          </cell>
          <cell r="C1150" t="str">
            <v>2.8.4.7.2.3</v>
          </cell>
          <cell r="D1150" t="str">
            <v>Parafuso C/ Porca P/ Flanges 16X80Mm Pn-10/16 Dn 50 A 100 Pn -25 Dn 50 A 80</v>
          </cell>
          <cell r="E1150" t="str">
            <v>UND.</v>
          </cell>
          <cell r="F1150">
            <v>12</v>
          </cell>
          <cell r="G1150">
            <v>3.81</v>
          </cell>
          <cell r="H1150">
            <v>45.72</v>
          </cell>
          <cell r="I1150">
            <v>3.81</v>
          </cell>
          <cell r="J1150">
            <v>45.72</v>
          </cell>
          <cell r="K1150">
            <v>0</v>
          </cell>
          <cell r="L1150" t="str">
            <v xml:space="preserve">   </v>
          </cell>
          <cell r="M1150">
            <v>1</v>
          </cell>
          <cell r="N1150">
            <v>0</v>
          </cell>
          <cell r="O1150">
            <v>0</v>
          </cell>
          <cell r="P1150" t="str">
            <v xml:space="preserve">   </v>
          </cell>
          <cell r="R1150" t="str">
            <v>4277</v>
          </cell>
        </row>
        <row r="1151">
          <cell r="A1151">
            <v>3773</v>
          </cell>
          <cell r="B1151" t="str">
            <v>F</v>
          </cell>
          <cell r="C1151" t="str">
            <v>2.8.5.10.2.6</v>
          </cell>
          <cell r="D1151" t="str">
            <v>Parafuso C/ Porca P/ Flanges 16X80Mm Pn-10/16 Dn 50 A 100 Pn -25 Dn 50 A 80</v>
          </cell>
          <cell r="E1151" t="str">
            <v>und</v>
          </cell>
          <cell r="F1151">
            <v>48</v>
          </cell>
          <cell r="G1151">
            <v>3.81</v>
          </cell>
          <cell r="H1151">
            <v>182.88</v>
          </cell>
          <cell r="I1151">
            <v>3.81</v>
          </cell>
          <cell r="J1151">
            <v>182.88</v>
          </cell>
          <cell r="K1151">
            <v>0</v>
          </cell>
          <cell r="L1151" t="str">
            <v xml:space="preserve">   </v>
          </cell>
          <cell r="M1151">
            <v>1</v>
          </cell>
          <cell r="N1151">
            <v>0</v>
          </cell>
          <cell r="O1151">
            <v>0</v>
          </cell>
          <cell r="P1151" t="str">
            <v xml:space="preserve">   </v>
          </cell>
          <cell r="R1151" t="str">
            <v>4277</v>
          </cell>
        </row>
        <row r="1152">
          <cell r="A1152">
            <v>3978</v>
          </cell>
          <cell r="B1152" t="str">
            <v>F</v>
          </cell>
          <cell r="C1152" t="str">
            <v>2.9.4.7.2.3</v>
          </cell>
          <cell r="D1152" t="str">
            <v>Parafuso C/ Porca P/ Flanges 16X80Mm Pn-10/16 Dn 50 A 100 Pn -25 Dn 50 A 80</v>
          </cell>
          <cell r="E1152" t="str">
            <v>UND.</v>
          </cell>
          <cell r="F1152">
            <v>12</v>
          </cell>
          <cell r="G1152">
            <v>3.81</v>
          </cell>
          <cell r="H1152">
            <v>45.72</v>
          </cell>
          <cell r="I1152">
            <v>3.81</v>
          </cell>
          <cell r="J1152">
            <v>45.72</v>
          </cell>
          <cell r="K1152">
            <v>0</v>
          </cell>
          <cell r="L1152" t="str">
            <v xml:space="preserve">   </v>
          </cell>
          <cell r="M1152">
            <v>1</v>
          </cell>
          <cell r="N1152">
            <v>0</v>
          </cell>
          <cell r="O1152">
            <v>0</v>
          </cell>
          <cell r="P1152" t="str">
            <v xml:space="preserve">   </v>
          </cell>
          <cell r="R1152" t="str">
            <v>4277</v>
          </cell>
        </row>
        <row r="1153">
          <cell r="A1153">
            <v>4056</v>
          </cell>
          <cell r="B1153" t="str">
            <v>F</v>
          </cell>
          <cell r="C1153" t="str">
            <v>9.5.10.2.6</v>
          </cell>
          <cell r="D1153" t="str">
            <v>Parafuso C/ Porca P/ Flanges 16X80Mm Pn-10/16 Dn 50 A 100 Pn -25 Dn 50 A 80</v>
          </cell>
          <cell r="E1153" t="str">
            <v>und</v>
          </cell>
          <cell r="F1153">
            <v>48</v>
          </cell>
          <cell r="G1153">
            <v>3.81</v>
          </cell>
          <cell r="H1153">
            <v>182.88</v>
          </cell>
          <cell r="I1153">
            <v>3.81</v>
          </cell>
          <cell r="J1153">
            <v>182.88</v>
          </cell>
          <cell r="K1153">
            <v>0</v>
          </cell>
          <cell r="L1153" t="str">
            <v xml:space="preserve">   </v>
          </cell>
          <cell r="M1153">
            <v>1</v>
          </cell>
          <cell r="N1153">
            <v>0</v>
          </cell>
          <cell r="O1153">
            <v>0</v>
          </cell>
          <cell r="P1153" t="str">
            <v xml:space="preserve">   </v>
          </cell>
          <cell r="R1153" t="str">
            <v>4277</v>
          </cell>
        </row>
        <row r="1154">
          <cell r="A1154">
            <v>4189</v>
          </cell>
          <cell r="B1154" t="str">
            <v>F</v>
          </cell>
          <cell r="C1154" t="str">
            <v>2.10.7.1.5.4</v>
          </cell>
          <cell r="D1154" t="str">
            <v>Parafuso C/ Porca P/ Flanges 16X80Mm Pn-10/16 Dn 50 A 100 Pn -25 Dn 50 A 80</v>
          </cell>
          <cell r="E1154" t="str">
            <v>pc</v>
          </cell>
          <cell r="F1154">
            <v>256</v>
          </cell>
          <cell r="G1154">
            <v>3.81</v>
          </cell>
          <cell r="H1154">
            <v>975.36</v>
          </cell>
          <cell r="I1154">
            <v>3.81</v>
          </cell>
          <cell r="J1154">
            <v>975.36</v>
          </cell>
          <cell r="K1154">
            <v>0</v>
          </cell>
          <cell r="L1154" t="str">
            <v xml:space="preserve">   </v>
          </cell>
          <cell r="M1154">
            <v>1</v>
          </cell>
          <cell r="N1154">
            <v>0</v>
          </cell>
          <cell r="O1154">
            <v>0</v>
          </cell>
          <cell r="P1154" t="str">
            <v xml:space="preserve">   </v>
          </cell>
          <cell r="R1154" t="str">
            <v>4277</v>
          </cell>
        </row>
        <row r="1155">
          <cell r="A1155">
            <v>133</v>
          </cell>
          <cell r="B1155" t="str">
            <v>F</v>
          </cell>
          <cell r="C1155" t="str">
            <v>1.4.3.3.1</v>
          </cell>
          <cell r="D1155" t="str">
            <v>Parafuso C/ Porca P/ Flanges 16X80Mm Pn-10/16 Dn 50 A 100 Pn -25 Dn 50 A 80</v>
          </cell>
          <cell r="E1155" t="str">
            <v>un</v>
          </cell>
          <cell r="F1155">
            <v>280</v>
          </cell>
          <cell r="G1155">
            <v>3.81</v>
          </cell>
          <cell r="H1155">
            <v>1066.8</v>
          </cell>
          <cell r="I1155">
            <v>3.81</v>
          </cell>
          <cell r="J1155">
            <v>1066.8</v>
          </cell>
          <cell r="K1155">
            <v>0</v>
          </cell>
          <cell r="L1155" t="str">
            <v xml:space="preserve">   </v>
          </cell>
          <cell r="M1155">
            <v>1</v>
          </cell>
          <cell r="N1155">
            <v>0</v>
          </cell>
          <cell r="O1155">
            <v>0</v>
          </cell>
          <cell r="P1155" t="str">
            <v xml:space="preserve">   </v>
          </cell>
          <cell r="R1155" t="str">
            <v>4277</v>
          </cell>
        </row>
        <row r="1156">
          <cell r="A1156">
            <v>2407</v>
          </cell>
          <cell r="B1156" t="str">
            <v>F</v>
          </cell>
          <cell r="C1156" t="str">
            <v>2.3.5.10.2.7</v>
          </cell>
          <cell r="D1156" t="str">
            <v>Parafuso C/ Porca P/ Flanges 20X90Mm Pn-10 Dn 150 A 350 Pn-16 150 / 200 Pn-25 100</v>
          </cell>
          <cell r="E1156" t="str">
            <v>und</v>
          </cell>
          <cell r="F1156">
            <v>192</v>
          </cell>
          <cell r="G1156">
            <v>7.2</v>
          </cell>
          <cell r="H1156">
            <v>1382.4</v>
          </cell>
          <cell r="I1156">
            <v>7.2</v>
          </cell>
          <cell r="J1156">
            <v>1382.4</v>
          </cell>
          <cell r="K1156">
            <v>0</v>
          </cell>
          <cell r="L1156" t="str">
            <v xml:space="preserve">   </v>
          </cell>
          <cell r="M1156">
            <v>1</v>
          </cell>
          <cell r="N1156">
            <v>0</v>
          </cell>
          <cell r="O1156">
            <v>0</v>
          </cell>
          <cell r="P1156" t="str">
            <v xml:space="preserve">   </v>
          </cell>
          <cell r="R1156" t="str">
            <v>4279</v>
          </cell>
        </row>
        <row r="1157">
          <cell r="A1157">
            <v>2703</v>
          </cell>
          <cell r="B1157" t="str">
            <v>F</v>
          </cell>
          <cell r="C1157" t="str">
            <v>2.4.5.10.2.6</v>
          </cell>
          <cell r="D1157" t="str">
            <v>Parafuso C/ Porca P/ Flanges 20X90Mm Pn-10 Dn 150 A 350 Pn-16 150 / 200 Pn-25 100</v>
          </cell>
          <cell r="E1157" t="str">
            <v>und</v>
          </cell>
          <cell r="F1157">
            <v>208</v>
          </cell>
          <cell r="G1157">
            <v>7.2</v>
          </cell>
          <cell r="H1157">
            <v>1497.6</v>
          </cell>
          <cell r="I1157">
            <v>7.2</v>
          </cell>
          <cell r="J1157">
            <v>1497.6</v>
          </cell>
          <cell r="K1157">
            <v>0</v>
          </cell>
          <cell r="L1157" t="str">
            <v xml:space="preserve">   </v>
          </cell>
          <cell r="M1157">
            <v>1</v>
          </cell>
          <cell r="N1157">
            <v>0</v>
          </cell>
          <cell r="O1157">
            <v>0</v>
          </cell>
          <cell r="P1157" t="str">
            <v xml:space="preserve">   </v>
          </cell>
          <cell r="R1157" t="str">
            <v>4279</v>
          </cell>
        </row>
        <row r="1158">
          <cell r="A1158">
            <v>3135</v>
          </cell>
          <cell r="B1158" t="str">
            <v>F</v>
          </cell>
          <cell r="C1158" t="str">
            <v>2.6.5.10.2.4</v>
          </cell>
          <cell r="D1158" t="str">
            <v>Parafuso C/ Porca P/ Flanges 20X90Mm Pn-10 Dn 150 A 350 Pn-16 150 / 200 Pn-25 100</v>
          </cell>
          <cell r="E1158" t="str">
            <v>und</v>
          </cell>
          <cell r="F1158">
            <v>180</v>
          </cell>
          <cell r="G1158">
            <v>7.2</v>
          </cell>
          <cell r="H1158">
            <v>1296</v>
          </cell>
          <cell r="I1158">
            <v>7.2</v>
          </cell>
          <cell r="J1158">
            <v>1296</v>
          </cell>
          <cell r="K1158">
            <v>0</v>
          </cell>
          <cell r="L1158" t="str">
            <v xml:space="preserve">   </v>
          </cell>
          <cell r="M1158">
            <v>1</v>
          </cell>
          <cell r="N1158">
            <v>0</v>
          </cell>
          <cell r="O1158">
            <v>0</v>
          </cell>
          <cell r="P1158" t="str">
            <v xml:space="preserve">   </v>
          </cell>
          <cell r="R1158" t="str">
            <v>4279</v>
          </cell>
        </row>
        <row r="1159">
          <cell r="A1159">
            <v>3487</v>
          </cell>
          <cell r="B1159" t="str">
            <v>F</v>
          </cell>
          <cell r="C1159" t="str">
            <v>2.7.5.10.2.8</v>
          </cell>
          <cell r="D1159" t="str">
            <v>Parafuso C/ Porca P/ Flanges 20X90Mm Pn-10 Dn 150 A 350 Pn-16 150 / 200 Pn-25 100</v>
          </cell>
          <cell r="E1159" t="str">
            <v>und</v>
          </cell>
          <cell r="F1159">
            <v>72</v>
          </cell>
          <cell r="G1159">
            <v>7.2</v>
          </cell>
          <cell r="H1159">
            <v>518.4</v>
          </cell>
          <cell r="I1159">
            <v>7.2</v>
          </cell>
          <cell r="J1159">
            <v>518.4</v>
          </cell>
          <cell r="K1159">
            <v>0</v>
          </cell>
          <cell r="L1159" t="str">
            <v xml:space="preserve">   </v>
          </cell>
          <cell r="M1159">
            <v>1</v>
          </cell>
          <cell r="N1159">
            <v>0</v>
          </cell>
          <cell r="O1159">
            <v>0</v>
          </cell>
          <cell r="P1159" t="str">
            <v xml:space="preserve">   </v>
          </cell>
          <cell r="R1159" t="str">
            <v>4279</v>
          </cell>
        </row>
        <row r="1160">
          <cell r="A1160">
            <v>3772</v>
          </cell>
          <cell r="B1160" t="str">
            <v>F</v>
          </cell>
          <cell r="C1160" t="str">
            <v>2.8.5.10.2.5</v>
          </cell>
          <cell r="D1160" t="str">
            <v>Parafuso C/ Porca P/ Flanges 20X90Mm Pn-10 Dn 150 A 350 Pn-16 150 / 200 Pn-25 100</v>
          </cell>
          <cell r="E1160" t="str">
            <v>und</v>
          </cell>
          <cell r="F1160">
            <v>188</v>
          </cell>
          <cell r="G1160">
            <v>7.2</v>
          </cell>
          <cell r="H1160">
            <v>1353.6</v>
          </cell>
          <cell r="I1160">
            <v>7.2</v>
          </cell>
          <cell r="J1160">
            <v>1353.6</v>
          </cell>
          <cell r="K1160">
            <v>0</v>
          </cell>
          <cell r="L1160" t="str">
            <v xml:space="preserve">   </v>
          </cell>
          <cell r="M1160">
            <v>1</v>
          </cell>
          <cell r="N1160">
            <v>0</v>
          </cell>
          <cell r="O1160">
            <v>0</v>
          </cell>
          <cell r="P1160" t="str">
            <v xml:space="preserve">   </v>
          </cell>
          <cell r="R1160" t="str">
            <v>4279</v>
          </cell>
        </row>
        <row r="1161">
          <cell r="A1161">
            <v>4055</v>
          </cell>
          <cell r="B1161" t="str">
            <v>F</v>
          </cell>
          <cell r="C1161" t="str">
            <v>9.5.10.2.5</v>
          </cell>
          <cell r="D1161" t="str">
            <v>Parafuso C/ Porca P/ Flanges 20X90Mm Pn-10 Dn 150 A 350 Pn-16 150 / 200 Pn-25 100</v>
          </cell>
          <cell r="E1161" t="str">
            <v>und</v>
          </cell>
          <cell r="F1161">
            <v>188</v>
          </cell>
          <cell r="G1161">
            <v>7.2</v>
          </cell>
          <cell r="H1161">
            <v>1353.6</v>
          </cell>
          <cell r="I1161">
            <v>7.2</v>
          </cell>
          <cell r="J1161">
            <v>1353.6</v>
          </cell>
          <cell r="K1161">
            <v>0</v>
          </cell>
          <cell r="L1161" t="str">
            <v xml:space="preserve">   </v>
          </cell>
          <cell r="M1161">
            <v>1</v>
          </cell>
          <cell r="N1161">
            <v>0</v>
          </cell>
          <cell r="O1161">
            <v>0</v>
          </cell>
          <cell r="P1161" t="str">
            <v xml:space="preserve">   </v>
          </cell>
          <cell r="R1161" t="str">
            <v>4279</v>
          </cell>
        </row>
        <row r="1162">
          <cell r="A1162">
            <v>4190</v>
          </cell>
          <cell r="B1162" t="str">
            <v>F</v>
          </cell>
          <cell r="C1162" t="str">
            <v>2.10.7.1.5.5</v>
          </cell>
          <cell r="D1162" t="str">
            <v>Parafuso C/ Porca P/ Flanges 20X90Mm Pn-10 Dn 150 A 350 Pn-16 150 / 200 Pn-25 100</v>
          </cell>
          <cell r="E1162" t="str">
            <v>pc</v>
          </cell>
          <cell r="F1162">
            <v>1712</v>
          </cell>
          <cell r="G1162">
            <v>7.2</v>
          </cell>
          <cell r="H1162">
            <v>12326.4</v>
          </cell>
          <cell r="I1162">
            <v>7.2</v>
          </cell>
          <cell r="J1162">
            <v>12326.4</v>
          </cell>
          <cell r="K1162">
            <v>0</v>
          </cell>
          <cell r="L1162" t="str">
            <v xml:space="preserve">   </v>
          </cell>
          <cell r="M1162">
            <v>1</v>
          </cell>
          <cell r="N1162">
            <v>0</v>
          </cell>
          <cell r="O1162">
            <v>0</v>
          </cell>
          <cell r="P1162" t="str">
            <v xml:space="preserve">   </v>
          </cell>
          <cell r="R1162" t="str">
            <v>4279</v>
          </cell>
        </row>
        <row r="1163">
          <cell r="A1163">
            <v>975</v>
          </cell>
          <cell r="B1163" t="str">
            <v>F</v>
          </cell>
          <cell r="C1163" t="str">
            <v>1.8.5.3.2.2</v>
          </cell>
          <cell r="D1163" t="str">
            <v>Parafuso C/ Porca P/ Flanges 20X90Mm Pn-10 Dn 150 A 350 Pn-16 150 / 200 Pn-25 100</v>
          </cell>
          <cell r="E1163" t="str">
            <v>pç</v>
          </cell>
          <cell r="F1163">
            <v>8</v>
          </cell>
          <cell r="G1163">
            <v>7.2</v>
          </cell>
          <cell r="H1163">
            <v>57.6</v>
          </cell>
          <cell r="I1163">
            <v>7.2</v>
          </cell>
          <cell r="J1163">
            <v>57.6</v>
          </cell>
          <cell r="K1163">
            <v>0</v>
          </cell>
          <cell r="L1163" t="str">
            <v xml:space="preserve">   </v>
          </cell>
          <cell r="M1163">
            <v>1</v>
          </cell>
          <cell r="N1163">
            <v>0</v>
          </cell>
          <cell r="O1163">
            <v>0</v>
          </cell>
          <cell r="P1163" t="str">
            <v xml:space="preserve">   </v>
          </cell>
          <cell r="R1163" t="str">
            <v>4279</v>
          </cell>
        </row>
        <row r="1164">
          <cell r="A1164">
            <v>976</v>
          </cell>
          <cell r="B1164" t="str">
            <v>F</v>
          </cell>
          <cell r="C1164" t="str">
            <v>1.8.5.3.2.3</v>
          </cell>
          <cell r="D1164" t="str">
            <v>Parafuso C/ Porca P/ Flanges 20X90Mm Pn-10 Dn 150 A 350 Pn-16 150 / 200 Pn-25 100</v>
          </cell>
          <cell r="E1164" t="str">
            <v>pç</v>
          </cell>
          <cell r="F1164">
            <v>144</v>
          </cell>
          <cell r="G1164">
            <v>7.2</v>
          </cell>
          <cell r="H1164">
            <v>1036.8</v>
          </cell>
          <cell r="I1164">
            <v>7.2</v>
          </cell>
          <cell r="J1164">
            <v>1036.8</v>
          </cell>
          <cell r="K1164">
            <v>0</v>
          </cell>
          <cell r="L1164" t="str">
            <v xml:space="preserve">   </v>
          </cell>
          <cell r="M1164">
            <v>1</v>
          </cell>
          <cell r="N1164">
            <v>0</v>
          </cell>
          <cell r="O1164">
            <v>0</v>
          </cell>
          <cell r="P1164" t="str">
            <v xml:space="preserve">   </v>
          </cell>
          <cell r="R1164" t="str">
            <v>4279</v>
          </cell>
        </row>
        <row r="1165">
          <cell r="A1165">
            <v>2406</v>
          </cell>
          <cell r="B1165" t="str">
            <v>F</v>
          </cell>
          <cell r="C1165" t="str">
            <v>2.3.5.10.2.6</v>
          </cell>
          <cell r="D1165" t="str">
            <v>Parafuso C/ Porca P/ Flanges 24X100Mm Pn-10 Dn 400 A 500 Pn-16 250 A 350 Pn-25 150 / 200</v>
          </cell>
          <cell r="E1165" t="str">
            <v>und</v>
          </cell>
          <cell r="F1165">
            <v>16</v>
          </cell>
          <cell r="G1165">
            <v>11.3</v>
          </cell>
          <cell r="H1165">
            <v>180.8</v>
          </cell>
          <cell r="I1165">
            <v>11.3</v>
          </cell>
          <cell r="J1165">
            <v>180.8</v>
          </cell>
          <cell r="K1165">
            <v>0</v>
          </cell>
          <cell r="L1165" t="str">
            <v xml:space="preserve">   </v>
          </cell>
          <cell r="M1165">
            <v>1</v>
          </cell>
          <cell r="N1165">
            <v>0</v>
          </cell>
          <cell r="O1165">
            <v>0</v>
          </cell>
          <cell r="P1165" t="str">
            <v xml:space="preserve">   </v>
          </cell>
          <cell r="R1165" t="str">
            <v>4298</v>
          </cell>
        </row>
        <row r="1166">
          <cell r="A1166">
            <v>3486</v>
          </cell>
          <cell r="B1166" t="str">
            <v>F</v>
          </cell>
          <cell r="C1166" t="str">
            <v>2.7.5.10.2.7</v>
          </cell>
          <cell r="D1166" t="str">
            <v>Parafuso C/ Porca P/ Flanges 24X100Mm Pn-10 Dn 400 A 500 Pn-16 250 A 350 Pn-25 150 / 200</v>
          </cell>
          <cell r="E1166" t="str">
            <v>und</v>
          </cell>
          <cell r="F1166">
            <v>376</v>
          </cell>
          <cell r="G1166">
            <v>11.3</v>
          </cell>
          <cell r="H1166">
            <v>4248.8</v>
          </cell>
          <cell r="I1166">
            <v>11.3</v>
          </cell>
          <cell r="J1166">
            <v>4248.8</v>
          </cell>
          <cell r="K1166">
            <v>0</v>
          </cell>
          <cell r="L1166" t="str">
            <v xml:space="preserve">   </v>
          </cell>
          <cell r="M1166">
            <v>1</v>
          </cell>
          <cell r="N1166">
            <v>0</v>
          </cell>
          <cell r="O1166">
            <v>0</v>
          </cell>
          <cell r="P1166" t="str">
            <v xml:space="preserve">   </v>
          </cell>
          <cell r="R1166" t="str">
            <v>4298</v>
          </cell>
        </row>
        <row r="1167">
          <cell r="A1167">
            <v>4191</v>
          </cell>
          <cell r="B1167" t="str">
            <v>F</v>
          </cell>
          <cell r="C1167" t="str">
            <v>2.10.7.1.5.6</v>
          </cell>
          <cell r="D1167" t="str">
            <v>Parafuso C/ Porca P/ Flanges 24X100Mm Pn-10 Dn 400 A 500 Pn-16 250 A 350 Pn-25 150 / 200</v>
          </cell>
          <cell r="E1167" t="str">
            <v>pc</v>
          </cell>
          <cell r="F1167">
            <v>160</v>
          </cell>
          <cell r="G1167">
            <v>11.3</v>
          </cell>
          <cell r="H1167">
            <v>1808</v>
          </cell>
          <cell r="I1167">
            <v>11.3</v>
          </cell>
          <cell r="J1167">
            <v>1808</v>
          </cell>
          <cell r="K1167">
            <v>0</v>
          </cell>
          <cell r="L1167" t="str">
            <v xml:space="preserve">   </v>
          </cell>
          <cell r="M1167">
            <v>1</v>
          </cell>
          <cell r="N1167">
            <v>0</v>
          </cell>
          <cell r="O1167">
            <v>0</v>
          </cell>
          <cell r="P1167" t="str">
            <v xml:space="preserve">   </v>
          </cell>
          <cell r="R1167" t="str">
            <v>4298</v>
          </cell>
        </row>
        <row r="1168">
          <cell r="A1168">
            <v>977</v>
          </cell>
          <cell r="B1168" t="str">
            <v>F</v>
          </cell>
          <cell r="C1168" t="str">
            <v>1.8.5.3.2.4</v>
          </cell>
          <cell r="D1168" t="str">
            <v>Parafuso C/ Porca P/ Flanges 24X100Mm Pn-10 Dn 400 A 500 Pn-16 250 A 350 Pn-25 150 / 200</v>
          </cell>
          <cell r="E1168" t="str">
            <v>pç</v>
          </cell>
          <cell r="F1168">
            <v>320</v>
          </cell>
          <cell r="G1168">
            <v>11.3</v>
          </cell>
          <cell r="H1168">
            <v>3616</v>
          </cell>
          <cell r="I1168">
            <v>11.3</v>
          </cell>
          <cell r="J1168">
            <v>3616</v>
          </cell>
          <cell r="K1168">
            <v>0</v>
          </cell>
          <cell r="L1168" t="str">
            <v xml:space="preserve">   </v>
          </cell>
          <cell r="M1168">
            <v>1</v>
          </cell>
          <cell r="N1168">
            <v>0</v>
          </cell>
          <cell r="O1168">
            <v>0</v>
          </cell>
          <cell r="P1168" t="str">
            <v xml:space="preserve">   </v>
          </cell>
          <cell r="R1168" t="str">
            <v>4298</v>
          </cell>
        </row>
        <row r="1169">
          <cell r="A1169">
            <v>134</v>
          </cell>
          <cell r="B1169" t="str">
            <v>F</v>
          </cell>
          <cell r="C1169" t="str">
            <v>1.4.3.3.2</v>
          </cell>
          <cell r="D1169" t="str">
            <v>Parafuso C/ Porca P/ Flanges 24X100Mm Pn-10 Dn 400 A 500 Pn-16 250 A 350 Pn-25 150 / 200</v>
          </cell>
          <cell r="E1169" t="str">
            <v>un</v>
          </cell>
          <cell r="F1169">
            <v>40</v>
          </cell>
          <cell r="G1169">
            <v>11.3</v>
          </cell>
          <cell r="H1169">
            <v>452</v>
          </cell>
          <cell r="I1169">
            <v>11.3</v>
          </cell>
          <cell r="J1169">
            <v>452</v>
          </cell>
          <cell r="K1169">
            <v>0</v>
          </cell>
          <cell r="L1169" t="str">
            <v xml:space="preserve">   </v>
          </cell>
          <cell r="M1169">
            <v>1</v>
          </cell>
          <cell r="N1169">
            <v>0</v>
          </cell>
          <cell r="O1169">
            <v>0</v>
          </cell>
          <cell r="P1169" t="str">
            <v xml:space="preserve">   </v>
          </cell>
          <cell r="R1169" t="str">
            <v>4298</v>
          </cell>
        </row>
        <row r="1170">
          <cell r="A1170">
            <v>135</v>
          </cell>
          <cell r="B1170" t="str">
            <v>F</v>
          </cell>
          <cell r="C1170" t="str">
            <v>1.4.3.3.3</v>
          </cell>
          <cell r="D1170" t="str">
            <v>Parafuso C/ Porca P/ Flanges 27X120Mm Pn-10 600 / 700 Pn-16 400 / 450 Pn-25 250 / 300</v>
          </cell>
          <cell r="E1170" t="str">
            <v>un</v>
          </cell>
          <cell r="F1170">
            <v>200</v>
          </cell>
          <cell r="G1170">
            <v>16.98</v>
          </cell>
          <cell r="H1170">
            <v>3396</v>
          </cell>
          <cell r="I1170">
            <v>16.98</v>
          </cell>
          <cell r="J1170">
            <v>3396</v>
          </cell>
          <cell r="K1170">
            <v>0</v>
          </cell>
          <cell r="L1170" t="str">
            <v xml:space="preserve">   </v>
          </cell>
          <cell r="M1170">
            <v>1</v>
          </cell>
          <cell r="N1170">
            <v>0</v>
          </cell>
          <cell r="O1170">
            <v>0</v>
          </cell>
          <cell r="P1170" t="str">
            <v xml:space="preserve">   </v>
          </cell>
          <cell r="R1170" t="str">
            <v>4297</v>
          </cell>
        </row>
        <row r="1171">
          <cell r="A1171">
            <v>3485</v>
          </cell>
          <cell r="B1171" t="str">
            <v>F</v>
          </cell>
          <cell r="C1171" t="str">
            <v>2.7.5.10.2.6</v>
          </cell>
          <cell r="D1171" t="str">
            <v>Parafuso C/ Porca P/ Flanges 30X130Mm Pn-10 800 / 900 Pn-16 500 Pn-25 350</v>
          </cell>
          <cell r="E1171" t="str">
            <v>und</v>
          </cell>
          <cell r="F1171">
            <v>24</v>
          </cell>
          <cell r="G1171">
            <v>23.76</v>
          </cell>
          <cell r="H1171">
            <v>570.24</v>
          </cell>
          <cell r="I1171">
            <v>23.76</v>
          </cell>
          <cell r="J1171">
            <v>570.24</v>
          </cell>
          <cell r="K1171">
            <v>0</v>
          </cell>
          <cell r="L1171" t="str">
            <v xml:space="preserve">   </v>
          </cell>
          <cell r="M1171">
            <v>1</v>
          </cell>
          <cell r="N1171">
            <v>0</v>
          </cell>
          <cell r="O1171">
            <v>0</v>
          </cell>
          <cell r="P1171" t="str">
            <v xml:space="preserve">   </v>
          </cell>
          <cell r="R1171" t="str">
            <v>4285</v>
          </cell>
        </row>
        <row r="1172">
          <cell r="A1172">
            <v>4404</v>
          </cell>
          <cell r="B1172" t="str">
            <v>F</v>
          </cell>
          <cell r="C1172" t="str">
            <v>2.12.2.1.1.6</v>
          </cell>
          <cell r="D1172" t="str">
            <v>Parafuso máquina 12 x 50mm</v>
          </cell>
          <cell r="E1172" t="str">
            <v>un</v>
          </cell>
          <cell r="F1172">
            <v>2</v>
          </cell>
          <cell r="G1172">
            <v>2.2000000000000002</v>
          </cell>
          <cell r="H1172">
            <v>4.4000000000000004</v>
          </cell>
          <cell r="I1172">
            <v>2.2000000000000002</v>
          </cell>
          <cell r="J1172">
            <v>4.4000000000000004</v>
          </cell>
          <cell r="K1172">
            <v>0</v>
          </cell>
          <cell r="L1172" t="str">
            <v xml:space="preserve">   </v>
          </cell>
          <cell r="M1172">
            <v>1</v>
          </cell>
          <cell r="N1172">
            <v>0</v>
          </cell>
          <cell r="O1172">
            <v>0</v>
          </cell>
          <cell r="P1172" t="str">
            <v xml:space="preserve">   </v>
          </cell>
          <cell r="R1172" t="str">
            <v>Comp406</v>
          </cell>
        </row>
        <row r="1173">
          <cell r="A1173">
            <v>4630</v>
          </cell>
          <cell r="B1173" t="str">
            <v>F</v>
          </cell>
          <cell r="C1173" t="str">
            <v>2.12.3.1.1.6</v>
          </cell>
          <cell r="D1173" t="str">
            <v>Parafuso máquina 12 x 50mm</v>
          </cell>
          <cell r="E1173" t="str">
            <v>un</v>
          </cell>
          <cell r="F1173">
            <v>2</v>
          </cell>
          <cell r="G1173">
            <v>2.2000000000000002</v>
          </cell>
          <cell r="H1173">
            <v>4.4000000000000004</v>
          </cell>
          <cell r="I1173">
            <v>2.2000000000000002</v>
          </cell>
          <cell r="J1173">
            <v>4.4000000000000004</v>
          </cell>
          <cell r="K1173">
            <v>0</v>
          </cell>
          <cell r="L1173" t="str">
            <v xml:space="preserve">   </v>
          </cell>
          <cell r="M1173">
            <v>1</v>
          </cell>
          <cell r="N1173">
            <v>0</v>
          </cell>
          <cell r="O1173">
            <v>0</v>
          </cell>
          <cell r="P1173" t="str">
            <v xml:space="preserve">   </v>
          </cell>
          <cell r="R1173" t="str">
            <v>Comp406</v>
          </cell>
        </row>
        <row r="1174">
          <cell r="A1174">
            <v>4856</v>
          </cell>
          <cell r="B1174" t="str">
            <v>F</v>
          </cell>
          <cell r="C1174" t="str">
            <v>2.12.4.1.1.6</v>
          </cell>
          <cell r="D1174" t="str">
            <v>Parafuso máquina 12 x 50mm</v>
          </cell>
          <cell r="E1174" t="str">
            <v>un</v>
          </cell>
          <cell r="F1174">
            <v>2</v>
          </cell>
          <cell r="G1174">
            <v>2.2000000000000002</v>
          </cell>
          <cell r="H1174">
            <v>4.4000000000000004</v>
          </cell>
          <cell r="I1174">
            <v>2.2000000000000002</v>
          </cell>
          <cell r="J1174">
            <v>4.4000000000000004</v>
          </cell>
          <cell r="K1174">
            <v>0</v>
          </cell>
          <cell r="L1174" t="str">
            <v xml:space="preserve">   </v>
          </cell>
          <cell r="M1174">
            <v>1</v>
          </cell>
          <cell r="N1174">
            <v>0</v>
          </cell>
          <cell r="O1174">
            <v>0</v>
          </cell>
          <cell r="P1174" t="str">
            <v xml:space="preserve">   </v>
          </cell>
          <cell r="R1174" t="str">
            <v>Comp406</v>
          </cell>
        </row>
        <row r="1175">
          <cell r="A1175">
            <v>5314</v>
          </cell>
          <cell r="B1175" t="str">
            <v>F</v>
          </cell>
          <cell r="C1175" t="str">
            <v>2.12.6.1.1.6</v>
          </cell>
          <cell r="D1175" t="str">
            <v>Parafuso máquina 12 x 50mm</v>
          </cell>
          <cell r="E1175" t="str">
            <v>un</v>
          </cell>
          <cell r="F1175">
            <v>2</v>
          </cell>
          <cell r="G1175">
            <v>2.2000000000000002</v>
          </cell>
          <cell r="H1175">
            <v>4.4000000000000004</v>
          </cell>
          <cell r="I1175">
            <v>2.2000000000000002</v>
          </cell>
          <cell r="J1175">
            <v>4.4000000000000004</v>
          </cell>
          <cell r="K1175">
            <v>0</v>
          </cell>
          <cell r="L1175" t="str">
            <v xml:space="preserve">   </v>
          </cell>
          <cell r="M1175">
            <v>1</v>
          </cell>
          <cell r="N1175">
            <v>0</v>
          </cell>
          <cell r="O1175">
            <v>0</v>
          </cell>
          <cell r="P1175" t="str">
            <v xml:space="preserve">   </v>
          </cell>
          <cell r="R1175" t="str">
            <v>Comp406</v>
          </cell>
        </row>
        <row r="1176">
          <cell r="A1176">
            <v>5540</v>
          </cell>
          <cell r="B1176" t="str">
            <v>F</v>
          </cell>
          <cell r="C1176" t="str">
            <v>2.12.7.1.1.6</v>
          </cell>
          <cell r="D1176" t="str">
            <v>Parafuso máquina 12 x 50mm</v>
          </cell>
          <cell r="E1176" t="str">
            <v>un</v>
          </cell>
          <cell r="F1176">
            <v>2</v>
          </cell>
          <cell r="G1176">
            <v>2.2000000000000002</v>
          </cell>
          <cell r="H1176">
            <v>4.4000000000000004</v>
          </cell>
          <cell r="I1176">
            <v>2.2000000000000002</v>
          </cell>
          <cell r="J1176">
            <v>4.4000000000000004</v>
          </cell>
          <cell r="K1176">
            <v>0</v>
          </cell>
          <cell r="L1176" t="str">
            <v xml:space="preserve">   </v>
          </cell>
          <cell r="M1176">
            <v>1</v>
          </cell>
          <cell r="N1176">
            <v>0</v>
          </cell>
          <cell r="O1176">
            <v>0</v>
          </cell>
          <cell r="P1176" t="str">
            <v xml:space="preserve">   </v>
          </cell>
          <cell r="R1176" t="str">
            <v>Comp406</v>
          </cell>
        </row>
        <row r="1177">
          <cell r="A1177">
            <v>4403</v>
          </cell>
          <cell r="B1177" t="str">
            <v>F</v>
          </cell>
          <cell r="C1177" t="str">
            <v>2.12.2.1.1.5</v>
          </cell>
          <cell r="D1177" t="str">
            <v>Parafuso máquina 16 x 200mm</v>
          </cell>
          <cell r="E1177" t="str">
            <v>un</v>
          </cell>
          <cell r="F1177">
            <v>1</v>
          </cell>
          <cell r="G1177">
            <v>4.2</v>
          </cell>
          <cell r="H1177">
            <v>4.2</v>
          </cell>
          <cell r="I1177">
            <v>4.2</v>
          </cell>
          <cell r="J1177">
            <v>4.2</v>
          </cell>
          <cell r="K1177">
            <v>0</v>
          </cell>
          <cell r="L1177" t="str">
            <v xml:space="preserve">   </v>
          </cell>
          <cell r="M1177">
            <v>1</v>
          </cell>
          <cell r="N1177">
            <v>0</v>
          </cell>
          <cell r="O1177">
            <v>0</v>
          </cell>
          <cell r="P1177" t="str">
            <v xml:space="preserve">   </v>
          </cell>
          <cell r="R1177" t="str">
            <v>Comp407</v>
          </cell>
        </row>
        <row r="1178">
          <cell r="A1178">
            <v>4629</v>
          </cell>
          <cell r="B1178" t="str">
            <v>F</v>
          </cell>
          <cell r="C1178" t="str">
            <v>2.12.3.1.1.5</v>
          </cell>
          <cell r="D1178" t="str">
            <v>Parafuso máquina 16 x 200mm</v>
          </cell>
          <cell r="E1178" t="str">
            <v>un</v>
          </cell>
          <cell r="F1178">
            <v>1</v>
          </cell>
          <cell r="G1178">
            <v>4.2</v>
          </cell>
          <cell r="H1178">
            <v>4.2</v>
          </cell>
          <cell r="I1178">
            <v>4.2</v>
          </cell>
          <cell r="J1178">
            <v>4.2</v>
          </cell>
          <cell r="K1178">
            <v>0</v>
          </cell>
          <cell r="L1178" t="str">
            <v xml:space="preserve">   </v>
          </cell>
          <cell r="M1178">
            <v>1</v>
          </cell>
          <cell r="N1178">
            <v>0</v>
          </cell>
          <cell r="O1178">
            <v>0</v>
          </cell>
          <cell r="P1178" t="str">
            <v xml:space="preserve">   </v>
          </cell>
          <cell r="R1178" t="str">
            <v>Comp407</v>
          </cell>
        </row>
        <row r="1179">
          <cell r="A1179">
            <v>4855</v>
          </cell>
          <cell r="B1179" t="str">
            <v>F</v>
          </cell>
          <cell r="C1179" t="str">
            <v>2.12.4.1.1.5</v>
          </cell>
          <cell r="D1179" t="str">
            <v>Parafuso máquina 16 x 200mm</v>
          </cell>
          <cell r="E1179" t="str">
            <v>un</v>
          </cell>
          <cell r="F1179">
            <v>1</v>
          </cell>
          <cell r="G1179">
            <v>4.2</v>
          </cell>
          <cell r="H1179">
            <v>4.2</v>
          </cell>
          <cell r="I1179">
            <v>4.2</v>
          </cell>
          <cell r="J1179">
            <v>4.2</v>
          </cell>
          <cell r="K1179">
            <v>0</v>
          </cell>
          <cell r="L1179" t="str">
            <v xml:space="preserve">   </v>
          </cell>
          <cell r="M1179">
            <v>1</v>
          </cell>
          <cell r="N1179">
            <v>0</v>
          </cell>
          <cell r="O1179">
            <v>0</v>
          </cell>
          <cell r="P1179" t="str">
            <v xml:space="preserve">   </v>
          </cell>
          <cell r="R1179" t="str">
            <v>Comp407</v>
          </cell>
        </row>
        <row r="1180">
          <cell r="A1180">
            <v>5313</v>
          </cell>
          <cell r="B1180" t="str">
            <v>F</v>
          </cell>
          <cell r="C1180" t="str">
            <v>2.12.6.1.1.5</v>
          </cell>
          <cell r="D1180" t="str">
            <v>Parafuso máquina 16 x 200mm</v>
          </cell>
          <cell r="E1180" t="str">
            <v>un</v>
          </cell>
          <cell r="F1180">
            <v>1</v>
          </cell>
          <cell r="G1180">
            <v>4.2</v>
          </cell>
          <cell r="H1180">
            <v>4.2</v>
          </cell>
          <cell r="I1180">
            <v>4.2</v>
          </cell>
          <cell r="J1180">
            <v>4.2</v>
          </cell>
          <cell r="K1180">
            <v>0</v>
          </cell>
          <cell r="L1180" t="str">
            <v xml:space="preserve">   </v>
          </cell>
          <cell r="M1180">
            <v>1</v>
          </cell>
          <cell r="N1180">
            <v>0</v>
          </cell>
          <cell r="O1180">
            <v>0</v>
          </cell>
          <cell r="P1180" t="str">
            <v xml:space="preserve">   </v>
          </cell>
          <cell r="R1180" t="str">
            <v>Comp407</v>
          </cell>
        </row>
        <row r="1181">
          <cell r="A1181">
            <v>5539</v>
          </cell>
          <cell r="B1181" t="str">
            <v>F</v>
          </cell>
          <cell r="C1181" t="str">
            <v>2.12.7.1.1.5</v>
          </cell>
          <cell r="D1181" t="str">
            <v>Parafuso máquina 16 x 200mm</v>
          </cell>
          <cell r="E1181" t="str">
            <v>un</v>
          </cell>
          <cell r="F1181">
            <v>1</v>
          </cell>
          <cell r="G1181">
            <v>4.2</v>
          </cell>
          <cell r="H1181">
            <v>4.2</v>
          </cell>
          <cell r="I1181">
            <v>4.2</v>
          </cell>
          <cell r="J1181">
            <v>4.2</v>
          </cell>
          <cell r="K1181">
            <v>0</v>
          </cell>
          <cell r="L1181" t="str">
            <v xml:space="preserve">   </v>
          </cell>
          <cell r="M1181">
            <v>1</v>
          </cell>
          <cell r="N1181">
            <v>0</v>
          </cell>
          <cell r="O1181">
            <v>0</v>
          </cell>
          <cell r="P1181" t="str">
            <v xml:space="preserve">   </v>
          </cell>
          <cell r="R1181" t="str">
            <v>Comp407</v>
          </cell>
        </row>
        <row r="1182">
          <cell r="A1182">
            <v>1129</v>
          </cell>
          <cell r="B1182" t="str">
            <v>F</v>
          </cell>
          <cell r="C1182" t="str">
            <v>1.9.3.4.1</v>
          </cell>
          <cell r="D1182" t="str">
            <v>Parafuso C/ Porca P/ Flanges 20X90Mm Pn-10 Dn 150 A 350 Pn-16 150 / 200 Pn-25 100</v>
          </cell>
          <cell r="E1182" t="str">
            <v>pc</v>
          </cell>
          <cell r="F1182">
            <v>32</v>
          </cell>
          <cell r="G1182">
            <v>7.2</v>
          </cell>
          <cell r="H1182">
            <v>230.4</v>
          </cell>
          <cell r="I1182">
            <v>7.2</v>
          </cell>
          <cell r="J1182">
            <v>230.4</v>
          </cell>
          <cell r="K1182">
            <v>0</v>
          </cell>
          <cell r="L1182" t="str">
            <v xml:space="preserve">   </v>
          </cell>
          <cell r="M1182">
            <v>1</v>
          </cell>
          <cell r="N1182">
            <v>0</v>
          </cell>
          <cell r="O1182">
            <v>0</v>
          </cell>
          <cell r="P1182" t="str">
            <v xml:space="preserve">   </v>
          </cell>
          <cell r="R1182" t="str">
            <v>4279</v>
          </cell>
        </row>
        <row r="1183">
          <cell r="A1183">
            <v>1186</v>
          </cell>
          <cell r="B1183" t="str">
            <v>F</v>
          </cell>
          <cell r="C1183" t="str">
            <v>1.10.3.2.1</v>
          </cell>
          <cell r="D1183" t="str">
            <v>Parafuso C/ Porca P/ Flanges 20X90Mm Pn-10 Dn 150 A 350 Pn-16 150 / 200 Pn-25 100</v>
          </cell>
          <cell r="E1183" t="str">
            <v>pc</v>
          </cell>
          <cell r="F1183">
            <v>32</v>
          </cell>
          <cell r="G1183">
            <v>7.2</v>
          </cell>
          <cell r="H1183">
            <v>230.4</v>
          </cell>
          <cell r="I1183">
            <v>7.2</v>
          </cell>
          <cell r="J1183">
            <v>230.4</v>
          </cell>
          <cell r="K1183">
            <v>0</v>
          </cell>
          <cell r="L1183" t="str">
            <v xml:space="preserve">   </v>
          </cell>
          <cell r="M1183">
            <v>1</v>
          </cell>
          <cell r="N1183">
            <v>0</v>
          </cell>
          <cell r="O1183">
            <v>0</v>
          </cell>
          <cell r="P1183" t="str">
            <v xml:space="preserve">   </v>
          </cell>
          <cell r="R1183" t="str">
            <v>4279</v>
          </cell>
        </row>
        <row r="1184">
          <cell r="A1184">
            <v>1262</v>
          </cell>
          <cell r="B1184" t="str">
            <v>F</v>
          </cell>
          <cell r="C1184" t="str">
            <v>1.11.6.1</v>
          </cell>
          <cell r="D1184" t="str">
            <v>Parafuso C/ Porca P/ Flanges 20X90Mm Pn-10 Dn 150 A 350 Pn-16 150 / 200 Pn-25 100</v>
          </cell>
          <cell r="E1184" t="str">
            <v>pc</v>
          </cell>
          <cell r="F1184">
            <v>32</v>
          </cell>
          <cell r="G1184">
            <v>7.2</v>
          </cell>
          <cell r="H1184">
            <v>230.4</v>
          </cell>
          <cell r="I1184">
            <v>7.2</v>
          </cell>
          <cell r="J1184">
            <v>230.4</v>
          </cell>
          <cell r="K1184">
            <v>0</v>
          </cell>
          <cell r="L1184" t="str">
            <v xml:space="preserve">   </v>
          </cell>
          <cell r="M1184">
            <v>1</v>
          </cell>
          <cell r="N1184">
            <v>0</v>
          </cell>
          <cell r="O1184">
            <v>0</v>
          </cell>
          <cell r="P1184" t="str">
            <v xml:space="preserve">   </v>
          </cell>
          <cell r="R1184" t="str">
            <v>4279</v>
          </cell>
        </row>
        <row r="1185">
          <cell r="A1185">
            <v>1338</v>
          </cell>
          <cell r="B1185" t="str">
            <v>F</v>
          </cell>
          <cell r="C1185" t="str">
            <v>1.12.6.1</v>
          </cell>
          <cell r="D1185" t="str">
            <v>Parafuso C/ Porca P/ Flanges 20X90Mm Pn-10 Dn 150 A 350 Pn-16 150 / 200 Pn-25 100</v>
          </cell>
          <cell r="E1185" t="str">
            <v>pc</v>
          </cell>
          <cell r="F1185">
            <v>32</v>
          </cell>
          <cell r="G1185">
            <v>7.2</v>
          </cell>
          <cell r="H1185">
            <v>230.4</v>
          </cell>
          <cell r="I1185">
            <v>7.2</v>
          </cell>
          <cell r="J1185">
            <v>230.4</v>
          </cell>
          <cell r="K1185">
            <v>0</v>
          </cell>
          <cell r="L1185" t="str">
            <v xml:space="preserve">   </v>
          </cell>
          <cell r="M1185">
            <v>1</v>
          </cell>
          <cell r="N1185">
            <v>0</v>
          </cell>
          <cell r="O1185">
            <v>0</v>
          </cell>
          <cell r="P1185" t="str">
            <v xml:space="preserve">   </v>
          </cell>
          <cell r="R1185" t="str">
            <v>4279</v>
          </cell>
        </row>
        <row r="1186">
          <cell r="A1186">
            <v>423</v>
          </cell>
          <cell r="B1186" t="str">
            <v>F</v>
          </cell>
          <cell r="C1186" t="str">
            <v>1.8.1.5.12</v>
          </cell>
          <cell r="D1186" t="str">
            <v>Parafuso C/ Porca P/ Flanges 24X100Mm Pn-10 Dn 400 A 500 Pn-16 250 A 350 Pn-25 150 / 200</v>
          </cell>
          <cell r="E1186" t="str">
            <v>pc</v>
          </cell>
          <cell r="F1186">
            <v>48</v>
          </cell>
          <cell r="G1186">
            <v>11.3</v>
          </cell>
          <cell r="H1186">
            <v>542.4</v>
          </cell>
          <cell r="I1186">
            <v>11.3</v>
          </cell>
          <cell r="J1186">
            <v>542.4</v>
          </cell>
          <cell r="K1186">
            <v>0</v>
          </cell>
          <cell r="L1186" t="str">
            <v xml:space="preserve">   </v>
          </cell>
          <cell r="M1186">
            <v>1</v>
          </cell>
          <cell r="N1186">
            <v>0</v>
          </cell>
          <cell r="O1186">
            <v>0</v>
          </cell>
          <cell r="P1186" t="str">
            <v xml:space="preserve">   </v>
          </cell>
          <cell r="R1186" t="str">
            <v>4298</v>
          </cell>
        </row>
        <row r="1187">
          <cell r="A1187">
            <v>404</v>
          </cell>
          <cell r="B1187" t="str">
            <v>F</v>
          </cell>
          <cell r="C1187" t="str">
            <v>1.8.1.4.17</v>
          </cell>
          <cell r="D1187" t="str">
            <v>Parafuso C/ Porca P/ Flanges 16X80Mm Pn-10/16 Dn 50 A 100 Pn -25 Dn 50 A 80</v>
          </cell>
          <cell r="E1187" t="str">
            <v>pc</v>
          </cell>
          <cell r="F1187">
            <v>24</v>
          </cell>
          <cell r="G1187">
            <v>3.81</v>
          </cell>
          <cell r="H1187">
            <v>91.44</v>
          </cell>
          <cell r="I1187">
            <v>3.81</v>
          </cell>
          <cell r="J1187">
            <v>91.44</v>
          </cell>
          <cell r="K1187">
            <v>0</v>
          </cell>
          <cell r="L1187" t="str">
            <v xml:space="preserve">   </v>
          </cell>
          <cell r="M1187">
            <v>1</v>
          </cell>
          <cell r="N1187">
            <v>0</v>
          </cell>
          <cell r="O1187">
            <v>0</v>
          </cell>
          <cell r="P1187" t="str">
            <v xml:space="preserve">   </v>
          </cell>
          <cell r="R1187" t="str">
            <v>4277</v>
          </cell>
        </row>
        <row r="1188">
          <cell r="A1188">
            <v>405</v>
          </cell>
          <cell r="B1188" t="str">
            <v>F</v>
          </cell>
          <cell r="C1188" t="str">
            <v>1.8.1.4.18</v>
          </cell>
          <cell r="D1188" t="str">
            <v>Parafuso C/ Porca P/ Flanges 20X90Mm Pn-10 Dn 150 A 350 Pn-16 150 / 200 Pn-25 100</v>
          </cell>
          <cell r="E1188" t="str">
            <v>pc</v>
          </cell>
          <cell r="F1188">
            <v>48</v>
          </cell>
          <cell r="G1188">
            <v>7.2</v>
          </cell>
          <cell r="H1188">
            <v>345.6</v>
          </cell>
          <cell r="I1188">
            <v>7.2</v>
          </cell>
          <cell r="J1188">
            <v>345.6</v>
          </cell>
          <cell r="K1188">
            <v>0</v>
          </cell>
          <cell r="L1188" t="str">
            <v xml:space="preserve">   </v>
          </cell>
          <cell r="M1188">
            <v>1</v>
          </cell>
          <cell r="N1188">
            <v>0</v>
          </cell>
          <cell r="O1188">
            <v>0</v>
          </cell>
          <cell r="P1188" t="str">
            <v xml:space="preserve">   </v>
          </cell>
          <cell r="R1188" t="str">
            <v>4279</v>
          </cell>
        </row>
        <row r="1189">
          <cell r="A1189">
            <v>406</v>
          </cell>
          <cell r="B1189" t="str">
            <v>F</v>
          </cell>
          <cell r="C1189" t="str">
            <v>1.8.1.4.19</v>
          </cell>
          <cell r="D1189" t="str">
            <v>Parafuso C/ Porca P/ Flanges 20X90Mm Pn-10 Dn 150 A 350 Pn-16 150 / 200 Pn-25 100</v>
          </cell>
          <cell r="E1189" t="str">
            <v>pc</v>
          </cell>
          <cell r="F1189">
            <v>24</v>
          </cell>
          <cell r="G1189">
            <v>7.2</v>
          </cell>
          <cell r="H1189">
            <v>172.8</v>
          </cell>
          <cell r="I1189">
            <v>7.2</v>
          </cell>
          <cell r="J1189">
            <v>172.8</v>
          </cell>
          <cell r="K1189">
            <v>0</v>
          </cell>
          <cell r="L1189" t="str">
            <v xml:space="preserve">   </v>
          </cell>
          <cell r="M1189">
            <v>1</v>
          </cell>
          <cell r="N1189">
            <v>0</v>
          </cell>
          <cell r="O1189">
            <v>0</v>
          </cell>
          <cell r="P1189" t="str">
            <v xml:space="preserve">   </v>
          </cell>
          <cell r="R1189" t="str">
            <v>4279</v>
          </cell>
        </row>
        <row r="1190">
          <cell r="A1190">
            <v>403</v>
          </cell>
          <cell r="B1190" t="str">
            <v>F</v>
          </cell>
          <cell r="C1190" t="str">
            <v>1.8.1.4.16</v>
          </cell>
          <cell r="D1190" t="str">
            <v>Parafuso C/ Porca P/ Flanges 16X80Mm Pn-10/16 Dn 50 A 100 Pn -25 Dn 50 A 80</v>
          </cell>
          <cell r="E1190" t="str">
            <v>pc</v>
          </cell>
          <cell r="F1190">
            <v>24</v>
          </cell>
          <cell r="G1190">
            <v>3.81</v>
          </cell>
          <cell r="H1190">
            <v>91.44</v>
          </cell>
          <cell r="I1190">
            <v>3.81</v>
          </cell>
          <cell r="J1190">
            <v>91.44</v>
          </cell>
          <cell r="K1190">
            <v>0</v>
          </cell>
          <cell r="L1190" t="str">
            <v xml:space="preserve">   </v>
          </cell>
          <cell r="M1190">
            <v>1</v>
          </cell>
          <cell r="N1190">
            <v>0</v>
          </cell>
          <cell r="O1190">
            <v>0</v>
          </cell>
          <cell r="P1190" t="str">
            <v xml:space="preserve">   </v>
          </cell>
          <cell r="R1190" t="str">
            <v>4277</v>
          </cell>
        </row>
        <row r="1191">
          <cell r="A1191">
            <v>246</v>
          </cell>
          <cell r="B1191" t="str">
            <v>F</v>
          </cell>
          <cell r="C1191" t="str">
            <v>1.5.4.2.5</v>
          </cell>
          <cell r="D1191" t="str">
            <v>Parafuso C/ Porca P/ Flanges 33X130Mm Pn-10 1000 Pn-16 600 / 700 Pn-25 400 A 500</v>
          </cell>
          <cell r="E1191" t="str">
            <v>pc</v>
          </cell>
          <cell r="F1191">
            <v>168</v>
          </cell>
          <cell r="G1191">
            <v>30.5</v>
          </cell>
          <cell r="H1191">
            <v>5124</v>
          </cell>
          <cell r="I1191">
            <v>30.5</v>
          </cell>
          <cell r="J1191">
            <v>5124</v>
          </cell>
          <cell r="K1191">
            <v>0</v>
          </cell>
          <cell r="L1191" t="str">
            <v xml:space="preserve">   </v>
          </cell>
          <cell r="M1191">
            <v>1</v>
          </cell>
          <cell r="N1191">
            <v>0</v>
          </cell>
          <cell r="O1191">
            <v>0</v>
          </cell>
          <cell r="P1191" t="str">
            <v xml:space="preserve">   </v>
          </cell>
          <cell r="R1191" t="str">
            <v>4286</v>
          </cell>
        </row>
        <row r="1192">
          <cell r="A1192">
            <v>242</v>
          </cell>
          <cell r="B1192" t="str">
            <v>F</v>
          </cell>
          <cell r="C1192" t="str">
            <v>1.5.4.2.1</v>
          </cell>
          <cell r="D1192" t="str">
            <v>Parafuso C/ Porca P/ Flanges 20X90Mm Pn-10 Dn 150 A 350 Pn-16 150 / 200 Pn-25 100</v>
          </cell>
          <cell r="E1192" t="str">
            <v>pc</v>
          </cell>
          <cell r="F1192">
            <v>144</v>
          </cell>
          <cell r="G1192">
            <v>7.2</v>
          </cell>
          <cell r="H1192">
            <v>1036.8</v>
          </cell>
          <cell r="I1192">
            <v>7.2</v>
          </cell>
          <cell r="J1192">
            <v>1036.8</v>
          </cell>
          <cell r="K1192">
            <v>0</v>
          </cell>
          <cell r="L1192" t="str">
            <v xml:space="preserve">   </v>
          </cell>
          <cell r="M1192">
            <v>1</v>
          </cell>
          <cell r="N1192">
            <v>0</v>
          </cell>
          <cell r="O1192">
            <v>0</v>
          </cell>
          <cell r="P1192" t="str">
            <v xml:space="preserve">   </v>
          </cell>
          <cell r="R1192" t="str">
            <v>4279</v>
          </cell>
        </row>
        <row r="1193">
          <cell r="A1193">
            <v>243</v>
          </cell>
          <cell r="B1193" t="str">
            <v>F</v>
          </cell>
          <cell r="C1193" t="str">
            <v>1.5.4.2.2</v>
          </cell>
          <cell r="D1193" t="str">
            <v>Parafuso C/ Porca P/ Flanges 24X100Mm Pn-10 Dn 400 A 500 Pn-16 250 A 350 Pn-25 150 / 200</v>
          </cell>
          <cell r="E1193" t="str">
            <v>pc</v>
          </cell>
          <cell r="F1193">
            <v>960</v>
          </cell>
          <cell r="G1193">
            <v>11.3</v>
          </cell>
          <cell r="H1193">
            <v>10848</v>
          </cell>
          <cell r="I1193">
            <v>11.3</v>
          </cell>
          <cell r="J1193">
            <v>10848</v>
          </cell>
          <cell r="K1193">
            <v>0</v>
          </cell>
          <cell r="L1193" t="str">
            <v xml:space="preserve">   </v>
          </cell>
          <cell r="M1193">
            <v>1</v>
          </cell>
          <cell r="N1193">
            <v>0</v>
          </cell>
          <cell r="O1193">
            <v>0</v>
          </cell>
          <cell r="P1193" t="str">
            <v xml:space="preserve">   </v>
          </cell>
          <cell r="R1193" t="str">
            <v>4298</v>
          </cell>
        </row>
        <row r="1194">
          <cell r="A1194">
            <v>244</v>
          </cell>
          <cell r="B1194" t="str">
            <v>F</v>
          </cell>
          <cell r="C1194" t="str">
            <v>1.5.4.2.3</v>
          </cell>
          <cell r="D1194" t="str">
            <v>Parafuso C/ Porca P/ Flanges 24X100Mm Pn-10 Dn 400 A 500 Pn-16 250 A 350 Pn-25 150 / 200</v>
          </cell>
          <cell r="E1194" t="str">
            <v>pc</v>
          </cell>
          <cell r="F1194">
            <v>1200</v>
          </cell>
          <cell r="G1194">
            <v>11.3</v>
          </cell>
          <cell r="H1194">
            <v>13560</v>
          </cell>
          <cell r="I1194">
            <v>11.3</v>
          </cell>
          <cell r="J1194">
            <v>13560</v>
          </cell>
          <cell r="K1194">
            <v>0</v>
          </cell>
          <cell r="L1194" t="str">
            <v xml:space="preserve">   </v>
          </cell>
          <cell r="M1194">
            <v>1</v>
          </cell>
          <cell r="N1194">
            <v>0</v>
          </cell>
          <cell r="O1194">
            <v>0</v>
          </cell>
          <cell r="P1194" t="str">
            <v xml:space="preserve">   </v>
          </cell>
          <cell r="R1194" t="str">
            <v>4298</v>
          </cell>
        </row>
        <row r="1195">
          <cell r="A1195">
            <v>245</v>
          </cell>
          <cell r="B1195" t="str">
            <v>F</v>
          </cell>
          <cell r="C1195" t="str">
            <v>1.5.4.2.4</v>
          </cell>
          <cell r="D1195" t="str">
            <v>Parafuso C/ Porca P/ Flanges 27X120Mm Pn-10 600 / 700 Pn-16 400 / 450 Pn-25 250 / 300</v>
          </cell>
          <cell r="E1195" t="str">
            <v>pc</v>
          </cell>
          <cell r="F1195">
            <v>1000</v>
          </cell>
          <cell r="G1195">
            <v>16.98</v>
          </cell>
          <cell r="H1195">
            <v>16980</v>
          </cell>
          <cell r="I1195">
            <v>16.98</v>
          </cell>
          <cell r="J1195">
            <v>16980</v>
          </cell>
          <cell r="K1195">
            <v>0</v>
          </cell>
          <cell r="L1195" t="str">
            <v xml:space="preserve">   </v>
          </cell>
          <cell r="M1195">
            <v>1</v>
          </cell>
          <cell r="N1195">
            <v>0</v>
          </cell>
          <cell r="O1195">
            <v>0</v>
          </cell>
          <cell r="P1195" t="str">
            <v xml:space="preserve">   </v>
          </cell>
          <cell r="R1195" t="str">
            <v>4297</v>
          </cell>
        </row>
        <row r="1196">
          <cell r="A1196">
            <v>195</v>
          </cell>
          <cell r="B1196" t="str">
            <v>F</v>
          </cell>
          <cell r="C1196" t="str">
            <v>1.5.4.1.3</v>
          </cell>
          <cell r="D1196" t="str">
            <v>Placa Reducao Fofo Pn-10 Dn 400X300</v>
          </cell>
          <cell r="E1196" t="str">
            <v>pc</v>
          </cell>
          <cell r="F1196">
            <v>4</v>
          </cell>
          <cell r="G1196">
            <v>929.47</v>
          </cell>
          <cell r="H1196">
            <v>3717.88</v>
          </cell>
          <cell r="I1196">
            <v>929.47</v>
          </cell>
          <cell r="J1196">
            <v>3717.88</v>
          </cell>
          <cell r="K1196">
            <v>0</v>
          </cell>
          <cell r="L1196" t="str">
            <v xml:space="preserve">   </v>
          </cell>
          <cell r="M1196">
            <v>1</v>
          </cell>
          <cell r="N1196">
            <v>0</v>
          </cell>
          <cell r="O1196">
            <v>0</v>
          </cell>
          <cell r="P1196" t="str">
            <v xml:space="preserve">   </v>
          </cell>
          <cell r="R1196" t="str">
            <v>4839</v>
          </cell>
        </row>
        <row r="1197">
          <cell r="A1197">
            <v>194</v>
          </cell>
          <cell r="B1197" t="str">
            <v>F</v>
          </cell>
          <cell r="C1197" t="str">
            <v>1.5.4.1.2</v>
          </cell>
          <cell r="D1197" t="str">
            <v>Placa Reducao Fofo Pn-10 Dn 500X400</v>
          </cell>
          <cell r="E1197" t="str">
            <v>pc</v>
          </cell>
          <cell r="F1197">
            <v>4</v>
          </cell>
          <cell r="G1197">
            <v>1386.52</v>
          </cell>
          <cell r="H1197">
            <v>5546.08</v>
          </cell>
          <cell r="I1197">
            <v>1386.52</v>
          </cell>
          <cell r="J1197">
            <v>5546.08</v>
          </cell>
          <cell r="K1197">
            <v>0</v>
          </cell>
          <cell r="L1197" t="str">
            <v xml:space="preserve">   </v>
          </cell>
          <cell r="M1197">
            <v>1</v>
          </cell>
          <cell r="N1197">
            <v>0</v>
          </cell>
          <cell r="O1197">
            <v>0</v>
          </cell>
          <cell r="P1197" t="str">
            <v xml:space="preserve">   </v>
          </cell>
          <cell r="R1197" t="str">
            <v>4842</v>
          </cell>
        </row>
        <row r="1198">
          <cell r="A1198">
            <v>4406</v>
          </cell>
          <cell r="B1198" t="str">
            <v>F</v>
          </cell>
          <cell r="C1198" t="str">
            <v>2.12.2.1.1.8</v>
          </cell>
          <cell r="D1198" t="str">
            <v>Porca Ø16mm galvanizada</v>
          </cell>
          <cell r="E1198" t="str">
            <v>un</v>
          </cell>
          <cell r="F1198">
            <v>1</v>
          </cell>
          <cell r="G1198">
            <v>1.76</v>
          </cell>
          <cell r="H1198">
            <v>1.76</v>
          </cell>
          <cell r="I1198">
            <v>1.76</v>
          </cell>
          <cell r="J1198">
            <v>1.76</v>
          </cell>
          <cell r="K1198">
            <v>0</v>
          </cell>
          <cell r="L1198" t="str">
            <v xml:space="preserve">   </v>
          </cell>
          <cell r="M1198">
            <v>1</v>
          </cell>
          <cell r="N1198">
            <v>0</v>
          </cell>
          <cell r="O1198">
            <v>0</v>
          </cell>
          <cell r="P1198" t="str">
            <v xml:space="preserve">   </v>
          </cell>
          <cell r="R1198" t="str">
            <v>Comp408</v>
          </cell>
        </row>
        <row r="1199">
          <cell r="A1199">
            <v>4632</v>
          </cell>
          <cell r="B1199" t="str">
            <v>F</v>
          </cell>
          <cell r="C1199" t="str">
            <v>2.12.3.1.1.8</v>
          </cell>
          <cell r="D1199" t="str">
            <v>Porca Ø16mm galvanizada</v>
          </cell>
          <cell r="E1199" t="str">
            <v>un</v>
          </cell>
          <cell r="F1199">
            <v>1</v>
          </cell>
          <cell r="G1199">
            <v>1.76</v>
          </cell>
          <cell r="H1199">
            <v>1.76</v>
          </cell>
          <cell r="I1199">
            <v>1.76</v>
          </cell>
          <cell r="J1199">
            <v>1.76</v>
          </cell>
          <cell r="K1199">
            <v>0</v>
          </cell>
          <cell r="L1199" t="str">
            <v xml:space="preserve">   </v>
          </cell>
          <cell r="M1199">
            <v>1</v>
          </cell>
          <cell r="N1199">
            <v>0</v>
          </cell>
          <cell r="O1199">
            <v>0</v>
          </cell>
          <cell r="P1199" t="str">
            <v xml:space="preserve">   </v>
          </cell>
          <cell r="R1199" t="str">
            <v>Comp408</v>
          </cell>
        </row>
        <row r="1200">
          <cell r="A1200">
            <v>4858</v>
          </cell>
          <cell r="B1200" t="str">
            <v>F</v>
          </cell>
          <cell r="C1200" t="str">
            <v>2.12.4.1.1.8</v>
          </cell>
          <cell r="D1200" t="str">
            <v>Porca Ø16mm galvanizada</v>
          </cell>
          <cell r="E1200" t="str">
            <v>un</v>
          </cell>
          <cell r="F1200">
            <v>1</v>
          </cell>
          <cell r="G1200">
            <v>1.76</v>
          </cell>
          <cell r="H1200">
            <v>1.76</v>
          </cell>
          <cell r="I1200">
            <v>1.76</v>
          </cell>
          <cell r="J1200">
            <v>1.76</v>
          </cell>
          <cell r="K1200">
            <v>0</v>
          </cell>
          <cell r="L1200" t="str">
            <v xml:space="preserve">   </v>
          </cell>
          <cell r="M1200">
            <v>1</v>
          </cell>
          <cell r="N1200">
            <v>0</v>
          </cell>
          <cell r="O1200">
            <v>0</v>
          </cell>
          <cell r="P1200" t="str">
            <v xml:space="preserve">   </v>
          </cell>
          <cell r="R1200" t="str">
            <v>Comp408</v>
          </cell>
        </row>
        <row r="1201">
          <cell r="A1201">
            <v>5316</v>
          </cell>
          <cell r="B1201" t="str">
            <v>F</v>
          </cell>
          <cell r="C1201" t="str">
            <v>2.12.6.1.1.8</v>
          </cell>
          <cell r="D1201" t="str">
            <v>Porca Ø16mm galvanizada</v>
          </cell>
          <cell r="E1201" t="str">
            <v>un</v>
          </cell>
          <cell r="F1201">
            <v>1</v>
          </cell>
          <cell r="G1201">
            <v>1.76</v>
          </cell>
          <cell r="H1201">
            <v>1.76</v>
          </cell>
          <cell r="I1201">
            <v>1.76</v>
          </cell>
          <cell r="J1201">
            <v>1.76</v>
          </cell>
          <cell r="K1201">
            <v>0</v>
          </cell>
          <cell r="L1201" t="str">
            <v xml:space="preserve">   </v>
          </cell>
          <cell r="M1201">
            <v>1</v>
          </cell>
          <cell r="N1201">
            <v>0</v>
          </cell>
          <cell r="O1201">
            <v>0</v>
          </cell>
          <cell r="P1201" t="str">
            <v xml:space="preserve">   </v>
          </cell>
          <cell r="R1201" t="str">
            <v>Comp408</v>
          </cell>
        </row>
        <row r="1202">
          <cell r="A1202">
            <v>5542</v>
          </cell>
          <cell r="B1202" t="str">
            <v>F</v>
          </cell>
          <cell r="C1202" t="str">
            <v>2.12.7.1.1.8</v>
          </cell>
          <cell r="D1202" t="str">
            <v>Porca Ø16mm galvanizada</v>
          </cell>
          <cell r="E1202" t="str">
            <v>un</v>
          </cell>
          <cell r="F1202">
            <v>1</v>
          </cell>
          <cell r="G1202">
            <v>1.76</v>
          </cell>
          <cell r="H1202">
            <v>1.76</v>
          </cell>
          <cell r="I1202">
            <v>1.76</v>
          </cell>
          <cell r="J1202">
            <v>1.76</v>
          </cell>
          <cell r="K1202">
            <v>0</v>
          </cell>
          <cell r="L1202" t="str">
            <v xml:space="preserve">   </v>
          </cell>
          <cell r="M1202">
            <v>1</v>
          </cell>
          <cell r="N1202">
            <v>0</v>
          </cell>
          <cell r="O1202">
            <v>0</v>
          </cell>
          <cell r="P1202" t="str">
            <v xml:space="preserve">   </v>
          </cell>
          <cell r="R1202" t="str">
            <v>Comp408</v>
          </cell>
        </row>
        <row r="1203">
          <cell r="A1203">
            <v>1704</v>
          </cell>
          <cell r="B1203" t="str">
            <v>F</v>
          </cell>
          <cell r="C1203" t="str">
            <v>1.16.5.1.14</v>
          </cell>
          <cell r="D1203" t="str">
            <v>Porca quadrada 24mm p/parafuso de 16mm</v>
          </cell>
          <cell r="E1203" t="str">
            <v>un</v>
          </cell>
          <cell r="F1203">
            <v>12</v>
          </cell>
          <cell r="G1203">
            <v>3.97</v>
          </cell>
          <cell r="H1203">
            <v>47.64</v>
          </cell>
          <cell r="I1203">
            <v>3.96</v>
          </cell>
          <cell r="J1203">
            <v>47.52</v>
          </cell>
          <cell r="K1203">
            <v>0.01</v>
          </cell>
          <cell r="L1203" t="str">
            <v xml:space="preserve">   </v>
          </cell>
          <cell r="M1203">
            <v>1.0024999999999999</v>
          </cell>
          <cell r="N1203">
            <v>2.5000000000000001E-3</v>
          </cell>
          <cell r="O1203">
            <v>0</v>
          </cell>
          <cell r="P1203">
            <v>1.00000000000002E-2</v>
          </cell>
          <cell r="R1203" t="str">
            <v>Comp409</v>
          </cell>
        </row>
        <row r="1204">
          <cell r="A1204">
            <v>4293</v>
          </cell>
          <cell r="B1204" t="str">
            <v>F</v>
          </cell>
          <cell r="C1204" t="str">
            <v>2.12.1.1.1.15</v>
          </cell>
          <cell r="D1204" t="str">
            <v>Porca quadrada 24mm p/parafuso de 16mm</v>
          </cell>
          <cell r="E1204" t="str">
            <v>un</v>
          </cell>
          <cell r="F1204">
            <v>12</v>
          </cell>
          <cell r="G1204">
            <v>3.97</v>
          </cell>
          <cell r="H1204">
            <v>47.64</v>
          </cell>
          <cell r="I1204">
            <v>3.96</v>
          </cell>
          <cell r="J1204">
            <v>47.52</v>
          </cell>
          <cell r="K1204">
            <v>0.01</v>
          </cell>
          <cell r="L1204" t="str">
            <v xml:space="preserve">   </v>
          </cell>
          <cell r="M1204">
            <v>1.0024999999999999</v>
          </cell>
          <cell r="N1204">
            <v>2.5000000000000001E-3</v>
          </cell>
          <cell r="O1204">
            <v>0</v>
          </cell>
          <cell r="P1204">
            <v>1.00000000000002E-2</v>
          </cell>
          <cell r="R1204" t="str">
            <v>Comp409</v>
          </cell>
        </row>
        <row r="1205">
          <cell r="A1205">
            <v>5090</v>
          </cell>
          <cell r="B1205" t="str">
            <v>F</v>
          </cell>
          <cell r="C1205" t="str">
            <v>2.12.5.1.1.15</v>
          </cell>
          <cell r="D1205" t="str">
            <v>Porca quadrada 24mm p/parafuso de 16mm</v>
          </cell>
          <cell r="E1205" t="str">
            <v>un</v>
          </cell>
          <cell r="F1205">
            <v>12</v>
          </cell>
          <cell r="G1205">
            <v>3.97</v>
          </cell>
          <cell r="H1205">
            <v>47.64</v>
          </cell>
          <cell r="I1205">
            <v>3.96</v>
          </cell>
          <cell r="J1205">
            <v>47.52</v>
          </cell>
          <cell r="K1205">
            <v>0.01</v>
          </cell>
          <cell r="L1205" t="str">
            <v xml:space="preserve">   </v>
          </cell>
          <cell r="M1205">
            <v>1.0024999999999999</v>
          </cell>
          <cell r="N1205">
            <v>2.5000000000000001E-3</v>
          </cell>
          <cell r="O1205">
            <v>0</v>
          </cell>
          <cell r="P1205">
            <v>1.00000000000002E-2</v>
          </cell>
          <cell r="R1205" t="str">
            <v>Comp409</v>
          </cell>
        </row>
        <row r="1206">
          <cell r="A1206">
            <v>1691</v>
          </cell>
          <cell r="B1206" t="str">
            <v>F</v>
          </cell>
          <cell r="C1206" t="str">
            <v>1.16.5.1.1</v>
          </cell>
          <cell r="D1206" t="str">
            <v>Poste de concreto DT 11/600kg</v>
          </cell>
          <cell r="E1206" t="str">
            <v>un</v>
          </cell>
          <cell r="F1206">
            <v>1</v>
          </cell>
          <cell r="G1206">
            <v>1298.77</v>
          </cell>
          <cell r="H1206">
            <v>1298.77</v>
          </cell>
          <cell r="I1206">
            <v>1298.76</v>
          </cell>
          <cell r="J1206">
            <v>1298.76</v>
          </cell>
          <cell r="K1206">
            <v>0.01</v>
          </cell>
          <cell r="L1206" t="str">
            <v xml:space="preserve">   </v>
          </cell>
          <cell r="M1206">
            <v>1</v>
          </cell>
          <cell r="N1206">
            <v>0</v>
          </cell>
          <cell r="O1206">
            <v>0</v>
          </cell>
          <cell r="P1206">
            <v>9.9999999999909103E-3</v>
          </cell>
          <cell r="R1206" t="str">
            <v>Comp410</v>
          </cell>
        </row>
        <row r="1207">
          <cell r="A1207">
            <v>4279</v>
          </cell>
          <cell r="B1207" t="str">
            <v>F</v>
          </cell>
          <cell r="C1207" t="str">
            <v>2.12.1.1.1.1</v>
          </cell>
          <cell r="D1207" t="str">
            <v>Poste de concreto DT 11/600kg</v>
          </cell>
          <cell r="E1207" t="str">
            <v>un</v>
          </cell>
          <cell r="F1207">
            <v>1</v>
          </cell>
          <cell r="G1207">
            <v>1298.77</v>
          </cell>
          <cell r="H1207">
            <v>1298.77</v>
          </cell>
          <cell r="I1207">
            <v>1298.76</v>
          </cell>
          <cell r="J1207">
            <v>1298.76</v>
          </cell>
          <cell r="K1207">
            <v>0.01</v>
          </cell>
          <cell r="L1207" t="str">
            <v xml:space="preserve">   </v>
          </cell>
          <cell r="M1207">
            <v>1</v>
          </cell>
          <cell r="N1207">
            <v>0</v>
          </cell>
          <cell r="O1207">
            <v>0</v>
          </cell>
          <cell r="P1207">
            <v>9.9999999999909103E-3</v>
          </cell>
          <cell r="R1207" t="str">
            <v>Comp410</v>
          </cell>
        </row>
        <row r="1208">
          <cell r="A1208">
            <v>5076</v>
          </cell>
          <cell r="B1208" t="str">
            <v>F</v>
          </cell>
          <cell r="C1208" t="str">
            <v>2.12.5.1.1.1</v>
          </cell>
          <cell r="D1208" t="str">
            <v>Poste de concreto DT 11/600kg</v>
          </cell>
          <cell r="E1208" t="str">
            <v>un</v>
          </cell>
          <cell r="F1208">
            <v>1</v>
          </cell>
          <cell r="G1208">
            <v>1298.77</v>
          </cell>
          <cell r="H1208">
            <v>1298.77</v>
          </cell>
          <cell r="I1208">
            <v>1298.76</v>
          </cell>
          <cell r="J1208">
            <v>1298.76</v>
          </cell>
          <cell r="K1208">
            <v>0.01</v>
          </cell>
          <cell r="L1208" t="str">
            <v xml:space="preserve">   </v>
          </cell>
          <cell r="M1208">
            <v>1</v>
          </cell>
          <cell r="N1208">
            <v>0</v>
          </cell>
          <cell r="O1208">
            <v>0</v>
          </cell>
          <cell r="P1208">
            <v>9.9999999999909103E-3</v>
          </cell>
          <cell r="R1208" t="str">
            <v>Comp410</v>
          </cell>
        </row>
        <row r="1209">
          <cell r="A1209">
            <v>4399</v>
          </cell>
          <cell r="B1209" t="str">
            <v>F</v>
          </cell>
          <cell r="C1209" t="str">
            <v>2.12.2.1.1.1</v>
          </cell>
          <cell r="D1209" t="str">
            <v>Poste De Concreto Duplo "T" , 200Kg, H = 11M</v>
          </cell>
          <cell r="E1209" t="str">
            <v>un</v>
          </cell>
          <cell r="F1209">
            <v>1</v>
          </cell>
          <cell r="G1209">
            <v>320.29000000000002</v>
          </cell>
          <cell r="H1209">
            <v>320.29000000000002</v>
          </cell>
          <cell r="I1209">
            <v>320.29000000000002</v>
          </cell>
          <cell r="J1209">
            <v>320.29000000000002</v>
          </cell>
          <cell r="K1209">
            <v>0</v>
          </cell>
          <cell r="L1209" t="str">
            <v xml:space="preserve">   </v>
          </cell>
          <cell r="M1209">
            <v>1</v>
          </cell>
          <cell r="N1209">
            <v>0</v>
          </cell>
          <cell r="O1209">
            <v>0</v>
          </cell>
          <cell r="P1209" t="str">
            <v xml:space="preserve">   </v>
          </cell>
          <cell r="R1209" t="str">
            <v>12372</v>
          </cell>
        </row>
        <row r="1210">
          <cell r="A1210">
            <v>4625</v>
          </cell>
          <cell r="B1210" t="str">
            <v>F</v>
          </cell>
          <cell r="C1210" t="str">
            <v>2.12.3.1.1.1</v>
          </cell>
          <cell r="D1210" t="str">
            <v>Poste De Concreto Duplo "T" , 200Kg, H = 11M</v>
          </cell>
          <cell r="E1210" t="str">
            <v>un</v>
          </cell>
          <cell r="F1210">
            <v>1</v>
          </cell>
          <cell r="G1210">
            <v>320.29000000000002</v>
          </cell>
          <cell r="H1210">
            <v>320.29000000000002</v>
          </cell>
          <cell r="I1210">
            <v>320.29000000000002</v>
          </cell>
          <cell r="J1210">
            <v>320.29000000000002</v>
          </cell>
          <cell r="K1210">
            <v>0</v>
          </cell>
          <cell r="L1210" t="str">
            <v xml:space="preserve">   </v>
          </cell>
          <cell r="M1210">
            <v>1</v>
          </cell>
          <cell r="N1210">
            <v>0</v>
          </cell>
          <cell r="O1210">
            <v>0</v>
          </cell>
          <cell r="P1210" t="str">
            <v xml:space="preserve">   </v>
          </cell>
          <cell r="R1210" t="str">
            <v>12372</v>
          </cell>
        </row>
        <row r="1211">
          <cell r="A1211">
            <v>4851</v>
          </cell>
          <cell r="B1211" t="str">
            <v>F</v>
          </cell>
          <cell r="C1211" t="str">
            <v>2.12.4.1.1.1</v>
          </cell>
          <cell r="D1211" t="str">
            <v>Poste De Concreto Duplo "T" , 200Kg, H = 11M</v>
          </cell>
          <cell r="E1211" t="str">
            <v>un</v>
          </cell>
          <cell r="F1211">
            <v>1</v>
          </cell>
          <cell r="G1211">
            <v>320.29000000000002</v>
          </cell>
          <cell r="H1211">
            <v>320.29000000000002</v>
          </cell>
          <cell r="I1211">
            <v>320.29000000000002</v>
          </cell>
          <cell r="J1211">
            <v>320.29000000000002</v>
          </cell>
          <cell r="K1211">
            <v>0</v>
          </cell>
          <cell r="L1211" t="str">
            <v xml:space="preserve">   </v>
          </cell>
          <cell r="M1211">
            <v>1</v>
          </cell>
          <cell r="N1211">
            <v>0</v>
          </cell>
          <cell r="O1211">
            <v>0</v>
          </cell>
          <cell r="P1211" t="str">
            <v xml:space="preserve">   </v>
          </cell>
          <cell r="R1211" t="str">
            <v>12372</v>
          </cell>
        </row>
        <row r="1212">
          <cell r="A1212">
            <v>5309</v>
          </cell>
          <cell r="B1212" t="str">
            <v>F</v>
          </cell>
          <cell r="C1212" t="str">
            <v>2.12.6.1.1.1</v>
          </cell>
          <cell r="D1212" t="str">
            <v>Poste De Concreto Duplo "T" , 200Kg, H = 11M</v>
          </cell>
          <cell r="E1212" t="str">
            <v>un</v>
          </cell>
          <cell r="F1212">
            <v>1</v>
          </cell>
          <cell r="G1212">
            <v>320.29000000000002</v>
          </cell>
          <cell r="H1212">
            <v>320.29000000000002</v>
          </cell>
          <cell r="I1212">
            <v>320.29000000000002</v>
          </cell>
          <cell r="J1212">
            <v>320.29000000000002</v>
          </cell>
          <cell r="K1212">
            <v>0</v>
          </cell>
          <cell r="L1212" t="str">
            <v xml:space="preserve">   </v>
          </cell>
          <cell r="M1212">
            <v>1</v>
          </cell>
          <cell r="N1212">
            <v>0</v>
          </cell>
          <cell r="O1212">
            <v>0</v>
          </cell>
          <cell r="P1212" t="str">
            <v xml:space="preserve">   </v>
          </cell>
          <cell r="R1212" t="str">
            <v>12372</v>
          </cell>
        </row>
        <row r="1213">
          <cell r="A1213">
            <v>5535</v>
          </cell>
          <cell r="B1213" t="str">
            <v>F</v>
          </cell>
          <cell r="C1213" t="str">
            <v>2.12.7.1.1.1</v>
          </cell>
          <cell r="D1213" t="str">
            <v>Poste De Concreto Duplo "T" , 200Kg, H = 11M</v>
          </cell>
          <cell r="E1213" t="str">
            <v>un</v>
          </cell>
          <cell r="F1213">
            <v>1</v>
          </cell>
          <cell r="G1213">
            <v>320.29000000000002</v>
          </cell>
          <cell r="H1213">
            <v>320.29000000000002</v>
          </cell>
          <cell r="I1213">
            <v>320.29000000000002</v>
          </cell>
          <cell r="J1213">
            <v>320.29000000000002</v>
          </cell>
          <cell r="K1213">
            <v>0</v>
          </cell>
          <cell r="L1213" t="str">
            <v xml:space="preserve">   </v>
          </cell>
          <cell r="M1213">
            <v>1</v>
          </cell>
          <cell r="N1213">
            <v>0</v>
          </cell>
          <cell r="O1213">
            <v>0</v>
          </cell>
          <cell r="P1213" t="str">
            <v xml:space="preserve">   </v>
          </cell>
          <cell r="R1213" t="str">
            <v>12372</v>
          </cell>
        </row>
        <row r="1214">
          <cell r="A1214">
            <v>4450</v>
          </cell>
          <cell r="B1214" t="str">
            <v>F</v>
          </cell>
          <cell r="C1214" t="str">
            <v>2.12.2.2.1.13</v>
          </cell>
          <cell r="D1214" t="str">
            <v>Poste telecônico de aço, chicote simples, altura de montagem da luminária de 8m,de engastar</v>
          </cell>
          <cell r="E1214" t="str">
            <v>n</v>
          </cell>
          <cell r="F1214">
            <v>3</v>
          </cell>
          <cell r="G1214">
            <v>1647.7</v>
          </cell>
          <cell r="H1214">
            <v>4943.1000000000004</v>
          </cell>
          <cell r="I1214">
            <v>1647.7</v>
          </cell>
          <cell r="J1214">
            <v>4943.1000000000004</v>
          </cell>
          <cell r="K1214">
            <v>0</v>
          </cell>
          <cell r="L1214" t="str">
            <v xml:space="preserve">   </v>
          </cell>
          <cell r="M1214">
            <v>1</v>
          </cell>
          <cell r="N1214">
            <v>0</v>
          </cell>
          <cell r="O1214">
            <v>0</v>
          </cell>
          <cell r="P1214" t="str">
            <v xml:space="preserve">   </v>
          </cell>
          <cell r="R1214" t="str">
            <v>Comp411</v>
          </cell>
        </row>
        <row r="1215">
          <cell r="A1215">
            <v>4676</v>
          </cell>
          <cell r="B1215" t="str">
            <v>F</v>
          </cell>
          <cell r="C1215" t="str">
            <v>2.12.3.2.1.13</v>
          </cell>
          <cell r="D1215" t="str">
            <v>Poste telecônico de aço, chicote simples, altura de montagem da luminária de 8m,de engastar</v>
          </cell>
          <cell r="E1215" t="str">
            <v>n</v>
          </cell>
          <cell r="F1215">
            <v>3</v>
          </cell>
          <cell r="G1215">
            <v>1647.7</v>
          </cell>
          <cell r="H1215">
            <v>4943.1000000000004</v>
          </cell>
          <cell r="I1215">
            <v>1647.7</v>
          </cell>
          <cell r="J1215">
            <v>4943.1000000000004</v>
          </cell>
          <cell r="K1215">
            <v>0</v>
          </cell>
          <cell r="L1215" t="str">
            <v xml:space="preserve">   </v>
          </cell>
          <cell r="M1215">
            <v>1</v>
          </cell>
          <cell r="N1215">
            <v>0</v>
          </cell>
          <cell r="O1215">
            <v>0</v>
          </cell>
          <cell r="P1215" t="str">
            <v xml:space="preserve">   </v>
          </cell>
          <cell r="R1215" t="str">
            <v>Comp411</v>
          </cell>
        </row>
        <row r="1216">
          <cell r="A1216">
            <v>4900</v>
          </cell>
          <cell r="B1216" t="str">
            <v>F</v>
          </cell>
          <cell r="C1216" t="str">
            <v>2.12.4.2.1.12</v>
          </cell>
          <cell r="D1216" t="str">
            <v>Poste telecônico de aço, chicote simples, altura de montagem da luminária de 8m,de engastar</v>
          </cell>
          <cell r="E1216" t="str">
            <v>n</v>
          </cell>
          <cell r="F1216">
            <v>3</v>
          </cell>
          <cell r="G1216">
            <v>1647.7</v>
          </cell>
          <cell r="H1216">
            <v>4943.1000000000004</v>
          </cell>
          <cell r="I1216">
            <v>1647.7</v>
          </cell>
          <cell r="J1216">
            <v>4943.1000000000004</v>
          </cell>
          <cell r="K1216">
            <v>0</v>
          </cell>
          <cell r="L1216" t="str">
            <v xml:space="preserve">   </v>
          </cell>
          <cell r="M1216">
            <v>1</v>
          </cell>
          <cell r="N1216">
            <v>0</v>
          </cell>
          <cell r="O1216">
            <v>0</v>
          </cell>
          <cell r="P1216" t="str">
            <v xml:space="preserve">   </v>
          </cell>
          <cell r="R1216" t="str">
            <v>Comp411</v>
          </cell>
        </row>
        <row r="1217">
          <cell r="A1217">
            <v>5133</v>
          </cell>
          <cell r="B1217" t="str">
            <v>F</v>
          </cell>
          <cell r="C1217" t="str">
            <v>2.12.5.2.1.12</v>
          </cell>
          <cell r="D1217" t="str">
            <v>Poste telecônico de aço, chicote simples, altura de montagem da luminária de 8m,de engastar</v>
          </cell>
          <cell r="E1217" t="str">
            <v>n</v>
          </cell>
          <cell r="F1217">
            <v>3</v>
          </cell>
          <cell r="G1217">
            <v>1647.7</v>
          </cell>
          <cell r="H1217">
            <v>4943.1000000000004</v>
          </cell>
          <cell r="I1217">
            <v>1647.7</v>
          </cell>
          <cell r="J1217">
            <v>4943.1000000000004</v>
          </cell>
          <cell r="K1217">
            <v>0</v>
          </cell>
          <cell r="L1217" t="str">
            <v xml:space="preserve">   </v>
          </cell>
          <cell r="M1217">
            <v>1</v>
          </cell>
          <cell r="N1217">
            <v>0</v>
          </cell>
          <cell r="O1217">
            <v>0</v>
          </cell>
          <cell r="P1217" t="str">
            <v xml:space="preserve">   </v>
          </cell>
          <cell r="R1217" t="str">
            <v>Comp411</v>
          </cell>
        </row>
        <row r="1218">
          <cell r="A1218">
            <v>5358</v>
          </cell>
          <cell r="B1218" t="str">
            <v>F</v>
          </cell>
          <cell r="C1218" t="str">
            <v>2.12.6.2.1.12</v>
          </cell>
          <cell r="D1218" t="str">
            <v>Poste telecônico de aço, chicote simples, altura de montagem da luminária de 8m,de engastar</v>
          </cell>
          <cell r="E1218" t="str">
            <v>n</v>
          </cell>
          <cell r="F1218">
            <v>3</v>
          </cell>
          <cell r="G1218">
            <v>1647.7</v>
          </cell>
          <cell r="H1218">
            <v>4943.1000000000004</v>
          </cell>
          <cell r="I1218">
            <v>1647.7</v>
          </cell>
          <cell r="J1218">
            <v>4943.1000000000004</v>
          </cell>
          <cell r="K1218">
            <v>0</v>
          </cell>
          <cell r="L1218" t="str">
            <v xml:space="preserve">   </v>
          </cell>
          <cell r="M1218">
            <v>1</v>
          </cell>
          <cell r="N1218">
            <v>0</v>
          </cell>
          <cell r="O1218">
            <v>0</v>
          </cell>
          <cell r="P1218" t="str">
            <v xml:space="preserve">   </v>
          </cell>
          <cell r="R1218" t="str">
            <v>Comp411</v>
          </cell>
        </row>
        <row r="1219">
          <cell r="A1219">
            <v>5584</v>
          </cell>
          <cell r="B1219" t="str">
            <v>F</v>
          </cell>
          <cell r="C1219" t="str">
            <v>2.12.7.2.1.12</v>
          </cell>
          <cell r="D1219" t="str">
            <v>Poste telecônico de aço, chicote simples, altura de montagem da luminária de 8m,de engastar</v>
          </cell>
          <cell r="E1219" t="str">
            <v>n</v>
          </cell>
          <cell r="F1219">
            <v>3</v>
          </cell>
          <cell r="G1219">
            <v>1647.7</v>
          </cell>
          <cell r="H1219">
            <v>4943.1000000000004</v>
          </cell>
          <cell r="I1219">
            <v>1647.7</v>
          </cell>
          <cell r="J1219">
            <v>4943.1000000000004</v>
          </cell>
          <cell r="K1219">
            <v>0</v>
          </cell>
          <cell r="L1219" t="str">
            <v xml:space="preserve">   </v>
          </cell>
          <cell r="M1219">
            <v>1</v>
          </cell>
          <cell r="N1219">
            <v>0</v>
          </cell>
          <cell r="O1219">
            <v>0</v>
          </cell>
          <cell r="P1219" t="str">
            <v xml:space="preserve">   </v>
          </cell>
          <cell r="R1219" t="str">
            <v>Comp411</v>
          </cell>
        </row>
        <row r="1220">
          <cell r="A1220">
            <v>1710</v>
          </cell>
          <cell r="B1220" t="str">
            <v>F</v>
          </cell>
          <cell r="C1220" t="str">
            <v>1.16.5.1.20</v>
          </cell>
          <cell r="D1220" t="str">
            <v>Prensa Cabo De Conexao Gt-P22 P/ Cabo Cobre Ou Similar</v>
          </cell>
          <cell r="E1220" t="str">
            <v>un</v>
          </cell>
          <cell r="F1220">
            <v>8</v>
          </cell>
          <cell r="G1220">
            <v>4.78</v>
          </cell>
          <cell r="H1220">
            <v>38.24</v>
          </cell>
          <cell r="I1220">
            <v>4.78</v>
          </cell>
          <cell r="J1220">
            <v>38.24</v>
          </cell>
          <cell r="K1220">
            <v>0</v>
          </cell>
          <cell r="L1220" t="str">
            <v xml:space="preserve">   </v>
          </cell>
          <cell r="M1220">
            <v>1</v>
          </cell>
          <cell r="N1220">
            <v>0</v>
          </cell>
          <cell r="O1220">
            <v>0</v>
          </cell>
          <cell r="P1220" t="str">
            <v xml:space="preserve">   </v>
          </cell>
          <cell r="R1220" t="str">
            <v>1604</v>
          </cell>
        </row>
        <row r="1221">
          <cell r="A1221">
            <v>4299</v>
          </cell>
          <cell r="B1221" t="str">
            <v>F</v>
          </cell>
          <cell r="C1221" t="str">
            <v>2.12.1.1.1.21</v>
          </cell>
          <cell r="D1221" t="str">
            <v>Prensa Cabo De Conexao Gt-P22 P/ Cabo Cobre Ou Similar</v>
          </cell>
          <cell r="E1221" t="str">
            <v>un</v>
          </cell>
          <cell r="F1221">
            <v>8</v>
          </cell>
          <cell r="G1221">
            <v>4.78</v>
          </cell>
          <cell r="H1221">
            <v>38.24</v>
          </cell>
          <cell r="I1221">
            <v>4.78</v>
          </cell>
          <cell r="J1221">
            <v>38.24</v>
          </cell>
          <cell r="K1221">
            <v>0</v>
          </cell>
          <cell r="L1221" t="str">
            <v xml:space="preserve">   </v>
          </cell>
          <cell r="M1221">
            <v>1</v>
          </cell>
          <cell r="N1221">
            <v>0</v>
          </cell>
          <cell r="O1221">
            <v>0</v>
          </cell>
          <cell r="P1221" t="str">
            <v xml:space="preserve">   </v>
          </cell>
          <cell r="R1221" t="str">
            <v>1604</v>
          </cell>
        </row>
        <row r="1222">
          <cell r="A1222">
            <v>5096</v>
          </cell>
          <cell r="B1222" t="str">
            <v>F</v>
          </cell>
          <cell r="C1222" t="str">
            <v>2.12.5.1.1.21</v>
          </cell>
          <cell r="D1222" t="str">
            <v>Prensa Cabo De Conexao Gt-P22 P/ Cabo Cobre Ou Similar</v>
          </cell>
          <cell r="E1222" t="str">
            <v>un</v>
          </cell>
          <cell r="F1222">
            <v>8</v>
          </cell>
          <cell r="G1222">
            <v>4.78</v>
          </cell>
          <cell r="H1222">
            <v>38.24</v>
          </cell>
          <cell r="I1222">
            <v>4.78</v>
          </cell>
          <cell r="J1222">
            <v>38.24</v>
          </cell>
          <cell r="K1222">
            <v>0</v>
          </cell>
          <cell r="L1222" t="str">
            <v xml:space="preserve">   </v>
          </cell>
          <cell r="M1222">
            <v>1</v>
          </cell>
          <cell r="N1222">
            <v>0</v>
          </cell>
          <cell r="O1222">
            <v>0</v>
          </cell>
          <cell r="P1222" t="str">
            <v xml:space="preserve">   </v>
          </cell>
          <cell r="R1222" t="str">
            <v>1604</v>
          </cell>
        </row>
        <row r="1223">
          <cell r="A1223">
            <v>1125</v>
          </cell>
          <cell r="B1223" t="str">
            <v>F</v>
          </cell>
          <cell r="C1223" t="str">
            <v>1.9.3.3.5</v>
          </cell>
          <cell r="D1223" t="str">
            <v>Pressostato</v>
          </cell>
          <cell r="E1223" t="str">
            <v>UN</v>
          </cell>
          <cell r="F1223">
            <v>1</v>
          </cell>
          <cell r="G1223">
            <v>2280.0100000000002</v>
          </cell>
          <cell r="H1223">
            <v>2280.0100000000002</v>
          </cell>
          <cell r="I1223">
            <v>2280</v>
          </cell>
          <cell r="J1223">
            <v>2280</v>
          </cell>
          <cell r="K1223">
            <v>0.01</v>
          </cell>
          <cell r="L1223" t="str">
            <v xml:space="preserve">   </v>
          </cell>
          <cell r="M1223">
            <v>1</v>
          </cell>
          <cell r="N1223">
            <v>0</v>
          </cell>
          <cell r="O1223">
            <v>0</v>
          </cell>
          <cell r="P1223">
            <v>1.00000000002183E-2</v>
          </cell>
          <cell r="R1223" t="str">
            <v>Comp412</v>
          </cell>
        </row>
        <row r="1224">
          <cell r="A1224">
            <v>1258</v>
          </cell>
          <cell r="B1224" t="str">
            <v>F</v>
          </cell>
          <cell r="C1224" t="str">
            <v>1.11.5.5</v>
          </cell>
          <cell r="D1224" t="str">
            <v>Pressostato</v>
          </cell>
          <cell r="E1224" t="str">
            <v>UN</v>
          </cell>
          <cell r="F1224">
            <v>1</v>
          </cell>
          <cell r="G1224">
            <v>2280.0100000000002</v>
          </cell>
          <cell r="H1224">
            <v>2280.0100000000002</v>
          </cell>
          <cell r="I1224">
            <v>2280</v>
          </cell>
          <cell r="J1224">
            <v>2280</v>
          </cell>
          <cell r="K1224">
            <v>0.01</v>
          </cell>
          <cell r="L1224" t="str">
            <v xml:space="preserve">   </v>
          </cell>
          <cell r="M1224">
            <v>1</v>
          </cell>
          <cell r="N1224">
            <v>0</v>
          </cell>
          <cell r="O1224">
            <v>0</v>
          </cell>
          <cell r="P1224">
            <v>1.00000000002183E-2</v>
          </cell>
          <cell r="R1224" t="str">
            <v>Comp412</v>
          </cell>
        </row>
        <row r="1225">
          <cell r="A1225">
            <v>1334</v>
          </cell>
          <cell r="B1225" t="str">
            <v>F</v>
          </cell>
          <cell r="C1225" t="str">
            <v>1.12.5.5</v>
          </cell>
          <cell r="D1225" t="str">
            <v>Pressostato</v>
          </cell>
          <cell r="E1225" t="str">
            <v>UN</v>
          </cell>
          <cell r="F1225">
            <v>1</v>
          </cell>
          <cell r="G1225">
            <v>2280.0100000000002</v>
          </cell>
          <cell r="H1225">
            <v>2280.0100000000002</v>
          </cell>
          <cell r="I1225">
            <v>2280</v>
          </cell>
          <cell r="J1225">
            <v>2280</v>
          </cell>
          <cell r="K1225">
            <v>0.01</v>
          </cell>
          <cell r="L1225" t="str">
            <v xml:space="preserve">   </v>
          </cell>
          <cell r="M1225">
            <v>1</v>
          </cell>
          <cell r="N1225">
            <v>0</v>
          </cell>
          <cell r="O1225">
            <v>0</v>
          </cell>
          <cell r="P1225">
            <v>1.00000000002183E-2</v>
          </cell>
          <cell r="R1225" t="str">
            <v>Comp412</v>
          </cell>
        </row>
        <row r="1226">
          <cell r="A1226">
            <v>35</v>
          </cell>
          <cell r="B1226" t="str">
            <v>F</v>
          </cell>
          <cell r="C1226" t="str">
            <v>1.1.1.3.3</v>
          </cell>
          <cell r="D1226" t="str">
            <v>Programa de condições e meio ambiente de trabalho - P.C.M.A.T</v>
          </cell>
          <cell r="E1226" t="str">
            <v>un</v>
          </cell>
          <cell r="F1226">
            <v>1</v>
          </cell>
          <cell r="G1226">
            <v>3000</v>
          </cell>
          <cell r="H1226">
            <v>3000</v>
          </cell>
          <cell r="I1226">
            <v>3000</v>
          </cell>
          <cell r="J1226">
            <v>3000</v>
          </cell>
          <cell r="K1226">
            <v>0</v>
          </cell>
          <cell r="L1226" t="str">
            <v xml:space="preserve">   </v>
          </cell>
          <cell r="M1226">
            <v>1</v>
          </cell>
          <cell r="N1226">
            <v>0</v>
          </cell>
          <cell r="O1226">
            <v>0</v>
          </cell>
          <cell r="P1226" t="str">
            <v xml:space="preserve">   </v>
          </cell>
          <cell r="R1226" t="str">
            <v>Comp413</v>
          </cell>
        </row>
        <row r="1227">
          <cell r="A1227">
            <v>1987</v>
          </cell>
          <cell r="B1227" t="str">
            <v>F</v>
          </cell>
          <cell r="C1227" t="str">
            <v>2.1.1.3.3</v>
          </cell>
          <cell r="D1227" t="str">
            <v>Programa de condições e meio ambiente de trabalho - P.C.M.A.T</v>
          </cell>
          <cell r="E1227" t="str">
            <v>un</v>
          </cell>
          <cell r="F1227">
            <v>1</v>
          </cell>
          <cell r="G1227">
            <v>3000</v>
          </cell>
          <cell r="H1227">
            <v>3000</v>
          </cell>
          <cell r="I1227">
            <v>3000</v>
          </cell>
          <cell r="J1227">
            <v>3000</v>
          </cell>
          <cell r="K1227">
            <v>0</v>
          </cell>
          <cell r="L1227" t="str">
            <v xml:space="preserve">   </v>
          </cell>
          <cell r="M1227">
            <v>1</v>
          </cell>
          <cell r="N1227">
            <v>0</v>
          </cell>
          <cell r="O1227">
            <v>0</v>
          </cell>
          <cell r="P1227" t="str">
            <v xml:space="preserve">   </v>
          </cell>
          <cell r="R1227" t="str">
            <v>Comp413</v>
          </cell>
        </row>
        <row r="1228">
          <cell r="A1228">
            <v>33</v>
          </cell>
          <cell r="B1228" t="str">
            <v>F</v>
          </cell>
          <cell r="C1228" t="str">
            <v>1.1.1.3.1</v>
          </cell>
          <cell r="D1228" t="str">
            <v>Programa de controle médico de saúde ocupacional - P.C.M.S.O</v>
          </cell>
          <cell r="E1228" t="str">
            <v>un</v>
          </cell>
          <cell r="F1228">
            <v>1</v>
          </cell>
          <cell r="G1228">
            <v>8000.01</v>
          </cell>
          <cell r="H1228">
            <v>8000.01</v>
          </cell>
          <cell r="I1228">
            <v>8000</v>
          </cell>
          <cell r="J1228">
            <v>8000</v>
          </cell>
          <cell r="K1228">
            <v>0.01</v>
          </cell>
          <cell r="L1228" t="str">
            <v xml:space="preserve">   </v>
          </cell>
          <cell r="M1228">
            <v>1</v>
          </cell>
          <cell r="N1228">
            <v>0</v>
          </cell>
          <cell r="O1228">
            <v>0</v>
          </cell>
          <cell r="P1228">
            <v>1.00000000002183E-2</v>
          </cell>
          <cell r="R1228" t="str">
            <v>Comp414</v>
          </cell>
        </row>
        <row r="1229">
          <cell r="A1229">
            <v>1985</v>
          </cell>
          <cell r="B1229" t="str">
            <v>F</v>
          </cell>
          <cell r="C1229" t="str">
            <v>2.1.1.3.1</v>
          </cell>
          <cell r="D1229" t="str">
            <v>Programa de controle médico de saúde ocupacional - P.C.M.S.O</v>
          </cell>
          <cell r="E1229" t="str">
            <v>un</v>
          </cell>
          <cell r="F1229">
            <v>1</v>
          </cell>
          <cell r="G1229">
            <v>8000.01</v>
          </cell>
          <cell r="H1229">
            <v>8000.01</v>
          </cell>
          <cell r="I1229">
            <v>8000</v>
          </cell>
          <cell r="J1229">
            <v>8000</v>
          </cell>
          <cell r="K1229">
            <v>0.01</v>
          </cell>
          <cell r="L1229" t="str">
            <v xml:space="preserve">   </v>
          </cell>
          <cell r="M1229">
            <v>1</v>
          </cell>
          <cell r="N1229">
            <v>0</v>
          </cell>
          <cell r="O1229">
            <v>0</v>
          </cell>
          <cell r="P1229">
            <v>1.00000000002183E-2</v>
          </cell>
          <cell r="R1229" t="str">
            <v>Comp414</v>
          </cell>
        </row>
        <row r="1230">
          <cell r="A1230">
            <v>34</v>
          </cell>
          <cell r="B1230" t="str">
            <v>F</v>
          </cell>
          <cell r="C1230" t="str">
            <v>1.1.1.3.2</v>
          </cell>
          <cell r="D1230" t="str">
            <v>Programa de prevenção de riscos ambientais - P.P.R.A.</v>
          </cell>
          <cell r="E1230" t="str">
            <v>un</v>
          </cell>
          <cell r="F1230">
            <v>1</v>
          </cell>
          <cell r="G1230">
            <v>4000</v>
          </cell>
          <cell r="H1230">
            <v>4000</v>
          </cell>
          <cell r="I1230">
            <v>4000</v>
          </cell>
          <cell r="J1230">
            <v>4000</v>
          </cell>
          <cell r="K1230">
            <v>0</v>
          </cell>
          <cell r="L1230" t="str">
            <v xml:space="preserve">   </v>
          </cell>
          <cell r="M1230">
            <v>1</v>
          </cell>
          <cell r="N1230">
            <v>0</v>
          </cell>
          <cell r="O1230">
            <v>0</v>
          </cell>
          <cell r="P1230" t="str">
            <v xml:space="preserve">   </v>
          </cell>
          <cell r="R1230" t="str">
            <v>Comp415</v>
          </cell>
        </row>
        <row r="1231">
          <cell r="A1231">
            <v>1986</v>
          </cell>
          <cell r="B1231" t="str">
            <v>F</v>
          </cell>
          <cell r="C1231" t="str">
            <v>2.1.1.3.2</v>
          </cell>
          <cell r="D1231" t="str">
            <v>Programa de prevenção de riscos ambientais - P.P.R.A.</v>
          </cell>
          <cell r="E1231" t="str">
            <v>un</v>
          </cell>
          <cell r="F1231">
            <v>1</v>
          </cell>
          <cell r="G1231">
            <v>4000</v>
          </cell>
          <cell r="H1231">
            <v>4000</v>
          </cell>
          <cell r="I1231">
            <v>4000</v>
          </cell>
          <cell r="J1231">
            <v>4000</v>
          </cell>
          <cell r="K1231">
            <v>0</v>
          </cell>
          <cell r="L1231" t="str">
            <v xml:space="preserve">   </v>
          </cell>
          <cell r="M1231">
            <v>1</v>
          </cell>
          <cell r="N1231">
            <v>0</v>
          </cell>
          <cell r="O1231">
            <v>0</v>
          </cell>
          <cell r="P1231" t="str">
            <v xml:space="preserve">   </v>
          </cell>
          <cell r="R1231" t="str">
            <v>Comp415</v>
          </cell>
        </row>
        <row r="1232">
          <cell r="A1232">
            <v>4350</v>
          </cell>
          <cell r="B1232" t="str">
            <v>F</v>
          </cell>
          <cell r="C1232" t="str">
            <v>2.12.1.3.1.20</v>
          </cell>
          <cell r="D1232" t="str">
            <v>Quadro de  Comando - Transferência Automática</v>
          </cell>
          <cell r="E1232" t="str">
            <v>un</v>
          </cell>
          <cell r="F1232">
            <v>1</v>
          </cell>
          <cell r="G1232">
            <v>9000</v>
          </cell>
          <cell r="H1232">
            <v>9000</v>
          </cell>
          <cell r="I1232">
            <v>9000</v>
          </cell>
          <cell r="J1232">
            <v>9000</v>
          </cell>
          <cell r="K1232">
            <v>0</v>
          </cell>
          <cell r="L1232" t="str">
            <v xml:space="preserve">   </v>
          </cell>
          <cell r="M1232">
            <v>1</v>
          </cell>
          <cell r="N1232">
            <v>0</v>
          </cell>
          <cell r="O1232">
            <v>0</v>
          </cell>
          <cell r="P1232" t="str">
            <v xml:space="preserve">   </v>
          </cell>
          <cell r="R1232" t="str">
            <v>Comp416</v>
          </cell>
        </row>
        <row r="1233">
          <cell r="A1233">
            <v>4482</v>
          </cell>
          <cell r="B1233" t="str">
            <v>F</v>
          </cell>
          <cell r="C1233" t="str">
            <v>2.12.2.3.1.20</v>
          </cell>
          <cell r="D1233" t="str">
            <v>Quadro de  Comando - Transferência Automática</v>
          </cell>
          <cell r="E1233" t="str">
            <v>un</v>
          </cell>
          <cell r="F1233">
            <v>1</v>
          </cell>
          <cell r="G1233">
            <v>9000</v>
          </cell>
          <cell r="H1233">
            <v>9000</v>
          </cell>
          <cell r="I1233">
            <v>9000</v>
          </cell>
          <cell r="J1233">
            <v>9000</v>
          </cell>
          <cell r="K1233">
            <v>0</v>
          </cell>
          <cell r="L1233" t="str">
            <v xml:space="preserve">   </v>
          </cell>
          <cell r="M1233">
            <v>1</v>
          </cell>
          <cell r="N1233">
            <v>0</v>
          </cell>
          <cell r="O1233">
            <v>0</v>
          </cell>
          <cell r="P1233" t="str">
            <v xml:space="preserve">   </v>
          </cell>
          <cell r="R1233" t="str">
            <v>Comp416</v>
          </cell>
        </row>
        <row r="1234">
          <cell r="A1234">
            <v>4708</v>
          </cell>
          <cell r="B1234" t="str">
            <v>F</v>
          </cell>
          <cell r="C1234" t="str">
            <v>2.12.3.3.1.20</v>
          </cell>
          <cell r="D1234" t="str">
            <v>Quadro de  Comando - Transferência Automática</v>
          </cell>
          <cell r="E1234" t="str">
            <v>un</v>
          </cell>
          <cell r="F1234">
            <v>1</v>
          </cell>
          <cell r="G1234">
            <v>9000</v>
          </cell>
          <cell r="H1234">
            <v>9000</v>
          </cell>
          <cell r="I1234">
            <v>9000</v>
          </cell>
          <cell r="J1234">
            <v>9000</v>
          </cell>
          <cell r="K1234">
            <v>0</v>
          </cell>
          <cell r="L1234" t="str">
            <v xml:space="preserve">   </v>
          </cell>
          <cell r="M1234">
            <v>1</v>
          </cell>
          <cell r="N1234">
            <v>0</v>
          </cell>
          <cell r="O1234">
            <v>0</v>
          </cell>
          <cell r="P1234" t="str">
            <v xml:space="preserve">   </v>
          </cell>
          <cell r="R1234" t="str">
            <v>Comp416</v>
          </cell>
        </row>
        <row r="1235">
          <cell r="A1235">
            <v>4932</v>
          </cell>
          <cell r="B1235" t="str">
            <v>F</v>
          </cell>
          <cell r="C1235" t="str">
            <v>2.12.4.3.1.20</v>
          </cell>
          <cell r="D1235" t="str">
            <v>Quadro de  Comando - Transferência Automática</v>
          </cell>
          <cell r="E1235" t="str">
            <v>un</v>
          </cell>
          <cell r="F1235">
            <v>1</v>
          </cell>
          <cell r="G1235">
            <v>9000</v>
          </cell>
          <cell r="H1235">
            <v>9000</v>
          </cell>
          <cell r="I1235">
            <v>9000</v>
          </cell>
          <cell r="J1235">
            <v>9000</v>
          </cell>
          <cell r="K1235">
            <v>0</v>
          </cell>
          <cell r="L1235" t="str">
            <v xml:space="preserve">   </v>
          </cell>
          <cell r="M1235">
            <v>1</v>
          </cell>
          <cell r="N1235">
            <v>0</v>
          </cell>
          <cell r="O1235">
            <v>0</v>
          </cell>
          <cell r="P1235" t="str">
            <v xml:space="preserve">   </v>
          </cell>
          <cell r="R1235" t="str">
            <v>Comp416</v>
          </cell>
        </row>
        <row r="1236">
          <cell r="A1236">
            <v>5165</v>
          </cell>
          <cell r="B1236" t="str">
            <v>F</v>
          </cell>
          <cell r="C1236" t="str">
            <v>2.12.5.3.1.20</v>
          </cell>
          <cell r="D1236" t="str">
            <v>Quadro de  Comando - Transferência Automática</v>
          </cell>
          <cell r="E1236" t="str">
            <v>un</v>
          </cell>
          <cell r="F1236">
            <v>1</v>
          </cell>
          <cell r="G1236">
            <v>9000</v>
          </cell>
          <cell r="H1236">
            <v>9000</v>
          </cell>
          <cell r="I1236">
            <v>9000</v>
          </cell>
          <cell r="J1236">
            <v>9000</v>
          </cell>
          <cell r="K1236">
            <v>0</v>
          </cell>
          <cell r="L1236" t="str">
            <v xml:space="preserve">   </v>
          </cell>
          <cell r="M1236">
            <v>1</v>
          </cell>
          <cell r="N1236">
            <v>0</v>
          </cell>
          <cell r="O1236">
            <v>0</v>
          </cell>
          <cell r="P1236" t="str">
            <v xml:space="preserve">   </v>
          </cell>
          <cell r="R1236" t="str">
            <v>Comp416</v>
          </cell>
        </row>
        <row r="1237">
          <cell r="A1237">
            <v>5390</v>
          </cell>
          <cell r="B1237" t="str">
            <v>F</v>
          </cell>
          <cell r="C1237" t="str">
            <v>2.12.6.3.1.20</v>
          </cell>
          <cell r="D1237" t="str">
            <v>Quadro de  Comando - Transferência Automática</v>
          </cell>
          <cell r="E1237" t="str">
            <v>un</v>
          </cell>
          <cell r="F1237">
            <v>1</v>
          </cell>
          <cell r="G1237">
            <v>9000</v>
          </cell>
          <cell r="H1237">
            <v>9000</v>
          </cell>
          <cell r="I1237">
            <v>9000</v>
          </cell>
          <cell r="J1237">
            <v>9000</v>
          </cell>
          <cell r="K1237">
            <v>0</v>
          </cell>
          <cell r="L1237" t="str">
            <v xml:space="preserve">   </v>
          </cell>
          <cell r="M1237">
            <v>1</v>
          </cell>
          <cell r="N1237">
            <v>0</v>
          </cell>
          <cell r="O1237">
            <v>0</v>
          </cell>
          <cell r="P1237" t="str">
            <v xml:space="preserve">   </v>
          </cell>
          <cell r="R1237" t="str">
            <v>Comp416</v>
          </cell>
        </row>
        <row r="1238">
          <cell r="A1238">
            <v>5616</v>
          </cell>
          <cell r="B1238" t="str">
            <v>F</v>
          </cell>
          <cell r="C1238" t="str">
            <v>2.12.7.3.1.20</v>
          </cell>
          <cell r="D1238" t="str">
            <v>Quadro de  Comando - Transferência Automática</v>
          </cell>
          <cell r="E1238" t="str">
            <v>un</v>
          </cell>
          <cell r="F1238">
            <v>1</v>
          </cell>
          <cell r="G1238">
            <v>9000</v>
          </cell>
          <cell r="H1238">
            <v>9000</v>
          </cell>
          <cell r="I1238">
            <v>9000</v>
          </cell>
          <cell r="J1238">
            <v>9000</v>
          </cell>
          <cell r="K1238">
            <v>0</v>
          </cell>
          <cell r="L1238" t="str">
            <v xml:space="preserve">   </v>
          </cell>
          <cell r="M1238">
            <v>1</v>
          </cell>
          <cell r="N1238">
            <v>0</v>
          </cell>
          <cell r="O1238">
            <v>0</v>
          </cell>
          <cell r="P1238" t="str">
            <v xml:space="preserve">   </v>
          </cell>
          <cell r="R1238" t="str">
            <v>Comp416</v>
          </cell>
        </row>
        <row r="1239">
          <cell r="A1239">
            <v>1637</v>
          </cell>
          <cell r="B1239" t="str">
            <v>F</v>
          </cell>
          <cell r="C1239" t="str">
            <v>1.16.2.2.28</v>
          </cell>
          <cell r="D1239" t="str">
            <v>Quadro de distribuição com proteção geral, de embutir, com barramento 3F+N+T, 100A - 5kA, capacidade para até 16 disjuntores monopolares, com porta e trinco</v>
          </cell>
          <cell r="E1239" t="str">
            <v>un</v>
          </cell>
          <cell r="F1239">
            <v>1</v>
          </cell>
          <cell r="G1239">
            <v>1894.72</v>
          </cell>
          <cell r="H1239">
            <v>1894.72</v>
          </cell>
          <cell r="I1239">
            <v>1894.72</v>
          </cell>
          <cell r="J1239">
            <v>1894.72</v>
          </cell>
          <cell r="K1239">
            <v>0</v>
          </cell>
          <cell r="L1239" t="str">
            <v xml:space="preserve">   </v>
          </cell>
          <cell r="M1239">
            <v>1</v>
          </cell>
          <cell r="N1239">
            <v>0</v>
          </cell>
          <cell r="O1239">
            <v>0</v>
          </cell>
          <cell r="P1239" t="str">
            <v xml:space="preserve">   </v>
          </cell>
          <cell r="R1239" t="str">
            <v>Comp417</v>
          </cell>
        </row>
        <row r="1240">
          <cell r="A1240">
            <v>1672</v>
          </cell>
          <cell r="B1240" t="str">
            <v>F</v>
          </cell>
          <cell r="C1240" t="str">
            <v>1.16.3.20</v>
          </cell>
          <cell r="D1240" t="str">
            <v>Quadro de Serviço com proteção geral, de embutir, com barramento 3F+N+T, 100A - 10kA, capacidade para até 12 disjuntores monopolares, com porta e trinco</v>
          </cell>
          <cell r="E1240" t="str">
            <v>un</v>
          </cell>
          <cell r="F1240">
            <v>1</v>
          </cell>
          <cell r="G1240">
            <v>222.22</v>
          </cell>
          <cell r="H1240">
            <v>222.22</v>
          </cell>
          <cell r="I1240">
            <v>222.22</v>
          </cell>
          <cell r="J1240">
            <v>222.22</v>
          </cell>
          <cell r="K1240">
            <v>0</v>
          </cell>
          <cell r="L1240" t="str">
            <v xml:space="preserve">   </v>
          </cell>
          <cell r="M1240">
            <v>1</v>
          </cell>
          <cell r="N1240">
            <v>0</v>
          </cell>
          <cell r="O1240">
            <v>0</v>
          </cell>
          <cell r="P1240" t="str">
            <v xml:space="preserve">   </v>
          </cell>
          <cell r="R1240" t="str">
            <v>Comp419</v>
          </cell>
        </row>
        <row r="1241">
          <cell r="A1241">
            <v>4583</v>
          </cell>
          <cell r="B1241" t="str">
            <v>F</v>
          </cell>
          <cell r="C1241" t="str">
            <v>2.12.2.4.1.26</v>
          </cell>
          <cell r="D1241" t="str">
            <v>Quadro de serviço com proteção geral, de sobrepor, com barramento 3f+n+t,100a - 5ka,disj geral 16A, 04 disj mono 10a,02 disj bifasicos 10a , capacidade para reserva de até 06 disjuntores monopolares, com porta e trinco</v>
          </cell>
          <cell r="E1241" t="str">
            <v>un</v>
          </cell>
          <cell r="F1241">
            <v>1</v>
          </cell>
          <cell r="G1241">
            <v>460.01</v>
          </cell>
          <cell r="H1241">
            <v>460.01</v>
          </cell>
          <cell r="I1241">
            <v>460</v>
          </cell>
          <cell r="J1241">
            <v>460</v>
          </cell>
          <cell r="K1241">
            <v>0.01</v>
          </cell>
          <cell r="L1241" t="str">
            <v xml:space="preserve">   </v>
          </cell>
          <cell r="M1241">
            <v>1</v>
          </cell>
          <cell r="N1241">
            <v>0</v>
          </cell>
          <cell r="O1241">
            <v>0</v>
          </cell>
          <cell r="P1241">
            <v>9.9999999999909103E-3</v>
          </cell>
          <cell r="R1241" t="str">
            <v>Comp418</v>
          </cell>
        </row>
        <row r="1242">
          <cell r="A1242">
            <v>4809</v>
          </cell>
          <cell r="B1242" t="str">
            <v>F</v>
          </cell>
          <cell r="C1242" t="str">
            <v>2.12.3.4.1.26</v>
          </cell>
          <cell r="D1242" t="str">
            <v>Quadro de serviço com proteção geral, de sobrepor, com barramento 3f+n+t,100a - 5ka,disj geral 16A, 04 disj mono 10a,02 disj bifasicos 10a , capacidade para reserva de até 06 disjuntores monopolares, com porta e trinco</v>
          </cell>
          <cell r="E1242" t="str">
            <v>un</v>
          </cell>
          <cell r="F1242">
            <v>1</v>
          </cell>
          <cell r="G1242">
            <v>460.01</v>
          </cell>
          <cell r="H1242">
            <v>460.01</v>
          </cell>
          <cell r="I1242">
            <v>460</v>
          </cell>
          <cell r="J1242">
            <v>460</v>
          </cell>
          <cell r="K1242">
            <v>0.01</v>
          </cell>
          <cell r="L1242" t="str">
            <v xml:space="preserve">   </v>
          </cell>
          <cell r="M1242">
            <v>1</v>
          </cell>
          <cell r="N1242">
            <v>0</v>
          </cell>
          <cell r="O1242">
            <v>0</v>
          </cell>
          <cell r="P1242">
            <v>9.9999999999909103E-3</v>
          </cell>
          <cell r="R1242" t="str">
            <v>Comp418</v>
          </cell>
        </row>
        <row r="1243">
          <cell r="A1243">
            <v>5034</v>
          </cell>
          <cell r="B1243" t="str">
            <v>F</v>
          </cell>
          <cell r="C1243" t="str">
            <v>2.12.4.4.1.26</v>
          </cell>
          <cell r="D1243" t="str">
            <v>Quadro de serviço com proteção geral, de sobrepor, com barramento 3f+n+t,100a - 5ka,disj geral 16A, 04 disj mono 10a,02 disj bifasicos 10a , capacidade para reserva de até 06 disjuntores monopolares, com porta e trinco</v>
          </cell>
          <cell r="E1243" t="str">
            <v>un</v>
          </cell>
          <cell r="F1243">
            <v>1</v>
          </cell>
          <cell r="G1243">
            <v>460.01</v>
          </cell>
          <cell r="H1243">
            <v>460.01</v>
          </cell>
          <cell r="I1243">
            <v>460</v>
          </cell>
          <cell r="J1243">
            <v>460</v>
          </cell>
          <cell r="K1243">
            <v>0.01</v>
          </cell>
          <cell r="L1243" t="str">
            <v xml:space="preserve">   </v>
          </cell>
          <cell r="M1243">
            <v>1</v>
          </cell>
          <cell r="N1243">
            <v>0</v>
          </cell>
          <cell r="O1243">
            <v>0</v>
          </cell>
          <cell r="P1243">
            <v>9.9999999999909103E-3</v>
          </cell>
          <cell r="R1243" t="str">
            <v>Comp418</v>
          </cell>
        </row>
        <row r="1244">
          <cell r="A1244">
            <v>5267</v>
          </cell>
          <cell r="B1244" t="str">
            <v>F</v>
          </cell>
          <cell r="C1244" t="str">
            <v>2.12.5.4.1.26</v>
          </cell>
          <cell r="D1244" t="str">
            <v>Quadro de serviço com proteção geral, de sobrepor, com barramento 3f+n+t,100a - 5ka,disj geral 16A, 04 disj mono 10a,02 disj bifasicos 10a , capacidade para reserva de até 06 disjuntores monopolares, com porta e trinco</v>
          </cell>
          <cell r="E1244" t="str">
            <v>un</v>
          </cell>
          <cell r="F1244">
            <v>1</v>
          </cell>
          <cell r="G1244">
            <v>460.01</v>
          </cell>
          <cell r="H1244">
            <v>460.01</v>
          </cell>
          <cell r="I1244">
            <v>460</v>
          </cell>
          <cell r="J1244">
            <v>460</v>
          </cell>
          <cell r="K1244">
            <v>0.01</v>
          </cell>
          <cell r="L1244" t="str">
            <v xml:space="preserve">   </v>
          </cell>
          <cell r="M1244">
            <v>1</v>
          </cell>
          <cell r="N1244">
            <v>0</v>
          </cell>
          <cell r="O1244">
            <v>0</v>
          </cell>
          <cell r="P1244">
            <v>9.9999999999909103E-3</v>
          </cell>
          <cell r="R1244" t="str">
            <v>Comp418</v>
          </cell>
        </row>
        <row r="1245">
          <cell r="A1245">
            <v>5493</v>
          </cell>
          <cell r="B1245" t="str">
            <v>F</v>
          </cell>
          <cell r="C1245" t="str">
            <v>2.12.6.4.1.26</v>
          </cell>
          <cell r="D1245" t="str">
            <v>Quadro de serviço com proteção geral, de sobrepor, com barramento 3f+n+t,100a - 5ka,disj geral 16A, 04 disj mono 10a,02 disj bifasicos 10a , capacidade para reserva de até 06 disjuntores monopolares, com porta e trinco</v>
          </cell>
          <cell r="E1245" t="str">
            <v>un</v>
          </cell>
          <cell r="F1245">
            <v>1</v>
          </cell>
          <cell r="G1245">
            <v>460.01</v>
          </cell>
          <cell r="H1245">
            <v>460.01</v>
          </cell>
          <cell r="I1245">
            <v>460</v>
          </cell>
          <cell r="J1245">
            <v>460</v>
          </cell>
          <cell r="K1245">
            <v>0.01</v>
          </cell>
          <cell r="L1245" t="str">
            <v xml:space="preserve">   </v>
          </cell>
          <cell r="M1245">
            <v>1</v>
          </cell>
          <cell r="N1245">
            <v>0</v>
          </cell>
          <cell r="O1245">
            <v>0</v>
          </cell>
          <cell r="P1245">
            <v>9.9999999999909103E-3</v>
          </cell>
          <cell r="R1245" t="str">
            <v>Comp418</v>
          </cell>
        </row>
        <row r="1246">
          <cell r="A1246">
            <v>5719</v>
          </cell>
          <cell r="B1246" t="str">
            <v>F</v>
          </cell>
          <cell r="C1246" t="str">
            <v>2.12.7.4.1.26</v>
          </cell>
          <cell r="D1246" t="str">
            <v>Quadro de serviço com proteção geral, de sobrepor, com barramento 3f+n+t,100a - 5ka,disj geral 16A, 04 disj mono 10a,02 disj bifasicos 10a , capacidade para reserva de até 06 disjuntores monopolares, com porta e trinco</v>
          </cell>
          <cell r="E1246" t="str">
            <v>un</v>
          </cell>
          <cell r="F1246">
            <v>1</v>
          </cell>
          <cell r="G1246">
            <v>460.01</v>
          </cell>
          <cell r="H1246">
            <v>460.01</v>
          </cell>
          <cell r="I1246">
            <v>460</v>
          </cell>
          <cell r="J1246">
            <v>460</v>
          </cell>
          <cell r="K1246">
            <v>0.01</v>
          </cell>
          <cell r="L1246" t="str">
            <v xml:space="preserve">   </v>
          </cell>
          <cell r="M1246">
            <v>1</v>
          </cell>
          <cell r="N1246">
            <v>0</v>
          </cell>
          <cell r="O1246">
            <v>0</v>
          </cell>
          <cell r="P1246">
            <v>9.9999999999909103E-3</v>
          </cell>
          <cell r="R1246" t="str">
            <v>Comp418</v>
          </cell>
        </row>
        <row r="1247">
          <cell r="A1247">
            <v>1126</v>
          </cell>
          <cell r="B1247" t="str">
            <v>F</v>
          </cell>
          <cell r="C1247" t="str">
            <v>1.9.3.3.6</v>
          </cell>
          <cell r="D1247" t="str">
            <v>Ramal de entrada e módulos p/ energização dos equipamentos</v>
          </cell>
          <cell r="E1247" t="str">
            <v>UN</v>
          </cell>
          <cell r="F1247">
            <v>1</v>
          </cell>
          <cell r="G1247">
            <v>9200</v>
          </cell>
          <cell r="H1247">
            <v>9200</v>
          </cell>
          <cell r="I1247">
            <v>9200</v>
          </cell>
          <cell r="J1247">
            <v>9200</v>
          </cell>
          <cell r="K1247">
            <v>0</v>
          </cell>
          <cell r="L1247" t="str">
            <v xml:space="preserve">   </v>
          </cell>
          <cell r="M1247">
            <v>1</v>
          </cell>
          <cell r="N1247">
            <v>0</v>
          </cell>
          <cell r="O1247">
            <v>0</v>
          </cell>
          <cell r="P1247" t="str">
            <v xml:space="preserve">   </v>
          </cell>
          <cell r="R1247" t="str">
            <v>Comp420</v>
          </cell>
        </row>
        <row r="1248">
          <cell r="A1248">
            <v>1259</v>
          </cell>
          <cell r="B1248" t="str">
            <v>F</v>
          </cell>
          <cell r="C1248" t="str">
            <v>1.11.5.6</v>
          </cell>
          <cell r="D1248" t="str">
            <v>Ramal de entrada e módulos p/ energização dos equipamentos</v>
          </cell>
          <cell r="E1248" t="str">
            <v>UN</v>
          </cell>
          <cell r="F1248">
            <v>1</v>
          </cell>
          <cell r="G1248">
            <v>9200</v>
          </cell>
          <cell r="H1248">
            <v>9200</v>
          </cell>
          <cell r="I1248">
            <v>9200</v>
          </cell>
          <cell r="J1248">
            <v>9200</v>
          </cell>
          <cell r="K1248">
            <v>0</v>
          </cell>
          <cell r="L1248" t="str">
            <v xml:space="preserve">   </v>
          </cell>
          <cell r="M1248">
            <v>1</v>
          </cell>
          <cell r="N1248">
            <v>0</v>
          </cell>
          <cell r="O1248">
            <v>0</v>
          </cell>
          <cell r="P1248" t="str">
            <v xml:space="preserve">   </v>
          </cell>
          <cell r="R1248" t="str">
            <v>Comp420</v>
          </cell>
        </row>
        <row r="1249">
          <cell r="A1249">
            <v>1335</v>
          </cell>
          <cell r="B1249" t="str">
            <v>F</v>
          </cell>
          <cell r="C1249" t="str">
            <v>1.12.5.6</v>
          </cell>
          <cell r="D1249" t="str">
            <v>Ramal de entrada e módulos p/ energização dos equipamentos</v>
          </cell>
          <cell r="E1249" t="str">
            <v>UN</v>
          </cell>
          <cell r="F1249">
            <v>1</v>
          </cell>
          <cell r="G1249">
            <v>9200</v>
          </cell>
          <cell r="H1249">
            <v>9200</v>
          </cell>
          <cell r="I1249">
            <v>9200</v>
          </cell>
          <cell r="J1249">
            <v>9200</v>
          </cell>
          <cell r="K1249">
            <v>0</v>
          </cell>
          <cell r="L1249" t="str">
            <v xml:space="preserve">   </v>
          </cell>
          <cell r="M1249">
            <v>1</v>
          </cell>
          <cell r="N1249">
            <v>0</v>
          </cell>
          <cell r="O1249">
            <v>0</v>
          </cell>
          <cell r="P1249" t="str">
            <v xml:space="preserve">   </v>
          </cell>
          <cell r="R1249" t="str">
            <v>Comp420</v>
          </cell>
        </row>
        <row r="1250">
          <cell r="A1250">
            <v>1593</v>
          </cell>
          <cell r="B1250" t="str">
            <v>F</v>
          </cell>
          <cell r="C1250" t="str">
            <v>1.16.1.1.12</v>
          </cell>
          <cell r="D1250" t="str">
            <v>Reator eletrônico para 2 lâmpadas fluorescentes tubulares 32W</v>
          </cell>
          <cell r="E1250" t="str">
            <v>un</v>
          </cell>
          <cell r="F1250">
            <v>1</v>
          </cell>
          <cell r="G1250">
            <v>41.48</v>
          </cell>
          <cell r="H1250">
            <v>41.48</v>
          </cell>
          <cell r="I1250">
            <v>41.48</v>
          </cell>
          <cell r="J1250">
            <v>41.48</v>
          </cell>
          <cell r="K1250">
            <v>0</v>
          </cell>
          <cell r="L1250" t="str">
            <v xml:space="preserve">   </v>
          </cell>
          <cell r="M1250">
            <v>1</v>
          </cell>
          <cell r="N1250">
            <v>0</v>
          </cell>
          <cell r="O1250">
            <v>0</v>
          </cell>
          <cell r="P1250" t="str">
            <v xml:space="preserve">   </v>
          </cell>
          <cell r="R1250" t="str">
            <v>Comp421</v>
          </cell>
        </row>
        <row r="1251">
          <cell r="A1251">
            <v>1634</v>
          </cell>
          <cell r="B1251" t="str">
            <v>F</v>
          </cell>
          <cell r="C1251" t="str">
            <v>1.16.2.2.25</v>
          </cell>
          <cell r="D1251" t="str">
            <v>Reator eletrônico para 2 lâmpadas fluorescentes tubulares 32W</v>
          </cell>
          <cell r="E1251" t="str">
            <v>un</v>
          </cell>
          <cell r="F1251">
            <v>40</v>
          </cell>
          <cell r="G1251">
            <v>41.48</v>
          </cell>
          <cell r="H1251">
            <v>1659.2</v>
          </cell>
          <cell r="I1251">
            <v>41.48</v>
          </cell>
          <cell r="J1251">
            <v>1659.2</v>
          </cell>
          <cell r="K1251">
            <v>0</v>
          </cell>
          <cell r="L1251" t="str">
            <v xml:space="preserve">   </v>
          </cell>
          <cell r="M1251">
            <v>1</v>
          </cell>
          <cell r="N1251">
            <v>0</v>
          </cell>
          <cell r="O1251">
            <v>0</v>
          </cell>
          <cell r="P1251" t="str">
            <v xml:space="preserve">   </v>
          </cell>
          <cell r="R1251" t="str">
            <v>Comp421</v>
          </cell>
        </row>
        <row r="1252">
          <cell r="A1252">
            <v>4431</v>
          </cell>
          <cell r="B1252" t="str">
            <v>F</v>
          </cell>
          <cell r="C1252" t="str">
            <v>2.12.2.1.1.33</v>
          </cell>
          <cell r="D1252" t="str">
            <v>Reator para lampada vsap 150w - 220 v</v>
          </cell>
          <cell r="E1252" t="str">
            <v>un</v>
          </cell>
          <cell r="F1252">
            <v>1</v>
          </cell>
          <cell r="G1252">
            <v>101.54</v>
          </cell>
          <cell r="H1252">
            <v>101.54</v>
          </cell>
          <cell r="I1252">
            <v>101.54</v>
          </cell>
          <cell r="J1252">
            <v>101.54</v>
          </cell>
          <cell r="K1252">
            <v>0</v>
          </cell>
          <cell r="L1252" t="str">
            <v xml:space="preserve">   </v>
          </cell>
          <cell r="M1252">
            <v>1</v>
          </cell>
          <cell r="N1252">
            <v>0</v>
          </cell>
          <cell r="O1252">
            <v>0</v>
          </cell>
          <cell r="P1252" t="str">
            <v xml:space="preserve">   </v>
          </cell>
          <cell r="R1252" t="str">
            <v>Comp422</v>
          </cell>
        </row>
        <row r="1253">
          <cell r="A1253">
            <v>4455</v>
          </cell>
          <cell r="B1253" t="str">
            <v>F</v>
          </cell>
          <cell r="C1253" t="str">
            <v>2.12.2.2.1.18</v>
          </cell>
          <cell r="D1253" t="str">
            <v>Reator para lampada vsap 150w - 220 v</v>
          </cell>
          <cell r="E1253" t="str">
            <v>un</v>
          </cell>
          <cell r="F1253">
            <v>3</v>
          </cell>
          <cell r="G1253">
            <v>101.54</v>
          </cell>
          <cell r="H1253">
            <v>304.62</v>
          </cell>
          <cell r="I1253">
            <v>101.54</v>
          </cell>
          <cell r="J1253">
            <v>304.62</v>
          </cell>
          <cell r="K1253">
            <v>0</v>
          </cell>
          <cell r="L1253" t="str">
            <v xml:space="preserve">   </v>
          </cell>
          <cell r="M1253">
            <v>1</v>
          </cell>
          <cell r="N1253">
            <v>0</v>
          </cell>
          <cell r="O1253">
            <v>0</v>
          </cell>
          <cell r="P1253" t="str">
            <v xml:space="preserve">   </v>
          </cell>
          <cell r="R1253" t="str">
            <v>Comp422</v>
          </cell>
        </row>
        <row r="1254">
          <cell r="A1254">
            <v>4657</v>
          </cell>
          <cell r="B1254" t="str">
            <v>F</v>
          </cell>
          <cell r="C1254" t="str">
            <v>2.12.3.1.1.33</v>
          </cell>
          <cell r="D1254" t="str">
            <v>Reator para lampada vsap 150w - 220 v</v>
          </cell>
          <cell r="E1254" t="str">
            <v>un</v>
          </cell>
          <cell r="F1254">
            <v>1</v>
          </cell>
          <cell r="G1254">
            <v>101.54</v>
          </cell>
          <cell r="H1254">
            <v>101.54</v>
          </cell>
          <cell r="I1254">
            <v>101.54</v>
          </cell>
          <cell r="J1254">
            <v>101.54</v>
          </cell>
          <cell r="K1254">
            <v>0</v>
          </cell>
          <cell r="L1254" t="str">
            <v xml:space="preserve">   </v>
          </cell>
          <cell r="M1254">
            <v>1</v>
          </cell>
          <cell r="N1254">
            <v>0</v>
          </cell>
          <cell r="O1254">
            <v>0</v>
          </cell>
          <cell r="P1254" t="str">
            <v xml:space="preserve">   </v>
          </cell>
          <cell r="R1254" t="str">
            <v>Comp422</v>
          </cell>
        </row>
        <row r="1255">
          <cell r="A1255">
            <v>4681</v>
          </cell>
          <cell r="B1255" t="str">
            <v>F</v>
          </cell>
          <cell r="C1255" t="str">
            <v>2.12.3.2.1.18</v>
          </cell>
          <cell r="D1255" t="str">
            <v>Reator para lampada vsap 150w - 220 v</v>
          </cell>
          <cell r="E1255" t="str">
            <v>un</v>
          </cell>
          <cell r="F1255">
            <v>3</v>
          </cell>
          <cell r="G1255">
            <v>101.54</v>
          </cell>
          <cell r="H1255">
            <v>304.62</v>
          </cell>
          <cell r="I1255">
            <v>101.54</v>
          </cell>
          <cell r="J1255">
            <v>304.62</v>
          </cell>
          <cell r="K1255">
            <v>0</v>
          </cell>
          <cell r="L1255" t="str">
            <v xml:space="preserve">   </v>
          </cell>
          <cell r="M1255">
            <v>1</v>
          </cell>
          <cell r="N1255">
            <v>0</v>
          </cell>
          <cell r="O1255">
            <v>0</v>
          </cell>
          <cell r="P1255" t="str">
            <v xml:space="preserve">   </v>
          </cell>
          <cell r="R1255" t="str">
            <v>Comp422</v>
          </cell>
        </row>
        <row r="1256">
          <cell r="A1256">
            <v>4882</v>
          </cell>
          <cell r="B1256" t="str">
            <v>F</v>
          </cell>
          <cell r="C1256" t="str">
            <v>2.12.4.1.1.32</v>
          </cell>
          <cell r="D1256" t="str">
            <v>Reator para lampada vsap 150w - 220 v</v>
          </cell>
          <cell r="E1256" t="str">
            <v>un</v>
          </cell>
          <cell r="F1256">
            <v>1</v>
          </cell>
          <cell r="G1256">
            <v>101.54</v>
          </cell>
          <cell r="H1256">
            <v>101.54</v>
          </cell>
          <cell r="I1256">
            <v>101.54</v>
          </cell>
          <cell r="J1256">
            <v>101.54</v>
          </cell>
          <cell r="K1256">
            <v>0</v>
          </cell>
          <cell r="L1256" t="str">
            <v xml:space="preserve">   </v>
          </cell>
          <cell r="M1256">
            <v>1</v>
          </cell>
          <cell r="N1256">
            <v>0</v>
          </cell>
          <cell r="O1256">
            <v>0</v>
          </cell>
          <cell r="P1256" t="str">
            <v xml:space="preserve">   </v>
          </cell>
          <cell r="R1256" t="str">
            <v>Comp422</v>
          </cell>
        </row>
        <row r="1257">
          <cell r="A1257">
            <v>4905</v>
          </cell>
          <cell r="B1257" t="str">
            <v>F</v>
          </cell>
          <cell r="C1257" t="str">
            <v>2.12.4.2.1.17</v>
          </cell>
          <cell r="D1257" t="str">
            <v>Reator para lampada vsap 150w - 220 v</v>
          </cell>
          <cell r="E1257" t="str">
            <v>un</v>
          </cell>
          <cell r="F1257">
            <v>3</v>
          </cell>
          <cell r="G1257">
            <v>101.54</v>
          </cell>
          <cell r="H1257">
            <v>304.62</v>
          </cell>
          <cell r="I1257">
            <v>101.54</v>
          </cell>
          <cell r="J1257">
            <v>304.62</v>
          </cell>
          <cell r="K1257">
            <v>0</v>
          </cell>
          <cell r="L1257" t="str">
            <v xml:space="preserve">   </v>
          </cell>
          <cell r="M1257">
            <v>1</v>
          </cell>
          <cell r="N1257">
            <v>0</v>
          </cell>
          <cell r="O1257">
            <v>0</v>
          </cell>
          <cell r="P1257" t="str">
            <v xml:space="preserve">   </v>
          </cell>
          <cell r="R1257" t="str">
            <v>Comp422</v>
          </cell>
        </row>
        <row r="1258">
          <cell r="A1258">
            <v>5138</v>
          </cell>
          <cell r="B1258" t="str">
            <v>F</v>
          </cell>
          <cell r="C1258" t="str">
            <v>2.12.5.2.1.17</v>
          </cell>
          <cell r="D1258" t="str">
            <v>Reator para lampada vsap 150w - 220 v</v>
          </cell>
          <cell r="E1258" t="str">
            <v>un</v>
          </cell>
          <cell r="F1258">
            <v>3</v>
          </cell>
          <cell r="G1258">
            <v>101.54</v>
          </cell>
          <cell r="H1258">
            <v>304.62</v>
          </cell>
          <cell r="I1258">
            <v>101.54</v>
          </cell>
          <cell r="J1258">
            <v>304.62</v>
          </cell>
          <cell r="K1258">
            <v>0</v>
          </cell>
          <cell r="L1258" t="str">
            <v xml:space="preserve">   </v>
          </cell>
          <cell r="M1258">
            <v>1</v>
          </cell>
          <cell r="N1258">
            <v>0</v>
          </cell>
          <cell r="O1258">
            <v>0</v>
          </cell>
          <cell r="P1258" t="str">
            <v xml:space="preserve">   </v>
          </cell>
          <cell r="R1258" t="str">
            <v>Comp422</v>
          </cell>
        </row>
        <row r="1259">
          <cell r="A1259">
            <v>5340</v>
          </cell>
          <cell r="B1259" t="str">
            <v>F</v>
          </cell>
          <cell r="C1259" t="str">
            <v>2.12.6.1.1.32</v>
          </cell>
          <cell r="D1259" t="str">
            <v>Reator para lampada vsap 150w - 220 v</v>
          </cell>
          <cell r="E1259" t="str">
            <v>un</v>
          </cell>
          <cell r="F1259">
            <v>1</v>
          </cell>
          <cell r="G1259">
            <v>101.54</v>
          </cell>
          <cell r="H1259">
            <v>101.54</v>
          </cell>
          <cell r="I1259">
            <v>101.54</v>
          </cell>
          <cell r="J1259">
            <v>101.54</v>
          </cell>
          <cell r="K1259">
            <v>0</v>
          </cell>
          <cell r="L1259" t="str">
            <v xml:space="preserve">   </v>
          </cell>
          <cell r="M1259">
            <v>1</v>
          </cell>
          <cell r="N1259">
            <v>0</v>
          </cell>
          <cell r="O1259">
            <v>0</v>
          </cell>
          <cell r="P1259" t="str">
            <v xml:space="preserve">   </v>
          </cell>
          <cell r="R1259" t="str">
            <v>Comp422</v>
          </cell>
        </row>
        <row r="1260">
          <cell r="A1260">
            <v>5363</v>
          </cell>
          <cell r="B1260" t="str">
            <v>F</v>
          </cell>
          <cell r="C1260" t="str">
            <v>2.12.6.2.1.17</v>
          </cell>
          <cell r="D1260" t="str">
            <v>Reator para lampada vsap 150w - 220 v</v>
          </cell>
          <cell r="E1260" t="str">
            <v>un</v>
          </cell>
          <cell r="F1260">
            <v>3</v>
          </cell>
          <cell r="G1260">
            <v>101.54</v>
          </cell>
          <cell r="H1260">
            <v>304.62</v>
          </cell>
          <cell r="I1260">
            <v>101.54</v>
          </cell>
          <cell r="J1260">
            <v>304.62</v>
          </cell>
          <cell r="K1260">
            <v>0</v>
          </cell>
          <cell r="L1260" t="str">
            <v xml:space="preserve">   </v>
          </cell>
          <cell r="M1260">
            <v>1</v>
          </cell>
          <cell r="N1260">
            <v>0</v>
          </cell>
          <cell r="O1260">
            <v>0</v>
          </cell>
          <cell r="P1260" t="str">
            <v xml:space="preserve">   </v>
          </cell>
          <cell r="R1260" t="str">
            <v>Comp422</v>
          </cell>
        </row>
        <row r="1261">
          <cell r="A1261">
            <v>5566</v>
          </cell>
          <cell r="B1261" t="str">
            <v>F</v>
          </cell>
          <cell r="C1261" t="str">
            <v>2.12.7.1.1.32</v>
          </cell>
          <cell r="D1261" t="str">
            <v>Reator para lampada vsap 150w - 220 v</v>
          </cell>
          <cell r="E1261" t="str">
            <v>un</v>
          </cell>
          <cell r="F1261">
            <v>1</v>
          </cell>
          <cell r="G1261">
            <v>101.54</v>
          </cell>
          <cell r="H1261">
            <v>101.54</v>
          </cell>
          <cell r="I1261">
            <v>101.54</v>
          </cell>
          <cell r="J1261">
            <v>101.54</v>
          </cell>
          <cell r="K1261">
            <v>0</v>
          </cell>
          <cell r="L1261" t="str">
            <v xml:space="preserve">   </v>
          </cell>
          <cell r="M1261">
            <v>1</v>
          </cell>
          <cell r="N1261">
            <v>0</v>
          </cell>
          <cell r="O1261">
            <v>0</v>
          </cell>
          <cell r="P1261" t="str">
            <v xml:space="preserve">   </v>
          </cell>
          <cell r="R1261" t="str">
            <v>Comp422</v>
          </cell>
        </row>
        <row r="1262">
          <cell r="A1262">
            <v>5589</v>
          </cell>
          <cell r="B1262" t="str">
            <v>F</v>
          </cell>
          <cell r="C1262" t="str">
            <v>2.12.7.2.1.17</v>
          </cell>
          <cell r="D1262" t="str">
            <v>Reator para lampada vsap 150w - 220 v</v>
          </cell>
          <cell r="E1262" t="str">
            <v>un</v>
          </cell>
          <cell r="F1262">
            <v>3</v>
          </cell>
          <cell r="G1262">
            <v>101.54</v>
          </cell>
          <cell r="H1262">
            <v>304.62</v>
          </cell>
          <cell r="I1262">
            <v>101.54</v>
          </cell>
          <cell r="J1262">
            <v>304.62</v>
          </cell>
          <cell r="K1262">
            <v>0</v>
          </cell>
          <cell r="L1262" t="str">
            <v xml:space="preserve">   </v>
          </cell>
          <cell r="M1262">
            <v>1</v>
          </cell>
          <cell r="N1262">
            <v>0</v>
          </cell>
          <cell r="O1262">
            <v>0</v>
          </cell>
          <cell r="P1262" t="str">
            <v xml:space="preserve">   </v>
          </cell>
          <cell r="R1262" t="str">
            <v>Comp422</v>
          </cell>
        </row>
        <row r="1263">
          <cell r="A1263">
            <v>4166</v>
          </cell>
          <cell r="B1263" t="str">
            <v>F</v>
          </cell>
          <cell r="C1263" t="str">
            <v>2.10.7.1.2.1</v>
          </cell>
          <cell r="D1263" t="str">
            <v>Redução c/ bolsas FoFo PN 10 DN (400 x 300)mm</v>
          </cell>
          <cell r="E1263" t="str">
            <v>pc</v>
          </cell>
          <cell r="F1263">
            <v>2</v>
          </cell>
          <cell r="G1263">
            <v>2500</v>
          </cell>
          <cell r="H1263">
            <v>5000</v>
          </cell>
          <cell r="I1263">
            <v>2500</v>
          </cell>
          <cell r="J1263">
            <v>5000</v>
          </cell>
          <cell r="K1263">
            <v>0</v>
          </cell>
          <cell r="L1263" t="str">
            <v xml:space="preserve">   </v>
          </cell>
          <cell r="M1263">
            <v>1</v>
          </cell>
          <cell r="N1263">
            <v>0</v>
          </cell>
          <cell r="O1263">
            <v>0</v>
          </cell>
          <cell r="P1263" t="str">
            <v xml:space="preserve">   </v>
          </cell>
          <cell r="R1263" t="str">
            <v>Comp426</v>
          </cell>
        </row>
        <row r="1264">
          <cell r="A1264">
            <v>4199</v>
          </cell>
          <cell r="B1264" t="str">
            <v>F</v>
          </cell>
          <cell r="C1264" t="str">
            <v>2.10.7.1.7.5</v>
          </cell>
          <cell r="D1264" t="str">
            <v>Redução c/ bolsas FoFo PN 10 DN (700 x 600)mm</v>
          </cell>
          <cell r="E1264" t="str">
            <v>und</v>
          </cell>
          <cell r="F1264">
            <v>2</v>
          </cell>
          <cell r="G1264">
            <v>3800</v>
          </cell>
          <cell r="H1264">
            <v>7600</v>
          </cell>
          <cell r="I1264">
            <v>3800</v>
          </cell>
          <cell r="J1264">
            <v>7600</v>
          </cell>
          <cell r="K1264">
            <v>0</v>
          </cell>
          <cell r="L1264" t="str">
            <v xml:space="preserve">   </v>
          </cell>
          <cell r="M1264">
            <v>1</v>
          </cell>
          <cell r="N1264">
            <v>0</v>
          </cell>
          <cell r="O1264">
            <v>0</v>
          </cell>
          <cell r="P1264" t="str">
            <v xml:space="preserve">   </v>
          </cell>
          <cell r="R1264" t="str">
            <v>Comp427</v>
          </cell>
        </row>
        <row r="1265">
          <cell r="A1265">
            <v>4200</v>
          </cell>
          <cell r="B1265" t="str">
            <v>F</v>
          </cell>
          <cell r="C1265" t="str">
            <v>2.10.7.1.7.6</v>
          </cell>
          <cell r="D1265" t="str">
            <v>Redução c/ ponta e bolsa FoFo PN 10 DN (600 x 400)mm</v>
          </cell>
          <cell r="E1265" t="str">
            <v>und</v>
          </cell>
          <cell r="F1265">
            <v>4</v>
          </cell>
          <cell r="G1265">
            <v>3200</v>
          </cell>
          <cell r="H1265">
            <v>12800</v>
          </cell>
          <cell r="I1265">
            <v>3200</v>
          </cell>
          <cell r="J1265">
            <v>12800</v>
          </cell>
          <cell r="K1265">
            <v>0</v>
          </cell>
          <cell r="L1265" t="str">
            <v xml:space="preserve">   </v>
          </cell>
          <cell r="M1265">
            <v>1</v>
          </cell>
          <cell r="N1265">
            <v>0</v>
          </cell>
          <cell r="O1265">
            <v>0</v>
          </cell>
          <cell r="P1265" t="str">
            <v xml:space="preserve">   </v>
          </cell>
          <cell r="R1265" t="str">
            <v>Comp425</v>
          </cell>
        </row>
        <row r="1266">
          <cell r="A1266">
            <v>394</v>
          </cell>
          <cell r="B1266" t="str">
            <v>F</v>
          </cell>
          <cell r="C1266" t="str">
            <v>1.8.1.4.7</v>
          </cell>
          <cell r="D1266" t="str">
            <v>Reducao Concentrica C/Flanges Fofo Pn-10/16 Dn 100 X 50</v>
          </cell>
          <cell r="E1266" t="str">
            <v>pc</v>
          </cell>
          <cell r="F1266">
            <v>3</v>
          </cell>
          <cell r="G1266">
            <v>196.37</v>
          </cell>
          <cell r="H1266">
            <v>589.11</v>
          </cell>
          <cell r="I1266">
            <v>196.37</v>
          </cell>
          <cell r="J1266">
            <v>589.11</v>
          </cell>
          <cell r="K1266">
            <v>0</v>
          </cell>
          <cell r="L1266" t="str">
            <v xml:space="preserve">   </v>
          </cell>
          <cell r="M1266">
            <v>1</v>
          </cell>
          <cell r="N1266">
            <v>0</v>
          </cell>
          <cell r="O1266">
            <v>0</v>
          </cell>
          <cell r="P1266" t="str">
            <v xml:space="preserve">   </v>
          </cell>
          <cell r="R1266" t="str">
            <v>12536</v>
          </cell>
        </row>
        <row r="1267">
          <cell r="A1267">
            <v>395</v>
          </cell>
          <cell r="B1267" t="str">
            <v>F</v>
          </cell>
          <cell r="C1267" t="str">
            <v>1.8.1.4.8</v>
          </cell>
          <cell r="D1267" t="str">
            <v>Reducao Concentrica C/Flanges Fofo Pn-10/16 Dn 200 X 150</v>
          </cell>
          <cell r="E1267" t="str">
            <v>pc</v>
          </cell>
          <cell r="F1267">
            <v>3</v>
          </cell>
          <cell r="G1267">
            <v>351.09</v>
          </cell>
          <cell r="H1267">
            <v>1053.27</v>
          </cell>
          <cell r="I1267">
            <v>351.09</v>
          </cell>
          <cell r="J1267">
            <v>1053.27</v>
          </cell>
          <cell r="K1267">
            <v>0</v>
          </cell>
          <cell r="L1267" t="str">
            <v xml:space="preserve">   </v>
          </cell>
          <cell r="M1267">
            <v>1</v>
          </cell>
          <cell r="N1267">
            <v>0</v>
          </cell>
          <cell r="O1267">
            <v>0</v>
          </cell>
          <cell r="P1267" t="str">
            <v xml:space="preserve">   </v>
          </cell>
          <cell r="R1267" t="str">
            <v>5169</v>
          </cell>
        </row>
        <row r="1268">
          <cell r="A1268">
            <v>3129</v>
          </cell>
          <cell r="B1268" t="str">
            <v>F</v>
          </cell>
          <cell r="C1268" t="str">
            <v>2.6.5.10.1.21</v>
          </cell>
          <cell r="D1268" t="str">
            <v>Reducao Concentrica C/Flanges Fofo Pn-10/16 Dn 150 X 100</v>
          </cell>
          <cell r="E1268" t="str">
            <v>pç</v>
          </cell>
          <cell r="F1268">
            <v>2</v>
          </cell>
          <cell r="G1268">
            <v>228.19</v>
          </cell>
          <cell r="H1268">
            <v>456.38</v>
          </cell>
          <cell r="I1268">
            <v>228.19</v>
          </cell>
          <cell r="J1268">
            <v>456.38</v>
          </cell>
          <cell r="K1268">
            <v>0</v>
          </cell>
          <cell r="L1268" t="str">
            <v xml:space="preserve">   </v>
          </cell>
          <cell r="M1268">
            <v>1</v>
          </cell>
          <cell r="N1268">
            <v>0</v>
          </cell>
          <cell r="O1268">
            <v>0</v>
          </cell>
          <cell r="P1268" t="str">
            <v xml:space="preserve">   </v>
          </cell>
          <cell r="R1268" t="str">
            <v>5215</v>
          </cell>
        </row>
        <row r="1269">
          <cell r="A1269">
            <v>2398</v>
          </cell>
          <cell r="B1269" t="str">
            <v>F</v>
          </cell>
          <cell r="C1269" t="str">
            <v>2.3.5.10.1.21</v>
          </cell>
          <cell r="D1269" t="str">
            <v>Reducao Concentrica C/Flanges Fofo Pn-10/16 Dn 200 X 150</v>
          </cell>
          <cell r="E1269" t="str">
            <v>pç</v>
          </cell>
          <cell r="F1269">
            <v>2</v>
          </cell>
          <cell r="G1269">
            <v>351.09</v>
          </cell>
          <cell r="H1269">
            <v>702.18</v>
          </cell>
          <cell r="I1269">
            <v>351.09</v>
          </cell>
          <cell r="J1269">
            <v>702.18</v>
          </cell>
          <cell r="K1269">
            <v>0</v>
          </cell>
          <cell r="L1269" t="str">
            <v xml:space="preserve">   </v>
          </cell>
          <cell r="M1269">
            <v>1</v>
          </cell>
          <cell r="N1269">
            <v>0</v>
          </cell>
          <cell r="O1269">
            <v>0</v>
          </cell>
          <cell r="P1269" t="str">
            <v xml:space="preserve">   </v>
          </cell>
          <cell r="R1269" t="str">
            <v>5169</v>
          </cell>
        </row>
        <row r="1270">
          <cell r="A1270">
            <v>2695</v>
          </cell>
          <cell r="B1270" t="str">
            <v>F</v>
          </cell>
          <cell r="C1270" t="str">
            <v>2.4.5.10.1.21</v>
          </cell>
          <cell r="D1270" t="str">
            <v>Reducao Concentrica C/Flanges Fofo Pn-10/16 Dn 200 X 150</v>
          </cell>
          <cell r="E1270" t="str">
            <v>pç</v>
          </cell>
          <cell r="F1270">
            <v>2</v>
          </cell>
          <cell r="G1270">
            <v>351.09</v>
          </cell>
          <cell r="H1270">
            <v>702.18</v>
          </cell>
          <cell r="I1270">
            <v>351.09</v>
          </cell>
          <cell r="J1270">
            <v>702.18</v>
          </cell>
          <cell r="K1270">
            <v>0</v>
          </cell>
          <cell r="L1270" t="str">
            <v xml:space="preserve">   </v>
          </cell>
          <cell r="M1270">
            <v>1</v>
          </cell>
          <cell r="N1270">
            <v>0</v>
          </cell>
          <cell r="O1270">
            <v>0</v>
          </cell>
          <cell r="P1270" t="str">
            <v xml:space="preserve">   </v>
          </cell>
          <cell r="R1270" t="str">
            <v>5169</v>
          </cell>
        </row>
        <row r="1271">
          <cell r="A1271">
            <v>3477</v>
          </cell>
          <cell r="B1271" t="str">
            <v>F</v>
          </cell>
          <cell r="C1271" t="str">
            <v>2.7.5.10.1.20</v>
          </cell>
          <cell r="D1271" t="str">
            <v>Reducao Concentrica C/Flanges Fofo Pn-10 Dn 400 X 300</v>
          </cell>
          <cell r="E1271" t="str">
            <v>pç</v>
          </cell>
          <cell r="F1271">
            <v>2</v>
          </cell>
          <cell r="G1271">
            <v>1521.36</v>
          </cell>
          <cell r="H1271">
            <v>3042.72</v>
          </cell>
          <cell r="I1271">
            <v>1521.36</v>
          </cell>
          <cell r="J1271">
            <v>3042.72</v>
          </cell>
          <cell r="K1271">
            <v>0</v>
          </cell>
          <cell r="L1271" t="str">
            <v xml:space="preserve">   </v>
          </cell>
          <cell r="M1271">
            <v>1</v>
          </cell>
          <cell r="N1271">
            <v>0</v>
          </cell>
          <cell r="O1271">
            <v>0</v>
          </cell>
          <cell r="P1271" t="str">
            <v xml:space="preserve">   </v>
          </cell>
          <cell r="R1271" t="str">
            <v>5173</v>
          </cell>
        </row>
        <row r="1272">
          <cell r="A1272">
            <v>963</v>
          </cell>
          <cell r="B1272" t="str">
            <v>F</v>
          </cell>
          <cell r="C1272" t="str">
            <v>1.8.5.3.1.20</v>
          </cell>
          <cell r="D1272" t="str">
            <v>Reducao Concentrica C/Flanges Fofo Pn-10 Dn 500 X 400</v>
          </cell>
          <cell r="E1272" t="str">
            <v>pç</v>
          </cell>
          <cell r="F1272">
            <v>1</v>
          </cell>
          <cell r="G1272">
            <v>3054.47</v>
          </cell>
          <cell r="H1272">
            <v>3054.47</v>
          </cell>
          <cell r="I1272">
            <v>3054.47</v>
          </cell>
          <cell r="J1272">
            <v>3054.47</v>
          </cell>
          <cell r="K1272">
            <v>0</v>
          </cell>
          <cell r="L1272" t="str">
            <v xml:space="preserve">   </v>
          </cell>
          <cell r="M1272">
            <v>1</v>
          </cell>
          <cell r="N1272">
            <v>0</v>
          </cell>
          <cell r="O1272">
            <v>0</v>
          </cell>
          <cell r="P1272" t="str">
            <v xml:space="preserve">   </v>
          </cell>
          <cell r="R1272" t="str">
            <v>5177</v>
          </cell>
        </row>
        <row r="1273">
          <cell r="A1273">
            <v>211</v>
          </cell>
          <cell r="B1273" t="str">
            <v>F</v>
          </cell>
          <cell r="C1273" t="str">
            <v>1.5.4.1.19</v>
          </cell>
          <cell r="D1273" t="str">
            <v>Redução concentrica em aço  com flanges, DN 500 x 400</v>
          </cell>
          <cell r="E1273" t="str">
            <v>pc</v>
          </cell>
          <cell r="F1273">
            <v>8</v>
          </cell>
          <cell r="G1273">
            <v>6276.26</v>
          </cell>
          <cell r="H1273">
            <v>50210.080000000002</v>
          </cell>
          <cell r="I1273">
            <v>6276.25</v>
          </cell>
          <cell r="J1273">
            <v>50210</v>
          </cell>
          <cell r="K1273">
            <v>0.01</v>
          </cell>
          <cell r="L1273" t="str">
            <v xml:space="preserve">   </v>
          </cell>
          <cell r="M1273">
            <v>1</v>
          </cell>
          <cell r="N1273">
            <v>0</v>
          </cell>
          <cell r="O1273">
            <v>0</v>
          </cell>
          <cell r="P1273">
            <v>1.00000000002183E-2</v>
          </cell>
          <cell r="R1273" t="str">
            <v>Comp423</v>
          </cell>
        </row>
        <row r="1274">
          <cell r="A1274">
            <v>127</v>
          </cell>
          <cell r="B1274" t="str">
            <v>F</v>
          </cell>
          <cell r="C1274" t="str">
            <v>1.4.3.1.19</v>
          </cell>
          <cell r="D1274" t="str">
            <v>Redução em aço com PT/FL e aba de vedação conforme det. 01  (peça especial) DN 800 x 600 mm</v>
          </cell>
          <cell r="E1274" t="str">
            <v>un</v>
          </cell>
          <cell r="F1274">
            <v>1</v>
          </cell>
          <cell r="G1274">
            <v>11740</v>
          </cell>
          <cell r="H1274">
            <v>11740</v>
          </cell>
          <cell r="I1274">
            <v>11740</v>
          </cell>
          <cell r="J1274">
            <v>11740</v>
          </cell>
          <cell r="K1274">
            <v>0</v>
          </cell>
          <cell r="L1274" t="str">
            <v xml:space="preserve">   </v>
          </cell>
          <cell r="M1274">
            <v>1</v>
          </cell>
          <cell r="N1274">
            <v>0</v>
          </cell>
          <cell r="O1274">
            <v>0</v>
          </cell>
          <cell r="P1274" t="str">
            <v xml:space="preserve">   </v>
          </cell>
          <cell r="R1274" t="str">
            <v>Comp424</v>
          </cell>
        </row>
        <row r="1275">
          <cell r="A1275">
            <v>1479</v>
          </cell>
          <cell r="B1275" t="str">
            <v>F</v>
          </cell>
          <cell r="C1275" t="str">
            <v>1.14.4.14</v>
          </cell>
          <cell r="D1275" t="str">
            <v>Reducao Ponta E Bolsa Fofo Jgs Dn 150 X 100 Inclusive Anel Borracha</v>
          </cell>
          <cell r="E1275" t="str">
            <v>pç</v>
          </cell>
          <cell r="F1275">
            <v>2</v>
          </cell>
          <cell r="G1275">
            <v>198.94</v>
          </cell>
          <cell r="H1275">
            <v>397.88</v>
          </cell>
          <cell r="I1275">
            <v>198.94</v>
          </cell>
          <cell r="J1275">
            <v>397.88</v>
          </cell>
          <cell r="K1275">
            <v>0</v>
          </cell>
          <cell r="L1275" t="str">
            <v xml:space="preserve">   </v>
          </cell>
          <cell r="M1275">
            <v>1</v>
          </cell>
          <cell r="N1275">
            <v>0</v>
          </cell>
          <cell r="O1275">
            <v>0</v>
          </cell>
          <cell r="P1275" t="str">
            <v xml:space="preserve">   </v>
          </cell>
          <cell r="R1275" t="str">
            <v>5139</v>
          </cell>
        </row>
        <row r="1276">
          <cell r="A1276">
            <v>1480</v>
          </cell>
          <cell r="B1276" t="str">
            <v>F</v>
          </cell>
          <cell r="C1276" t="str">
            <v>1.14.4.15</v>
          </cell>
          <cell r="D1276" t="str">
            <v>Reducao Pvc Pba Je Pb P/Rede Agua Dn 100 X 75/De 110 X 85Mm</v>
          </cell>
          <cell r="E1276" t="str">
            <v>pç</v>
          </cell>
          <cell r="F1276">
            <v>4</v>
          </cell>
          <cell r="G1276">
            <v>43.08</v>
          </cell>
          <cell r="H1276">
            <v>172.32</v>
          </cell>
          <cell r="I1276">
            <v>43.08</v>
          </cell>
          <cell r="J1276">
            <v>172.32</v>
          </cell>
          <cell r="K1276">
            <v>0</v>
          </cell>
          <cell r="L1276" t="str">
            <v xml:space="preserve">   </v>
          </cell>
          <cell r="M1276">
            <v>1</v>
          </cell>
          <cell r="N1276">
            <v>0</v>
          </cell>
          <cell r="O1276">
            <v>0</v>
          </cell>
          <cell r="P1276" t="str">
            <v xml:space="preserve">   </v>
          </cell>
          <cell r="R1276" t="str">
            <v>11323</v>
          </cell>
        </row>
        <row r="1277">
          <cell r="A1277">
            <v>1390</v>
          </cell>
          <cell r="B1277" t="str">
            <v>F</v>
          </cell>
          <cell r="C1277" t="str">
            <v>1.13.4.8</v>
          </cell>
          <cell r="D1277" t="str">
            <v>Reducao Ponta E Bolsa Fofo Jgs Dn 150 X 100 Inclusive Anel Borracha</v>
          </cell>
          <cell r="E1277" t="str">
            <v>pç</v>
          </cell>
          <cell r="F1277">
            <v>2</v>
          </cell>
          <cell r="G1277">
            <v>198.94</v>
          </cell>
          <cell r="H1277">
            <v>397.88</v>
          </cell>
          <cell r="I1277">
            <v>198.94</v>
          </cell>
          <cell r="J1277">
            <v>397.88</v>
          </cell>
          <cell r="K1277">
            <v>0</v>
          </cell>
          <cell r="L1277" t="str">
            <v xml:space="preserve">   </v>
          </cell>
          <cell r="M1277">
            <v>1</v>
          </cell>
          <cell r="N1277">
            <v>0</v>
          </cell>
          <cell r="O1277">
            <v>0</v>
          </cell>
          <cell r="P1277" t="str">
            <v xml:space="preserve">   </v>
          </cell>
          <cell r="R1277" t="str">
            <v>5139</v>
          </cell>
        </row>
        <row r="1278">
          <cell r="A1278">
            <v>1391</v>
          </cell>
          <cell r="B1278" t="str">
            <v>F</v>
          </cell>
          <cell r="C1278" t="str">
            <v>1.13.4.9</v>
          </cell>
          <cell r="D1278" t="str">
            <v>Reducao Ponta E Bolsa Fofo Jgs Dn 200 X 150 Inclusive Anel Borracha</v>
          </cell>
          <cell r="E1278" t="str">
            <v>pç</v>
          </cell>
          <cell r="F1278">
            <v>1</v>
          </cell>
          <cell r="G1278">
            <v>257.44</v>
          </cell>
          <cell r="H1278">
            <v>257.44</v>
          </cell>
          <cell r="I1278">
            <v>257.44</v>
          </cell>
          <cell r="J1278">
            <v>257.44</v>
          </cell>
          <cell r="K1278">
            <v>0</v>
          </cell>
          <cell r="L1278" t="str">
            <v xml:space="preserve">   </v>
          </cell>
          <cell r="M1278">
            <v>1</v>
          </cell>
          <cell r="N1278">
            <v>0</v>
          </cell>
          <cell r="O1278">
            <v>0</v>
          </cell>
          <cell r="P1278" t="str">
            <v xml:space="preserve">   </v>
          </cell>
          <cell r="R1278" t="str">
            <v>5143</v>
          </cell>
        </row>
        <row r="1279">
          <cell r="A1279">
            <v>1392</v>
          </cell>
          <cell r="B1279" t="str">
            <v>F</v>
          </cell>
          <cell r="C1279" t="str">
            <v>1.13.4.10</v>
          </cell>
          <cell r="D1279" t="str">
            <v>Reducao Ponta E Bolsa Fofo Jgs Dn 300 X 200 Inclusive Anel Borracha</v>
          </cell>
          <cell r="E1279" t="str">
            <v>pç</v>
          </cell>
          <cell r="F1279">
            <v>1</v>
          </cell>
          <cell r="G1279">
            <v>433.93</v>
          </cell>
          <cell r="H1279">
            <v>433.93</v>
          </cell>
          <cell r="I1279">
            <v>433.93</v>
          </cell>
          <cell r="J1279">
            <v>433.93</v>
          </cell>
          <cell r="K1279">
            <v>0</v>
          </cell>
          <cell r="L1279" t="str">
            <v xml:space="preserve">   </v>
          </cell>
          <cell r="M1279">
            <v>1</v>
          </cell>
          <cell r="N1279">
            <v>0</v>
          </cell>
          <cell r="O1279">
            <v>0</v>
          </cell>
          <cell r="P1279" t="str">
            <v xml:space="preserve">   </v>
          </cell>
          <cell r="R1279" t="str">
            <v>5227</v>
          </cell>
        </row>
        <row r="1280">
          <cell r="A1280">
            <v>1630</v>
          </cell>
          <cell r="B1280" t="str">
            <v>F</v>
          </cell>
          <cell r="C1280" t="str">
            <v>1.16.2.2.21</v>
          </cell>
          <cell r="D1280" t="str">
            <v>Reducao para eletroduto ø 1" x 3/4" para instalação em condulete com entrada sem rosca</v>
          </cell>
          <cell r="E1280" t="str">
            <v>un</v>
          </cell>
          <cell r="F1280">
            <v>5</v>
          </cell>
          <cell r="G1280">
            <v>4.88</v>
          </cell>
          <cell r="H1280">
            <v>24.4</v>
          </cell>
          <cell r="I1280">
            <v>4.88</v>
          </cell>
          <cell r="J1280">
            <v>24.4</v>
          </cell>
          <cell r="K1280">
            <v>0</v>
          </cell>
          <cell r="L1280" t="str">
            <v xml:space="preserve">   </v>
          </cell>
          <cell r="M1280">
            <v>1</v>
          </cell>
          <cell r="N1280">
            <v>0</v>
          </cell>
          <cell r="O1280">
            <v>0</v>
          </cell>
          <cell r="P1280" t="str">
            <v xml:space="preserve">   </v>
          </cell>
          <cell r="R1280" t="str">
            <v>Comp431</v>
          </cell>
        </row>
        <row r="1281">
          <cell r="A1281">
            <v>504</v>
          </cell>
          <cell r="B1281" t="str">
            <v>F</v>
          </cell>
          <cell r="C1281" t="str">
            <v>1.8.2.4.1.17</v>
          </cell>
          <cell r="D1281" t="str">
            <v>Reducao Ponta E Bolsa Fofo Jgs Dn 150 X 100 Inclusive Anel Borracha</v>
          </cell>
          <cell r="E1281" t="str">
            <v>pç</v>
          </cell>
          <cell r="F1281">
            <v>16</v>
          </cell>
          <cell r="G1281">
            <v>198.94</v>
          </cell>
          <cell r="H1281">
            <v>3183.04</v>
          </cell>
          <cell r="I1281">
            <v>198.94</v>
          </cell>
          <cell r="J1281">
            <v>3183.04</v>
          </cell>
          <cell r="K1281">
            <v>0</v>
          </cell>
          <cell r="L1281" t="str">
            <v xml:space="preserve">   </v>
          </cell>
          <cell r="M1281">
            <v>1</v>
          </cell>
          <cell r="N1281">
            <v>0</v>
          </cell>
          <cell r="O1281">
            <v>0</v>
          </cell>
          <cell r="P1281" t="str">
            <v xml:space="preserve">   </v>
          </cell>
          <cell r="R1281" t="str">
            <v>5139</v>
          </cell>
        </row>
        <row r="1282">
          <cell r="A1282">
            <v>678</v>
          </cell>
          <cell r="B1282" t="str">
            <v>F</v>
          </cell>
          <cell r="C1282" t="str">
            <v>1.8.3.4.1.9</v>
          </cell>
          <cell r="D1282" t="str">
            <v>Reducao Ponta E Bolsa Fofo Jgs Dn 150 X 100 Inclusive Anel Borracha</v>
          </cell>
          <cell r="E1282" t="str">
            <v>pç</v>
          </cell>
          <cell r="F1282">
            <v>3</v>
          </cell>
          <cell r="G1282">
            <v>198.94</v>
          </cell>
          <cell r="H1282">
            <v>596.82000000000005</v>
          </cell>
          <cell r="I1282">
            <v>198.94</v>
          </cell>
          <cell r="J1282">
            <v>596.82000000000005</v>
          </cell>
          <cell r="K1282">
            <v>0</v>
          </cell>
          <cell r="L1282" t="str">
            <v xml:space="preserve">   </v>
          </cell>
          <cell r="M1282">
            <v>1</v>
          </cell>
          <cell r="N1282">
            <v>0</v>
          </cell>
          <cell r="O1282">
            <v>0</v>
          </cell>
          <cell r="P1282" t="str">
            <v xml:space="preserve">   </v>
          </cell>
          <cell r="R1282" t="str">
            <v>5139</v>
          </cell>
        </row>
        <row r="1283">
          <cell r="A1283">
            <v>816</v>
          </cell>
          <cell r="B1283" t="str">
            <v>F</v>
          </cell>
          <cell r="C1283" t="str">
            <v>1.8.4.4.1.9</v>
          </cell>
          <cell r="D1283" t="str">
            <v>Reducao Ponta E Bolsa Fofo Jgs Dn 150 X 100 Inclusive Anel Borracha</v>
          </cell>
          <cell r="E1283" t="str">
            <v>pç</v>
          </cell>
          <cell r="F1283">
            <v>3</v>
          </cell>
          <cell r="G1283">
            <v>198.94</v>
          </cell>
          <cell r="H1283">
            <v>596.82000000000005</v>
          </cell>
          <cell r="I1283">
            <v>198.94</v>
          </cell>
          <cell r="J1283">
            <v>596.82000000000005</v>
          </cell>
          <cell r="K1283">
            <v>0</v>
          </cell>
          <cell r="L1283" t="str">
            <v xml:space="preserve">   </v>
          </cell>
          <cell r="M1283">
            <v>1</v>
          </cell>
          <cell r="N1283">
            <v>0</v>
          </cell>
          <cell r="O1283">
            <v>0</v>
          </cell>
          <cell r="P1283" t="str">
            <v xml:space="preserve">   </v>
          </cell>
          <cell r="R1283" t="str">
            <v>5139</v>
          </cell>
        </row>
        <row r="1284">
          <cell r="A1284">
            <v>505</v>
          </cell>
          <cell r="B1284" t="str">
            <v>F</v>
          </cell>
          <cell r="C1284" t="str">
            <v>1.8.2.4.1.18</v>
          </cell>
          <cell r="D1284" t="str">
            <v>Reducao Ponta E Bolsa Fofo Jgs Dn 200 X 100 Inclusive Anel Borracha</v>
          </cell>
          <cell r="E1284" t="str">
            <v>pç</v>
          </cell>
          <cell r="F1284">
            <v>1</v>
          </cell>
          <cell r="G1284">
            <v>251.59</v>
          </cell>
          <cell r="H1284">
            <v>251.59</v>
          </cell>
          <cell r="I1284">
            <v>251.59</v>
          </cell>
          <cell r="J1284">
            <v>251.59</v>
          </cell>
          <cell r="K1284">
            <v>0</v>
          </cell>
          <cell r="L1284" t="str">
            <v xml:space="preserve">   </v>
          </cell>
          <cell r="M1284">
            <v>1</v>
          </cell>
          <cell r="N1284">
            <v>0</v>
          </cell>
          <cell r="O1284">
            <v>0</v>
          </cell>
          <cell r="P1284" t="str">
            <v xml:space="preserve">   </v>
          </cell>
          <cell r="R1284" t="str">
            <v>5141</v>
          </cell>
        </row>
        <row r="1285">
          <cell r="A1285">
            <v>817</v>
          </cell>
          <cell r="B1285" t="str">
            <v>F</v>
          </cell>
          <cell r="C1285" t="str">
            <v>1.8.4.4.1.10</v>
          </cell>
          <cell r="D1285" t="str">
            <v>Reducao Ponta E Bolsa Fofo Jgs Dn 200 X 100 Inclusive Anel Borracha</v>
          </cell>
          <cell r="E1285" t="str">
            <v>pç</v>
          </cell>
          <cell r="F1285">
            <v>1</v>
          </cell>
          <cell r="G1285">
            <v>251.59</v>
          </cell>
          <cell r="H1285">
            <v>251.59</v>
          </cell>
          <cell r="I1285">
            <v>251.59</v>
          </cell>
          <cell r="J1285">
            <v>251.59</v>
          </cell>
          <cell r="K1285">
            <v>0</v>
          </cell>
          <cell r="L1285" t="str">
            <v xml:space="preserve">   </v>
          </cell>
          <cell r="M1285">
            <v>1</v>
          </cell>
          <cell r="N1285">
            <v>0</v>
          </cell>
          <cell r="O1285">
            <v>0</v>
          </cell>
          <cell r="P1285" t="str">
            <v xml:space="preserve">   </v>
          </cell>
          <cell r="R1285" t="str">
            <v>5141</v>
          </cell>
        </row>
        <row r="1286">
          <cell r="A1286">
            <v>506</v>
          </cell>
          <cell r="B1286" t="str">
            <v>F</v>
          </cell>
          <cell r="C1286" t="str">
            <v>1.8.2.4.1.19</v>
          </cell>
          <cell r="D1286" t="str">
            <v>Reducao Ponta E Bolsa Fofo Jgs Dn 200 X 150 Inclusive Anel Borracha</v>
          </cell>
          <cell r="E1286" t="str">
            <v>pç</v>
          </cell>
          <cell r="F1286">
            <v>2</v>
          </cell>
          <cell r="G1286">
            <v>257.44</v>
          </cell>
          <cell r="H1286">
            <v>514.88</v>
          </cell>
          <cell r="I1286">
            <v>257.44</v>
          </cell>
          <cell r="J1286">
            <v>514.88</v>
          </cell>
          <cell r="K1286">
            <v>0</v>
          </cell>
          <cell r="L1286" t="str">
            <v xml:space="preserve">   </v>
          </cell>
          <cell r="M1286">
            <v>1</v>
          </cell>
          <cell r="N1286">
            <v>0</v>
          </cell>
          <cell r="O1286">
            <v>0</v>
          </cell>
          <cell r="P1286" t="str">
            <v xml:space="preserve">   </v>
          </cell>
          <cell r="R1286" t="str">
            <v>5143</v>
          </cell>
        </row>
        <row r="1287">
          <cell r="A1287">
            <v>679</v>
          </cell>
          <cell r="B1287" t="str">
            <v>F</v>
          </cell>
          <cell r="C1287" t="str">
            <v>1.8.3.4.1.10</v>
          </cell>
          <cell r="D1287" t="str">
            <v>Reducao Ponta E Bolsa Fofo Jgs Dn 200 X 150 Inclusive Anel Borracha</v>
          </cell>
          <cell r="E1287" t="str">
            <v>pç</v>
          </cell>
          <cell r="F1287">
            <v>1</v>
          </cell>
          <cell r="G1287">
            <v>257.44</v>
          </cell>
          <cell r="H1287">
            <v>257.44</v>
          </cell>
          <cell r="I1287">
            <v>257.44</v>
          </cell>
          <cell r="J1287">
            <v>257.44</v>
          </cell>
          <cell r="K1287">
            <v>0</v>
          </cell>
          <cell r="L1287" t="str">
            <v xml:space="preserve">   </v>
          </cell>
          <cell r="M1287">
            <v>1</v>
          </cell>
          <cell r="N1287">
            <v>0</v>
          </cell>
          <cell r="O1287">
            <v>0</v>
          </cell>
          <cell r="P1287" t="str">
            <v xml:space="preserve">   </v>
          </cell>
          <cell r="R1287" t="str">
            <v>5143</v>
          </cell>
        </row>
        <row r="1288">
          <cell r="A1288">
            <v>818</v>
          </cell>
          <cell r="B1288" t="str">
            <v>F</v>
          </cell>
          <cell r="C1288" t="str">
            <v>1.8.4.4.1.11</v>
          </cell>
          <cell r="D1288" t="str">
            <v>Reducao Ponta E Bolsa Fofo Jgs Dn 200 X 150 Inclusive Anel Borracha</v>
          </cell>
          <cell r="E1288" t="str">
            <v>pç</v>
          </cell>
          <cell r="F1288">
            <v>1</v>
          </cell>
          <cell r="G1288">
            <v>257.44</v>
          </cell>
          <cell r="H1288">
            <v>257.44</v>
          </cell>
          <cell r="I1288">
            <v>257.44</v>
          </cell>
          <cell r="J1288">
            <v>257.44</v>
          </cell>
          <cell r="K1288">
            <v>0</v>
          </cell>
          <cell r="L1288" t="str">
            <v xml:space="preserve">   </v>
          </cell>
          <cell r="M1288">
            <v>1</v>
          </cell>
          <cell r="N1288">
            <v>0</v>
          </cell>
          <cell r="O1288">
            <v>0</v>
          </cell>
          <cell r="P1288" t="str">
            <v xml:space="preserve">   </v>
          </cell>
          <cell r="R1288" t="str">
            <v>5143</v>
          </cell>
        </row>
        <row r="1289">
          <cell r="A1289">
            <v>507</v>
          </cell>
          <cell r="B1289" t="str">
            <v>F</v>
          </cell>
          <cell r="C1289" t="str">
            <v>1.8.2.4.1.20</v>
          </cell>
          <cell r="D1289" t="str">
            <v>Reducao Ponta E Bolsa Fofo Jgs Dn 250 X 200 Inclusive Anel Borracha</v>
          </cell>
          <cell r="E1289" t="str">
            <v>pç</v>
          </cell>
          <cell r="F1289">
            <v>1</v>
          </cell>
          <cell r="G1289">
            <v>345.24</v>
          </cell>
          <cell r="H1289">
            <v>345.24</v>
          </cell>
          <cell r="I1289">
            <v>345.24</v>
          </cell>
          <cell r="J1289">
            <v>345.24</v>
          </cell>
          <cell r="K1289">
            <v>0</v>
          </cell>
          <cell r="L1289" t="str">
            <v xml:space="preserve">   </v>
          </cell>
          <cell r="M1289">
            <v>1</v>
          </cell>
          <cell r="N1289">
            <v>0</v>
          </cell>
          <cell r="O1289">
            <v>0</v>
          </cell>
          <cell r="P1289" t="str">
            <v xml:space="preserve">   </v>
          </cell>
          <cell r="R1289" t="str">
            <v>5145</v>
          </cell>
        </row>
        <row r="1290">
          <cell r="A1290">
            <v>508</v>
          </cell>
          <cell r="B1290" t="str">
            <v>F</v>
          </cell>
          <cell r="C1290" t="str">
            <v>1.8.2.4.1.21</v>
          </cell>
          <cell r="D1290" t="str">
            <v>Reducao Ponta E Bolsa Fofo Jgs Dn 300 X 200 Inclusive Anel Borracha</v>
          </cell>
          <cell r="E1290" t="str">
            <v>pç</v>
          </cell>
          <cell r="F1290">
            <v>3</v>
          </cell>
          <cell r="G1290">
            <v>433.93</v>
          </cell>
          <cell r="H1290">
            <v>1301.79</v>
          </cell>
          <cell r="I1290">
            <v>433.93</v>
          </cell>
          <cell r="J1290">
            <v>1301.79</v>
          </cell>
          <cell r="K1290">
            <v>0</v>
          </cell>
          <cell r="L1290" t="str">
            <v xml:space="preserve">   </v>
          </cell>
          <cell r="M1290">
            <v>1</v>
          </cell>
          <cell r="N1290">
            <v>0</v>
          </cell>
          <cell r="O1290">
            <v>0</v>
          </cell>
          <cell r="P1290" t="str">
            <v xml:space="preserve">   </v>
          </cell>
          <cell r="R1290" t="str">
            <v>5227</v>
          </cell>
        </row>
        <row r="1291">
          <cell r="A1291">
            <v>509</v>
          </cell>
          <cell r="B1291" t="str">
            <v>F</v>
          </cell>
          <cell r="C1291" t="str">
            <v>1.8.2.4.1.22</v>
          </cell>
          <cell r="D1291" t="str">
            <v>Reducao Ponta E Bolsa Fofo Jgs Dn 300 X 200 Inclusive Anel Borracha</v>
          </cell>
          <cell r="E1291" t="str">
            <v>pç</v>
          </cell>
          <cell r="F1291">
            <v>3</v>
          </cell>
          <cell r="G1291">
            <v>456.4</v>
          </cell>
          <cell r="H1291">
            <v>1369.2</v>
          </cell>
          <cell r="I1291">
            <v>456.4</v>
          </cell>
          <cell r="J1291">
            <v>1369.2</v>
          </cell>
          <cell r="K1291">
            <v>0</v>
          </cell>
          <cell r="L1291" t="str">
            <v xml:space="preserve">   </v>
          </cell>
          <cell r="M1291">
            <v>1</v>
          </cell>
          <cell r="N1291">
            <v>0</v>
          </cell>
          <cell r="O1291">
            <v>0</v>
          </cell>
          <cell r="P1291" t="str">
            <v xml:space="preserve">   </v>
          </cell>
          <cell r="R1291" t="str">
            <v>5227</v>
          </cell>
        </row>
        <row r="1292">
          <cell r="A1292">
            <v>1095</v>
          </cell>
          <cell r="B1292" t="str">
            <v>F</v>
          </cell>
          <cell r="C1292" t="str">
            <v>1.9.3.1.1</v>
          </cell>
          <cell r="D1292" t="str">
            <v>Reducao Ponta E Bolsa Fofo Jgs Dn 350 X 300 Inclusive Anel Borracha</v>
          </cell>
          <cell r="E1292" t="str">
            <v>und.</v>
          </cell>
          <cell r="F1292">
            <v>1</v>
          </cell>
          <cell r="G1292">
            <v>762.85</v>
          </cell>
          <cell r="H1292">
            <v>762.85</v>
          </cell>
          <cell r="I1292">
            <v>762.85</v>
          </cell>
          <cell r="J1292">
            <v>762.85</v>
          </cell>
          <cell r="K1292">
            <v>0</v>
          </cell>
          <cell r="L1292" t="str">
            <v xml:space="preserve">   </v>
          </cell>
          <cell r="M1292">
            <v>1</v>
          </cell>
          <cell r="N1292">
            <v>0</v>
          </cell>
          <cell r="O1292">
            <v>0</v>
          </cell>
          <cell r="P1292" t="str">
            <v xml:space="preserve">   </v>
          </cell>
          <cell r="R1292" t="str">
            <v>5226</v>
          </cell>
        </row>
        <row r="1293">
          <cell r="A1293">
            <v>1171</v>
          </cell>
          <cell r="B1293" t="str">
            <v>F</v>
          </cell>
          <cell r="C1293" t="str">
            <v>1.10.3.1.1</v>
          </cell>
          <cell r="D1293" t="str">
            <v>Reducao Ponta E Bolsa Fofo Jgs Dn 350 X 300 Inclusive Anel Borracha</v>
          </cell>
          <cell r="E1293" t="str">
            <v>und.</v>
          </cell>
          <cell r="F1293">
            <v>1</v>
          </cell>
          <cell r="G1293">
            <v>762.85</v>
          </cell>
          <cell r="H1293">
            <v>762.85</v>
          </cell>
          <cell r="I1293">
            <v>762.85</v>
          </cell>
          <cell r="J1293">
            <v>762.85</v>
          </cell>
          <cell r="K1293">
            <v>0</v>
          </cell>
          <cell r="L1293" t="str">
            <v xml:space="preserve">   </v>
          </cell>
          <cell r="M1293">
            <v>1</v>
          </cell>
          <cell r="N1293">
            <v>0</v>
          </cell>
          <cell r="O1293">
            <v>0</v>
          </cell>
          <cell r="P1293" t="str">
            <v xml:space="preserve">   </v>
          </cell>
          <cell r="R1293" t="str">
            <v>5226</v>
          </cell>
        </row>
        <row r="1294">
          <cell r="A1294">
            <v>1228</v>
          </cell>
          <cell r="B1294" t="str">
            <v>F</v>
          </cell>
          <cell r="C1294" t="str">
            <v>1.11.3.1.1</v>
          </cell>
          <cell r="D1294" t="str">
            <v>Reducao Ponta E Bolsa Fofo Jgs Dn 350 X 300 Inclusive Anel Borracha</v>
          </cell>
          <cell r="E1294" t="str">
            <v>und.</v>
          </cell>
          <cell r="F1294">
            <v>1</v>
          </cell>
          <cell r="G1294">
            <v>762.85</v>
          </cell>
          <cell r="H1294">
            <v>762.85</v>
          </cell>
          <cell r="I1294">
            <v>762.85</v>
          </cell>
          <cell r="J1294">
            <v>762.85</v>
          </cell>
          <cell r="K1294">
            <v>0</v>
          </cell>
          <cell r="L1294" t="str">
            <v xml:space="preserve">   </v>
          </cell>
          <cell r="M1294">
            <v>1</v>
          </cell>
          <cell r="N1294">
            <v>0</v>
          </cell>
          <cell r="O1294">
            <v>0</v>
          </cell>
          <cell r="P1294" t="str">
            <v xml:space="preserve">   </v>
          </cell>
          <cell r="R1294" t="str">
            <v>5226</v>
          </cell>
        </row>
        <row r="1295">
          <cell r="A1295">
            <v>1304</v>
          </cell>
          <cell r="B1295" t="str">
            <v>F</v>
          </cell>
          <cell r="C1295" t="str">
            <v>1.12.3.1.1</v>
          </cell>
          <cell r="D1295" t="str">
            <v>Reducao Ponta E Bolsa Fofo Jgs Dn 350 X 300 Inclusive Anel Borracha</v>
          </cell>
          <cell r="E1295" t="str">
            <v>und.</v>
          </cell>
          <cell r="F1295">
            <v>1</v>
          </cell>
          <cell r="G1295">
            <v>762.85</v>
          </cell>
          <cell r="H1295">
            <v>762.85</v>
          </cell>
          <cell r="I1295">
            <v>762.85</v>
          </cell>
          <cell r="J1295">
            <v>762.85</v>
          </cell>
          <cell r="K1295">
            <v>0</v>
          </cell>
          <cell r="L1295" t="str">
            <v xml:space="preserve">   </v>
          </cell>
          <cell r="M1295">
            <v>1</v>
          </cell>
          <cell r="N1295">
            <v>0</v>
          </cell>
          <cell r="O1295">
            <v>0</v>
          </cell>
          <cell r="P1295" t="str">
            <v xml:space="preserve">   </v>
          </cell>
          <cell r="R1295" t="str">
            <v>5226</v>
          </cell>
        </row>
        <row r="1296">
          <cell r="A1296">
            <v>415</v>
          </cell>
          <cell r="B1296" t="str">
            <v>F</v>
          </cell>
          <cell r="C1296" t="str">
            <v>1.8.1.5.4</v>
          </cell>
          <cell r="D1296" t="str">
            <v>Reducao Ponta E Bolsa Fofo Jgs Dn 500 X 400 Inclusive Anel Borracha</v>
          </cell>
          <cell r="E1296" t="str">
            <v>pc</v>
          </cell>
          <cell r="F1296">
            <v>1</v>
          </cell>
          <cell r="G1296">
            <v>1430.14</v>
          </cell>
          <cell r="H1296">
            <v>1430.14</v>
          </cell>
          <cell r="I1296">
            <v>1430.14</v>
          </cell>
          <cell r="J1296">
            <v>1430.14</v>
          </cell>
          <cell r="K1296">
            <v>0</v>
          </cell>
          <cell r="L1296" t="str">
            <v xml:space="preserve">   </v>
          </cell>
          <cell r="M1296">
            <v>1</v>
          </cell>
          <cell r="N1296">
            <v>0</v>
          </cell>
          <cell r="O1296">
            <v>0</v>
          </cell>
          <cell r="P1296" t="str">
            <v xml:space="preserve">   </v>
          </cell>
          <cell r="R1296" t="str">
            <v>5224</v>
          </cell>
        </row>
        <row r="1297">
          <cell r="A1297">
            <v>580</v>
          </cell>
          <cell r="B1297" t="str">
            <v>F</v>
          </cell>
          <cell r="C1297" t="str">
            <v>1.8.2.5.1.22</v>
          </cell>
          <cell r="D1297" t="str">
            <v>Redução PVC-PBA JE BB P/Rede de água DN (100 X 50)mm</v>
          </cell>
          <cell r="E1297" t="str">
            <v>un</v>
          </cell>
          <cell r="F1297">
            <v>31</v>
          </cell>
          <cell r="G1297">
            <v>64.290000000000006</v>
          </cell>
          <cell r="H1297">
            <v>1992.99</v>
          </cell>
          <cell r="I1297">
            <v>64.28</v>
          </cell>
          <cell r="J1297">
            <v>1992.68</v>
          </cell>
          <cell r="K1297">
            <v>0.01</v>
          </cell>
          <cell r="L1297" t="str">
            <v xml:space="preserve">   </v>
          </cell>
          <cell r="M1297">
            <v>1.0002</v>
          </cell>
          <cell r="N1297">
            <v>2.0000000000000001E-4</v>
          </cell>
          <cell r="O1297">
            <v>0</v>
          </cell>
          <cell r="P1297">
            <v>1.00000000000051E-2</v>
          </cell>
          <cell r="R1297" t="str">
            <v>Comp429</v>
          </cell>
        </row>
        <row r="1298">
          <cell r="A1298">
            <v>722</v>
          </cell>
          <cell r="B1298" t="str">
            <v>F</v>
          </cell>
          <cell r="C1298" t="str">
            <v>1.8.3.5.1.20</v>
          </cell>
          <cell r="D1298" t="str">
            <v>Redução PVC-PBA JE BB P/Rede de água DN (100 X 50)mm</v>
          </cell>
          <cell r="E1298" t="str">
            <v>un</v>
          </cell>
          <cell r="F1298">
            <v>16</v>
          </cell>
          <cell r="G1298">
            <v>64.290000000000006</v>
          </cell>
          <cell r="H1298">
            <v>1028.6400000000001</v>
          </cell>
          <cell r="I1298">
            <v>64.28</v>
          </cell>
          <cell r="J1298">
            <v>1028.48</v>
          </cell>
          <cell r="K1298">
            <v>0.01</v>
          </cell>
          <cell r="L1298" t="str">
            <v xml:space="preserve">   </v>
          </cell>
          <cell r="M1298">
            <v>1.0002</v>
          </cell>
          <cell r="N1298">
            <v>2.0000000000000001E-4</v>
          </cell>
          <cell r="O1298">
            <v>0</v>
          </cell>
          <cell r="P1298">
            <v>1.00000000000051E-2</v>
          </cell>
          <cell r="R1298" t="str">
            <v>Comp429</v>
          </cell>
        </row>
        <row r="1299">
          <cell r="A1299">
            <v>863</v>
          </cell>
          <cell r="B1299" t="str">
            <v>F</v>
          </cell>
          <cell r="C1299" t="str">
            <v>1.8.4.5.1.19</v>
          </cell>
          <cell r="D1299" t="str">
            <v>Redução PVC-PBA JE BB P/Rede de água DN (100 X 50)mm</v>
          </cell>
          <cell r="E1299" t="str">
            <v>un</v>
          </cell>
          <cell r="F1299">
            <v>9</v>
          </cell>
          <cell r="G1299">
            <v>64.290000000000006</v>
          </cell>
          <cell r="H1299">
            <v>578.61</v>
          </cell>
          <cell r="I1299">
            <v>64.28</v>
          </cell>
          <cell r="J1299">
            <v>578.52</v>
          </cell>
          <cell r="K1299">
            <v>0.01</v>
          </cell>
          <cell r="L1299" t="str">
            <v xml:space="preserve">   </v>
          </cell>
          <cell r="M1299">
            <v>1.0002</v>
          </cell>
          <cell r="N1299">
            <v>2.0000000000000001E-4</v>
          </cell>
          <cell r="O1299">
            <v>0</v>
          </cell>
          <cell r="P1299">
            <v>1.00000000000051E-2</v>
          </cell>
          <cell r="R1299" t="str">
            <v>Comp429</v>
          </cell>
        </row>
        <row r="1300">
          <cell r="A1300">
            <v>581</v>
          </cell>
          <cell r="B1300" t="str">
            <v>F</v>
          </cell>
          <cell r="C1300" t="str">
            <v>1.8.2.5.1.23</v>
          </cell>
          <cell r="D1300" t="str">
            <v>Redução PVC-PBA JE BB P/Rede de água DN (100 X 75)mm</v>
          </cell>
          <cell r="E1300" t="str">
            <v>un</v>
          </cell>
          <cell r="F1300">
            <v>12</v>
          </cell>
          <cell r="G1300">
            <v>76.95</v>
          </cell>
          <cell r="H1300">
            <v>923.4</v>
          </cell>
          <cell r="I1300">
            <v>76.94</v>
          </cell>
          <cell r="J1300">
            <v>923.28</v>
          </cell>
          <cell r="K1300">
            <v>0.01</v>
          </cell>
          <cell r="L1300" t="str">
            <v xml:space="preserve">   </v>
          </cell>
          <cell r="M1300">
            <v>1.0001</v>
          </cell>
          <cell r="N1300">
            <v>1E-4</v>
          </cell>
          <cell r="O1300">
            <v>0</v>
          </cell>
          <cell r="P1300">
            <v>1.00000000000051E-2</v>
          </cell>
          <cell r="R1300" t="str">
            <v>Comp430</v>
          </cell>
        </row>
        <row r="1301">
          <cell r="A1301">
            <v>723</v>
          </cell>
          <cell r="B1301" t="str">
            <v>F</v>
          </cell>
          <cell r="C1301" t="str">
            <v>1.8.3.5.1.21</v>
          </cell>
          <cell r="D1301" t="str">
            <v>Redução PVC-PBA JE BB P/Rede de água DN (100 X 75)mm</v>
          </cell>
          <cell r="E1301" t="str">
            <v>un</v>
          </cell>
          <cell r="F1301">
            <v>5</v>
          </cell>
          <cell r="G1301">
            <v>76.95</v>
          </cell>
          <cell r="H1301">
            <v>384.75</v>
          </cell>
          <cell r="I1301">
            <v>76.94</v>
          </cell>
          <cell r="J1301">
            <v>384.7</v>
          </cell>
          <cell r="K1301">
            <v>0.01</v>
          </cell>
          <cell r="L1301" t="str">
            <v xml:space="preserve">   </v>
          </cell>
          <cell r="M1301">
            <v>1.0001</v>
          </cell>
          <cell r="N1301">
            <v>1E-4</v>
          </cell>
          <cell r="O1301">
            <v>0</v>
          </cell>
          <cell r="P1301">
            <v>1.00000000000051E-2</v>
          </cell>
          <cell r="R1301" t="str">
            <v>Comp430</v>
          </cell>
        </row>
        <row r="1302">
          <cell r="A1302">
            <v>864</v>
          </cell>
          <cell r="B1302" t="str">
            <v>F</v>
          </cell>
          <cell r="C1302" t="str">
            <v>1.8.4.5.1.20</v>
          </cell>
          <cell r="D1302" t="str">
            <v>Redução PVC-PBA JE BB P/Rede de água DN (100 X 75)mm</v>
          </cell>
          <cell r="E1302" t="str">
            <v>un</v>
          </cell>
          <cell r="F1302">
            <v>4</v>
          </cell>
          <cell r="G1302">
            <v>76.95</v>
          </cell>
          <cell r="H1302">
            <v>307.8</v>
          </cell>
          <cell r="I1302">
            <v>76.94</v>
          </cell>
          <cell r="J1302">
            <v>307.76</v>
          </cell>
          <cell r="K1302">
            <v>0.01</v>
          </cell>
          <cell r="L1302" t="str">
            <v xml:space="preserve">   </v>
          </cell>
          <cell r="M1302">
            <v>1.0001</v>
          </cell>
          <cell r="N1302">
            <v>1E-4</v>
          </cell>
          <cell r="O1302">
            <v>0</v>
          </cell>
          <cell r="P1302">
            <v>1.00000000000051E-2</v>
          </cell>
          <cell r="R1302" t="str">
            <v>Comp430</v>
          </cell>
        </row>
        <row r="1303">
          <cell r="A1303">
            <v>579</v>
          </cell>
          <cell r="B1303" t="str">
            <v>F</v>
          </cell>
          <cell r="C1303" t="str">
            <v>1.8.2.5.1.21</v>
          </cell>
          <cell r="D1303" t="str">
            <v>Redução PVC-PBA JE BB P/Rede de água DN (75 X 50)mm</v>
          </cell>
          <cell r="E1303" t="str">
            <v>un</v>
          </cell>
          <cell r="F1303">
            <v>14</v>
          </cell>
          <cell r="G1303">
            <v>44.46</v>
          </cell>
          <cell r="H1303">
            <v>622.44000000000005</v>
          </cell>
          <cell r="I1303">
            <v>44.46</v>
          </cell>
          <cell r="J1303">
            <v>622.44000000000005</v>
          </cell>
          <cell r="K1303">
            <v>0</v>
          </cell>
          <cell r="L1303" t="str">
            <v xml:space="preserve">   </v>
          </cell>
          <cell r="M1303">
            <v>1</v>
          </cell>
          <cell r="N1303">
            <v>0</v>
          </cell>
          <cell r="O1303">
            <v>0</v>
          </cell>
          <cell r="P1303" t="str">
            <v xml:space="preserve">   </v>
          </cell>
          <cell r="R1303" t="str">
            <v>Comp428</v>
          </cell>
        </row>
        <row r="1304">
          <cell r="A1304">
            <v>721</v>
          </cell>
          <cell r="B1304" t="str">
            <v>F</v>
          </cell>
          <cell r="C1304" t="str">
            <v>1.8.3.5.1.19</v>
          </cell>
          <cell r="D1304" t="str">
            <v>Redução PVC-PBA JE BB P/Rede de água DN (75 X 50)mm</v>
          </cell>
          <cell r="E1304" t="str">
            <v>un</v>
          </cell>
          <cell r="F1304">
            <v>4</v>
          </cell>
          <cell r="G1304">
            <v>44.46</v>
          </cell>
          <cell r="H1304">
            <v>177.84</v>
          </cell>
          <cell r="I1304">
            <v>44.46</v>
          </cell>
          <cell r="J1304">
            <v>177.84</v>
          </cell>
          <cell r="K1304">
            <v>0</v>
          </cell>
          <cell r="L1304" t="str">
            <v xml:space="preserve">   </v>
          </cell>
          <cell r="M1304">
            <v>1</v>
          </cell>
          <cell r="N1304">
            <v>0</v>
          </cell>
          <cell r="O1304">
            <v>0</v>
          </cell>
          <cell r="P1304" t="str">
            <v xml:space="preserve">   </v>
          </cell>
          <cell r="R1304" t="str">
            <v>Comp428</v>
          </cell>
        </row>
        <row r="1305">
          <cell r="A1305">
            <v>862</v>
          </cell>
          <cell r="B1305" t="str">
            <v>F</v>
          </cell>
          <cell r="C1305" t="str">
            <v>1.8.4.5.1.18</v>
          </cell>
          <cell r="D1305" t="str">
            <v>Redução PVC-PBA JE BB P/Rede de água DN (75 X 50)mm</v>
          </cell>
          <cell r="E1305" t="str">
            <v>un</v>
          </cell>
          <cell r="F1305">
            <v>6</v>
          </cell>
          <cell r="G1305">
            <v>44.46</v>
          </cell>
          <cell r="H1305">
            <v>266.76</v>
          </cell>
          <cell r="I1305">
            <v>44.46</v>
          </cell>
          <cell r="J1305">
            <v>266.76</v>
          </cell>
          <cell r="K1305">
            <v>0</v>
          </cell>
          <cell r="L1305" t="str">
            <v xml:space="preserve">   </v>
          </cell>
          <cell r="M1305">
            <v>1</v>
          </cell>
          <cell r="N1305">
            <v>0</v>
          </cell>
          <cell r="O1305">
            <v>0</v>
          </cell>
          <cell r="P1305" t="str">
            <v xml:space="preserve">   </v>
          </cell>
          <cell r="R1305" t="str">
            <v>Comp428</v>
          </cell>
        </row>
        <row r="1306">
          <cell r="A1306">
            <v>4164</v>
          </cell>
          <cell r="B1306" t="str">
            <v>F</v>
          </cell>
          <cell r="C1306" t="str">
            <v>2.10.7.1.1.12</v>
          </cell>
          <cell r="D1306" t="str">
            <v>Registro chato c/ flanges FoFo PN 10, c/ cabeçote DN 200mm.</v>
          </cell>
          <cell r="E1306" t="str">
            <v>und</v>
          </cell>
          <cell r="F1306">
            <v>16</v>
          </cell>
          <cell r="G1306">
            <v>2520</v>
          </cell>
          <cell r="H1306">
            <v>40320</v>
          </cell>
          <cell r="I1306">
            <v>2520</v>
          </cell>
          <cell r="J1306">
            <v>40320</v>
          </cell>
          <cell r="K1306">
            <v>0</v>
          </cell>
          <cell r="L1306" t="str">
            <v xml:space="preserve">   </v>
          </cell>
          <cell r="M1306">
            <v>1</v>
          </cell>
          <cell r="N1306">
            <v>0</v>
          </cell>
          <cell r="O1306">
            <v>0</v>
          </cell>
          <cell r="P1306" t="str">
            <v xml:space="preserve">   </v>
          </cell>
          <cell r="R1306" t="str">
            <v>Comp435</v>
          </cell>
        </row>
        <row r="1307">
          <cell r="A1307">
            <v>2397</v>
          </cell>
          <cell r="B1307" t="str">
            <v>F</v>
          </cell>
          <cell r="C1307" t="str">
            <v>2.3.5.10.1.20</v>
          </cell>
          <cell r="D1307" t="str">
            <v>Registro chato c/ flanges FoFo PN 10, c/ cabeçote e volante DN 100mm</v>
          </cell>
          <cell r="E1307" t="str">
            <v>pç</v>
          </cell>
          <cell r="F1307">
            <v>1</v>
          </cell>
          <cell r="G1307">
            <v>1045.8</v>
          </cell>
          <cell r="H1307">
            <v>1045.8</v>
          </cell>
          <cell r="I1307">
            <v>1045.8</v>
          </cell>
          <cell r="J1307">
            <v>1045.8</v>
          </cell>
          <cell r="K1307">
            <v>0</v>
          </cell>
          <cell r="L1307" t="str">
            <v xml:space="preserve">   </v>
          </cell>
          <cell r="M1307">
            <v>1</v>
          </cell>
          <cell r="N1307">
            <v>0</v>
          </cell>
          <cell r="O1307">
            <v>0</v>
          </cell>
          <cell r="P1307" t="str">
            <v xml:space="preserve">   </v>
          </cell>
          <cell r="R1307" t="str">
            <v>Comp432</v>
          </cell>
        </row>
        <row r="1308">
          <cell r="A1308">
            <v>2694</v>
          </cell>
          <cell r="B1308" t="str">
            <v>F</v>
          </cell>
          <cell r="C1308" t="str">
            <v>2.4.5.10.1.20</v>
          </cell>
          <cell r="D1308" t="str">
            <v>Registro chato c/ flanges FoFo PN 10, c/ cabeçote e volante DN 100mm</v>
          </cell>
          <cell r="E1308" t="str">
            <v>pç</v>
          </cell>
          <cell r="F1308">
            <v>1</v>
          </cell>
          <cell r="G1308">
            <v>1045.8</v>
          </cell>
          <cell r="H1308">
            <v>1045.8</v>
          </cell>
          <cell r="I1308">
            <v>1045.8</v>
          </cell>
          <cell r="J1308">
            <v>1045.8</v>
          </cell>
          <cell r="K1308">
            <v>0</v>
          </cell>
          <cell r="L1308" t="str">
            <v xml:space="preserve">   </v>
          </cell>
          <cell r="M1308">
            <v>1</v>
          </cell>
          <cell r="N1308">
            <v>0</v>
          </cell>
          <cell r="O1308">
            <v>0</v>
          </cell>
          <cell r="P1308" t="str">
            <v xml:space="preserve">   </v>
          </cell>
          <cell r="R1308" t="str">
            <v>Comp432</v>
          </cell>
        </row>
        <row r="1309">
          <cell r="A1309">
            <v>3128</v>
          </cell>
          <cell r="B1309" t="str">
            <v>F</v>
          </cell>
          <cell r="C1309" t="str">
            <v>2.6.5.10.1.20</v>
          </cell>
          <cell r="D1309" t="str">
            <v>Registro chato c/ flanges FoFo PN 10, c/ cabeçote e volante DN 100mm</v>
          </cell>
          <cell r="E1309" t="str">
            <v>pç</v>
          </cell>
          <cell r="F1309">
            <v>1</v>
          </cell>
          <cell r="G1309">
            <v>1045.8</v>
          </cell>
          <cell r="H1309">
            <v>1045.8</v>
          </cell>
          <cell r="I1309">
            <v>1045.8</v>
          </cell>
          <cell r="J1309">
            <v>1045.8</v>
          </cell>
          <cell r="K1309">
            <v>0</v>
          </cell>
          <cell r="L1309" t="str">
            <v xml:space="preserve">   </v>
          </cell>
          <cell r="M1309">
            <v>1</v>
          </cell>
          <cell r="N1309">
            <v>0</v>
          </cell>
          <cell r="O1309">
            <v>0</v>
          </cell>
          <cell r="P1309" t="str">
            <v xml:space="preserve">   </v>
          </cell>
          <cell r="R1309" t="str">
            <v>Comp432</v>
          </cell>
        </row>
        <row r="1310">
          <cell r="A1310">
            <v>3765</v>
          </cell>
          <cell r="B1310" t="str">
            <v>F</v>
          </cell>
          <cell r="C1310" t="str">
            <v>2.8.5.10.1.19</v>
          </cell>
          <cell r="D1310" t="str">
            <v>Registro chato c/ flanges FoFo PN 10, c/ cabeçote e volante DN 100mm</v>
          </cell>
          <cell r="E1310" t="str">
            <v>pç</v>
          </cell>
          <cell r="F1310">
            <v>1</v>
          </cell>
          <cell r="G1310">
            <v>1045.8</v>
          </cell>
          <cell r="H1310">
            <v>1045.8</v>
          </cell>
          <cell r="I1310">
            <v>1045.8</v>
          </cell>
          <cell r="J1310">
            <v>1045.8</v>
          </cell>
          <cell r="K1310">
            <v>0</v>
          </cell>
          <cell r="L1310" t="str">
            <v xml:space="preserve">   </v>
          </cell>
          <cell r="M1310">
            <v>1</v>
          </cell>
          <cell r="N1310">
            <v>0</v>
          </cell>
          <cell r="O1310">
            <v>0</v>
          </cell>
          <cell r="P1310" t="str">
            <v xml:space="preserve">   </v>
          </cell>
          <cell r="R1310" t="str">
            <v>Comp432</v>
          </cell>
        </row>
        <row r="1311">
          <cell r="A1311">
            <v>4048</v>
          </cell>
          <cell r="B1311" t="str">
            <v>F</v>
          </cell>
          <cell r="C1311" t="str">
            <v>2.9.5.10.1.21</v>
          </cell>
          <cell r="D1311" t="str">
            <v>Registro chato c/ flanges FoFo PN 10, c/ cabeçote e volante DN 100mm</v>
          </cell>
          <cell r="E1311" t="str">
            <v>pç</v>
          </cell>
          <cell r="F1311">
            <v>1</v>
          </cell>
          <cell r="G1311">
            <v>1045.8</v>
          </cell>
          <cell r="H1311">
            <v>1045.8</v>
          </cell>
          <cell r="I1311">
            <v>1045.8</v>
          </cell>
          <cell r="J1311">
            <v>1045.8</v>
          </cell>
          <cell r="K1311">
            <v>0</v>
          </cell>
          <cell r="L1311" t="str">
            <v xml:space="preserve">   </v>
          </cell>
          <cell r="M1311">
            <v>1</v>
          </cell>
          <cell r="N1311">
            <v>0</v>
          </cell>
          <cell r="O1311">
            <v>0</v>
          </cell>
          <cell r="P1311" t="str">
            <v xml:space="preserve">   </v>
          </cell>
          <cell r="R1311" t="str">
            <v>Comp432</v>
          </cell>
        </row>
        <row r="1312">
          <cell r="A1312">
            <v>3127</v>
          </cell>
          <cell r="B1312" t="str">
            <v>F</v>
          </cell>
          <cell r="C1312" t="str">
            <v>2.6.5.10.1.19</v>
          </cell>
          <cell r="D1312" t="str">
            <v>Registro chato c/ flanges FoFo PN 10, c/ cabeçote e volante DN 150mm</v>
          </cell>
          <cell r="E1312" t="str">
            <v>pç</v>
          </cell>
          <cell r="F1312">
            <v>2</v>
          </cell>
          <cell r="G1312">
            <v>1716</v>
          </cell>
          <cell r="H1312">
            <v>3432</v>
          </cell>
          <cell r="I1312">
            <v>1716</v>
          </cell>
          <cell r="J1312">
            <v>3432</v>
          </cell>
          <cell r="K1312">
            <v>0</v>
          </cell>
          <cell r="L1312" t="str">
            <v xml:space="preserve">   </v>
          </cell>
          <cell r="M1312">
            <v>1</v>
          </cell>
          <cell r="N1312">
            <v>0</v>
          </cell>
          <cell r="O1312">
            <v>0</v>
          </cell>
          <cell r="P1312" t="str">
            <v xml:space="preserve">   </v>
          </cell>
          <cell r="R1312" t="str">
            <v>Comp433</v>
          </cell>
        </row>
        <row r="1313">
          <cell r="A1313">
            <v>3764</v>
          </cell>
          <cell r="B1313" t="str">
            <v>F</v>
          </cell>
          <cell r="C1313" t="str">
            <v>2.8.5.10.1.18</v>
          </cell>
          <cell r="D1313" t="str">
            <v>Registro chato c/ flanges FoFo PN 10, c/ cabeçote e volante DN 150mm</v>
          </cell>
          <cell r="E1313" t="str">
            <v>pç</v>
          </cell>
          <cell r="F1313">
            <v>2</v>
          </cell>
          <cell r="G1313">
            <v>1716</v>
          </cell>
          <cell r="H1313">
            <v>3432</v>
          </cell>
          <cell r="I1313">
            <v>1716</v>
          </cell>
          <cell r="J1313">
            <v>3432</v>
          </cell>
          <cell r="K1313">
            <v>0</v>
          </cell>
          <cell r="L1313" t="str">
            <v xml:space="preserve">   </v>
          </cell>
          <cell r="M1313">
            <v>1</v>
          </cell>
          <cell r="N1313">
            <v>0</v>
          </cell>
          <cell r="O1313">
            <v>0</v>
          </cell>
          <cell r="P1313" t="str">
            <v xml:space="preserve">   </v>
          </cell>
          <cell r="R1313" t="str">
            <v>Comp433</v>
          </cell>
        </row>
        <row r="1314">
          <cell r="A1314">
            <v>4047</v>
          </cell>
          <cell r="B1314" t="str">
            <v>F</v>
          </cell>
          <cell r="C1314" t="str">
            <v>2.9.5.10.1.20</v>
          </cell>
          <cell r="D1314" t="str">
            <v>Registro chato c/ flanges FoFo PN 10, c/ cabeçote e volante DN 150mm</v>
          </cell>
          <cell r="E1314" t="str">
            <v>pç</v>
          </cell>
          <cell r="F1314">
            <v>2</v>
          </cell>
          <cell r="G1314">
            <v>1716</v>
          </cell>
          <cell r="H1314">
            <v>3432</v>
          </cell>
          <cell r="I1314">
            <v>1716</v>
          </cell>
          <cell r="J1314">
            <v>3432</v>
          </cell>
          <cell r="K1314">
            <v>0</v>
          </cell>
          <cell r="L1314" t="str">
            <v xml:space="preserve">   </v>
          </cell>
          <cell r="M1314">
            <v>1</v>
          </cell>
          <cell r="N1314">
            <v>0</v>
          </cell>
          <cell r="O1314">
            <v>0</v>
          </cell>
          <cell r="P1314" t="str">
            <v xml:space="preserve">   </v>
          </cell>
          <cell r="R1314" t="str">
            <v>Comp433</v>
          </cell>
        </row>
        <row r="1315">
          <cell r="A1315">
            <v>2396</v>
          </cell>
          <cell r="B1315" t="str">
            <v>F</v>
          </cell>
          <cell r="C1315" t="str">
            <v>2.3.5.10.1.19</v>
          </cell>
          <cell r="D1315" t="str">
            <v>Registro chato c/ flanges FoFo PN 10, c/ cabeçote e volante DN 200mm</v>
          </cell>
          <cell r="E1315" t="str">
            <v>pç</v>
          </cell>
          <cell r="F1315">
            <v>2</v>
          </cell>
          <cell r="G1315">
            <v>2520</v>
          </cell>
          <cell r="H1315">
            <v>5040</v>
          </cell>
          <cell r="I1315">
            <v>2520</v>
          </cell>
          <cell r="J1315">
            <v>5040</v>
          </cell>
          <cell r="K1315">
            <v>0</v>
          </cell>
          <cell r="L1315" t="str">
            <v xml:space="preserve">   </v>
          </cell>
          <cell r="M1315">
            <v>1</v>
          </cell>
          <cell r="N1315">
            <v>0</v>
          </cell>
          <cell r="O1315">
            <v>0</v>
          </cell>
          <cell r="P1315" t="str">
            <v xml:space="preserve">   </v>
          </cell>
          <cell r="R1315" t="str">
            <v>Comp434</v>
          </cell>
        </row>
        <row r="1316">
          <cell r="A1316">
            <v>2693</v>
          </cell>
          <cell r="B1316" t="str">
            <v>F</v>
          </cell>
          <cell r="C1316" t="str">
            <v>2.4.5.10.1.19</v>
          </cell>
          <cell r="D1316" t="str">
            <v>Registro chato c/ flanges FoFo PN 10, c/ cabeçote e volante DN 200mm</v>
          </cell>
          <cell r="E1316" t="str">
            <v>pç</v>
          </cell>
          <cell r="F1316">
            <v>2</v>
          </cell>
          <cell r="G1316">
            <v>2520</v>
          </cell>
          <cell r="H1316">
            <v>5040</v>
          </cell>
          <cell r="I1316">
            <v>2520</v>
          </cell>
          <cell r="J1316">
            <v>5040</v>
          </cell>
          <cell r="K1316">
            <v>0</v>
          </cell>
          <cell r="L1316" t="str">
            <v xml:space="preserve">   </v>
          </cell>
          <cell r="M1316">
            <v>1</v>
          </cell>
          <cell r="N1316">
            <v>0</v>
          </cell>
          <cell r="O1316">
            <v>0</v>
          </cell>
          <cell r="P1316" t="str">
            <v xml:space="preserve">   </v>
          </cell>
          <cell r="R1316" t="str">
            <v>Comp434</v>
          </cell>
        </row>
        <row r="1317">
          <cell r="A1317">
            <v>3476</v>
          </cell>
          <cell r="B1317" t="str">
            <v>F</v>
          </cell>
          <cell r="C1317" t="str">
            <v>2.7.5.10.1.19</v>
          </cell>
          <cell r="D1317" t="str">
            <v>Registro chato c/ flanges FoFo PN 10, c/ cabeçote e volante DN 200mm</v>
          </cell>
          <cell r="E1317" t="str">
            <v>pç</v>
          </cell>
          <cell r="F1317">
            <v>1</v>
          </cell>
          <cell r="G1317">
            <v>2520</v>
          </cell>
          <cell r="H1317">
            <v>2520</v>
          </cell>
          <cell r="I1317">
            <v>2520</v>
          </cell>
          <cell r="J1317">
            <v>2520</v>
          </cell>
          <cell r="K1317">
            <v>0</v>
          </cell>
          <cell r="L1317" t="str">
            <v xml:space="preserve">   </v>
          </cell>
          <cell r="M1317">
            <v>1</v>
          </cell>
          <cell r="N1317">
            <v>0</v>
          </cell>
          <cell r="O1317">
            <v>0</v>
          </cell>
          <cell r="P1317" t="str">
            <v xml:space="preserve">   </v>
          </cell>
          <cell r="R1317" t="str">
            <v>Comp434</v>
          </cell>
        </row>
        <row r="1318">
          <cell r="A1318">
            <v>3475</v>
          </cell>
          <cell r="B1318" t="str">
            <v>F</v>
          </cell>
          <cell r="C1318" t="str">
            <v>2.7.5.10.1.18</v>
          </cell>
          <cell r="D1318" t="str">
            <v>Registro Chato C/Flanges Fofo Pn-10 C/Volante Haste Inox Dn 400</v>
          </cell>
          <cell r="E1318" t="str">
            <v>pç</v>
          </cell>
          <cell r="F1318">
            <v>2</v>
          </cell>
          <cell r="G1318">
            <v>8060</v>
          </cell>
          <cell r="H1318">
            <v>16120</v>
          </cell>
          <cell r="I1318">
            <v>8060</v>
          </cell>
          <cell r="J1318">
            <v>16120</v>
          </cell>
          <cell r="K1318">
            <v>0</v>
          </cell>
          <cell r="L1318" t="str">
            <v xml:space="preserve">   </v>
          </cell>
          <cell r="M1318">
            <v>1</v>
          </cell>
          <cell r="N1318">
            <v>0</v>
          </cell>
          <cell r="O1318">
            <v>0</v>
          </cell>
          <cell r="P1318" t="str">
            <v xml:space="preserve">   </v>
          </cell>
          <cell r="R1318" t="str">
            <v>5935</v>
          </cell>
        </row>
        <row r="1319">
          <cell r="A1319">
            <v>960</v>
          </cell>
          <cell r="B1319" t="str">
            <v>F</v>
          </cell>
          <cell r="C1319" t="str">
            <v>1.8.5.3.1.17</v>
          </cell>
          <cell r="D1319" t="str">
            <v xml:space="preserve">Registro chato c/flanges FoFo PN 10  c/ cabeçote, haste inox DN 200mm </v>
          </cell>
          <cell r="E1319" t="str">
            <v>pç</v>
          </cell>
          <cell r="F1319">
            <v>1</v>
          </cell>
          <cell r="G1319">
            <v>2520</v>
          </cell>
          <cell r="H1319">
            <v>2520</v>
          </cell>
          <cell r="I1319">
            <v>2520</v>
          </cell>
          <cell r="J1319">
            <v>2520</v>
          </cell>
          <cell r="K1319">
            <v>0</v>
          </cell>
          <cell r="L1319" t="str">
            <v xml:space="preserve">   </v>
          </cell>
          <cell r="M1319">
            <v>1</v>
          </cell>
          <cell r="N1319">
            <v>0</v>
          </cell>
          <cell r="O1319">
            <v>0</v>
          </cell>
          <cell r="P1319" t="str">
            <v xml:space="preserve">   </v>
          </cell>
          <cell r="R1319" t="str">
            <v>Comp436</v>
          </cell>
        </row>
        <row r="1320">
          <cell r="A1320">
            <v>953</v>
          </cell>
          <cell r="B1320" t="str">
            <v>F</v>
          </cell>
          <cell r="C1320" t="str">
            <v>1.8.5.3.1.10</v>
          </cell>
          <cell r="D1320" t="str">
            <v xml:space="preserve">Registro chato c/flanges FoFo PN 10  c/ cabeçote, haste inox DN 300mm </v>
          </cell>
          <cell r="E1320" t="str">
            <v>pç</v>
          </cell>
          <cell r="F1320">
            <v>1</v>
          </cell>
          <cell r="G1320">
            <v>5187</v>
          </cell>
          <cell r="H1320">
            <v>5187</v>
          </cell>
          <cell r="I1320">
            <v>5187</v>
          </cell>
          <cell r="J1320">
            <v>5187</v>
          </cell>
          <cell r="K1320">
            <v>0</v>
          </cell>
          <cell r="L1320" t="str">
            <v xml:space="preserve">   </v>
          </cell>
          <cell r="M1320">
            <v>1</v>
          </cell>
          <cell r="N1320">
            <v>0</v>
          </cell>
          <cell r="O1320">
            <v>0</v>
          </cell>
          <cell r="P1320" t="str">
            <v xml:space="preserve">   </v>
          </cell>
          <cell r="R1320" t="str">
            <v>Comp437</v>
          </cell>
        </row>
        <row r="1321">
          <cell r="A1321">
            <v>961</v>
          </cell>
          <cell r="B1321" t="str">
            <v>F</v>
          </cell>
          <cell r="C1321" t="str">
            <v>1.8.5.3.1.18</v>
          </cell>
          <cell r="D1321" t="str">
            <v>Registro Chato C/Flanges Fofo Pn-10 C/By Pass C/Cabecote Haste Inox Dn 400</v>
          </cell>
          <cell r="E1321" t="str">
            <v>pç</v>
          </cell>
          <cell r="F1321">
            <v>1</v>
          </cell>
          <cell r="G1321">
            <v>18937.72</v>
          </cell>
          <cell r="H1321">
            <v>18937.72</v>
          </cell>
          <cell r="I1321">
            <v>18937.72</v>
          </cell>
          <cell r="J1321">
            <v>18937.72</v>
          </cell>
          <cell r="K1321">
            <v>0</v>
          </cell>
          <cell r="L1321" t="str">
            <v xml:space="preserve">   </v>
          </cell>
          <cell r="M1321">
            <v>1</v>
          </cell>
          <cell r="N1321">
            <v>0</v>
          </cell>
          <cell r="O1321">
            <v>0</v>
          </cell>
          <cell r="P1321" t="str">
            <v xml:space="preserve">   </v>
          </cell>
          <cell r="R1321" t="str">
            <v>5970</v>
          </cell>
        </row>
        <row r="1322">
          <cell r="A1322">
            <v>196</v>
          </cell>
          <cell r="B1322" t="str">
            <v>F</v>
          </cell>
          <cell r="C1322" t="str">
            <v>1.5.4.1.4</v>
          </cell>
          <cell r="D1322" t="str">
            <v>Registro de gaveta chato fofo c/ flanges e cabeçote PN10, DN 300 215,000 kg</v>
          </cell>
          <cell r="E1322" t="str">
            <v>pc</v>
          </cell>
          <cell r="F1322">
            <v>4</v>
          </cell>
          <cell r="G1322">
            <v>5187</v>
          </cell>
          <cell r="H1322">
            <v>20748</v>
          </cell>
          <cell r="I1322">
            <v>5187</v>
          </cell>
          <cell r="J1322">
            <v>20748</v>
          </cell>
          <cell r="K1322">
            <v>0</v>
          </cell>
          <cell r="L1322" t="str">
            <v xml:space="preserve">   </v>
          </cell>
          <cell r="M1322">
            <v>1</v>
          </cell>
          <cell r="N1322">
            <v>0</v>
          </cell>
          <cell r="O1322">
            <v>0</v>
          </cell>
          <cell r="P1322" t="str">
            <v xml:space="preserve">   </v>
          </cell>
          <cell r="R1322" t="str">
            <v>Comp440</v>
          </cell>
        </row>
        <row r="1323">
          <cell r="A1323">
            <v>400</v>
          </cell>
          <cell r="B1323" t="str">
            <v>F</v>
          </cell>
          <cell r="C1323" t="str">
            <v>1.8.1.4.13</v>
          </cell>
          <cell r="D1323" t="str">
            <v>Registro de gaveta chato fofo c/ flanges pn 10 DN 50  13,000kg</v>
          </cell>
          <cell r="E1323" t="str">
            <v>pc</v>
          </cell>
          <cell r="F1323">
            <v>3</v>
          </cell>
          <cell r="G1323">
            <v>314.60000000000002</v>
          </cell>
          <cell r="H1323">
            <v>943.8</v>
          </cell>
          <cell r="I1323">
            <v>314.60000000000002</v>
          </cell>
          <cell r="J1323">
            <v>943.8</v>
          </cell>
          <cell r="K1323">
            <v>0</v>
          </cell>
          <cell r="L1323" t="str">
            <v xml:space="preserve">   </v>
          </cell>
          <cell r="M1323">
            <v>1</v>
          </cell>
          <cell r="N1323">
            <v>0</v>
          </cell>
          <cell r="O1323">
            <v>0</v>
          </cell>
          <cell r="P1323" t="str">
            <v xml:space="preserve">   </v>
          </cell>
          <cell r="R1323" t="str">
            <v>Comp438</v>
          </cell>
        </row>
        <row r="1324">
          <cell r="A1324">
            <v>401</v>
          </cell>
          <cell r="B1324" t="str">
            <v>F</v>
          </cell>
          <cell r="C1324" t="str">
            <v>1.8.1.4.14</v>
          </cell>
          <cell r="D1324" t="str">
            <v>Registro de gaveta chato fofo c/ flanges pn 10 pn 150   60,00kg</v>
          </cell>
          <cell r="E1324" t="str">
            <v>pc</v>
          </cell>
          <cell r="F1324">
            <v>3</v>
          </cell>
          <cell r="G1324">
            <v>1452</v>
          </cell>
          <cell r="H1324">
            <v>4356</v>
          </cell>
          <cell r="I1324">
            <v>1452</v>
          </cell>
          <cell r="J1324">
            <v>4356</v>
          </cell>
          <cell r="K1324">
            <v>0</v>
          </cell>
          <cell r="L1324" t="str">
            <v xml:space="preserve">   </v>
          </cell>
          <cell r="M1324">
            <v>1</v>
          </cell>
          <cell r="N1324">
            <v>0</v>
          </cell>
          <cell r="O1324">
            <v>0</v>
          </cell>
          <cell r="P1324" t="str">
            <v xml:space="preserve">   </v>
          </cell>
          <cell r="R1324" t="str">
            <v>Comp439</v>
          </cell>
        </row>
        <row r="1325">
          <cell r="A1325">
            <v>1393</v>
          </cell>
          <cell r="B1325" t="str">
            <v>F</v>
          </cell>
          <cell r="C1325" t="str">
            <v>1.13.4.11</v>
          </cell>
          <cell r="D1325" t="str">
            <v>Registro gaveta com bolsas e cunha de borracha para tubos de PVC Defofo  DN 100 23,000 kg</v>
          </cell>
          <cell r="E1325" t="str">
            <v>pç</v>
          </cell>
          <cell r="F1325">
            <v>4</v>
          </cell>
          <cell r="G1325">
            <v>556.6</v>
          </cell>
          <cell r="H1325">
            <v>2226.4</v>
          </cell>
          <cell r="I1325">
            <v>556.6</v>
          </cell>
          <cell r="J1325">
            <v>2226.4</v>
          </cell>
          <cell r="K1325">
            <v>0</v>
          </cell>
          <cell r="L1325" t="str">
            <v xml:space="preserve">   </v>
          </cell>
          <cell r="M1325">
            <v>1</v>
          </cell>
          <cell r="N1325">
            <v>0</v>
          </cell>
          <cell r="O1325">
            <v>0</v>
          </cell>
          <cell r="P1325" t="str">
            <v xml:space="preserve">   </v>
          </cell>
          <cell r="R1325" t="str">
            <v>Comp441</v>
          </cell>
        </row>
        <row r="1326">
          <cell r="A1326">
            <v>1394</v>
          </cell>
          <cell r="B1326" t="str">
            <v>F</v>
          </cell>
          <cell r="C1326" t="str">
            <v>1.13.4.12</v>
          </cell>
          <cell r="D1326" t="str">
            <v>Registro gaveta com bolsas e cunha de borracha para tubos de PVC Defofo  DN 150 40,000 kg</v>
          </cell>
          <cell r="E1326" t="str">
            <v>pç</v>
          </cell>
          <cell r="F1326">
            <v>1</v>
          </cell>
          <cell r="G1326">
            <v>968.01</v>
          </cell>
          <cell r="H1326">
            <v>968.01</v>
          </cell>
          <cell r="I1326">
            <v>968</v>
          </cell>
          <cell r="J1326">
            <v>968</v>
          </cell>
          <cell r="K1326">
            <v>0.01</v>
          </cell>
          <cell r="L1326" t="str">
            <v xml:space="preserve">   </v>
          </cell>
          <cell r="M1326">
            <v>1</v>
          </cell>
          <cell r="N1326">
            <v>0</v>
          </cell>
          <cell r="O1326">
            <v>0</v>
          </cell>
          <cell r="P1326">
            <v>9.9999999999909103E-3</v>
          </cell>
          <cell r="R1326" t="str">
            <v>Comp442</v>
          </cell>
        </row>
        <row r="1327">
          <cell r="A1327">
            <v>1395</v>
          </cell>
          <cell r="B1327" t="str">
            <v>F</v>
          </cell>
          <cell r="C1327" t="str">
            <v>1.13.4.13</v>
          </cell>
          <cell r="D1327" t="str">
            <v>Registro gaveta com bolsas e cunha de borracha para tubos de PVC Defofo  DN 200 65,000 kg</v>
          </cell>
          <cell r="E1327" t="str">
            <v>pç</v>
          </cell>
          <cell r="F1327">
            <v>1</v>
          </cell>
          <cell r="G1327">
            <v>1573</v>
          </cell>
          <cell r="H1327">
            <v>1573</v>
          </cell>
          <cell r="I1327">
            <v>1573</v>
          </cell>
          <cell r="J1327">
            <v>1573</v>
          </cell>
          <cell r="K1327">
            <v>0</v>
          </cell>
          <cell r="L1327" t="str">
            <v xml:space="preserve">   </v>
          </cell>
          <cell r="M1327">
            <v>1</v>
          </cell>
          <cell r="N1327">
            <v>0</v>
          </cell>
          <cell r="O1327">
            <v>0</v>
          </cell>
          <cell r="P1327" t="str">
            <v xml:space="preserve">   </v>
          </cell>
          <cell r="R1327" t="str">
            <v>Comp443</v>
          </cell>
        </row>
        <row r="1328">
          <cell r="A1328">
            <v>1396</v>
          </cell>
          <cell r="B1328" t="str">
            <v>F</v>
          </cell>
          <cell r="C1328" t="str">
            <v>1.13.4.14</v>
          </cell>
          <cell r="D1328" t="str">
            <v>Registro gaveta com bolsas e cunha de borracha para tubos de PVC Defofo  DN 300 130,000 kg</v>
          </cell>
          <cell r="E1328" t="str">
            <v>pç</v>
          </cell>
          <cell r="F1328">
            <v>1</v>
          </cell>
          <cell r="G1328">
            <v>3146</v>
          </cell>
          <cell r="H1328">
            <v>3146</v>
          </cell>
          <cell r="I1328">
            <v>3146</v>
          </cell>
          <cell r="J1328">
            <v>3146</v>
          </cell>
          <cell r="K1328">
            <v>0</v>
          </cell>
          <cell r="L1328" t="str">
            <v xml:space="preserve">   </v>
          </cell>
          <cell r="M1328">
            <v>1</v>
          </cell>
          <cell r="N1328">
            <v>0</v>
          </cell>
          <cell r="O1328">
            <v>0</v>
          </cell>
          <cell r="P1328" t="str">
            <v xml:space="preserve">   </v>
          </cell>
          <cell r="R1328" t="str">
            <v>Comp444</v>
          </cell>
        </row>
        <row r="1329">
          <cell r="A1329">
            <v>4432</v>
          </cell>
          <cell r="B1329" t="str">
            <v>F</v>
          </cell>
          <cell r="C1329" t="str">
            <v>2.12.2.1.1.34</v>
          </cell>
          <cell r="D1329" t="str">
            <v>Rele fotoelétrico 1800VA-220V</v>
          </cell>
          <cell r="E1329" t="str">
            <v>un</v>
          </cell>
          <cell r="F1329">
            <v>1</v>
          </cell>
          <cell r="G1329">
            <v>46.8</v>
          </cell>
          <cell r="H1329">
            <v>46.8</v>
          </cell>
          <cell r="I1329">
            <v>46.8</v>
          </cell>
          <cell r="J1329">
            <v>46.8</v>
          </cell>
          <cell r="K1329">
            <v>0</v>
          </cell>
          <cell r="L1329" t="str">
            <v xml:space="preserve">   </v>
          </cell>
          <cell r="M1329">
            <v>1</v>
          </cell>
          <cell r="N1329">
            <v>0</v>
          </cell>
          <cell r="O1329">
            <v>0</v>
          </cell>
          <cell r="P1329" t="str">
            <v xml:space="preserve">   </v>
          </cell>
          <cell r="R1329" t="str">
            <v>Comp445</v>
          </cell>
        </row>
        <row r="1330">
          <cell r="A1330">
            <v>4456</v>
          </cell>
          <cell r="B1330" t="str">
            <v>F</v>
          </cell>
          <cell r="C1330" t="str">
            <v>2.12.2.2.1.19</v>
          </cell>
          <cell r="D1330" t="str">
            <v>Rele fotoelétrico 1800VA-220V</v>
          </cell>
          <cell r="E1330" t="str">
            <v>un</v>
          </cell>
          <cell r="F1330">
            <v>3</v>
          </cell>
          <cell r="G1330">
            <v>46.8</v>
          </cell>
          <cell r="H1330">
            <v>140.4</v>
          </cell>
          <cell r="I1330">
            <v>46.8</v>
          </cell>
          <cell r="J1330">
            <v>140.4</v>
          </cell>
          <cell r="K1330">
            <v>0</v>
          </cell>
          <cell r="L1330" t="str">
            <v xml:space="preserve">   </v>
          </cell>
          <cell r="M1330">
            <v>1</v>
          </cell>
          <cell r="N1330">
            <v>0</v>
          </cell>
          <cell r="O1330">
            <v>0</v>
          </cell>
          <cell r="P1330" t="str">
            <v xml:space="preserve">   </v>
          </cell>
          <cell r="R1330" t="str">
            <v>Comp445</v>
          </cell>
        </row>
        <row r="1331">
          <cell r="A1331">
            <v>4658</v>
          </cell>
          <cell r="B1331" t="str">
            <v>F</v>
          </cell>
          <cell r="C1331" t="str">
            <v>2.12.3.1.1.34</v>
          </cell>
          <cell r="D1331" t="str">
            <v>Rele fotoelétrico 1800VA-220V</v>
          </cell>
          <cell r="E1331" t="str">
            <v>un</v>
          </cell>
          <cell r="F1331">
            <v>1</v>
          </cell>
          <cell r="G1331">
            <v>46.8</v>
          </cell>
          <cell r="H1331">
            <v>46.8</v>
          </cell>
          <cell r="I1331">
            <v>46.8</v>
          </cell>
          <cell r="J1331">
            <v>46.8</v>
          </cell>
          <cell r="K1331">
            <v>0</v>
          </cell>
          <cell r="L1331" t="str">
            <v xml:space="preserve">   </v>
          </cell>
          <cell r="M1331">
            <v>1</v>
          </cell>
          <cell r="N1331">
            <v>0</v>
          </cell>
          <cell r="O1331">
            <v>0</v>
          </cell>
          <cell r="P1331" t="str">
            <v xml:space="preserve">   </v>
          </cell>
          <cell r="R1331" t="str">
            <v>Comp445</v>
          </cell>
        </row>
        <row r="1332">
          <cell r="A1332">
            <v>4682</v>
          </cell>
          <cell r="B1332" t="str">
            <v>F</v>
          </cell>
          <cell r="C1332" t="str">
            <v>2.12.3.2.1.19</v>
          </cell>
          <cell r="D1332" t="str">
            <v>Rele fotoelétrico 1800VA-220V</v>
          </cell>
          <cell r="E1332" t="str">
            <v>un</v>
          </cell>
          <cell r="F1332">
            <v>3</v>
          </cell>
          <cell r="G1332">
            <v>46.8</v>
          </cell>
          <cell r="H1332">
            <v>140.4</v>
          </cell>
          <cell r="I1332">
            <v>46.8</v>
          </cell>
          <cell r="J1332">
            <v>140.4</v>
          </cell>
          <cell r="K1332">
            <v>0</v>
          </cell>
          <cell r="L1332" t="str">
            <v xml:space="preserve">   </v>
          </cell>
          <cell r="M1332">
            <v>1</v>
          </cell>
          <cell r="N1332">
            <v>0</v>
          </cell>
          <cell r="O1332">
            <v>0</v>
          </cell>
          <cell r="P1332" t="str">
            <v xml:space="preserve">   </v>
          </cell>
          <cell r="R1332" t="str">
            <v>Comp445</v>
          </cell>
        </row>
        <row r="1333">
          <cell r="A1333">
            <v>4883</v>
          </cell>
          <cell r="B1333" t="str">
            <v>F</v>
          </cell>
          <cell r="C1333" t="str">
            <v>2.12.4.1.1.33</v>
          </cell>
          <cell r="D1333" t="str">
            <v>Rele fotoelétrico 1800VA-220V</v>
          </cell>
          <cell r="E1333" t="str">
            <v>un</v>
          </cell>
          <cell r="F1333">
            <v>1</v>
          </cell>
          <cell r="G1333">
            <v>46.8</v>
          </cell>
          <cell r="H1333">
            <v>46.8</v>
          </cell>
          <cell r="I1333">
            <v>46.8</v>
          </cell>
          <cell r="J1333">
            <v>46.8</v>
          </cell>
          <cell r="K1333">
            <v>0</v>
          </cell>
          <cell r="L1333" t="str">
            <v xml:space="preserve">   </v>
          </cell>
          <cell r="M1333">
            <v>1</v>
          </cell>
          <cell r="N1333">
            <v>0</v>
          </cell>
          <cell r="O1333">
            <v>0</v>
          </cell>
          <cell r="P1333" t="str">
            <v xml:space="preserve">   </v>
          </cell>
          <cell r="R1333" t="str">
            <v>Comp445</v>
          </cell>
        </row>
        <row r="1334">
          <cell r="A1334">
            <v>4906</v>
          </cell>
          <cell r="B1334" t="str">
            <v>F</v>
          </cell>
          <cell r="C1334" t="str">
            <v>2.12.4.2.1.18</v>
          </cell>
          <cell r="D1334" t="str">
            <v>Rele fotoelétrico 1800VA-220V</v>
          </cell>
          <cell r="E1334" t="str">
            <v>un</v>
          </cell>
          <cell r="F1334">
            <v>3</v>
          </cell>
          <cell r="G1334">
            <v>46.8</v>
          </cell>
          <cell r="H1334">
            <v>140.4</v>
          </cell>
          <cell r="I1334">
            <v>46.8</v>
          </cell>
          <cell r="J1334">
            <v>140.4</v>
          </cell>
          <cell r="K1334">
            <v>0</v>
          </cell>
          <cell r="L1334" t="str">
            <v xml:space="preserve">   </v>
          </cell>
          <cell r="M1334">
            <v>1</v>
          </cell>
          <cell r="N1334">
            <v>0</v>
          </cell>
          <cell r="O1334">
            <v>0</v>
          </cell>
          <cell r="P1334" t="str">
            <v xml:space="preserve">   </v>
          </cell>
          <cell r="R1334" t="str">
            <v>Comp445</v>
          </cell>
        </row>
        <row r="1335">
          <cell r="A1335">
            <v>5139</v>
          </cell>
          <cell r="B1335" t="str">
            <v>F</v>
          </cell>
          <cell r="C1335" t="str">
            <v>2.12.5.2.1.18</v>
          </cell>
          <cell r="D1335" t="str">
            <v>Rele fotoelétrico 1800VA-220V</v>
          </cell>
          <cell r="E1335" t="str">
            <v>un</v>
          </cell>
          <cell r="F1335">
            <v>3</v>
          </cell>
          <cell r="G1335">
            <v>46.8</v>
          </cell>
          <cell r="H1335">
            <v>140.4</v>
          </cell>
          <cell r="I1335">
            <v>46.8</v>
          </cell>
          <cell r="J1335">
            <v>140.4</v>
          </cell>
          <cell r="K1335">
            <v>0</v>
          </cell>
          <cell r="L1335" t="str">
            <v xml:space="preserve">   </v>
          </cell>
          <cell r="M1335">
            <v>1</v>
          </cell>
          <cell r="N1335">
            <v>0</v>
          </cell>
          <cell r="O1335">
            <v>0</v>
          </cell>
          <cell r="P1335" t="str">
            <v xml:space="preserve">   </v>
          </cell>
          <cell r="R1335" t="str">
            <v>Comp445</v>
          </cell>
        </row>
        <row r="1336">
          <cell r="A1336">
            <v>5341</v>
          </cell>
          <cell r="B1336" t="str">
            <v>F</v>
          </cell>
          <cell r="C1336" t="str">
            <v>2.12.6.1.1.33</v>
          </cell>
          <cell r="D1336" t="str">
            <v>Rele fotoelétrico 1800VA-220V</v>
          </cell>
          <cell r="E1336" t="str">
            <v>un</v>
          </cell>
          <cell r="F1336">
            <v>1</v>
          </cell>
          <cell r="G1336">
            <v>46.8</v>
          </cell>
          <cell r="H1336">
            <v>46.8</v>
          </cell>
          <cell r="I1336">
            <v>46.8</v>
          </cell>
          <cell r="J1336">
            <v>46.8</v>
          </cell>
          <cell r="K1336">
            <v>0</v>
          </cell>
          <cell r="L1336" t="str">
            <v xml:space="preserve">   </v>
          </cell>
          <cell r="M1336">
            <v>1</v>
          </cell>
          <cell r="N1336">
            <v>0</v>
          </cell>
          <cell r="O1336">
            <v>0</v>
          </cell>
          <cell r="P1336" t="str">
            <v xml:space="preserve">   </v>
          </cell>
          <cell r="R1336" t="str">
            <v>Comp445</v>
          </cell>
        </row>
        <row r="1337">
          <cell r="A1337">
            <v>5364</v>
          </cell>
          <cell r="B1337" t="str">
            <v>F</v>
          </cell>
          <cell r="C1337" t="str">
            <v>2.12.6.2.1.18</v>
          </cell>
          <cell r="D1337" t="str">
            <v>Rele fotoelétrico 1800VA-220V</v>
          </cell>
          <cell r="E1337" t="str">
            <v>un</v>
          </cell>
          <cell r="F1337">
            <v>3</v>
          </cell>
          <cell r="G1337">
            <v>46.8</v>
          </cell>
          <cell r="H1337">
            <v>140.4</v>
          </cell>
          <cell r="I1337">
            <v>46.8</v>
          </cell>
          <cell r="J1337">
            <v>140.4</v>
          </cell>
          <cell r="K1337">
            <v>0</v>
          </cell>
          <cell r="L1337" t="str">
            <v xml:space="preserve">   </v>
          </cell>
          <cell r="M1337">
            <v>1</v>
          </cell>
          <cell r="N1337">
            <v>0</v>
          </cell>
          <cell r="O1337">
            <v>0</v>
          </cell>
          <cell r="P1337" t="str">
            <v xml:space="preserve">   </v>
          </cell>
          <cell r="R1337" t="str">
            <v>Comp445</v>
          </cell>
        </row>
        <row r="1338">
          <cell r="A1338">
            <v>5567</v>
          </cell>
          <cell r="B1338" t="str">
            <v>F</v>
          </cell>
          <cell r="C1338" t="str">
            <v>2.12.7.1.1.33</v>
          </cell>
          <cell r="D1338" t="str">
            <v>Rele fotoelétrico 1800VA-220V</v>
          </cell>
          <cell r="E1338" t="str">
            <v>un</v>
          </cell>
          <cell r="F1338">
            <v>1</v>
          </cell>
          <cell r="G1338">
            <v>46.8</v>
          </cell>
          <cell r="H1338">
            <v>46.8</v>
          </cell>
          <cell r="I1338">
            <v>46.8</v>
          </cell>
          <cell r="J1338">
            <v>46.8</v>
          </cell>
          <cell r="K1338">
            <v>0</v>
          </cell>
          <cell r="L1338" t="str">
            <v xml:space="preserve">   </v>
          </cell>
          <cell r="M1338">
            <v>1</v>
          </cell>
          <cell r="N1338">
            <v>0</v>
          </cell>
          <cell r="O1338">
            <v>0</v>
          </cell>
          <cell r="P1338" t="str">
            <v xml:space="preserve">   </v>
          </cell>
          <cell r="R1338" t="str">
            <v>Comp445</v>
          </cell>
        </row>
        <row r="1339">
          <cell r="A1339">
            <v>5590</v>
          </cell>
          <cell r="B1339" t="str">
            <v>F</v>
          </cell>
          <cell r="C1339" t="str">
            <v>2.12.7.2.1.18</v>
          </cell>
          <cell r="D1339" t="str">
            <v>Rele fotoelétrico 1800VA-220V</v>
          </cell>
          <cell r="E1339" t="str">
            <v>un</v>
          </cell>
          <cell r="F1339">
            <v>3</v>
          </cell>
          <cell r="G1339">
            <v>46.8</v>
          </cell>
          <cell r="H1339">
            <v>140.4</v>
          </cell>
          <cell r="I1339">
            <v>46.8</v>
          </cell>
          <cell r="J1339">
            <v>140.4</v>
          </cell>
          <cell r="K1339">
            <v>0</v>
          </cell>
          <cell r="L1339" t="str">
            <v xml:space="preserve">   </v>
          </cell>
          <cell r="M1339">
            <v>1</v>
          </cell>
          <cell r="N1339">
            <v>0</v>
          </cell>
          <cell r="O1339">
            <v>0</v>
          </cell>
          <cell r="P1339" t="str">
            <v xml:space="preserve">   </v>
          </cell>
          <cell r="R1339" t="str">
            <v>Comp445</v>
          </cell>
        </row>
        <row r="1340">
          <cell r="A1340">
            <v>38</v>
          </cell>
          <cell r="B1340" t="str">
            <v>F</v>
          </cell>
          <cell r="C1340" t="str">
            <v>1.1.1.4.1</v>
          </cell>
          <cell r="D1340" t="str">
            <v>República de Engenheiros</v>
          </cell>
          <cell r="E1340" t="str">
            <v>mês</v>
          </cell>
          <cell r="F1340">
            <v>24</v>
          </cell>
          <cell r="G1340">
            <v>2980</v>
          </cell>
          <cell r="H1340">
            <v>71520</v>
          </cell>
          <cell r="I1340">
            <v>3000</v>
          </cell>
          <cell r="J1340">
            <v>72000</v>
          </cell>
          <cell r="K1340">
            <v>-20</v>
          </cell>
          <cell r="L1340" t="str">
            <v xml:space="preserve">   </v>
          </cell>
          <cell r="M1340">
            <v>0.99329999999999996</v>
          </cell>
          <cell r="N1340">
            <v>-6.7000000000000002E-3</v>
          </cell>
          <cell r="O1340">
            <v>0</v>
          </cell>
          <cell r="P1340" t="str">
            <v xml:space="preserve">   </v>
          </cell>
          <cell r="R1340" t="str">
            <v>Comp446</v>
          </cell>
        </row>
        <row r="1341">
          <cell r="A1341">
            <v>1990</v>
          </cell>
          <cell r="B1341" t="str">
            <v>F</v>
          </cell>
          <cell r="C1341" t="str">
            <v>2.1.1.4.1</v>
          </cell>
          <cell r="D1341" t="str">
            <v>República de Engenheiros</v>
          </cell>
          <cell r="E1341" t="str">
            <v>mês</v>
          </cell>
          <cell r="F1341">
            <v>36</v>
          </cell>
          <cell r="G1341">
            <v>2980</v>
          </cell>
          <cell r="H1341">
            <v>107280</v>
          </cell>
          <cell r="I1341">
            <v>3000</v>
          </cell>
          <cell r="J1341">
            <v>108000</v>
          </cell>
          <cell r="K1341">
            <v>-20</v>
          </cell>
          <cell r="L1341" t="str">
            <v xml:space="preserve">   </v>
          </cell>
          <cell r="M1341">
            <v>0.99329999999999996</v>
          </cell>
          <cell r="N1341">
            <v>-6.7000000000000002E-3</v>
          </cell>
          <cell r="O1341">
            <v>0</v>
          </cell>
          <cell r="P1341" t="str">
            <v xml:space="preserve">   </v>
          </cell>
          <cell r="R1341" t="str">
            <v>Comp446</v>
          </cell>
        </row>
        <row r="1342">
          <cell r="A1342">
            <v>39</v>
          </cell>
          <cell r="B1342" t="str">
            <v>F</v>
          </cell>
          <cell r="C1342" t="str">
            <v>1.1.1.4.2</v>
          </cell>
          <cell r="D1342" t="str">
            <v>República de mestres de obra</v>
          </cell>
          <cell r="E1342" t="str">
            <v>mês</v>
          </cell>
          <cell r="F1342">
            <v>24</v>
          </cell>
          <cell r="G1342">
            <v>4960.01</v>
          </cell>
          <cell r="H1342">
            <v>119040.24</v>
          </cell>
          <cell r="I1342">
            <v>5000</v>
          </cell>
          <cell r="J1342">
            <v>120000</v>
          </cell>
          <cell r="K1342">
            <v>-39.99</v>
          </cell>
          <cell r="L1342" t="str">
            <v xml:space="preserve">   </v>
          </cell>
          <cell r="M1342">
            <v>0.99199999999999999</v>
          </cell>
          <cell r="N1342">
            <v>-8.0000000000000002E-3</v>
          </cell>
          <cell r="O1342">
            <v>0</v>
          </cell>
          <cell r="P1342" t="str">
            <v xml:space="preserve">   </v>
          </cell>
          <cell r="R1342" t="str">
            <v>Comp447</v>
          </cell>
        </row>
        <row r="1343">
          <cell r="A1343">
            <v>1991</v>
          </cell>
          <cell r="B1343" t="str">
            <v>F</v>
          </cell>
          <cell r="C1343" t="str">
            <v>2.1.1.4.2</v>
          </cell>
          <cell r="D1343" t="str">
            <v>República de mestres de obra</v>
          </cell>
          <cell r="E1343" t="str">
            <v>mês</v>
          </cell>
          <cell r="F1343">
            <v>36</v>
          </cell>
          <cell r="G1343">
            <v>4960.01</v>
          </cell>
          <cell r="H1343">
            <v>178560.36</v>
          </cell>
          <cell r="I1343">
            <v>5000</v>
          </cell>
          <cell r="J1343">
            <v>180000</v>
          </cell>
          <cell r="K1343">
            <v>-39.99</v>
          </cell>
          <cell r="L1343" t="str">
            <v xml:space="preserve">   </v>
          </cell>
          <cell r="M1343">
            <v>0.99199999999999999</v>
          </cell>
          <cell r="N1343">
            <v>-8.0000000000000002E-3</v>
          </cell>
          <cell r="O1343">
            <v>0</v>
          </cell>
          <cell r="P1343" t="str">
            <v xml:space="preserve">   </v>
          </cell>
          <cell r="R1343" t="str">
            <v>Comp447</v>
          </cell>
        </row>
        <row r="1344">
          <cell r="A1344">
            <v>2124</v>
          </cell>
          <cell r="B1344" t="str">
            <v>F</v>
          </cell>
          <cell r="C1344" t="str">
            <v>2.2.2.2.3</v>
          </cell>
          <cell r="D1344" t="str">
            <v>Selim Pvc 90G Elastico Nbr 10569 P/ Rede Colet Esg Dn 200X100Mm</v>
          </cell>
          <cell r="E1344" t="str">
            <v>pç</v>
          </cell>
          <cell r="F1344">
            <v>17</v>
          </cell>
          <cell r="G1344">
            <v>32.42</v>
          </cell>
          <cell r="H1344">
            <v>551.14</v>
          </cell>
          <cell r="I1344">
            <v>32.42</v>
          </cell>
          <cell r="J1344">
            <v>551.14</v>
          </cell>
          <cell r="K1344">
            <v>0</v>
          </cell>
          <cell r="L1344" t="str">
            <v xml:space="preserve">   </v>
          </cell>
          <cell r="M1344">
            <v>1</v>
          </cell>
          <cell r="N1344">
            <v>0</v>
          </cell>
          <cell r="O1344">
            <v>0</v>
          </cell>
          <cell r="P1344" t="str">
            <v xml:space="preserve">   </v>
          </cell>
          <cell r="R1344" t="str">
            <v>6107</v>
          </cell>
        </row>
        <row r="1345">
          <cell r="A1345">
            <v>2256</v>
          </cell>
          <cell r="B1345" t="str">
            <v>F</v>
          </cell>
          <cell r="C1345" t="str">
            <v>2.3.2.2.3</v>
          </cell>
          <cell r="D1345" t="str">
            <v>Selim Pvc 90G Elastico Nbr 10569 P/ Rede Colet Esg Dn 200X100Mm</v>
          </cell>
          <cell r="E1345" t="str">
            <v>pç</v>
          </cell>
          <cell r="F1345">
            <v>29</v>
          </cell>
          <cell r="G1345">
            <v>32.42</v>
          </cell>
          <cell r="H1345">
            <v>940.18</v>
          </cell>
          <cell r="I1345">
            <v>32.42</v>
          </cell>
          <cell r="J1345">
            <v>940.18</v>
          </cell>
          <cell r="K1345">
            <v>0</v>
          </cell>
          <cell r="L1345" t="str">
            <v xml:space="preserve">   </v>
          </cell>
          <cell r="M1345">
            <v>1</v>
          </cell>
          <cell r="N1345">
            <v>0</v>
          </cell>
          <cell r="O1345">
            <v>0</v>
          </cell>
          <cell r="P1345" t="str">
            <v xml:space="preserve">   </v>
          </cell>
          <cell r="R1345" t="str">
            <v>6107</v>
          </cell>
        </row>
        <row r="1346">
          <cell r="A1346">
            <v>2555</v>
          </cell>
          <cell r="B1346" t="str">
            <v>F</v>
          </cell>
          <cell r="C1346" t="str">
            <v>2.4.2.2.3</v>
          </cell>
          <cell r="D1346" t="str">
            <v>Selim Pvc 90G Elastico Nbr 10569 P/ Rede Colet Esg Dn 200X100Mm</v>
          </cell>
          <cell r="E1346" t="str">
            <v>pç</v>
          </cell>
          <cell r="F1346">
            <v>15</v>
          </cell>
          <cell r="G1346">
            <v>32.42</v>
          </cell>
          <cell r="H1346">
            <v>486.3</v>
          </cell>
          <cell r="I1346">
            <v>32.42</v>
          </cell>
          <cell r="J1346">
            <v>486.3</v>
          </cell>
          <cell r="K1346">
            <v>0</v>
          </cell>
          <cell r="L1346" t="str">
            <v xml:space="preserve">   </v>
          </cell>
          <cell r="M1346">
            <v>1</v>
          </cell>
          <cell r="N1346">
            <v>0</v>
          </cell>
          <cell r="O1346">
            <v>0</v>
          </cell>
          <cell r="P1346" t="str">
            <v xml:space="preserve">   </v>
          </cell>
          <cell r="R1346" t="str">
            <v>6107</v>
          </cell>
        </row>
        <row r="1347">
          <cell r="A1347">
            <v>2867</v>
          </cell>
          <cell r="B1347" t="str">
            <v>F</v>
          </cell>
          <cell r="C1347" t="str">
            <v>2.5.2.2.3</v>
          </cell>
          <cell r="D1347" t="str">
            <v>Selim Pvc 90G Elastico Nbr 10569 P/ Rede Colet Esg Dn 200X100Mm</v>
          </cell>
          <cell r="E1347" t="str">
            <v>pç</v>
          </cell>
          <cell r="F1347">
            <v>50</v>
          </cell>
          <cell r="G1347">
            <v>32.42</v>
          </cell>
          <cell r="H1347">
            <v>1621</v>
          </cell>
          <cell r="I1347">
            <v>32.42</v>
          </cell>
          <cell r="J1347">
            <v>1621</v>
          </cell>
          <cell r="K1347">
            <v>0</v>
          </cell>
          <cell r="L1347" t="str">
            <v xml:space="preserve">   </v>
          </cell>
          <cell r="M1347">
            <v>1</v>
          </cell>
          <cell r="N1347">
            <v>0</v>
          </cell>
          <cell r="O1347">
            <v>0</v>
          </cell>
          <cell r="P1347" t="str">
            <v xml:space="preserve">   </v>
          </cell>
          <cell r="R1347" t="str">
            <v>6107</v>
          </cell>
        </row>
        <row r="1348">
          <cell r="A1348">
            <v>2989</v>
          </cell>
          <cell r="B1348" t="str">
            <v>F</v>
          </cell>
          <cell r="C1348" t="str">
            <v>2.6.2.2.3</v>
          </cell>
          <cell r="D1348" t="str">
            <v>Selim Pvc 90G Elastico Nbr 10569 P/ Rede Colet Esg Dn 200X100Mm</v>
          </cell>
          <cell r="E1348" t="str">
            <v>pç</v>
          </cell>
          <cell r="F1348">
            <v>14</v>
          </cell>
          <cell r="G1348">
            <v>32.42</v>
          </cell>
          <cell r="H1348">
            <v>453.88</v>
          </cell>
          <cell r="I1348">
            <v>32.42</v>
          </cell>
          <cell r="J1348">
            <v>453.88</v>
          </cell>
          <cell r="K1348">
            <v>0</v>
          </cell>
          <cell r="L1348" t="str">
            <v xml:space="preserve">   </v>
          </cell>
          <cell r="M1348">
            <v>1</v>
          </cell>
          <cell r="N1348">
            <v>0</v>
          </cell>
          <cell r="O1348">
            <v>0</v>
          </cell>
          <cell r="P1348" t="str">
            <v xml:space="preserve">   </v>
          </cell>
          <cell r="R1348" t="str">
            <v>6107</v>
          </cell>
        </row>
        <row r="1349">
          <cell r="A1349">
            <v>3331</v>
          </cell>
          <cell r="B1349" t="str">
            <v>F</v>
          </cell>
          <cell r="C1349" t="str">
            <v>2.7.2.2.3</v>
          </cell>
          <cell r="D1349" t="str">
            <v>Selim Pvc 90G Elastico Nbr 10569 P/ Rede Colet Esg Dn 200X100Mm</v>
          </cell>
          <cell r="E1349" t="str">
            <v>pç</v>
          </cell>
          <cell r="F1349">
            <v>52</v>
          </cell>
          <cell r="G1349">
            <v>32.42</v>
          </cell>
          <cell r="H1349">
            <v>1685.84</v>
          </cell>
          <cell r="I1349">
            <v>32.42</v>
          </cell>
          <cell r="J1349">
            <v>1685.84</v>
          </cell>
          <cell r="K1349">
            <v>0</v>
          </cell>
          <cell r="L1349" t="str">
            <v xml:space="preserve">   </v>
          </cell>
          <cell r="M1349">
            <v>1</v>
          </cell>
          <cell r="N1349">
            <v>0</v>
          </cell>
          <cell r="O1349">
            <v>0</v>
          </cell>
          <cell r="P1349" t="str">
            <v xml:space="preserve">   </v>
          </cell>
          <cell r="R1349" t="str">
            <v>6107</v>
          </cell>
        </row>
        <row r="1350">
          <cell r="A1350">
            <v>3625</v>
          </cell>
          <cell r="B1350" t="str">
            <v>F</v>
          </cell>
          <cell r="C1350" t="str">
            <v>2.8.2.2.3</v>
          </cell>
          <cell r="D1350" t="str">
            <v>Selim Pvc 90G Elastico Nbr 10569 P/ Rede Colet Esg Dn 200X100Mm</v>
          </cell>
          <cell r="E1350" t="str">
            <v>pç</v>
          </cell>
          <cell r="F1350">
            <v>15</v>
          </cell>
          <cell r="G1350">
            <v>32.42</v>
          </cell>
          <cell r="H1350">
            <v>486.3</v>
          </cell>
          <cell r="I1350">
            <v>32.42</v>
          </cell>
          <cell r="J1350">
            <v>486.3</v>
          </cell>
          <cell r="K1350">
            <v>0</v>
          </cell>
          <cell r="L1350" t="str">
            <v xml:space="preserve">   </v>
          </cell>
          <cell r="M1350">
            <v>1</v>
          </cell>
          <cell r="N1350">
            <v>0</v>
          </cell>
          <cell r="O1350">
            <v>0</v>
          </cell>
          <cell r="P1350" t="str">
            <v xml:space="preserve">   </v>
          </cell>
          <cell r="R1350" t="str">
            <v>6107</v>
          </cell>
        </row>
        <row r="1351">
          <cell r="A1351">
            <v>3906</v>
          </cell>
          <cell r="B1351" t="str">
            <v>F</v>
          </cell>
          <cell r="C1351" t="str">
            <v>2.9.2.2.3</v>
          </cell>
          <cell r="D1351" t="str">
            <v>Selim Pvc 90G Elastico Nbr 10569 P/ Rede Colet Esg Dn 200X100Mm</v>
          </cell>
          <cell r="E1351" t="str">
            <v>pç</v>
          </cell>
          <cell r="F1351">
            <v>18</v>
          </cell>
          <cell r="G1351">
            <v>32.42</v>
          </cell>
          <cell r="H1351">
            <v>583.55999999999995</v>
          </cell>
          <cell r="I1351">
            <v>32.42</v>
          </cell>
          <cell r="J1351">
            <v>583.55999999999995</v>
          </cell>
          <cell r="K1351">
            <v>0</v>
          </cell>
          <cell r="L1351" t="str">
            <v xml:space="preserve">   </v>
          </cell>
          <cell r="M1351">
            <v>1</v>
          </cell>
          <cell r="N1351">
            <v>0</v>
          </cell>
          <cell r="O1351">
            <v>0</v>
          </cell>
          <cell r="P1351" t="str">
            <v xml:space="preserve">   </v>
          </cell>
          <cell r="R1351" t="str">
            <v>6107</v>
          </cell>
        </row>
        <row r="1352">
          <cell r="A1352">
            <v>2125</v>
          </cell>
          <cell r="B1352" t="str">
            <v>F</v>
          </cell>
          <cell r="C1352" t="str">
            <v>2.2.2.2.4</v>
          </cell>
          <cell r="D1352" t="str">
            <v>Selim Pvc 90G Elastico Nbr 10569 P/ Rede Colet Esg Dn 250X100Mm</v>
          </cell>
          <cell r="E1352" t="str">
            <v>pç</v>
          </cell>
          <cell r="F1352">
            <v>14</v>
          </cell>
          <cell r="G1352">
            <v>34.11</v>
          </cell>
          <cell r="H1352">
            <v>477.54</v>
          </cell>
          <cell r="I1352">
            <v>34.11</v>
          </cell>
          <cell r="J1352">
            <v>477.54</v>
          </cell>
          <cell r="K1352">
            <v>0</v>
          </cell>
          <cell r="L1352" t="str">
            <v xml:space="preserve">   </v>
          </cell>
          <cell r="M1352">
            <v>1</v>
          </cell>
          <cell r="N1352">
            <v>0</v>
          </cell>
          <cell r="O1352">
            <v>0</v>
          </cell>
          <cell r="P1352" t="str">
            <v xml:space="preserve">   </v>
          </cell>
          <cell r="R1352" t="str">
            <v>6108</v>
          </cell>
        </row>
        <row r="1353">
          <cell r="A1353">
            <v>2257</v>
          </cell>
          <cell r="B1353" t="str">
            <v>F</v>
          </cell>
          <cell r="C1353" t="str">
            <v>2.3.2.2.4</v>
          </cell>
          <cell r="D1353" t="str">
            <v>Selim Pvc 90G Elastico Nbr 10569 P/ Rede Colet Esg Dn 250X100Mm</v>
          </cell>
          <cell r="E1353" t="str">
            <v>pç</v>
          </cell>
          <cell r="F1353">
            <v>24</v>
          </cell>
          <cell r="G1353">
            <v>34.11</v>
          </cell>
          <cell r="H1353">
            <v>818.64</v>
          </cell>
          <cell r="I1353">
            <v>34.11</v>
          </cell>
          <cell r="J1353">
            <v>818.64</v>
          </cell>
          <cell r="K1353">
            <v>0</v>
          </cell>
          <cell r="L1353" t="str">
            <v xml:space="preserve">   </v>
          </cell>
          <cell r="M1353">
            <v>1</v>
          </cell>
          <cell r="N1353">
            <v>0</v>
          </cell>
          <cell r="O1353">
            <v>0</v>
          </cell>
          <cell r="P1353" t="str">
            <v xml:space="preserve">   </v>
          </cell>
          <cell r="R1353" t="str">
            <v>6108</v>
          </cell>
        </row>
        <row r="1354">
          <cell r="A1354">
            <v>2556</v>
          </cell>
          <cell r="B1354" t="str">
            <v>F</v>
          </cell>
          <cell r="C1354" t="str">
            <v>2.4.2.2.4</v>
          </cell>
          <cell r="D1354" t="str">
            <v>Selim Pvc 90G Elastico Nbr 10569 P/ Rede Colet Esg Dn 250X100Mm</v>
          </cell>
          <cell r="E1354" t="str">
            <v>pç</v>
          </cell>
          <cell r="F1354">
            <v>13</v>
          </cell>
          <cell r="G1354">
            <v>34.11</v>
          </cell>
          <cell r="H1354">
            <v>443.43</v>
          </cell>
          <cell r="I1354">
            <v>34.11</v>
          </cell>
          <cell r="J1354">
            <v>443.43</v>
          </cell>
          <cell r="K1354">
            <v>0</v>
          </cell>
          <cell r="L1354" t="str">
            <v xml:space="preserve">   </v>
          </cell>
          <cell r="M1354">
            <v>1</v>
          </cell>
          <cell r="N1354">
            <v>0</v>
          </cell>
          <cell r="O1354">
            <v>0</v>
          </cell>
          <cell r="P1354" t="str">
            <v xml:space="preserve">   </v>
          </cell>
          <cell r="R1354" t="str">
            <v>6108</v>
          </cell>
        </row>
        <row r="1355">
          <cell r="A1355">
            <v>2868</v>
          </cell>
          <cell r="B1355" t="str">
            <v>F</v>
          </cell>
          <cell r="C1355" t="str">
            <v>2.5.2.2.4</v>
          </cell>
          <cell r="D1355" t="str">
            <v>Selim Pvc 90G Elastico Nbr 10569 P/ Rede Colet Esg Dn 250X100Mm</v>
          </cell>
          <cell r="E1355" t="str">
            <v>pç</v>
          </cell>
          <cell r="F1355">
            <v>41</v>
          </cell>
          <cell r="G1355">
            <v>34.11</v>
          </cell>
          <cell r="H1355">
            <v>1398.51</v>
          </cell>
          <cell r="I1355">
            <v>34.11</v>
          </cell>
          <cell r="J1355">
            <v>1398.51</v>
          </cell>
          <cell r="K1355">
            <v>0</v>
          </cell>
          <cell r="L1355" t="str">
            <v xml:space="preserve">   </v>
          </cell>
          <cell r="M1355">
            <v>1</v>
          </cell>
          <cell r="N1355">
            <v>0</v>
          </cell>
          <cell r="O1355">
            <v>0</v>
          </cell>
          <cell r="P1355" t="str">
            <v xml:space="preserve">   </v>
          </cell>
          <cell r="R1355" t="str">
            <v>6108</v>
          </cell>
        </row>
        <row r="1356">
          <cell r="A1356">
            <v>2990</v>
          </cell>
          <cell r="B1356" t="str">
            <v>F</v>
          </cell>
          <cell r="C1356" t="str">
            <v>2.6.2.2.4</v>
          </cell>
          <cell r="D1356" t="str">
            <v>Selim Pvc 90G Elastico Nbr 10569 P/ Rede Colet Esg Dn 250X100Mm</v>
          </cell>
          <cell r="E1356" t="str">
            <v>pç</v>
          </cell>
          <cell r="F1356">
            <v>12</v>
          </cell>
          <cell r="G1356">
            <v>34.11</v>
          </cell>
          <cell r="H1356">
            <v>409.32</v>
          </cell>
          <cell r="I1356">
            <v>34.11</v>
          </cell>
          <cell r="J1356">
            <v>409.32</v>
          </cell>
          <cell r="K1356">
            <v>0</v>
          </cell>
          <cell r="L1356" t="str">
            <v xml:space="preserve">   </v>
          </cell>
          <cell r="M1356">
            <v>1</v>
          </cell>
          <cell r="N1356">
            <v>0</v>
          </cell>
          <cell r="O1356">
            <v>0</v>
          </cell>
          <cell r="P1356" t="str">
            <v xml:space="preserve">   </v>
          </cell>
          <cell r="R1356" t="str">
            <v>6108</v>
          </cell>
        </row>
        <row r="1357">
          <cell r="A1357">
            <v>3332</v>
          </cell>
          <cell r="B1357" t="str">
            <v>F</v>
          </cell>
          <cell r="C1357" t="str">
            <v>2.7.2.2.4</v>
          </cell>
          <cell r="D1357" t="str">
            <v>Selim Pvc 90G Elastico Nbr 10569 P/ Rede Colet Esg Dn 250X100Mm</v>
          </cell>
          <cell r="E1357" t="str">
            <v>pç</v>
          </cell>
          <cell r="F1357">
            <v>43</v>
          </cell>
          <cell r="G1357">
            <v>34.11</v>
          </cell>
          <cell r="H1357">
            <v>1466.73</v>
          </cell>
          <cell r="I1357">
            <v>34.11</v>
          </cell>
          <cell r="J1357">
            <v>1466.73</v>
          </cell>
          <cell r="K1357">
            <v>0</v>
          </cell>
          <cell r="L1357" t="str">
            <v xml:space="preserve">   </v>
          </cell>
          <cell r="M1357">
            <v>1</v>
          </cell>
          <cell r="N1357">
            <v>0</v>
          </cell>
          <cell r="O1357">
            <v>0</v>
          </cell>
          <cell r="P1357" t="str">
            <v xml:space="preserve">   </v>
          </cell>
          <cell r="R1357" t="str">
            <v>6108</v>
          </cell>
        </row>
        <row r="1358">
          <cell r="A1358">
            <v>3626</v>
          </cell>
          <cell r="B1358" t="str">
            <v>F</v>
          </cell>
          <cell r="C1358" t="str">
            <v>2.8.2.2.4</v>
          </cell>
          <cell r="D1358" t="str">
            <v>Selim Pvc 90G Elastico Nbr 10569 P/ Rede Colet Esg Dn 250X100Mm</v>
          </cell>
          <cell r="E1358" t="str">
            <v>pç</v>
          </cell>
          <cell r="F1358">
            <v>12</v>
          </cell>
          <cell r="G1358">
            <v>34.11</v>
          </cell>
          <cell r="H1358">
            <v>409.32</v>
          </cell>
          <cell r="I1358">
            <v>34.11</v>
          </cell>
          <cell r="J1358">
            <v>409.32</v>
          </cell>
          <cell r="K1358">
            <v>0</v>
          </cell>
          <cell r="L1358" t="str">
            <v xml:space="preserve">   </v>
          </cell>
          <cell r="M1358">
            <v>1</v>
          </cell>
          <cell r="N1358">
            <v>0</v>
          </cell>
          <cell r="O1358">
            <v>0</v>
          </cell>
          <cell r="P1358" t="str">
            <v xml:space="preserve">   </v>
          </cell>
          <cell r="R1358" t="str">
            <v>6108</v>
          </cell>
        </row>
        <row r="1359">
          <cell r="A1359">
            <v>3907</v>
          </cell>
          <cell r="B1359" t="str">
            <v>F</v>
          </cell>
          <cell r="C1359" t="str">
            <v>2.9.2.2.4</v>
          </cell>
          <cell r="D1359" t="str">
            <v>Selim Pvc 90G Elastico Nbr 10569 P/ Rede Colet Esg Dn 250X100Mm</v>
          </cell>
          <cell r="E1359" t="str">
            <v>pç</v>
          </cell>
          <cell r="F1359">
            <v>15</v>
          </cell>
          <cell r="G1359">
            <v>34.11</v>
          </cell>
          <cell r="H1359">
            <v>511.65</v>
          </cell>
          <cell r="I1359">
            <v>34.11</v>
          </cell>
          <cell r="J1359">
            <v>511.65</v>
          </cell>
          <cell r="K1359">
            <v>0</v>
          </cell>
          <cell r="L1359" t="str">
            <v xml:space="preserve">   </v>
          </cell>
          <cell r="M1359">
            <v>1</v>
          </cell>
          <cell r="N1359">
            <v>0</v>
          </cell>
          <cell r="O1359">
            <v>0</v>
          </cell>
          <cell r="P1359" t="str">
            <v xml:space="preserve">   </v>
          </cell>
          <cell r="R1359" t="str">
            <v>6108</v>
          </cell>
        </row>
        <row r="1360">
          <cell r="A1360">
            <v>2126</v>
          </cell>
          <cell r="B1360" t="str">
            <v>F</v>
          </cell>
          <cell r="C1360" t="str">
            <v>2.2.2.2.5</v>
          </cell>
          <cell r="D1360" t="str">
            <v>Selim PVC 90 Gr com travas NBR10569 para rede coletora de esgodo DN (350 x 100)mm</v>
          </cell>
          <cell r="E1360" t="str">
            <v>pç</v>
          </cell>
          <cell r="F1360">
            <v>18</v>
          </cell>
          <cell r="G1360">
            <v>132.78</v>
          </cell>
          <cell r="H1360">
            <v>2390.04</v>
          </cell>
          <cell r="I1360">
            <v>132.78</v>
          </cell>
          <cell r="J1360">
            <v>2390.04</v>
          </cell>
          <cell r="K1360">
            <v>0</v>
          </cell>
          <cell r="L1360" t="str">
            <v xml:space="preserve">   </v>
          </cell>
          <cell r="M1360">
            <v>1</v>
          </cell>
          <cell r="N1360">
            <v>0</v>
          </cell>
          <cell r="O1360">
            <v>0</v>
          </cell>
          <cell r="P1360" t="str">
            <v xml:space="preserve">   </v>
          </cell>
          <cell r="R1360" t="str">
            <v>Comp448</v>
          </cell>
        </row>
        <row r="1361">
          <cell r="A1361">
            <v>2258</v>
          </cell>
          <cell r="B1361" t="str">
            <v>F</v>
          </cell>
          <cell r="C1361" t="str">
            <v>2.3.2.2.5</v>
          </cell>
          <cell r="D1361" t="str">
            <v>Selim PVC 90 Gr com travas NBR10569 para rede coletora de esgodo DN (350 x 100)mm</v>
          </cell>
          <cell r="E1361" t="str">
            <v>pç</v>
          </cell>
          <cell r="F1361">
            <v>30</v>
          </cell>
          <cell r="G1361">
            <v>132.78</v>
          </cell>
          <cell r="H1361">
            <v>3983.4</v>
          </cell>
          <cell r="I1361">
            <v>132.78</v>
          </cell>
          <cell r="J1361">
            <v>3983.4</v>
          </cell>
          <cell r="K1361">
            <v>0</v>
          </cell>
          <cell r="L1361" t="str">
            <v xml:space="preserve">   </v>
          </cell>
          <cell r="M1361">
            <v>1</v>
          </cell>
          <cell r="N1361">
            <v>0</v>
          </cell>
          <cell r="O1361">
            <v>0</v>
          </cell>
          <cell r="P1361" t="str">
            <v xml:space="preserve">   </v>
          </cell>
          <cell r="R1361" t="str">
            <v>Comp448</v>
          </cell>
        </row>
        <row r="1362">
          <cell r="A1362">
            <v>2557</v>
          </cell>
          <cell r="B1362" t="str">
            <v>F</v>
          </cell>
          <cell r="C1362" t="str">
            <v>2.4.2.2.5</v>
          </cell>
          <cell r="D1362" t="str">
            <v>Selim PVC 90 Gr com travas NBR10569 para rede coletora de esgodo DN (350 x 100)mm</v>
          </cell>
          <cell r="E1362" t="str">
            <v>pç</v>
          </cell>
          <cell r="F1362">
            <v>16</v>
          </cell>
          <cell r="G1362">
            <v>132.78</v>
          </cell>
          <cell r="H1362">
            <v>2124.48</v>
          </cell>
          <cell r="I1362">
            <v>132.78</v>
          </cell>
          <cell r="J1362">
            <v>2124.48</v>
          </cell>
          <cell r="K1362">
            <v>0</v>
          </cell>
          <cell r="L1362" t="str">
            <v xml:space="preserve">   </v>
          </cell>
          <cell r="M1362">
            <v>1</v>
          </cell>
          <cell r="N1362">
            <v>0</v>
          </cell>
          <cell r="O1362">
            <v>0</v>
          </cell>
          <cell r="P1362" t="str">
            <v xml:space="preserve">   </v>
          </cell>
          <cell r="R1362" t="str">
            <v>Comp448</v>
          </cell>
        </row>
        <row r="1363">
          <cell r="A1363">
            <v>2869</v>
          </cell>
          <cell r="B1363" t="str">
            <v>F</v>
          </cell>
          <cell r="C1363" t="str">
            <v>2.5.2.2.5</v>
          </cell>
          <cell r="D1363" t="str">
            <v>Selim PVC 90 Gr com travas NBR10569 para rede coletora de esgodo DN (350 x 100)mm</v>
          </cell>
          <cell r="E1363" t="str">
            <v>pç</v>
          </cell>
          <cell r="F1363">
            <v>53</v>
          </cell>
          <cell r="G1363">
            <v>132.78</v>
          </cell>
          <cell r="H1363">
            <v>7037.34</v>
          </cell>
          <cell r="I1363">
            <v>132.78</v>
          </cell>
          <cell r="J1363">
            <v>7037.34</v>
          </cell>
          <cell r="K1363">
            <v>0</v>
          </cell>
          <cell r="L1363" t="str">
            <v xml:space="preserve">   </v>
          </cell>
          <cell r="M1363">
            <v>1</v>
          </cell>
          <cell r="N1363">
            <v>0</v>
          </cell>
          <cell r="O1363">
            <v>0</v>
          </cell>
          <cell r="P1363" t="str">
            <v xml:space="preserve">   </v>
          </cell>
          <cell r="R1363" t="str">
            <v>Comp448</v>
          </cell>
        </row>
        <row r="1364">
          <cell r="A1364">
            <v>2991</v>
          </cell>
          <cell r="B1364" t="str">
            <v>F</v>
          </cell>
          <cell r="C1364" t="str">
            <v>2.6.2.2.5</v>
          </cell>
          <cell r="D1364" t="str">
            <v>Selim PVC 90 Gr com travas NBR10569 para rede coletora de esgodo DN (350 x 100)mm</v>
          </cell>
          <cell r="E1364" t="str">
            <v>pç</v>
          </cell>
          <cell r="F1364">
            <v>15</v>
          </cell>
          <cell r="G1364">
            <v>132.78</v>
          </cell>
          <cell r="H1364">
            <v>1991.7</v>
          </cell>
          <cell r="I1364">
            <v>132.78</v>
          </cell>
          <cell r="J1364">
            <v>1991.7</v>
          </cell>
          <cell r="K1364">
            <v>0</v>
          </cell>
          <cell r="L1364" t="str">
            <v xml:space="preserve">   </v>
          </cell>
          <cell r="M1364">
            <v>1</v>
          </cell>
          <cell r="N1364">
            <v>0</v>
          </cell>
          <cell r="O1364">
            <v>0</v>
          </cell>
          <cell r="P1364" t="str">
            <v xml:space="preserve">   </v>
          </cell>
          <cell r="R1364" t="str">
            <v>Comp448</v>
          </cell>
        </row>
        <row r="1365">
          <cell r="A1365">
            <v>3333</v>
          </cell>
          <cell r="B1365" t="str">
            <v>F</v>
          </cell>
          <cell r="C1365" t="str">
            <v>2.7.2.2.5</v>
          </cell>
          <cell r="D1365" t="str">
            <v>Selim PVC 90 Gr com travas NBR10569 para rede coletora de esgodo DN (350 x 100)mm</v>
          </cell>
          <cell r="E1365" t="str">
            <v>pç</v>
          </cell>
          <cell r="F1365">
            <v>55</v>
          </cell>
          <cell r="G1365">
            <v>132.78</v>
          </cell>
          <cell r="H1365">
            <v>7302.9</v>
          </cell>
          <cell r="I1365">
            <v>132.78</v>
          </cell>
          <cell r="J1365">
            <v>7302.9</v>
          </cell>
          <cell r="K1365">
            <v>0</v>
          </cell>
          <cell r="L1365" t="str">
            <v xml:space="preserve">   </v>
          </cell>
          <cell r="M1365">
            <v>1</v>
          </cell>
          <cell r="N1365">
            <v>0</v>
          </cell>
          <cell r="O1365">
            <v>0</v>
          </cell>
          <cell r="P1365" t="str">
            <v xml:space="preserve">   </v>
          </cell>
          <cell r="R1365" t="str">
            <v>Comp448</v>
          </cell>
        </row>
        <row r="1366">
          <cell r="A1366">
            <v>3627</v>
          </cell>
          <cell r="B1366" t="str">
            <v>F</v>
          </cell>
          <cell r="C1366" t="str">
            <v>2.8.2.2.5</v>
          </cell>
          <cell r="D1366" t="str">
            <v>Selim PVC 90 Gr com travas NBR10569 para rede coletora de esgodo DN (350 x 100)mm</v>
          </cell>
          <cell r="E1366" t="str">
            <v>pç</v>
          </cell>
          <cell r="F1366">
            <v>16</v>
          </cell>
          <cell r="G1366">
            <v>132.78</v>
          </cell>
          <cell r="H1366">
            <v>2124.48</v>
          </cell>
          <cell r="I1366">
            <v>132.78</v>
          </cell>
          <cell r="J1366">
            <v>2124.48</v>
          </cell>
          <cell r="K1366">
            <v>0</v>
          </cell>
          <cell r="L1366" t="str">
            <v xml:space="preserve">   </v>
          </cell>
          <cell r="M1366">
            <v>1</v>
          </cell>
          <cell r="N1366">
            <v>0</v>
          </cell>
          <cell r="O1366">
            <v>0</v>
          </cell>
          <cell r="P1366" t="str">
            <v xml:space="preserve">   </v>
          </cell>
          <cell r="R1366" t="str">
            <v>Comp448</v>
          </cell>
        </row>
        <row r="1367">
          <cell r="A1367">
            <v>3908</v>
          </cell>
          <cell r="B1367" t="str">
            <v>F</v>
          </cell>
          <cell r="C1367" t="str">
            <v>2.9.2.2.5</v>
          </cell>
          <cell r="D1367" t="str">
            <v>Selim PVC 90 Gr com travas NBR10569 para rede coletora de esgodo DN (350 x 100)mm</v>
          </cell>
          <cell r="E1367" t="str">
            <v>pç</v>
          </cell>
          <cell r="F1367">
            <v>19</v>
          </cell>
          <cell r="G1367">
            <v>132.78</v>
          </cell>
          <cell r="H1367">
            <v>2522.8200000000002</v>
          </cell>
          <cell r="I1367">
            <v>132.78</v>
          </cell>
          <cell r="J1367">
            <v>2522.8200000000002</v>
          </cell>
          <cell r="K1367">
            <v>0</v>
          </cell>
          <cell r="L1367" t="str">
            <v xml:space="preserve">   </v>
          </cell>
          <cell r="M1367">
            <v>1</v>
          </cell>
          <cell r="N1367">
            <v>0</v>
          </cell>
          <cell r="O1367">
            <v>0</v>
          </cell>
          <cell r="P1367" t="str">
            <v xml:space="preserve">   </v>
          </cell>
          <cell r="R1367" t="str">
            <v>Comp448</v>
          </cell>
        </row>
        <row r="1368">
          <cell r="A1368">
            <v>2127</v>
          </cell>
          <cell r="B1368" t="str">
            <v>F</v>
          </cell>
          <cell r="C1368" t="str">
            <v>2.2.2.2.6</v>
          </cell>
          <cell r="D1368" t="str">
            <v>Selim PVC 90 Gr com travas NBR10569 para rede coletora de esgodo DN (400 x 100)mm</v>
          </cell>
          <cell r="E1368" t="str">
            <v>pç</v>
          </cell>
          <cell r="F1368">
            <v>21</v>
          </cell>
          <cell r="G1368">
            <v>317.33999999999997</v>
          </cell>
          <cell r="H1368">
            <v>6664.14</v>
          </cell>
          <cell r="I1368">
            <v>317.33999999999997</v>
          </cell>
          <cell r="J1368">
            <v>6664.14</v>
          </cell>
          <cell r="K1368">
            <v>0</v>
          </cell>
          <cell r="L1368" t="str">
            <v xml:space="preserve">   </v>
          </cell>
          <cell r="M1368">
            <v>1</v>
          </cell>
          <cell r="N1368">
            <v>0</v>
          </cell>
          <cell r="O1368">
            <v>0</v>
          </cell>
          <cell r="P1368" t="str">
            <v xml:space="preserve">   </v>
          </cell>
          <cell r="R1368" t="str">
            <v>Comp449</v>
          </cell>
        </row>
        <row r="1369">
          <cell r="A1369">
            <v>2259</v>
          </cell>
          <cell r="B1369" t="str">
            <v>F</v>
          </cell>
          <cell r="C1369" t="str">
            <v>2.3.2.2.6</v>
          </cell>
          <cell r="D1369" t="str">
            <v>Selim PVC 90 Gr com travas NBR10569 para rede coletora de esgodo DN (400 x 100)mm</v>
          </cell>
          <cell r="E1369" t="str">
            <v>pç</v>
          </cell>
          <cell r="F1369">
            <v>36</v>
          </cell>
          <cell r="G1369">
            <v>317.33999999999997</v>
          </cell>
          <cell r="H1369">
            <v>11424.24</v>
          </cell>
          <cell r="I1369">
            <v>317.33999999999997</v>
          </cell>
          <cell r="J1369">
            <v>11424.24</v>
          </cell>
          <cell r="K1369">
            <v>0</v>
          </cell>
          <cell r="L1369" t="str">
            <v xml:space="preserve">   </v>
          </cell>
          <cell r="M1369">
            <v>1</v>
          </cell>
          <cell r="N1369">
            <v>0</v>
          </cell>
          <cell r="O1369">
            <v>0</v>
          </cell>
          <cell r="P1369" t="str">
            <v xml:space="preserve">   </v>
          </cell>
          <cell r="R1369" t="str">
            <v>Comp449</v>
          </cell>
        </row>
        <row r="1370">
          <cell r="A1370">
            <v>2558</v>
          </cell>
          <cell r="B1370" t="str">
            <v>F</v>
          </cell>
          <cell r="C1370" t="str">
            <v>2.4.2.2.6</v>
          </cell>
          <cell r="D1370" t="str">
            <v>Selim PVC 90 Gr com travas NBR10569 para rede coletora de esgodo DN (400 x 100)mm</v>
          </cell>
          <cell r="E1370" t="str">
            <v>pç</v>
          </cell>
          <cell r="F1370">
            <v>19</v>
          </cell>
          <cell r="G1370">
            <v>317.33999999999997</v>
          </cell>
          <cell r="H1370">
            <v>6029.46</v>
          </cell>
          <cell r="I1370">
            <v>317.33999999999997</v>
          </cell>
          <cell r="J1370">
            <v>6029.46</v>
          </cell>
          <cell r="K1370">
            <v>0</v>
          </cell>
          <cell r="L1370" t="str">
            <v xml:space="preserve">   </v>
          </cell>
          <cell r="M1370">
            <v>1</v>
          </cell>
          <cell r="N1370">
            <v>0</v>
          </cell>
          <cell r="O1370">
            <v>0</v>
          </cell>
          <cell r="P1370" t="str">
            <v xml:space="preserve">   </v>
          </cell>
          <cell r="R1370" t="str">
            <v>Comp449</v>
          </cell>
        </row>
        <row r="1371">
          <cell r="A1371">
            <v>2870</v>
          </cell>
          <cell r="B1371" t="str">
            <v>F</v>
          </cell>
          <cell r="C1371" t="str">
            <v>2.5.2.2.6</v>
          </cell>
          <cell r="D1371" t="str">
            <v>Selim PVC 90 Gr com travas NBR10569 para rede coletora de esgodo DN (400 x 100)mm</v>
          </cell>
          <cell r="E1371" t="str">
            <v>pç</v>
          </cell>
          <cell r="F1371">
            <v>62</v>
          </cell>
          <cell r="G1371">
            <v>317.33999999999997</v>
          </cell>
          <cell r="H1371">
            <v>19675.080000000002</v>
          </cell>
          <cell r="I1371">
            <v>317.33999999999997</v>
          </cell>
          <cell r="J1371">
            <v>19675.080000000002</v>
          </cell>
          <cell r="K1371">
            <v>0</v>
          </cell>
          <cell r="L1371" t="str">
            <v xml:space="preserve">   </v>
          </cell>
          <cell r="M1371">
            <v>1</v>
          </cell>
          <cell r="N1371">
            <v>0</v>
          </cell>
          <cell r="O1371">
            <v>0</v>
          </cell>
          <cell r="P1371" t="str">
            <v xml:space="preserve">   </v>
          </cell>
          <cell r="R1371" t="str">
            <v>Comp449</v>
          </cell>
        </row>
        <row r="1372">
          <cell r="A1372">
            <v>2992</v>
          </cell>
          <cell r="B1372" t="str">
            <v>F</v>
          </cell>
          <cell r="C1372" t="str">
            <v>2.6.2.2.6</v>
          </cell>
          <cell r="D1372" t="str">
            <v>Selim PVC 90 Gr com travas NBR10569 para rede coletora de esgodo DN (400 x 100)mm</v>
          </cell>
          <cell r="E1372" t="str">
            <v>pç</v>
          </cell>
          <cell r="F1372">
            <v>18</v>
          </cell>
          <cell r="G1372">
            <v>317.33999999999997</v>
          </cell>
          <cell r="H1372">
            <v>5712.12</v>
          </cell>
          <cell r="I1372">
            <v>317.33999999999997</v>
          </cell>
          <cell r="J1372">
            <v>5712.12</v>
          </cell>
          <cell r="K1372">
            <v>0</v>
          </cell>
          <cell r="L1372" t="str">
            <v xml:space="preserve">   </v>
          </cell>
          <cell r="M1372">
            <v>1</v>
          </cell>
          <cell r="N1372">
            <v>0</v>
          </cell>
          <cell r="O1372">
            <v>0</v>
          </cell>
          <cell r="P1372" t="str">
            <v xml:space="preserve">   </v>
          </cell>
          <cell r="R1372" t="str">
            <v>Comp449</v>
          </cell>
        </row>
        <row r="1373">
          <cell r="A1373">
            <v>3334</v>
          </cell>
          <cell r="B1373" t="str">
            <v>F</v>
          </cell>
          <cell r="C1373" t="str">
            <v>2.7.2.2.6</v>
          </cell>
          <cell r="D1373" t="str">
            <v>Selim PVC 90 Gr com travas NBR10569 para rede coletora de esgodo DN (400 x 100)mm</v>
          </cell>
          <cell r="E1373" t="str">
            <v>pç</v>
          </cell>
          <cell r="F1373">
            <v>65</v>
          </cell>
          <cell r="G1373">
            <v>317.33999999999997</v>
          </cell>
          <cell r="H1373">
            <v>20627.099999999999</v>
          </cell>
          <cell r="I1373">
            <v>317.33999999999997</v>
          </cell>
          <cell r="J1373">
            <v>20627.099999999999</v>
          </cell>
          <cell r="K1373">
            <v>0</v>
          </cell>
          <cell r="L1373" t="str">
            <v xml:space="preserve">   </v>
          </cell>
          <cell r="M1373">
            <v>1</v>
          </cell>
          <cell r="N1373">
            <v>0</v>
          </cell>
          <cell r="O1373">
            <v>0</v>
          </cell>
          <cell r="P1373" t="str">
            <v xml:space="preserve">   </v>
          </cell>
          <cell r="R1373" t="str">
            <v>Comp449</v>
          </cell>
        </row>
        <row r="1374">
          <cell r="A1374">
            <v>3628</v>
          </cell>
          <cell r="B1374" t="str">
            <v>F</v>
          </cell>
          <cell r="C1374" t="str">
            <v>2.8.2.2.6</v>
          </cell>
          <cell r="D1374" t="str">
            <v>Selim PVC 90 Gr com travas NBR10569 para rede coletora de esgodo DN (400 x 100)mm</v>
          </cell>
          <cell r="E1374" t="str">
            <v>pç</v>
          </cell>
          <cell r="F1374">
            <v>19</v>
          </cell>
          <cell r="G1374">
            <v>317.33999999999997</v>
          </cell>
          <cell r="H1374">
            <v>6029.46</v>
          </cell>
          <cell r="I1374">
            <v>317.33999999999997</v>
          </cell>
          <cell r="J1374">
            <v>6029.46</v>
          </cell>
          <cell r="K1374">
            <v>0</v>
          </cell>
          <cell r="L1374" t="str">
            <v xml:space="preserve">   </v>
          </cell>
          <cell r="M1374">
            <v>1</v>
          </cell>
          <cell r="N1374">
            <v>0</v>
          </cell>
          <cell r="O1374">
            <v>0</v>
          </cell>
          <cell r="P1374" t="str">
            <v xml:space="preserve">   </v>
          </cell>
          <cell r="R1374" t="str">
            <v>Comp449</v>
          </cell>
        </row>
        <row r="1375">
          <cell r="A1375">
            <v>3909</v>
          </cell>
          <cell r="B1375" t="str">
            <v>F</v>
          </cell>
          <cell r="C1375" t="str">
            <v>2.9.2.2.6</v>
          </cell>
          <cell r="D1375" t="str">
            <v>Selim PVC 90 Gr com travas NBR10569 para rede coletora de esgodo DN (400 x 100)mm</v>
          </cell>
          <cell r="E1375" t="str">
            <v>pç</v>
          </cell>
          <cell r="F1375">
            <v>22</v>
          </cell>
          <cell r="G1375">
            <v>317.33999999999997</v>
          </cell>
          <cell r="H1375">
            <v>6981.48</v>
          </cell>
          <cell r="I1375">
            <v>317.33999999999997</v>
          </cell>
          <cell r="J1375">
            <v>6981.48</v>
          </cell>
          <cell r="K1375">
            <v>0</v>
          </cell>
          <cell r="L1375" t="str">
            <v xml:space="preserve">   </v>
          </cell>
          <cell r="M1375">
            <v>1</v>
          </cell>
          <cell r="N1375">
            <v>0</v>
          </cell>
          <cell r="O1375">
            <v>0</v>
          </cell>
          <cell r="P1375" t="str">
            <v xml:space="preserve">   </v>
          </cell>
          <cell r="R1375" t="str">
            <v>Comp449</v>
          </cell>
        </row>
        <row r="1376">
          <cell r="A1376">
            <v>2123</v>
          </cell>
          <cell r="B1376" t="str">
            <v>F</v>
          </cell>
          <cell r="C1376" t="str">
            <v>2.2.2.2.2</v>
          </cell>
          <cell r="D1376" t="str">
            <v>Selim Pvc 90G C/ Travas Nbr 10569 P/ Rede Colet Esg Dn 150X100Mm</v>
          </cell>
          <cell r="E1376" t="str">
            <v>pç</v>
          </cell>
          <cell r="F1376">
            <v>584</v>
          </cell>
          <cell r="G1376">
            <v>14.4</v>
          </cell>
          <cell r="H1376">
            <v>8409.6</v>
          </cell>
          <cell r="I1376">
            <v>14.4</v>
          </cell>
          <cell r="J1376">
            <v>8409.6</v>
          </cell>
          <cell r="K1376">
            <v>0</v>
          </cell>
          <cell r="L1376" t="str">
            <v xml:space="preserve">   </v>
          </cell>
          <cell r="M1376">
            <v>1</v>
          </cell>
          <cell r="N1376">
            <v>0</v>
          </cell>
          <cell r="O1376">
            <v>0</v>
          </cell>
          <cell r="P1376" t="str">
            <v xml:space="preserve">   </v>
          </cell>
          <cell r="R1376" t="str">
            <v>6106</v>
          </cell>
        </row>
        <row r="1377">
          <cell r="A1377">
            <v>2255</v>
          </cell>
          <cell r="B1377" t="str">
            <v>F</v>
          </cell>
          <cell r="C1377" t="str">
            <v>2.3.2.2.2</v>
          </cell>
          <cell r="D1377" t="str">
            <v>Selim Pvc 90G C/ Travas Nbr 10569 P/ Rede Colet Esg Dn 150X100Mm</v>
          </cell>
          <cell r="E1377" t="str">
            <v>pç</v>
          </cell>
          <cell r="F1377">
            <v>993</v>
          </cell>
          <cell r="G1377">
            <v>14.4</v>
          </cell>
          <cell r="H1377">
            <v>14299.2</v>
          </cell>
          <cell r="I1377">
            <v>14.4</v>
          </cell>
          <cell r="J1377">
            <v>14299.2</v>
          </cell>
          <cell r="K1377">
            <v>0</v>
          </cell>
          <cell r="L1377" t="str">
            <v xml:space="preserve">   </v>
          </cell>
          <cell r="M1377">
            <v>1</v>
          </cell>
          <cell r="N1377">
            <v>0</v>
          </cell>
          <cell r="O1377">
            <v>0</v>
          </cell>
          <cell r="P1377" t="str">
            <v xml:space="preserve">   </v>
          </cell>
          <cell r="R1377" t="str">
            <v>6106</v>
          </cell>
        </row>
        <row r="1378">
          <cell r="A1378">
            <v>2554</v>
          </cell>
          <cell r="B1378" t="str">
            <v>F</v>
          </cell>
          <cell r="C1378" t="str">
            <v>2.4.2.2.2</v>
          </cell>
          <cell r="D1378" t="str">
            <v>Selim Pvc 90G C/ Travas Nbr 10569 P/ Rede Colet Esg Dn 150X100Mm</v>
          </cell>
          <cell r="E1378" t="str">
            <v>pç</v>
          </cell>
          <cell r="F1378">
            <v>536</v>
          </cell>
          <cell r="G1378">
            <v>14.4</v>
          </cell>
          <cell r="H1378">
            <v>7718.4</v>
          </cell>
          <cell r="I1378">
            <v>14.4</v>
          </cell>
          <cell r="J1378">
            <v>7718.4</v>
          </cell>
          <cell r="K1378">
            <v>0</v>
          </cell>
          <cell r="L1378" t="str">
            <v xml:space="preserve">   </v>
          </cell>
          <cell r="M1378">
            <v>1</v>
          </cell>
          <cell r="N1378">
            <v>0</v>
          </cell>
          <cell r="O1378">
            <v>0</v>
          </cell>
          <cell r="P1378" t="str">
            <v xml:space="preserve">   </v>
          </cell>
          <cell r="R1378" t="str">
            <v>6106</v>
          </cell>
        </row>
        <row r="1379">
          <cell r="A1379">
            <v>2866</v>
          </cell>
          <cell r="B1379" t="str">
            <v>F</v>
          </cell>
          <cell r="C1379" t="str">
            <v>2.5.2.2.2</v>
          </cell>
          <cell r="D1379" t="str">
            <v>Selim Pvc 90G C/ Travas Nbr 10569 P/ Rede Colet Esg Dn 150X100Mm</v>
          </cell>
          <cell r="E1379" t="str">
            <v>pç</v>
          </cell>
          <cell r="F1379">
            <v>1719</v>
          </cell>
          <cell r="G1379">
            <v>14.4</v>
          </cell>
          <cell r="H1379">
            <v>24753.599999999999</v>
          </cell>
          <cell r="I1379">
            <v>14.4</v>
          </cell>
          <cell r="J1379">
            <v>24753.599999999999</v>
          </cell>
          <cell r="K1379">
            <v>0</v>
          </cell>
          <cell r="L1379" t="str">
            <v xml:space="preserve">   </v>
          </cell>
          <cell r="M1379">
            <v>1</v>
          </cell>
          <cell r="N1379">
            <v>0</v>
          </cell>
          <cell r="O1379">
            <v>0</v>
          </cell>
          <cell r="P1379" t="str">
            <v xml:space="preserve">   </v>
          </cell>
          <cell r="R1379" t="str">
            <v>6106</v>
          </cell>
        </row>
        <row r="1380">
          <cell r="A1380">
            <v>2988</v>
          </cell>
          <cell r="B1380" t="str">
            <v>F</v>
          </cell>
          <cell r="C1380" t="str">
            <v>2.6.2.2.2</v>
          </cell>
          <cell r="D1380" t="str">
            <v>Selim Pvc 90G C/ Travas Nbr 10569 P/ Rede Colet Esg Dn 150X100Mm</v>
          </cell>
          <cell r="E1380" t="str">
            <v>pç</v>
          </cell>
          <cell r="F1380">
            <v>488</v>
          </cell>
          <cell r="G1380">
            <v>14.4</v>
          </cell>
          <cell r="H1380">
            <v>7027.2</v>
          </cell>
          <cell r="I1380">
            <v>14.4</v>
          </cell>
          <cell r="J1380">
            <v>7027.2</v>
          </cell>
          <cell r="K1380">
            <v>0</v>
          </cell>
          <cell r="L1380" t="str">
            <v xml:space="preserve">   </v>
          </cell>
          <cell r="M1380">
            <v>1</v>
          </cell>
          <cell r="N1380">
            <v>0</v>
          </cell>
          <cell r="O1380">
            <v>0</v>
          </cell>
          <cell r="P1380" t="str">
            <v xml:space="preserve">   </v>
          </cell>
          <cell r="R1380" t="str">
            <v>6106</v>
          </cell>
        </row>
        <row r="1381">
          <cell r="A1381">
            <v>3330</v>
          </cell>
          <cell r="B1381" t="str">
            <v>F</v>
          </cell>
          <cell r="C1381" t="str">
            <v>2.7.2.2.2</v>
          </cell>
          <cell r="D1381" t="str">
            <v>Selim Pvc 90G C/ Travas Nbr 10569 P/ Rede Colet Esg Dn 150X100Mm</v>
          </cell>
          <cell r="E1381" t="str">
            <v>pç</v>
          </cell>
          <cell r="F1381">
            <v>1812</v>
          </cell>
          <cell r="G1381">
            <v>14.4</v>
          </cell>
          <cell r="H1381">
            <v>26092.799999999999</v>
          </cell>
          <cell r="I1381">
            <v>14.4</v>
          </cell>
          <cell r="J1381">
            <v>26092.799999999999</v>
          </cell>
          <cell r="K1381">
            <v>0</v>
          </cell>
          <cell r="L1381" t="str">
            <v xml:space="preserve">   </v>
          </cell>
          <cell r="M1381">
            <v>1</v>
          </cell>
          <cell r="N1381">
            <v>0</v>
          </cell>
          <cell r="O1381">
            <v>0</v>
          </cell>
          <cell r="P1381" t="str">
            <v xml:space="preserve">   </v>
          </cell>
          <cell r="R1381" t="str">
            <v>6106</v>
          </cell>
        </row>
        <row r="1382">
          <cell r="A1382">
            <v>3624</v>
          </cell>
          <cell r="B1382" t="str">
            <v>F</v>
          </cell>
          <cell r="C1382" t="str">
            <v>2.8.2.2.2</v>
          </cell>
          <cell r="D1382" t="str">
            <v>Selim Pvc 90G C/ Travas Nbr 10569 P/ Rede Colet Esg Dn 150X100Mm</v>
          </cell>
          <cell r="E1382" t="str">
            <v>pç</v>
          </cell>
          <cell r="F1382">
            <v>517</v>
          </cell>
          <cell r="G1382">
            <v>14.4</v>
          </cell>
          <cell r="H1382">
            <v>7444.8</v>
          </cell>
          <cell r="I1382">
            <v>14.4</v>
          </cell>
          <cell r="J1382">
            <v>7444.8</v>
          </cell>
          <cell r="K1382">
            <v>0</v>
          </cell>
          <cell r="L1382" t="str">
            <v xml:space="preserve">   </v>
          </cell>
          <cell r="M1382">
            <v>1</v>
          </cell>
          <cell r="N1382">
            <v>0</v>
          </cell>
          <cell r="O1382">
            <v>0</v>
          </cell>
          <cell r="P1382" t="str">
            <v xml:space="preserve">   </v>
          </cell>
          <cell r="R1382" t="str">
            <v>6106</v>
          </cell>
        </row>
        <row r="1383">
          <cell r="A1383">
            <v>3905</v>
          </cell>
          <cell r="B1383" t="str">
            <v>F</v>
          </cell>
          <cell r="C1383" t="str">
            <v>2.9.2.2.2</v>
          </cell>
          <cell r="D1383" t="str">
            <v>Selim Pvc 90G C/ Travas Nbr 10569 P/ Rede Colet Esg Dn 150X100Mm</v>
          </cell>
          <cell r="E1383" t="str">
            <v>pç</v>
          </cell>
          <cell r="F1383">
            <v>615</v>
          </cell>
          <cell r="G1383">
            <v>14.4</v>
          </cell>
          <cell r="H1383">
            <v>8856</v>
          </cell>
          <cell r="I1383">
            <v>14.4</v>
          </cell>
          <cell r="J1383">
            <v>8856</v>
          </cell>
          <cell r="K1383">
            <v>0</v>
          </cell>
          <cell r="L1383" t="str">
            <v xml:space="preserve">   </v>
          </cell>
          <cell r="M1383">
            <v>1</v>
          </cell>
          <cell r="N1383">
            <v>0</v>
          </cell>
          <cell r="O1383">
            <v>0</v>
          </cell>
          <cell r="P1383" t="str">
            <v xml:space="preserve">   </v>
          </cell>
          <cell r="R1383" t="str">
            <v>6106</v>
          </cell>
        </row>
        <row r="1384">
          <cell r="A1384">
            <v>4508</v>
          </cell>
          <cell r="B1384" t="str">
            <v>F</v>
          </cell>
          <cell r="C1384" t="str">
            <v>2.12.2.4.1.20</v>
          </cell>
          <cell r="D1384" t="str">
            <v>Sensor de nivel ultrassonico 220 vca</v>
          </cell>
          <cell r="E1384" t="str">
            <v>un</v>
          </cell>
          <cell r="F1384">
            <v>1</v>
          </cell>
          <cell r="G1384">
            <v>2400</v>
          </cell>
          <cell r="H1384">
            <v>2400</v>
          </cell>
          <cell r="I1384">
            <v>2400</v>
          </cell>
          <cell r="J1384">
            <v>2400</v>
          </cell>
          <cell r="K1384">
            <v>0</v>
          </cell>
          <cell r="L1384" t="str">
            <v xml:space="preserve">   </v>
          </cell>
          <cell r="M1384">
            <v>1</v>
          </cell>
          <cell r="N1384">
            <v>0</v>
          </cell>
          <cell r="O1384">
            <v>0</v>
          </cell>
          <cell r="P1384" t="str">
            <v xml:space="preserve">   </v>
          </cell>
          <cell r="R1384" t="str">
            <v>Comp450</v>
          </cell>
        </row>
        <row r="1385">
          <cell r="A1385">
            <v>4734</v>
          </cell>
          <cell r="B1385" t="str">
            <v>F</v>
          </cell>
          <cell r="C1385" t="str">
            <v>2.12.3.4.1.20</v>
          </cell>
          <cell r="D1385" t="str">
            <v>Sensor de nivel ultrassonico 220 vca</v>
          </cell>
          <cell r="E1385" t="str">
            <v>un</v>
          </cell>
          <cell r="F1385">
            <v>1</v>
          </cell>
          <cell r="G1385">
            <v>2400</v>
          </cell>
          <cell r="H1385">
            <v>2400</v>
          </cell>
          <cell r="I1385">
            <v>2400</v>
          </cell>
          <cell r="J1385">
            <v>2400</v>
          </cell>
          <cell r="K1385">
            <v>0</v>
          </cell>
          <cell r="L1385" t="str">
            <v xml:space="preserve">   </v>
          </cell>
          <cell r="M1385">
            <v>1</v>
          </cell>
          <cell r="N1385">
            <v>0</v>
          </cell>
          <cell r="O1385">
            <v>0</v>
          </cell>
          <cell r="P1385" t="str">
            <v xml:space="preserve">   </v>
          </cell>
          <cell r="R1385" t="str">
            <v>Comp450</v>
          </cell>
        </row>
        <row r="1386">
          <cell r="A1386">
            <v>4958</v>
          </cell>
          <cell r="B1386" t="str">
            <v>F</v>
          </cell>
          <cell r="C1386" t="str">
            <v>2.12.4.4.1.20</v>
          </cell>
          <cell r="D1386" t="str">
            <v>Sensor de nivel ultrassonico 220 vca</v>
          </cell>
          <cell r="E1386" t="str">
            <v>un</v>
          </cell>
          <cell r="F1386">
            <v>1</v>
          </cell>
          <cell r="G1386">
            <v>2400</v>
          </cell>
          <cell r="H1386">
            <v>2400</v>
          </cell>
          <cell r="I1386">
            <v>2400</v>
          </cell>
          <cell r="J1386">
            <v>2400</v>
          </cell>
          <cell r="K1386">
            <v>0</v>
          </cell>
          <cell r="L1386" t="str">
            <v xml:space="preserve">   </v>
          </cell>
          <cell r="M1386">
            <v>1</v>
          </cell>
          <cell r="N1386">
            <v>0</v>
          </cell>
          <cell r="O1386">
            <v>0</v>
          </cell>
          <cell r="P1386" t="str">
            <v xml:space="preserve">   </v>
          </cell>
          <cell r="R1386" t="str">
            <v>Comp450</v>
          </cell>
        </row>
        <row r="1387">
          <cell r="A1387">
            <v>5191</v>
          </cell>
          <cell r="B1387" t="str">
            <v>F</v>
          </cell>
          <cell r="C1387" t="str">
            <v>2.12.5.4.1.20</v>
          </cell>
          <cell r="D1387" t="str">
            <v>Sensor de nivel ultrassonico 220 vca</v>
          </cell>
          <cell r="E1387" t="str">
            <v>un</v>
          </cell>
          <cell r="F1387">
            <v>1</v>
          </cell>
          <cell r="G1387">
            <v>2400</v>
          </cell>
          <cell r="H1387">
            <v>2400</v>
          </cell>
          <cell r="I1387">
            <v>2400</v>
          </cell>
          <cell r="J1387">
            <v>2400</v>
          </cell>
          <cell r="K1387">
            <v>0</v>
          </cell>
          <cell r="L1387" t="str">
            <v xml:space="preserve">   </v>
          </cell>
          <cell r="M1387">
            <v>1</v>
          </cell>
          <cell r="N1387">
            <v>0</v>
          </cell>
          <cell r="O1387">
            <v>0</v>
          </cell>
          <cell r="P1387" t="str">
            <v xml:space="preserve">   </v>
          </cell>
          <cell r="R1387" t="str">
            <v>Comp450</v>
          </cell>
        </row>
        <row r="1388">
          <cell r="A1388">
            <v>5416</v>
          </cell>
          <cell r="B1388" t="str">
            <v>F</v>
          </cell>
          <cell r="C1388" t="str">
            <v>2.12.6.4.1.20</v>
          </cell>
          <cell r="D1388" t="str">
            <v>Sensor de nivel ultrassonico 220 vca</v>
          </cell>
          <cell r="E1388" t="str">
            <v>un</v>
          </cell>
          <cell r="F1388">
            <v>1</v>
          </cell>
          <cell r="G1388">
            <v>2400</v>
          </cell>
          <cell r="H1388">
            <v>2400</v>
          </cell>
          <cell r="I1388">
            <v>2400</v>
          </cell>
          <cell r="J1388">
            <v>2400</v>
          </cell>
          <cell r="K1388">
            <v>0</v>
          </cell>
          <cell r="L1388" t="str">
            <v xml:space="preserve">   </v>
          </cell>
          <cell r="M1388">
            <v>1</v>
          </cell>
          <cell r="N1388">
            <v>0</v>
          </cell>
          <cell r="O1388">
            <v>0</v>
          </cell>
          <cell r="P1388" t="str">
            <v xml:space="preserve">   </v>
          </cell>
          <cell r="R1388" t="str">
            <v>Comp450</v>
          </cell>
        </row>
        <row r="1389">
          <cell r="A1389">
            <v>5642</v>
          </cell>
          <cell r="B1389" t="str">
            <v>F</v>
          </cell>
          <cell r="C1389" t="str">
            <v>2.12.7.4.1.20</v>
          </cell>
          <cell r="D1389" t="str">
            <v>Sensor de nivel ultrassonico 220 vca</v>
          </cell>
          <cell r="E1389" t="str">
            <v>un</v>
          </cell>
          <cell r="F1389">
            <v>1</v>
          </cell>
          <cell r="G1389">
            <v>2400</v>
          </cell>
          <cell r="H1389">
            <v>2400</v>
          </cell>
          <cell r="I1389">
            <v>2400</v>
          </cell>
          <cell r="J1389">
            <v>2400</v>
          </cell>
          <cell r="K1389">
            <v>0</v>
          </cell>
          <cell r="L1389" t="str">
            <v xml:space="preserve">   </v>
          </cell>
          <cell r="M1389">
            <v>1</v>
          </cell>
          <cell r="N1389">
            <v>0</v>
          </cell>
          <cell r="O1389">
            <v>0</v>
          </cell>
          <cell r="P1389" t="str">
            <v xml:space="preserve">   </v>
          </cell>
          <cell r="R1389" t="str">
            <v>Comp450</v>
          </cell>
        </row>
        <row r="1390">
          <cell r="A1390">
            <v>1607</v>
          </cell>
          <cell r="B1390" t="str">
            <v>F</v>
          </cell>
          <cell r="C1390" t="str">
            <v>1.16.2.1.7</v>
          </cell>
          <cell r="D1390" t="str">
            <v>Sistema de Comunicação composto de rádio modem faixa de frequencia 902-928Mhz,interface RS-232/RS-485 selecionavel pelo usuario, transmissor,receptor, mastro e antena</v>
          </cell>
          <cell r="E1390" t="str">
            <v>un</v>
          </cell>
          <cell r="F1390">
            <v>1</v>
          </cell>
          <cell r="G1390">
            <v>18430</v>
          </cell>
          <cell r="H1390">
            <v>18430</v>
          </cell>
          <cell r="I1390">
            <v>18430</v>
          </cell>
          <cell r="J1390">
            <v>18430</v>
          </cell>
          <cell r="K1390">
            <v>0</v>
          </cell>
          <cell r="L1390" t="str">
            <v xml:space="preserve">   </v>
          </cell>
          <cell r="M1390">
            <v>1</v>
          </cell>
          <cell r="N1390">
            <v>0</v>
          </cell>
          <cell r="O1390">
            <v>0</v>
          </cell>
          <cell r="P1390" t="str">
            <v xml:space="preserve">   </v>
          </cell>
          <cell r="R1390" t="str">
            <v>Comp451</v>
          </cell>
        </row>
        <row r="1391">
          <cell r="A1391">
            <v>1606</v>
          </cell>
          <cell r="B1391" t="str">
            <v>F</v>
          </cell>
          <cell r="C1391" t="str">
            <v>1.16.2.1.6</v>
          </cell>
          <cell r="D1391" t="str">
            <v>Sistema Operacional : Windows Vista Business,Microsoft Office 2007,Soft Supervisório GENESIS</v>
          </cell>
          <cell r="E1391" t="str">
            <v>vb</v>
          </cell>
          <cell r="F1391">
            <v>1</v>
          </cell>
          <cell r="G1391">
            <v>56020</v>
          </cell>
          <cell r="H1391">
            <v>56020</v>
          </cell>
          <cell r="I1391">
            <v>56020</v>
          </cell>
          <cell r="J1391">
            <v>56020</v>
          </cell>
          <cell r="K1391">
            <v>0</v>
          </cell>
          <cell r="L1391" t="str">
            <v xml:space="preserve">   </v>
          </cell>
          <cell r="M1391">
            <v>1</v>
          </cell>
          <cell r="N1391">
            <v>0</v>
          </cell>
          <cell r="O1391">
            <v>0</v>
          </cell>
          <cell r="P1391" t="str">
            <v xml:space="preserve">   </v>
          </cell>
          <cell r="R1391" t="str">
            <v>Comp452</v>
          </cell>
        </row>
        <row r="1392">
          <cell r="A1392">
            <v>131</v>
          </cell>
          <cell r="B1392" t="str">
            <v>F</v>
          </cell>
          <cell r="C1392" t="str">
            <v>1.4.3.2.3</v>
          </cell>
          <cell r="D1392" t="str">
            <v>Stop log's e vertedores em fibra de vidro</v>
          </cell>
          <cell r="E1392" t="str">
            <v>un</v>
          </cell>
          <cell r="F1392">
            <v>8</v>
          </cell>
          <cell r="G1392">
            <v>1560</v>
          </cell>
          <cell r="H1392">
            <v>12480</v>
          </cell>
          <cell r="I1392">
            <v>1560</v>
          </cell>
          <cell r="J1392">
            <v>12480</v>
          </cell>
          <cell r="K1392">
            <v>0</v>
          </cell>
          <cell r="L1392" t="str">
            <v xml:space="preserve">   </v>
          </cell>
          <cell r="M1392">
            <v>1</v>
          </cell>
          <cell r="N1392">
            <v>0</v>
          </cell>
          <cell r="O1392">
            <v>0</v>
          </cell>
          <cell r="P1392" t="str">
            <v xml:space="preserve">   </v>
          </cell>
          <cell r="R1392" t="str">
            <v>Comp453</v>
          </cell>
        </row>
        <row r="1393">
          <cell r="A1393">
            <v>2456</v>
          </cell>
          <cell r="B1393" t="str">
            <v>F</v>
          </cell>
          <cell r="C1393" t="str">
            <v>2.3.5.20.1</v>
          </cell>
          <cell r="D1393" t="str">
            <v>Talha manual com corrente e estrutura em aço para altura de elev  H= 5,00 m, CAP. = 2000 kg, com pintura de proteção, exclusive trilhos de rolamento</v>
          </cell>
          <cell r="E1393" t="str">
            <v>un</v>
          </cell>
          <cell r="F1393">
            <v>1</v>
          </cell>
          <cell r="G1393">
            <v>3700</v>
          </cell>
          <cell r="H1393">
            <v>3700</v>
          </cell>
          <cell r="I1393">
            <v>3700</v>
          </cell>
          <cell r="J1393">
            <v>3700</v>
          </cell>
          <cell r="K1393">
            <v>0</v>
          </cell>
          <cell r="L1393" t="str">
            <v xml:space="preserve">   </v>
          </cell>
          <cell r="M1393">
            <v>1</v>
          </cell>
          <cell r="N1393">
            <v>0</v>
          </cell>
          <cell r="O1393">
            <v>0</v>
          </cell>
          <cell r="P1393" t="str">
            <v xml:space="preserve">   </v>
          </cell>
          <cell r="R1393" t="str">
            <v>Comp454</v>
          </cell>
        </row>
        <row r="1394">
          <cell r="A1394">
            <v>2752</v>
          </cell>
          <cell r="B1394" t="str">
            <v>F</v>
          </cell>
          <cell r="C1394" t="str">
            <v>2.4.5.20.1</v>
          </cell>
          <cell r="D1394" t="str">
            <v>Talha manual com corrente e estrutura em aço para altura de elev  H= 5,00 m, CAP. = 2000 kg, com pintura de proteção, exclusive trilhos de rolamento</v>
          </cell>
          <cell r="E1394" t="str">
            <v>un</v>
          </cell>
          <cell r="F1394">
            <v>1</v>
          </cell>
          <cell r="G1394">
            <v>3700</v>
          </cell>
          <cell r="H1394">
            <v>3700</v>
          </cell>
          <cell r="I1394">
            <v>3700</v>
          </cell>
          <cell r="J1394">
            <v>3700</v>
          </cell>
          <cell r="K1394">
            <v>0</v>
          </cell>
          <cell r="L1394" t="str">
            <v xml:space="preserve">   </v>
          </cell>
          <cell r="M1394">
            <v>1</v>
          </cell>
          <cell r="N1394">
            <v>0</v>
          </cell>
          <cell r="O1394">
            <v>0</v>
          </cell>
          <cell r="P1394" t="str">
            <v xml:space="preserve">   </v>
          </cell>
          <cell r="R1394" t="str">
            <v>Comp454</v>
          </cell>
        </row>
        <row r="1395">
          <cell r="A1395">
            <v>3184</v>
          </cell>
          <cell r="B1395" t="str">
            <v>F</v>
          </cell>
          <cell r="C1395" t="str">
            <v>2.6.5.20.1</v>
          </cell>
          <cell r="D1395" t="str">
            <v>Talha manual com corrente e estrutura em aço para altura de elev  H= 5,00 m, CAP. = 2000 kg, com pintura de proteção, exclusive trilhos de rolamento</v>
          </cell>
          <cell r="E1395" t="str">
            <v>un</v>
          </cell>
          <cell r="F1395">
            <v>1</v>
          </cell>
          <cell r="G1395">
            <v>3700</v>
          </cell>
          <cell r="H1395">
            <v>3700</v>
          </cell>
          <cell r="I1395">
            <v>3700</v>
          </cell>
          <cell r="J1395">
            <v>3700</v>
          </cell>
          <cell r="K1395">
            <v>0</v>
          </cell>
          <cell r="L1395" t="str">
            <v xml:space="preserve">   </v>
          </cell>
          <cell r="M1395">
            <v>1</v>
          </cell>
          <cell r="N1395">
            <v>0</v>
          </cell>
          <cell r="O1395">
            <v>0</v>
          </cell>
          <cell r="P1395" t="str">
            <v xml:space="preserve">   </v>
          </cell>
          <cell r="R1395" t="str">
            <v>Comp454</v>
          </cell>
        </row>
        <row r="1396">
          <cell r="A1396">
            <v>3534</v>
          </cell>
          <cell r="B1396" t="str">
            <v>F</v>
          </cell>
          <cell r="C1396" t="str">
            <v>2.7.5.20.1</v>
          </cell>
          <cell r="D1396" t="str">
            <v>Talha manual com corrente e estrutura em aço para altura de elev  H= 5,00 m, CAP. = 2000 kg, com pintura de proteção, exclusive trilhos de rolamento</v>
          </cell>
          <cell r="E1396" t="str">
            <v>un</v>
          </cell>
          <cell r="F1396">
            <v>1</v>
          </cell>
          <cell r="G1396">
            <v>3700</v>
          </cell>
          <cell r="H1396">
            <v>3700</v>
          </cell>
          <cell r="I1396">
            <v>3700</v>
          </cell>
          <cell r="J1396">
            <v>3700</v>
          </cell>
          <cell r="K1396">
            <v>0</v>
          </cell>
          <cell r="L1396" t="str">
            <v xml:space="preserve">   </v>
          </cell>
          <cell r="M1396">
            <v>1</v>
          </cell>
          <cell r="N1396">
            <v>0</v>
          </cell>
          <cell r="O1396">
            <v>0</v>
          </cell>
          <cell r="P1396" t="str">
            <v xml:space="preserve">   </v>
          </cell>
          <cell r="R1396" t="str">
            <v>Comp454</v>
          </cell>
        </row>
        <row r="1397">
          <cell r="A1397">
            <v>3819</v>
          </cell>
          <cell r="B1397" t="str">
            <v>F</v>
          </cell>
          <cell r="C1397" t="str">
            <v>2.8.5.20.1</v>
          </cell>
          <cell r="D1397" t="str">
            <v>Talha manual com corrente e estrutura em aço para altura de elev  H= 5,00 m, CAP. = 2000 kg, com pintura de proteção, exclusive trilhos de rolamento</v>
          </cell>
          <cell r="E1397" t="str">
            <v>un</v>
          </cell>
          <cell r="F1397">
            <v>1</v>
          </cell>
          <cell r="G1397">
            <v>3700</v>
          </cell>
          <cell r="H1397">
            <v>3700</v>
          </cell>
          <cell r="I1397">
            <v>3700</v>
          </cell>
          <cell r="J1397">
            <v>3700</v>
          </cell>
          <cell r="K1397">
            <v>0</v>
          </cell>
          <cell r="L1397" t="str">
            <v xml:space="preserve">   </v>
          </cell>
          <cell r="M1397">
            <v>1</v>
          </cell>
          <cell r="N1397">
            <v>0</v>
          </cell>
          <cell r="O1397">
            <v>0</v>
          </cell>
          <cell r="P1397" t="str">
            <v xml:space="preserve">   </v>
          </cell>
          <cell r="R1397" t="str">
            <v>Comp454</v>
          </cell>
        </row>
        <row r="1398">
          <cell r="A1398">
            <v>4104</v>
          </cell>
          <cell r="B1398" t="str">
            <v>F</v>
          </cell>
          <cell r="C1398" t="str">
            <v>2.9.5.20.1</v>
          </cell>
          <cell r="D1398" t="str">
            <v>Talha manual com corrente e estrutura em aço para altura de elev  H= 5,00 m, CAP. = 2000 kg, com pintura de proteção, exclusive trilhos de rolamento</v>
          </cell>
          <cell r="E1398" t="str">
            <v>un</v>
          </cell>
          <cell r="F1398">
            <v>1</v>
          </cell>
          <cell r="G1398">
            <v>3700</v>
          </cell>
          <cell r="H1398">
            <v>3700</v>
          </cell>
          <cell r="I1398">
            <v>3700</v>
          </cell>
          <cell r="J1398">
            <v>3700</v>
          </cell>
          <cell r="K1398">
            <v>0</v>
          </cell>
          <cell r="L1398" t="str">
            <v xml:space="preserve">   </v>
          </cell>
          <cell r="M1398">
            <v>1</v>
          </cell>
          <cell r="N1398">
            <v>0</v>
          </cell>
          <cell r="O1398">
            <v>0</v>
          </cell>
          <cell r="P1398" t="str">
            <v xml:space="preserve">   </v>
          </cell>
          <cell r="R1398" t="str">
            <v>Comp454</v>
          </cell>
        </row>
        <row r="1399">
          <cell r="A1399">
            <v>215</v>
          </cell>
          <cell r="B1399" t="str">
            <v>F</v>
          </cell>
          <cell r="C1399" t="str">
            <v>1.5.4.1.23</v>
          </cell>
          <cell r="D1399" t="str">
            <v xml:space="preserve">Tê aço c/  flanges DN 500 x 500 </v>
          </cell>
          <cell r="E1399" t="str">
            <v>pc</v>
          </cell>
          <cell r="F1399">
            <v>8</v>
          </cell>
          <cell r="G1399">
            <v>8427.24</v>
          </cell>
          <cell r="H1399">
            <v>67417.919999999998</v>
          </cell>
          <cell r="I1399">
            <v>8427.24</v>
          </cell>
          <cell r="J1399">
            <v>67417.919999999998</v>
          </cell>
          <cell r="K1399">
            <v>0</v>
          </cell>
          <cell r="L1399" t="str">
            <v xml:space="preserve">   </v>
          </cell>
          <cell r="M1399">
            <v>1</v>
          </cell>
          <cell r="N1399">
            <v>0</v>
          </cell>
          <cell r="O1399">
            <v>0</v>
          </cell>
          <cell r="P1399" t="str">
            <v xml:space="preserve">   </v>
          </cell>
          <cell r="R1399" t="str">
            <v>Comp456</v>
          </cell>
        </row>
        <row r="1400">
          <cell r="A1400">
            <v>227</v>
          </cell>
          <cell r="B1400" t="str">
            <v>F</v>
          </cell>
          <cell r="C1400" t="str">
            <v>1.5.4.1.35</v>
          </cell>
          <cell r="D1400" t="str">
            <v xml:space="preserve">Tê aço c/  flanges DN 600 x 400 </v>
          </cell>
          <cell r="E1400" t="str">
            <v>pc</v>
          </cell>
          <cell r="F1400">
            <v>8</v>
          </cell>
          <cell r="G1400">
            <v>10958.88</v>
          </cell>
          <cell r="H1400">
            <v>87671.039999999994</v>
          </cell>
          <cell r="I1400">
            <v>10958.88</v>
          </cell>
          <cell r="J1400">
            <v>87671.039999999994</v>
          </cell>
          <cell r="K1400">
            <v>0</v>
          </cell>
          <cell r="L1400" t="str">
            <v xml:space="preserve">   </v>
          </cell>
          <cell r="M1400">
            <v>1</v>
          </cell>
          <cell r="N1400">
            <v>0</v>
          </cell>
          <cell r="O1400">
            <v>0</v>
          </cell>
          <cell r="P1400" t="str">
            <v xml:space="preserve">   </v>
          </cell>
          <cell r="R1400" t="str">
            <v>Comp457</v>
          </cell>
        </row>
        <row r="1401">
          <cell r="A1401">
            <v>233</v>
          </cell>
          <cell r="B1401" t="str">
            <v>F</v>
          </cell>
          <cell r="C1401" t="str">
            <v>1.5.4.1.41</v>
          </cell>
          <cell r="D1401" t="str">
            <v xml:space="preserve">Te aço c/  flanges DN 600 x 600 </v>
          </cell>
          <cell r="E1401" t="str">
            <v>pc</v>
          </cell>
          <cell r="F1401">
            <v>2</v>
          </cell>
          <cell r="G1401">
            <v>12207.36</v>
          </cell>
          <cell r="H1401">
            <v>24414.720000000001</v>
          </cell>
          <cell r="I1401">
            <v>12207.36</v>
          </cell>
          <cell r="J1401">
            <v>24414.720000000001</v>
          </cell>
          <cell r="K1401">
            <v>0</v>
          </cell>
          <cell r="L1401" t="str">
            <v xml:space="preserve">   </v>
          </cell>
          <cell r="M1401">
            <v>1</v>
          </cell>
          <cell r="N1401">
            <v>0</v>
          </cell>
          <cell r="O1401">
            <v>0</v>
          </cell>
          <cell r="P1401" t="str">
            <v xml:space="preserve">   </v>
          </cell>
          <cell r="R1401" t="str">
            <v>Comp459</v>
          </cell>
        </row>
        <row r="1402">
          <cell r="A1402">
            <v>230</v>
          </cell>
          <cell r="B1402" t="str">
            <v>F</v>
          </cell>
          <cell r="C1402" t="str">
            <v>1.5.4.1.38</v>
          </cell>
          <cell r="D1402" t="str">
            <v xml:space="preserve">Tê aço c/ pontas p/ junta alvenius DN 600 x 600 </v>
          </cell>
          <cell r="E1402" t="str">
            <v>pc</v>
          </cell>
          <cell r="F1402">
            <v>2</v>
          </cell>
          <cell r="G1402">
            <v>12207.36</v>
          </cell>
          <cell r="H1402">
            <v>24414.720000000001</v>
          </cell>
          <cell r="I1402">
            <v>12207.36</v>
          </cell>
          <cell r="J1402">
            <v>24414.720000000001</v>
          </cell>
          <cell r="K1402">
            <v>0</v>
          </cell>
          <cell r="L1402" t="str">
            <v xml:space="preserve">   </v>
          </cell>
          <cell r="M1402">
            <v>1</v>
          </cell>
          <cell r="N1402">
            <v>0</v>
          </cell>
          <cell r="O1402">
            <v>0</v>
          </cell>
          <cell r="P1402" t="str">
            <v xml:space="preserve">   </v>
          </cell>
          <cell r="R1402" t="str">
            <v>Comp461</v>
          </cell>
        </row>
        <row r="1403">
          <cell r="A1403">
            <v>414</v>
          </cell>
          <cell r="B1403" t="str">
            <v>F</v>
          </cell>
          <cell r="C1403" t="str">
            <v>1.8.1.5.3</v>
          </cell>
          <cell r="D1403" t="str">
            <v>Te C/Bolsas Jgs Fofo Dn 500X500 Inclusive Anel Borracha</v>
          </cell>
          <cell r="E1403" t="str">
            <v>pc</v>
          </cell>
          <cell r="F1403">
            <v>1</v>
          </cell>
          <cell r="G1403">
            <v>4045.09</v>
          </cell>
          <cell r="H1403">
            <v>4045.09</v>
          </cell>
          <cell r="I1403">
            <v>4045.09</v>
          </cell>
          <cell r="J1403">
            <v>4045.09</v>
          </cell>
          <cell r="K1403">
            <v>0</v>
          </cell>
          <cell r="L1403" t="str">
            <v xml:space="preserve">   </v>
          </cell>
          <cell r="M1403">
            <v>1</v>
          </cell>
          <cell r="N1403">
            <v>0</v>
          </cell>
          <cell r="O1403">
            <v>0</v>
          </cell>
          <cell r="P1403" t="str">
            <v xml:space="preserve">   </v>
          </cell>
          <cell r="R1403" t="str">
            <v>6736</v>
          </cell>
        </row>
        <row r="1404">
          <cell r="A1404">
            <v>3122</v>
          </cell>
          <cell r="B1404" t="str">
            <v>F</v>
          </cell>
          <cell r="C1404" t="str">
            <v>2.6.5.10.1.14</v>
          </cell>
          <cell r="D1404" t="str">
            <v>Te C/Flanges Fofo Pn-10/16 Dn 150X100</v>
          </cell>
          <cell r="E1404" t="str">
            <v>pç</v>
          </cell>
          <cell r="F1404">
            <v>1</v>
          </cell>
          <cell r="G1404">
            <v>392.56</v>
          </cell>
          <cell r="H1404">
            <v>392.56</v>
          </cell>
          <cell r="I1404">
            <v>392.56</v>
          </cell>
          <cell r="J1404">
            <v>392.56</v>
          </cell>
          <cell r="K1404">
            <v>0</v>
          </cell>
          <cell r="L1404" t="str">
            <v xml:space="preserve">   </v>
          </cell>
          <cell r="M1404">
            <v>1</v>
          </cell>
          <cell r="N1404">
            <v>0</v>
          </cell>
          <cell r="O1404">
            <v>0</v>
          </cell>
          <cell r="P1404" t="str">
            <v xml:space="preserve">   </v>
          </cell>
          <cell r="R1404" t="str">
            <v>6724</v>
          </cell>
        </row>
        <row r="1405">
          <cell r="A1405">
            <v>3121</v>
          </cell>
          <cell r="B1405" t="str">
            <v>F</v>
          </cell>
          <cell r="C1405" t="str">
            <v>2.6.5.10.1.13</v>
          </cell>
          <cell r="D1405" t="str">
            <v>Te C/Flanges Fofo Pn-10/16/25 Dn 150X150</v>
          </cell>
          <cell r="E1405" t="str">
            <v>pç</v>
          </cell>
          <cell r="F1405">
            <v>2</v>
          </cell>
          <cell r="G1405">
            <v>355.6</v>
          </cell>
          <cell r="H1405">
            <v>711.2</v>
          </cell>
          <cell r="I1405">
            <v>355.6</v>
          </cell>
          <cell r="J1405">
            <v>711.2</v>
          </cell>
          <cell r="K1405">
            <v>0</v>
          </cell>
          <cell r="L1405" t="str">
            <v xml:space="preserve">   </v>
          </cell>
          <cell r="M1405">
            <v>1</v>
          </cell>
          <cell r="N1405">
            <v>0</v>
          </cell>
          <cell r="O1405">
            <v>0</v>
          </cell>
          <cell r="P1405" t="str">
            <v xml:space="preserve">   </v>
          </cell>
          <cell r="R1405" t="str">
            <v>6791</v>
          </cell>
        </row>
        <row r="1406">
          <cell r="A1406">
            <v>3759</v>
          </cell>
          <cell r="B1406" t="str">
            <v>F</v>
          </cell>
          <cell r="C1406" t="str">
            <v>2.8.5.10.1.13</v>
          </cell>
          <cell r="D1406" t="str">
            <v>Te C/Flanges Fofo Pn-10/16 Dn 200X100</v>
          </cell>
          <cell r="E1406" t="str">
            <v>pç</v>
          </cell>
          <cell r="F1406">
            <v>1</v>
          </cell>
          <cell r="G1406">
            <v>552.02</v>
          </cell>
          <cell r="H1406">
            <v>552.02</v>
          </cell>
          <cell r="I1406">
            <v>552.02</v>
          </cell>
          <cell r="J1406">
            <v>552.02</v>
          </cell>
          <cell r="K1406">
            <v>0</v>
          </cell>
          <cell r="L1406" t="str">
            <v xml:space="preserve">   </v>
          </cell>
          <cell r="M1406">
            <v>1</v>
          </cell>
          <cell r="N1406">
            <v>0</v>
          </cell>
          <cell r="O1406">
            <v>0</v>
          </cell>
          <cell r="P1406" t="str">
            <v xml:space="preserve">   </v>
          </cell>
          <cell r="R1406" t="str">
            <v>6827</v>
          </cell>
        </row>
        <row r="1407">
          <cell r="A1407">
            <v>4042</v>
          </cell>
          <cell r="B1407" t="str">
            <v>F</v>
          </cell>
          <cell r="C1407" t="str">
            <v>2.9.5.10.1.15</v>
          </cell>
          <cell r="D1407" t="str">
            <v>Te C/Flanges Fofo Pn-10/16 Dn 200X100</v>
          </cell>
          <cell r="E1407" t="str">
            <v>pç</v>
          </cell>
          <cell r="F1407">
            <v>1</v>
          </cell>
          <cell r="G1407">
            <v>552.02</v>
          </cell>
          <cell r="H1407">
            <v>552.02</v>
          </cell>
          <cell r="I1407">
            <v>552.02</v>
          </cell>
          <cell r="J1407">
            <v>552.02</v>
          </cell>
          <cell r="K1407">
            <v>0</v>
          </cell>
          <cell r="L1407" t="str">
            <v xml:space="preserve">   </v>
          </cell>
          <cell r="M1407">
            <v>1</v>
          </cell>
          <cell r="N1407">
            <v>0</v>
          </cell>
          <cell r="O1407">
            <v>0</v>
          </cell>
          <cell r="P1407" t="str">
            <v xml:space="preserve">   </v>
          </cell>
          <cell r="R1407" t="str">
            <v>6827</v>
          </cell>
        </row>
        <row r="1408">
          <cell r="A1408">
            <v>3758</v>
          </cell>
          <cell r="B1408" t="str">
            <v>F</v>
          </cell>
          <cell r="C1408" t="str">
            <v>2.8.5.10.1.12</v>
          </cell>
          <cell r="D1408" t="str">
            <v xml:space="preserve">Te C/Flanges Fofo Pn-10/16 Dn 200X150 </v>
          </cell>
          <cell r="E1408" t="str">
            <v>pç</v>
          </cell>
          <cell r="F1408">
            <v>2</v>
          </cell>
          <cell r="G1408">
            <v>1013.56</v>
          </cell>
          <cell r="H1408">
            <v>2027.12</v>
          </cell>
          <cell r="I1408">
            <v>1013.56</v>
          </cell>
          <cell r="J1408">
            <v>2027.12</v>
          </cell>
          <cell r="K1408">
            <v>0</v>
          </cell>
          <cell r="L1408" t="str">
            <v xml:space="preserve">   </v>
          </cell>
          <cell r="M1408">
            <v>1</v>
          </cell>
          <cell r="N1408">
            <v>0</v>
          </cell>
          <cell r="O1408">
            <v>0</v>
          </cell>
          <cell r="P1408" t="str">
            <v xml:space="preserve">   </v>
          </cell>
          <cell r="R1408" t="str">
            <v>6726</v>
          </cell>
        </row>
        <row r="1409">
          <cell r="A1409">
            <v>4041</v>
          </cell>
          <cell r="B1409" t="str">
            <v>F</v>
          </cell>
          <cell r="C1409" t="str">
            <v>2.9.5.10.1.14</v>
          </cell>
          <cell r="D1409" t="str">
            <v xml:space="preserve">Te C/Flanges Fofo Pn-10/16 Dn 200X150 </v>
          </cell>
          <cell r="E1409" t="str">
            <v>pç</v>
          </cell>
          <cell r="F1409">
            <v>2</v>
          </cell>
          <cell r="G1409">
            <v>1013.56</v>
          </cell>
          <cell r="H1409">
            <v>2027.12</v>
          </cell>
          <cell r="I1409">
            <v>1013.56</v>
          </cell>
          <cell r="J1409">
            <v>2027.12</v>
          </cell>
          <cell r="K1409">
            <v>0</v>
          </cell>
          <cell r="L1409" t="str">
            <v xml:space="preserve">   </v>
          </cell>
          <cell r="M1409">
            <v>1</v>
          </cell>
          <cell r="N1409">
            <v>0</v>
          </cell>
          <cell r="O1409">
            <v>0</v>
          </cell>
          <cell r="P1409" t="str">
            <v xml:space="preserve">   </v>
          </cell>
          <cell r="R1409" t="str">
            <v>6726</v>
          </cell>
        </row>
        <row r="1410">
          <cell r="A1410">
            <v>2391</v>
          </cell>
          <cell r="B1410" t="str">
            <v>F</v>
          </cell>
          <cell r="C1410" t="str">
            <v>2.3.5.10.1.14</v>
          </cell>
          <cell r="D1410" t="str">
            <v>Te C/Flanges Fofo Pn-10/16 Dn 250X100</v>
          </cell>
          <cell r="E1410" t="str">
            <v>pç</v>
          </cell>
          <cell r="F1410">
            <v>1</v>
          </cell>
          <cell r="G1410">
            <v>1273.74</v>
          </cell>
          <cell r="H1410">
            <v>1273.74</v>
          </cell>
          <cell r="I1410">
            <v>1273.74</v>
          </cell>
          <cell r="J1410">
            <v>1273.74</v>
          </cell>
          <cell r="K1410">
            <v>0</v>
          </cell>
          <cell r="L1410" t="str">
            <v xml:space="preserve">   </v>
          </cell>
          <cell r="M1410">
            <v>1</v>
          </cell>
          <cell r="N1410">
            <v>0</v>
          </cell>
          <cell r="O1410">
            <v>0</v>
          </cell>
          <cell r="P1410" t="str">
            <v xml:space="preserve">   </v>
          </cell>
          <cell r="R1410" t="str">
            <v>6729</v>
          </cell>
        </row>
        <row r="1411">
          <cell r="A1411">
            <v>2688</v>
          </cell>
          <cell r="B1411" t="str">
            <v>F</v>
          </cell>
          <cell r="C1411" t="str">
            <v>2.4.5.10.1.14</v>
          </cell>
          <cell r="D1411" t="str">
            <v>Te C/Flanges Fofo Pn-10/16 Dn 250X100</v>
          </cell>
          <cell r="E1411" t="str">
            <v>pç</v>
          </cell>
          <cell r="F1411">
            <v>1</v>
          </cell>
          <cell r="G1411">
            <v>1273.74</v>
          </cell>
          <cell r="H1411">
            <v>1273.74</v>
          </cell>
          <cell r="I1411">
            <v>1273.74</v>
          </cell>
          <cell r="J1411">
            <v>1273.74</v>
          </cell>
          <cell r="K1411">
            <v>0</v>
          </cell>
          <cell r="L1411" t="str">
            <v xml:space="preserve">   </v>
          </cell>
          <cell r="M1411">
            <v>1</v>
          </cell>
          <cell r="N1411">
            <v>0</v>
          </cell>
          <cell r="O1411">
            <v>0</v>
          </cell>
          <cell r="P1411" t="str">
            <v xml:space="preserve">   </v>
          </cell>
          <cell r="R1411" t="str">
            <v>6729</v>
          </cell>
        </row>
        <row r="1412">
          <cell r="A1412">
            <v>2390</v>
          </cell>
          <cell r="B1412" t="str">
            <v>F</v>
          </cell>
          <cell r="C1412" t="str">
            <v>2.3.5.10.1.13</v>
          </cell>
          <cell r="D1412" t="str">
            <v>Te C/Flanges Fofo Pn-10/16 Dn 250X200</v>
          </cell>
          <cell r="E1412" t="str">
            <v>pç</v>
          </cell>
          <cell r="F1412">
            <v>2</v>
          </cell>
          <cell r="G1412">
            <v>1665.04</v>
          </cell>
          <cell r="H1412">
            <v>3330.08</v>
          </cell>
          <cell r="I1412">
            <v>1665.04</v>
          </cell>
          <cell r="J1412">
            <v>3330.08</v>
          </cell>
          <cell r="K1412">
            <v>0</v>
          </cell>
          <cell r="L1412" t="str">
            <v xml:space="preserve">   </v>
          </cell>
          <cell r="M1412">
            <v>1</v>
          </cell>
          <cell r="N1412">
            <v>0</v>
          </cell>
          <cell r="O1412">
            <v>0</v>
          </cell>
          <cell r="P1412" t="str">
            <v xml:space="preserve">   </v>
          </cell>
          <cell r="R1412" t="str">
            <v>6730</v>
          </cell>
        </row>
        <row r="1413">
          <cell r="A1413">
            <v>2687</v>
          </cell>
          <cell r="B1413" t="str">
            <v>F</v>
          </cell>
          <cell r="C1413" t="str">
            <v>2.4.5.10.1.13</v>
          </cell>
          <cell r="D1413" t="str">
            <v>Te C/Flanges Fofo Pn-10/16 Dn 250X200</v>
          </cell>
          <cell r="E1413" t="str">
            <v>pç</v>
          </cell>
          <cell r="F1413">
            <v>2</v>
          </cell>
          <cell r="G1413">
            <v>1665.04</v>
          </cell>
          <cell r="H1413">
            <v>3330.08</v>
          </cell>
          <cell r="I1413">
            <v>1665.04</v>
          </cell>
          <cell r="J1413">
            <v>3330.08</v>
          </cell>
          <cell r="K1413">
            <v>0</v>
          </cell>
          <cell r="L1413" t="str">
            <v xml:space="preserve">   </v>
          </cell>
          <cell r="M1413">
            <v>1</v>
          </cell>
          <cell r="N1413">
            <v>0</v>
          </cell>
          <cell r="O1413">
            <v>0</v>
          </cell>
          <cell r="P1413" t="str">
            <v xml:space="preserve">   </v>
          </cell>
          <cell r="R1413" t="str">
            <v>6730</v>
          </cell>
        </row>
        <row r="1414">
          <cell r="A1414">
            <v>3470</v>
          </cell>
          <cell r="B1414" t="str">
            <v>F</v>
          </cell>
          <cell r="C1414" t="str">
            <v>2.7.5.10.1.13</v>
          </cell>
          <cell r="D1414" t="str">
            <v>Te C/Flanges Fofo Pn-10 Dn 500X200</v>
          </cell>
          <cell r="E1414" t="str">
            <v>pç</v>
          </cell>
          <cell r="F1414">
            <v>1</v>
          </cell>
          <cell r="G1414">
            <v>5168.12</v>
          </cell>
          <cell r="H1414">
            <v>5168.12</v>
          </cell>
          <cell r="I1414">
            <v>5168.12</v>
          </cell>
          <cell r="J1414">
            <v>5168.12</v>
          </cell>
          <cell r="K1414">
            <v>0</v>
          </cell>
          <cell r="L1414" t="str">
            <v xml:space="preserve">   </v>
          </cell>
          <cell r="M1414">
            <v>1</v>
          </cell>
          <cell r="N1414">
            <v>0</v>
          </cell>
          <cell r="O1414">
            <v>0</v>
          </cell>
          <cell r="P1414" t="str">
            <v xml:space="preserve">   </v>
          </cell>
          <cell r="R1414" t="str">
            <v>6761</v>
          </cell>
        </row>
        <row r="1415">
          <cell r="A1415">
            <v>3469</v>
          </cell>
          <cell r="B1415" t="str">
            <v>F</v>
          </cell>
          <cell r="C1415" t="str">
            <v>2.7.5.10.1.12</v>
          </cell>
          <cell r="D1415" t="str">
            <v xml:space="preserve">Te C/Flanges Fofo Pn-10 Dn 500X400 </v>
          </cell>
          <cell r="E1415" t="str">
            <v>pç</v>
          </cell>
          <cell r="F1415">
            <v>2</v>
          </cell>
          <cell r="G1415">
            <v>6400.17</v>
          </cell>
          <cell r="H1415">
            <v>12800.34</v>
          </cell>
          <cell r="I1415">
            <v>6400.17</v>
          </cell>
          <cell r="J1415">
            <v>12800.34</v>
          </cell>
          <cell r="K1415">
            <v>0</v>
          </cell>
          <cell r="L1415" t="str">
            <v xml:space="preserve">   </v>
          </cell>
          <cell r="M1415">
            <v>1</v>
          </cell>
          <cell r="N1415">
            <v>0</v>
          </cell>
          <cell r="O1415">
            <v>0</v>
          </cell>
          <cell r="P1415" t="str">
            <v xml:space="preserve">   </v>
          </cell>
          <cell r="R1415" t="str">
            <v>6763</v>
          </cell>
        </row>
        <row r="1416">
          <cell r="A1416">
            <v>4201</v>
          </cell>
          <cell r="B1416" t="str">
            <v>F</v>
          </cell>
          <cell r="C1416" t="str">
            <v>2.10.7.1.7.7</v>
          </cell>
          <cell r="D1416" t="str">
            <v>Te C/Bolsas Jgs Fofo Dn 600X600 Inclusive Anel Borracha</v>
          </cell>
          <cell r="E1416" t="str">
            <v>pc</v>
          </cell>
          <cell r="F1416">
            <v>2</v>
          </cell>
          <cell r="G1416">
            <v>4985.3599999999997</v>
          </cell>
          <cell r="H1416">
            <v>9970.7199999999993</v>
          </cell>
          <cell r="I1416">
            <v>4985.3599999999997</v>
          </cell>
          <cell r="J1416">
            <v>9970.7199999999993</v>
          </cell>
          <cell r="K1416">
            <v>0</v>
          </cell>
          <cell r="L1416" t="str">
            <v xml:space="preserve">   </v>
          </cell>
          <cell r="M1416">
            <v>1</v>
          </cell>
          <cell r="N1416">
            <v>0</v>
          </cell>
          <cell r="O1416">
            <v>0</v>
          </cell>
          <cell r="P1416" t="str">
            <v xml:space="preserve">   </v>
          </cell>
          <cell r="R1416" t="str">
            <v>6739</v>
          </cell>
        </row>
        <row r="1417">
          <cell r="A1417">
            <v>495</v>
          </cell>
          <cell r="B1417" t="str">
            <v>F</v>
          </cell>
          <cell r="C1417" t="str">
            <v>1.8.2.4.1.8</v>
          </cell>
          <cell r="D1417" t="str">
            <v xml:space="preserve">Te C/Bolsas Jgs Fofo Dn 150X150 Inclusive Anel Borracha </v>
          </cell>
          <cell r="E1417" t="str">
            <v>un</v>
          </cell>
          <cell r="F1417">
            <v>3</v>
          </cell>
          <cell r="G1417">
            <v>453.88</v>
          </cell>
          <cell r="H1417">
            <v>1361.64</v>
          </cell>
          <cell r="I1417">
            <v>453.88</v>
          </cell>
          <cell r="J1417">
            <v>1361.64</v>
          </cell>
          <cell r="K1417">
            <v>0</v>
          </cell>
          <cell r="L1417" t="str">
            <v xml:space="preserve">   </v>
          </cell>
          <cell r="M1417">
            <v>1</v>
          </cell>
          <cell r="N1417">
            <v>0</v>
          </cell>
          <cell r="O1417">
            <v>0</v>
          </cell>
          <cell r="P1417" t="str">
            <v xml:space="preserve">   </v>
          </cell>
          <cell r="R1417" t="str">
            <v>12668</v>
          </cell>
        </row>
        <row r="1418">
          <cell r="A1418">
            <v>496</v>
          </cell>
          <cell r="B1418" t="str">
            <v>F</v>
          </cell>
          <cell r="C1418" t="str">
            <v>1.8.2.4.1.9</v>
          </cell>
          <cell r="D1418" t="str">
            <v>Te C/Bolsas Jgs Fofo Dn 200X200 Inclusive Anel Borracha</v>
          </cell>
          <cell r="E1418" t="str">
            <v>un</v>
          </cell>
          <cell r="F1418">
            <v>1</v>
          </cell>
          <cell r="G1418">
            <v>723.76</v>
          </cell>
          <cell r="H1418">
            <v>723.76</v>
          </cell>
          <cell r="I1418">
            <v>723.76</v>
          </cell>
          <cell r="J1418">
            <v>723.76</v>
          </cell>
          <cell r="K1418">
            <v>0</v>
          </cell>
          <cell r="L1418" t="str">
            <v xml:space="preserve">   </v>
          </cell>
          <cell r="M1418">
            <v>1</v>
          </cell>
          <cell r="N1418">
            <v>0</v>
          </cell>
          <cell r="O1418">
            <v>0</v>
          </cell>
          <cell r="P1418" t="str">
            <v xml:space="preserve">   </v>
          </cell>
          <cell r="R1418" t="str">
            <v>6921</v>
          </cell>
        </row>
        <row r="1419">
          <cell r="A1419">
            <v>813</v>
          </cell>
          <cell r="B1419" t="str">
            <v>F</v>
          </cell>
          <cell r="C1419" t="str">
            <v>1.8.4.4.1.6</v>
          </cell>
          <cell r="D1419" t="str">
            <v>Te C/Bolsas Jgs Fofo Dn 200X200 Inclusive Anel Borracha</v>
          </cell>
          <cell r="E1419" t="str">
            <v xml:space="preserve">un </v>
          </cell>
          <cell r="F1419">
            <v>1</v>
          </cell>
          <cell r="G1419">
            <v>723.76</v>
          </cell>
          <cell r="H1419">
            <v>723.76</v>
          </cell>
          <cell r="I1419">
            <v>723.76</v>
          </cell>
          <cell r="J1419">
            <v>723.76</v>
          </cell>
          <cell r="K1419">
            <v>0</v>
          </cell>
          <cell r="L1419" t="str">
            <v xml:space="preserve">   </v>
          </cell>
          <cell r="M1419">
            <v>1</v>
          </cell>
          <cell r="N1419">
            <v>0</v>
          </cell>
          <cell r="O1419">
            <v>0</v>
          </cell>
          <cell r="P1419" t="str">
            <v xml:space="preserve">   </v>
          </cell>
          <cell r="R1419" t="str">
            <v>6921</v>
          </cell>
        </row>
        <row r="1420">
          <cell r="A1420">
            <v>497</v>
          </cell>
          <cell r="B1420" t="str">
            <v>F</v>
          </cell>
          <cell r="C1420" t="str">
            <v>1.8.2.4.1.10</v>
          </cell>
          <cell r="D1420" t="str">
            <v>Te C/Bolsas Jgs Fofo Dn 300X300 Inclusive Anel Borracha</v>
          </cell>
          <cell r="E1420" t="str">
            <v>un</v>
          </cell>
          <cell r="F1420">
            <v>1</v>
          </cell>
          <cell r="G1420">
            <v>1202.19</v>
          </cell>
          <cell r="H1420">
            <v>1202.19</v>
          </cell>
          <cell r="I1420">
            <v>1202.19</v>
          </cell>
          <cell r="J1420">
            <v>1202.19</v>
          </cell>
          <cell r="K1420">
            <v>0</v>
          </cell>
          <cell r="L1420" t="str">
            <v xml:space="preserve">   </v>
          </cell>
          <cell r="M1420">
            <v>1</v>
          </cell>
          <cell r="N1420">
            <v>0</v>
          </cell>
          <cell r="O1420">
            <v>0</v>
          </cell>
          <cell r="P1420" t="str">
            <v xml:space="preserve">   </v>
          </cell>
          <cell r="R1420" t="str">
            <v>6744</v>
          </cell>
        </row>
        <row r="1421">
          <cell r="A1421">
            <v>959</v>
          </cell>
          <cell r="B1421" t="str">
            <v>F</v>
          </cell>
          <cell r="C1421" t="str">
            <v>1.8.5.3.1.16</v>
          </cell>
          <cell r="D1421" t="str">
            <v>Te C/Flanges Fofo Pn-10 Dn 400X200</v>
          </cell>
          <cell r="E1421" t="str">
            <v>pç</v>
          </cell>
          <cell r="F1421">
            <v>1</v>
          </cell>
          <cell r="G1421">
            <v>2996.62</v>
          </cell>
          <cell r="H1421">
            <v>2996.62</v>
          </cell>
          <cell r="I1421">
            <v>2996.62</v>
          </cell>
          <cell r="J1421">
            <v>2996.62</v>
          </cell>
          <cell r="K1421">
            <v>0</v>
          </cell>
          <cell r="L1421" t="str">
            <v xml:space="preserve">   </v>
          </cell>
          <cell r="M1421">
            <v>1</v>
          </cell>
          <cell r="N1421">
            <v>0</v>
          </cell>
          <cell r="O1421">
            <v>0</v>
          </cell>
          <cell r="P1421" t="str">
            <v xml:space="preserve">   </v>
          </cell>
          <cell r="R1421" t="str">
            <v>6754</v>
          </cell>
        </row>
        <row r="1422">
          <cell r="A1422">
            <v>122</v>
          </cell>
          <cell r="B1422" t="str">
            <v>F</v>
          </cell>
          <cell r="C1422" t="str">
            <v>1.4.3.1.14</v>
          </cell>
          <cell r="D1422" t="str">
            <v>Tê com Flanges nas três extremidades TFL PN-10, DN 100  18,800 kg</v>
          </cell>
          <cell r="E1422" t="str">
            <v>un</v>
          </cell>
          <cell r="F1422">
            <v>9</v>
          </cell>
          <cell r="G1422">
            <v>251.46</v>
          </cell>
          <cell r="H1422">
            <v>2263.14</v>
          </cell>
          <cell r="I1422">
            <v>251.46</v>
          </cell>
          <cell r="J1422">
            <v>2263.14</v>
          </cell>
          <cell r="K1422">
            <v>0</v>
          </cell>
          <cell r="L1422" t="str">
            <v xml:space="preserve">   </v>
          </cell>
          <cell r="M1422">
            <v>1</v>
          </cell>
          <cell r="N1422">
            <v>0</v>
          </cell>
          <cell r="O1422">
            <v>0</v>
          </cell>
          <cell r="P1422" t="str">
            <v xml:space="preserve">   </v>
          </cell>
          <cell r="R1422" t="str">
            <v>Comp462</v>
          </cell>
        </row>
        <row r="1423">
          <cell r="A1423">
            <v>567</v>
          </cell>
          <cell r="B1423" t="str">
            <v>F</v>
          </cell>
          <cell r="C1423" t="str">
            <v>1.8.2.5.1.9</v>
          </cell>
          <cell r="D1423" t="str">
            <v>Te Reducao Pvc Pba Nbr 10351 P/ Rede Agua Bbb Je Dn 100 X 50 /De 110 X 60Mm</v>
          </cell>
          <cell r="E1423" t="str">
            <v>un</v>
          </cell>
          <cell r="F1423">
            <v>1</v>
          </cell>
          <cell r="G1423">
            <v>56.56</v>
          </cell>
          <cell r="H1423">
            <v>56.56</v>
          </cell>
          <cell r="I1423">
            <v>56.56</v>
          </cell>
          <cell r="J1423">
            <v>56.56</v>
          </cell>
          <cell r="K1423">
            <v>0</v>
          </cell>
          <cell r="L1423" t="str">
            <v xml:space="preserve">   </v>
          </cell>
          <cell r="M1423">
            <v>1</v>
          </cell>
          <cell r="N1423">
            <v>0</v>
          </cell>
          <cell r="O1423">
            <v>0</v>
          </cell>
          <cell r="P1423" t="str">
            <v xml:space="preserve">   </v>
          </cell>
          <cell r="R1423" t="str">
            <v>11378</v>
          </cell>
        </row>
        <row r="1424">
          <cell r="A1424">
            <v>709</v>
          </cell>
          <cell r="B1424" t="str">
            <v>F</v>
          </cell>
          <cell r="C1424" t="str">
            <v>1.8.3.5.1.7</v>
          </cell>
          <cell r="D1424" t="str">
            <v>Te Reducao Pvc Pba Nbr 10351 P/ Rede Agua Bbb Je Dn 100 X 50 /De 110 X 60Mm</v>
          </cell>
          <cell r="E1424" t="str">
            <v>un</v>
          </cell>
          <cell r="F1424">
            <v>2</v>
          </cell>
          <cell r="G1424">
            <v>56.56</v>
          </cell>
          <cell r="H1424">
            <v>113.12</v>
          </cell>
          <cell r="I1424">
            <v>56.56</v>
          </cell>
          <cell r="J1424">
            <v>113.12</v>
          </cell>
          <cell r="K1424">
            <v>0</v>
          </cell>
          <cell r="L1424" t="str">
            <v xml:space="preserve">   </v>
          </cell>
          <cell r="M1424">
            <v>1</v>
          </cell>
          <cell r="N1424">
            <v>0</v>
          </cell>
          <cell r="O1424">
            <v>0</v>
          </cell>
          <cell r="P1424" t="str">
            <v xml:space="preserve">   </v>
          </cell>
          <cell r="R1424" t="str">
            <v>11378</v>
          </cell>
        </row>
        <row r="1425">
          <cell r="A1425">
            <v>851</v>
          </cell>
          <cell r="B1425" t="str">
            <v>F</v>
          </cell>
          <cell r="C1425" t="str">
            <v>1.8.4.5.1.7</v>
          </cell>
          <cell r="D1425" t="str">
            <v>Te Reducao Pvc Pba Nbr 10351 P/ Rede Agua Bbb Je Dn 100 X 50 /De 110 X 60Mm</v>
          </cell>
          <cell r="E1425" t="str">
            <v>un</v>
          </cell>
          <cell r="F1425">
            <v>1</v>
          </cell>
          <cell r="G1425">
            <v>56.56</v>
          </cell>
          <cell r="H1425">
            <v>56.56</v>
          </cell>
          <cell r="I1425">
            <v>56.56</v>
          </cell>
          <cell r="J1425">
            <v>56.56</v>
          </cell>
          <cell r="K1425">
            <v>0</v>
          </cell>
          <cell r="L1425" t="str">
            <v xml:space="preserve">   </v>
          </cell>
          <cell r="M1425">
            <v>1</v>
          </cell>
          <cell r="N1425">
            <v>0</v>
          </cell>
          <cell r="O1425">
            <v>0</v>
          </cell>
          <cell r="P1425" t="str">
            <v xml:space="preserve">   </v>
          </cell>
          <cell r="R1425" t="str">
            <v>11378</v>
          </cell>
        </row>
        <row r="1426">
          <cell r="A1426">
            <v>568</v>
          </cell>
          <cell r="B1426" t="str">
            <v>F</v>
          </cell>
          <cell r="C1426" t="str">
            <v>1.8.2.5.1.10</v>
          </cell>
          <cell r="D1426" t="str">
            <v>Te Reducao Pvc Pba Nbr 10351 P/ Rede Agua Bbb Je Dn 100 X 75/De 110 X 85Mm</v>
          </cell>
          <cell r="E1426" t="str">
            <v>un</v>
          </cell>
          <cell r="F1426">
            <v>1</v>
          </cell>
          <cell r="G1426">
            <v>61.78</v>
          </cell>
          <cell r="H1426">
            <v>61.78</v>
          </cell>
          <cell r="I1426">
            <v>61.78</v>
          </cell>
          <cell r="J1426">
            <v>61.78</v>
          </cell>
          <cell r="K1426">
            <v>0</v>
          </cell>
          <cell r="L1426" t="str">
            <v xml:space="preserve">   </v>
          </cell>
          <cell r="M1426">
            <v>1</v>
          </cell>
          <cell r="N1426">
            <v>0</v>
          </cell>
          <cell r="O1426">
            <v>0</v>
          </cell>
          <cell r="P1426" t="str">
            <v xml:space="preserve">   </v>
          </cell>
          <cell r="R1426" t="str">
            <v>11379</v>
          </cell>
        </row>
        <row r="1427">
          <cell r="A1427">
            <v>710</v>
          </cell>
          <cell r="B1427" t="str">
            <v>F</v>
          </cell>
          <cell r="C1427" t="str">
            <v>1.8.3.5.1.8</v>
          </cell>
          <cell r="D1427" t="str">
            <v>Te Reducao Pvc Pba Nbr 10351 P/ Rede Agua Bbb Je Dn 100 X 75/De 110 X 85Mm</v>
          </cell>
          <cell r="E1427" t="str">
            <v>un</v>
          </cell>
          <cell r="F1427">
            <v>1</v>
          </cell>
          <cell r="G1427">
            <v>61.78</v>
          </cell>
          <cell r="H1427">
            <v>61.78</v>
          </cell>
          <cell r="I1427">
            <v>61.78</v>
          </cell>
          <cell r="J1427">
            <v>61.78</v>
          </cell>
          <cell r="K1427">
            <v>0</v>
          </cell>
          <cell r="L1427" t="str">
            <v xml:space="preserve">   </v>
          </cell>
          <cell r="M1427">
            <v>1</v>
          </cell>
          <cell r="N1427">
            <v>0</v>
          </cell>
          <cell r="O1427">
            <v>0</v>
          </cell>
          <cell r="P1427" t="str">
            <v xml:space="preserve">   </v>
          </cell>
          <cell r="R1427" t="str">
            <v>11379</v>
          </cell>
        </row>
        <row r="1428">
          <cell r="A1428">
            <v>566</v>
          </cell>
          <cell r="B1428" t="str">
            <v>F</v>
          </cell>
          <cell r="C1428" t="str">
            <v>1.8.2.5.1.8</v>
          </cell>
          <cell r="D1428" t="str">
            <v>Te Reducao Pvc Pba Nbr 10351 P/ Rede Agua Bbb Je Dn 75 X 50 /De 85 X 60Mm</v>
          </cell>
          <cell r="E1428" t="str">
            <v>un</v>
          </cell>
          <cell r="F1428">
            <v>11</v>
          </cell>
          <cell r="G1428">
            <v>31.27</v>
          </cell>
          <cell r="H1428">
            <v>343.97</v>
          </cell>
          <cell r="I1428">
            <v>31.27</v>
          </cell>
          <cell r="J1428">
            <v>343.97</v>
          </cell>
          <cell r="K1428">
            <v>0</v>
          </cell>
          <cell r="L1428" t="str">
            <v xml:space="preserve">   </v>
          </cell>
          <cell r="M1428">
            <v>1</v>
          </cell>
          <cell r="N1428">
            <v>0</v>
          </cell>
          <cell r="O1428">
            <v>0</v>
          </cell>
          <cell r="P1428" t="str">
            <v xml:space="preserve">   </v>
          </cell>
          <cell r="R1428" t="str">
            <v>11493</v>
          </cell>
        </row>
        <row r="1429">
          <cell r="A1429">
            <v>708</v>
          </cell>
          <cell r="B1429" t="str">
            <v>F</v>
          </cell>
          <cell r="C1429" t="str">
            <v>1.8.3.5.1.6</v>
          </cell>
          <cell r="D1429" t="str">
            <v>Te Reducao Pvc Pba Nbr 10351 P/ Rede Agua Bbb Je Dn 75 X 50 /De 85 X 60Mm</v>
          </cell>
          <cell r="E1429" t="str">
            <v>un</v>
          </cell>
          <cell r="F1429">
            <v>1</v>
          </cell>
          <cell r="G1429">
            <v>31.27</v>
          </cell>
          <cell r="H1429">
            <v>31.27</v>
          </cell>
          <cell r="I1429">
            <v>31.27</v>
          </cell>
          <cell r="J1429">
            <v>31.27</v>
          </cell>
          <cell r="K1429">
            <v>0</v>
          </cell>
          <cell r="L1429" t="str">
            <v xml:space="preserve">   </v>
          </cell>
          <cell r="M1429">
            <v>1</v>
          </cell>
          <cell r="N1429">
            <v>0</v>
          </cell>
          <cell r="O1429">
            <v>0</v>
          </cell>
          <cell r="P1429" t="str">
            <v xml:space="preserve">   </v>
          </cell>
          <cell r="R1429" t="str">
            <v>11493</v>
          </cell>
        </row>
        <row r="1430">
          <cell r="A1430">
            <v>850</v>
          </cell>
          <cell r="B1430" t="str">
            <v>F</v>
          </cell>
          <cell r="C1430" t="str">
            <v>1.8.4.5.1.6</v>
          </cell>
          <cell r="D1430" t="str">
            <v>Te Reducao Pvc Pba Nbr 10351 P/ Rede Agua Bbb Je Dn 75 X 50 /De 85 X 60Mm</v>
          </cell>
          <cell r="E1430" t="str">
            <v>un</v>
          </cell>
          <cell r="F1430">
            <v>2</v>
          </cell>
          <cell r="G1430">
            <v>31.27</v>
          </cell>
          <cell r="H1430">
            <v>62.54</v>
          </cell>
          <cell r="I1430">
            <v>31.27</v>
          </cell>
          <cell r="J1430">
            <v>62.54</v>
          </cell>
          <cell r="K1430">
            <v>0</v>
          </cell>
          <cell r="L1430" t="str">
            <v xml:space="preserve">   </v>
          </cell>
          <cell r="M1430">
            <v>1</v>
          </cell>
          <cell r="N1430">
            <v>0</v>
          </cell>
          <cell r="O1430">
            <v>0</v>
          </cell>
          <cell r="P1430" t="str">
            <v xml:space="preserve">   </v>
          </cell>
          <cell r="R1430" t="str">
            <v>11493</v>
          </cell>
        </row>
        <row r="1431">
          <cell r="A1431">
            <v>492</v>
          </cell>
          <cell r="B1431" t="str">
            <v>F</v>
          </cell>
          <cell r="C1431" t="str">
            <v>1.8.2.4.1.5</v>
          </cell>
          <cell r="D1431" t="str">
            <v>Te C/Bolsas Jgs Fofo Dn 150X100 Inclusive Anel Borracha</v>
          </cell>
          <cell r="E1431" t="str">
            <v>pç</v>
          </cell>
          <cell r="F1431">
            <v>1</v>
          </cell>
          <cell r="G1431">
            <v>404.82</v>
          </cell>
          <cell r="H1431">
            <v>404.82</v>
          </cell>
          <cell r="I1431">
            <v>404.82</v>
          </cell>
          <cell r="J1431">
            <v>404.82</v>
          </cell>
          <cell r="K1431">
            <v>0</v>
          </cell>
          <cell r="L1431" t="str">
            <v xml:space="preserve">   </v>
          </cell>
          <cell r="M1431">
            <v>1</v>
          </cell>
          <cell r="N1431">
            <v>0</v>
          </cell>
          <cell r="O1431">
            <v>0</v>
          </cell>
          <cell r="P1431" t="str">
            <v xml:space="preserve">   </v>
          </cell>
          <cell r="R1431" t="str">
            <v>12667</v>
          </cell>
        </row>
        <row r="1432">
          <cell r="A1432">
            <v>812</v>
          </cell>
          <cell r="B1432" t="str">
            <v>F</v>
          </cell>
          <cell r="C1432" t="str">
            <v>1.8.4.4.1.5</v>
          </cell>
          <cell r="D1432" t="str">
            <v>Te C/Bolsas Jgs Fofo Dn 150X100 Inclusive Anel Borracha</v>
          </cell>
          <cell r="E1432" t="str">
            <v>pç</v>
          </cell>
          <cell r="F1432">
            <v>1</v>
          </cell>
          <cell r="G1432">
            <v>404.82</v>
          </cell>
          <cell r="H1432">
            <v>404.82</v>
          </cell>
          <cell r="I1432">
            <v>404.82</v>
          </cell>
          <cell r="J1432">
            <v>404.82</v>
          </cell>
          <cell r="K1432">
            <v>0</v>
          </cell>
          <cell r="L1432" t="str">
            <v xml:space="preserve">   </v>
          </cell>
          <cell r="M1432">
            <v>1</v>
          </cell>
          <cell r="N1432">
            <v>0</v>
          </cell>
          <cell r="O1432">
            <v>0</v>
          </cell>
          <cell r="P1432" t="str">
            <v xml:space="preserve">   </v>
          </cell>
          <cell r="R1432" t="str">
            <v>12667</v>
          </cell>
        </row>
        <row r="1433">
          <cell r="A1433">
            <v>493</v>
          </cell>
          <cell r="B1433" t="str">
            <v>F</v>
          </cell>
          <cell r="C1433" t="str">
            <v>1.8.2.4.1.6</v>
          </cell>
          <cell r="D1433" t="str">
            <v xml:space="preserve">Te C/Bolsas Jgs Fofo Dn 200X100 Inclusive Anel Borracha </v>
          </cell>
          <cell r="E1433" t="str">
            <v>pç</v>
          </cell>
          <cell r="F1433">
            <v>1</v>
          </cell>
          <cell r="G1433">
            <v>490.69</v>
          </cell>
          <cell r="H1433">
            <v>490.69</v>
          </cell>
          <cell r="I1433">
            <v>490.69</v>
          </cell>
          <cell r="J1433">
            <v>490.69</v>
          </cell>
          <cell r="K1433">
            <v>0</v>
          </cell>
          <cell r="L1433" t="str">
            <v xml:space="preserve">   </v>
          </cell>
          <cell r="M1433">
            <v>1</v>
          </cell>
          <cell r="N1433">
            <v>0</v>
          </cell>
          <cell r="O1433">
            <v>0</v>
          </cell>
          <cell r="P1433" t="str">
            <v xml:space="preserve">   </v>
          </cell>
          <cell r="R1433" t="str">
            <v>6922</v>
          </cell>
        </row>
        <row r="1434">
          <cell r="A1434">
            <v>494</v>
          </cell>
          <cell r="B1434" t="str">
            <v>F</v>
          </cell>
          <cell r="C1434" t="str">
            <v>1.8.2.4.1.7</v>
          </cell>
          <cell r="D1434" t="str">
            <v>Te C/Bolsas Jgs Fofo Dn 250X100 Inclusive Anel Borracha</v>
          </cell>
          <cell r="E1434" t="str">
            <v>pç</v>
          </cell>
          <cell r="F1434">
            <v>2</v>
          </cell>
          <cell r="G1434">
            <v>607.22</v>
          </cell>
          <cell r="H1434">
            <v>1214.44</v>
          </cell>
          <cell r="I1434">
            <v>607.22</v>
          </cell>
          <cell r="J1434">
            <v>1214.44</v>
          </cell>
          <cell r="K1434">
            <v>0</v>
          </cell>
          <cell r="L1434" t="str">
            <v xml:space="preserve">   </v>
          </cell>
          <cell r="M1434">
            <v>1</v>
          </cell>
          <cell r="N1434">
            <v>0</v>
          </cell>
          <cell r="O1434">
            <v>0</v>
          </cell>
          <cell r="P1434" t="str">
            <v xml:space="preserve">   </v>
          </cell>
          <cell r="R1434" t="str">
            <v>6891</v>
          </cell>
        </row>
        <row r="1435">
          <cell r="A1435">
            <v>1481</v>
          </cell>
          <cell r="B1435" t="str">
            <v>F</v>
          </cell>
          <cell r="C1435" t="str">
            <v>1.14.4.16</v>
          </cell>
          <cell r="D1435" t="str">
            <v>Te Pvc Pba Nbr 10351 P/ Rede Agua 90G Bbb Dn 75/ De 85Mm</v>
          </cell>
          <cell r="E1435" t="str">
            <v>pç</v>
          </cell>
          <cell r="F1435">
            <v>3</v>
          </cell>
          <cell r="G1435">
            <v>37.6</v>
          </cell>
          <cell r="H1435">
            <v>112.8</v>
          </cell>
          <cell r="I1435">
            <v>37.6</v>
          </cell>
          <cell r="J1435">
            <v>112.8</v>
          </cell>
          <cell r="K1435">
            <v>0</v>
          </cell>
          <cell r="L1435" t="str">
            <v xml:space="preserve">   </v>
          </cell>
          <cell r="M1435">
            <v>1</v>
          </cell>
          <cell r="N1435">
            <v>0</v>
          </cell>
          <cell r="O1435">
            <v>0</v>
          </cell>
          <cell r="P1435" t="str">
            <v xml:space="preserve">   </v>
          </cell>
          <cell r="R1435" t="str">
            <v>7088</v>
          </cell>
        </row>
        <row r="1436">
          <cell r="A1436">
            <v>389</v>
          </cell>
          <cell r="B1436" t="str">
            <v>F</v>
          </cell>
          <cell r="C1436" t="str">
            <v>1.8.1.4.2</v>
          </cell>
          <cell r="D1436" t="str">
            <v>Te FoFo c/ bolsas e flange JMF PN 10 DN 400x100 136,000kg</v>
          </cell>
          <cell r="E1436" t="str">
            <v>pc</v>
          </cell>
          <cell r="F1436">
            <v>3</v>
          </cell>
          <cell r="G1436">
            <v>3944.86</v>
          </cell>
          <cell r="H1436">
            <v>11834.58</v>
          </cell>
          <cell r="I1436">
            <v>3944.86</v>
          </cell>
          <cell r="J1436">
            <v>11834.58</v>
          </cell>
          <cell r="K1436">
            <v>0</v>
          </cell>
          <cell r="L1436" t="str">
            <v xml:space="preserve">   </v>
          </cell>
          <cell r="M1436">
            <v>1</v>
          </cell>
          <cell r="N1436">
            <v>0</v>
          </cell>
          <cell r="O1436">
            <v>0</v>
          </cell>
          <cell r="P1436" t="str">
            <v xml:space="preserve">   </v>
          </cell>
          <cell r="R1436" t="str">
            <v>Comp464</v>
          </cell>
        </row>
        <row r="1437">
          <cell r="A1437">
            <v>390</v>
          </cell>
          <cell r="B1437" t="str">
            <v>F</v>
          </cell>
          <cell r="C1437" t="str">
            <v>1.8.1.4.3</v>
          </cell>
          <cell r="D1437" t="str">
            <v>Te FoFo c/ bolsas e flange JMF PN 10 DN 400x200 175,000kg</v>
          </cell>
          <cell r="E1437" t="str">
            <v>pc</v>
          </cell>
          <cell r="F1437">
            <v>3</v>
          </cell>
          <cell r="G1437">
            <v>4580.67</v>
          </cell>
          <cell r="H1437">
            <v>13742.01</v>
          </cell>
          <cell r="I1437">
            <v>4580.66</v>
          </cell>
          <cell r="J1437">
            <v>13741.98</v>
          </cell>
          <cell r="K1437">
            <v>0.01</v>
          </cell>
          <cell r="L1437" t="str">
            <v xml:space="preserve">   </v>
          </cell>
          <cell r="M1437">
            <v>1</v>
          </cell>
          <cell r="N1437">
            <v>0</v>
          </cell>
          <cell r="O1437">
            <v>0</v>
          </cell>
          <cell r="P1437">
            <v>1.00000000002183E-2</v>
          </cell>
          <cell r="R1437" t="str">
            <v>Comp465</v>
          </cell>
        </row>
        <row r="1438">
          <cell r="A1438">
            <v>391</v>
          </cell>
          <cell r="B1438" t="str">
            <v>F</v>
          </cell>
          <cell r="C1438" t="str">
            <v>1.8.1.4.4</v>
          </cell>
          <cell r="D1438" t="str">
            <v>Te FoFo c/ bolsas e flange JMF PN 10 DN 400x300 182,00kg</v>
          </cell>
          <cell r="E1438" t="str">
            <v>pc</v>
          </cell>
          <cell r="F1438">
            <v>1</v>
          </cell>
          <cell r="G1438">
            <v>5274.26</v>
          </cell>
          <cell r="H1438">
            <v>5274.26</v>
          </cell>
          <cell r="I1438">
            <v>5274.26</v>
          </cell>
          <cell r="J1438">
            <v>5274.26</v>
          </cell>
          <cell r="K1438">
            <v>0</v>
          </cell>
          <cell r="L1438" t="str">
            <v xml:space="preserve">   </v>
          </cell>
          <cell r="M1438">
            <v>1</v>
          </cell>
          <cell r="N1438">
            <v>0</v>
          </cell>
          <cell r="O1438">
            <v>0</v>
          </cell>
          <cell r="P1438" t="str">
            <v xml:space="preserve">   </v>
          </cell>
          <cell r="R1438" t="str">
            <v>Comp466</v>
          </cell>
        </row>
        <row r="1439">
          <cell r="A1439">
            <v>392</v>
          </cell>
          <cell r="B1439" t="str">
            <v>F</v>
          </cell>
          <cell r="C1439" t="str">
            <v>1.8.1.4.5</v>
          </cell>
          <cell r="D1439" t="str">
            <v>Te C/Bolsas Jgs E Flange Fofo Pn-10/16 Dn 300X300 Inclusive Anel De Borracha</v>
          </cell>
          <cell r="E1439" t="str">
            <v>pç</v>
          </cell>
          <cell r="F1439">
            <v>2</v>
          </cell>
          <cell r="G1439">
            <v>2002.36</v>
          </cell>
          <cell r="H1439">
            <v>4004.72</v>
          </cell>
          <cell r="I1439">
            <v>2002.36</v>
          </cell>
          <cell r="J1439">
            <v>4004.72</v>
          </cell>
          <cell r="K1439">
            <v>0</v>
          </cell>
          <cell r="L1439" t="str">
            <v xml:space="preserve">   </v>
          </cell>
          <cell r="M1439">
            <v>1</v>
          </cell>
          <cell r="N1439">
            <v>0</v>
          </cell>
          <cell r="O1439">
            <v>0</v>
          </cell>
          <cell r="P1439" t="str">
            <v xml:space="preserve">   </v>
          </cell>
          <cell r="R1439" t="str">
            <v>6844</v>
          </cell>
        </row>
        <row r="1440">
          <cell r="A1440">
            <v>4167</v>
          </cell>
          <cell r="B1440" t="str">
            <v>F</v>
          </cell>
          <cell r="C1440" t="str">
            <v>2.10.7.1.2.2</v>
          </cell>
          <cell r="D1440" t="str">
            <v>Te C/Bolsas Jgs Fofo Dn 300X200 Inclusive Anel Borracha</v>
          </cell>
          <cell r="E1440" t="str">
            <v>pc</v>
          </cell>
          <cell r="F1440">
            <v>16</v>
          </cell>
          <cell r="G1440">
            <v>1054.99</v>
          </cell>
          <cell r="H1440">
            <v>16879.84</v>
          </cell>
          <cell r="I1440">
            <v>1054.99</v>
          </cell>
          <cell r="J1440">
            <v>16879.84</v>
          </cell>
          <cell r="K1440">
            <v>0</v>
          </cell>
          <cell r="L1440" t="str">
            <v xml:space="preserve">   </v>
          </cell>
          <cell r="M1440">
            <v>1</v>
          </cell>
          <cell r="N1440">
            <v>0</v>
          </cell>
          <cell r="O1440">
            <v>0</v>
          </cell>
          <cell r="P1440" t="str">
            <v xml:space="preserve">   </v>
          </cell>
          <cell r="R1440" t="str">
            <v>6824</v>
          </cell>
        </row>
        <row r="1441">
          <cell r="A1441">
            <v>4168</v>
          </cell>
          <cell r="B1441" t="str">
            <v>F</v>
          </cell>
          <cell r="C1441" t="str">
            <v>2.10.7.1.2.3</v>
          </cell>
          <cell r="D1441" t="str">
            <v>Te C/Bolsas Jgs Fofo Dn 400X300 Inclusive Anel Borracha</v>
          </cell>
          <cell r="E1441" t="str">
            <v>pc</v>
          </cell>
          <cell r="F1441">
            <v>2</v>
          </cell>
          <cell r="G1441">
            <v>2017.2</v>
          </cell>
          <cell r="H1441">
            <v>4034.4</v>
          </cell>
          <cell r="I1441">
            <v>2017.2</v>
          </cell>
          <cell r="J1441">
            <v>4034.4</v>
          </cell>
          <cell r="K1441">
            <v>0</v>
          </cell>
          <cell r="L1441" t="str">
            <v xml:space="preserve">   </v>
          </cell>
          <cell r="M1441">
            <v>1</v>
          </cell>
          <cell r="N1441">
            <v>0</v>
          </cell>
          <cell r="O1441">
            <v>0</v>
          </cell>
          <cell r="P1441" t="str">
            <v xml:space="preserve">   </v>
          </cell>
          <cell r="R1441" t="str">
            <v>6821</v>
          </cell>
        </row>
        <row r="1442">
          <cell r="A1442">
            <v>4161</v>
          </cell>
          <cell r="B1442" t="str">
            <v>F</v>
          </cell>
          <cell r="C1442" t="str">
            <v>2.10.7.1.1.9</v>
          </cell>
          <cell r="D1442" t="str">
            <v>Te fofo c/flanges PN 10 DN 200mm</v>
          </cell>
          <cell r="E1442" t="str">
            <v>pc</v>
          </cell>
          <cell r="F1442">
            <v>20</v>
          </cell>
          <cell r="G1442">
            <v>1300</v>
          </cell>
          <cell r="H1442">
            <v>26000</v>
          </cell>
          <cell r="I1442">
            <v>1300</v>
          </cell>
          <cell r="J1442">
            <v>26000</v>
          </cell>
          <cell r="K1442">
            <v>0</v>
          </cell>
          <cell r="L1442" t="str">
            <v xml:space="preserve">   </v>
          </cell>
          <cell r="M1442">
            <v>1</v>
          </cell>
          <cell r="N1442">
            <v>0</v>
          </cell>
          <cell r="O1442">
            <v>0</v>
          </cell>
          <cell r="P1442" t="str">
            <v xml:space="preserve">   </v>
          </cell>
          <cell r="R1442" t="str">
            <v>Comp463</v>
          </cell>
        </row>
        <row r="1443">
          <cell r="A1443">
            <v>1397</v>
          </cell>
          <cell r="B1443" t="str">
            <v>F</v>
          </cell>
          <cell r="C1443" t="str">
            <v>1.13.4.15</v>
          </cell>
          <cell r="D1443" t="str">
            <v xml:space="preserve">Te C/Bolsas Jgs Fofo Dn 150X150 Inclusive Anel Borracha </v>
          </cell>
          <cell r="E1443" t="str">
            <v>pç</v>
          </cell>
          <cell r="F1443">
            <v>2</v>
          </cell>
          <cell r="G1443">
            <v>453.88</v>
          </cell>
          <cell r="H1443">
            <v>907.76</v>
          </cell>
          <cell r="I1443">
            <v>453.88</v>
          </cell>
          <cell r="J1443">
            <v>907.76</v>
          </cell>
          <cell r="K1443">
            <v>0</v>
          </cell>
          <cell r="L1443" t="str">
            <v xml:space="preserve">   </v>
          </cell>
          <cell r="M1443">
            <v>1</v>
          </cell>
          <cell r="N1443">
            <v>0</v>
          </cell>
          <cell r="O1443">
            <v>0</v>
          </cell>
          <cell r="P1443" t="str">
            <v xml:space="preserve">   </v>
          </cell>
          <cell r="R1443" t="str">
            <v>12668</v>
          </cell>
        </row>
        <row r="1444">
          <cell r="A1444">
            <v>1398</v>
          </cell>
          <cell r="B1444" t="str">
            <v>F</v>
          </cell>
          <cell r="C1444" t="str">
            <v>1.13.4.16</v>
          </cell>
          <cell r="D1444" t="str">
            <v>Te C/Bolsas Jgs Fofo Dn 150X100 Inclusive Anel Borracha</v>
          </cell>
          <cell r="E1444" t="str">
            <v>pç</v>
          </cell>
          <cell r="F1444">
            <v>1</v>
          </cell>
          <cell r="G1444">
            <v>404.82</v>
          </cell>
          <cell r="H1444">
            <v>404.82</v>
          </cell>
          <cell r="I1444">
            <v>404.82</v>
          </cell>
          <cell r="J1444">
            <v>404.82</v>
          </cell>
          <cell r="K1444">
            <v>0</v>
          </cell>
          <cell r="L1444" t="str">
            <v xml:space="preserve">   </v>
          </cell>
          <cell r="M1444">
            <v>1</v>
          </cell>
          <cell r="N1444">
            <v>0</v>
          </cell>
          <cell r="O1444">
            <v>0</v>
          </cell>
          <cell r="P1444" t="str">
            <v xml:space="preserve">   </v>
          </cell>
          <cell r="R1444" t="str">
            <v>12667</v>
          </cell>
        </row>
        <row r="1445">
          <cell r="A1445">
            <v>1399</v>
          </cell>
          <cell r="B1445" t="str">
            <v>F</v>
          </cell>
          <cell r="C1445" t="str">
            <v>1.13.4.17</v>
          </cell>
          <cell r="D1445" t="str">
            <v xml:space="preserve">Te C/Bolsas Jgs Fofo Dn 200X100 Inclusive Anel Borracha </v>
          </cell>
          <cell r="E1445" t="str">
            <v>pç</v>
          </cell>
          <cell r="F1445">
            <v>1</v>
          </cell>
          <cell r="G1445">
            <v>490.69</v>
          </cell>
          <cell r="H1445">
            <v>490.69</v>
          </cell>
          <cell r="I1445">
            <v>490.69</v>
          </cell>
          <cell r="J1445">
            <v>490.69</v>
          </cell>
          <cell r="K1445">
            <v>0</v>
          </cell>
          <cell r="L1445" t="str">
            <v xml:space="preserve">   </v>
          </cell>
          <cell r="M1445">
            <v>1</v>
          </cell>
          <cell r="N1445">
            <v>0</v>
          </cell>
          <cell r="O1445">
            <v>0</v>
          </cell>
          <cell r="P1445" t="str">
            <v xml:space="preserve">   </v>
          </cell>
          <cell r="R1445" t="str">
            <v>6922</v>
          </cell>
        </row>
        <row r="1446">
          <cell r="A1446">
            <v>1400</v>
          </cell>
          <cell r="B1446" t="str">
            <v>F</v>
          </cell>
          <cell r="C1446" t="str">
            <v>1.13.4.18</v>
          </cell>
          <cell r="D1446" t="str">
            <v>Te C/Bolsas Jgs Fofo Dn 300X200 Inclusive Anel Borracha</v>
          </cell>
          <cell r="E1446" t="str">
            <v>pç</v>
          </cell>
          <cell r="F1446">
            <v>1</v>
          </cell>
          <cell r="G1446">
            <v>1054.99</v>
          </cell>
          <cell r="H1446">
            <v>1054.99</v>
          </cell>
          <cell r="I1446">
            <v>1054.99</v>
          </cell>
          <cell r="J1446">
            <v>1054.99</v>
          </cell>
          <cell r="K1446">
            <v>0</v>
          </cell>
          <cell r="L1446" t="str">
            <v xml:space="preserve">   </v>
          </cell>
          <cell r="M1446">
            <v>1</v>
          </cell>
          <cell r="N1446">
            <v>0</v>
          </cell>
          <cell r="O1446">
            <v>0</v>
          </cell>
          <cell r="P1446" t="str">
            <v xml:space="preserve">   </v>
          </cell>
          <cell r="R1446" t="str">
            <v>6824</v>
          </cell>
        </row>
        <row r="1447">
          <cell r="A1447">
            <v>571</v>
          </cell>
          <cell r="B1447" t="str">
            <v>F</v>
          </cell>
          <cell r="C1447" t="str">
            <v>1.8.2.5.1.13</v>
          </cell>
          <cell r="D1447" t="str">
            <v xml:space="preserve">Te Pvc Pba Nbr 10351 P/ Rede Agua 90G Bbb Dn 100/ De 110Mm </v>
          </cell>
          <cell r="E1447" t="str">
            <v>un</v>
          </cell>
          <cell r="F1447">
            <v>1</v>
          </cell>
          <cell r="G1447">
            <v>69.819999999999993</v>
          </cell>
          <cell r="H1447">
            <v>69.819999999999993</v>
          </cell>
          <cell r="I1447">
            <v>69.819999999999993</v>
          </cell>
          <cell r="J1447">
            <v>69.819999999999993</v>
          </cell>
          <cell r="K1447">
            <v>0</v>
          </cell>
          <cell r="L1447" t="str">
            <v xml:space="preserve">   </v>
          </cell>
          <cell r="M1447">
            <v>1</v>
          </cell>
          <cell r="N1447">
            <v>0</v>
          </cell>
          <cell r="O1447">
            <v>0</v>
          </cell>
          <cell r="P1447" t="str">
            <v xml:space="preserve">   </v>
          </cell>
          <cell r="R1447" t="str">
            <v>7049</v>
          </cell>
        </row>
        <row r="1448">
          <cell r="A1448">
            <v>569</v>
          </cell>
          <cell r="B1448" t="str">
            <v>F</v>
          </cell>
          <cell r="C1448" t="str">
            <v>1.8.2.5.1.11</v>
          </cell>
          <cell r="D1448" t="str">
            <v xml:space="preserve">Te Pvc Pba Nbr 10351 P/ Rede Agua 90G Bbb Dn 50/ De 60Mm </v>
          </cell>
          <cell r="E1448" t="str">
            <v>un</v>
          </cell>
          <cell r="F1448">
            <v>25</v>
          </cell>
          <cell r="G1448">
            <v>15</v>
          </cell>
          <cell r="H1448">
            <v>375</v>
          </cell>
          <cell r="I1448">
            <v>15</v>
          </cell>
          <cell r="J1448">
            <v>375</v>
          </cell>
          <cell r="K1448">
            <v>0</v>
          </cell>
          <cell r="L1448" t="str">
            <v xml:space="preserve">   </v>
          </cell>
          <cell r="M1448">
            <v>1</v>
          </cell>
          <cell r="N1448">
            <v>0</v>
          </cell>
          <cell r="O1448">
            <v>0</v>
          </cell>
          <cell r="P1448" t="str">
            <v xml:space="preserve">   </v>
          </cell>
          <cell r="R1448" t="str">
            <v>7048</v>
          </cell>
        </row>
        <row r="1449">
          <cell r="A1449">
            <v>711</v>
          </cell>
          <cell r="B1449" t="str">
            <v>F</v>
          </cell>
          <cell r="C1449" t="str">
            <v>1.8.3.5.1.9</v>
          </cell>
          <cell r="D1449" t="str">
            <v xml:space="preserve">Te Pvc Pba Nbr 10351 P/ Rede Agua 90G Bbb Dn 50/ De 60Mm </v>
          </cell>
          <cell r="E1449" t="str">
            <v>un</v>
          </cell>
          <cell r="F1449">
            <v>18</v>
          </cell>
          <cell r="G1449">
            <v>15</v>
          </cell>
          <cell r="H1449">
            <v>270</v>
          </cell>
          <cell r="I1449">
            <v>15</v>
          </cell>
          <cell r="J1449">
            <v>270</v>
          </cell>
          <cell r="K1449">
            <v>0</v>
          </cell>
          <cell r="L1449" t="str">
            <v xml:space="preserve">   </v>
          </cell>
          <cell r="M1449">
            <v>1</v>
          </cell>
          <cell r="N1449">
            <v>0</v>
          </cell>
          <cell r="O1449">
            <v>0</v>
          </cell>
          <cell r="P1449" t="str">
            <v xml:space="preserve">   </v>
          </cell>
          <cell r="R1449" t="str">
            <v>7048</v>
          </cell>
        </row>
        <row r="1450">
          <cell r="A1450">
            <v>852</v>
          </cell>
          <cell r="B1450" t="str">
            <v>F</v>
          </cell>
          <cell r="C1450" t="str">
            <v>1.8.4.5.1.8</v>
          </cell>
          <cell r="D1450" t="str">
            <v xml:space="preserve">Te Pvc Pba Nbr 10351 P/ Rede Agua 90G Bbb Dn 50/ De 60Mm </v>
          </cell>
          <cell r="E1450" t="str">
            <v>un</v>
          </cell>
          <cell r="F1450">
            <v>21</v>
          </cell>
          <cell r="G1450">
            <v>15</v>
          </cell>
          <cell r="H1450">
            <v>315</v>
          </cell>
          <cell r="I1450">
            <v>15</v>
          </cell>
          <cell r="J1450">
            <v>315</v>
          </cell>
          <cell r="K1450">
            <v>0</v>
          </cell>
          <cell r="L1450" t="str">
            <v xml:space="preserve">   </v>
          </cell>
          <cell r="M1450">
            <v>1</v>
          </cell>
          <cell r="N1450">
            <v>0</v>
          </cell>
          <cell r="O1450">
            <v>0</v>
          </cell>
          <cell r="P1450" t="str">
            <v xml:space="preserve">   </v>
          </cell>
          <cell r="R1450" t="str">
            <v>7048</v>
          </cell>
        </row>
        <row r="1451">
          <cell r="A1451">
            <v>570</v>
          </cell>
          <cell r="B1451" t="str">
            <v>F</v>
          </cell>
          <cell r="C1451" t="str">
            <v>1.8.2.5.1.12</v>
          </cell>
          <cell r="D1451" t="str">
            <v>Te Pvc Pba Nbr 10351 P/ Rede Agua 90G Bbb Dn 75/ De 85Mm</v>
          </cell>
          <cell r="E1451" t="str">
            <v>un</v>
          </cell>
          <cell r="F1451">
            <v>4</v>
          </cell>
          <cell r="G1451">
            <v>37.6</v>
          </cell>
          <cell r="H1451">
            <v>150.4</v>
          </cell>
          <cell r="I1451">
            <v>37.6</v>
          </cell>
          <cell r="J1451">
            <v>150.4</v>
          </cell>
          <cell r="K1451">
            <v>0</v>
          </cell>
          <cell r="L1451" t="str">
            <v xml:space="preserve">   </v>
          </cell>
          <cell r="M1451">
            <v>1</v>
          </cell>
          <cell r="N1451">
            <v>0</v>
          </cell>
          <cell r="O1451">
            <v>0</v>
          </cell>
          <cell r="P1451" t="str">
            <v xml:space="preserve">   </v>
          </cell>
          <cell r="R1451" t="str">
            <v>7088</v>
          </cell>
        </row>
        <row r="1452">
          <cell r="A1452">
            <v>216</v>
          </cell>
          <cell r="B1452" t="str">
            <v>F</v>
          </cell>
          <cell r="C1452" t="str">
            <v>1.5.4.1.24</v>
          </cell>
          <cell r="D1452" t="str">
            <v>Tê rd aço c/  flanges DN 1000 x 500 (peça especial)</v>
          </cell>
          <cell r="E1452" t="str">
            <v>pc</v>
          </cell>
          <cell r="F1452">
            <v>4</v>
          </cell>
          <cell r="G1452">
            <v>40600</v>
          </cell>
          <cell r="H1452">
            <v>162400</v>
          </cell>
          <cell r="I1452">
            <v>40600</v>
          </cell>
          <cell r="J1452">
            <v>162400</v>
          </cell>
          <cell r="K1452">
            <v>0</v>
          </cell>
          <cell r="L1452" t="str">
            <v xml:space="preserve">   </v>
          </cell>
          <cell r="M1452">
            <v>1</v>
          </cell>
          <cell r="N1452">
            <v>0</v>
          </cell>
          <cell r="O1452">
            <v>0</v>
          </cell>
          <cell r="P1452" t="str">
            <v xml:space="preserve">   </v>
          </cell>
          <cell r="R1452" t="str">
            <v>Comp460</v>
          </cell>
        </row>
        <row r="1453">
          <cell r="A1453">
            <v>208</v>
          </cell>
          <cell r="B1453" t="str">
            <v>F</v>
          </cell>
          <cell r="C1453" t="str">
            <v>1.5.4.1.16</v>
          </cell>
          <cell r="D1453" t="str">
            <v xml:space="preserve">Tê redução aço c/  flanges DN 500 x 400 </v>
          </cell>
          <cell r="E1453" t="str">
            <v>pc</v>
          </cell>
          <cell r="F1453">
            <v>8</v>
          </cell>
          <cell r="G1453">
            <v>8115.12</v>
          </cell>
          <cell r="H1453">
            <v>64920.959999999999</v>
          </cell>
          <cell r="I1453">
            <v>8115.12</v>
          </cell>
          <cell r="J1453">
            <v>64920.959999999999</v>
          </cell>
          <cell r="K1453">
            <v>0</v>
          </cell>
          <cell r="L1453" t="str">
            <v xml:space="preserve">   </v>
          </cell>
          <cell r="M1453">
            <v>1</v>
          </cell>
          <cell r="N1453">
            <v>0</v>
          </cell>
          <cell r="O1453">
            <v>0</v>
          </cell>
          <cell r="P1453" t="str">
            <v xml:space="preserve">   </v>
          </cell>
          <cell r="R1453" t="str">
            <v>Comp455</v>
          </cell>
        </row>
        <row r="1454">
          <cell r="A1454">
            <v>200</v>
          </cell>
          <cell r="B1454" t="str">
            <v>F</v>
          </cell>
          <cell r="C1454" t="str">
            <v>1.5.4.1.8</v>
          </cell>
          <cell r="D1454" t="str">
            <v xml:space="preserve">Tê redução aço c/  flanges DN 600 x 500 </v>
          </cell>
          <cell r="E1454" t="str">
            <v>pc</v>
          </cell>
          <cell r="F1454">
            <v>4</v>
          </cell>
          <cell r="G1454">
            <v>11583.12</v>
          </cell>
          <cell r="H1454">
            <v>46332.480000000003</v>
          </cell>
          <cell r="I1454">
            <v>11583.12</v>
          </cell>
          <cell r="J1454">
            <v>46332.480000000003</v>
          </cell>
          <cell r="K1454">
            <v>0</v>
          </cell>
          <cell r="L1454" t="str">
            <v xml:space="preserve">   </v>
          </cell>
          <cell r="M1454">
            <v>1</v>
          </cell>
          <cell r="N1454">
            <v>0</v>
          </cell>
          <cell r="O1454">
            <v>0</v>
          </cell>
          <cell r="P1454" t="str">
            <v xml:space="preserve">   </v>
          </cell>
          <cell r="R1454" t="str">
            <v>Comp458</v>
          </cell>
        </row>
        <row r="1455">
          <cell r="A1455">
            <v>1726</v>
          </cell>
          <cell r="B1455" t="str">
            <v>F</v>
          </cell>
          <cell r="C1455" t="str">
            <v>1.16.5.1.36</v>
          </cell>
          <cell r="D1455" t="str">
            <v>Terminal de aperto para cabo de cobre 240mm²</v>
          </cell>
          <cell r="E1455" t="str">
            <v>un</v>
          </cell>
          <cell r="F1455">
            <v>16</v>
          </cell>
          <cell r="G1455">
            <v>14.08</v>
          </cell>
          <cell r="H1455">
            <v>225.28</v>
          </cell>
          <cell r="I1455">
            <v>14.08</v>
          </cell>
          <cell r="J1455">
            <v>225.28</v>
          </cell>
          <cell r="K1455">
            <v>0</v>
          </cell>
          <cell r="L1455" t="str">
            <v xml:space="preserve">   </v>
          </cell>
          <cell r="M1455">
            <v>1</v>
          </cell>
          <cell r="N1455">
            <v>0</v>
          </cell>
          <cell r="O1455">
            <v>0</v>
          </cell>
          <cell r="P1455" t="str">
            <v xml:space="preserve">   </v>
          </cell>
          <cell r="R1455" t="str">
            <v>Comp471</v>
          </cell>
        </row>
        <row r="1456">
          <cell r="A1456">
            <v>4315</v>
          </cell>
          <cell r="B1456" t="str">
            <v>F</v>
          </cell>
          <cell r="C1456" t="str">
            <v>2.12.1.1.1.37</v>
          </cell>
          <cell r="D1456" t="str">
            <v>Terminal de aperto para cabo de cobre 240mm²</v>
          </cell>
          <cell r="E1456" t="str">
            <v>un</v>
          </cell>
          <cell r="F1456">
            <v>16</v>
          </cell>
          <cell r="G1456">
            <v>14.08</v>
          </cell>
          <cell r="H1456">
            <v>225.28</v>
          </cell>
          <cell r="I1456">
            <v>14.08</v>
          </cell>
          <cell r="J1456">
            <v>225.28</v>
          </cell>
          <cell r="K1456">
            <v>0</v>
          </cell>
          <cell r="L1456" t="str">
            <v xml:space="preserve">   </v>
          </cell>
          <cell r="M1456">
            <v>1</v>
          </cell>
          <cell r="N1456">
            <v>0</v>
          </cell>
          <cell r="O1456">
            <v>0</v>
          </cell>
          <cell r="P1456" t="str">
            <v xml:space="preserve">   </v>
          </cell>
          <cell r="R1456" t="str">
            <v>Comp471</v>
          </cell>
        </row>
        <row r="1457">
          <cell r="A1457">
            <v>5112</v>
          </cell>
          <cell r="B1457" t="str">
            <v>F</v>
          </cell>
          <cell r="C1457" t="str">
            <v>2.12.5.1.1.37</v>
          </cell>
          <cell r="D1457" t="str">
            <v>Terminal de aperto para cabo de cobre 240mm²</v>
          </cell>
          <cell r="E1457" t="str">
            <v>un</v>
          </cell>
          <cell r="F1457">
            <v>16</v>
          </cell>
          <cell r="G1457">
            <v>14.08</v>
          </cell>
          <cell r="H1457">
            <v>225.28</v>
          </cell>
          <cell r="I1457">
            <v>14.08</v>
          </cell>
          <cell r="J1457">
            <v>225.28</v>
          </cell>
          <cell r="K1457">
            <v>0</v>
          </cell>
          <cell r="L1457" t="str">
            <v xml:space="preserve">   </v>
          </cell>
          <cell r="M1457">
            <v>1</v>
          </cell>
          <cell r="N1457">
            <v>0</v>
          </cell>
          <cell r="O1457">
            <v>0</v>
          </cell>
          <cell r="P1457" t="str">
            <v xml:space="preserve">   </v>
          </cell>
          <cell r="R1457" t="str">
            <v>Comp471</v>
          </cell>
        </row>
        <row r="1458">
          <cell r="A1458">
            <v>4874</v>
          </cell>
          <cell r="B1458" t="str">
            <v>F</v>
          </cell>
          <cell r="C1458" t="str">
            <v>2.12.4.1.1.24</v>
          </cell>
          <cell r="D1458" t="str">
            <v>Terminal de aperto para cabor de cobre nu 10mm²</v>
          </cell>
          <cell r="E1458" t="str">
            <v>un</v>
          </cell>
          <cell r="F1458">
            <v>2</v>
          </cell>
          <cell r="G1458">
            <v>2.83</v>
          </cell>
          <cell r="H1458">
            <v>5.66</v>
          </cell>
          <cell r="I1458">
            <v>2.83</v>
          </cell>
          <cell r="J1458">
            <v>5.66</v>
          </cell>
          <cell r="K1458">
            <v>0</v>
          </cell>
          <cell r="L1458" t="str">
            <v xml:space="preserve">   </v>
          </cell>
          <cell r="M1458">
            <v>1</v>
          </cell>
          <cell r="N1458">
            <v>0</v>
          </cell>
          <cell r="O1458">
            <v>0</v>
          </cell>
          <cell r="P1458" t="str">
            <v xml:space="preserve">   </v>
          </cell>
          <cell r="R1458" t="str">
            <v>Comp467</v>
          </cell>
        </row>
        <row r="1459">
          <cell r="A1459">
            <v>5332</v>
          </cell>
          <cell r="B1459" t="str">
            <v>F</v>
          </cell>
          <cell r="C1459" t="str">
            <v>2.12.6.1.1.24</v>
          </cell>
          <cell r="D1459" t="str">
            <v>Terminal de aperto para cabor de cobre nu 10mm²</v>
          </cell>
          <cell r="E1459" t="str">
            <v>un</v>
          </cell>
          <cell r="F1459">
            <v>2</v>
          </cell>
          <cell r="G1459">
            <v>2.83</v>
          </cell>
          <cell r="H1459">
            <v>5.66</v>
          </cell>
          <cell r="I1459">
            <v>2.83</v>
          </cell>
          <cell r="J1459">
            <v>5.66</v>
          </cell>
          <cell r="K1459">
            <v>0</v>
          </cell>
          <cell r="L1459" t="str">
            <v xml:space="preserve">   </v>
          </cell>
          <cell r="M1459">
            <v>1</v>
          </cell>
          <cell r="N1459">
            <v>0</v>
          </cell>
          <cell r="O1459">
            <v>0</v>
          </cell>
          <cell r="P1459" t="str">
            <v xml:space="preserve">   </v>
          </cell>
          <cell r="R1459" t="str">
            <v>Comp467</v>
          </cell>
        </row>
        <row r="1460">
          <cell r="A1460">
            <v>5558</v>
          </cell>
          <cell r="B1460" t="str">
            <v>F</v>
          </cell>
          <cell r="C1460" t="str">
            <v>2.12.7.1.1.24</v>
          </cell>
          <cell r="D1460" t="str">
            <v>Terminal de aperto para cabor de cobre nu 10mm²</v>
          </cell>
          <cell r="E1460" t="str">
            <v>un</v>
          </cell>
          <cell r="F1460">
            <v>2</v>
          </cell>
          <cell r="G1460">
            <v>2.83</v>
          </cell>
          <cell r="H1460">
            <v>5.66</v>
          </cell>
          <cell r="I1460">
            <v>2.83</v>
          </cell>
          <cell r="J1460">
            <v>5.66</v>
          </cell>
          <cell r="K1460">
            <v>0</v>
          </cell>
          <cell r="L1460" t="str">
            <v xml:space="preserve">   </v>
          </cell>
          <cell r="M1460">
            <v>1</v>
          </cell>
          <cell r="N1460">
            <v>0</v>
          </cell>
          <cell r="O1460">
            <v>0</v>
          </cell>
          <cell r="P1460" t="str">
            <v xml:space="preserve">   </v>
          </cell>
          <cell r="R1460" t="str">
            <v>Comp467</v>
          </cell>
        </row>
        <row r="1461">
          <cell r="A1461">
            <v>4649</v>
          </cell>
          <cell r="B1461" t="str">
            <v>F</v>
          </cell>
          <cell r="C1461" t="str">
            <v>2.12.3.1.1.25</v>
          </cell>
          <cell r="D1461" t="str">
            <v>Terminal de aperto para cabor de cobre nu 16mm²</v>
          </cell>
          <cell r="E1461" t="str">
            <v>un</v>
          </cell>
          <cell r="F1461">
            <v>2</v>
          </cell>
          <cell r="G1461">
            <v>3.13</v>
          </cell>
          <cell r="H1461">
            <v>6.26</v>
          </cell>
          <cell r="I1461">
            <v>3.13</v>
          </cell>
          <cell r="J1461">
            <v>6.26</v>
          </cell>
          <cell r="K1461">
            <v>0</v>
          </cell>
          <cell r="L1461" t="str">
            <v xml:space="preserve">   </v>
          </cell>
          <cell r="M1461">
            <v>1</v>
          </cell>
          <cell r="N1461">
            <v>0</v>
          </cell>
          <cell r="O1461">
            <v>0</v>
          </cell>
          <cell r="P1461" t="str">
            <v xml:space="preserve">   </v>
          </cell>
          <cell r="R1461" t="str">
            <v>Comp468</v>
          </cell>
        </row>
        <row r="1462">
          <cell r="A1462">
            <v>4423</v>
          </cell>
          <cell r="B1462" t="str">
            <v>F</v>
          </cell>
          <cell r="C1462" t="str">
            <v>2.12.2.1.1.25</v>
          </cell>
          <cell r="D1462" t="str">
            <v>Terminal de aperto para cabor de cobre nu 35mm²</v>
          </cell>
          <cell r="E1462" t="str">
            <v>un</v>
          </cell>
          <cell r="F1462">
            <v>2</v>
          </cell>
          <cell r="G1462">
            <v>3.28</v>
          </cell>
          <cell r="H1462">
            <v>6.56</v>
          </cell>
          <cell r="I1462">
            <v>3.28</v>
          </cell>
          <cell r="J1462">
            <v>6.56</v>
          </cell>
          <cell r="K1462">
            <v>0</v>
          </cell>
          <cell r="L1462" t="str">
            <v xml:space="preserve">   </v>
          </cell>
          <cell r="M1462">
            <v>1</v>
          </cell>
          <cell r="N1462">
            <v>0</v>
          </cell>
          <cell r="O1462">
            <v>0</v>
          </cell>
          <cell r="P1462" t="str">
            <v xml:space="preserve">   </v>
          </cell>
          <cell r="R1462" t="str">
            <v>Comp469</v>
          </cell>
        </row>
        <row r="1463">
          <cell r="A1463">
            <v>1725</v>
          </cell>
          <cell r="B1463" t="str">
            <v>F</v>
          </cell>
          <cell r="C1463" t="str">
            <v>1.16.5.1.35</v>
          </cell>
          <cell r="D1463" t="str">
            <v>Terminal de aperto para condutor de cobre 50mm²</v>
          </cell>
          <cell r="E1463" t="str">
            <v>un</v>
          </cell>
          <cell r="F1463">
            <v>10</v>
          </cell>
          <cell r="G1463">
            <v>4.97</v>
          </cell>
          <cell r="H1463">
            <v>49.7</v>
          </cell>
          <cell r="I1463">
            <v>4.97</v>
          </cell>
          <cell r="J1463">
            <v>49.7</v>
          </cell>
          <cell r="K1463">
            <v>0</v>
          </cell>
          <cell r="L1463" t="str">
            <v xml:space="preserve">   </v>
          </cell>
          <cell r="M1463">
            <v>1</v>
          </cell>
          <cell r="N1463">
            <v>0</v>
          </cell>
          <cell r="O1463">
            <v>0</v>
          </cell>
          <cell r="P1463" t="str">
            <v xml:space="preserve">   </v>
          </cell>
          <cell r="R1463" t="str">
            <v>Comp470</v>
          </cell>
        </row>
        <row r="1464">
          <cell r="A1464">
            <v>4314</v>
          </cell>
          <cell r="B1464" t="str">
            <v>F</v>
          </cell>
          <cell r="C1464" t="str">
            <v>2.12.1.1.1.36</v>
          </cell>
          <cell r="D1464" t="str">
            <v>Terminal de aperto para condutor de cobre 50mm²</v>
          </cell>
          <cell r="E1464" t="str">
            <v>un</v>
          </cell>
          <cell r="F1464">
            <v>4</v>
          </cell>
          <cell r="G1464">
            <v>4.97</v>
          </cell>
          <cell r="H1464">
            <v>19.88</v>
          </cell>
          <cell r="I1464">
            <v>4.97</v>
          </cell>
          <cell r="J1464">
            <v>19.88</v>
          </cell>
          <cell r="K1464">
            <v>0</v>
          </cell>
          <cell r="L1464" t="str">
            <v xml:space="preserve">   </v>
          </cell>
          <cell r="M1464">
            <v>1</v>
          </cell>
          <cell r="N1464">
            <v>0</v>
          </cell>
          <cell r="O1464">
            <v>0</v>
          </cell>
          <cell r="P1464" t="str">
            <v xml:space="preserve">   </v>
          </cell>
          <cell r="R1464" t="str">
            <v>Comp470</v>
          </cell>
        </row>
        <row r="1465">
          <cell r="A1465">
            <v>5111</v>
          </cell>
          <cell r="B1465" t="str">
            <v>F</v>
          </cell>
          <cell r="C1465" t="str">
            <v>2.12.5.1.1.36</v>
          </cell>
          <cell r="D1465" t="str">
            <v>Terminal de aperto para condutor de cobre 50mm²</v>
          </cell>
          <cell r="E1465" t="str">
            <v>un</v>
          </cell>
          <cell r="F1465">
            <v>4</v>
          </cell>
          <cell r="G1465">
            <v>4.97</v>
          </cell>
          <cell r="H1465">
            <v>19.88</v>
          </cell>
          <cell r="I1465">
            <v>4.97</v>
          </cell>
          <cell r="J1465">
            <v>19.88</v>
          </cell>
          <cell r="K1465">
            <v>0</v>
          </cell>
          <cell r="L1465" t="str">
            <v xml:space="preserve">   </v>
          </cell>
          <cell r="M1465">
            <v>1</v>
          </cell>
          <cell r="N1465">
            <v>0</v>
          </cell>
          <cell r="O1465">
            <v>0</v>
          </cell>
          <cell r="P1465" t="str">
            <v xml:space="preserve">   </v>
          </cell>
          <cell r="R1465" t="str">
            <v>Comp470</v>
          </cell>
        </row>
        <row r="1466">
          <cell r="A1466">
            <v>2387</v>
          </cell>
          <cell r="B1466" t="str">
            <v>F</v>
          </cell>
          <cell r="C1466" t="str">
            <v>2.3.5.10.1.10</v>
          </cell>
          <cell r="D1466" t="str">
            <v>Toco c/ Flanges FoFo PN 10, DN 100mm L=0,25m</v>
          </cell>
          <cell r="E1466" t="str">
            <v>pç</v>
          </cell>
          <cell r="F1466">
            <v>1</v>
          </cell>
          <cell r="G1466">
            <v>499.51</v>
          </cell>
          <cell r="H1466">
            <v>499.51</v>
          </cell>
          <cell r="I1466">
            <v>499.51</v>
          </cell>
          <cell r="J1466">
            <v>499.51</v>
          </cell>
          <cell r="K1466">
            <v>0</v>
          </cell>
          <cell r="L1466" t="str">
            <v xml:space="preserve">   </v>
          </cell>
          <cell r="M1466">
            <v>1</v>
          </cell>
          <cell r="N1466">
            <v>0</v>
          </cell>
          <cell r="O1466">
            <v>0</v>
          </cell>
          <cell r="P1466" t="str">
            <v xml:space="preserve">   </v>
          </cell>
          <cell r="R1466" t="str">
            <v>Comp472</v>
          </cell>
        </row>
        <row r="1467">
          <cell r="A1467">
            <v>2684</v>
          </cell>
          <cell r="B1467" t="str">
            <v>F</v>
          </cell>
          <cell r="C1467" t="str">
            <v>2.4.5.10.1.10</v>
          </cell>
          <cell r="D1467" t="str">
            <v>Toco c/ Flanges FoFo PN 10, DN 100mm L=0,25m</v>
          </cell>
          <cell r="E1467" t="str">
            <v>pç</v>
          </cell>
          <cell r="F1467">
            <v>1</v>
          </cell>
          <cell r="G1467">
            <v>499.51</v>
          </cell>
          <cell r="H1467">
            <v>499.51</v>
          </cell>
          <cell r="I1467">
            <v>499.51</v>
          </cell>
          <cell r="J1467">
            <v>499.51</v>
          </cell>
          <cell r="K1467">
            <v>0</v>
          </cell>
          <cell r="L1467" t="str">
            <v xml:space="preserve">   </v>
          </cell>
          <cell r="M1467">
            <v>1</v>
          </cell>
          <cell r="N1467">
            <v>0</v>
          </cell>
          <cell r="O1467">
            <v>0</v>
          </cell>
          <cell r="P1467" t="str">
            <v xml:space="preserve">   </v>
          </cell>
          <cell r="R1467" t="str">
            <v>Comp472</v>
          </cell>
        </row>
        <row r="1468">
          <cell r="A1468">
            <v>3118</v>
          </cell>
          <cell r="B1468" t="str">
            <v>F</v>
          </cell>
          <cell r="C1468" t="str">
            <v>2.6.5.10.1.10</v>
          </cell>
          <cell r="D1468" t="str">
            <v>Toco c/ Flanges FoFo PN 10, DN 100mm L=0,25m</v>
          </cell>
          <cell r="E1468" t="str">
            <v>pç</v>
          </cell>
          <cell r="F1468">
            <v>1</v>
          </cell>
          <cell r="G1468">
            <v>499.51</v>
          </cell>
          <cell r="H1468">
            <v>499.51</v>
          </cell>
          <cell r="I1468">
            <v>499.51</v>
          </cell>
          <cell r="J1468">
            <v>499.51</v>
          </cell>
          <cell r="K1468">
            <v>0</v>
          </cell>
          <cell r="L1468" t="str">
            <v xml:space="preserve">   </v>
          </cell>
          <cell r="M1468">
            <v>1</v>
          </cell>
          <cell r="N1468">
            <v>0</v>
          </cell>
          <cell r="O1468">
            <v>0</v>
          </cell>
          <cell r="P1468" t="str">
            <v xml:space="preserve">   </v>
          </cell>
          <cell r="R1468" t="str">
            <v>Comp472</v>
          </cell>
        </row>
        <row r="1469">
          <cell r="A1469">
            <v>3755</v>
          </cell>
          <cell r="B1469" t="str">
            <v>F</v>
          </cell>
          <cell r="C1469" t="str">
            <v>2.8.5.10.1.9</v>
          </cell>
          <cell r="D1469" t="str">
            <v>Toco c/ Flanges FoFo PN 10, DN 100mm L=0,25m</v>
          </cell>
          <cell r="E1469" t="str">
            <v>pç</v>
          </cell>
          <cell r="F1469">
            <v>1</v>
          </cell>
          <cell r="G1469">
            <v>499.51</v>
          </cell>
          <cell r="H1469">
            <v>499.51</v>
          </cell>
          <cell r="I1469">
            <v>499.51</v>
          </cell>
          <cell r="J1469">
            <v>499.51</v>
          </cell>
          <cell r="K1469">
            <v>0</v>
          </cell>
          <cell r="L1469" t="str">
            <v xml:space="preserve">   </v>
          </cell>
          <cell r="M1469">
            <v>1</v>
          </cell>
          <cell r="N1469">
            <v>0</v>
          </cell>
          <cell r="O1469">
            <v>0</v>
          </cell>
          <cell r="P1469" t="str">
            <v xml:space="preserve">   </v>
          </cell>
          <cell r="R1469" t="str">
            <v>Comp472</v>
          </cell>
        </row>
        <row r="1470">
          <cell r="A1470">
            <v>4038</v>
          </cell>
          <cell r="B1470" t="str">
            <v>F</v>
          </cell>
          <cell r="C1470" t="str">
            <v>2.9.5.10.1.11</v>
          </cell>
          <cell r="D1470" t="str">
            <v>Toco c/ Flanges FoFo PN 10, DN 100mm L=0,25m</v>
          </cell>
          <cell r="E1470" t="str">
            <v>pç</v>
          </cell>
          <cell r="F1470">
            <v>1</v>
          </cell>
          <cell r="G1470">
            <v>499.51</v>
          </cell>
          <cell r="H1470">
            <v>499.51</v>
          </cell>
          <cell r="I1470">
            <v>499.51</v>
          </cell>
          <cell r="J1470">
            <v>499.51</v>
          </cell>
          <cell r="K1470">
            <v>0</v>
          </cell>
          <cell r="L1470" t="str">
            <v xml:space="preserve">   </v>
          </cell>
          <cell r="M1470">
            <v>1</v>
          </cell>
          <cell r="N1470">
            <v>0</v>
          </cell>
          <cell r="O1470">
            <v>0</v>
          </cell>
          <cell r="P1470" t="str">
            <v xml:space="preserve">   </v>
          </cell>
          <cell r="R1470" t="str">
            <v>Comp472</v>
          </cell>
        </row>
        <row r="1471">
          <cell r="A1471">
            <v>3116</v>
          </cell>
          <cell r="B1471" t="str">
            <v>F</v>
          </cell>
          <cell r="C1471" t="str">
            <v>2.6.5.10.1.8</v>
          </cell>
          <cell r="D1471" t="str">
            <v>Toco c/ Flanges FoFo PN 10, DN 150mm L=0,25m</v>
          </cell>
          <cell r="E1471" t="str">
            <v>pç</v>
          </cell>
          <cell r="F1471">
            <v>2</v>
          </cell>
          <cell r="G1471">
            <v>584.04999999999995</v>
          </cell>
          <cell r="H1471">
            <v>1168.0999999999999</v>
          </cell>
          <cell r="I1471">
            <v>584.04999999999995</v>
          </cell>
          <cell r="J1471">
            <v>1168.0999999999999</v>
          </cell>
          <cell r="K1471">
            <v>0</v>
          </cell>
          <cell r="L1471" t="str">
            <v xml:space="preserve">   </v>
          </cell>
          <cell r="M1471">
            <v>1</v>
          </cell>
          <cell r="N1471">
            <v>0</v>
          </cell>
          <cell r="O1471">
            <v>0</v>
          </cell>
          <cell r="P1471" t="str">
            <v xml:space="preserve">   </v>
          </cell>
          <cell r="R1471" t="str">
            <v>Comp474</v>
          </cell>
        </row>
        <row r="1472">
          <cell r="A1472">
            <v>3117</v>
          </cell>
          <cell r="B1472" t="str">
            <v>F</v>
          </cell>
          <cell r="C1472" t="str">
            <v>2.6.5.10.1.9</v>
          </cell>
          <cell r="D1472" t="str">
            <v>Toco c/ Flanges FoFo PN 10, DN 150mm L=0,25m</v>
          </cell>
          <cell r="E1472" t="str">
            <v>pç</v>
          </cell>
          <cell r="F1472">
            <v>1</v>
          </cell>
          <cell r="G1472">
            <v>584.04999999999995</v>
          </cell>
          <cell r="H1472">
            <v>584.04999999999995</v>
          </cell>
          <cell r="I1472">
            <v>584.04999999999995</v>
          </cell>
          <cell r="J1472">
            <v>584.04999999999995</v>
          </cell>
          <cell r="K1472">
            <v>0</v>
          </cell>
          <cell r="L1472" t="str">
            <v xml:space="preserve">   </v>
          </cell>
          <cell r="M1472">
            <v>1</v>
          </cell>
          <cell r="N1472">
            <v>0</v>
          </cell>
          <cell r="O1472">
            <v>0</v>
          </cell>
          <cell r="P1472" t="str">
            <v xml:space="preserve">   </v>
          </cell>
          <cell r="R1472" t="str">
            <v>Comp474</v>
          </cell>
        </row>
        <row r="1473">
          <cell r="A1473">
            <v>3754</v>
          </cell>
          <cell r="B1473" t="str">
            <v>F</v>
          </cell>
          <cell r="C1473" t="str">
            <v>2.8.5.10.1.8</v>
          </cell>
          <cell r="D1473" t="str">
            <v>Toco c/ Flanges FoFo PN 10, DN 150mm L=0,25m</v>
          </cell>
          <cell r="E1473" t="str">
            <v>pç</v>
          </cell>
          <cell r="F1473">
            <v>2</v>
          </cell>
          <cell r="G1473">
            <v>584.04999999999995</v>
          </cell>
          <cell r="H1473">
            <v>1168.0999999999999</v>
          </cell>
          <cell r="I1473">
            <v>584.04999999999995</v>
          </cell>
          <cell r="J1473">
            <v>1168.0999999999999</v>
          </cell>
          <cell r="K1473">
            <v>0</v>
          </cell>
          <cell r="L1473" t="str">
            <v xml:space="preserve">   </v>
          </cell>
          <cell r="M1473">
            <v>1</v>
          </cell>
          <cell r="N1473">
            <v>0</v>
          </cell>
          <cell r="O1473">
            <v>0</v>
          </cell>
          <cell r="P1473" t="str">
            <v xml:space="preserve">   </v>
          </cell>
          <cell r="R1473" t="str">
            <v>Comp474</v>
          </cell>
        </row>
        <row r="1474">
          <cell r="A1474">
            <v>4037</v>
          </cell>
          <cell r="B1474" t="str">
            <v>F</v>
          </cell>
          <cell r="C1474" t="str">
            <v>2.9.5.10.1.10</v>
          </cell>
          <cell r="D1474" t="str">
            <v>Toco c/ Flanges FoFo PN 10, DN 150mm L=0,25m</v>
          </cell>
          <cell r="E1474" t="str">
            <v>pç</v>
          </cell>
          <cell r="F1474">
            <v>2</v>
          </cell>
          <cell r="G1474">
            <v>584.04999999999995</v>
          </cell>
          <cell r="H1474">
            <v>1168.0999999999999</v>
          </cell>
          <cell r="I1474">
            <v>584.04999999999995</v>
          </cell>
          <cell r="J1474">
            <v>1168.0999999999999</v>
          </cell>
          <cell r="K1474">
            <v>0</v>
          </cell>
          <cell r="L1474" t="str">
            <v xml:space="preserve">   </v>
          </cell>
          <cell r="M1474">
            <v>1</v>
          </cell>
          <cell r="N1474">
            <v>0</v>
          </cell>
          <cell r="O1474">
            <v>0</v>
          </cell>
          <cell r="P1474" t="str">
            <v xml:space="preserve">   </v>
          </cell>
          <cell r="R1474" t="str">
            <v>Comp474</v>
          </cell>
        </row>
        <row r="1475">
          <cell r="A1475">
            <v>2386</v>
          </cell>
          <cell r="B1475" t="str">
            <v>F</v>
          </cell>
          <cell r="C1475" t="str">
            <v>2.3.5.10.1.9</v>
          </cell>
          <cell r="D1475" t="str">
            <v>Toco c/ Flanges FoFo PN 10, DN 200mm L=0,25m</v>
          </cell>
          <cell r="E1475" t="str">
            <v>pç</v>
          </cell>
          <cell r="F1475">
            <v>2</v>
          </cell>
          <cell r="G1475">
            <v>1229.97</v>
          </cell>
          <cell r="H1475">
            <v>2459.94</v>
          </cell>
          <cell r="I1475">
            <v>1229.97</v>
          </cell>
          <cell r="J1475">
            <v>2459.94</v>
          </cell>
          <cell r="K1475">
            <v>0</v>
          </cell>
          <cell r="L1475" t="str">
            <v xml:space="preserve">   </v>
          </cell>
          <cell r="M1475">
            <v>1</v>
          </cell>
          <cell r="N1475">
            <v>0</v>
          </cell>
          <cell r="O1475">
            <v>0</v>
          </cell>
          <cell r="P1475" t="str">
            <v xml:space="preserve">   </v>
          </cell>
          <cell r="R1475" t="str">
            <v>Comp475</v>
          </cell>
        </row>
        <row r="1476">
          <cell r="A1476">
            <v>2683</v>
          </cell>
          <cell r="B1476" t="str">
            <v>F</v>
          </cell>
          <cell r="C1476" t="str">
            <v>2.4.5.10.1.9</v>
          </cell>
          <cell r="D1476" t="str">
            <v>Toco c/ Flanges FoFo PN 10, DN 200mm L=0,25m</v>
          </cell>
          <cell r="E1476" t="str">
            <v>pç</v>
          </cell>
          <cell r="F1476">
            <v>2</v>
          </cell>
          <cell r="G1476">
            <v>1229.97</v>
          </cell>
          <cell r="H1476">
            <v>2459.94</v>
          </cell>
          <cell r="I1476">
            <v>1229.97</v>
          </cell>
          <cell r="J1476">
            <v>2459.94</v>
          </cell>
          <cell r="K1476">
            <v>0</v>
          </cell>
          <cell r="L1476" t="str">
            <v xml:space="preserve">   </v>
          </cell>
          <cell r="M1476">
            <v>1</v>
          </cell>
          <cell r="N1476">
            <v>0</v>
          </cell>
          <cell r="O1476">
            <v>0</v>
          </cell>
          <cell r="P1476" t="str">
            <v xml:space="preserve">   </v>
          </cell>
          <cell r="R1476" t="str">
            <v>Comp475</v>
          </cell>
        </row>
        <row r="1477">
          <cell r="A1477">
            <v>3466</v>
          </cell>
          <cell r="B1477" t="str">
            <v>F</v>
          </cell>
          <cell r="C1477" t="str">
            <v>2.7.5.10.1.9</v>
          </cell>
          <cell r="D1477" t="str">
            <v>Toco c/ Flanges FoFo PN 10, DN 200mm L=0,25m</v>
          </cell>
          <cell r="E1477" t="str">
            <v>pç</v>
          </cell>
          <cell r="F1477">
            <v>2</v>
          </cell>
          <cell r="G1477">
            <v>1229.97</v>
          </cell>
          <cell r="H1477">
            <v>2459.94</v>
          </cell>
          <cell r="I1477">
            <v>1229.97</v>
          </cell>
          <cell r="J1477">
            <v>2459.94</v>
          </cell>
          <cell r="K1477">
            <v>0</v>
          </cell>
          <cell r="L1477" t="str">
            <v xml:space="preserve">   </v>
          </cell>
          <cell r="M1477">
            <v>1</v>
          </cell>
          <cell r="N1477">
            <v>0</v>
          </cell>
          <cell r="O1477">
            <v>0</v>
          </cell>
          <cell r="P1477" t="str">
            <v xml:space="preserve">   </v>
          </cell>
          <cell r="R1477" t="str">
            <v>Comp475</v>
          </cell>
        </row>
        <row r="1478">
          <cell r="A1478">
            <v>3753</v>
          </cell>
          <cell r="B1478" t="str">
            <v>F</v>
          </cell>
          <cell r="C1478" t="str">
            <v>2.8.5.10.1.7</v>
          </cell>
          <cell r="D1478" t="str">
            <v>Toco c/ Flanges FoFo PN 10, DN 200mm L=0,25m</v>
          </cell>
          <cell r="E1478" t="str">
            <v>pç</v>
          </cell>
          <cell r="F1478">
            <v>2</v>
          </cell>
          <cell r="G1478">
            <v>1229.97</v>
          </cell>
          <cell r="H1478">
            <v>2459.94</v>
          </cell>
          <cell r="I1478">
            <v>1229.97</v>
          </cell>
          <cell r="J1478">
            <v>2459.94</v>
          </cell>
          <cell r="K1478">
            <v>0</v>
          </cell>
          <cell r="L1478" t="str">
            <v xml:space="preserve">   </v>
          </cell>
          <cell r="M1478">
            <v>1</v>
          </cell>
          <cell r="N1478">
            <v>0</v>
          </cell>
          <cell r="O1478">
            <v>0</v>
          </cell>
          <cell r="P1478" t="str">
            <v xml:space="preserve">   </v>
          </cell>
          <cell r="R1478" t="str">
            <v>Comp475</v>
          </cell>
        </row>
        <row r="1479">
          <cell r="A1479">
            <v>4036</v>
          </cell>
          <cell r="B1479" t="str">
            <v>F</v>
          </cell>
          <cell r="C1479" t="str">
            <v>2.9.5.10.1.9</v>
          </cell>
          <cell r="D1479" t="str">
            <v>Toco c/ Flanges FoFo PN 10, DN 200mm L=0,25m</v>
          </cell>
          <cell r="E1479" t="str">
            <v>pç</v>
          </cell>
          <cell r="F1479">
            <v>2</v>
          </cell>
          <cell r="G1479">
            <v>1229.97</v>
          </cell>
          <cell r="H1479">
            <v>2459.94</v>
          </cell>
          <cell r="I1479">
            <v>1229.97</v>
          </cell>
          <cell r="J1479">
            <v>2459.94</v>
          </cell>
          <cell r="K1479">
            <v>0</v>
          </cell>
          <cell r="L1479" t="str">
            <v xml:space="preserve">   </v>
          </cell>
          <cell r="M1479">
            <v>1</v>
          </cell>
          <cell r="N1479">
            <v>0</v>
          </cell>
          <cell r="O1479">
            <v>0</v>
          </cell>
          <cell r="P1479" t="str">
            <v xml:space="preserve">   </v>
          </cell>
          <cell r="R1479" t="str">
            <v>Comp475</v>
          </cell>
        </row>
        <row r="1480">
          <cell r="A1480">
            <v>3465</v>
          </cell>
          <cell r="B1480" t="str">
            <v>F</v>
          </cell>
          <cell r="C1480" t="str">
            <v>2.7.5.10.1.8</v>
          </cell>
          <cell r="D1480" t="str">
            <v>Toco c/ Flanges FoFo PN 10, DN 400mm L=0,25m</v>
          </cell>
          <cell r="E1480" t="str">
            <v>pç</v>
          </cell>
          <cell r="F1480">
            <v>1</v>
          </cell>
          <cell r="G1480">
            <v>3919.07</v>
          </cell>
          <cell r="H1480">
            <v>3919.07</v>
          </cell>
          <cell r="I1480">
            <v>3919.07</v>
          </cell>
          <cell r="J1480">
            <v>3919.07</v>
          </cell>
          <cell r="K1480">
            <v>0</v>
          </cell>
          <cell r="L1480" t="str">
            <v xml:space="preserve">   </v>
          </cell>
          <cell r="M1480">
            <v>1</v>
          </cell>
          <cell r="N1480">
            <v>0</v>
          </cell>
          <cell r="O1480">
            <v>0</v>
          </cell>
          <cell r="P1480" t="str">
            <v xml:space="preserve">   </v>
          </cell>
          <cell r="R1480" t="str">
            <v>Comp476</v>
          </cell>
        </row>
        <row r="1481">
          <cell r="A1481">
            <v>3464</v>
          </cell>
          <cell r="B1481" t="str">
            <v>F</v>
          </cell>
          <cell r="C1481" t="str">
            <v>2.7.5.10.1.7</v>
          </cell>
          <cell r="D1481" t="str">
            <v>Toco c/ Flanges FoFo PN 10, DN 500mm L=0,50m</v>
          </cell>
          <cell r="E1481" t="str">
            <v>pç</v>
          </cell>
          <cell r="F1481">
            <v>2</v>
          </cell>
          <cell r="G1481">
            <v>7192.68</v>
          </cell>
          <cell r="H1481">
            <v>14385.36</v>
          </cell>
          <cell r="I1481">
            <v>7192.68</v>
          </cell>
          <cell r="J1481">
            <v>14385.36</v>
          </cell>
          <cell r="K1481">
            <v>0</v>
          </cell>
          <cell r="L1481" t="str">
            <v xml:space="preserve">   </v>
          </cell>
          <cell r="M1481">
            <v>1</v>
          </cell>
          <cell r="N1481">
            <v>0</v>
          </cell>
          <cell r="O1481">
            <v>0</v>
          </cell>
          <cell r="P1481" t="str">
            <v xml:space="preserve">   </v>
          </cell>
          <cell r="R1481" t="str">
            <v>Comp477</v>
          </cell>
        </row>
        <row r="1482">
          <cell r="A1482">
            <v>949</v>
          </cell>
          <cell r="B1482" t="str">
            <v>F</v>
          </cell>
          <cell r="C1482" t="str">
            <v>1.8.5.3.1.6</v>
          </cell>
          <cell r="D1482" t="str">
            <v>Toco c/flange e aba vedacao FoFo PN-10 DN 300</v>
          </cell>
          <cell r="E1482" t="str">
            <v>pç</v>
          </cell>
          <cell r="F1482">
            <v>1</v>
          </cell>
          <cell r="G1482">
            <v>4023.46</v>
          </cell>
          <cell r="H1482">
            <v>4023.46</v>
          </cell>
          <cell r="I1482">
            <v>4023.46</v>
          </cell>
          <cell r="J1482">
            <v>4023.46</v>
          </cell>
          <cell r="K1482">
            <v>0</v>
          </cell>
          <cell r="L1482" t="str">
            <v xml:space="preserve">   </v>
          </cell>
          <cell r="M1482">
            <v>1</v>
          </cell>
          <cell r="N1482">
            <v>0</v>
          </cell>
          <cell r="O1482">
            <v>0</v>
          </cell>
          <cell r="P1482" t="str">
            <v xml:space="preserve">   </v>
          </cell>
          <cell r="R1482" t="str">
            <v>Comp478</v>
          </cell>
        </row>
        <row r="1483">
          <cell r="A1483">
            <v>954</v>
          </cell>
          <cell r="B1483" t="str">
            <v>F</v>
          </cell>
          <cell r="C1483" t="str">
            <v>1.8.5.3.1.11</v>
          </cell>
          <cell r="D1483" t="str">
            <v>Toco c/flange e aba vedação FoFo PN-10 DN 400</v>
          </cell>
          <cell r="E1483" t="str">
            <v>pç</v>
          </cell>
          <cell r="F1483">
            <v>1</v>
          </cell>
          <cell r="G1483">
            <v>6270.54</v>
          </cell>
          <cell r="H1483">
            <v>6270.54</v>
          </cell>
          <cell r="I1483">
            <v>6270.54</v>
          </cell>
          <cell r="J1483">
            <v>6270.54</v>
          </cell>
          <cell r="K1483">
            <v>0</v>
          </cell>
          <cell r="L1483" t="str">
            <v xml:space="preserve">   </v>
          </cell>
          <cell r="M1483">
            <v>1</v>
          </cell>
          <cell r="N1483">
            <v>0</v>
          </cell>
          <cell r="O1483">
            <v>0</v>
          </cell>
          <cell r="P1483" t="str">
            <v xml:space="preserve">   </v>
          </cell>
          <cell r="R1483" t="str">
            <v>Comp479</v>
          </cell>
        </row>
        <row r="1484">
          <cell r="A1484">
            <v>966</v>
          </cell>
          <cell r="B1484" t="str">
            <v>F</v>
          </cell>
          <cell r="C1484" t="str">
            <v>1.8.5.3.1.23</v>
          </cell>
          <cell r="D1484" t="str">
            <v>Toco c/flange e aba vedacao FoFo PN-10 DN 400,  L=0,70m</v>
          </cell>
          <cell r="E1484" t="str">
            <v>pç</v>
          </cell>
          <cell r="F1484">
            <v>1</v>
          </cell>
          <cell r="G1484">
            <v>6270.54</v>
          </cell>
          <cell r="H1484">
            <v>6270.54</v>
          </cell>
          <cell r="I1484">
            <v>6270.54</v>
          </cell>
          <cell r="J1484">
            <v>6270.54</v>
          </cell>
          <cell r="K1484">
            <v>0</v>
          </cell>
          <cell r="L1484" t="str">
            <v xml:space="preserve">   </v>
          </cell>
          <cell r="M1484">
            <v>1</v>
          </cell>
          <cell r="N1484">
            <v>0</v>
          </cell>
          <cell r="O1484">
            <v>0</v>
          </cell>
          <cell r="P1484" t="str">
            <v xml:space="preserve">   </v>
          </cell>
          <cell r="R1484" t="str">
            <v>Comp480</v>
          </cell>
        </row>
        <row r="1485">
          <cell r="A1485">
            <v>967</v>
          </cell>
          <cell r="B1485" t="str">
            <v>F</v>
          </cell>
          <cell r="C1485" t="str">
            <v>1.8.5.3.1.24</v>
          </cell>
          <cell r="D1485" t="str">
            <v>Toco c/flange e aba vedacao FoFo PN-10 DN 400,  L=1,10m</v>
          </cell>
          <cell r="E1485" t="str">
            <v>pç</v>
          </cell>
          <cell r="F1485">
            <v>1</v>
          </cell>
          <cell r="G1485">
            <v>6897.59</v>
          </cell>
          <cell r="H1485">
            <v>6897.59</v>
          </cell>
          <cell r="I1485">
            <v>6897.59</v>
          </cell>
          <cell r="J1485">
            <v>6897.59</v>
          </cell>
          <cell r="K1485">
            <v>0</v>
          </cell>
          <cell r="L1485" t="str">
            <v xml:space="preserve">   </v>
          </cell>
          <cell r="M1485">
            <v>1</v>
          </cell>
          <cell r="N1485">
            <v>0</v>
          </cell>
          <cell r="O1485">
            <v>0</v>
          </cell>
          <cell r="P1485" t="str">
            <v xml:space="preserve">   </v>
          </cell>
          <cell r="R1485" t="str">
            <v>Comp481</v>
          </cell>
        </row>
        <row r="1486">
          <cell r="A1486">
            <v>121</v>
          </cell>
          <cell r="B1486" t="str">
            <v>F</v>
          </cell>
          <cell r="C1486" t="str">
            <v>1.4.3.1.13</v>
          </cell>
          <cell r="D1486" t="str">
            <v>Toco FoFo Flangeado PN  10 DN100  L=0,50 m</v>
          </cell>
          <cell r="E1486" t="str">
            <v>un</v>
          </cell>
          <cell r="F1486">
            <v>1</v>
          </cell>
          <cell r="G1486">
            <v>551.6</v>
          </cell>
          <cell r="H1486">
            <v>551.6</v>
          </cell>
          <cell r="I1486">
            <v>551.6</v>
          </cell>
          <cell r="J1486">
            <v>551.6</v>
          </cell>
          <cell r="K1486">
            <v>0</v>
          </cell>
          <cell r="L1486" t="str">
            <v xml:space="preserve">   </v>
          </cell>
          <cell r="M1486">
            <v>1</v>
          </cell>
          <cell r="N1486">
            <v>0</v>
          </cell>
          <cell r="O1486">
            <v>0</v>
          </cell>
          <cell r="P1486" t="str">
            <v xml:space="preserve">   </v>
          </cell>
          <cell r="R1486" t="str">
            <v>Comp473</v>
          </cell>
        </row>
        <row r="1487">
          <cell r="A1487">
            <v>4348</v>
          </cell>
          <cell r="B1487" t="str">
            <v>F</v>
          </cell>
          <cell r="C1487" t="str">
            <v>2.12.1.3.1.18</v>
          </cell>
          <cell r="D1487" t="str">
            <v>Tomada universal simples 2 pólos + terra 15A - 250V montada em tampa de condulete DN 3/4"</v>
          </cell>
          <cell r="E1487" t="str">
            <v>un</v>
          </cell>
          <cell r="F1487">
            <v>3</v>
          </cell>
          <cell r="G1487">
            <v>10.18</v>
          </cell>
          <cell r="H1487">
            <v>30.54</v>
          </cell>
          <cell r="I1487">
            <v>10.18</v>
          </cell>
          <cell r="J1487">
            <v>30.54</v>
          </cell>
          <cell r="K1487">
            <v>0</v>
          </cell>
          <cell r="L1487" t="str">
            <v xml:space="preserve">   </v>
          </cell>
          <cell r="M1487">
            <v>1</v>
          </cell>
          <cell r="N1487">
            <v>0</v>
          </cell>
          <cell r="O1487">
            <v>0</v>
          </cell>
          <cell r="P1487" t="str">
            <v xml:space="preserve">   </v>
          </cell>
          <cell r="R1487" t="str">
            <v>Comp482</v>
          </cell>
        </row>
        <row r="1488">
          <cell r="A1488">
            <v>4480</v>
          </cell>
          <cell r="B1488" t="str">
            <v>F</v>
          </cell>
          <cell r="C1488" t="str">
            <v>2.12.2.3.1.18</v>
          </cell>
          <cell r="D1488" t="str">
            <v>Tomada universal simples 2 pólos + terra 15A - 250V montada em tampa de condulete DN 3/4"</v>
          </cell>
          <cell r="E1488" t="str">
            <v>un</v>
          </cell>
          <cell r="F1488">
            <v>3</v>
          </cell>
          <cell r="G1488">
            <v>10.18</v>
          </cell>
          <cell r="H1488">
            <v>30.54</v>
          </cell>
          <cell r="I1488">
            <v>10.18</v>
          </cell>
          <cell r="J1488">
            <v>30.54</v>
          </cell>
          <cell r="K1488">
            <v>0</v>
          </cell>
          <cell r="L1488" t="str">
            <v xml:space="preserve">   </v>
          </cell>
          <cell r="M1488">
            <v>1</v>
          </cell>
          <cell r="N1488">
            <v>0</v>
          </cell>
          <cell r="O1488">
            <v>0</v>
          </cell>
          <cell r="P1488" t="str">
            <v xml:space="preserve">   </v>
          </cell>
          <cell r="R1488" t="str">
            <v>Comp482</v>
          </cell>
        </row>
        <row r="1489">
          <cell r="A1489">
            <v>4706</v>
          </cell>
          <cell r="B1489" t="str">
            <v>F</v>
          </cell>
          <cell r="C1489" t="str">
            <v>2.12.3.3.1.18</v>
          </cell>
          <cell r="D1489" t="str">
            <v>Tomada universal simples 2 pólos + terra 15A - 250V montada em tampa de condulete DN 3/4"</v>
          </cell>
          <cell r="E1489" t="str">
            <v>un</v>
          </cell>
          <cell r="F1489">
            <v>3</v>
          </cell>
          <cell r="G1489">
            <v>10.18</v>
          </cell>
          <cell r="H1489">
            <v>30.54</v>
          </cell>
          <cell r="I1489">
            <v>10.18</v>
          </cell>
          <cell r="J1489">
            <v>30.54</v>
          </cell>
          <cell r="K1489">
            <v>0</v>
          </cell>
          <cell r="L1489" t="str">
            <v xml:space="preserve">   </v>
          </cell>
          <cell r="M1489">
            <v>1</v>
          </cell>
          <cell r="N1489">
            <v>0</v>
          </cell>
          <cell r="O1489">
            <v>0</v>
          </cell>
          <cell r="P1489" t="str">
            <v xml:space="preserve">   </v>
          </cell>
          <cell r="R1489" t="str">
            <v>Comp482</v>
          </cell>
        </row>
        <row r="1490">
          <cell r="A1490">
            <v>4930</v>
          </cell>
          <cell r="B1490" t="str">
            <v>F</v>
          </cell>
          <cell r="C1490" t="str">
            <v>2.12.4.3.1.18</v>
          </cell>
          <cell r="D1490" t="str">
            <v>Tomada universal simples 2 pólos + terra 15A - 250V montada em tampa de condulete DN 3/4"</v>
          </cell>
          <cell r="E1490" t="str">
            <v>un</v>
          </cell>
          <cell r="F1490">
            <v>3</v>
          </cell>
          <cell r="G1490">
            <v>10.18</v>
          </cell>
          <cell r="H1490">
            <v>30.54</v>
          </cell>
          <cell r="I1490">
            <v>10.18</v>
          </cell>
          <cell r="J1490">
            <v>30.54</v>
          </cell>
          <cell r="K1490">
            <v>0</v>
          </cell>
          <cell r="L1490" t="str">
            <v xml:space="preserve">   </v>
          </cell>
          <cell r="M1490">
            <v>1</v>
          </cell>
          <cell r="N1490">
            <v>0</v>
          </cell>
          <cell r="O1490">
            <v>0</v>
          </cell>
          <cell r="P1490" t="str">
            <v xml:space="preserve">   </v>
          </cell>
          <cell r="R1490" t="str">
            <v>Comp482</v>
          </cell>
        </row>
        <row r="1491">
          <cell r="A1491">
            <v>5163</v>
          </cell>
          <cell r="B1491" t="str">
            <v>F</v>
          </cell>
          <cell r="C1491" t="str">
            <v>2.12.5.3.1.18</v>
          </cell>
          <cell r="D1491" t="str">
            <v>Tomada universal simples 2 pólos + terra 15A - 250V montada em tampa de condulete DN 3/4"</v>
          </cell>
          <cell r="E1491" t="str">
            <v>un</v>
          </cell>
          <cell r="F1491">
            <v>3</v>
          </cell>
          <cell r="G1491">
            <v>10.18</v>
          </cell>
          <cell r="H1491">
            <v>30.54</v>
          </cell>
          <cell r="I1491">
            <v>10.18</v>
          </cell>
          <cell r="J1491">
            <v>30.54</v>
          </cell>
          <cell r="K1491">
            <v>0</v>
          </cell>
          <cell r="L1491" t="str">
            <v xml:space="preserve">   </v>
          </cell>
          <cell r="M1491">
            <v>1</v>
          </cell>
          <cell r="N1491">
            <v>0</v>
          </cell>
          <cell r="O1491">
            <v>0</v>
          </cell>
          <cell r="P1491" t="str">
            <v xml:space="preserve">   </v>
          </cell>
          <cell r="R1491" t="str">
            <v>Comp482</v>
          </cell>
        </row>
        <row r="1492">
          <cell r="A1492">
            <v>5388</v>
          </cell>
          <cell r="B1492" t="str">
            <v>F</v>
          </cell>
          <cell r="C1492" t="str">
            <v>2.12.6.3.1.18</v>
          </cell>
          <cell r="D1492" t="str">
            <v>Tomada universal simples 2 pólos + terra 15A - 250V montada em tampa de condulete DN 3/4"</v>
          </cell>
          <cell r="E1492" t="str">
            <v>un</v>
          </cell>
          <cell r="F1492">
            <v>3</v>
          </cell>
          <cell r="G1492">
            <v>10.18</v>
          </cell>
          <cell r="H1492">
            <v>30.54</v>
          </cell>
          <cell r="I1492">
            <v>10.18</v>
          </cell>
          <cell r="J1492">
            <v>30.54</v>
          </cell>
          <cell r="K1492">
            <v>0</v>
          </cell>
          <cell r="L1492" t="str">
            <v xml:space="preserve">   </v>
          </cell>
          <cell r="M1492">
            <v>1</v>
          </cell>
          <cell r="N1492">
            <v>0</v>
          </cell>
          <cell r="O1492">
            <v>0</v>
          </cell>
          <cell r="P1492" t="str">
            <v xml:space="preserve">   </v>
          </cell>
          <cell r="R1492" t="str">
            <v>Comp482</v>
          </cell>
        </row>
        <row r="1493">
          <cell r="A1493">
            <v>5614</v>
          </cell>
          <cell r="B1493" t="str">
            <v>F</v>
          </cell>
          <cell r="C1493" t="str">
            <v>2.12.7.3.1.18</v>
          </cell>
          <cell r="D1493" t="str">
            <v>Tomada universal simples 2 pólos + terra 15A - 250V montada em tampa de condulete DN 3/4"</v>
          </cell>
          <cell r="E1493" t="str">
            <v>un</v>
          </cell>
          <cell r="F1493">
            <v>3</v>
          </cell>
          <cell r="G1493">
            <v>10.18</v>
          </cell>
          <cell r="H1493">
            <v>30.54</v>
          </cell>
          <cell r="I1493">
            <v>10.18</v>
          </cell>
          <cell r="J1493">
            <v>30.54</v>
          </cell>
          <cell r="K1493">
            <v>0</v>
          </cell>
          <cell r="L1493" t="str">
            <v xml:space="preserve">   </v>
          </cell>
          <cell r="M1493">
            <v>1</v>
          </cell>
          <cell r="N1493">
            <v>0</v>
          </cell>
          <cell r="O1493">
            <v>0</v>
          </cell>
          <cell r="P1493" t="str">
            <v xml:space="preserve">   </v>
          </cell>
          <cell r="R1493" t="str">
            <v>Comp482</v>
          </cell>
        </row>
        <row r="1494">
          <cell r="A1494">
            <v>1595</v>
          </cell>
          <cell r="B1494" t="str">
            <v>F</v>
          </cell>
          <cell r="C1494" t="str">
            <v>1.16.1.1.14</v>
          </cell>
          <cell r="D1494" t="str">
            <v>Tomada universal simples 2 pólos + terra 15A - 250V montada em tampa de condulete DN 3/4"</v>
          </cell>
          <cell r="E1494" t="str">
            <v>un</v>
          </cell>
          <cell r="F1494">
            <v>3</v>
          </cell>
          <cell r="G1494">
            <v>10.18</v>
          </cell>
          <cell r="H1494">
            <v>30.54</v>
          </cell>
          <cell r="I1494">
            <v>10.18</v>
          </cell>
          <cell r="J1494">
            <v>30.54</v>
          </cell>
          <cell r="K1494">
            <v>0</v>
          </cell>
          <cell r="L1494" t="str">
            <v xml:space="preserve">   </v>
          </cell>
          <cell r="M1494">
            <v>1</v>
          </cell>
          <cell r="N1494">
            <v>0</v>
          </cell>
          <cell r="O1494">
            <v>0</v>
          </cell>
          <cell r="P1494" t="str">
            <v xml:space="preserve">   </v>
          </cell>
          <cell r="R1494" t="str">
            <v>Comp482</v>
          </cell>
        </row>
        <row r="1495">
          <cell r="A1495">
            <v>1642</v>
          </cell>
          <cell r="B1495" t="str">
            <v>F</v>
          </cell>
          <cell r="C1495" t="str">
            <v>1.16.2.2.33</v>
          </cell>
          <cell r="D1495" t="str">
            <v>Tomada universal simples 2 pólos + terra 15A - 250V montada em tampa de condulete DN 3/4"</v>
          </cell>
          <cell r="E1495" t="str">
            <v>un</v>
          </cell>
          <cell r="F1495">
            <v>3</v>
          </cell>
          <cell r="G1495">
            <v>10.18</v>
          </cell>
          <cell r="H1495">
            <v>30.54</v>
          </cell>
          <cell r="I1495">
            <v>10.18</v>
          </cell>
          <cell r="J1495">
            <v>30.54</v>
          </cell>
          <cell r="K1495">
            <v>0</v>
          </cell>
          <cell r="L1495" t="str">
            <v xml:space="preserve">   </v>
          </cell>
          <cell r="M1495">
            <v>1</v>
          </cell>
          <cell r="N1495">
            <v>0</v>
          </cell>
          <cell r="O1495">
            <v>0</v>
          </cell>
          <cell r="P1495" t="str">
            <v xml:space="preserve">   </v>
          </cell>
          <cell r="R1495" t="str">
            <v>Comp482</v>
          </cell>
        </row>
        <row r="1496">
          <cell r="A1496">
            <v>1668</v>
          </cell>
          <cell r="B1496" t="str">
            <v>F</v>
          </cell>
          <cell r="C1496" t="str">
            <v>1.16.3.16</v>
          </cell>
          <cell r="D1496" t="str">
            <v>Tomada universal simples 2 pólos + terra 15A - 250V montada em tampa de condulete DN 3/4"</v>
          </cell>
          <cell r="E1496" t="str">
            <v>un</v>
          </cell>
          <cell r="F1496">
            <v>2</v>
          </cell>
          <cell r="G1496">
            <v>10.18</v>
          </cell>
          <cell r="H1496">
            <v>20.36</v>
          </cell>
          <cell r="I1496">
            <v>10.18</v>
          </cell>
          <cell r="J1496">
            <v>20.36</v>
          </cell>
          <cell r="K1496">
            <v>0</v>
          </cell>
          <cell r="L1496" t="str">
            <v xml:space="preserve">   </v>
          </cell>
          <cell r="M1496">
            <v>1</v>
          </cell>
          <cell r="N1496">
            <v>0</v>
          </cell>
          <cell r="O1496">
            <v>0</v>
          </cell>
          <cell r="P1496" t="str">
            <v xml:space="preserve">   </v>
          </cell>
          <cell r="R1496" t="str">
            <v>Comp482</v>
          </cell>
        </row>
        <row r="1497">
          <cell r="A1497">
            <v>4511</v>
          </cell>
          <cell r="B1497" t="str">
            <v>F</v>
          </cell>
          <cell r="C1497" t="str">
            <v>2.12.2.4.1.23</v>
          </cell>
          <cell r="D1497" t="str">
            <v>Tomada universal simples 2 pólos + terra 15A - 250V montada em tampa de condulete DN 3/4"</v>
          </cell>
          <cell r="E1497" t="str">
            <v>un</v>
          </cell>
          <cell r="F1497">
            <v>1</v>
          </cell>
          <cell r="G1497">
            <v>10.18</v>
          </cell>
          <cell r="H1497">
            <v>10.18</v>
          </cell>
          <cell r="I1497">
            <v>10.18</v>
          </cell>
          <cell r="J1497">
            <v>10.18</v>
          </cell>
          <cell r="K1497">
            <v>0</v>
          </cell>
          <cell r="L1497" t="str">
            <v xml:space="preserve">   </v>
          </cell>
          <cell r="M1497">
            <v>1</v>
          </cell>
          <cell r="N1497">
            <v>0</v>
          </cell>
          <cell r="O1497">
            <v>0</v>
          </cell>
          <cell r="P1497" t="str">
            <v xml:space="preserve">   </v>
          </cell>
          <cell r="R1497" t="str">
            <v>Comp482</v>
          </cell>
        </row>
        <row r="1498">
          <cell r="A1498">
            <v>4737</v>
          </cell>
          <cell r="B1498" t="str">
            <v>F</v>
          </cell>
          <cell r="C1498" t="str">
            <v>2.12.3.4.1.23</v>
          </cell>
          <cell r="D1498" t="str">
            <v>Tomada universal simples 2 pólos + terra 15A - 250V montada em tampa de condulete DN 3/4"</v>
          </cell>
          <cell r="E1498" t="str">
            <v>un</v>
          </cell>
          <cell r="F1498">
            <v>1</v>
          </cell>
          <cell r="G1498">
            <v>10.18</v>
          </cell>
          <cell r="H1498">
            <v>10.18</v>
          </cell>
          <cell r="I1498">
            <v>10.18</v>
          </cell>
          <cell r="J1498">
            <v>10.18</v>
          </cell>
          <cell r="K1498">
            <v>0</v>
          </cell>
          <cell r="L1498" t="str">
            <v xml:space="preserve">   </v>
          </cell>
          <cell r="M1498">
            <v>1</v>
          </cell>
          <cell r="N1498">
            <v>0</v>
          </cell>
          <cell r="O1498">
            <v>0</v>
          </cell>
          <cell r="P1498" t="str">
            <v xml:space="preserve">   </v>
          </cell>
          <cell r="R1498" t="str">
            <v>Comp482</v>
          </cell>
        </row>
        <row r="1499">
          <cell r="A1499">
            <v>4961</v>
          </cell>
          <cell r="B1499" t="str">
            <v>F</v>
          </cell>
          <cell r="C1499" t="str">
            <v>2.12.4.4.1.23</v>
          </cell>
          <cell r="D1499" t="str">
            <v>Tomada universal simples 2 pólos + terra 15A - 250V montada em tampa de condulete DN 3/4"</v>
          </cell>
          <cell r="E1499" t="str">
            <v>un</v>
          </cell>
          <cell r="F1499">
            <v>1</v>
          </cell>
          <cell r="G1499">
            <v>10.18</v>
          </cell>
          <cell r="H1499">
            <v>10.18</v>
          </cell>
          <cell r="I1499">
            <v>10.18</v>
          </cell>
          <cell r="J1499">
            <v>10.18</v>
          </cell>
          <cell r="K1499">
            <v>0</v>
          </cell>
          <cell r="L1499" t="str">
            <v xml:space="preserve">   </v>
          </cell>
          <cell r="M1499">
            <v>1</v>
          </cell>
          <cell r="N1499">
            <v>0</v>
          </cell>
          <cell r="O1499">
            <v>0</v>
          </cell>
          <cell r="P1499" t="str">
            <v xml:space="preserve">   </v>
          </cell>
          <cell r="R1499" t="str">
            <v>Comp482</v>
          </cell>
        </row>
        <row r="1500">
          <cell r="A1500">
            <v>5194</v>
          </cell>
          <cell r="B1500" t="str">
            <v>F</v>
          </cell>
          <cell r="C1500" t="str">
            <v>2.12.5.4.1.23</v>
          </cell>
          <cell r="D1500" t="str">
            <v>Tomada universal simples 2 pólos + terra 15A - 250V montada em tampa de condulete DN 3/4"</v>
          </cell>
          <cell r="E1500" t="str">
            <v>un</v>
          </cell>
          <cell r="F1500">
            <v>1</v>
          </cell>
          <cell r="G1500">
            <v>10.18</v>
          </cell>
          <cell r="H1500">
            <v>10.18</v>
          </cell>
          <cell r="I1500">
            <v>10.18</v>
          </cell>
          <cell r="J1500">
            <v>10.18</v>
          </cell>
          <cell r="K1500">
            <v>0</v>
          </cell>
          <cell r="L1500" t="str">
            <v xml:space="preserve">   </v>
          </cell>
          <cell r="M1500">
            <v>1</v>
          </cell>
          <cell r="N1500">
            <v>0</v>
          </cell>
          <cell r="O1500">
            <v>0</v>
          </cell>
          <cell r="P1500" t="str">
            <v xml:space="preserve">   </v>
          </cell>
          <cell r="R1500" t="str">
            <v>Comp482</v>
          </cell>
        </row>
        <row r="1501">
          <cell r="A1501">
            <v>5419</v>
          </cell>
          <cell r="B1501" t="str">
            <v>F</v>
          </cell>
          <cell r="C1501" t="str">
            <v>2.12.6.4.1.23</v>
          </cell>
          <cell r="D1501" t="str">
            <v>Tomada universal simples 2 pólos + terra 15A - 250V montada em tampa de condulete DN 3/4"</v>
          </cell>
          <cell r="E1501" t="str">
            <v>un</v>
          </cell>
          <cell r="F1501">
            <v>1</v>
          </cell>
          <cell r="G1501">
            <v>10.18</v>
          </cell>
          <cell r="H1501">
            <v>10.18</v>
          </cell>
          <cell r="I1501">
            <v>10.18</v>
          </cell>
          <cell r="J1501">
            <v>10.18</v>
          </cell>
          <cell r="K1501">
            <v>0</v>
          </cell>
          <cell r="L1501" t="str">
            <v xml:space="preserve">   </v>
          </cell>
          <cell r="M1501">
            <v>1</v>
          </cell>
          <cell r="N1501">
            <v>0</v>
          </cell>
          <cell r="O1501">
            <v>0</v>
          </cell>
          <cell r="P1501" t="str">
            <v xml:space="preserve">   </v>
          </cell>
          <cell r="R1501" t="str">
            <v>Comp482</v>
          </cell>
        </row>
        <row r="1502">
          <cell r="A1502">
            <v>5645</v>
          </cell>
          <cell r="B1502" t="str">
            <v>F</v>
          </cell>
          <cell r="C1502" t="str">
            <v>2.12.7.4.1.23</v>
          </cell>
          <cell r="D1502" t="str">
            <v>Tomada universal simples 2 pólos + terra 15A - 250V montada em tampa de condulete DN 3/4"</v>
          </cell>
          <cell r="E1502" t="str">
            <v>un</v>
          </cell>
          <cell r="F1502">
            <v>1</v>
          </cell>
          <cell r="G1502">
            <v>10.18</v>
          </cell>
          <cell r="H1502">
            <v>10.18</v>
          </cell>
          <cell r="I1502">
            <v>10.18</v>
          </cell>
          <cell r="J1502">
            <v>10.18</v>
          </cell>
          <cell r="K1502">
            <v>0</v>
          </cell>
          <cell r="L1502" t="str">
            <v xml:space="preserve">   </v>
          </cell>
          <cell r="M1502">
            <v>1</v>
          </cell>
          <cell r="N1502">
            <v>0</v>
          </cell>
          <cell r="O1502">
            <v>0</v>
          </cell>
          <cell r="P1502" t="str">
            <v xml:space="preserve">   </v>
          </cell>
          <cell r="R1502" t="str">
            <v>Comp482</v>
          </cell>
        </row>
        <row r="1503">
          <cell r="A1503">
            <v>1636</v>
          </cell>
          <cell r="B1503" t="str">
            <v>F</v>
          </cell>
          <cell r="C1503" t="str">
            <v>1.16.2.2.27</v>
          </cell>
          <cell r="D1503" t="str">
            <v xml:space="preserve">Tomada universal simples de embutir 2 pólos + terra 15A - 250V, com espelho "4 x "2 </v>
          </cell>
          <cell r="E1503" t="str">
            <v>un</v>
          </cell>
          <cell r="F1503">
            <v>27</v>
          </cell>
          <cell r="G1503">
            <v>19.440000000000001</v>
          </cell>
          <cell r="H1503">
            <v>524.88</v>
          </cell>
          <cell r="I1503">
            <v>19.440000000000001</v>
          </cell>
          <cell r="J1503">
            <v>524.88</v>
          </cell>
          <cell r="K1503">
            <v>0</v>
          </cell>
          <cell r="L1503" t="str">
            <v xml:space="preserve">   </v>
          </cell>
          <cell r="M1503">
            <v>1</v>
          </cell>
          <cell r="N1503">
            <v>0</v>
          </cell>
          <cell r="O1503">
            <v>0</v>
          </cell>
          <cell r="P1503" t="str">
            <v xml:space="preserve">   </v>
          </cell>
          <cell r="R1503" t="str">
            <v>Comp483</v>
          </cell>
        </row>
        <row r="1504">
          <cell r="A1504">
            <v>1727</v>
          </cell>
          <cell r="B1504" t="str">
            <v>F</v>
          </cell>
          <cell r="C1504" t="str">
            <v>1.16.5.1.37</v>
          </cell>
          <cell r="D1504" t="str">
            <v>Transformador trifásico 13.8kV para 380/220V, 112,5kVA, conforme FD</v>
          </cell>
          <cell r="E1504" t="str">
            <v>un</v>
          </cell>
          <cell r="F1504">
            <v>1</v>
          </cell>
          <cell r="G1504">
            <v>21000.01</v>
          </cell>
          <cell r="H1504">
            <v>21000.01</v>
          </cell>
          <cell r="I1504">
            <v>21000</v>
          </cell>
          <cell r="J1504">
            <v>21000</v>
          </cell>
          <cell r="K1504">
            <v>0.01</v>
          </cell>
          <cell r="L1504" t="str">
            <v xml:space="preserve">   </v>
          </cell>
          <cell r="M1504">
            <v>1</v>
          </cell>
          <cell r="N1504">
            <v>0</v>
          </cell>
          <cell r="O1504">
            <v>0</v>
          </cell>
          <cell r="P1504">
            <v>9.9999999983992893E-3</v>
          </cell>
          <cell r="R1504" t="str">
            <v>Comp485</v>
          </cell>
        </row>
        <row r="1505">
          <cell r="A1505">
            <v>4316</v>
          </cell>
          <cell r="B1505" t="str">
            <v>F</v>
          </cell>
          <cell r="C1505" t="str">
            <v>2.12.1.1.1.38</v>
          </cell>
          <cell r="D1505" t="str">
            <v>Transformador trifásico 13.8kV para 380/220V, 225kVA, conforme FD</v>
          </cell>
          <cell r="E1505" t="str">
            <v>un</v>
          </cell>
          <cell r="F1505">
            <v>1</v>
          </cell>
          <cell r="G1505">
            <v>35392.5</v>
          </cell>
          <cell r="H1505">
            <v>35392.5</v>
          </cell>
          <cell r="I1505">
            <v>35392.5</v>
          </cell>
          <cell r="J1505">
            <v>35392.5</v>
          </cell>
          <cell r="K1505">
            <v>0</v>
          </cell>
          <cell r="L1505" t="str">
            <v xml:space="preserve">   </v>
          </cell>
          <cell r="M1505">
            <v>1</v>
          </cell>
          <cell r="N1505">
            <v>0</v>
          </cell>
          <cell r="O1505">
            <v>0</v>
          </cell>
          <cell r="P1505" t="str">
            <v xml:space="preserve">   </v>
          </cell>
          <cell r="R1505" t="str">
            <v>Comp486</v>
          </cell>
        </row>
        <row r="1506">
          <cell r="A1506">
            <v>5113</v>
          </cell>
          <cell r="B1506" t="str">
            <v>F</v>
          </cell>
          <cell r="C1506" t="str">
            <v>2.12.5.1.1.38</v>
          </cell>
          <cell r="D1506" t="str">
            <v>Transformador trifásico 13.8kV para 380/220V, 225kVA, conforme FD</v>
          </cell>
          <cell r="E1506" t="str">
            <v>un</v>
          </cell>
          <cell r="F1506">
            <v>1</v>
          </cell>
          <cell r="G1506">
            <v>35392.5</v>
          </cell>
          <cell r="H1506">
            <v>35392.5</v>
          </cell>
          <cell r="I1506">
            <v>35392.5</v>
          </cell>
          <cell r="J1506">
            <v>35392.5</v>
          </cell>
          <cell r="K1506">
            <v>0</v>
          </cell>
          <cell r="L1506" t="str">
            <v xml:space="preserve">   </v>
          </cell>
          <cell r="M1506">
            <v>1</v>
          </cell>
          <cell r="N1506">
            <v>0</v>
          </cell>
          <cell r="O1506">
            <v>0</v>
          </cell>
          <cell r="P1506" t="str">
            <v xml:space="preserve">   </v>
          </cell>
          <cell r="R1506" t="str">
            <v>Comp486</v>
          </cell>
        </row>
        <row r="1507">
          <cell r="A1507">
            <v>1671</v>
          </cell>
          <cell r="B1507" t="str">
            <v>F</v>
          </cell>
          <cell r="C1507" t="str">
            <v>1.16.3.19</v>
          </cell>
          <cell r="D1507" t="str">
            <v>Transformador trifásico 40/254V, 5kVA a ser instalado no CCM</v>
          </cell>
          <cell r="E1507" t="str">
            <v>un</v>
          </cell>
          <cell r="F1507">
            <v>1</v>
          </cell>
          <cell r="G1507">
            <v>3111.12</v>
          </cell>
          <cell r="H1507">
            <v>3111.12</v>
          </cell>
          <cell r="I1507">
            <v>3111.12</v>
          </cell>
          <cell r="J1507">
            <v>3111.12</v>
          </cell>
          <cell r="K1507">
            <v>0</v>
          </cell>
          <cell r="L1507" t="str">
            <v xml:space="preserve">   </v>
          </cell>
          <cell r="M1507">
            <v>1</v>
          </cell>
          <cell r="N1507">
            <v>0</v>
          </cell>
          <cell r="O1507">
            <v>0</v>
          </cell>
          <cell r="P1507" t="str">
            <v xml:space="preserve">   </v>
          </cell>
          <cell r="R1507" t="str">
            <v>Comp484</v>
          </cell>
        </row>
        <row r="1508">
          <cell r="A1508">
            <v>1124</v>
          </cell>
          <cell r="B1508" t="str">
            <v>F</v>
          </cell>
          <cell r="C1508" t="str">
            <v>1.9.3.3.4</v>
          </cell>
          <cell r="D1508" t="str">
            <v xml:space="preserve">Transmissor de pressão ( sensor +transmissor) 24vcc, </v>
          </cell>
          <cell r="E1508" t="str">
            <v>UN</v>
          </cell>
          <cell r="F1508">
            <v>3</v>
          </cell>
          <cell r="G1508">
            <v>3100.01</v>
          </cell>
          <cell r="H1508">
            <v>9300.0300000000007</v>
          </cell>
          <cell r="I1508">
            <v>3100</v>
          </cell>
          <cell r="J1508">
            <v>9300</v>
          </cell>
          <cell r="K1508">
            <v>0.01</v>
          </cell>
          <cell r="L1508" t="str">
            <v xml:space="preserve">   </v>
          </cell>
          <cell r="M1508">
            <v>1</v>
          </cell>
          <cell r="N1508">
            <v>0</v>
          </cell>
          <cell r="O1508">
            <v>0</v>
          </cell>
          <cell r="P1508">
            <v>1.00000000002183E-2</v>
          </cell>
          <cell r="R1508" t="str">
            <v>Comp487</v>
          </cell>
        </row>
        <row r="1509">
          <cell r="A1509">
            <v>1257</v>
          </cell>
          <cell r="B1509" t="str">
            <v>F</v>
          </cell>
          <cell r="C1509" t="str">
            <v>1.11.5.4</v>
          </cell>
          <cell r="D1509" t="str">
            <v xml:space="preserve">Transmissor de pressão ( sensor +transmissor) 24vcc, </v>
          </cell>
          <cell r="E1509" t="str">
            <v>UN</v>
          </cell>
          <cell r="F1509">
            <v>3</v>
          </cell>
          <cell r="G1509">
            <v>3100.01</v>
          </cell>
          <cell r="H1509">
            <v>9300.0300000000007</v>
          </cell>
          <cell r="I1509">
            <v>3100</v>
          </cell>
          <cell r="J1509">
            <v>9300</v>
          </cell>
          <cell r="K1509">
            <v>0.01</v>
          </cell>
          <cell r="L1509" t="str">
            <v xml:space="preserve">   </v>
          </cell>
          <cell r="M1509">
            <v>1</v>
          </cell>
          <cell r="N1509">
            <v>0</v>
          </cell>
          <cell r="O1509">
            <v>0</v>
          </cell>
          <cell r="P1509">
            <v>1.00000000002183E-2</v>
          </cell>
          <cell r="R1509" t="str">
            <v>Comp487</v>
          </cell>
        </row>
        <row r="1510">
          <cell r="A1510">
            <v>1333</v>
          </cell>
          <cell r="B1510" t="str">
            <v>F</v>
          </cell>
          <cell r="C1510" t="str">
            <v>1.12.5.4</v>
          </cell>
          <cell r="D1510" t="str">
            <v xml:space="preserve">Transmissor de pressão ( sensor +transmissor) 24vcc, </v>
          </cell>
          <cell r="E1510" t="str">
            <v>UN</v>
          </cell>
          <cell r="F1510">
            <v>3</v>
          </cell>
          <cell r="G1510">
            <v>3100.01</v>
          </cell>
          <cell r="H1510">
            <v>9300.0300000000007</v>
          </cell>
          <cell r="I1510">
            <v>3100</v>
          </cell>
          <cell r="J1510">
            <v>9300</v>
          </cell>
          <cell r="K1510">
            <v>0.01</v>
          </cell>
          <cell r="L1510" t="str">
            <v xml:space="preserve">   </v>
          </cell>
          <cell r="M1510">
            <v>1</v>
          </cell>
          <cell r="N1510">
            <v>0</v>
          </cell>
          <cell r="O1510">
            <v>0</v>
          </cell>
          <cell r="P1510">
            <v>1.00000000002183E-2</v>
          </cell>
          <cell r="R1510" t="str">
            <v>Comp487</v>
          </cell>
        </row>
        <row r="1511">
          <cell r="A1511">
            <v>1107</v>
          </cell>
          <cell r="B1511" t="str">
            <v>F</v>
          </cell>
          <cell r="C1511" t="str">
            <v>1.9.3.1.13</v>
          </cell>
          <cell r="D1511" t="str">
            <v>Transmissor de pressão piezoresistivo, analógico (4-20ma), rosca dn 1/2", classe de pressão 300lbs</v>
          </cell>
          <cell r="E1511" t="str">
            <v>pc</v>
          </cell>
          <cell r="F1511">
            <v>1</v>
          </cell>
          <cell r="G1511">
            <v>3100.01</v>
          </cell>
          <cell r="H1511">
            <v>3100.01</v>
          </cell>
          <cell r="I1511">
            <v>3100</v>
          </cell>
          <cell r="J1511">
            <v>3100</v>
          </cell>
          <cell r="K1511">
            <v>0.01</v>
          </cell>
          <cell r="L1511" t="str">
            <v xml:space="preserve">   </v>
          </cell>
          <cell r="M1511">
            <v>1</v>
          </cell>
          <cell r="N1511">
            <v>0</v>
          </cell>
          <cell r="O1511">
            <v>0</v>
          </cell>
          <cell r="P1511">
            <v>1.00000000002183E-2</v>
          </cell>
          <cell r="R1511" t="str">
            <v>Comp488</v>
          </cell>
        </row>
        <row r="1512">
          <cell r="A1512">
            <v>1183</v>
          </cell>
          <cell r="B1512" t="str">
            <v>F</v>
          </cell>
          <cell r="C1512" t="str">
            <v>1.10.3.1.13</v>
          </cell>
          <cell r="D1512" t="str">
            <v>Transmissor de pressão piezoresistivo, analógico (4-20ma), rosca dn 1/2", classe de pressão 300lbs</v>
          </cell>
          <cell r="E1512" t="str">
            <v>pc</v>
          </cell>
          <cell r="F1512">
            <v>1</v>
          </cell>
          <cell r="G1512">
            <v>3100.01</v>
          </cell>
          <cell r="H1512">
            <v>3100.01</v>
          </cell>
          <cell r="I1512">
            <v>3100</v>
          </cell>
          <cell r="J1512">
            <v>3100</v>
          </cell>
          <cell r="K1512">
            <v>0.01</v>
          </cell>
          <cell r="L1512" t="str">
            <v xml:space="preserve">   </v>
          </cell>
          <cell r="M1512">
            <v>1</v>
          </cell>
          <cell r="N1512">
            <v>0</v>
          </cell>
          <cell r="O1512">
            <v>0</v>
          </cell>
          <cell r="P1512">
            <v>1.00000000002183E-2</v>
          </cell>
          <cell r="R1512" t="str">
            <v>Comp488</v>
          </cell>
        </row>
        <row r="1513">
          <cell r="A1513">
            <v>1240</v>
          </cell>
          <cell r="B1513" t="str">
            <v>F</v>
          </cell>
          <cell r="C1513" t="str">
            <v>1.11.3.1.13</v>
          </cell>
          <cell r="D1513" t="str">
            <v>Transmissor de pressão piezoresistivo, analógico (4-20ma), rosca dn 1/2", classe de pressão 300lbs</v>
          </cell>
          <cell r="E1513" t="str">
            <v>pc</v>
          </cell>
          <cell r="F1513">
            <v>1</v>
          </cell>
          <cell r="G1513">
            <v>3100.01</v>
          </cell>
          <cell r="H1513">
            <v>3100.01</v>
          </cell>
          <cell r="I1513">
            <v>3100</v>
          </cell>
          <cell r="J1513">
            <v>3100</v>
          </cell>
          <cell r="K1513">
            <v>0.01</v>
          </cell>
          <cell r="L1513" t="str">
            <v xml:space="preserve">   </v>
          </cell>
          <cell r="M1513">
            <v>1</v>
          </cell>
          <cell r="N1513">
            <v>0</v>
          </cell>
          <cell r="O1513">
            <v>0</v>
          </cell>
          <cell r="P1513">
            <v>1.00000000002183E-2</v>
          </cell>
          <cell r="R1513" t="str">
            <v>Comp488</v>
          </cell>
        </row>
        <row r="1514">
          <cell r="A1514">
            <v>1316</v>
          </cell>
          <cell r="B1514" t="str">
            <v>F</v>
          </cell>
          <cell r="C1514" t="str">
            <v>1.12.3.1.13</v>
          </cell>
          <cell r="D1514" t="str">
            <v>Transmissor de pressão piezoresistivo, analógico (4-20ma), rosca dn 1/2", classe de pressão 300lbs</v>
          </cell>
          <cell r="E1514" t="str">
            <v>pc</v>
          </cell>
          <cell r="F1514">
            <v>1</v>
          </cell>
          <cell r="G1514">
            <v>3100.01</v>
          </cell>
          <cell r="H1514">
            <v>3100.01</v>
          </cell>
          <cell r="I1514">
            <v>3100</v>
          </cell>
          <cell r="J1514">
            <v>3100</v>
          </cell>
          <cell r="K1514">
            <v>0.01</v>
          </cell>
          <cell r="L1514" t="str">
            <v xml:space="preserve">   </v>
          </cell>
          <cell r="M1514">
            <v>1</v>
          </cell>
          <cell r="N1514">
            <v>0</v>
          </cell>
          <cell r="O1514">
            <v>0</v>
          </cell>
          <cell r="P1514">
            <v>1.00000000002183E-2</v>
          </cell>
          <cell r="R1514" t="str">
            <v>Comp488</v>
          </cell>
        </row>
        <row r="1515">
          <cell r="A1515">
            <v>498</v>
          </cell>
          <cell r="B1515" t="str">
            <v>F</v>
          </cell>
          <cell r="C1515" t="str">
            <v>1.8.2.4.1.11</v>
          </cell>
          <cell r="D1515" t="str">
            <v>Transmissor de pressão tipo Piezoresistivo "Nivetec 790" (4-20mA) ou similar, Rosca NPT 1/2, DN 1/2"</v>
          </cell>
          <cell r="E1515" t="str">
            <v>pç</v>
          </cell>
          <cell r="F1515">
            <v>1</v>
          </cell>
          <cell r="G1515">
            <v>3100.01</v>
          </cell>
          <cell r="H1515">
            <v>3100.01</v>
          </cell>
          <cell r="I1515">
            <v>3100</v>
          </cell>
          <cell r="J1515">
            <v>3100</v>
          </cell>
          <cell r="K1515">
            <v>0.01</v>
          </cell>
          <cell r="L1515" t="str">
            <v xml:space="preserve">   </v>
          </cell>
          <cell r="M1515">
            <v>1</v>
          </cell>
          <cell r="N1515">
            <v>0</v>
          </cell>
          <cell r="O1515">
            <v>0</v>
          </cell>
          <cell r="P1515">
            <v>1.00000000002183E-2</v>
          </cell>
          <cell r="R1515" t="str">
            <v>Comp489</v>
          </cell>
        </row>
        <row r="1516">
          <cell r="A1516">
            <v>673</v>
          </cell>
          <cell r="B1516" t="str">
            <v>F</v>
          </cell>
          <cell r="C1516" t="str">
            <v>1.8.3.4.1.4</v>
          </cell>
          <cell r="D1516" t="str">
            <v>Transmissor de pressão tipo Piezoresistivo "Nivetec 790" (4-20mA) ou similar, Rosca NPT 1/2, DN 1/2"</v>
          </cell>
          <cell r="E1516" t="str">
            <v>pç</v>
          </cell>
          <cell r="F1516">
            <v>1</v>
          </cell>
          <cell r="G1516">
            <v>3100.01</v>
          </cell>
          <cell r="H1516">
            <v>3100.01</v>
          </cell>
          <cell r="I1516">
            <v>3100</v>
          </cell>
          <cell r="J1516">
            <v>3100</v>
          </cell>
          <cell r="K1516">
            <v>0.01</v>
          </cell>
          <cell r="L1516" t="str">
            <v xml:space="preserve">   </v>
          </cell>
          <cell r="M1516">
            <v>1</v>
          </cell>
          <cell r="N1516">
            <v>0</v>
          </cell>
          <cell r="O1516">
            <v>0</v>
          </cell>
          <cell r="P1516">
            <v>1.00000000002183E-2</v>
          </cell>
          <cell r="R1516" t="str">
            <v>Comp489</v>
          </cell>
        </row>
        <row r="1517">
          <cell r="A1517">
            <v>811</v>
          </cell>
          <cell r="B1517" t="str">
            <v>F</v>
          </cell>
          <cell r="C1517" t="str">
            <v>1.8.4.4.1.4</v>
          </cell>
          <cell r="D1517" t="str">
            <v>Transmissor de pressão tipo Piezoresistivo "Nivetec 790" (4-20mA) ou similar, Rosca NPT 1/2, DN 1/2"</v>
          </cell>
          <cell r="E1517" t="str">
            <v>pç</v>
          </cell>
          <cell r="F1517">
            <v>1</v>
          </cell>
          <cell r="G1517">
            <v>3100.01</v>
          </cell>
          <cell r="H1517">
            <v>3100.01</v>
          </cell>
          <cell r="I1517">
            <v>3100</v>
          </cell>
          <cell r="J1517">
            <v>3100</v>
          </cell>
          <cell r="K1517">
            <v>0.01</v>
          </cell>
          <cell r="L1517" t="str">
            <v xml:space="preserve">   </v>
          </cell>
          <cell r="M1517">
            <v>1</v>
          </cell>
          <cell r="N1517">
            <v>0</v>
          </cell>
          <cell r="O1517">
            <v>0</v>
          </cell>
          <cell r="P1517">
            <v>1.00000000002183E-2</v>
          </cell>
          <cell r="R1517" t="str">
            <v>Comp489</v>
          </cell>
        </row>
        <row r="1518">
          <cell r="A1518">
            <v>945</v>
          </cell>
          <cell r="B1518" t="str">
            <v>F</v>
          </cell>
          <cell r="C1518" t="str">
            <v>1.8.5.3.1.2</v>
          </cell>
          <cell r="D1518" t="str">
            <v xml:space="preserve">Tubo c/ Flanges FoFo PN 10, DN 300mm L=2,50m  </v>
          </cell>
          <cell r="E1518" t="str">
            <v>pç</v>
          </cell>
          <cell r="F1518">
            <v>1</v>
          </cell>
          <cell r="G1518">
            <v>3739.27</v>
          </cell>
          <cell r="H1518">
            <v>3739.27</v>
          </cell>
          <cell r="I1518">
            <v>3739.27</v>
          </cell>
          <cell r="J1518">
            <v>3739.27</v>
          </cell>
          <cell r="K1518">
            <v>0</v>
          </cell>
          <cell r="L1518" t="str">
            <v xml:space="preserve">   </v>
          </cell>
          <cell r="M1518">
            <v>1</v>
          </cell>
          <cell r="N1518">
            <v>0</v>
          </cell>
          <cell r="O1518">
            <v>0</v>
          </cell>
          <cell r="P1518" t="str">
            <v xml:space="preserve">   </v>
          </cell>
          <cell r="R1518" t="str">
            <v>Comp539</v>
          </cell>
        </row>
        <row r="1519">
          <cell r="A1519">
            <v>946</v>
          </cell>
          <cell r="B1519" t="str">
            <v>F</v>
          </cell>
          <cell r="C1519" t="str">
            <v>1.8.5.3.1.3</v>
          </cell>
          <cell r="D1519" t="str">
            <v xml:space="preserve">Tubo c/ Flanges FoFo PN 10, DN 300mm L=3,00m  </v>
          </cell>
          <cell r="E1519" t="str">
            <v>pç</v>
          </cell>
          <cell r="F1519">
            <v>1</v>
          </cell>
          <cell r="G1519">
            <v>4320.93</v>
          </cell>
          <cell r="H1519">
            <v>4320.93</v>
          </cell>
          <cell r="I1519">
            <v>4320.93</v>
          </cell>
          <cell r="J1519">
            <v>4320.93</v>
          </cell>
          <cell r="K1519">
            <v>0</v>
          </cell>
          <cell r="L1519" t="str">
            <v xml:space="preserve">   </v>
          </cell>
          <cell r="M1519">
            <v>1</v>
          </cell>
          <cell r="N1519">
            <v>0</v>
          </cell>
          <cell r="O1519">
            <v>0</v>
          </cell>
          <cell r="P1519" t="str">
            <v xml:space="preserve">   </v>
          </cell>
          <cell r="R1519" t="str">
            <v>Comp540</v>
          </cell>
        </row>
        <row r="1520">
          <cell r="A1520">
            <v>947</v>
          </cell>
          <cell r="B1520" t="str">
            <v>F</v>
          </cell>
          <cell r="C1520" t="str">
            <v>1.8.5.3.1.4</v>
          </cell>
          <cell r="D1520" t="str">
            <v xml:space="preserve">Tubo c/ Flanges FoFo PN 10, DN 300mm L=4,50m  </v>
          </cell>
          <cell r="E1520" t="str">
            <v>pç</v>
          </cell>
          <cell r="F1520">
            <v>1</v>
          </cell>
          <cell r="G1520">
            <v>5733.49</v>
          </cell>
          <cell r="H1520">
            <v>5733.49</v>
          </cell>
          <cell r="I1520">
            <v>5733.49</v>
          </cell>
          <cell r="J1520">
            <v>5733.49</v>
          </cell>
          <cell r="K1520">
            <v>0</v>
          </cell>
          <cell r="L1520" t="str">
            <v xml:space="preserve">   </v>
          </cell>
          <cell r="M1520">
            <v>1</v>
          </cell>
          <cell r="N1520">
            <v>0</v>
          </cell>
          <cell r="O1520">
            <v>0</v>
          </cell>
          <cell r="P1520" t="str">
            <v xml:space="preserve">   </v>
          </cell>
          <cell r="R1520" t="str">
            <v>Comp541</v>
          </cell>
        </row>
        <row r="1521">
          <cell r="A1521">
            <v>948</v>
          </cell>
          <cell r="B1521" t="str">
            <v>F</v>
          </cell>
          <cell r="C1521" t="str">
            <v>1.8.5.3.1.5</v>
          </cell>
          <cell r="D1521" t="str">
            <v>Tubo Fofo C/Flanges Tfl Pn-10/16 Dn 300 L = 5,80M</v>
          </cell>
          <cell r="E1521" t="str">
            <v>pç</v>
          </cell>
          <cell r="F1521">
            <v>4</v>
          </cell>
          <cell r="G1521">
            <v>6554.41</v>
          </cell>
          <cell r="H1521">
            <v>26217.64</v>
          </cell>
          <cell r="I1521">
            <v>6554.41</v>
          </cell>
          <cell r="J1521">
            <v>26217.64</v>
          </cell>
          <cell r="K1521">
            <v>0</v>
          </cell>
          <cell r="L1521" t="str">
            <v xml:space="preserve">   </v>
          </cell>
          <cell r="M1521">
            <v>1</v>
          </cell>
          <cell r="N1521">
            <v>0</v>
          </cell>
          <cell r="O1521">
            <v>0</v>
          </cell>
          <cell r="P1521" t="str">
            <v xml:space="preserve">   </v>
          </cell>
          <cell r="R1521" t="str">
            <v>8771</v>
          </cell>
        </row>
        <row r="1522">
          <cell r="A1522">
            <v>969</v>
          </cell>
          <cell r="B1522" t="str">
            <v>F</v>
          </cell>
          <cell r="C1522" t="str">
            <v>1.8.5.3.1.26</v>
          </cell>
          <cell r="D1522" t="str">
            <v xml:space="preserve">Tubo c/ Flanges FoFo PN 10, DN 400mm L=2,00m  </v>
          </cell>
          <cell r="E1522" t="str">
            <v>pç</v>
          </cell>
          <cell r="F1522">
            <v>1</v>
          </cell>
          <cell r="G1522">
            <v>4849.82</v>
          </cell>
          <cell r="H1522">
            <v>4849.82</v>
          </cell>
          <cell r="I1522">
            <v>4849.82</v>
          </cell>
          <cell r="J1522">
            <v>4849.82</v>
          </cell>
          <cell r="K1522">
            <v>0</v>
          </cell>
          <cell r="L1522" t="str">
            <v xml:space="preserve">   </v>
          </cell>
          <cell r="M1522">
            <v>1</v>
          </cell>
          <cell r="N1522">
            <v>0</v>
          </cell>
          <cell r="O1522">
            <v>0</v>
          </cell>
          <cell r="P1522" t="str">
            <v xml:space="preserve">   </v>
          </cell>
          <cell r="R1522" t="str">
            <v>Comp542</v>
          </cell>
        </row>
        <row r="1523">
          <cell r="A1523">
            <v>956</v>
          </cell>
          <cell r="B1523" t="str">
            <v>F</v>
          </cell>
          <cell r="C1523" t="str">
            <v>1.8.5.3.1.13</v>
          </cell>
          <cell r="D1523" t="str">
            <v xml:space="preserve">Tubo c/ Flanges FoFo PN 10, DN 400mm L=2,50m  </v>
          </cell>
          <cell r="E1523" t="str">
            <v>pç</v>
          </cell>
          <cell r="F1523">
            <v>1</v>
          </cell>
          <cell r="G1523">
            <v>5846.84</v>
          </cell>
          <cell r="H1523">
            <v>5846.84</v>
          </cell>
          <cell r="I1523">
            <v>5846.84</v>
          </cell>
          <cell r="J1523">
            <v>5846.84</v>
          </cell>
          <cell r="K1523">
            <v>0</v>
          </cell>
          <cell r="L1523" t="str">
            <v xml:space="preserve">   </v>
          </cell>
          <cell r="M1523">
            <v>1</v>
          </cell>
          <cell r="N1523">
            <v>0</v>
          </cell>
          <cell r="O1523">
            <v>0</v>
          </cell>
          <cell r="P1523" t="str">
            <v xml:space="preserve">   </v>
          </cell>
          <cell r="R1523" t="str">
            <v>Comp543</v>
          </cell>
        </row>
        <row r="1524">
          <cell r="A1524">
            <v>957</v>
          </cell>
          <cell r="B1524" t="str">
            <v>F</v>
          </cell>
          <cell r="C1524" t="str">
            <v>1.8.5.3.1.14</v>
          </cell>
          <cell r="D1524" t="str">
            <v xml:space="preserve">Tubo c/ Flanges FoFo PN 10, DN 400mm L=3,10m  </v>
          </cell>
          <cell r="E1524" t="str">
            <v>pç</v>
          </cell>
          <cell r="F1524">
            <v>1</v>
          </cell>
          <cell r="G1524">
            <v>6929.51</v>
          </cell>
          <cell r="H1524">
            <v>6929.51</v>
          </cell>
          <cell r="I1524">
            <v>6929.51</v>
          </cell>
          <cell r="J1524">
            <v>6929.51</v>
          </cell>
          <cell r="K1524">
            <v>0</v>
          </cell>
          <cell r="L1524" t="str">
            <v xml:space="preserve">   </v>
          </cell>
          <cell r="M1524">
            <v>1</v>
          </cell>
          <cell r="N1524">
            <v>0</v>
          </cell>
          <cell r="O1524">
            <v>0</v>
          </cell>
          <cell r="P1524" t="str">
            <v xml:space="preserve">   </v>
          </cell>
          <cell r="R1524" t="str">
            <v>Comp544</v>
          </cell>
        </row>
        <row r="1525">
          <cell r="A1525">
            <v>964</v>
          </cell>
          <cell r="B1525" t="str">
            <v>F</v>
          </cell>
          <cell r="C1525" t="str">
            <v>1.8.5.3.1.21</v>
          </cell>
          <cell r="D1525" t="str">
            <v xml:space="preserve">Tubo c/ Flanges FoFo PN 10, DN 400mm L=4,00m  </v>
          </cell>
          <cell r="E1525" t="str">
            <v>pç</v>
          </cell>
          <cell r="F1525">
            <v>1</v>
          </cell>
          <cell r="G1525">
            <v>8320.85</v>
          </cell>
          <cell r="H1525">
            <v>8320.85</v>
          </cell>
          <cell r="I1525">
            <v>8320.85</v>
          </cell>
          <cell r="J1525">
            <v>8320.85</v>
          </cell>
          <cell r="K1525">
            <v>0</v>
          </cell>
          <cell r="L1525" t="str">
            <v xml:space="preserve">   </v>
          </cell>
          <cell r="M1525">
            <v>1</v>
          </cell>
          <cell r="N1525">
            <v>0</v>
          </cell>
          <cell r="O1525">
            <v>0</v>
          </cell>
          <cell r="P1525" t="str">
            <v xml:space="preserve">   </v>
          </cell>
          <cell r="R1525" t="str">
            <v>Comp546</v>
          </cell>
        </row>
        <row r="1526">
          <cell r="A1526">
            <v>955</v>
          </cell>
          <cell r="B1526" t="str">
            <v>F</v>
          </cell>
          <cell r="C1526" t="str">
            <v>1.8.5.3.1.12</v>
          </cell>
          <cell r="D1526" t="str">
            <v>Tubo Fofo C/Flanges Tfl Pn-10 Dn 400 L = 5,80M</v>
          </cell>
          <cell r="E1526" t="str">
            <v>pç</v>
          </cell>
          <cell r="F1526">
            <v>3</v>
          </cell>
          <cell r="G1526">
            <v>10265.92</v>
          </cell>
          <cell r="H1526">
            <v>30797.759999999998</v>
          </cell>
          <cell r="I1526">
            <v>10265.92</v>
          </cell>
          <cell r="J1526">
            <v>30797.759999999998</v>
          </cell>
          <cell r="K1526">
            <v>0</v>
          </cell>
          <cell r="L1526" t="str">
            <v xml:space="preserve">   </v>
          </cell>
          <cell r="M1526">
            <v>1</v>
          </cell>
          <cell r="N1526">
            <v>0</v>
          </cell>
          <cell r="O1526">
            <v>0</v>
          </cell>
          <cell r="P1526" t="str">
            <v xml:space="preserve">   </v>
          </cell>
          <cell r="R1526" t="str">
            <v>8775</v>
          </cell>
        </row>
        <row r="1527">
          <cell r="A1527">
            <v>965</v>
          </cell>
          <cell r="B1527" t="str">
            <v>F</v>
          </cell>
          <cell r="C1527" t="str">
            <v>1.8.5.3.1.22</v>
          </cell>
          <cell r="D1527" t="str">
            <v>Tubo Fofo C/Flanges Tfl Pn-10 Dn 400 L = 5,80M</v>
          </cell>
          <cell r="E1527" t="str">
            <v>pç</v>
          </cell>
          <cell r="F1527">
            <v>4</v>
          </cell>
          <cell r="G1527">
            <v>10265.92</v>
          </cell>
          <cell r="H1527">
            <v>41063.68</v>
          </cell>
          <cell r="I1527">
            <v>10265.92</v>
          </cell>
          <cell r="J1527">
            <v>41063.68</v>
          </cell>
          <cell r="K1527">
            <v>0</v>
          </cell>
          <cell r="L1527" t="str">
            <v xml:space="preserve">   </v>
          </cell>
          <cell r="M1527">
            <v>1</v>
          </cell>
          <cell r="N1527">
            <v>0</v>
          </cell>
          <cell r="O1527">
            <v>0</v>
          </cell>
          <cell r="P1527" t="str">
            <v xml:space="preserve">   </v>
          </cell>
          <cell r="R1527" t="str">
            <v>8775</v>
          </cell>
        </row>
        <row r="1528">
          <cell r="A1528">
            <v>1097</v>
          </cell>
          <cell r="B1528" t="str">
            <v>F</v>
          </cell>
          <cell r="C1528" t="str">
            <v>1.9.3.1.3</v>
          </cell>
          <cell r="D1528" t="str">
            <v>Tubo c/ flanges pn10 fofo dn  300 x 1.50 121,650 kg</v>
          </cell>
          <cell r="E1528" t="str">
            <v>pc</v>
          </cell>
          <cell r="F1528">
            <v>1</v>
          </cell>
          <cell r="G1528">
            <v>2409.7600000000002</v>
          </cell>
          <cell r="H1528">
            <v>2409.7600000000002</v>
          </cell>
          <cell r="I1528">
            <v>2409.7600000000002</v>
          </cell>
          <cell r="J1528">
            <v>2409.7600000000002</v>
          </cell>
          <cell r="K1528">
            <v>0</v>
          </cell>
          <cell r="L1528" t="str">
            <v xml:space="preserve">   </v>
          </cell>
          <cell r="M1528">
            <v>1</v>
          </cell>
          <cell r="N1528">
            <v>0</v>
          </cell>
          <cell r="O1528">
            <v>0</v>
          </cell>
          <cell r="P1528" t="str">
            <v xml:space="preserve">   </v>
          </cell>
          <cell r="R1528" t="str">
            <v>Comp538</v>
          </cell>
        </row>
        <row r="1529">
          <cell r="A1529">
            <v>1173</v>
          </cell>
          <cell r="B1529" t="str">
            <v>F</v>
          </cell>
          <cell r="C1529" t="str">
            <v>1.10.3.1.3</v>
          </cell>
          <cell r="D1529" t="str">
            <v>Tubo c/ flanges pn10 fofo dn  300 x 1.50 121,650 kg</v>
          </cell>
          <cell r="E1529" t="str">
            <v>pc</v>
          </cell>
          <cell r="F1529">
            <v>1</v>
          </cell>
          <cell r="G1529">
            <v>2409.7600000000002</v>
          </cell>
          <cell r="H1529">
            <v>2409.7600000000002</v>
          </cell>
          <cell r="I1529">
            <v>2409.7600000000002</v>
          </cell>
          <cell r="J1529">
            <v>2409.7600000000002</v>
          </cell>
          <cell r="K1529">
            <v>0</v>
          </cell>
          <cell r="L1529" t="str">
            <v xml:space="preserve">   </v>
          </cell>
          <cell r="M1529">
            <v>1</v>
          </cell>
          <cell r="N1529">
            <v>0</v>
          </cell>
          <cell r="O1529">
            <v>0</v>
          </cell>
          <cell r="P1529" t="str">
            <v xml:space="preserve">   </v>
          </cell>
          <cell r="R1529" t="str">
            <v>Comp538</v>
          </cell>
        </row>
        <row r="1530">
          <cell r="A1530">
            <v>1230</v>
          </cell>
          <cell r="B1530" t="str">
            <v>F</v>
          </cell>
          <cell r="C1530" t="str">
            <v>1.11.3.1.3</v>
          </cell>
          <cell r="D1530" t="str">
            <v>Tubo c/ flanges pn10 fofo dn  300 x 1.50 121,650 kg</v>
          </cell>
          <cell r="E1530" t="str">
            <v>pc</v>
          </cell>
          <cell r="F1530">
            <v>1</v>
          </cell>
          <cell r="G1530">
            <v>2409.7600000000002</v>
          </cell>
          <cell r="H1530">
            <v>2409.7600000000002</v>
          </cell>
          <cell r="I1530">
            <v>2409.7600000000002</v>
          </cell>
          <cell r="J1530">
            <v>2409.7600000000002</v>
          </cell>
          <cell r="K1530">
            <v>0</v>
          </cell>
          <cell r="L1530" t="str">
            <v xml:space="preserve">   </v>
          </cell>
          <cell r="M1530">
            <v>1</v>
          </cell>
          <cell r="N1530">
            <v>0</v>
          </cell>
          <cell r="O1530">
            <v>0</v>
          </cell>
          <cell r="P1530" t="str">
            <v xml:space="preserve">   </v>
          </cell>
          <cell r="R1530" t="str">
            <v>Comp538</v>
          </cell>
        </row>
        <row r="1531">
          <cell r="A1531">
            <v>1306</v>
          </cell>
          <cell r="B1531" t="str">
            <v>F</v>
          </cell>
          <cell r="C1531" t="str">
            <v>1.12.3.1.3</v>
          </cell>
          <cell r="D1531" t="str">
            <v>Tubo c/ flanges pn10 fofo dn  300 x 1.50 121,650 kg</v>
          </cell>
          <cell r="E1531" t="str">
            <v>pc</v>
          </cell>
          <cell r="F1531">
            <v>1</v>
          </cell>
          <cell r="G1531">
            <v>2409.7600000000002</v>
          </cell>
          <cell r="H1531">
            <v>2409.7600000000002</v>
          </cell>
          <cell r="I1531">
            <v>2409.7600000000002</v>
          </cell>
          <cell r="J1531">
            <v>2409.7600000000002</v>
          </cell>
          <cell r="K1531">
            <v>0</v>
          </cell>
          <cell r="L1531" t="str">
            <v xml:space="preserve">   </v>
          </cell>
          <cell r="M1531">
            <v>1</v>
          </cell>
          <cell r="N1531">
            <v>0</v>
          </cell>
          <cell r="O1531">
            <v>0</v>
          </cell>
          <cell r="P1531" t="str">
            <v xml:space="preserve">   </v>
          </cell>
          <cell r="R1531" t="str">
            <v>Comp538</v>
          </cell>
        </row>
        <row r="1532">
          <cell r="A1532">
            <v>1482</v>
          </cell>
          <cell r="B1532" t="str">
            <v>F</v>
          </cell>
          <cell r="C1532" t="str">
            <v>1.14.4.17</v>
          </cell>
          <cell r="D1532" t="str">
            <v>Tubo Fofo Cilindrico Tcl Dn 100</v>
          </cell>
          <cell r="E1532" t="str">
            <v>pç</v>
          </cell>
          <cell r="F1532">
            <v>4</v>
          </cell>
          <cell r="G1532">
            <v>299.86</v>
          </cell>
          <cell r="H1532">
            <v>1199.44</v>
          </cell>
          <cell r="I1532">
            <v>299.86</v>
          </cell>
          <cell r="J1532">
            <v>1199.44</v>
          </cell>
          <cell r="K1532">
            <v>0</v>
          </cell>
          <cell r="L1532" t="str">
            <v xml:space="preserve">   </v>
          </cell>
          <cell r="M1532">
            <v>1</v>
          </cell>
          <cell r="N1532">
            <v>0</v>
          </cell>
          <cell r="O1532">
            <v>0</v>
          </cell>
          <cell r="P1532" t="str">
            <v xml:space="preserve">   </v>
          </cell>
          <cell r="R1532" t="str">
            <v>7903</v>
          </cell>
        </row>
        <row r="1533">
          <cell r="A1533">
            <v>1483</v>
          </cell>
          <cell r="B1533" t="str">
            <v>F</v>
          </cell>
          <cell r="C1533" t="str">
            <v>1.14.4.18</v>
          </cell>
          <cell r="D1533" t="str">
            <v>Tubo Fofo Cilindrico Tcl Dn 150</v>
          </cell>
          <cell r="E1533" t="str">
            <v>pç</v>
          </cell>
          <cell r="F1533">
            <v>2</v>
          </cell>
          <cell r="G1533">
            <v>415.17</v>
          </cell>
          <cell r="H1533">
            <v>830.34</v>
          </cell>
          <cell r="I1533">
            <v>415.17</v>
          </cell>
          <cell r="J1533">
            <v>830.34</v>
          </cell>
          <cell r="K1533">
            <v>0</v>
          </cell>
          <cell r="L1533" t="str">
            <v xml:space="preserve">   </v>
          </cell>
          <cell r="M1533">
            <v>1</v>
          </cell>
          <cell r="N1533">
            <v>0</v>
          </cell>
          <cell r="O1533">
            <v>0</v>
          </cell>
          <cell r="P1533" t="str">
            <v xml:space="preserve">   </v>
          </cell>
          <cell r="R1533" t="str">
            <v>7861</v>
          </cell>
        </row>
        <row r="1534">
          <cell r="A1534">
            <v>1103</v>
          </cell>
          <cell r="B1534" t="str">
            <v>F</v>
          </cell>
          <cell r="C1534" t="str">
            <v>1.9.3.1.9</v>
          </cell>
          <cell r="D1534" t="str">
            <v>Tubo Fofo Cilindrico Tcl Dn 300</v>
          </cell>
          <cell r="E1534" t="str">
            <v>m</v>
          </cell>
          <cell r="F1534">
            <v>2</v>
          </cell>
          <cell r="G1534">
            <v>919.67</v>
          </cell>
          <cell r="H1534">
            <v>1839.34</v>
          </cell>
          <cell r="I1534">
            <v>919.67</v>
          </cell>
          <cell r="J1534">
            <v>1839.34</v>
          </cell>
          <cell r="K1534">
            <v>0</v>
          </cell>
          <cell r="L1534" t="str">
            <v xml:space="preserve">   </v>
          </cell>
          <cell r="M1534">
            <v>1</v>
          </cell>
          <cell r="N1534">
            <v>0</v>
          </cell>
          <cell r="O1534">
            <v>0</v>
          </cell>
          <cell r="P1534" t="str">
            <v xml:space="preserve">   </v>
          </cell>
          <cell r="R1534" t="str">
            <v>7823</v>
          </cell>
        </row>
        <row r="1535">
          <cell r="A1535">
            <v>1179</v>
          </cell>
          <cell r="B1535" t="str">
            <v>F</v>
          </cell>
          <cell r="C1535" t="str">
            <v>1.10.3.1.9</v>
          </cell>
          <cell r="D1535" t="str">
            <v>Tubo Fofo Cilindrico Tcl Dn 300</v>
          </cell>
          <cell r="E1535" t="str">
            <v>m</v>
          </cell>
          <cell r="F1535">
            <v>2</v>
          </cell>
          <cell r="G1535">
            <v>919.67</v>
          </cell>
          <cell r="H1535">
            <v>1839.34</v>
          </cell>
          <cell r="I1535">
            <v>919.67</v>
          </cell>
          <cell r="J1535">
            <v>1839.34</v>
          </cell>
          <cell r="K1535">
            <v>0</v>
          </cell>
          <cell r="L1535" t="str">
            <v xml:space="preserve">   </v>
          </cell>
          <cell r="M1535">
            <v>1</v>
          </cell>
          <cell r="N1535">
            <v>0</v>
          </cell>
          <cell r="O1535">
            <v>0</v>
          </cell>
          <cell r="P1535" t="str">
            <v xml:space="preserve">   </v>
          </cell>
          <cell r="R1535" t="str">
            <v>7823</v>
          </cell>
        </row>
        <row r="1536">
          <cell r="A1536">
            <v>1236</v>
          </cell>
          <cell r="B1536" t="str">
            <v>F</v>
          </cell>
          <cell r="C1536" t="str">
            <v>1.11.3.1.9</v>
          </cell>
          <cell r="D1536" t="str">
            <v>Tubo Fofo Cilindrico Tcl Dn 300</v>
          </cell>
          <cell r="E1536" t="str">
            <v>m</v>
          </cell>
          <cell r="F1536">
            <v>2</v>
          </cell>
          <cell r="G1536">
            <v>919.67</v>
          </cell>
          <cell r="H1536">
            <v>1839.34</v>
          </cell>
          <cell r="I1536">
            <v>919.67</v>
          </cell>
          <cell r="J1536">
            <v>1839.34</v>
          </cell>
          <cell r="K1536">
            <v>0</v>
          </cell>
          <cell r="L1536" t="str">
            <v xml:space="preserve">   </v>
          </cell>
          <cell r="M1536">
            <v>1</v>
          </cell>
          <cell r="N1536">
            <v>0</v>
          </cell>
          <cell r="O1536">
            <v>0</v>
          </cell>
          <cell r="P1536" t="str">
            <v xml:space="preserve">   </v>
          </cell>
          <cell r="R1536" t="str">
            <v>7823</v>
          </cell>
        </row>
        <row r="1537">
          <cell r="A1537">
            <v>1312</v>
          </cell>
          <cell r="B1537" t="str">
            <v>F</v>
          </cell>
          <cell r="C1537" t="str">
            <v>1.12.3.1.9</v>
          </cell>
          <cell r="D1537" t="str">
            <v>Tubo Fofo Cilindrico Tcl Dn 300</v>
          </cell>
          <cell r="E1537" t="str">
            <v>m</v>
          </cell>
          <cell r="F1537">
            <v>2</v>
          </cell>
          <cell r="G1537">
            <v>919.67</v>
          </cell>
          <cell r="H1537">
            <v>1839.34</v>
          </cell>
          <cell r="I1537">
            <v>919.67</v>
          </cell>
          <cell r="J1537">
            <v>1839.34</v>
          </cell>
          <cell r="K1537">
            <v>0</v>
          </cell>
          <cell r="L1537" t="str">
            <v xml:space="preserve">   </v>
          </cell>
          <cell r="M1537">
            <v>1</v>
          </cell>
          <cell r="N1537">
            <v>0</v>
          </cell>
          <cell r="O1537">
            <v>0</v>
          </cell>
          <cell r="P1537" t="str">
            <v xml:space="preserve">   </v>
          </cell>
          <cell r="R1537" t="str">
            <v>7823</v>
          </cell>
        </row>
        <row r="1538">
          <cell r="A1538">
            <v>120</v>
          </cell>
          <cell r="B1538" t="str">
            <v>F</v>
          </cell>
          <cell r="C1538" t="str">
            <v>1.4.3.1.12</v>
          </cell>
          <cell r="D1538" t="str">
            <v>Tubo Fofo C/Flange E Ponta Tfp Pn-10 Dn 500</v>
          </cell>
          <cell r="E1538" t="str">
            <v>un</v>
          </cell>
          <cell r="F1538">
            <v>1</v>
          </cell>
          <cell r="G1538">
            <v>1373.27</v>
          </cell>
          <cell r="H1538">
            <v>1373.27</v>
          </cell>
          <cell r="I1538">
            <v>1373.27</v>
          </cell>
          <cell r="J1538">
            <v>1373.27</v>
          </cell>
          <cell r="K1538">
            <v>0</v>
          </cell>
          <cell r="L1538" t="str">
            <v xml:space="preserve">   </v>
          </cell>
          <cell r="M1538">
            <v>1</v>
          </cell>
          <cell r="N1538">
            <v>0</v>
          </cell>
          <cell r="O1538">
            <v>0</v>
          </cell>
          <cell r="P1538" t="str">
            <v xml:space="preserve">   </v>
          </cell>
          <cell r="R1538" t="str">
            <v>9301</v>
          </cell>
        </row>
        <row r="1539">
          <cell r="A1539">
            <v>112</v>
          </cell>
          <cell r="B1539" t="str">
            <v>F</v>
          </cell>
          <cell r="C1539" t="str">
            <v>1.4.3.1.4</v>
          </cell>
          <cell r="D1539" t="str">
            <v>Tubo com Pontas e Flange, FoFo L =  5,20 m, PN 10  DN 100 mm</v>
          </cell>
          <cell r="E1539" t="str">
            <v>un</v>
          </cell>
          <cell r="F1539">
            <v>8</v>
          </cell>
          <cell r="G1539">
            <v>1615.11</v>
          </cell>
          <cell r="H1539">
            <v>12920.88</v>
          </cell>
          <cell r="I1539">
            <v>1615.11</v>
          </cell>
          <cell r="J1539">
            <v>12920.88</v>
          </cell>
          <cell r="K1539">
            <v>0</v>
          </cell>
          <cell r="L1539" t="str">
            <v xml:space="preserve">   </v>
          </cell>
          <cell r="M1539">
            <v>1</v>
          </cell>
          <cell r="N1539">
            <v>0</v>
          </cell>
          <cell r="O1539">
            <v>0</v>
          </cell>
          <cell r="P1539" t="str">
            <v xml:space="preserve">   </v>
          </cell>
          <cell r="R1539" t="str">
            <v>Comp554</v>
          </cell>
        </row>
        <row r="1540">
          <cell r="A1540">
            <v>111</v>
          </cell>
          <cell r="B1540" t="str">
            <v>F</v>
          </cell>
          <cell r="C1540" t="str">
            <v>1.4.3.1.3</v>
          </cell>
          <cell r="D1540" t="str">
            <v>Tubo com Pontas e Flange, FoFo L = 0,50 m, PN 10  DN 600 mm</v>
          </cell>
          <cell r="E1540" t="str">
            <v>un</v>
          </cell>
          <cell r="F1540">
            <v>8</v>
          </cell>
          <cell r="G1540">
            <v>1844.65</v>
          </cell>
          <cell r="H1540">
            <v>14757.2</v>
          </cell>
          <cell r="I1540">
            <v>1844.65</v>
          </cell>
          <cell r="J1540">
            <v>14757.2</v>
          </cell>
          <cell r="K1540">
            <v>0</v>
          </cell>
          <cell r="L1540" t="str">
            <v xml:space="preserve">   </v>
          </cell>
          <cell r="M1540">
            <v>1</v>
          </cell>
          <cell r="N1540">
            <v>0</v>
          </cell>
          <cell r="O1540">
            <v>0</v>
          </cell>
          <cell r="P1540" t="str">
            <v xml:space="preserve">   </v>
          </cell>
          <cell r="R1540" t="str">
            <v>Comp571</v>
          </cell>
        </row>
        <row r="1541">
          <cell r="A1541">
            <v>116</v>
          </cell>
          <cell r="B1541" t="str">
            <v>F</v>
          </cell>
          <cell r="C1541" t="str">
            <v>1.4.3.1.8</v>
          </cell>
          <cell r="D1541" t="str">
            <v>Tubo com Pontas PVC  L =  3,65 m, DN 400 mm</v>
          </cell>
          <cell r="E1541" t="str">
            <v>un</v>
          </cell>
          <cell r="F1541">
            <v>8</v>
          </cell>
          <cell r="G1541">
            <v>612.53</v>
          </cell>
          <cell r="H1541">
            <v>4900.24</v>
          </cell>
          <cell r="I1541">
            <v>612.53</v>
          </cell>
          <cell r="J1541">
            <v>4900.24</v>
          </cell>
          <cell r="K1541">
            <v>0</v>
          </cell>
          <cell r="L1541" t="str">
            <v xml:space="preserve">   </v>
          </cell>
          <cell r="M1541">
            <v>1</v>
          </cell>
          <cell r="N1541">
            <v>0</v>
          </cell>
          <cell r="O1541">
            <v>0</v>
          </cell>
          <cell r="P1541" t="str">
            <v xml:space="preserve">   </v>
          </cell>
          <cell r="R1541" t="str">
            <v>Comp574</v>
          </cell>
        </row>
        <row r="1542">
          <cell r="A1542">
            <v>4203</v>
          </cell>
          <cell r="B1542" t="str">
            <v>F</v>
          </cell>
          <cell r="C1542" t="str">
            <v>2.10.7.1.8.1</v>
          </cell>
          <cell r="D1542" t="str">
            <v>Tubo concreto armado classe A-2 PB JE NBR 8890 DN 200mm para esgoto sanitário, inclusive com anel de borracha</v>
          </cell>
          <cell r="E1542" t="str">
            <v>m</v>
          </cell>
          <cell r="F1542">
            <v>54</v>
          </cell>
          <cell r="G1542">
            <v>95.42</v>
          </cell>
          <cell r="H1542">
            <v>5152.68</v>
          </cell>
          <cell r="I1542">
            <v>95.42</v>
          </cell>
          <cell r="J1542">
            <v>5152.68</v>
          </cell>
          <cell r="K1542">
            <v>0</v>
          </cell>
          <cell r="L1542" t="str">
            <v xml:space="preserve">   </v>
          </cell>
          <cell r="M1542">
            <v>1</v>
          </cell>
          <cell r="N1542">
            <v>0</v>
          </cell>
          <cell r="O1542">
            <v>0</v>
          </cell>
          <cell r="P1542" t="str">
            <v xml:space="preserve">   </v>
          </cell>
          <cell r="R1542" t="str">
            <v>Comp490</v>
          </cell>
        </row>
        <row r="1543">
          <cell r="A1543">
            <v>2825</v>
          </cell>
          <cell r="B1543" t="str">
            <v>F</v>
          </cell>
          <cell r="C1543" t="str">
            <v>2.5.1.7.3.1</v>
          </cell>
          <cell r="D1543" t="str">
            <v>Tubo Concreto Armado Classe A-2 Pb Je Nbr-8890 Dn 500Mm P/ Esg Sanitariom</v>
          </cell>
          <cell r="E1543" t="str">
            <v>m</v>
          </cell>
          <cell r="F1543">
            <v>118.15</v>
          </cell>
          <cell r="G1543">
            <v>156.41999999999999</v>
          </cell>
          <cell r="H1543">
            <v>18481.02</v>
          </cell>
          <cell r="I1543">
            <v>156.41999999999999</v>
          </cell>
          <cell r="J1543">
            <v>18481.02</v>
          </cell>
          <cell r="K1543">
            <v>0</v>
          </cell>
          <cell r="L1543" t="str">
            <v xml:space="preserve">   </v>
          </cell>
          <cell r="M1543">
            <v>1</v>
          </cell>
          <cell r="N1543">
            <v>0</v>
          </cell>
          <cell r="O1543">
            <v>0</v>
          </cell>
          <cell r="P1543" t="str">
            <v xml:space="preserve">   </v>
          </cell>
          <cell r="R1543" t="str">
            <v>7741</v>
          </cell>
        </row>
        <row r="1544">
          <cell r="A1544">
            <v>3269</v>
          </cell>
          <cell r="B1544" t="str">
            <v>F</v>
          </cell>
          <cell r="C1544" t="str">
            <v>2.7.1.8.1</v>
          </cell>
          <cell r="D1544" t="str">
            <v>Tubo Concreto Armado Classe A-2 Pb Je Nbr-8890 Dn 500Mm P/ Esg Sanitariom</v>
          </cell>
          <cell r="E1544" t="str">
            <v>m</v>
          </cell>
          <cell r="F1544">
            <v>558.99</v>
          </cell>
          <cell r="G1544">
            <v>156.41999999999999</v>
          </cell>
          <cell r="H1544">
            <v>87437.21</v>
          </cell>
          <cell r="I1544">
            <v>156.41999999999999</v>
          </cell>
          <cell r="J1544">
            <v>87437.21</v>
          </cell>
          <cell r="K1544">
            <v>0</v>
          </cell>
          <cell r="L1544" t="str">
            <v xml:space="preserve">   </v>
          </cell>
          <cell r="M1544">
            <v>1</v>
          </cell>
          <cell r="N1544">
            <v>0</v>
          </cell>
          <cell r="O1544">
            <v>0</v>
          </cell>
          <cell r="P1544" t="str">
            <v xml:space="preserve">   </v>
          </cell>
          <cell r="R1544" t="str">
            <v>7741</v>
          </cell>
        </row>
        <row r="1545">
          <cell r="A1545">
            <v>4204</v>
          </cell>
          <cell r="B1545" t="str">
            <v>F</v>
          </cell>
          <cell r="C1545" t="str">
            <v>2.10.7.1.8.2</v>
          </cell>
          <cell r="D1545" t="str">
            <v>Tubo Concreto Armado Classe A-2 Pb Je Nbr-8890 Dn 500Mm P/ Esg Sanitariom</v>
          </cell>
          <cell r="E1545" t="str">
            <v>m</v>
          </cell>
          <cell r="F1545">
            <v>148</v>
          </cell>
          <cell r="G1545">
            <v>156.41999999999999</v>
          </cell>
          <cell r="H1545">
            <v>23150.16</v>
          </cell>
          <cell r="I1545">
            <v>156.41999999999999</v>
          </cell>
          <cell r="J1545">
            <v>23150.16</v>
          </cell>
          <cell r="K1545">
            <v>0</v>
          </cell>
          <cell r="L1545" t="str">
            <v xml:space="preserve">   </v>
          </cell>
          <cell r="M1545">
            <v>1</v>
          </cell>
          <cell r="N1545">
            <v>0</v>
          </cell>
          <cell r="O1545">
            <v>0</v>
          </cell>
          <cell r="P1545" t="str">
            <v xml:space="preserve">   </v>
          </cell>
          <cell r="R1545" t="str">
            <v>7741</v>
          </cell>
        </row>
        <row r="1546">
          <cell r="A1546">
            <v>2073</v>
          </cell>
          <cell r="B1546" t="str">
            <v>F</v>
          </cell>
          <cell r="C1546" t="str">
            <v>2.2.1.8.3</v>
          </cell>
          <cell r="D1546" t="str">
            <v>Tubo Concreto Armado Classe A-2 Pb Je Nbr-8890 Dn 1000Mm P/ Esg Sanitario</v>
          </cell>
          <cell r="E1546" t="str">
            <v>m</v>
          </cell>
          <cell r="F1546">
            <v>549.42999999999995</v>
          </cell>
          <cell r="G1546">
            <v>422.2</v>
          </cell>
          <cell r="H1546">
            <v>231969.34</v>
          </cell>
          <cell r="I1546">
            <v>425.58</v>
          </cell>
          <cell r="J1546">
            <v>233826.41</v>
          </cell>
          <cell r="K1546">
            <v>-3.38</v>
          </cell>
          <cell r="L1546" t="str">
            <v xml:space="preserve">   </v>
          </cell>
          <cell r="M1546">
            <v>0.99209999999999998</v>
          </cell>
          <cell r="N1546">
            <v>-7.9000000000000008E-3</v>
          </cell>
          <cell r="O1546">
            <v>0</v>
          </cell>
          <cell r="P1546" t="str">
            <v xml:space="preserve">   </v>
          </cell>
          <cell r="R1546" t="str">
            <v>7720</v>
          </cell>
        </row>
        <row r="1547">
          <cell r="A1547">
            <v>3270</v>
          </cell>
          <cell r="B1547" t="str">
            <v>F</v>
          </cell>
          <cell r="C1547" t="str">
            <v>2.7.1.8.2</v>
          </cell>
          <cell r="D1547" t="str">
            <v>Tubo Concreto Armado Classe A-2 Pb Je Nbr-8890 Dn 700Mm P/ Esg Sanitario</v>
          </cell>
          <cell r="E1547" t="str">
            <v>m</v>
          </cell>
          <cell r="F1547">
            <v>173.49</v>
          </cell>
          <cell r="G1547">
            <v>251.11</v>
          </cell>
          <cell r="H1547">
            <v>43565.07</v>
          </cell>
          <cell r="I1547">
            <v>251.11</v>
          </cell>
          <cell r="J1547">
            <v>43565.07</v>
          </cell>
          <cell r="K1547">
            <v>0</v>
          </cell>
          <cell r="L1547" t="str">
            <v xml:space="preserve">   </v>
          </cell>
          <cell r="M1547">
            <v>1</v>
          </cell>
          <cell r="N1547">
            <v>0</v>
          </cell>
          <cell r="O1547">
            <v>0</v>
          </cell>
          <cell r="P1547" t="str">
            <v xml:space="preserve">   </v>
          </cell>
          <cell r="R1547" t="str">
            <v>7744</v>
          </cell>
        </row>
        <row r="1548">
          <cell r="A1548">
            <v>2071</v>
          </cell>
          <cell r="B1548" t="str">
            <v>F</v>
          </cell>
          <cell r="C1548" t="str">
            <v>2.2.1.8.1</v>
          </cell>
          <cell r="D1548" t="str">
            <v>Tubo Concreto Armado Classe A-2 Pb Je Nbr-8890 Dn 800Mm P/ Esg Sanitario</v>
          </cell>
          <cell r="E1548" t="str">
            <v>m</v>
          </cell>
          <cell r="F1548">
            <v>148.25</v>
          </cell>
          <cell r="G1548">
            <v>290.17</v>
          </cell>
          <cell r="H1548">
            <v>43017.7</v>
          </cell>
          <cell r="I1548">
            <v>290.17</v>
          </cell>
          <cell r="J1548">
            <v>43017.7</v>
          </cell>
          <cell r="K1548">
            <v>0</v>
          </cell>
          <cell r="L1548" t="str">
            <v xml:space="preserve">   </v>
          </cell>
          <cell r="M1548">
            <v>1</v>
          </cell>
          <cell r="N1548">
            <v>0</v>
          </cell>
          <cell r="O1548">
            <v>0</v>
          </cell>
          <cell r="P1548" t="str">
            <v xml:space="preserve">   </v>
          </cell>
          <cell r="R1548" t="str">
            <v>7773</v>
          </cell>
        </row>
        <row r="1549">
          <cell r="A1549">
            <v>3271</v>
          </cell>
          <cell r="B1549" t="str">
            <v>F</v>
          </cell>
          <cell r="C1549" t="str">
            <v>2.7.1.8.3</v>
          </cell>
          <cell r="D1549" t="str">
            <v>Tubo Concreto Armado Classe A-2 Pb Je Nbr-8890 Dn 800Mm P/ Esg Sanitario</v>
          </cell>
          <cell r="E1549" t="str">
            <v>m</v>
          </cell>
          <cell r="F1549">
            <v>64.7</v>
          </cell>
          <cell r="G1549">
            <v>290.17</v>
          </cell>
          <cell r="H1549">
            <v>18773.990000000002</v>
          </cell>
          <cell r="I1549">
            <v>290.17</v>
          </cell>
          <cell r="J1549">
            <v>18773.990000000002</v>
          </cell>
          <cell r="K1549">
            <v>0</v>
          </cell>
          <cell r="L1549" t="str">
            <v xml:space="preserve">   </v>
          </cell>
          <cell r="M1549">
            <v>1</v>
          </cell>
          <cell r="N1549">
            <v>0</v>
          </cell>
          <cell r="O1549">
            <v>0</v>
          </cell>
          <cell r="P1549" t="str">
            <v xml:space="preserve">   </v>
          </cell>
          <cell r="R1549" t="str">
            <v>7773</v>
          </cell>
        </row>
        <row r="1550">
          <cell r="A1550">
            <v>2072</v>
          </cell>
          <cell r="B1550" t="str">
            <v>F</v>
          </cell>
          <cell r="C1550" t="str">
            <v>2.2.1.8.2</v>
          </cell>
          <cell r="D1550" t="str">
            <v>Tubo Concreto Armado Classe A-2 Pb Je Nbr-8890 Dn 900Mm P/ Esg Sanitario</v>
          </cell>
          <cell r="E1550" t="str">
            <v>m</v>
          </cell>
          <cell r="F1550">
            <v>667.23</v>
          </cell>
          <cell r="G1550">
            <v>394.41</v>
          </cell>
          <cell r="H1550">
            <v>263162.18</v>
          </cell>
          <cell r="I1550">
            <v>397.59</v>
          </cell>
          <cell r="J1550">
            <v>265283.96999999997</v>
          </cell>
          <cell r="K1550">
            <v>-3.18</v>
          </cell>
          <cell r="L1550" t="str">
            <v xml:space="preserve">   </v>
          </cell>
          <cell r="M1550">
            <v>0.99199999999999999</v>
          </cell>
          <cell r="N1550">
            <v>-8.0000000000000002E-3</v>
          </cell>
          <cell r="O1550">
            <v>0</v>
          </cell>
          <cell r="P1550" t="str">
            <v xml:space="preserve">   </v>
          </cell>
          <cell r="R1550" t="str">
            <v>7754</v>
          </cell>
        </row>
        <row r="1551">
          <cell r="A1551">
            <v>217</v>
          </cell>
          <cell r="B1551" t="str">
            <v>F</v>
          </cell>
          <cell r="C1551" t="str">
            <v>1.5.4.1.25</v>
          </cell>
          <cell r="D1551" t="str">
            <v>Tubo de aço c/ flange e  ponta DN 1000 mm L = 1,90 m</v>
          </cell>
          <cell r="E1551" t="str">
            <v>pc</v>
          </cell>
          <cell r="F1551">
            <v>2</v>
          </cell>
          <cell r="G1551">
            <v>30160.86</v>
          </cell>
          <cell r="H1551">
            <v>60321.72</v>
          </cell>
          <cell r="I1551">
            <v>30160.86</v>
          </cell>
          <cell r="J1551">
            <v>60321.72</v>
          </cell>
          <cell r="K1551">
            <v>0</v>
          </cell>
          <cell r="L1551" t="str">
            <v xml:space="preserve">   </v>
          </cell>
          <cell r="M1551">
            <v>1</v>
          </cell>
          <cell r="N1551">
            <v>0</v>
          </cell>
          <cell r="O1551">
            <v>0</v>
          </cell>
          <cell r="P1551" t="str">
            <v xml:space="preserve">   </v>
          </cell>
          <cell r="R1551" t="str">
            <v>Comp498</v>
          </cell>
        </row>
        <row r="1552">
          <cell r="A1552">
            <v>218</v>
          </cell>
          <cell r="B1552" t="str">
            <v>F</v>
          </cell>
          <cell r="C1552" t="str">
            <v>1.5.4.1.26</v>
          </cell>
          <cell r="D1552" t="str">
            <v>Tubo de aço c/ flange e  ponta DN 1000 mm L = 8,80 m</v>
          </cell>
          <cell r="E1552" t="str">
            <v>pc</v>
          </cell>
          <cell r="F1552">
            <v>1</v>
          </cell>
          <cell r="G1552">
            <v>123410.37</v>
          </cell>
          <cell r="H1552">
            <v>123410.37</v>
          </cell>
          <cell r="I1552">
            <v>123410.37</v>
          </cell>
          <cell r="J1552">
            <v>123410.37</v>
          </cell>
          <cell r="K1552">
            <v>0</v>
          </cell>
          <cell r="L1552" t="str">
            <v xml:space="preserve">   </v>
          </cell>
          <cell r="M1552">
            <v>1</v>
          </cell>
          <cell r="N1552">
            <v>0</v>
          </cell>
          <cell r="O1552">
            <v>0</v>
          </cell>
          <cell r="P1552" t="str">
            <v xml:space="preserve">   </v>
          </cell>
          <cell r="R1552" t="str">
            <v>Comp499</v>
          </cell>
        </row>
        <row r="1553">
          <cell r="A1553">
            <v>223</v>
          </cell>
          <cell r="B1553" t="str">
            <v>F</v>
          </cell>
          <cell r="C1553" t="str">
            <v>1.5.4.1.31</v>
          </cell>
          <cell r="D1553" t="str">
            <v>Tubo de aço c/ flange e  ponta DN 400 mm L = 0,50 m</v>
          </cell>
          <cell r="E1553" t="str">
            <v>pc</v>
          </cell>
          <cell r="F1553">
            <v>8</v>
          </cell>
          <cell r="G1553">
            <v>2175.2800000000002</v>
          </cell>
          <cell r="H1553">
            <v>17402.240000000002</v>
          </cell>
          <cell r="I1553">
            <v>2175.27</v>
          </cell>
          <cell r="J1553">
            <v>17402.16</v>
          </cell>
          <cell r="K1553">
            <v>0.01</v>
          </cell>
          <cell r="L1553" t="str">
            <v xml:space="preserve">   </v>
          </cell>
          <cell r="M1553">
            <v>1</v>
          </cell>
          <cell r="N1553">
            <v>0</v>
          </cell>
          <cell r="O1553">
            <v>0</v>
          </cell>
          <cell r="P1553">
            <v>1.00000000002183E-2</v>
          </cell>
          <cell r="R1553" t="str">
            <v>Comp492</v>
          </cell>
        </row>
        <row r="1554">
          <cell r="A1554">
            <v>222</v>
          </cell>
          <cell r="B1554" t="str">
            <v>F</v>
          </cell>
          <cell r="C1554" t="str">
            <v>1.5.4.1.30</v>
          </cell>
          <cell r="D1554" t="str">
            <v>Tubo de aço c/ flange e  ponta DN 600 mm L = 0,50 m</v>
          </cell>
          <cell r="E1554" t="str">
            <v>pc</v>
          </cell>
          <cell r="F1554">
            <v>8</v>
          </cell>
          <cell r="G1554">
            <v>4036.8</v>
          </cell>
          <cell r="H1554">
            <v>32294.400000000001</v>
          </cell>
          <cell r="I1554">
            <v>4036.8</v>
          </cell>
          <cell r="J1554">
            <v>32294.400000000001</v>
          </cell>
          <cell r="K1554">
            <v>0</v>
          </cell>
          <cell r="L1554" t="str">
            <v xml:space="preserve">   </v>
          </cell>
          <cell r="M1554">
            <v>1</v>
          </cell>
          <cell r="N1554">
            <v>0</v>
          </cell>
          <cell r="O1554">
            <v>0</v>
          </cell>
          <cell r="P1554" t="str">
            <v xml:space="preserve">   </v>
          </cell>
          <cell r="R1554" t="str">
            <v>Comp493</v>
          </cell>
        </row>
        <row r="1555">
          <cell r="A1555">
            <v>201</v>
          </cell>
          <cell r="B1555" t="str">
            <v>F</v>
          </cell>
          <cell r="C1555" t="str">
            <v>1.5.4.1.9</v>
          </cell>
          <cell r="D1555" t="str">
            <v>Tubo de aço c/ flange e  ponta DN 600 mm L = 2,15 m</v>
          </cell>
          <cell r="E1555" t="str">
            <v>pc</v>
          </cell>
          <cell r="F1555">
            <v>4</v>
          </cell>
          <cell r="G1555">
            <v>11835.49</v>
          </cell>
          <cell r="H1555">
            <v>47341.96</v>
          </cell>
          <cell r="I1555">
            <v>11835.48</v>
          </cell>
          <cell r="J1555">
            <v>47341.919999999998</v>
          </cell>
          <cell r="K1555">
            <v>0.01</v>
          </cell>
          <cell r="L1555" t="str">
            <v xml:space="preserve">   </v>
          </cell>
          <cell r="M1555">
            <v>1</v>
          </cell>
          <cell r="N1555">
            <v>0</v>
          </cell>
          <cell r="O1555">
            <v>0</v>
          </cell>
          <cell r="P1555">
            <v>1.00000000002183E-2</v>
          </cell>
          <cell r="R1555" t="str">
            <v>Comp495</v>
          </cell>
        </row>
        <row r="1556">
          <cell r="A1556">
            <v>229</v>
          </cell>
          <cell r="B1556" t="str">
            <v>F</v>
          </cell>
          <cell r="C1556" t="str">
            <v>1.5.4.1.37</v>
          </cell>
          <cell r="D1556" t="str">
            <v>Tubo de aço c/ flange e  ponta para junta alvenius DN 600 mm L = 1,20 m</v>
          </cell>
          <cell r="E1556" t="str">
            <v>pc</v>
          </cell>
          <cell r="F1556">
            <v>1</v>
          </cell>
          <cell r="G1556">
            <v>7344.51</v>
          </cell>
          <cell r="H1556">
            <v>7344.51</v>
          </cell>
          <cell r="I1556">
            <v>7344.51</v>
          </cell>
          <cell r="J1556">
            <v>7344.51</v>
          </cell>
          <cell r="K1556">
            <v>0</v>
          </cell>
          <cell r="L1556" t="str">
            <v xml:space="preserve">   </v>
          </cell>
          <cell r="M1556">
            <v>1</v>
          </cell>
          <cell r="N1556">
            <v>0</v>
          </cell>
          <cell r="O1556">
            <v>0</v>
          </cell>
          <cell r="P1556" t="str">
            <v xml:space="preserve">   </v>
          </cell>
          <cell r="R1556" t="str">
            <v>Comp494</v>
          </cell>
        </row>
        <row r="1557">
          <cell r="A1557">
            <v>117</v>
          </cell>
          <cell r="B1557" t="str">
            <v>F</v>
          </cell>
          <cell r="C1557" t="str">
            <v>1.4.3.1.9</v>
          </cell>
          <cell r="D1557" t="str">
            <v xml:space="preserve">Tubo de aço c/ flange e Ponta DN 600 L=3,40 </v>
          </cell>
          <cell r="E1557" t="str">
            <v>un</v>
          </cell>
          <cell r="F1557">
            <v>1</v>
          </cell>
          <cell r="G1557">
            <v>17745.72</v>
          </cell>
          <cell r="H1557">
            <v>17745.72</v>
          </cell>
          <cell r="I1557">
            <v>17745.72</v>
          </cell>
          <cell r="J1557">
            <v>17745.72</v>
          </cell>
          <cell r="K1557">
            <v>0</v>
          </cell>
          <cell r="L1557" t="str">
            <v xml:space="preserve">   </v>
          </cell>
          <cell r="M1557">
            <v>1</v>
          </cell>
          <cell r="N1557">
            <v>0</v>
          </cell>
          <cell r="O1557">
            <v>0</v>
          </cell>
          <cell r="P1557" t="str">
            <v xml:space="preserve">   </v>
          </cell>
          <cell r="R1557" t="str">
            <v>Comp497</v>
          </cell>
        </row>
        <row r="1558">
          <cell r="A1558">
            <v>210</v>
          </cell>
          <cell r="B1558" t="str">
            <v>F</v>
          </cell>
          <cell r="C1558" t="str">
            <v>1.5.4.1.18</v>
          </cell>
          <cell r="D1558" t="str">
            <v>Tubo de aço c/ flanges DN 400 mm L = 0,45 m 169,935 kg</v>
          </cell>
          <cell r="E1558" t="str">
            <v>pc</v>
          </cell>
          <cell r="F1558">
            <v>2</v>
          </cell>
          <cell r="G1558">
            <v>2877.45</v>
          </cell>
          <cell r="H1558">
            <v>5754.9</v>
          </cell>
          <cell r="I1558">
            <v>2877.45</v>
          </cell>
          <cell r="J1558">
            <v>5754.9</v>
          </cell>
          <cell r="K1558">
            <v>0</v>
          </cell>
          <cell r="L1558" t="str">
            <v xml:space="preserve">   </v>
          </cell>
          <cell r="M1558">
            <v>1</v>
          </cell>
          <cell r="N1558">
            <v>0</v>
          </cell>
          <cell r="O1558">
            <v>0</v>
          </cell>
          <cell r="P1558" t="str">
            <v xml:space="preserve">   </v>
          </cell>
          <cell r="R1558" t="str">
            <v>Comp500</v>
          </cell>
        </row>
        <row r="1559">
          <cell r="A1559">
            <v>225</v>
          </cell>
          <cell r="B1559" t="str">
            <v>F</v>
          </cell>
          <cell r="C1559" t="str">
            <v>1.5.4.1.33</v>
          </cell>
          <cell r="D1559" t="str">
            <v>Tubo de aço c/ flanges DN 400 mm L = 1,00 m</v>
          </cell>
          <cell r="E1559" t="str">
            <v>pc</v>
          </cell>
          <cell r="F1559">
            <v>8</v>
          </cell>
          <cell r="G1559">
            <v>4347.54</v>
          </cell>
          <cell r="H1559">
            <v>34780.32</v>
          </cell>
          <cell r="I1559">
            <v>4347.54</v>
          </cell>
          <cell r="J1559">
            <v>34780.32</v>
          </cell>
          <cell r="K1559">
            <v>0</v>
          </cell>
          <cell r="L1559" t="str">
            <v xml:space="preserve">   </v>
          </cell>
          <cell r="M1559">
            <v>1</v>
          </cell>
          <cell r="N1559">
            <v>0</v>
          </cell>
          <cell r="O1559">
            <v>0</v>
          </cell>
          <cell r="P1559" t="str">
            <v xml:space="preserve">   </v>
          </cell>
          <cell r="R1559" t="str">
            <v>Comp501</v>
          </cell>
        </row>
        <row r="1560">
          <cell r="A1560">
            <v>212</v>
          </cell>
          <cell r="B1560" t="str">
            <v>F</v>
          </cell>
          <cell r="C1560" t="str">
            <v>1.5.4.1.20</v>
          </cell>
          <cell r="D1560" t="str">
            <v>Tubo de aço c/ flanges DN 400 mm L = 1,35 m 100,610 kg</v>
          </cell>
          <cell r="E1560" t="str">
            <v>pc</v>
          </cell>
          <cell r="F1560">
            <v>2</v>
          </cell>
          <cell r="G1560">
            <v>5282.8</v>
          </cell>
          <cell r="H1560">
            <v>10565.6</v>
          </cell>
          <cell r="I1560">
            <v>5282.79</v>
          </cell>
          <cell r="J1560">
            <v>10565.58</v>
          </cell>
          <cell r="K1560">
            <v>0.01</v>
          </cell>
          <cell r="L1560" t="str">
            <v xml:space="preserve">   </v>
          </cell>
          <cell r="M1560">
            <v>1</v>
          </cell>
          <cell r="N1560">
            <v>0</v>
          </cell>
          <cell r="O1560">
            <v>0</v>
          </cell>
          <cell r="P1560">
            <v>1.00000000002183E-2</v>
          </cell>
          <cell r="R1560" t="str">
            <v>Comp502</v>
          </cell>
        </row>
        <row r="1561">
          <cell r="A1561">
            <v>213</v>
          </cell>
          <cell r="B1561" t="str">
            <v>F</v>
          </cell>
          <cell r="C1561" t="str">
            <v>1.5.4.1.21</v>
          </cell>
          <cell r="D1561" t="str">
            <v>Tubo de aço c/ flanges DN 400 mm L = 1,80 m 100,610 kg</v>
          </cell>
          <cell r="E1561" t="str">
            <v>pc</v>
          </cell>
          <cell r="F1561">
            <v>2</v>
          </cell>
          <cell r="G1561">
            <v>6486.96</v>
          </cell>
          <cell r="H1561">
            <v>12973.92</v>
          </cell>
          <cell r="I1561">
            <v>6486.96</v>
          </cell>
          <cell r="J1561">
            <v>12973.92</v>
          </cell>
          <cell r="K1561">
            <v>0</v>
          </cell>
          <cell r="L1561" t="str">
            <v xml:space="preserve">   </v>
          </cell>
          <cell r="M1561">
            <v>1</v>
          </cell>
          <cell r="N1561">
            <v>0</v>
          </cell>
          <cell r="O1561">
            <v>0</v>
          </cell>
          <cell r="P1561" t="str">
            <v xml:space="preserve">   </v>
          </cell>
          <cell r="R1561" t="str">
            <v>Comp503</v>
          </cell>
        </row>
        <row r="1562">
          <cell r="A1562">
            <v>207</v>
          </cell>
          <cell r="B1562" t="str">
            <v>F</v>
          </cell>
          <cell r="C1562" t="str">
            <v>1.5.4.1.15</v>
          </cell>
          <cell r="D1562" t="str">
            <v>Tubo de aço c/ flanges DN 500 mm L = 0,45 m 116,780 kg</v>
          </cell>
          <cell r="E1562" t="str">
            <v>pc</v>
          </cell>
          <cell r="F1562">
            <v>8</v>
          </cell>
          <cell r="G1562">
            <v>3908.31</v>
          </cell>
          <cell r="H1562">
            <v>31266.48</v>
          </cell>
          <cell r="I1562">
            <v>3908.31</v>
          </cell>
          <cell r="J1562">
            <v>31266.48</v>
          </cell>
          <cell r="K1562">
            <v>0</v>
          </cell>
          <cell r="L1562" t="str">
            <v xml:space="preserve">   </v>
          </cell>
          <cell r="M1562">
            <v>1</v>
          </cell>
          <cell r="N1562">
            <v>0</v>
          </cell>
          <cell r="O1562">
            <v>0</v>
          </cell>
          <cell r="P1562" t="str">
            <v xml:space="preserve">   </v>
          </cell>
          <cell r="R1562" t="str">
            <v>Comp504</v>
          </cell>
        </row>
        <row r="1563">
          <cell r="A1563">
            <v>199</v>
          </cell>
          <cell r="B1563" t="str">
            <v>F</v>
          </cell>
          <cell r="C1563" t="str">
            <v>1.5.4.1.7</v>
          </cell>
          <cell r="D1563" t="str">
            <v>Tubo de aço c/ flanges DN 600 mm L = 0,40 m 152,320 kg</v>
          </cell>
          <cell r="E1563" t="str">
            <v>pc</v>
          </cell>
          <cell r="F1563">
            <v>2</v>
          </cell>
          <cell r="G1563">
            <v>5237.97</v>
          </cell>
          <cell r="H1563">
            <v>10475.94</v>
          </cell>
          <cell r="I1563">
            <v>5237.97</v>
          </cell>
          <cell r="J1563">
            <v>10475.94</v>
          </cell>
          <cell r="K1563">
            <v>0</v>
          </cell>
          <cell r="L1563" t="str">
            <v xml:space="preserve">   </v>
          </cell>
          <cell r="M1563">
            <v>1</v>
          </cell>
          <cell r="N1563">
            <v>0</v>
          </cell>
          <cell r="O1563">
            <v>0</v>
          </cell>
          <cell r="P1563" t="str">
            <v xml:space="preserve">   </v>
          </cell>
          <cell r="R1563" t="str">
            <v>Comp505</v>
          </cell>
        </row>
        <row r="1564">
          <cell r="A1564">
            <v>237</v>
          </cell>
          <cell r="B1564" t="str">
            <v>F</v>
          </cell>
          <cell r="C1564" t="str">
            <v>1.5.4.1.45</v>
          </cell>
          <cell r="D1564" t="str">
            <v>Tubo de aço c/ flanges DN 600 mm L = 1,40 m</v>
          </cell>
          <cell r="E1564" t="str">
            <v>pc</v>
          </cell>
          <cell r="F1564">
            <v>1</v>
          </cell>
          <cell r="G1564">
            <v>9964.98</v>
          </cell>
          <cell r="H1564">
            <v>9964.98</v>
          </cell>
          <cell r="I1564">
            <v>9964.98</v>
          </cell>
          <cell r="J1564">
            <v>9964.98</v>
          </cell>
          <cell r="K1564">
            <v>0</v>
          </cell>
          <cell r="L1564" t="str">
            <v xml:space="preserve">   </v>
          </cell>
          <cell r="M1564">
            <v>1</v>
          </cell>
          <cell r="N1564">
            <v>0</v>
          </cell>
          <cell r="O1564">
            <v>0</v>
          </cell>
          <cell r="P1564" t="str">
            <v xml:space="preserve">   </v>
          </cell>
          <cell r="R1564" t="str">
            <v>Comp506</v>
          </cell>
        </row>
        <row r="1565">
          <cell r="A1565">
            <v>234</v>
          </cell>
          <cell r="B1565" t="str">
            <v>F</v>
          </cell>
          <cell r="C1565" t="str">
            <v>1.5.4.1.42</v>
          </cell>
          <cell r="D1565" t="str">
            <v>Tubo de aço c/ flanges DN 600 mm L = 2,20 m</v>
          </cell>
          <cell r="E1565" t="str">
            <v>pc</v>
          </cell>
          <cell r="F1565">
            <v>2</v>
          </cell>
          <cell r="G1565">
            <v>13744.8</v>
          </cell>
          <cell r="H1565">
            <v>27489.599999999999</v>
          </cell>
          <cell r="I1565">
            <v>13744.8</v>
          </cell>
          <cell r="J1565">
            <v>27489.599999999999</v>
          </cell>
          <cell r="K1565">
            <v>0</v>
          </cell>
          <cell r="L1565" t="str">
            <v xml:space="preserve">   </v>
          </cell>
          <cell r="M1565">
            <v>1</v>
          </cell>
          <cell r="N1565">
            <v>0</v>
          </cell>
          <cell r="O1565">
            <v>0</v>
          </cell>
          <cell r="P1565" t="str">
            <v xml:space="preserve">   </v>
          </cell>
          <cell r="R1565" t="str">
            <v>Comp507</v>
          </cell>
        </row>
        <row r="1566">
          <cell r="A1566">
            <v>228</v>
          </cell>
          <cell r="B1566" t="str">
            <v>F</v>
          </cell>
          <cell r="C1566" t="str">
            <v>1.5.4.1.36</v>
          </cell>
          <cell r="D1566" t="str">
            <v>Tubo de aço c/ flanges DN 600 mm L = 4,60 m</v>
          </cell>
          <cell r="E1566" t="str">
            <v>pc</v>
          </cell>
          <cell r="F1566">
            <v>6</v>
          </cell>
          <cell r="G1566">
            <v>25090.23</v>
          </cell>
          <cell r="H1566">
            <v>150541.38</v>
          </cell>
          <cell r="I1566">
            <v>25090.23</v>
          </cell>
          <cell r="J1566">
            <v>150541.38</v>
          </cell>
          <cell r="K1566">
            <v>0</v>
          </cell>
          <cell r="L1566" t="str">
            <v xml:space="preserve">   </v>
          </cell>
          <cell r="M1566">
            <v>1</v>
          </cell>
          <cell r="N1566">
            <v>0</v>
          </cell>
          <cell r="O1566">
            <v>0</v>
          </cell>
          <cell r="P1566" t="str">
            <v xml:space="preserve">   </v>
          </cell>
          <cell r="R1566" t="str">
            <v>Comp508</v>
          </cell>
        </row>
        <row r="1567">
          <cell r="A1567">
            <v>239</v>
          </cell>
          <cell r="B1567" t="str">
            <v>F</v>
          </cell>
          <cell r="C1567" t="str">
            <v>1.5.4.1.47</v>
          </cell>
          <cell r="D1567" t="str">
            <v>Tubo de aço c/ pontas p/ junta alvenius e flangeada DN 600 mm L = 2,15 m</v>
          </cell>
          <cell r="E1567" t="str">
            <v>pc</v>
          </cell>
          <cell r="F1567">
            <v>1</v>
          </cell>
          <cell r="G1567">
            <v>10162.200000000001</v>
          </cell>
          <cell r="H1567">
            <v>10162.200000000001</v>
          </cell>
          <cell r="I1567">
            <v>10162.200000000001</v>
          </cell>
          <cell r="J1567">
            <v>10162.200000000001</v>
          </cell>
          <cell r="K1567">
            <v>0</v>
          </cell>
          <cell r="L1567" t="str">
            <v xml:space="preserve">   </v>
          </cell>
          <cell r="M1567">
            <v>1</v>
          </cell>
          <cell r="N1567">
            <v>0</v>
          </cell>
          <cell r="O1567">
            <v>0</v>
          </cell>
          <cell r="P1567" t="str">
            <v xml:space="preserve">   </v>
          </cell>
          <cell r="R1567" t="str">
            <v>Comp496</v>
          </cell>
        </row>
        <row r="1568">
          <cell r="A1568">
            <v>232</v>
          </cell>
          <cell r="B1568" t="str">
            <v>F</v>
          </cell>
          <cell r="C1568" t="str">
            <v>1.5.4.1.40</v>
          </cell>
          <cell r="D1568" t="str">
            <v>Tubo de aço com pontas para junta alvenius DN 600 mm L = 1,25 m</v>
          </cell>
          <cell r="E1568" t="str">
            <v>pc</v>
          </cell>
          <cell r="F1568">
            <v>1</v>
          </cell>
          <cell r="G1568">
            <v>7344.51</v>
          </cell>
          <cell r="H1568">
            <v>7344.51</v>
          </cell>
          <cell r="I1568">
            <v>7344.51</v>
          </cell>
          <cell r="J1568">
            <v>7344.51</v>
          </cell>
          <cell r="K1568">
            <v>0</v>
          </cell>
          <cell r="L1568" t="str">
            <v xml:space="preserve">   </v>
          </cell>
          <cell r="M1568">
            <v>1</v>
          </cell>
          <cell r="N1568">
            <v>0</v>
          </cell>
          <cell r="O1568">
            <v>0</v>
          </cell>
          <cell r="P1568" t="str">
            <v xml:space="preserve">   </v>
          </cell>
          <cell r="R1568" t="str">
            <v>Comp491</v>
          </cell>
        </row>
        <row r="1569">
          <cell r="A1569">
            <v>399</v>
          </cell>
          <cell r="B1569" t="str">
            <v>F</v>
          </cell>
          <cell r="C1569" t="str">
            <v>1.8.1.4.12</v>
          </cell>
          <cell r="D1569" t="str">
            <v>Tubo Fofo C/Flange E Ponta Tfp Pn-10/16 Dn 150</v>
          </cell>
          <cell r="E1569" t="str">
            <v>pc</v>
          </cell>
          <cell r="F1569">
            <v>3</v>
          </cell>
          <cell r="G1569">
            <v>572.64</v>
          </cell>
          <cell r="H1569">
            <v>1717.92</v>
          </cell>
          <cell r="I1569">
            <v>572.64</v>
          </cell>
          <cell r="J1569">
            <v>1717.92</v>
          </cell>
          <cell r="K1569">
            <v>0</v>
          </cell>
          <cell r="L1569" t="str">
            <v xml:space="preserve">   </v>
          </cell>
          <cell r="M1569">
            <v>1</v>
          </cell>
          <cell r="N1569">
            <v>0</v>
          </cell>
          <cell r="O1569">
            <v>0</v>
          </cell>
          <cell r="P1569" t="str">
            <v xml:space="preserve">   </v>
          </cell>
          <cell r="R1569" t="str">
            <v>9276</v>
          </cell>
        </row>
        <row r="1570">
          <cell r="A1570">
            <v>236</v>
          </cell>
          <cell r="B1570" t="str">
            <v>F</v>
          </cell>
          <cell r="C1570" t="str">
            <v>1.5.4.1.44</v>
          </cell>
          <cell r="D1570" t="str">
            <v>Tubo de fofo ductil c/ flange e ponta DN  300 mm L = 0,25 m 46,550 kg</v>
          </cell>
          <cell r="E1570" t="str">
            <v>pc</v>
          </cell>
          <cell r="F1570">
            <v>4</v>
          </cell>
          <cell r="G1570">
            <v>326.01</v>
          </cell>
          <cell r="H1570">
            <v>1304.04</v>
          </cell>
          <cell r="I1570">
            <v>326.01</v>
          </cell>
          <cell r="J1570">
            <v>1304.04</v>
          </cell>
          <cell r="K1570">
            <v>0</v>
          </cell>
          <cell r="L1570" t="str">
            <v xml:space="preserve">   </v>
          </cell>
          <cell r="M1570">
            <v>1</v>
          </cell>
          <cell r="N1570">
            <v>0</v>
          </cell>
          <cell r="O1570">
            <v>0</v>
          </cell>
          <cell r="P1570" t="str">
            <v xml:space="preserve">   </v>
          </cell>
          <cell r="R1570" t="str">
            <v>Comp549</v>
          </cell>
        </row>
        <row r="1571">
          <cell r="A1571">
            <v>388</v>
          </cell>
          <cell r="B1571" t="str">
            <v>F</v>
          </cell>
          <cell r="C1571" t="str">
            <v>1.8.1.4.1</v>
          </cell>
          <cell r="D1571" t="str">
            <v>Tubo Fofo Classe K-7 Jgs Dn 400 Inclusive Anel Borracha</v>
          </cell>
          <cell r="E1571" t="str">
            <v>m</v>
          </cell>
          <cell r="F1571">
            <v>2292.7800000000002</v>
          </cell>
          <cell r="G1571">
            <v>893.8</v>
          </cell>
          <cell r="H1571">
            <v>2049286.76</v>
          </cell>
          <cell r="I1571">
            <v>900.99</v>
          </cell>
          <cell r="J1571">
            <v>2065771.85</v>
          </cell>
          <cell r="K1571">
            <v>-7.19</v>
          </cell>
          <cell r="L1571" t="str">
            <v xml:space="preserve">   </v>
          </cell>
          <cell r="M1571">
            <v>0.99199999999999999</v>
          </cell>
          <cell r="N1571">
            <v>-8.0000000000000002E-3</v>
          </cell>
          <cell r="O1571">
            <v>0</v>
          </cell>
          <cell r="P1571" t="str">
            <v xml:space="preserve">   </v>
          </cell>
          <cell r="R1571" t="str">
            <v>9775</v>
          </cell>
        </row>
        <row r="1572">
          <cell r="A1572">
            <v>416</v>
          </cell>
          <cell r="B1572" t="str">
            <v>F</v>
          </cell>
          <cell r="C1572" t="str">
            <v>1.8.1.5.5</v>
          </cell>
          <cell r="D1572" t="str">
            <v>Tubo de fofo ductil K7 ponta e bolsa c/ junta elastica (jgs), incluindo aneis de borracha DN 400, L=6,00m  468,600kg</v>
          </cell>
          <cell r="E1572" t="str">
            <v>pc</v>
          </cell>
          <cell r="F1572">
            <v>2</v>
          </cell>
          <cell r="G1572">
            <v>5405.95</v>
          </cell>
          <cell r="H1572">
            <v>10811.9</v>
          </cell>
          <cell r="I1572">
            <v>5405.95</v>
          </cell>
          <cell r="J1572">
            <v>10811.9</v>
          </cell>
          <cell r="K1572">
            <v>0</v>
          </cell>
          <cell r="L1572" t="str">
            <v xml:space="preserve">   </v>
          </cell>
          <cell r="M1572">
            <v>1</v>
          </cell>
          <cell r="N1572">
            <v>0</v>
          </cell>
          <cell r="O1572">
            <v>0</v>
          </cell>
          <cell r="P1572" t="str">
            <v xml:space="preserve">   </v>
          </cell>
          <cell r="R1572" t="str">
            <v>Comp516</v>
          </cell>
        </row>
        <row r="1573">
          <cell r="A1573">
            <v>240</v>
          </cell>
          <cell r="B1573" t="str">
            <v>F</v>
          </cell>
          <cell r="C1573" t="str">
            <v>1.5.4.1.48</v>
          </cell>
          <cell r="D1573" t="str">
            <v>Tubo de fofo ductil k7 ponta e bolsa c/ junta elastica (jgs), incluindo aneis de borracha, DN 800 mm L = 7,00 m</v>
          </cell>
          <cell r="E1573" t="str">
            <v>pc</v>
          </cell>
          <cell r="F1573">
            <v>3</v>
          </cell>
          <cell r="G1573">
            <v>16462.990000000002</v>
          </cell>
          <cell r="H1573">
            <v>49388.97</v>
          </cell>
          <cell r="I1573">
            <v>16462.990000000002</v>
          </cell>
          <cell r="J1573">
            <v>49388.97</v>
          </cell>
          <cell r="K1573">
            <v>0</v>
          </cell>
          <cell r="L1573" t="str">
            <v xml:space="preserve">   </v>
          </cell>
          <cell r="M1573">
            <v>1</v>
          </cell>
          <cell r="N1573">
            <v>0</v>
          </cell>
          <cell r="O1573">
            <v>0</v>
          </cell>
          <cell r="P1573" t="str">
            <v xml:space="preserve">   </v>
          </cell>
          <cell r="R1573" t="str">
            <v>Comp517</v>
          </cell>
        </row>
        <row r="1574">
          <cell r="A1574">
            <v>119</v>
          </cell>
          <cell r="B1574" t="str">
            <v>F</v>
          </cell>
          <cell r="C1574" t="str">
            <v>1.4.3.1.11</v>
          </cell>
          <cell r="D1574" t="str">
            <v>Tubo em aço, com Flanges(Peça Especial) com curva 90° Conforme det 02 TFL  PN-10 DN 600 mm L =3,25 m</v>
          </cell>
          <cell r="E1574" t="str">
            <v>un</v>
          </cell>
          <cell r="F1574">
            <v>1</v>
          </cell>
          <cell r="G1574">
            <v>30035.37</v>
          </cell>
          <cell r="H1574">
            <v>30035.37</v>
          </cell>
          <cell r="I1574">
            <v>30035.37</v>
          </cell>
          <cell r="J1574">
            <v>30035.37</v>
          </cell>
          <cell r="K1574">
            <v>0</v>
          </cell>
          <cell r="L1574" t="str">
            <v xml:space="preserve">   </v>
          </cell>
          <cell r="M1574">
            <v>1</v>
          </cell>
          <cell r="N1574">
            <v>0</v>
          </cell>
          <cell r="O1574">
            <v>0</v>
          </cell>
          <cell r="P1574" t="str">
            <v xml:space="preserve">   </v>
          </cell>
          <cell r="R1574" t="str">
            <v>Comp509</v>
          </cell>
        </row>
        <row r="1575">
          <cell r="A1575">
            <v>1401</v>
          </cell>
          <cell r="B1575" t="str">
            <v>F</v>
          </cell>
          <cell r="C1575" t="str">
            <v>1.13.4.19</v>
          </cell>
          <cell r="D1575" t="str">
            <v>Tubo Pvc Defofo Eb-1208 P/ Rede Agua Je 1 Mpa Dn 150Mm</v>
          </cell>
          <cell r="E1575" t="str">
            <v>m</v>
          </cell>
          <cell r="F1575">
            <v>721</v>
          </cell>
          <cell r="G1575">
            <v>54.63</v>
          </cell>
          <cell r="H1575">
            <v>39388.230000000003</v>
          </cell>
          <cell r="I1575">
            <v>55.06</v>
          </cell>
          <cell r="J1575">
            <v>39698.26</v>
          </cell>
          <cell r="K1575">
            <v>-0.43</v>
          </cell>
          <cell r="L1575" t="str">
            <v xml:space="preserve">   </v>
          </cell>
          <cell r="M1575">
            <v>0.99219999999999997</v>
          </cell>
          <cell r="N1575">
            <v>-7.7999999999999996E-3</v>
          </cell>
          <cell r="O1575">
            <v>0</v>
          </cell>
          <cell r="P1575" t="str">
            <v xml:space="preserve">   </v>
          </cell>
          <cell r="R1575" t="str">
            <v>9828</v>
          </cell>
        </row>
        <row r="1576">
          <cell r="A1576">
            <v>1402</v>
          </cell>
          <cell r="B1576" t="str">
            <v>F</v>
          </cell>
          <cell r="C1576" t="str">
            <v>1.13.4.20</v>
          </cell>
          <cell r="D1576" t="str">
            <v>Tubo Pvc Defofo Eb-1208 P/ Rede Agua Je 1 Mpa Dn 200Mm</v>
          </cell>
          <cell r="E1576" t="str">
            <v>m</v>
          </cell>
          <cell r="F1576">
            <v>237</v>
          </cell>
          <cell r="G1576">
            <v>93.7</v>
          </cell>
          <cell r="H1576">
            <v>22206.9</v>
          </cell>
          <cell r="I1576">
            <v>93.7</v>
          </cell>
          <cell r="J1576">
            <v>22206.9</v>
          </cell>
          <cell r="K1576">
            <v>0</v>
          </cell>
          <cell r="L1576" t="str">
            <v xml:space="preserve">   </v>
          </cell>
          <cell r="M1576">
            <v>1</v>
          </cell>
          <cell r="N1576">
            <v>0</v>
          </cell>
          <cell r="O1576">
            <v>0</v>
          </cell>
          <cell r="P1576" t="str">
            <v xml:space="preserve">   </v>
          </cell>
          <cell r="R1576" t="str">
            <v>9829</v>
          </cell>
        </row>
        <row r="1577">
          <cell r="A1577">
            <v>1484</v>
          </cell>
          <cell r="B1577" t="str">
            <v>F</v>
          </cell>
          <cell r="C1577" t="str">
            <v>1.14.4.19</v>
          </cell>
          <cell r="D1577" t="str">
            <v>Tubo Pvc Pba 20 Je Nbr 5647 P/Rede Agua Dn 100/De 110 Mm</v>
          </cell>
          <cell r="E1577" t="str">
            <v>m</v>
          </cell>
          <cell r="F1577">
            <v>660</v>
          </cell>
          <cell r="G1577">
            <v>35.93</v>
          </cell>
          <cell r="H1577">
            <v>23713.8</v>
          </cell>
          <cell r="I1577">
            <v>35.93</v>
          </cell>
          <cell r="J1577">
            <v>23713.8</v>
          </cell>
          <cell r="K1577">
            <v>0</v>
          </cell>
          <cell r="L1577" t="str">
            <v xml:space="preserve">   </v>
          </cell>
          <cell r="M1577">
            <v>1</v>
          </cell>
          <cell r="N1577">
            <v>0</v>
          </cell>
          <cell r="O1577">
            <v>0</v>
          </cell>
          <cell r="P1577" t="str">
            <v xml:space="preserve">   </v>
          </cell>
          <cell r="R1577" t="str">
            <v>12602</v>
          </cell>
        </row>
        <row r="1578">
          <cell r="A1578">
            <v>1485</v>
          </cell>
          <cell r="B1578" t="str">
            <v>F</v>
          </cell>
          <cell r="C1578" t="str">
            <v>1.14.4.20</v>
          </cell>
          <cell r="D1578" t="str">
            <v>Tubo Pvc Pba 20 Je Nbr 5647 P/Rede Agua Dn 75/De 85 Mm</v>
          </cell>
          <cell r="E1578" t="str">
            <v>m</v>
          </cell>
          <cell r="F1578">
            <v>2674.37</v>
          </cell>
          <cell r="G1578">
            <v>21.46</v>
          </cell>
          <cell r="H1578">
            <v>57391.98</v>
          </cell>
          <cell r="I1578">
            <v>21.46</v>
          </cell>
          <cell r="J1578">
            <v>57391.98</v>
          </cell>
          <cell r="K1578">
            <v>0</v>
          </cell>
          <cell r="L1578" t="str">
            <v xml:space="preserve">   </v>
          </cell>
          <cell r="M1578">
            <v>1</v>
          </cell>
          <cell r="N1578">
            <v>0</v>
          </cell>
          <cell r="O1578">
            <v>0</v>
          </cell>
          <cell r="P1578" t="str">
            <v xml:space="preserve">   </v>
          </cell>
          <cell r="R1578" t="str">
            <v>12611</v>
          </cell>
        </row>
        <row r="1579">
          <cell r="A1579">
            <v>4177</v>
          </cell>
          <cell r="B1579" t="str">
            <v>F</v>
          </cell>
          <cell r="C1579" t="str">
            <v>2.10.7.1.3.1</v>
          </cell>
          <cell r="D1579" t="str">
            <v>Tubo em RPVC Classe 06 DN 100mm L=6,60m</v>
          </cell>
          <cell r="E1579" t="str">
            <v>pc</v>
          </cell>
          <cell r="F1579">
            <v>160</v>
          </cell>
          <cell r="G1579">
            <v>1123.3</v>
          </cell>
          <cell r="H1579">
            <v>179728</v>
          </cell>
          <cell r="I1579">
            <v>1132.32</v>
          </cell>
          <cell r="J1579">
            <v>181171.20000000001</v>
          </cell>
          <cell r="K1579">
            <v>-9.02</v>
          </cell>
          <cell r="L1579" t="str">
            <v xml:space="preserve">   </v>
          </cell>
          <cell r="M1579">
            <v>0.99199999999999999</v>
          </cell>
          <cell r="N1579">
            <v>-8.0000000000000002E-3</v>
          </cell>
          <cell r="O1579">
            <v>0</v>
          </cell>
          <cell r="P1579" t="str">
            <v xml:space="preserve">   </v>
          </cell>
          <cell r="R1579" t="str">
            <v>Comp575</v>
          </cell>
        </row>
        <row r="1580">
          <cell r="A1580">
            <v>1098</v>
          </cell>
          <cell r="B1580" t="str">
            <v>F</v>
          </cell>
          <cell r="C1580" t="str">
            <v>1.9.3.1.4</v>
          </cell>
          <cell r="D1580" t="str">
            <v>Tubo flange e ponta pn10 fofo dn  300 x 0,50 46,550 kg</v>
          </cell>
          <cell r="E1580" t="str">
            <v>pc</v>
          </cell>
          <cell r="F1580">
            <v>2</v>
          </cell>
          <cell r="G1580">
            <v>645.49</v>
          </cell>
          <cell r="H1580">
            <v>1290.98</v>
          </cell>
          <cell r="I1580">
            <v>645.49</v>
          </cell>
          <cell r="J1580">
            <v>1290.98</v>
          </cell>
          <cell r="K1580">
            <v>0</v>
          </cell>
          <cell r="L1580" t="str">
            <v xml:space="preserve">   </v>
          </cell>
          <cell r="M1580">
            <v>1</v>
          </cell>
          <cell r="N1580">
            <v>0</v>
          </cell>
          <cell r="O1580">
            <v>0</v>
          </cell>
          <cell r="P1580" t="str">
            <v xml:space="preserve">   </v>
          </cell>
          <cell r="R1580" t="str">
            <v>Comp564</v>
          </cell>
        </row>
        <row r="1581">
          <cell r="A1581">
            <v>1174</v>
          </cell>
          <cell r="B1581" t="str">
            <v>F</v>
          </cell>
          <cell r="C1581" t="str">
            <v>1.10.3.1.4</v>
          </cell>
          <cell r="D1581" t="str">
            <v>Tubo flange e ponta pn10 fofo dn  300 x 0,50 46,550 kg</v>
          </cell>
          <cell r="E1581" t="str">
            <v>pc</v>
          </cell>
          <cell r="F1581">
            <v>2</v>
          </cell>
          <cell r="G1581">
            <v>645.49</v>
          </cell>
          <cell r="H1581">
            <v>1290.98</v>
          </cell>
          <cell r="I1581">
            <v>645.49</v>
          </cell>
          <cell r="J1581">
            <v>1290.98</v>
          </cell>
          <cell r="K1581">
            <v>0</v>
          </cell>
          <cell r="L1581" t="str">
            <v xml:space="preserve">   </v>
          </cell>
          <cell r="M1581">
            <v>1</v>
          </cell>
          <cell r="N1581">
            <v>0</v>
          </cell>
          <cell r="O1581">
            <v>0</v>
          </cell>
          <cell r="P1581" t="str">
            <v xml:space="preserve">   </v>
          </cell>
          <cell r="R1581" t="str">
            <v>Comp564</v>
          </cell>
        </row>
        <row r="1582">
          <cell r="A1582">
            <v>1231</v>
          </cell>
          <cell r="B1582" t="str">
            <v>F</v>
          </cell>
          <cell r="C1582" t="str">
            <v>1.11.3.1.4</v>
          </cell>
          <cell r="D1582" t="str">
            <v>Tubo flange e ponta pn10 fofo dn  300 x 0,50 46,550 kg</v>
          </cell>
          <cell r="E1582" t="str">
            <v>pc</v>
          </cell>
          <cell r="F1582">
            <v>2</v>
          </cell>
          <cell r="G1582">
            <v>645.49</v>
          </cell>
          <cell r="H1582">
            <v>1290.98</v>
          </cell>
          <cell r="I1582">
            <v>645.49</v>
          </cell>
          <cell r="J1582">
            <v>1290.98</v>
          </cell>
          <cell r="K1582">
            <v>0</v>
          </cell>
          <cell r="L1582" t="str">
            <v xml:space="preserve">   </v>
          </cell>
          <cell r="M1582">
            <v>1</v>
          </cell>
          <cell r="N1582">
            <v>0</v>
          </cell>
          <cell r="O1582">
            <v>0</v>
          </cell>
          <cell r="P1582" t="str">
            <v xml:space="preserve">   </v>
          </cell>
          <cell r="R1582" t="str">
            <v>Comp564</v>
          </cell>
        </row>
        <row r="1583">
          <cell r="A1583">
            <v>1307</v>
          </cell>
          <cell r="B1583" t="str">
            <v>F</v>
          </cell>
          <cell r="C1583" t="str">
            <v>1.12.3.1.4</v>
          </cell>
          <cell r="D1583" t="str">
            <v>Tubo flange e ponta pn10 fofo dn  300 x 0,50 46,550 kg</v>
          </cell>
          <cell r="E1583" t="str">
            <v>pc</v>
          </cell>
          <cell r="F1583">
            <v>2</v>
          </cell>
          <cell r="G1583">
            <v>645.49</v>
          </cell>
          <cell r="H1583">
            <v>1290.98</v>
          </cell>
          <cell r="I1583">
            <v>645.49</v>
          </cell>
          <cell r="J1583">
            <v>1290.98</v>
          </cell>
          <cell r="K1583">
            <v>0</v>
          </cell>
          <cell r="L1583" t="str">
            <v xml:space="preserve">   </v>
          </cell>
          <cell r="M1583">
            <v>1</v>
          </cell>
          <cell r="N1583">
            <v>0</v>
          </cell>
          <cell r="O1583">
            <v>0</v>
          </cell>
          <cell r="P1583" t="str">
            <v xml:space="preserve">   </v>
          </cell>
          <cell r="R1583" t="str">
            <v>Comp564</v>
          </cell>
        </row>
        <row r="1584">
          <cell r="A1584">
            <v>1099</v>
          </cell>
          <cell r="B1584" t="str">
            <v>F</v>
          </cell>
          <cell r="C1584" t="str">
            <v>1.9.3.1.5</v>
          </cell>
          <cell r="D1584" t="str">
            <v>Tubo Fofo C/Flange E Ponta Tfp Pn-10/16 Dn 300</v>
          </cell>
          <cell r="E1584" t="str">
            <v>pc</v>
          </cell>
          <cell r="F1584">
            <v>1</v>
          </cell>
          <cell r="G1584">
            <v>1264.8499999999999</v>
          </cell>
          <cell r="H1584">
            <v>1264.8499999999999</v>
          </cell>
          <cell r="I1584">
            <v>1264.8499999999999</v>
          </cell>
          <cell r="J1584">
            <v>1264.8499999999999</v>
          </cell>
          <cell r="K1584">
            <v>0</v>
          </cell>
          <cell r="L1584" t="str">
            <v xml:space="preserve">   </v>
          </cell>
          <cell r="M1584">
            <v>1</v>
          </cell>
          <cell r="N1584">
            <v>0</v>
          </cell>
          <cell r="O1584">
            <v>0</v>
          </cell>
          <cell r="P1584" t="str">
            <v xml:space="preserve">   </v>
          </cell>
          <cell r="R1584" t="str">
            <v>9650</v>
          </cell>
        </row>
        <row r="1585">
          <cell r="A1585">
            <v>1175</v>
          </cell>
          <cell r="B1585" t="str">
            <v>F</v>
          </cell>
          <cell r="C1585" t="str">
            <v>1.10.3.1.5</v>
          </cell>
          <cell r="D1585" t="str">
            <v>Tubo Fofo C/Flange E Ponta Tfp Pn-10/16 Dn 300</v>
          </cell>
          <cell r="E1585" t="str">
            <v>pc</v>
          </cell>
          <cell r="F1585">
            <v>1</v>
          </cell>
          <cell r="G1585">
            <v>1264.8499999999999</v>
          </cell>
          <cell r="H1585">
            <v>1264.8499999999999</v>
          </cell>
          <cell r="I1585">
            <v>1264.8499999999999</v>
          </cell>
          <cell r="J1585">
            <v>1264.8499999999999</v>
          </cell>
          <cell r="K1585">
            <v>0</v>
          </cell>
          <cell r="L1585" t="str">
            <v xml:space="preserve">   </v>
          </cell>
          <cell r="M1585">
            <v>1</v>
          </cell>
          <cell r="N1585">
            <v>0</v>
          </cell>
          <cell r="O1585">
            <v>0</v>
          </cell>
          <cell r="P1585" t="str">
            <v xml:space="preserve">   </v>
          </cell>
          <cell r="R1585" t="str">
            <v>9650</v>
          </cell>
        </row>
        <row r="1586">
          <cell r="A1586">
            <v>1232</v>
          </cell>
          <cell r="B1586" t="str">
            <v>F</v>
          </cell>
          <cell r="C1586" t="str">
            <v>1.11.3.1.5</v>
          </cell>
          <cell r="D1586" t="str">
            <v>Tubo Fofo C/Flange E Ponta Tfp Pn-10/16 Dn 300</v>
          </cell>
          <cell r="E1586" t="str">
            <v>pc</v>
          </cell>
          <cell r="F1586">
            <v>1</v>
          </cell>
          <cell r="G1586">
            <v>1264.8499999999999</v>
          </cell>
          <cell r="H1586">
            <v>1264.8499999999999</v>
          </cell>
          <cell r="I1586">
            <v>1264.8499999999999</v>
          </cell>
          <cell r="J1586">
            <v>1264.8499999999999</v>
          </cell>
          <cell r="K1586">
            <v>0</v>
          </cell>
          <cell r="L1586" t="str">
            <v xml:space="preserve">   </v>
          </cell>
          <cell r="M1586">
            <v>1</v>
          </cell>
          <cell r="N1586">
            <v>0</v>
          </cell>
          <cell r="O1586">
            <v>0</v>
          </cell>
          <cell r="P1586" t="str">
            <v xml:space="preserve">   </v>
          </cell>
          <cell r="R1586" t="str">
            <v>9650</v>
          </cell>
        </row>
        <row r="1587">
          <cell r="A1587">
            <v>1308</v>
          </cell>
          <cell r="B1587" t="str">
            <v>F</v>
          </cell>
          <cell r="C1587" t="str">
            <v>1.12.3.1.5</v>
          </cell>
          <cell r="D1587" t="str">
            <v>Tubo Fofo C/Flange E Ponta Tfp Pn-10/16 Dn 300</v>
          </cell>
          <cell r="E1587" t="str">
            <v>pc</v>
          </cell>
          <cell r="F1587">
            <v>1</v>
          </cell>
          <cell r="G1587">
            <v>1264.8499999999999</v>
          </cell>
          <cell r="H1587">
            <v>1264.8499999999999</v>
          </cell>
          <cell r="I1587">
            <v>1264.8499999999999</v>
          </cell>
          <cell r="J1587">
            <v>1264.8499999999999</v>
          </cell>
          <cell r="K1587">
            <v>0</v>
          </cell>
          <cell r="L1587" t="str">
            <v xml:space="preserve">   </v>
          </cell>
          <cell r="M1587">
            <v>1</v>
          </cell>
          <cell r="N1587">
            <v>0</v>
          </cell>
          <cell r="O1587">
            <v>0</v>
          </cell>
          <cell r="P1587" t="str">
            <v xml:space="preserve">   </v>
          </cell>
          <cell r="R1587" t="str">
            <v>9650</v>
          </cell>
        </row>
        <row r="1588">
          <cell r="A1588">
            <v>1100</v>
          </cell>
          <cell r="B1588" t="str">
            <v>F</v>
          </cell>
          <cell r="C1588" t="str">
            <v>1.9.3.1.6</v>
          </cell>
          <cell r="D1588" t="str">
            <v>Tubo FoFo c/ flange e ponta TFP PN 10 DN 300mm, L=2,00m.</v>
          </cell>
          <cell r="E1588" t="str">
            <v>pc</v>
          </cell>
          <cell r="F1588">
            <v>1</v>
          </cell>
          <cell r="G1588">
            <v>2425.16</v>
          </cell>
          <cell r="H1588">
            <v>2425.16</v>
          </cell>
          <cell r="I1588">
            <v>2425.16</v>
          </cell>
          <cell r="J1588">
            <v>2425.16</v>
          </cell>
          <cell r="K1588">
            <v>0</v>
          </cell>
          <cell r="L1588" t="str">
            <v xml:space="preserve">   </v>
          </cell>
          <cell r="M1588">
            <v>1</v>
          </cell>
          <cell r="N1588">
            <v>0</v>
          </cell>
          <cell r="O1588">
            <v>0</v>
          </cell>
          <cell r="P1588" t="str">
            <v xml:space="preserve">   </v>
          </cell>
          <cell r="R1588" t="str">
            <v>Comp565</v>
          </cell>
        </row>
        <row r="1589">
          <cell r="A1589">
            <v>1176</v>
          </cell>
          <cell r="B1589" t="str">
            <v>F</v>
          </cell>
          <cell r="C1589" t="str">
            <v>1.10.3.1.6</v>
          </cell>
          <cell r="D1589" t="str">
            <v>Tubo FoFo c/ flange e ponta TFP PN 10 DN 300mm, L=2,00m.</v>
          </cell>
          <cell r="E1589" t="str">
            <v>pc</v>
          </cell>
          <cell r="F1589">
            <v>1</v>
          </cell>
          <cell r="G1589">
            <v>2425.16</v>
          </cell>
          <cell r="H1589">
            <v>2425.16</v>
          </cell>
          <cell r="I1589">
            <v>2425.16</v>
          </cell>
          <cell r="J1589">
            <v>2425.16</v>
          </cell>
          <cell r="K1589">
            <v>0</v>
          </cell>
          <cell r="L1589" t="str">
            <v xml:space="preserve">   </v>
          </cell>
          <cell r="M1589">
            <v>1</v>
          </cell>
          <cell r="N1589">
            <v>0</v>
          </cell>
          <cell r="O1589">
            <v>0</v>
          </cell>
          <cell r="P1589" t="str">
            <v xml:space="preserve">   </v>
          </cell>
          <cell r="R1589" t="str">
            <v>Comp565</v>
          </cell>
        </row>
        <row r="1590">
          <cell r="A1590">
            <v>1233</v>
          </cell>
          <cell r="B1590" t="str">
            <v>F</v>
          </cell>
          <cell r="C1590" t="str">
            <v>1.11.3.1.6</v>
          </cell>
          <cell r="D1590" t="str">
            <v>Tubo FoFo c/ flange e ponta TFP PN 10 DN 300mm, L=2,00m.</v>
          </cell>
          <cell r="E1590" t="str">
            <v>pc</v>
          </cell>
          <cell r="F1590">
            <v>1</v>
          </cell>
          <cell r="G1590">
            <v>2425.16</v>
          </cell>
          <cell r="H1590">
            <v>2425.16</v>
          </cell>
          <cell r="I1590">
            <v>2425.16</v>
          </cell>
          <cell r="J1590">
            <v>2425.16</v>
          </cell>
          <cell r="K1590">
            <v>0</v>
          </cell>
          <cell r="L1590" t="str">
            <v xml:space="preserve">   </v>
          </cell>
          <cell r="M1590">
            <v>1</v>
          </cell>
          <cell r="N1590">
            <v>0</v>
          </cell>
          <cell r="O1590">
            <v>0</v>
          </cell>
          <cell r="P1590" t="str">
            <v xml:space="preserve">   </v>
          </cell>
          <cell r="R1590" t="str">
            <v>Comp565</v>
          </cell>
        </row>
        <row r="1591">
          <cell r="A1591">
            <v>1309</v>
          </cell>
          <cell r="B1591" t="str">
            <v>F</v>
          </cell>
          <cell r="C1591" t="str">
            <v>1.12.3.1.6</v>
          </cell>
          <cell r="D1591" t="str">
            <v>Tubo FoFo c/ flange e ponta TFP PN 10 DN 300mm, L=2,00m.</v>
          </cell>
          <cell r="E1591" t="str">
            <v>pc</v>
          </cell>
          <cell r="F1591">
            <v>1</v>
          </cell>
          <cell r="G1591">
            <v>2425.16</v>
          </cell>
          <cell r="H1591">
            <v>2425.16</v>
          </cell>
          <cell r="I1591">
            <v>2425.16</v>
          </cell>
          <cell r="J1591">
            <v>2425.16</v>
          </cell>
          <cell r="K1591">
            <v>0</v>
          </cell>
          <cell r="L1591" t="str">
            <v xml:space="preserve">   </v>
          </cell>
          <cell r="M1591">
            <v>1</v>
          </cell>
          <cell r="N1591">
            <v>0</v>
          </cell>
          <cell r="O1591">
            <v>0</v>
          </cell>
          <cell r="P1591" t="str">
            <v xml:space="preserve">   </v>
          </cell>
          <cell r="R1591" t="str">
            <v>Comp565</v>
          </cell>
        </row>
        <row r="1592">
          <cell r="A1592">
            <v>4196</v>
          </cell>
          <cell r="B1592" t="str">
            <v>F</v>
          </cell>
          <cell r="C1592" t="str">
            <v>2.10.7.1.7.2</v>
          </cell>
          <cell r="D1592" t="str">
            <v>Tubo FoFo c/ bolsas TB PN 10 DN 600mm L= 16,40m</v>
          </cell>
          <cell r="E1592" t="str">
            <v>pc</v>
          </cell>
          <cell r="F1592">
            <v>2</v>
          </cell>
          <cell r="G1592">
            <v>26072.44</v>
          </cell>
          <cell r="H1592">
            <v>52144.88</v>
          </cell>
          <cell r="I1592">
            <v>26072.44</v>
          </cell>
          <cell r="J1592">
            <v>52144.88</v>
          </cell>
          <cell r="K1592">
            <v>0</v>
          </cell>
          <cell r="L1592" t="str">
            <v xml:space="preserve">   </v>
          </cell>
          <cell r="M1592">
            <v>1</v>
          </cell>
          <cell r="N1592">
            <v>0</v>
          </cell>
          <cell r="O1592">
            <v>0</v>
          </cell>
          <cell r="P1592" t="str">
            <v xml:space="preserve">   </v>
          </cell>
          <cell r="R1592" t="str">
            <v>Comp515</v>
          </cell>
        </row>
        <row r="1593">
          <cell r="A1593">
            <v>3115</v>
          </cell>
          <cell r="B1593" t="str">
            <v>F</v>
          </cell>
          <cell r="C1593" t="str">
            <v>2.6.5.10.1.7</v>
          </cell>
          <cell r="D1593" t="str">
            <v>Tubo FoFo c/ flange e ponta TFP PN 10 DN 100mm, L=2,00m</v>
          </cell>
          <cell r="E1593" t="str">
            <v>pç</v>
          </cell>
          <cell r="F1593">
            <v>3</v>
          </cell>
          <cell r="G1593">
            <v>704.82</v>
          </cell>
          <cell r="H1593">
            <v>2114.46</v>
          </cell>
          <cell r="I1593">
            <v>704.82</v>
          </cell>
          <cell r="J1593">
            <v>2114.46</v>
          </cell>
          <cell r="K1593">
            <v>0</v>
          </cell>
          <cell r="L1593" t="str">
            <v xml:space="preserve">   </v>
          </cell>
          <cell r="M1593">
            <v>1</v>
          </cell>
          <cell r="N1593">
            <v>0</v>
          </cell>
          <cell r="O1593">
            <v>0</v>
          </cell>
          <cell r="P1593" t="str">
            <v xml:space="preserve">   </v>
          </cell>
          <cell r="R1593" t="str">
            <v>Comp550</v>
          </cell>
        </row>
        <row r="1594">
          <cell r="A1594">
            <v>4034</v>
          </cell>
          <cell r="B1594" t="str">
            <v>F</v>
          </cell>
          <cell r="C1594" t="str">
            <v>2.9.5.10.1.7</v>
          </cell>
          <cell r="D1594" t="str">
            <v>Tubo FoFo c/ flange e ponta TFP PN 10 DN 100mm, L=2,70m</v>
          </cell>
          <cell r="E1594" t="str">
            <v>pç</v>
          </cell>
          <cell r="F1594">
            <v>1</v>
          </cell>
          <cell r="G1594">
            <v>926.82</v>
          </cell>
          <cell r="H1594">
            <v>926.82</v>
          </cell>
          <cell r="I1594">
            <v>926.82</v>
          </cell>
          <cell r="J1594">
            <v>926.82</v>
          </cell>
          <cell r="K1594">
            <v>0</v>
          </cell>
          <cell r="L1594" t="str">
            <v xml:space="preserve">   </v>
          </cell>
          <cell r="M1594">
            <v>1</v>
          </cell>
          <cell r="N1594">
            <v>0</v>
          </cell>
          <cell r="O1594">
            <v>0</v>
          </cell>
          <cell r="P1594" t="str">
            <v xml:space="preserve">   </v>
          </cell>
          <cell r="R1594" t="str">
            <v>Comp551</v>
          </cell>
        </row>
        <row r="1595">
          <cell r="A1595">
            <v>3114</v>
          </cell>
          <cell r="B1595" t="str">
            <v>F</v>
          </cell>
          <cell r="C1595" t="str">
            <v>2.6.5.10.1.6</v>
          </cell>
          <cell r="D1595" t="str">
            <v>Tubo FoFo c/ flange e ponta TFP PN 10 DN 100mm, L=3,00m</v>
          </cell>
          <cell r="E1595" t="str">
            <v>pç</v>
          </cell>
          <cell r="F1595">
            <v>2</v>
          </cell>
          <cell r="G1595">
            <v>1018.04</v>
          </cell>
          <cell r="H1595">
            <v>2036.08</v>
          </cell>
          <cell r="I1595">
            <v>1018.04</v>
          </cell>
          <cell r="J1595">
            <v>2036.08</v>
          </cell>
          <cell r="K1595">
            <v>0</v>
          </cell>
          <cell r="L1595" t="str">
            <v xml:space="preserve">   </v>
          </cell>
          <cell r="M1595">
            <v>1</v>
          </cell>
          <cell r="N1595">
            <v>0</v>
          </cell>
          <cell r="O1595">
            <v>0</v>
          </cell>
          <cell r="P1595" t="str">
            <v xml:space="preserve">   </v>
          </cell>
          <cell r="R1595" t="str">
            <v>Comp552</v>
          </cell>
        </row>
        <row r="1596">
          <cell r="A1596">
            <v>3751</v>
          </cell>
          <cell r="B1596" t="str">
            <v>F</v>
          </cell>
          <cell r="C1596" t="str">
            <v>2.8.5.10.1.5</v>
          </cell>
          <cell r="D1596" t="str">
            <v>Tubo FoFo c/ flange e ponta TFP PN 10 DN 100mm, L=3,00m</v>
          </cell>
          <cell r="E1596" t="str">
            <v>pç</v>
          </cell>
          <cell r="F1596">
            <v>1</v>
          </cell>
          <cell r="G1596">
            <v>1018.04</v>
          </cell>
          <cell r="H1596">
            <v>1018.04</v>
          </cell>
          <cell r="I1596">
            <v>1018.04</v>
          </cell>
          <cell r="J1596">
            <v>1018.04</v>
          </cell>
          <cell r="K1596">
            <v>0</v>
          </cell>
          <cell r="L1596" t="str">
            <v xml:space="preserve">   </v>
          </cell>
          <cell r="M1596">
            <v>1</v>
          </cell>
          <cell r="N1596">
            <v>0</v>
          </cell>
          <cell r="O1596">
            <v>0</v>
          </cell>
          <cell r="P1596" t="str">
            <v xml:space="preserve">   </v>
          </cell>
          <cell r="R1596" t="str">
            <v>Comp552</v>
          </cell>
        </row>
        <row r="1597">
          <cell r="A1597">
            <v>4033</v>
          </cell>
          <cell r="B1597" t="str">
            <v>F</v>
          </cell>
          <cell r="C1597" t="str">
            <v>2.9.5.10.1.6</v>
          </cell>
          <cell r="D1597" t="str">
            <v>Tubo FoFo c/ flange e ponta TFP PN 10 DN 100mm, L=3,00m</v>
          </cell>
          <cell r="E1597" t="str">
            <v>pç</v>
          </cell>
          <cell r="F1597">
            <v>1</v>
          </cell>
          <cell r="G1597">
            <v>1018.04</v>
          </cell>
          <cell r="H1597">
            <v>1018.04</v>
          </cell>
          <cell r="I1597">
            <v>1018.04</v>
          </cell>
          <cell r="J1597">
            <v>1018.04</v>
          </cell>
          <cell r="K1597">
            <v>0</v>
          </cell>
          <cell r="L1597" t="str">
            <v xml:space="preserve">   </v>
          </cell>
          <cell r="M1597">
            <v>1</v>
          </cell>
          <cell r="N1597">
            <v>0</v>
          </cell>
          <cell r="O1597">
            <v>0</v>
          </cell>
          <cell r="P1597" t="str">
            <v xml:space="preserve">   </v>
          </cell>
          <cell r="R1597" t="str">
            <v>Comp552</v>
          </cell>
        </row>
        <row r="1598">
          <cell r="A1598">
            <v>3113</v>
          </cell>
          <cell r="B1598" t="str">
            <v>F</v>
          </cell>
          <cell r="C1598" t="str">
            <v>2.6.5.10.1.5</v>
          </cell>
          <cell r="D1598" t="str">
            <v>Tubo FoFo c/ flange e ponta TFP PN 10 DN 150mm, L=1,50m</v>
          </cell>
          <cell r="E1598" t="str">
            <v>pç</v>
          </cell>
          <cell r="F1598">
            <v>1</v>
          </cell>
          <cell r="G1598">
            <v>841.53</v>
          </cell>
          <cell r="H1598">
            <v>841.53</v>
          </cell>
          <cell r="I1598">
            <v>841.53</v>
          </cell>
          <cell r="J1598">
            <v>841.53</v>
          </cell>
          <cell r="K1598">
            <v>0</v>
          </cell>
          <cell r="L1598" t="str">
            <v xml:space="preserve">   </v>
          </cell>
          <cell r="M1598">
            <v>1</v>
          </cell>
          <cell r="N1598">
            <v>0</v>
          </cell>
          <cell r="O1598">
            <v>0</v>
          </cell>
          <cell r="P1598" t="str">
            <v xml:space="preserve">   </v>
          </cell>
          <cell r="R1598" t="str">
            <v>Comp555</v>
          </cell>
        </row>
        <row r="1599">
          <cell r="A1599">
            <v>4195</v>
          </cell>
          <cell r="B1599" t="str">
            <v>F</v>
          </cell>
          <cell r="C1599" t="str">
            <v>2.10.7.1.7.1</v>
          </cell>
          <cell r="D1599" t="str">
            <v>Tubo Fofo C/Flange E Ponta Tfp Pn-10/16 Dn 200</v>
          </cell>
          <cell r="E1599" t="str">
            <v>m</v>
          </cell>
          <cell r="F1599">
            <v>6.8</v>
          </cell>
          <cell r="G1599">
            <v>754.52</v>
          </cell>
          <cell r="H1599">
            <v>5130.7299999999996</v>
          </cell>
          <cell r="I1599">
            <v>754.52</v>
          </cell>
          <cell r="J1599">
            <v>5130.7299999999996</v>
          </cell>
          <cell r="K1599">
            <v>0</v>
          </cell>
          <cell r="L1599" t="str">
            <v xml:space="preserve">   </v>
          </cell>
          <cell r="M1599">
            <v>1</v>
          </cell>
          <cell r="N1599">
            <v>0</v>
          </cell>
          <cell r="O1599">
            <v>0</v>
          </cell>
          <cell r="P1599" t="str">
            <v xml:space="preserve">   </v>
          </cell>
          <cell r="R1599" t="str">
            <v>9272</v>
          </cell>
        </row>
        <row r="1600">
          <cell r="A1600">
            <v>4172</v>
          </cell>
          <cell r="B1600" t="str">
            <v>F</v>
          </cell>
          <cell r="C1600" t="str">
            <v>2.10.7.1.2.7</v>
          </cell>
          <cell r="D1600" t="str">
            <v>Tubo FºFº c/ ponta e flange PN-10 DN 200 mm, L= 0,50m</v>
          </cell>
          <cell r="E1600" t="str">
            <v>pc</v>
          </cell>
          <cell r="F1600">
            <v>16</v>
          </cell>
          <cell r="G1600">
            <v>384.51</v>
          </cell>
          <cell r="H1600">
            <v>6152.16</v>
          </cell>
          <cell r="I1600">
            <v>384.51</v>
          </cell>
          <cell r="J1600">
            <v>6152.16</v>
          </cell>
          <cell r="K1600">
            <v>0</v>
          </cell>
          <cell r="L1600" t="str">
            <v xml:space="preserve">   </v>
          </cell>
          <cell r="M1600">
            <v>1</v>
          </cell>
          <cell r="N1600">
            <v>0</v>
          </cell>
          <cell r="O1600">
            <v>0</v>
          </cell>
          <cell r="P1600" t="str">
            <v xml:space="preserve">   </v>
          </cell>
          <cell r="R1600" t="str">
            <v>Comp556</v>
          </cell>
        </row>
        <row r="1601">
          <cell r="A1601">
            <v>4175</v>
          </cell>
          <cell r="B1601" t="str">
            <v>F</v>
          </cell>
          <cell r="C1601" t="str">
            <v>2.10.7.1.2.10</v>
          </cell>
          <cell r="D1601" t="str">
            <v>Tubo FoFo c/ flange e ponta TFP PN 10 DN 200mm, L=0,60m</v>
          </cell>
          <cell r="E1601" t="str">
            <v>pc</v>
          </cell>
          <cell r="F1601">
            <v>16</v>
          </cell>
          <cell r="G1601">
            <v>459.68</v>
          </cell>
          <cell r="H1601">
            <v>7354.88</v>
          </cell>
          <cell r="I1601">
            <v>459.68</v>
          </cell>
          <cell r="J1601">
            <v>7354.88</v>
          </cell>
          <cell r="K1601">
            <v>0</v>
          </cell>
          <cell r="L1601" t="str">
            <v xml:space="preserve">   </v>
          </cell>
          <cell r="M1601">
            <v>1</v>
          </cell>
          <cell r="N1601">
            <v>0</v>
          </cell>
          <cell r="O1601">
            <v>0</v>
          </cell>
          <cell r="P1601" t="str">
            <v xml:space="preserve">   </v>
          </cell>
          <cell r="R1601" t="str">
            <v>Comp557</v>
          </cell>
        </row>
        <row r="1602">
          <cell r="A1602">
            <v>4158</v>
          </cell>
          <cell r="B1602" t="str">
            <v>F</v>
          </cell>
          <cell r="C1602" t="str">
            <v>2.10.7.1.1.6</v>
          </cell>
          <cell r="D1602" t="str">
            <v>Tubo FoFo c/ flange e ponta TFP PN 10 DN 200mm, L=1,20m</v>
          </cell>
          <cell r="E1602" t="str">
            <v>pc</v>
          </cell>
          <cell r="F1602">
            <v>16</v>
          </cell>
          <cell r="G1602">
            <v>898.46</v>
          </cell>
          <cell r="H1602">
            <v>14375.36</v>
          </cell>
          <cell r="I1602">
            <v>898.46</v>
          </cell>
          <cell r="J1602">
            <v>14375.36</v>
          </cell>
          <cell r="K1602">
            <v>0</v>
          </cell>
          <cell r="L1602" t="str">
            <v xml:space="preserve">   </v>
          </cell>
          <cell r="M1602">
            <v>1</v>
          </cell>
          <cell r="N1602">
            <v>0</v>
          </cell>
          <cell r="O1602">
            <v>0</v>
          </cell>
          <cell r="P1602" t="str">
            <v xml:space="preserve">   </v>
          </cell>
          <cell r="R1602" t="str">
            <v>Comp558</v>
          </cell>
        </row>
        <row r="1603">
          <cell r="A1603">
            <v>3750</v>
          </cell>
          <cell r="B1603" t="str">
            <v>F</v>
          </cell>
          <cell r="C1603" t="str">
            <v>2.8.5.10.1.4</v>
          </cell>
          <cell r="D1603" t="str">
            <v>Tubo FºFº c/ ponta e flange PN-10 DN 200 mm, L= 1,50m</v>
          </cell>
          <cell r="E1603" t="str">
            <v>pç</v>
          </cell>
          <cell r="F1603">
            <v>2</v>
          </cell>
          <cell r="G1603">
            <v>1110.01</v>
          </cell>
          <cell r="H1603">
            <v>2220.02</v>
          </cell>
          <cell r="I1603">
            <v>1110.01</v>
          </cell>
          <cell r="J1603">
            <v>2220.02</v>
          </cell>
          <cell r="K1603">
            <v>0</v>
          </cell>
          <cell r="L1603" t="str">
            <v xml:space="preserve">   </v>
          </cell>
          <cell r="M1603">
            <v>1</v>
          </cell>
          <cell r="N1603">
            <v>0</v>
          </cell>
          <cell r="O1603">
            <v>0</v>
          </cell>
          <cell r="P1603" t="str">
            <v xml:space="preserve">   </v>
          </cell>
          <cell r="R1603" t="str">
            <v>Comp559</v>
          </cell>
        </row>
        <row r="1604">
          <cell r="A1604">
            <v>4032</v>
          </cell>
          <cell r="B1604" t="str">
            <v>F</v>
          </cell>
          <cell r="C1604" t="str">
            <v>2.9.5.10.1.5</v>
          </cell>
          <cell r="D1604" t="str">
            <v>Tubo FºFº c/ ponta e flange PN-10 DN 200 mm, L= 1,50m</v>
          </cell>
          <cell r="E1604" t="str">
            <v>pç</v>
          </cell>
          <cell r="F1604">
            <v>1</v>
          </cell>
          <cell r="G1604">
            <v>1110.01</v>
          </cell>
          <cell r="H1604">
            <v>1110.01</v>
          </cell>
          <cell r="I1604">
            <v>1110.01</v>
          </cell>
          <cell r="J1604">
            <v>1110.01</v>
          </cell>
          <cell r="K1604">
            <v>0</v>
          </cell>
          <cell r="L1604" t="str">
            <v xml:space="preserve">   </v>
          </cell>
          <cell r="M1604">
            <v>1</v>
          </cell>
          <cell r="N1604">
            <v>0</v>
          </cell>
          <cell r="O1604">
            <v>0</v>
          </cell>
          <cell r="P1604" t="str">
            <v xml:space="preserve">   </v>
          </cell>
          <cell r="R1604" t="str">
            <v>Comp559</v>
          </cell>
        </row>
        <row r="1605">
          <cell r="A1605">
            <v>4031</v>
          </cell>
          <cell r="B1605" t="str">
            <v>F</v>
          </cell>
          <cell r="C1605" t="str">
            <v>2.9.5.10.1.4</v>
          </cell>
          <cell r="D1605" t="str">
            <v>Tubo Fofo C/Flange E Ponta Tfp Pn-10/16 Dn 250</v>
          </cell>
          <cell r="E1605" t="str">
            <v>pç</v>
          </cell>
          <cell r="F1605">
            <v>1</v>
          </cell>
          <cell r="G1605">
            <v>1008.83</v>
          </cell>
          <cell r="H1605">
            <v>1008.83</v>
          </cell>
          <cell r="I1605">
            <v>1008.83</v>
          </cell>
          <cell r="J1605">
            <v>1008.83</v>
          </cell>
          <cell r="K1605">
            <v>0</v>
          </cell>
          <cell r="L1605" t="str">
            <v xml:space="preserve">   </v>
          </cell>
          <cell r="M1605">
            <v>1</v>
          </cell>
          <cell r="N1605">
            <v>0</v>
          </cell>
          <cell r="O1605">
            <v>0</v>
          </cell>
          <cell r="P1605" t="str">
            <v xml:space="preserve">   </v>
          </cell>
          <cell r="R1605" t="str">
            <v>9653</v>
          </cell>
        </row>
        <row r="1606">
          <cell r="A1606">
            <v>2384</v>
          </cell>
          <cell r="B1606" t="str">
            <v>F</v>
          </cell>
          <cell r="C1606" t="str">
            <v>2.3.5.10.1.7</v>
          </cell>
          <cell r="D1606" t="str">
            <v>Tubo FoFo c/ flange e ponta TFP PN 10 DN 250mm, L=1,25m</v>
          </cell>
          <cell r="E1606" t="str">
            <v>pç</v>
          </cell>
          <cell r="F1606">
            <v>1</v>
          </cell>
          <cell r="G1606">
            <v>1247.8800000000001</v>
          </cell>
          <cell r="H1606">
            <v>1247.8800000000001</v>
          </cell>
          <cell r="I1606">
            <v>1247.8800000000001</v>
          </cell>
          <cell r="J1606">
            <v>1247.8800000000001</v>
          </cell>
          <cell r="K1606">
            <v>0</v>
          </cell>
          <cell r="L1606" t="str">
            <v xml:space="preserve">   </v>
          </cell>
          <cell r="M1606">
            <v>1</v>
          </cell>
          <cell r="N1606">
            <v>0</v>
          </cell>
          <cell r="O1606">
            <v>0</v>
          </cell>
          <cell r="P1606" t="str">
            <v xml:space="preserve">   </v>
          </cell>
          <cell r="R1606" t="str">
            <v>Comp561</v>
          </cell>
        </row>
        <row r="1607">
          <cell r="A1607">
            <v>3749</v>
          </cell>
          <cell r="B1607" t="str">
            <v>F</v>
          </cell>
          <cell r="C1607" t="str">
            <v>2.8.5.10.1.3</v>
          </cell>
          <cell r="D1607" t="str">
            <v>Tubo FoFo c/ flange e ponta TFP PN 10 DN 250mm, L=1,50m</v>
          </cell>
          <cell r="E1607" t="str">
            <v>pç</v>
          </cell>
          <cell r="F1607">
            <v>3</v>
          </cell>
          <cell r="G1607">
            <v>1481.66</v>
          </cell>
          <cell r="H1607">
            <v>4444.9799999999996</v>
          </cell>
          <cell r="I1607">
            <v>1481.66</v>
          </cell>
          <cell r="J1607">
            <v>4444.9799999999996</v>
          </cell>
          <cell r="K1607">
            <v>0</v>
          </cell>
          <cell r="L1607" t="str">
            <v xml:space="preserve">   </v>
          </cell>
          <cell r="M1607">
            <v>1</v>
          </cell>
          <cell r="N1607">
            <v>0</v>
          </cell>
          <cell r="O1607">
            <v>0</v>
          </cell>
          <cell r="P1607" t="str">
            <v xml:space="preserve">   </v>
          </cell>
          <cell r="R1607" t="str">
            <v>Comp562</v>
          </cell>
        </row>
        <row r="1608">
          <cell r="A1608">
            <v>4030</v>
          </cell>
          <cell r="B1608" t="str">
            <v>F</v>
          </cell>
          <cell r="C1608" t="str">
            <v>2.9.5.10.1.3</v>
          </cell>
          <cell r="D1608" t="str">
            <v>Tubo FoFo c/ flange e ponta TFP PN 10 DN 250mm, L=1,50m</v>
          </cell>
          <cell r="E1608" t="str">
            <v>pç</v>
          </cell>
          <cell r="F1608">
            <v>1</v>
          </cell>
          <cell r="G1608">
            <v>1481.66</v>
          </cell>
          <cell r="H1608">
            <v>1481.66</v>
          </cell>
          <cell r="I1608">
            <v>1481.66</v>
          </cell>
          <cell r="J1608">
            <v>1481.66</v>
          </cell>
          <cell r="K1608">
            <v>0</v>
          </cell>
          <cell r="L1608" t="str">
            <v xml:space="preserve">   </v>
          </cell>
          <cell r="M1608">
            <v>1</v>
          </cell>
          <cell r="N1608">
            <v>0</v>
          </cell>
          <cell r="O1608">
            <v>0</v>
          </cell>
          <cell r="P1608" t="str">
            <v xml:space="preserve">   </v>
          </cell>
          <cell r="R1608" t="str">
            <v>Comp562</v>
          </cell>
        </row>
        <row r="1609">
          <cell r="A1609">
            <v>2681</v>
          </cell>
          <cell r="B1609" t="str">
            <v>F</v>
          </cell>
          <cell r="C1609" t="str">
            <v>2.4.5.10.1.7</v>
          </cell>
          <cell r="D1609" t="str">
            <v>Tubo FºFº c/ ponta e flange classe PN-10 JGS DN 250 mm, L= 2,00m</v>
          </cell>
          <cell r="E1609" t="str">
            <v>pç</v>
          </cell>
          <cell r="F1609">
            <v>1</v>
          </cell>
          <cell r="G1609">
            <v>1933.45</v>
          </cell>
          <cell r="H1609">
            <v>1933.45</v>
          </cell>
          <cell r="I1609">
            <v>1933.45</v>
          </cell>
          <cell r="J1609">
            <v>1933.45</v>
          </cell>
          <cell r="K1609">
            <v>0</v>
          </cell>
          <cell r="L1609" t="str">
            <v xml:space="preserve">   </v>
          </cell>
          <cell r="M1609">
            <v>1</v>
          </cell>
          <cell r="N1609">
            <v>0</v>
          </cell>
          <cell r="O1609">
            <v>0</v>
          </cell>
          <cell r="P1609" t="str">
            <v xml:space="preserve">   </v>
          </cell>
          <cell r="R1609" t="str">
            <v>Comp563</v>
          </cell>
        </row>
        <row r="1610">
          <cell r="A1610">
            <v>944</v>
          </cell>
          <cell r="B1610" t="str">
            <v>F</v>
          </cell>
          <cell r="C1610" t="str">
            <v>1.8.5.3.1.1</v>
          </cell>
          <cell r="D1610" t="str">
            <v>Tubo FoFo c/ flange e ponta TFP PN 10 DN 300mm, L=2,00m.</v>
          </cell>
          <cell r="E1610" t="str">
            <v>pç</v>
          </cell>
          <cell r="F1610">
            <v>1</v>
          </cell>
          <cell r="G1610">
            <v>2425.16</v>
          </cell>
          <cell r="H1610">
            <v>2425.16</v>
          </cell>
          <cell r="I1610">
            <v>2425.16</v>
          </cell>
          <cell r="J1610">
            <v>2425.16</v>
          </cell>
          <cell r="K1610">
            <v>0</v>
          </cell>
          <cell r="L1610" t="str">
            <v xml:space="preserve">   </v>
          </cell>
          <cell r="M1610">
            <v>1</v>
          </cell>
          <cell r="N1610">
            <v>0</v>
          </cell>
          <cell r="O1610">
            <v>0</v>
          </cell>
          <cell r="P1610" t="str">
            <v xml:space="preserve">   </v>
          </cell>
          <cell r="R1610" t="str">
            <v>Comp565</v>
          </cell>
        </row>
        <row r="1611">
          <cell r="A1611">
            <v>3112</v>
          </cell>
          <cell r="B1611" t="str">
            <v>F</v>
          </cell>
          <cell r="C1611" t="str">
            <v>2.6.5.10.1.4</v>
          </cell>
          <cell r="D1611" t="str">
            <v>Tubo Fofo C/Flange E Ponta Tfp Pn-10 Dn 350</v>
          </cell>
          <cell r="E1611" t="str">
            <v>pç</v>
          </cell>
          <cell r="F1611">
            <v>1</v>
          </cell>
          <cell r="G1611">
            <v>1658.97</v>
          </cell>
          <cell r="H1611">
            <v>1658.97</v>
          </cell>
          <cell r="I1611">
            <v>1658.97</v>
          </cell>
          <cell r="J1611">
            <v>1658.97</v>
          </cell>
          <cell r="K1611">
            <v>0</v>
          </cell>
          <cell r="L1611" t="str">
            <v xml:space="preserve">   </v>
          </cell>
          <cell r="M1611">
            <v>1</v>
          </cell>
          <cell r="N1611">
            <v>0</v>
          </cell>
          <cell r="O1611">
            <v>0</v>
          </cell>
          <cell r="P1611" t="str">
            <v xml:space="preserve">   </v>
          </cell>
          <cell r="R1611" t="str">
            <v>9200</v>
          </cell>
        </row>
        <row r="1612">
          <cell r="A1612">
            <v>2680</v>
          </cell>
          <cell r="B1612" t="str">
            <v>F</v>
          </cell>
          <cell r="C1612" t="str">
            <v>2.4.5.10.1.6</v>
          </cell>
          <cell r="D1612" t="str">
            <v>Tubo FoFo c/ flange e ponta TFP PN 10 DN 350mm, L=1,20m</v>
          </cell>
          <cell r="E1612" t="str">
            <v>pç</v>
          </cell>
          <cell r="F1612">
            <v>1</v>
          </cell>
          <cell r="G1612">
            <v>1974.74</v>
          </cell>
          <cell r="H1612">
            <v>1974.74</v>
          </cell>
          <cell r="I1612">
            <v>1974.74</v>
          </cell>
          <cell r="J1612">
            <v>1974.74</v>
          </cell>
          <cell r="K1612">
            <v>0</v>
          </cell>
          <cell r="L1612" t="str">
            <v xml:space="preserve">   </v>
          </cell>
          <cell r="M1612">
            <v>1</v>
          </cell>
          <cell r="N1612">
            <v>0</v>
          </cell>
          <cell r="O1612">
            <v>0</v>
          </cell>
          <cell r="P1612" t="str">
            <v xml:space="preserve">   </v>
          </cell>
          <cell r="R1612" t="str">
            <v>Comp566</v>
          </cell>
        </row>
        <row r="1613">
          <cell r="A1613">
            <v>3111</v>
          </cell>
          <cell r="B1613" t="str">
            <v>F</v>
          </cell>
          <cell r="C1613" t="str">
            <v>2.6.5.10.1.3</v>
          </cell>
          <cell r="D1613" t="str">
            <v>Tubo FoFo c/ flange e ponta TFP PN 10 DN 350mm, L=1,20m</v>
          </cell>
          <cell r="E1613" t="str">
            <v>pç</v>
          </cell>
          <cell r="F1613">
            <v>1</v>
          </cell>
          <cell r="G1613">
            <v>1974.74</v>
          </cell>
          <cell r="H1613">
            <v>1974.74</v>
          </cell>
          <cell r="I1613">
            <v>1974.74</v>
          </cell>
          <cell r="J1613">
            <v>1974.74</v>
          </cell>
          <cell r="K1613">
            <v>0</v>
          </cell>
          <cell r="L1613" t="str">
            <v xml:space="preserve">   </v>
          </cell>
          <cell r="M1613">
            <v>1</v>
          </cell>
          <cell r="N1613">
            <v>0</v>
          </cell>
          <cell r="O1613">
            <v>0</v>
          </cell>
          <cell r="P1613" t="str">
            <v xml:space="preserve">   </v>
          </cell>
          <cell r="R1613" t="str">
            <v>Comp566</v>
          </cell>
        </row>
        <row r="1614">
          <cell r="A1614">
            <v>2679</v>
          </cell>
          <cell r="B1614" t="str">
            <v>F</v>
          </cell>
          <cell r="C1614" t="str">
            <v>2.4.5.10.1.5</v>
          </cell>
          <cell r="D1614" t="str">
            <v>Tubo FoFo c/ flange e ponta TFP PN 10 DN 350mm, L=1,50m</v>
          </cell>
          <cell r="E1614" t="str">
            <v>pç</v>
          </cell>
          <cell r="F1614">
            <v>1</v>
          </cell>
          <cell r="G1614">
            <v>2438.36</v>
          </cell>
          <cell r="H1614">
            <v>2438.36</v>
          </cell>
          <cell r="I1614">
            <v>2438.36</v>
          </cell>
          <cell r="J1614">
            <v>2438.36</v>
          </cell>
          <cell r="K1614">
            <v>0</v>
          </cell>
          <cell r="L1614" t="str">
            <v xml:space="preserve">   </v>
          </cell>
          <cell r="M1614">
            <v>1</v>
          </cell>
          <cell r="N1614">
            <v>0</v>
          </cell>
          <cell r="O1614">
            <v>0</v>
          </cell>
          <cell r="P1614" t="str">
            <v xml:space="preserve">   </v>
          </cell>
          <cell r="R1614" t="str">
            <v>Comp567</v>
          </cell>
        </row>
        <row r="1615">
          <cell r="A1615">
            <v>2382</v>
          </cell>
          <cell r="B1615" t="str">
            <v>F</v>
          </cell>
          <cell r="C1615" t="str">
            <v>2.3.5.10.1.5</v>
          </cell>
          <cell r="D1615" t="str">
            <v>Tubo FoFo c/ flange e ponta TFP PN 10 DN 400mm, L=1,50m</v>
          </cell>
          <cell r="E1615" t="str">
            <v>pç</v>
          </cell>
          <cell r="F1615">
            <v>1</v>
          </cell>
          <cell r="G1615">
            <v>2907.49</v>
          </cell>
          <cell r="H1615">
            <v>2907.49</v>
          </cell>
          <cell r="I1615">
            <v>2907.49</v>
          </cell>
          <cell r="J1615">
            <v>2907.49</v>
          </cell>
          <cell r="K1615">
            <v>0</v>
          </cell>
          <cell r="L1615" t="str">
            <v xml:space="preserve">   </v>
          </cell>
          <cell r="M1615">
            <v>1</v>
          </cell>
          <cell r="N1615">
            <v>0</v>
          </cell>
          <cell r="O1615">
            <v>0</v>
          </cell>
          <cell r="P1615" t="str">
            <v xml:space="preserve">   </v>
          </cell>
          <cell r="R1615" t="str">
            <v>Comp568</v>
          </cell>
        </row>
        <row r="1616">
          <cell r="A1616">
            <v>2383</v>
          </cell>
          <cell r="B1616" t="str">
            <v>F</v>
          </cell>
          <cell r="C1616" t="str">
            <v>2.3.5.10.1.6</v>
          </cell>
          <cell r="D1616" t="str">
            <v>Tubo FoFo c/ flange e ponta TFP PN 10 DN 400mm, L=1,50m</v>
          </cell>
          <cell r="E1616" t="str">
            <v>pç</v>
          </cell>
          <cell r="F1616">
            <v>1</v>
          </cell>
          <cell r="G1616">
            <v>2907.49</v>
          </cell>
          <cell r="H1616">
            <v>2907.49</v>
          </cell>
          <cell r="I1616">
            <v>2907.49</v>
          </cell>
          <cell r="J1616">
            <v>2907.49</v>
          </cell>
          <cell r="K1616">
            <v>0</v>
          </cell>
          <cell r="L1616" t="str">
            <v xml:space="preserve">   </v>
          </cell>
          <cell r="M1616">
            <v>1</v>
          </cell>
          <cell r="N1616">
            <v>0</v>
          </cell>
          <cell r="O1616">
            <v>0</v>
          </cell>
          <cell r="P1616" t="str">
            <v xml:space="preserve">   </v>
          </cell>
          <cell r="R1616" t="str">
            <v>Comp568</v>
          </cell>
        </row>
        <row r="1617">
          <cell r="A1617">
            <v>962</v>
          </cell>
          <cell r="B1617" t="str">
            <v>F</v>
          </cell>
          <cell r="C1617" t="str">
            <v>1.8.5.3.1.19</v>
          </cell>
          <cell r="D1617" t="str">
            <v>Tubo FoFo c/ flange e ponta TFP PN 10 DN 400mm, L=2,00m.</v>
          </cell>
          <cell r="E1617" t="str">
            <v>pç</v>
          </cell>
          <cell r="F1617">
            <v>1</v>
          </cell>
          <cell r="G1617">
            <v>3795.34</v>
          </cell>
          <cell r="H1617">
            <v>3795.34</v>
          </cell>
          <cell r="I1617">
            <v>3795.34</v>
          </cell>
          <cell r="J1617">
            <v>3795.34</v>
          </cell>
          <cell r="K1617">
            <v>0</v>
          </cell>
          <cell r="L1617" t="str">
            <v xml:space="preserve">   </v>
          </cell>
          <cell r="M1617">
            <v>1</v>
          </cell>
          <cell r="N1617">
            <v>0</v>
          </cell>
          <cell r="O1617">
            <v>0</v>
          </cell>
          <cell r="P1617" t="str">
            <v xml:space="preserve">   </v>
          </cell>
          <cell r="R1617" t="str">
            <v>Comp569</v>
          </cell>
        </row>
        <row r="1618">
          <cell r="A1618">
            <v>3462</v>
          </cell>
          <cell r="B1618" t="str">
            <v>F</v>
          </cell>
          <cell r="C1618" t="str">
            <v>2.7.5.10.1.5</v>
          </cell>
          <cell r="D1618" t="str">
            <v>Tubo Fofo C/Flange E Ponta Tfp Pn-10 Dn 800</v>
          </cell>
          <cell r="E1618" t="str">
            <v>pç</v>
          </cell>
          <cell r="F1618">
            <v>2</v>
          </cell>
          <cell r="G1618">
            <v>7021.53</v>
          </cell>
          <cell r="H1618">
            <v>14043.06</v>
          </cell>
          <cell r="I1618">
            <v>7021.53</v>
          </cell>
          <cell r="J1618">
            <v>14043.06</v>
          </cell>
          <cell r="K1618">
            <v>0</v>
          </cell>
          <cell r="L1618" t="str">
            <v xml:space="preserve">   </v>
          </cell>
          <cell r="M1618">
            <v>1</v>
          </cell>
          <cell r="N1618">
            <v>0</v>
          </cell>
          <cell r="O1618">
            <v>0</v>
          </cell>
          <cell r="P1618" t="str">
            <v xml:space="preserve">   </v>
          </cell>
          <cell r="R1618" t="str">
            <v>9483</v>
          </cell>
        </row>
        <row r="1619">
          <cell r="A1619">
            <v>490</v>
          </cell>
          <cell r="B1619" t="str">
            <v>F</v>
          </cell>
          <cell r="C1619" t="str">
            <v>1.8.2.4.1.3</v>
          </cell>
          <cell r="D1619" t="str">
            <v>Tubo FºFº c/ flanges classe PN-10 JGS DN 250 mm, L= 1,25m</v>
          </cell>
          <cell r="E1619" t="str">
            <v>pç</v>
          </cell>
          <cell r="F1619">
            <v>1</v>
          </cell>
          <cell r="G1619">
            <v>1632.22</v>
          </cell>
          <cell r="H1619">
            <v>1632.22</v>
          </cell>
          <cell r="I1619">
            <v>1632.22</v>
          </cell>
          <cell r="J1619">
            <v>1632.22</v>
          </cell>
          <cell r="K1619">
            <v>0</v>
          </cell>
          <cell r="L1619" t="str">
            <v xml:space="preserve">   </v>
          </cell>
          <cell r="M1619">
            <v>1</v>
          </cell>
          <cell r="N1619">
            <v>0</v>
          </cell>
          <cell r="O1619">
            <v>0</v>
          </cell>
          <cell r="P1619" t="str">
            <v xml:space="preserve">   </v>
          </cell>
          <cell r="R1619" t="str">
            <v>Comp537</v>
          </cell>
        </row>
        <row r="1620">
          <cell r="A1620">
            <v>670</v>
          </cell>
          <cell r="B1620" t="str">
            <v>F</v>
          </cell>
          <cell r="C1620" t="str">
            <v>1.8.3.4.1.1</v>
          </cell>
          <cell r="D1620" t="str">
            <v>Tubo Fofo C/Flanges Tfl Pn-10/16 Dn 200</v>
          </cell>
          <cell r="E1620" t="str">
            <v>pç</v>
          </cell>
          <cell r="F1620">
            <v>1</v>
          </cell>
          <cell r="G1620">
            <v>978.2</v>
          </cell>
          <cell r="H1620">
            <v>978.2</v>
          </cell>
          <cell r="I1620">
            <v>978.2</v>
          </cell>
          <cell r="J1620">
            <v>978.2</v>
          </cell>
          <cell r="K1620">
            <v>0</v>
          </cell>
          <cell r="L1620" t="str">
            <v xml:space="preserve">   </v>
          </cell>
          <cell r="M1620">
            <v>1</v>
          </cell>
          <cell r="N1620">
            <v>0</v>
          </cell>
          <cell r="O1620">
            <v>0</v>
          </cell>
          <cell r="P1620" t="str">
            <v xml:space="preserve">   </v>
          </cell>
          <cell r="R1620" t="str">
            <v>9046</v>
          </cell>
        </row>
        <row r="1621">
          <cell r="A1621">
            <v>808</v>
          </cell>
          <cell r="B1621" t="str">
            <v>F</v>
          </cell>
          <cell r="C1621" t="str">
            <v>1.8.4.4.1.1</v>
          </cell>
          <cell r="D1621" t="str">
            <v>Tubo Fofo C/Flanges Tfl Pn-10/16 Dn 200</v>
          </cell>
          <cell r="E1621" t="str">
            <v>pç</v>
          </cell>
          <cell r="F1621">
            <v>1</v>
          </cell>
          <cell r="G1621">
            <v>978.2</v>
          </cell>
          <cell r="H1621">
            <v>978.2</v>
          </cell>
          <cell r="I1621">
            <v>978.2</v>
          </cell>
          <cell r="J1621">
            <v>978.2</v>
          </cell>
          <cell r="K1621">
            <v>0</v>
          </cell>
          <cell r="L1621" t="str">
            <v xml:space="preserve">   </v>
          </cell>
          <cell r="M1621">
            <v>1</v>
          </cell>
          <cell r="N1621">
            <v>0</v>
          </cell>
          <cell r="O1621">
            <v>0</v>
          </cell>
          <cell r="P1621" t="str">
            <v xml:space="preserve">   </v>
          </cell>
          <cell r="R1621" t="str">
            <v>9046</v>
          </cell>
        </row>
        <row r="1622">
          <cell r="A1622">
            <v>488</v>
          </cell>
          <cell r="B1622" t="str">
            <v>F</v>
          </cell>
          <cell r="C1622" t="str">
            <v>1.8.2.4.1.1</v>
          </cell>
          <cell r="D1622" t="str">
            <v>Tubo Fofo Classe K-7 Jgs Dn 300 Inclusive Anel Borracha</v>
          </cell>
          <cell r="E1622" t="str">
            <v>pç</v>
          </cell>
          <cell r="F1622">
            <v>1</v>
          </cell>
          <cell r="G1622">
            <v>865.32</v>
          </cell>
          <cell r="H1622">
            <v>865.32</v>
          </cell>
          <cell r="I1622">
            <v>865.32</v>
          </cell>
          <cell r="J1622">
            <v>865.32</v>
          </cell>
          <cell r="K1622">
            <v>0</v>
          </cell>
          <cell r="L1622" t="str">
            <v xml:space="preserve">   </v>
          </cell>
          <cell r="M1622">
            <v>1</v>
          </cell>
          <cell r="N1622">
            <v>0</v>
          </cell>
          <cell r="O1622">
            <v>0</v>
          </cell>
          <cell r="P1622" t="str">
            <v xml:space="preserve">   </v>
          </cell>
          <cell r="R1622" t="str">
            <v>9774</v>
          </cell>
        </row>
        <row r="1623">
          <cell r="A1623">
            <v>4171</v>
          </cell>
          <cell r="B1623" t="str">
            <v>F</v>
          </cell>
          <cell r="C1623" t="str">
            <v>2.10.7.1.2.6</v>
          </cell>
          <cell r="D1623" t="str">
            <v>Tubo Fofo C/Flange E Ponta Tfp Pn-10/16 Dn 300</v>
          </cell>
          <cell r="E1623" t="str">
            <v>pc</v>
          </cell>
          <cell r="F1623">
            <v>138</v>
          </cell>
          <cell r="G1623">
            <v>1254.8</v>
          </cell>
          <cell r="H1623">
            <v>173162.4</v>
          </cell>
          <cell r="I1623">
            <v>1264.8499999999999</v>
          </cell>
          <cell r="J1623">
            <v>174549.3</v>
          </cell>
          <cell r="K1623">
            <v>-10.050000000000001</v>
          </cell>
          <cell r="L1623" t="str">
            <v xml:space="preserve">   </v>
          </cell>
          <cell r="M1623">
            <v>0.99209999999999998</v>
          </cell>
          <cell r="N1623">
            <v>-7.9000000000000008E-3</v>
          </cell>
          <cell r="O1623">
            <v>0</v>
          </cell>
          <cell r="P1623" t="str">
            <v xml:space="preserve">   </v>
          </cell>
          <cell r="R1623" t="str">
            <v>9650</v>
          </cell>
        </row>
        <row r="1624">
          <cell r="A1624">
            <v>491</v>
          </cell>
          <cell r="B1624" t="str">
            <v>F</v>
          </cell>
          <cell r="C1624" t="str">
            <v>1.8.2.4.1.4</v>
          </cell>
          <cell r="D1624" t="str">
            <v>Tubo FºFº c/ ponta e flange classe PN-10 JGS DN 250 mm, L= 2,00m</v>
          </cell>
          <cell r="E1624" t="str">
            <v>pç</v>
          </cell>
          <cell r="F1624">
            <v>1</v>
          </cell>
          <cell r="G1624">
            <v>1933.45</v>
          </cell>
          <cell r="H1624">
            <v>1933.45</v>
          </cell>
          <cell r="I1624">
            <v>1933.45</v>
          </cell>
          <cell r="J1624">
            <v>1933.45</v>
          </cell>
          <cell r="K1624">
            <v>0</v>
          </cell>
          <cell r="L1624" t="str">
            <v xml:space="preserve">   </v>
          </cell>
          <cell r="M1624">
            <v>1</v>
          </cell>
          <cell r="N1624">
            <v>0</v>
          </cell>
          <cell r="O1624">
            <v>0</v>
          </cell>
          <cell r="P1624" t="str">
            <v xml:space="preserve">   </v>
          </cell>
          <cell r="R1624" t="str">
            <v>Comp563</v>
          </cell>
        </row>
        <row r="1625">
          <cell r="A1625">
            <v>489</v>
          </cell>
          <cell r="B1625" t="str">
            <v>F</v>
          </cell>
          <cell r="C1625" t="str">
            <v>1.8.2.4.1.2</v>
          </cell>
          <cell r="D1625" t="str">
            <v>Tubo FºFº c/ ponta e flange classe PN-10 JGS DN 250 mm,L= 0,50m</v>
          </cell>
          <cell r="E1625" t="str">
            <v>pç</v>
          </cell>
          <cell r="F1625">
            <v>3</v>
          </cell>
          <cell r="G1625">
            <v>514.94000000000005</v>
          </cell>
          <cell r="H1625">
            <v>1544.82</v>
          </cell>
          <cell r="I1625">
            <v>514.94000000000005</v>
          </cell>
          <cell r="J1625">
            <v>1544.82</v>
          </cell>
          <cell r="K1625">
            <v>0</v>
          </cell>
          <cell r="L1625" t="str">
            <v xml:space="preserve">   </v>
          </cell>
          <cell r="M1625">
            <v>1</v>
          </cell>
          <cell r="N1625">
            <v>0</v>
          </cell>
          <cell r="O1625">
            <v>0</v>
          </cell>
          <cell r="P1625" t="str">
            <v xml:space="preserve">   </v>
          </cell>
          <cell r="R1625" t="str">
            <v>Comp560</v>
          </cell>
        </row>
        <row r="1626">
          <cell r="A1626">
            <v>672</v>
          </cell>
          <cell r="B1626" t="str">
            <v>F</v>
          </cell>
          <cell r="C1626" t="str">
            <v>1.8.3.4.1.3</v>
          </cell>
          <cell r="D1626" t="str">
            <v>Tubo FºFº c/ ponta e flange PN-10 DN 200 mm, L= 0,50m</v>
          </cell>
          <cell r="E1626" t="str">
            <v>pç</v>
          </cell>
          <cell r="F1626">
            <v>4</v>
          </cell>
          <cell r="G1626">
            <v>384.51</v>
          </cell>
          <cell r="H1626">
            <v>1538.04</v>
          </cell>
          <cell r="I1626">
            <v>384.51</v>
          </cell>
          <cell r="J1626">
            <v>1538.04</v>
          </cell>
          <cell r="K1626">
            <v>0</v>
          </cell>
          <cell r="L1626" t="str">
            <v xml:space="preserve">   </v>
          </cell>
          <cell r="M1626">
            <v>1</v>
          </cell>
          <cell r="N1626">
            <v>0</v>
          </cell>
          <cell r="O1626">
            <v>0</v>
          </cell>
          <cell r="P1626" t="str">
            <v xml:space="preserve">   </v>
          </cell>
          <cell r="R1626" t="str">
            <v>Comp556</v>
          </cell>
        </row>
        <row r="1627">
          <cell r="A1627">
            <v>810</v>
          </cell>
          <cell r="B1627" t="str">
            <v>F</v>
          </cell>
          <cell r="C1627" t="str">
            <v>1.8.4.4.1.3</v>
          </cell>
          <cell r="D1627" t="str">
            <v>Tubo FºFº c/ ponta e flange PN-10 DN 200 mm, L= 0,50m</v>
          </cell>
          <cell r="E1627" t="str">
            <v>pç</v>
          </cell>
          <cell r="F1627">
            <v>4</v>
          </cell>
          <cell r="G1627">
            <v>384.51</v>
          </cell>
          <cell r="H1627">
            <v>1538.04</v>
          </cell>
          <cell r="I1627">
            <v>384.51</v>
          </cell>
          <cell r="J1627">
            <v>1538.04</v>
          </cell>
          <cell r="K1627">
            <v>0</v>
          </cell>
          <cell r="L1627" t="str">
            <v xml:space="preserve">   </v>
          </cell>
          <cell r="M1627">
            <v>1</v>
          </cell>
          <cell r="N1627">
            <v>0</v>
          </cell>
          <cell r="O1627">
            <v>0</v>
          </cell>
          <cell r="P1627" t="str">
            <v xml:space="preserve">   </v>
          </cell>
          <cell r="R1627" t="str">
            <v>Comp556</v>
          </cell>
        </row>
        <row r="1628">
          <cell r="A1628">
            <v>671</v>
          </cell>
          <cell r="B1628" t="str">
            <v>F</v>
          </cell>
          <cell r="C1628" t="str">
            <v>1.8.3.4.1.2</v>
          </cell>
          <cell r="D1628" t="str">
            <v>Tubo FºFº c/ ponta e flange PN-10 DN 200 mm, L= 1,50m</v>
          </cell>
          <cell r="E1628" t="str">
            <v>pç</v>
          </cell>
          <cell r="F1628">
            <v>1</v>
          </cell>
          <cell r="G1628">
            <v>1110.01</v>
          </cell>
          <cell r="H1628">
            <v>1110.01</v>
          </cell>
          <cell r="I1628">
            <v>1110.01</v>
          </cell>
          <cell r="J1628">
            <v>1110.01</v>
          </cell>
          <cell r="K1628">
            <v>0</v>
          </cell>
          <cell r="L1628" t="str">
            <v xml:space="preserve">   </v>
          </cell>
          <cell r="M1628">
            <v>1</v>
          </cell>
          <cell r="N1628">
            <v>0</v>
          </cell>
          <cell r="O1628">
            <v>0</v>
          </cell>
          <cell r="P1628" t="str">
            <v xml:space="preserve">   </v>
          </cell>
          <cell r="R1628" t="str">
            <v>Comp559</v>
          </cell>
        </row>
        <row r="1629">
          <cell r="A1629">
            <v>809</v>
          </cell>
          <cell r="B1629" t="str">
            <v>F</v>
          </cell>
          <cell r="C1629" t="str">
            <v>1.8.4.4.1.2</v>
          </cell>
          <cell r="D1629" t="str">
            <v>Tubo FºFº c/ ponta e flange PN-10 DN 200 mm, L= 1,50m</v>
          </cell>
          <cell r="E1629" t="str">
            <v>pç</v>
          </cell>
          <cell r="F1629">
            <v>1</v>
          </cell>
          <cell r="G1629">
            <v>1110.01</v>
          </cell>
          <cell r="H1629">
            <v>1110.01</v>
          </cell>
          <cell r="I1629">
            <v>1110.01</v>
          </cell>
          <cell r="J1629">
            <v>1110.01</v>
          </cell>
          <cell r="K1629">
            <v>0</v>
          </cell>
          <cell r="L1629" t="str">
            <v xml:space="preserve">   </v>
          </cell>
          <cell r="M1629">
            <v>1</v>
          </cell>
          <cell r="N1629">
            <v>0</v>
          </cell>
          <cell r="O1629">
            <v>0</v>
          </cell>
          <cell r="P1629" t="str">
            <v xml:space="preserve">   </v>
          </cell>
          <cell r="R1629" t="str">
            <v>Comp559</v>
          </cell>
        </row>
        <row r="1630">
          <cell r="A1630">
            <v>4178</v>
          </cell>
          <cell r="B1630" t="str">
            <v>F</v>
          </cell>
          <cell r="C1630" t="str">
            <v>2.10.7.1.3.2</v>
          </cell>
          <cell r="D1630" t="str">
            <v>Tubo Fofo C/Flange E Ponta Tfp Pn-10/16 Dn 200 L = 5,80M</v>
          </cell>
          <cell r="E1630" t="str">
            <v>pc</v>
          </cell>
          <cell r="F1630">
            <v>8</v>
          </cell>
          <cell r="G1630">
            <v>3567.85</v>
          </cell>
          <cell r="H1630">
            <v>28542.799999999999</v>
          </cell>
          <cell r="I1630">
            <v>3567.85</v>
          </cell>
          <cell r="J1630">
            <v>28542.799999999999</v>
          </cell>
          <cell r="K1630">
            <v>0</v>
          </cell>
          <cell r="L1630" t="str">
            <v xml:space="preserve">   </v>
          </cell>
          <cell r="M1630">
            <v>1</v>
          </cell>
          <cell r="N1630">
            <v>0</v>
          </cell>
          <cell r="O1630">
            <v>0</v>
          </cell>
          <cell r="P1630" t="str">
            <v xml:space="preserve">   </v>
          </cell>
          <cell r="R1630" t="str">
            <v>9526</v>
          </cell>
        </row>
        <row r="1631">
          <cell r="A1631">
            <v>4181</v>
          </cell>
          <cell r="B1631" t="str">
            <v>F</v>
          </cell>
          <cell r="C1631" t="str">
            <v>2.10.7.1.3.5</v>
          </cell>
          <cell r="D1631" t="str">
            <v>Tubo Fofo C/Flange E Ponta Tfp Pn-10/16 Dn 200 L = 5,80M</v>
          </cell>
          <cell r="E1631" t="str">
            <v>pc</v>
          </cell>
          <cell r="F1631">
            <v>8</v>
          </cell>
          <cell r="G1631">
            <v>3527.72</v>
          </cell>
          <cell r="H1631">
            <v>28221.759999999998</v>
          </cell>
          <cell r="I1631">
            <v>3527.72</v>
          </cell>
          <cell r="J1631">
            <v>28221.759999999998</v>
          </cell>
          <cell r="K1631">
            <v>0</v>
          </cell>
          <cell r="L1631" t="str">
            <v xml:space="preserve">   </v>
          </cell>
          <cell r="M1631">
            <v>1</v>
          </cell>
          <cell r="N1631">
            <v>0</v>
          </cell>
          <cell r="O1631">
            <v>0</v>
          </cell>
          <cell r="P1631" t="str">
            <v xml:space="preserve">   </v>
          </cell>
          <cell r="R1631" t="str">
            <v>9526</v>
          </cell>
        </row>
        <row r="1632">
          <cell r="A1632">
            <v>2677</v>
          </cell>
          <cell r="B1632" t="str">
            <v>F</v>
          </cell>
          <cell r="C1632" t="str">
            <v>2.4.5.10.1.3</v>
          </cell>
          <cell r="D1632" t="str">
            <v>Tubo FoFo c/flanges TFL PN 10 DN 100mm L=1,40m</v>
          </cell>
          <cell r="E1632" t="str">
            <v>pç</v>
          </cell>
          <cell r="F1632">
            <v>1</v>
          </cell>
          <cell r="G1632">
            <v>639.29</v>
          </cell>
          <cell r="H1632">
            <v>639.29</v>
          </cell>
          <cell r="I1632">
            <v>639.29</v>
          </cell>
          <cell r="J1632">
            <v>639.29</v>
          </cell>
          <cell r="K1632">
            <v>0</v>
          </cell>
          <cell r="L1632" t="str">
            <v xml:space="preserve">   </v>
          </cell>
          <cell r="M1632">
            <v>1</v>
          </cell>
          <cell r="N1632">
            <v>0</v>
          </cell>
          <cell r="O1632">
            <v>0</v>
          </cell>
          <cell r="P1632" t="str">
            <v xml:space="preserve">   </v>
          </cell>
          <cell r="R1632" t="str">
            <v>Comp518</v>
          </cell>
        </row>
        <row r="1633">
          <cell r="A1633">
            <v>2678</v>
          </cell>
          <cell r="B1633" t="str">
            <v>F</v>
          </cell>
          <cell r="C1633" t="str">
            <v>2.4.5.10.1.4</v>
          </cell>
          <cell r="D1633" t="str">
            <v>Tubo FoFo c/flanges TFL PN 10 DN 100mm L=2,10m</v>
          </cell>
          <cell r="E1633" t="str">
            <v>pç</v>
          </cell>
          <cell r="F1633">
            <v>1</v>
          </cell>
          <cell r="G1633">
            <v>918.2</v>
          </cell>
          <cell r="H1633">
            <v>918.2</v>
          </cell>
          <cell r="I1633">
            <v>918.2</v>
          </cell>
          <cell r="J1633">
            <v>918.2</v>
          </cell>
          <cell r="K1633">
            <v>0</v>
          </cell>
          <cell r="L1633" t="str">
            <v xml:space="preserve">   </v>
          </cell>
          <cell r="M1633">
            <v>1</v>
          </cell>
          <cell r="N1633">
            <v>0</v>
          </cell>
          <cell r="O1633">
            <v>0</v>
          </cell>
          <cell r="P1633" t="str">
            <v xml:space="preserve">   </v>
          </cell>
          <cell r="R1633" t="str">
            <v>Comp519</v>
          </cell>
        </row>
        <row r="1634">
          <cell r="A1634">
            <v>2381</v>
          </cell>
          <cell r="B1634" t="str">
            <v>F</v>
          </cell>
          <cell r="C1634" t="str">
            <v>2.3.5.10.1.4</v>
          </cell>
          <cell r="D1634" t="str">
            <v>Tubo FoFo c/flanges TFL PN 10 DN 100mm L=3,10m</v>
          </cell>
          <cell r="E1634" t="str">
            <v>pç</v>
          </cell>
          <cell r="F1634">
            <v>1</v>
          </cell>
          <cell r="G1634">
            <v>1269.57</v>
          </cell>
          <cell r="H1634">
            <v>1269.57</v>
          </cell>
          <cell r="I1634">
            <v>1269.57</v>
          </cell>
          <cell r="J1634">
            <v>1269.57</v>
          </cell>
          <cell r="K1634">
            <v>0</v>
          </cell>
          <cell r="L1634" t="str">
            <v xml:space="preserve">   </v>
          </cell>
          <cell r="M1634">
            <v>1</v>
          </cell>
          <cell r="N1634">
            <v>0</v>
          </cell>
          <cell r="O1634">
            <v>0</v>
          </cell>
          <cell r="P1634" t="str">
            <v xml:space="preserve">   </v>
          </cell>
          <cell r="R1634" t="str">
            <v>Comp521</v>
          </cell>
        </row>
        <row r="1635">
          <cell r="A1635">
            <v>2380</v>
          </cell>
          <cell r="B1635" t="str">
            <v>F</v>
          </cell>
          <cell r="C1635" t="str">
            <v>2.3.5.10.1.3</v>
          </cell>
          <cell r="D1635" t="str">
            <v>Tubo FoFo c/flanges TFL PN 10 DN 100mm L=4,69m</v>
          </cell>
          <cell r="E1635" t="str">
            <v>pç</v>
          </cell>
          <cell r="F1635">
            <v>1</v>
          </cell>
          <cell r="G1635">
            <v>1714.14</v>
          </cell>
          <cell r="H1635">
            <v>1714.14</v>
          </cell>
          <cell r="I1635">
            <v>1714.14</v>
          </cell>
          <cell r="J1635">
            <v>1714.14</v>
          </cell>
          <cell r="K1635">
            <v>0</v>
          </cell>
          <cell r="L1635" t="str">
            <v xml:space="preserve">   </v>
          </cell>
          <cell r="M1635">
            <v>1</v>
          </cell>
          <cell r="N1635">
            <v>0</v>
          </cell>
          <cell r="O1635">
            <v>0</v>
          </cell>
          <cell r="P1635" t="str">
            <v xml:space="preserve">   </v>
          </cell>
          <cell r="R1635" t="str">
            <v>Comp522</v>
          </cell>
        </row>
        <row r="1636">
          <cell r="A1636">
            <v>3110</v>
          </cell>
          <cell r="B1636" t="str">
            <v>F</v>
          </cell>
          <cell r="C1636" t="str">
            <v>2.6.5.10.1.2</v>
          </cell>
          <cell r="D1636" t="str">
            <v>Tubo FoFo c/flanges TFL PN 10 DN 150mm L=1,20m</v>
          </cell>
          <cell r="E1636" t="str">
            <v>pç</v>
          </cell>
          <cell r="F1636">
            <v>2</v>
          </cell>
          <cell r="G1636">
            <v>887.84</v>
          </cell>
          <cell r="H1636">
            <v>1775.68</v>
          </cell>
          <cell r="I1636">
            <v>887.84</v>
          </cell>
          <cell r="J1636">
            <v>1775.68</v>
          </cell>
          <cell r="K1636">
            <v>0</v>
          </cell>
          <cell r="L1636" t="str">
            <v xml:space="preserve">   </v>
          </cell>
          <cell r="M1636">
            <v>1</v>
          </cell>
          <cell r="N1636">
            <v>0</v>
          </cell>
          <cell r="O1636">
            <v>0</v>
          </cell>
          <cell r="P1636" t="str">
            <v xml:space="preserve">   </v>
          </cell>
          <cell r="R1636" t="str">
            <v>Comp523</v>
          </cell>
        </row>
        <row r="1637">
          <cell r="A1637">
            <v>3748</v>
          </cell>
          <cell r="B1637" t="str">
            <v>F</v>
          </cell>
          <cell r="C1637" t="str">
            <v>2.8.5.10.1.2</v>
          </cell>
          <cell r="D1637" t="str">
            <v>Tubo FoFo c/flanges TFL PN 10 DN 150mm L=2,20m</v>
          </cell>
          <cell r="E1637" t="str">
            <v>pç</v>
          </cell>
          <cell r="F1637">
            <v>3</v>
          </cell>
          <cell r="G1637">
            <v>1519.36</v>
          </cell>
          <cell r="H1637">
            <v>4558.08</v>
          </cell>
          <cell r="I1637">
            <v>1519.36</v>
          </cell>
          <cell r="J1637">
            <v>4558.08</v>
          </cell>
          <cell r="K1637">
            <v>0</v>
          </cell>
          <cell r="L1637" t="str">
            <v xml:space="preserve">   </v>
          </cell>
          <cell r="M1637">
            <v>1</v>
          </cell>
          <cell r="N1637">
            <v>0</v>
          </cell>
          <cell r="O1637">
            <v>0</v>
          </cell>
          <cell r="P1637" t="str">
            <v xml:space="preserve">   </v>
          </cell>
          <cell r="R1637" t="str">
            <v>Comp524</v>
          </cell>
        </row>
        <row r="1638">
          <cell r="A1638">
            <v>4029</v>
          </cell>
          <cell r="B1638" t="str">
            <v>F</v>
          </cell>
          <cell r="C1638" t="str">
            <v>2.9.5.10.1.2</v>
          </cell>
          <cell r="D1638" t="str">
            <v>Tubo FoFo c/flanges TFL PN 10 DN 150mm L=2,20m</v>
          </cell>
          <cell r="E1638" t="str">
            <v>pç</v>
          </cell>
          <cell r="F1638">
            <v>2</v>
          </cell>
          <cell r="G1638">
            <v>1519.36</v>
          </cell>
          <cell r="H1638">
            <v>3038.72</v>
          </cell>
          <cell r="I1638">
            <v>1519.36</v>
          </cell>
          <cell r="J1638">
            <v>3038.72</v>
          </cell>
          <cell r="K1638">
            <v>0</v>
          </cell>
          <cell r="L1638" t="str">
            <v xml:space="preserve">   </v>
          </cell>
          <cell r="M1638">
            <v>1</v>
          </cell>
          <cell r="N1638">
            <v>0</v>
          </cell>
          <cell r="O1638">
            <v>0</v>
          </cell>
          <cell r="P1638" t="str">
            <v xml:space="preserve">   </v>
          </cell>
          <cell r="R1638" t="str">
            <v>Comp524</v>
          </cell>
        </row>
        <row r="1639">
          <cell r="A1639">
            <v>3109</v>
          </cell>
          <cell r="B1639" t="str">
            <v>F</v>
          </cell>
          <cell r="C1639" t="str">
            <v>2.6.5.10.1.1</v>
          </cell>
          <cell r="D1639" t="str">
            <v>Tubo FoFo c/flanges TFL PN 10 DN 150mm L=3,90m</v>
          </cell>
          <cell r="E1639" t="str">
            <v>pç</v>
          </cell>
          <cell r="F1639">
            <v>2</v>
          </cell>
          <cell r="G1639">
            <v>2366.96</v>
          </cell>
          <cell r="H1639">
            <v>4733.92</v>
          </cell>
          <cell r="I1639">
            <v>2366.96</v>
          </cell>
          <cell r="J1639">
            <v>4733.92</v>
          </cell>
          <cell r="K1639">
            <v>0</v>
          </cell>
          <cell r="L1639" t="str">
            <v xml:space="preserve">   </v>
          </cell>
          <cell r="M1639">
            <v>1</v>
          </cell>
          <cell r="N1639">
            <v>0</v>
          </cell>
          <cell r="O1639">
            <v>0</v>
          </cell>
          <cell r="P1639" t="str">
            <v xml:space="preserve">   </v>
          </cell>
          <cell r="R1639" t="str">
            <v>Comp525</v>
          </cell>
        </row>
        <row r="1640">
          <cell r="A1640">
            <v>3747</v>
          </cell>
          <cell r="B1640" t="str">
            <v>F</v>
          </cell>
          <cell r="C1640" t="str">
            <v>2.8.5.10.1.1</v>
          </cell>
          <cell r="D1640" t="str">
            <v>Tubo FoFo c/flanges TFL PN 10 DN 150mm L=4,20m</v>
          </cell>
          <cell r="E1640" t="str">
            <v>pç</v>
          </cell>
          <cell r="F1640">
            <v>2</v>
          </cell>
          <cell r="G1640">
            <v>2486.9899999999998</v>
          </cell>
          <cell r="H1640">
            <v>4973.9799999999996</v>
          </cell>
          <cell r="I1640">
            <v>2486.9899999999998</v>
          </cell>
          <cell r="J1640">
            <v>4973.9799999999996</v>
          </cell>
          <cell r="K1640">
            <v>0</v>
          </cell>
          <cell r="L1640" t="str">
            <v xml:space="preserve">   </v>
          </cell>
          <cell r="M1640">
            <v>1</v>
          </cell>
          <cell r="N1640">
            <v>0</v>
          </cell>
          <cell r="O1640">
            <v>0</v>
          </cell>
          <cell r="P1640" t="str">
            <v xml:space="preserve">   </v>
          </cell>
          <cell r="R1640" t="str">
            <v>Comp526</v>
          </cell>
        </row>
        <row r="1641">
          <cell r="A1641">
            <v>4028</v>
          </cell>
          <cell r="B1641" t="str">
            <v>F</v>
          </cell>
          <cell r="C1641" t="str">
            <v>2.9.5.10.1.1</v>
          </cell>
          <cell r="D1641" t="str">
            <v>Tubo FoFo c/flanges TFL PN 10 DN 150mm L=4,20m</v>
          </cell>
          <cell r="E1641" t="str">
            <v>pç</v>
          </cell>
          <cell r="F1641">
            <v>2</v>
          </cell>
          <cell r="G1641">
            <v>2486.9899999999998</v>
          </cell>
          <cell r="H1641">
            <v>4973.9799999999996</v>
          </cell>
          <cell r="I1641">
            <v>2486.9899999999998</v>
          </cell>
          <cell r="J1641">
            <v>4973.9799999999996</v>
          </cell>
          <cell r="K1641">
            <v>0</v>
          </cell>
          <cell r="L1641" t="str">
            <v xml:space="preserve">   </v>
          </cell>
          <cell r="M1641">
            <v>1</v>
          </cell>
          <cell r="N1641">
            <v>0</v>
          </cell>
          <cell r="O1641">
            <v>0</v>
          </cell>
          <cell r="P1641" t="str">
            <v xml:space="preserve">   </v>
          </cell>
          <cell r="R1641" t="str">
            <v>Comp526</v>
          </cell>
        </row>
        <row r="1642">
          <cell r="A1642">
            <v>4159</v>
          </cell>
          <cell r="B1642" t="str">
            <v>F</v>
          </cell>
          <cell r="C1642" t="str">
            <v>2.10.7.1.1.7</v>
          </cell>
          <cell r="D1642" t="str">
            <v>Tubo FoFo c/flanges TFL PN 10 DN 200mm com abas de vedação</v>
          </cell>
          <cell r="E1642" t="str">
            <v>pc</v>
          </cell>
          <cell r="F1642">
            <v>16</v>
          </cell>
          <cell r="G1642">
            <v>2089.8000000000002</v>
          </cell>
          <cell r="H1642">
            <v>33436.800000000003</v>
          </cell>
          <cell r="I1642">
            <v>2089.8000000000002</v>
          </cell>
          <cell r="J1642">
            <v>33436.800000000003</v>
          </cell>
          <cell r="K1642">
            <v>0</v>
          </cell>
          <cell r="L1642" t="str">
            <v xml:space="preserve">   </v>
          </cell>
          <cell r="M1642">
            <v>1</v>
          </cell>
          <cell r="N1642">
            <v>0</v>
          </cell>
          <cell r="O1642">
            <v>0</v>
          </cell>
          <cell r="P1642" t="str">
            <v xml:space="preserve">   </v>
          </cell>
          <cell r="R1642" t="str">
            <v>Comp527</v>
          </cell>
        </row>
        <row r="1643">
          <cell r="A1643">
            <v>4153</v>
          </cell>
          <cell r="B1643" t="str">
            <v>F</v>
          </cell>
          <cell r="C1643" t="str">
            <v>2.10.7.1.1.1</v>
          </cell>
          <cell r="D1643" t="str">
            <v>Tubo Fofo C/Flanges Tfl Pn-10/16 Dn 200</v>
          </cell>
          <cell r="E1643" t="str">
            <v>pc</v>
          </cell>
          <cell r="F1643">
            <v>16</v>
          </cell>
          <cell r="G1643">
            <v>978.2</v>
          </cell>
          <cell r="H1643">
            <v>15651.2</v>
          </cell>
          <cell r="I1643">
            <v>978.2</v>
          </cell>
          <cell r="J1643">
            <v>15651.2</v>
          </cell>
          <cell r="K1643">
            <v>0</v>
          </cell>
          <cell r="L1643" t="str">
            <v xml:space="preserve">   </v>
          </cell>
          <cell r="M1643">
            <v>1</v>
          </cell>
          <cell r="N1643">
            <v>0</v>
          </cell>
          <cell r="O1643">
            <v>0</v>
          </cell>
          <cell r="P1643" t="str">
            <v xml:space="preserve">   </v>
          </cell>
          <cell r="R1643" t="str">
            <v>9046</v>
          </cell>
        </row>
        <row r="1644">
          <cell r="A1644">
            <v>2379</v>
          </cell>
          <cell r="B1644" t="str">
            <v>F</v>
          </cell>
          <cell r="C1644" t="str">
            <v>2.3.5.10.1.2</v>
          </cell>
          <cell r="D1644" t="str">
            <v>Tubo FoFo c/flanges TFL PN 10 DN 200mm L=1,85m</v>
          </cell>
          <cell r="E1644" t="str">
            <v>pç</v>
          </cell>
          <cell r="F1644">
            <v>2</v>
          </cell>
          <cell r="G1644">
            <v>1712.88</v>
          </cell>
          <cell r="H1644">
            <v>3425.76</v>
          </cell>
          <cell r="I1644">
            <v>1712.88</v>
          </cell>
          <cell r="J1644">
            <v>3425.76</v>
          </cell>
          <cell r="K1644">
            <v>0</v>
          </cell>
          <cell r="L1644" t="str">
            <v xml:space="preserve">   </v>
          </cell>
          <cell r="M1644">
            <v>1</v>
          </cell>
          <cell r="N1644">
            <v>0</v>
          </cell>
          <cell r="O1644">
            <v>0</v>
          </cell>
          <cell r="P1644" t="str">
            <v xml:space="preserve">   </v>
          </cell>
          <cell r="R1644" t="str">
            <v>Comp528</v>
          </cell>
        </row>
        <row r="1645">
          <cell r="A1645">
            <v>2676</v>
          </cell>
          <cell r="B1645" t="str">
            <v>F</v>
          </cell>
          <cell r="C1645" t="str">
            <v>2.4.5.10.1.2</v>
          </cell>
          <cell r="D1645" t="str">
            <v>Tubo FoFo c/flanges TFL PN 10 DN 200mm L=1,85m</v>
          </cell>
          <cell r="E1645" t="str">
            <v>pç</v>
          </cell>
          <cell r="F1645">
            <v>2</v>
          </cell>
          <cell r="G1645">
            <v>1712.88</v>
          </cell>
          <cell r="H1645">
            <v>3425.76</v>
          </cell>
          <cell r="I1645">
            <v>1712.88</v>
          </cell>
          <cell r="J1645">
            <v>3425.76</v>
          </cell>
          <cell r="K1645">
            <v>0</v>
          </cell>
          <cell r="L1645" t="str">
            <v xml:space="preserve">   </v>
          </cell>
          <cell r="M1645">
            <v>1</v>
          </cell>
          <cell r="N1645">
            <v>0</v>
          </cell>
          <cell r="O1645">
            <v>0</v>
          </cell>
          <cell r="P1645" t="str">
            <v xml:space="preserve">   </v>
          </cell>
          <cell r="R1645" t="str">
            <v>Comp528</v>
          </cell>
        </row>
        <row r="1646">
          <cell r="A1646">
            <v>2675</v>
          </cell>
          <cell r="B1646" t="str">
            <v>F</v>
          </cell>
          <cell r="C1646" t="str">
            <v>2.4.5.10.1.1</v>
          </cell>
          <cell r="D1646" t="str">
            <v>Tubo FoFo c/flanges TFL PN 10 DN 200mm L=1,90m</v>
          </cell>
          <cell r="E1646" t="str">
            <v>pç</v>
          </cell>
          <cell r="F1646">
            <v>2</v>
          </cell>
          <cell r="G1646">
            <v>1753.32</v>
          </cell>
          <cell r="H1646">
            <v>3506.64</v>
          </cell>
          <cell r="I1646">
            <v>1753.32</v>
          </cell>
          <cell r="J1646">
            <v>3506.64</v>
          </cell>
          <cell r="K1646">
            <v>0</v>
          </cell>
          <cell r="L1646" t="str">
            <v xml:space="preserve">   </v>
          </cell>
          <cell r="M1646">
            <v>1</v>
          </cell>
          <cell r="N1646">
            <v>0</v>
          </cell>
          <cell r="O1646">
            <v>0</v>
          </cell>
          <cell r="P1646" t="str">
            <v xml:space="preserve">   </v>
          </cell>
          <cell r="R1646" t="str">
            <v>Comp529</v>
          </cell>
        </row>
        <row r="1647">
          <cell r="A1647">
            <v>2378</v>
          </cell>
          <cell r="B1647" t="str">
            <v>F</v>
          </cell>
          <cell r="C1647" t="str">
            <v>2.3.5.10.1.1</v>
          </cell>
          <cell r="D1647" t="str">
            <v>Tubo FoFo c/flanges TFL PN 10 DN 200mm L=2,20m</v>
          </cell>
          <cell r="E1647" t="str">
            <v>pç</v>
          </cell>
          <cell r="F1647">
            <v>2</v>
          </cell>
          <cell r="G1647">
            <v>1989.55</v>
          </cell>
          <cell r="H1647">
            <v>3979.1</v>
          </cell>
          <cell r="I1647">
            <v>1989.55</v>
          </cell>
          <cell r="J1647">
            <v>3979.1</v>
          </cell>
          <cell r="K1647">
            <v>0</v>
          </cell>
          <cell r="L1647" t="str">
            <v xml:space="preserve">   </v>
          </cell>
          <cell r="M1647">
            <v>1</v>
          </cell>
          <cell r="N1647">
            <v>0</v>
          </cell>
          <cell r="O1647">
            <v>0</v>
          </cell>
          <cell r="P1647" t="str">
            <v xml:space="preserve">   </v>
          </cell>
          <cell r="R1647" t="str">
            <v>Comp530</v>
          </cell>
        </row>
        <row r="1648">
          <cell r="A1648">
            <v>4154</v>
          </cell>
          <cell r="B1648" t="str">
            <v>F</v>
          </cell>
          <cell r="C1648" t="str">
            <v>2.10.7.1.1.2</v>
          </cell>
          <cell r="D1648" t="str">
            <v>Tubo FoFo c/flanges TFL PN 10 DN 200mm L=2,40m</v>
          </cell>
          <cell r="E1648" t="str">
            <v>pc</v>
          </cell>
          <cell r="F1648">
            <v>12</v>
          </cell>
          <cell r="G1648">
            <v>2140.87</v>
          </cell>
          <cell r="H1648">
            <v>25690.44</v>
          </cell>
          <cell r="I1648">
            <v>2140.87</v>
          </cell>
          <cell r="J1648">
            <v>25690.44</v>
          </cell>
          <cell r="K1648">
            <v>0</v>
          </cell>
          <cell r="L1648" t="str">
            <v xml:space="preserve">   </v>
          </cell>
          <cell r="M1648">
            <v>1</v>
          </cell>
          <cell r="N1648">
            <v>0</v>
          </cell>
          <cell r="O1648">
            <v>0</v>
          </cell>
          <cell r="P1648" t="str">
            <v xml:space="preserve">   </v>
          </cell>
          <cell r="R1648" t="str">
            <v>Comp531</v>
          </cell>
        </row>
        <row r="1649">
          <cell r="A1649">
            <v>3461</v>
          </cell>
          <cell r="B1649" t="str">
            <v>F</v>
          </cell>
          <cell r="C1649" t="str">
            <v>2.7.5.10.1.4</v>
          </cell>
          <cell r="D1649" t="str">
            <v>Tubo FoFo c/flanges TFL PN 10 DN 200mm L=3,50m</v>
          </cell>
          <cell r="E1649" t="str">
            <v>pç</v>
          </cell>
          <cell r="F1649">
            <v>1</v>
          </cell>
          <cell r="G1649">
            <v>2885.12</v>
          </cell>
          <cell r="H1649">
            <v>2885.12</v>
          </cell>
          <cell r="I1649">
            <v>2885.12</v>
          </cell>
          <cell r="J1649">
            <v>2885.12</v>
          </cell>
          <cell r="K1649">
            <v>0</v>
          </cell>
          <cell r="L1649" t="str">
            <v xml:space="preserve">   </v>
          </cell>
          <cell r="M1649">
            <v>1</v>
          </cell>
          <cell r="N1649">
            <v>0</v>
          </cell>
          <cell r="O1649">
            <v>0</v>
          </cell>
          <cell r="P1649" t="str">
            <v xml:space="preserve">   </v>
          </cell>
          <cell r="R1649" t="str">
            <v>Comp532</v>
          </cell>
        </row>
        <row r="1650">
          <cell r="A1650">
            <v>4155</v>
          </cell>
          <cell r="B1650" t="str">
            <v>F</v>
          </cell>
          <cell r="C1650" t="str">
            <v>2.10.7.1.1.3</v>
          </cell>
          <cell r="D1650" t="str">
            <v>Tubo FoFo c/flanges TFL PN 10 DN 200mm L=4,60m</v>
          </cell>
          <cell r="E1650" t="str">
            <v>pc</v>
          </cell>
          <cell r="F1650">
            <v>2</v>
          </cell>
          <cell r="G1650">
            <v>3480.43</v>
          </cell>
          <cell r="H1650">
            <v>6960.86</v>
          </cell>
          <cell r="I1650">
            <v>3480.43</v>
          </cell>
          <cell r="J1650">
            <v>6960.86</v>
          </cell>
          <cell r="K1650">
            <v>0</v>
          </cell>
          <cell r="L1650" t="str">
            <v xml:space="preserve">   </v>
          </cell>
          <cell r="M1650">
            <v>1</v>
          </cell>
          <cell r="N1650">
            <v>0</v>
          </cell>
          <cell r="O1650">
            <v>0</v>
          </cell>
          <cell r="P1650" t="str">
            <v xml:space="preserve">   </v>
          </cell>
          <cell r="R1650" t="str">
            <v>Comp533</v>
          </cell>
        </row>
        <row r="1651">
          <cell r="A1651">
            <v>4180</v>
          </cell>
          <cell r="B1651" t="str">
            <v>F</v>
          </cell>
          <cell r="C1651" t="str">
            <v>2.10.7.1.3.4</v>
          </cell>
          <cell r="D1651" t="str">
            <v>Tubo FoFo c/flanges TFL PN 10 DN 200mm L=4,80m</v>
          </cell>
          <cell r="E1651" t="str">
            <v>pc</v>
          </cell>
          <cell r="F1651">
            <v>8</v>
          </cell>
          <cell r="G1651">
            <v>3572.65</v>
          </cell>
          <cell r="H1651">
            <v>28581.200000000001</v>
          </cell>
          <cell r="I1651">
            <v>3572.65</v>
          </cell>
          <cell r="J1651">
            <v>28581.200000000001</v>
          </cell>
          <cell r="K1651">
            <v>0</v>
          </cell>
          <cell r="L1651" t="str">
            <v xml:space="preserve">   </v>
          </cell>
          <cell r="M1651">
            <v>1</v>
          </cell>
          <cell r="N1651">
            <v>0</v>
          </cell>
          <cell r="O1651">
            <v>0</v>
          </cell>
          <cell r="P1651" t="str">
            <v xml:space="preserve">   </v>
          </cell>
          <cell r="R1651" t="str">
            <v>Comp534</v>
          </cell>
        </row>
        <row r="1652">
          <cell r="A1652">
            <v>4156</v>
          </cell>
          <cell r="B1652" t="str">
            <v>F</v>
          </cell>
          <cell r="C1652" t="str">
            <v>2.10.7.1.1.4</v>
          </cell>
          <cell r="D1652" t="str">
            <v>Tubo FoFo c/flanges TFL PN 10 DN 200mm L=5,00m</v>
          </cell>
          <cell r="E1652" t="str">
            <v>pc</v>
          </cell>
          <cell r="F1652">
            <v>4</v>
          </cell>
          <cell r="G1652">
            <v>3659.96</v>
          </cell>
          <cell r="H1652">
            <v>14639.84</v>
          </cell>
          <cell r="I1652">
            <v>3659.96</v>
          </cell>
          <cell r="J1652">
            <v>14639.84</v>
          </cell>
          <cell r="K1652">
            <v>0</v>
          </cell>
          <cell r="L1652" t="str">
            <v xml:space="preserve">   </v>
          </cell>
          <cell r="M1652">
            <v>1</v>
          </cell>
          <cell r="N1652">
            <v>0</v>
          </cell>
          <cell r="O1652">
            <v>0</v>
          </cell>
          <cell r="P1652" t="str">
            <v xml:space="preserve">   </v>
          </cell>
          <cell r="R1652" t="str">
            <v>Comp535</v>
          </cell>
        </row>
        <row r="1653">
          <cell r="A1653">
            <v>3460</v>
          </cell>
          <cell r="B1653" t="str">
            <v>F</v>
          </cell>
          <cell r="C1653" t="str">
            <v>2.7.5.10.1.3</v>
          </cell>
          <cell r="D1653" t="str">
            <v>Tubo FoFo c/flanges TFL PN 10 DN 200mm L=5,50m</v>
          </cell>
          <cell r="E1653" t="str">
            <v>pç</v>
          </cell>
          <cell r="F1653">
            <v>1</v>
          </cell>
          <cell r="G1653">
            <v>3856.7</v>
          </cell>
          <cell r="H1653">
            <v>3856.7</v>
          </cell>
          <cell r="I1653">
            <v>3856.7</v>
          </cell>
          <cell r="J1653">
            <v>3856.7</v>
          </cell>
          <cell r="K1653">
            <v>0</v>
          </cell>
          <cell r="L1653" t="str">
            <v xml:space="preserve">   </v>
          </cell>
          <cell r="M1653">
            <v>1</v>
          </cell>
          <cell r="N1653">
            <v>0</v>
          </cell>
          <cell r="O1653">
            <v>0</v>
          </cell>
          <cell r="P1653" t="str">
            <v xml:space="preserve">   </v>
          </cell>
          <cell r="R1653" t="str">
            <v>Comp536</v>
          </cell>
        </row>
        <row r="1654">
          <cell r="A1654">
            <v>4157</v>
          </cell>
          <cell r="B1654" t="str">
            <v>F</v>
          </cell>
          <cell r="C1654" t="str">
            <v>2.10.7.1.1.5</v>
          </cell>
          <cell r="D1654" t="str">
            <v>Tubo Fofo C/Flanges Tfl Pn-10/16 Dn 200 L = 5,80M</v>
          </cell>
          <cell r="E1654" t="str">
            <v>pc</v>
          </cell>
          <cell r="F1654">
            <v>18</v>
          </cell>
          <cell r="G1654">
            <v>3959.96</v>
          </cell>
          <cell r="H1654">
            <v>71279.28</v>
          </cell>
          <cell r="I1654">
            <v>3959.96</v>
          </cell>
          <cell r="J1654">
            <v>71279.28</v>
          </cell>
          <cell r="K1654">
            <v>0</v>
          </cell>
          <cell r="L1654" t="str">
            <v xml:space="preserve">   </v>
          </cell>
          <cell r="M1654">
            <v>1</v>
          </cell>
          <cell r="N1654">
            <v>0</v>
          </cell>
          <cell r="O1654">
            <v>0</v>
          </cell>
          <cell r="P1654" t="str">
            <v xml:space="preserve">   </v>
          </cell>
          <cell r="R1654" t="str">
            <v>8595</v>
          </cell>
        </row>
        <row r="1655">
          <cell r="A1655">
            <v>4173</v>
          </cell>
          <cell r="B1655" t="str">
            <v>F</v>
          </cell>
          <cell r="C1655" t="str">
            <v>2.10.7.1.2.8</v>
          </cell>
          <cell r="D1655" t="str">
            <v>Tubo Fofo C/Flanges Tfl Pn-10/16 Dn 200 L = 5,80M</v>
          </cell>
          <cell r="E1655" t="str">
            <v>pc</v>
          </cell>
          <cell r="F1655">
            <v>16</v>
          </cell>
          <cell r="G1655">
            <v>3959.96</v>
          </cell>
          <cell r="H1655">
            <v>63359.360000000001</v>
          </cell>
          <cell r="I1655">
            <v>3959.96</v>
          </cell>
          <cell r="J1655">
            <v>63359.360000000001</v>
          </cell>
          <cell r="K1655">
            <v>0</v>
          </cell>
          <cell r="L1655" t="str">
            <v xml:space="preserve">   </v>
          </cell>
          <cell r="M1655">
            <v>1</v>
          </cell>
          <cell r="N1655">
            <v>0</v>
          </cell>
          <cell r="O1655">
            <v>0</v>
          </cell>
          <cell r="P1655" t="str">
            <v xml:space="preserve">   </v>
          </cell>
          <cell r="R1655" t="str">
            <v>8595</v>
          </cell>
        </row>
        <row r="1656">
          <cell r="A1656">
            <v>3459</v>
          </cell>
          <cell r="B1656" t="str">
            <v>F</v>
          </cell>
          <cell r="C1656" t="str">
            <v>2.7.5.10.1.2</v>
          </cell>
          <cell r="D1656" t="str">
            <v>Tubo FoFo c/flanges TFL PN 10 DN 400mm L=3,80m</v>
          </cell>
          <cell r="E1656" t="str">
            <v>pç</v>
          </cell>
          <cell r="F1656">
            <v>2</v>
          </cell>
          <cell r="G1656">
            <v>8035.79</v>
          </cell>
          <cell r="H1656">
            <v>16071.58</v>
          </cell>
          <cell r="I1656">
            <v>8035.79</v>
          </cell>
          <cell r="J1656">
            <v>16071.58</v>
          </cell>
          <cell r="K1656">
            <v>0</v>
          </cell>
          <cell r="L1656" t="str">
            <v xml:space="preserve">   </v>
          </cell>
          <cell r="M1656">
            <v>1</v>
          </cell>
          <cell r="N1656">
            <v>0</v>
          </cell>
          <cell r="O1656">
            <v>0</v>
          </cell>
          <cell r="P1656" t="str">
            <v xml:space="preserve">   </v>
          </cell>
          <cell r="R1656" t="str">
            <v>Comp545</v>
          </cell>
        </row>
        <row r="1657">
          <cell r="A1657">
            <v>3458</v>
          </cell>
          <cell r="B1657" t="str">
            <v>F</v>
          </cell>
          <cell r="C1657" t="str">
            <v>2.7.5.10.1.1</v>
          </cell>
          <cell r="D1657" t="str">
            <v>Tubo FoFo c/flanges TFL PN 10 DN 400mm L=5,20m</v>
          </cell>
          <cell r="E1657" t="str">
            <v>pç</v>
          </cell>
          <cell r="F1657">
            <v>2</v>
          </cell>
          <cell r="G1657">
            <v>9741.65</v>
          </cell>
          <cell r="H1657">
            <v>19483.3</v>
          </cell>
          <cell r="I1657">
            <v>9741.65</v>
          </cell>
          <cell r="J1657">
            <v>19483.3</v>
          </cell>
          <cell r="K1657">
            <v>0</v>
          </cell>
          <cell r="L1657" t="str">
            <v xml:space="preserve">   </v>
          </cell>
          <cell r="M1657">
            <v>1</v>
          </cell>
          <cell r="N1657">
            <v>0</v>
          </cell>
          <cell r="O1657">
            <v>0</v>
          </cell>
          <cell r="P1657" t="str">
            <v xml:space="preserve">   </v>
          </cell>
          <cell r="R1657" t="str">
            <v>Comp547</v>
          </cell>
        </row>
        <row r="1658">
          <cell r="A1658">
            <v>4183</v>
          </cell>
          <cell r="B1658" t="str">
            <v>F</v>
          </cell>
          <cell r="C1658" t="str">
            <v>2.10.7.1.4.1</v>
          </cell>
          <cell r="D1658" t="str">
            <v>Tubo Fofo C/Flanges Tfl Pn-10 Dn 400 L = 5,80M</v>
          </cell>
          <cell r="E1658" t="str">
            <v>pc</v>
          </cell>
          <cell r="F1658">
            <v>8</v>
          </cell>
          <cell r="G1658">
            <v>10265.92</v>
          </cell>
          <cell r="H1658">
            <v>82127.360000000001</v>
          </cell>
          <cell r="I1658">
            <v>10265.92</v>
          </cell>
          <cell r="J1658">
            <v>82127.360000000001</v>
          </cell>
          <cell r="K1658">
            <v>0</v>
          </cell>
          <cell r="L1658" t="str">
            <v xml:space="preserve">   </v>
          </cell>
          <cell r="M1658">
            <v>1</v>
          </cell>
          <cell r="N1658">
            <v>0</v>
          </cell>
          <cell r="O1658">
            <v>0</v>
          </cell>
          <cell r="P1658" t="str">
            <v xml:space="preserve">   </v>
          </cell>
          <cell r="R1658" t="str">
            <v>8775</v>
          </cell>
        </row>
        <row r="1659">
          <cell r="A1659">
            <v>3752</v>
          </cell>
          <cell r="B1659" t="str">
            <v>F</v>
          </cell>
          <cell r="C1659" t="str">
            <v>2.8.5.10.1.6</v>
          </cell>
          <cell r="D1659" t="str">
            <v>Tubo Fofo Cilindrico Tcl Dn 250</v>
          </cell>
          <cell r="E1659" t="str">
            <v>m</v>
          </cell>
          <cell r="F1659">
            <v>1</v>
          </cell>
          <cell r="G1659">
            <v>729.7</v>
          </cell>
          <cell r="H1659">
            <v>729.7</v>
          </cell>
          <cell r="I1659">
            <v>729.7</v>
          </cell>
          <cell r="J1659">
            <v>729.7</v>
          </cell>
          <cell r="K1659">
            <v>0</v>
          </cell>
          <cell r="L1659" t="str">
            <v xml:space="preserve">   </v>
          </cell>
          <cell r="M1659">
            <v>1</v>
          </cell>
          <cell r="N1659">
            <v>0</v>
          </cell>
          <cell r="O1659">
            <v>0</v>
          </cell>
          <cell r="P1659" t="str">
            <v xml:space="preserve">   </v>
          </cell>
          <cell r="R1659" t="str">
            <v>7887</v>
          </cell>
        </row>
        <row r="1660">
          <cell r="A1660">
            <v>4035</v>
          </cell>
          <cell r="B1660" t="str">
            <v>F</v>
          </cell>
          <cell r="C1660" t="str">
            <v>2.9.5.10.1.8</v>
          </cell>
          <cell r="D1660" t="str">
            <v>Tubo Fofo Cilindrico Tcl Dn 250</v>
          </cell>
          <cell r="E1660" t="str">
            <v>m</v>
          </cell>
          <cell r="F1660">
            <v>1</v>
          </cell>
          <cell r="G1660">
            <v>729.7</v>
          </cell>
          <cell r="H1660">
            <v>729.7</v>
          </cell>
          <cell r="I1660">
            <v>729.7</v>
          </cell>
          <cell r="J1660">
            <v>729.7</v>
          </cell>
          <cell r="K1660">
            <v>0</v>
          </cell>
          <cell r="L1660" t="str">
            <v xml:space="preserve">   </v>
          </cell>
          <cell r="M1660">
            <v>1</v>
          </cell>
          <cell r="N1660">
            <v>0</v>
          </cell>
          <cell r="O1660">
            <v>0</v>
          </cell>
          <cell r="P1660" t="str">
            <v xml:space="preserve">   </v>
          </cell>
          <cell r="R1660" t="str">
            <v>7887</v>
          </cell>
        </row>
        <row r="1661">
          <cell r="A1661">
            <v>2682</v>
          </cell>
          <cell r="B1661" t="str">
            <v>F</v>
          </cell>
          <cell r="C1661" t="str">
            <v>2.4.5.10.1.8</v>
          </cell>
          <cell r="D1661" t="str">
            <v>Tubo Fofo Cilindrico Tcl Dn 350</v>
          </cell>
          <cell r="E1661" t="str">
            <v>m</v>
          </cell>
          <cell r="F1661">
            <v>1</v>
          </cell>
          <cell r="G1661">
            <v>1203.98</v>
          </cell>
          <cell r="H1661">
            <v>1203.98</v>
          </cell>
          <cell r="I1661">
            <v>1203.98</v>
          </cell>
          <cell r="J1661">
            <v>1203.98</v>
          </cell>
          <cell r="K1661">
            <v>0</v>
          </cell>
          <cell r="L1661" t="str">
            <v xml:space="preserve">   </v>
          </cell>
          <cell r="M1661">
            <v>1</v>
          </cell>
          <cell r="N1661">
            <v>0</v>
          </cell>
          <cell r="O1661">
            <v>0</v>
          </cell>
          <cell r="P1661" t="str">
            <v xml:space="preserve">   </v>
          </cell>
          <cell r="R1661" t="str">
            <v>7850</v>
          </cell>
        </row>
        <row r="1662">
          <cell r="A1662">
            <v>2385</v>
          </cell>
          <cell r="B1662" t="str">
            <v>F</v>
          </cell>
          <cell r="C1662" t="str">
            <v>2.3.5.10.1.8</v>
          </cell>
          <cell r="D1662" t="str">
            <v>Tubo Fofo Cilindrico Tcl Dn 400</v>
          </cell>
          <cell r="E1662" t="str">
            <v>m</v>
          </cell>
          <cell r="F1662">
            <v>1</v>
          </cell>
          <cell r="G1662">
            <v>1430.18</v>
          </cell>
          <cell r="H1662">
            <v>1430.18</v>
          </cell>
          <cell r="I1662">
            <v>1430.18</v>
          </cell>
          <cell r="J1662">
            <v>1430.18</v>
          </cell>
          <cell r="K1662">
            <v>0</v>
          </cell>
          <cell r="L1662" t="str">
            <v xml:space="preserve">   </v>
          </cell>
          <cell r="M1662">
            <v>1</v>
          </cell>
          <cell r="N1662">
            <v>0</v>
          </cell>
          <cell r="O1662">
            <v>0</v>
          </cell>
          <cell r="P1662" t="str">
            <v xml:space="preserve">   </v>
          </cell>
          <cell r="R1662" t="str">
            <v>7863</v>
          </cell>
        </row>
        <row r="1663">
          <cell r="A1663">
            <v>3463</v>
          </cell>
          <cell r="B1663" t="str">
            <v>F</v>
          </cell>
          <cell r="C1663" t="str">
            <v>2.7.5.10.1.6</v>
          </cell>
          <cell r="D1663" t="str">
            <v>Tubo Fofo Cilindrico Tcl Dn 800</v>
          </cell>
          <cell r="E1663" t="str">
            <v>m</v>
          </cell>
          <cell r="F1663">
            <v>1</v>
          </cell>
          <cell r="G1663">
            <v>3782.12</v>
          </cell>
          <cell r="H1663">
            <v>3782.12</v>
          </cell>
          <cell r="I1663">
            <v>3782.12</v>
          </cell>
          <cell r="J1663">
            <v>3782.12</v>
          </cell>
          <cell r="K1663">
            <v>0</v>
          </cell>
          <cell r="L1663" t="str">
            <v xml:space="preserve">   </v>
          </cell>
          <cell r="M1663">
            <v>1</v>
          </cell>
          <cell r="N1663">
            <v>0</v>
          </cell>
          <cell r="O1663">
            <v>0</v>
          </cell>
          <cell r="P1663" t="str">
            <v xml:space="preserve">   </v>
          </cell>
          <cell r="R1663" t="str">
            <v>7949</v>
          </cell>
        </row>
        <row r="1664">
          <cell r="A1664">
            <v>1894</v>
          </cell>
          <cell r="B1664" t="str">
            <v>F</v>
          </cell>
          <cell r="C1664" t="str">
            <v>1.19.1.3.1.1</v>
          </cell>
          <cell r="D1664" t="str">
            <v>Tubo Fofo Classe K-7 Jgs Dn 400 Inclusive Anel Borracha</v>
          </cell>
          <cell r="E1664" t="str">
            <v>m</v>
          </cell>
          <cell r="F1664">
            <v>36</v>
          </cell>
          <cell r="G1664">
            <v>893.8</v>
          </cell>
          <cell r="H1664">
            <v>32176.799999999999</v>
          </cell>
          <cell r="I1664">
            <v>900.99</v>
          </cell>
          <cell r="J1664">
            <v>32435.64</v>
          </cell>
          <cell r="K1664">
            <v>-7.19</v>
          </cell>
          <cell r="L1664" t="str">
            <v xml:space="preserve">   </v>
          </cell>
          <cell r="M1664">
            <v>0.99199999999999999</v>
          </cell>
          <cell r="N1664">
            <v>-8.0000000000000002E-3</v>
          </cell>
          <cell r="O1664">
            <v>0</v>
          </cell>
          <cell r="P1664" t="str">
            <v xml:space="preserve">   </v>
          </cell>
          <cell r="R1664" t="str">
            <v>9775</v>
          </cell>
        </row>
        <row r="1665">
          <cell r="A1665">
            <v>110</v>
          </cell>
          <cell r="B1665" t="str">
            <v>F</v>
          </cell>
          <cell r="C1665" t="str">
            <v>1.4.3.1.2</v>
          </cell>
          <cell r="D1665" t="str">
            <v>Tubo Fofo C/Flange E Ponta Tfp Pn-10/16 Dn 100</v>
          </cell>
          <cell r="E1665" t="str">
            <v>un</v>
          </cell>
          <cell r="F1665">
            <v>2</v>
          </cell>
          <cell r="G1665">
            <v>258.58</v>
          </cell>
          <cell r="H1665">
            <v>517.16</v>
          </cell>
          <cell r="I1665">
            <v>258.58</v>
          </cell>
          <cell r="J1665">
            <v>517.16</v>
          </cell>
          <cell r="K1665">
            <v>0</v>
          </cell>
          <cell r="L1665" t="str">
            <v xml:space="preserve">   </v>
          </cell>
          <cell r="M1665">
            <v>1</v>
          </cell>
          <cell r="N1665">
            <v>0</v>
          </cell>
          <cell r="O1665">
            <v>0</v>
          </cell>
          <cell r="P1665" t="str">
            <v xml:space="preserve">   </v>
          </cell>
          <cell r="R1665" t="str">
            <v>9292</v>
          </cell>
        </row>
        <row r="1666">
          <cell r="A1666">
            <v>109</v>
          </cell>
          <cell r="B1666" t="str">
            <v>F</v>
          </cell>
          <cell r="C1666" t="str">
            <v>1.4.3.1.1</v>
          </cell>
          <cell r="D1666" t="str">
            <v>Tubo FoFo com Flange e Ponta TFP PN-10 DN 100 mm L = 4,00 m</v>
          </cell>
          <cell r="E1666" t="str">
            <v>un</v>
          </cell>
          <cell r="F1666">
            <v>4</v>
          </cell>
          <cell r="G1666">
            <v>1305.1099999999999</v>
          </cell>
          <cell r="H1666">
            <v>5220.4399999999996</v>
          </cell>
          <cell r="I1666">
            <v>1305.1099999999999</v>
          </cell>
          <cell r="J1666">
            <v>5220.4399999999996</v>
          </cell>
          <cell r="K1666">
            <v>0</v>
          </cell>
          <cell r="L1666" t="str">
            <v xml:space="preserve">   </v>
          </cell>
          <cell r="M1666">
            <v>1</v>
          </cell>
          <cell r="N1666">
            <v>0</v>
          </cell>
          <cell r="O1666">
            <v>0</v>
          </cell>
          <cell r="P1666" t="str">
            <v xml:space="preserve">   </v>
          </cell>
          <cell r="R1666" t="str">
            <v>Comp553</v>
          </cell>
        </row>
        <row r="1667">
          <cell r="A1667">
            <v>113</v>
          </cell>
          <cell r="B1667" t="str">
            <v>F</v>
          </cell>
          <cell r="C1667" t="str">
            <v>1.4.3.1.5</v>
          </cell>
          <cell r="D1667" t="str">
            <v>Tubo FoFo com Flange e Ponta TFP PN-10 DN 500 mm L = 5,75m</v>
          </cell>
          <cell r="E1667" t="str">
            <v>un</v>
          </cell>
          <cell r="F1667">
            <v>1</v>
          </cell>
          <cell r="G1667">
            <v>12461.72</v>
          </cell>
          <cell r="H1667">
            <v>12461.72</v>
          </cell>
          <cell r="I1667">
            <v>12461.72</v>
          </cell>
          <cell r="J1667">
            <v>12461.72</v>
          </cell>
          <cell r="K1667">
            <v>0</v>
          </cell>
          <cell r="L1667" t="str">
            <v xml:space="preserve">   </v>
          </cell>
          <cell r="M1667">
            <v>1</v>
          </cell>
          <cell r="N1667">
            <v>0</v>
          </cell>
          <cell r="O1667">
            <v>0</v>
          </cell>
          <cell r="P1667" t="str">
            <v xml:space="preserve">   </v>
          </cell>
          <cell r="R1667" t="str">
            <v>Comp570</v>
          </cell>
        </row>
        <row r="1668">
          <cell r="A1668">
            <v>118</v>
          </cell>
          <cell r="B1668" t="str">
            <v>F</v>
          </cell>
          <cell r="C1668" t="str">
            <v>1.4.3.1.10</v>
          </cell>
          <cell r="D1668" t="str">
            <v>Tubo FoFo com Flanges(Peça Especial) TFL  PN-10 DN 100 mm L = 2,20 m</v>
          </cell>
          <cell r="E1668" t="str">
            <v>un</v>
          </cell>
          <cell r="F1668">
            <v>8</v>
          </cell>
          <cell r="G1668">
            <v>955.84</v>
          </cell>
          <cell r="H1668">
            <v>7646.72</v>
          </cell>
          <cell r="I1668">
            <v>955.84</v>
          </cell>
          <cell r="J1668">
            <v>7646.72</v>
          </cell>
          <cell r="K1668">
            <v>0</v>
          </cell>
          <cell r="L1668" t="str">
            <v xml:space="preserve">   </v>
          </cell>
          <cell r="M1668">
            <v>1</v>
          </cell>
          <cell r="N1668">
            <v>0</v>
          </cell>
          <cell r="O1668">
            <v>0</v>
          </cell>
          <cell r="P1668" t="str">
            <v xml:space="preserve">   </v>
          </cell>
          <cell r="R1668" t="str">
            <v>Comp520</v>
          </cell>
        </row>
        <row r="1669">
          <cell r="A1669">
            <v>3055</v>
          </cell>
          <cell r="B1669" t="str">
            <v>F</v>
          </cell>
          <cell r="C1669" t="str">
            <v>2.6.4.7.1.1</v>
          </cell>
          <cell r="D1669" t="str">
            <v>Tubo FoFo integral c/ponta e bolsa p/ esgoto sanitário JGS DN 150 mm, inclusive anel de borracha</v>
          </cell>
          <cell r="E1669" t="str">
            <v>m</v>
          </cell>
          <cell r="F1669">
            <v>678</v>
          </cell>
          <cell r="G1669">
            <v>287.92</v>
          </cell>
          <cell r="H1669">
            <v>195209.76</v>
          </cell>
          <cell r="I1669">
            <v>290.24</v>
          </cell>
          <cell r="J1669">
            <v>196782.72</v>
          </cell>
          <cell r="K1669">
            <v>-2.3199999999999998</v>
          </cell>
          <cell r="L1669" t="str">
            <v xml:space="preserve">   </v>
          </cell>
          <cell r="M1669">
            <v>0.99199999999999999</v>
          </cell>
          <cell r="N1669">
            <v>-8.0000000000000002E-3</v>
          </cell>
          <cell r="O1669">
            <v>0</v>
          </cell>
          <cell r="P1669" t="str">
            <v xml:space="preserve">   </v>
          </cell>
          <cell r="R1669" t="str">
            <v>Comp511</v>
          </cell>
        </row>
        <row r="1670">
          <cell r="A1670">
            <v>3691</v>
          </cell>
          <cell r="B1670" t="str">
            <v>F</v>
          </cell>
          <cell r="C1670" t="str">
            <v>2.8.4.7.1.1</v>
          </cell>
          <cell r="D1670" t="str">
            <v>Tubo FoFo integral c/ponta e bolsa p/ esgoto sanitário JGS DN 200 mm, inclusive anel de borracha</v>
          </cell>
          <cell r="E1670" t="str">
            <v>m</v>
          </cell>
          <cell r="F1670">
            <v>306</v>
          </cell>
          <cell r="G1670">
            <v>388.51</v>
          </cell>
          <cell r="H1670">
            <v>118884.06</v>
          </cell>
          <cell r="I1670">
            <v>391.59</v>
          </cell>
          <cell r="J1670">
            <v>119826.54</v>
          </cell>
          <cell r="K1670">
            <v>-3.08</v>
          </cell>
          <cell r="L1670" t="str">
            <v xml:space="preserve">   </v>
          </cell>
          <cell r="M1670">
            <v>0.99209999999999998</v>
          </cell>
          <cell r="N1670">
            <v>-7.9000000000000008E-3</v>
          </cell>
          <cell r="O1670">
            <v>0</v>
          </cell>
          <cell r="P1670" t="str">
            <v xml:space="preserve">   </v>
          </cell>
          <cell r="R1670" t="str">
            <v>Comp512</v>
          </cell>
        </row>
        <row r="1671">
          <cell r="A1671">
            <v>3972</v>
          </cell>
          <cell r="B1671" t="str">
            <v>F</v>
          </cell>
          <cell r="C1671" t="str">
            <v>2.9.4.7.1.1</v>
          </cell>
          <cell r="D1671" t="str">
            <v>Tubo FoFo integral c/ponta e bolsa p/ esgoto sanitário JGS DN 200 mm, inclusive anel de borracha</v>
          </cell>
          <cell r="E1671" t="str">
            <v>m</v>
          </cell>
          <cell r="F1671">
            <v>218</v>
          </cell>
          <cell r="G1671">
            <v>388.51</v>
          </cell>
          <cell r="H1671">
            <v>84695.18</v>
          </cell>
          <cell r="I1671">
            <v>391.59</v>
          </cell>
          <cell r="J1671">
            <v>85366.62</v>
          </cell>
          <cell r="K1671">
            <v>-3.08</v>
          </cell>
          <cell r="L1671" t="str">
            <v xml:space="preserve">   </v>
          </cell>
          <cell r="M1671">
            <v>0.99209999999999998</v>
          </cell>
          <cell r="N1671">
            <v>-7.9000000000000008E-3</v>
          </cell>
          <cell r="O1671">
            <v>0</v>
          </cell>
          <cell r="P1671" t="str">
            <v xml:space="preserve">   </v>
          </cell>
          <cell r="R1671" t="str">
            <v>Comp512</v>
          </cell>
        </row>
        <row r="1672">
          <cell r="A1672">
            <v>2322</v>
          </cell>
          <cell r="B1672" t="str">
            <v>F</v>
          </cell>
          <cell r="C1672" t="str">
            <v>2.3.4.7.1.1</v>
          </cell>
          <cell r="D1672" t="str">
            <v>Tubo FoFo integral c/ponta e bolsa p/ esgoto sanitário JGS DN 250 mm, inclusive anel de borracha</v>
          </cell>
          <cell r="E1672" t="str">
            <v>m</v>
          </cell>
          <cell r="F1672">
            <v>812</v>
          </cell>
          <cell r="G1672">
            <v>498.9</v>
          </cell>
          <cell r="H1672">
            <v>405106.8</v>
          </cell>
          <cell r="I1672">
            <v>502.92</v>
          </cell>
          <cell r="J1672">
            <v>408371.04</v>
          </cell>
          <cell r="K1672">
            <v>-4.0199999999999996</v>
          </cell>
          <cell r="L1672" t="str">
            <v xml:space="preserve">   </v>
          </cell>
          <cell r="M1672">
            <v>0.99199999999999999</v>
          </cell>
          <cell r="N1672">
            <v>-8.0000000000000002E-3</v>
          </cell>
          <cell r="O1672">
            <v>0</v>
          </cell>
          <cell r="P1672" t="str">
            <v xml:space="preserve">   </v>
          </cell>
          <cell r="R1672" t="str">
            <v>Comp513</v>
          </cell>
        </row>
        <row r="1673">
          <cell r="A1673">
            <v>2621</v>
          </cell>
          <cell r="B1673" t="str">
            <v>F</v>
          </cell>
          <cell r="C1673" t="str">
            <v>2.4.4.7.1.1</v>
          </cell>
          <cell r="D1673" t="str">
            <v>Tubo FoFo integral c/ponta e bolsa p/ esgoto sanitário JGS DN 250 mm, inclusive anel de borracha</v>
          </cell>
          <cell r="E1673" t="str">
            <v>m</v>
          </cell>
          <cell r="F1673">
            <v>978</v>
          </cell>
          <cell r="G1673">
            <v>498.9</v>
          </cell>
          <cell r="H1673">
            <v>487924.2</v>
          </cell>
          <cell r="I1673">
            <v>502.92</v>
          </cell>
          <cell r="J1673">
            <v>491855.76</v>
          </cell>
          <cell r="K1673">
            <v>-4.0199999999999996</v>
          </cell>
          <cell r="L1673" t="str">
            <v xml:space="preserve">   </v>
          </cell>
          <cell r="M1673">
            <v>0.99199999999999999</v>
          </cell>
          <cell r="N1673">
            <v>-8.0000000000000002E-3</v>
          </cell>
          <cell r="O1673">
            <v>0</v>
          </cell>
          <cell r="P1673" t="str">
            <v xml:space="preserve">   </v>
          </cell>
          <cell r="R1673" t="str">
            <v>Comp513</v>
          </cell>
        </row>
        <row r="1674">
          <cell r="A1674">
            <v>3397</v>
          </cell>
          <cell r="B1674" t="str">
            <v>F</v>
          </cell>
          <cell r="C1674" t="str">
            <v>2.7.4.7.1.1</v>
          </cell>
          <cell r="D1674" t="str">
            <v>Tubo FoFo integral c/ponta e bolsa p/ esgoto sanitário JGS DN 500 mm, inclusive anel de borracha</v>
          </cell>
          <cell r="E1674" t="str">
            <v>m</v>
          </cell>
          <cell r="F1674">
            <v>1725</v>
          </cell>
          <cell r="G1674">
            <v>1339.1</v>
          </cell>
          <cell r="H1674">
            <v>2309947.5</v>
          </cell>
          <cell r="I1674">
            <v>1349.88</v>
          </cell>
          <cell r="J1674">
            <v>2328543</v>
          </cell>
          <cell r="K1674">
            <v>-10.78</v>
          </cell>
          <cell r="L1674" t="str">
            <v xml:space="preserve">   </v>
          </cell>
          <cell r="M1674">
            <v>0.99199999999999999</v>
          </cell>
          <cell r="N1674">
            <v>-8.0000000000000002E-3</v>
          </cell>
          <cell r="O1674">
            <v>0</v>
          </cell>
          <cell r="P1674" t="str">
            <v xml:space="preserve">   </v>
          </cell>
          <cell r="R1674" t="str">
            <v>Comp514</v>
          </cell>
        </row>
        <row r="1675">
          <cell r="A1675">
            <v>562</v>
          </cell>
          <cell r="B1675" t="str">
            <v>F</v>
          </cell>
          <cell r="C1675" t="str">
            <v>1.8.2.5.1.4</v>
          </cell>
          <cell r="D1675" t="str">
            <v>Tubo Pvc Defofo Eb-1208 P/ Rede Agua Je 1 Mpa Dn 150Mm</v>
          </cell>
          <cell r="E1675" t="str">
            <v>m</v>
          </cell>
          <cell r="F1675">
            <v>2022</v>
          </cell>
          <cell r="G1675">
            <v>54.63</v>
          </cell>
          <cell r="H1675">
            <v>110461.86</v>
          </cell>
          <cell r="I1675">
            <v>55.06</v>
          </cell>
          <cell r="J1675">
            <v>111331.32</v>
          </cell>
          <cell r="K1675">
            <v>-0.43</v>
          </cell>
          <cell r="L1675" t="str">
            <v xml:space="preserve">   </v>
          </cell>
          <cell r="M1675">
            <v>0.99219999999999997</v>
          </cell>
          <cell r="N1675">
            <v>-7.7999999999999996E-3</v>
          </cell>
          <cell r="O1675">
            <v>0</v>
          </cell>
          <cell r="P1675" t="str">
            <v xml:space="preserve">   </v>
          </cell>
          <cell r="R1675" t="str">
            <v>9828</v>
          </cell>
        </row>
        <row r="1676">
          <cell r="A1676">
            <v>706</v>
          </cell>
          <cell r="B1676" t="str">
            <v>F</v>
          </cell>
          <cell r="C1676" t="str">
            <v>1.8.3.5.1.4</v>
          </cell>
          <cell r="D1676" t="str">
            <v>Tubo Pvc Defofo Eb-1208 P/ Rede Agua Je 1 Mpa Dn 150Mm</v>
          </cell>
          <cell r="E1676" t="str">
            <v>m</v>
          </cell>
          <cell r="F1676">
            <v>330</v>
          </cell>
          <cell r="G1676">
            <v>54.63</v>
          </cell>
          <cell r="H1676">
            <v>18027.900000000001</v>
          </cell>
          <cell r="I1676">
            <v>55.06</v>
          </cell>
          <cell r="J1676">
            <v>18169.8</v>
          </cell>
          <cell r="K1676">
            <v>-0.43</v>
          </cell>
          <cell r="L1676" t="str">
            <v xml:space="preserve">   </v>
          </cell>
          <cell r="M1676">
            <v>0.99219999999999997</v>
          </cell>
          <cell r="N1676">
            <v>-7.7999999999999996E-3</v>
          </cell>
          <cell r="O1676">
            <v>0</v>
          </cell>
          <cell r="P1676" t="str">
            <v xml:space="preserve">   </v>
          </cell>
          <cell r="R1676" t="str">
            <v>9828</v>
          </cell>
        </row>
        <row r="1677">
          <cell r="A1677">
            <v>848</v>
          </cell>
          <cell r="B1677" t="str">
            <v>F</v>
          </cell>
          <cell r="C1677" t="str">
            <v>1.8.4.5.1.4</v>
          </cell>
          <cell r="D1677" t="str">
            <v>Tubo Pvc Defofo Eb-1208 P/ Rede Agua Je 1 Mpa Dn 150Mm</v>
          </cell>
          <cell r="E1677" t="str">
            <v>m</v>
          </cell>
          <cell r="F1677">
            <v>426</v>
          </cell>
          <cell r="G1677">
            <v>54.63</v>
          </cell>
          <cell r="H1677">
            <v>23272.38</v>
          </cell>
          <cell r="I1677">
            <v>55.06</v>
          </cell>
          <cell r="J1677">
            <v>23455.56</v>
          </cell>
          <cell r="K1677">
            <v>-0.43</v>
          </cell>
          <cell r="L1677" t="str">
            <v xml:space="preserve">   </v>
          </cell>
          <cell r="M1677">
            <v>0.99219999999999997</v>
          </cell>
          <cell r="N1677">
            <v>-7.7999999999999996E-3</v>
          </cell>
          <cell r="O1677">
            <v>0</v>
          </cell>
          <cell r="P1677" t="str">
            <v xml:space="preserve">   </v>
          </cell>
          <cell r="R1677" t="str">
            <v>9828</v>
          </cell>
        </row>
        <row r="1678">
          <cell r="A1678">
            <v>563</v>
          </cell>
          <cell r="B1678" t="str">
            <v>F</v>
          </cell>
          <cell r="C1678" t="str">
            <v>1.8.2.5.1.5</v>
          </cell>
          <cell r="D1678" t="str">
            <v>Tubo Pvc Defofo Eb-1208 P/ Rede Agua Je 1 Mpa Dn 200Mm</v>
          </cell>
          <cell r="E1678" t="str">
            <v>m</v>
          </cell>
          <cell r="F1678">
            <v>192</v>
          </cell>
          <cell r="G1678">
            <v>93.7</v>
          </cell>
          <cell r="H1678">
            <v>17990.400000000001</v>
          </cell>
          <cell r="I1678">
            <v>93.7</v>
          </cell>
          <cell r="J1678">
            <v>17990.400000000001</v>
          </cell>
          <cell r="K1678">
            <v>0</v>
          </cell>
          <cell r="L1678" t="str">
            <v xml:space="preserve">   </v>
          </cell>
          <cell r="M1678">
            <v>1</v>
          </cell>
          <cell r="N1678">
            <v>0</v>
          </cell>
          <cell r="O1678">
            <v>0</v>
          </cell>
          <cell r="P1678" t="str">
            <v xml:space="preserve">   </v>
          </cell>
          <cell r="R1678" t="str">
            <v>9829</v>
          </cell>
        </row>
        <row r="1679">
          <cell r="A1679">
            <v>707</v>
          </cell>
          <cell r="B1679" t="str">
            <v>F</v>
          </cell>
          <cell r="C1679" t="str">
            <v>1.8.3.5.1.5</v>
          </cell>
          <cell r="D1679" t="str">
            <v>Tubo Pvc Defofo Eb-1208 P/ Rede Agua Je 1 Mpa Dn 200Mm</v>
          </cell>
          <cell r="E1679" t="str">
            <v>m</v>
          </cell>
          <cell r="F1679">
            <v>180</v>
          </cell>
          <cell r="G1679">
            <v>93.7</v>
          </cell>
          <cell r="H1679">
            <v>16866</v>
          </cell>
          <cell r="I1679">
            <v>93.7</v>
          </cell>
          <cell r="J1679">
            <v>16866</v>
          </cell>
          <cell r="K1679">
            <v>0</v>
          </cell>
          <cell r="L1679" t="str">
            <v xml:space="preserve">   </v>
          </cell>
          <cell r="M1679">
            <v>1</v>
          </cell>
          <cell r="N1679">
            <v>0</v>
          </cell>
          <cell r="O1679">
            <v>0</v>
          </cell>
          <cell r="P1679" t="str">
            <v xml:space="preserve">   </v>
          </cell>
          <cell r="R1679" t="str">
            <v>9829</v>
          </cell>
        </row>
        <row r="1680">
          <cell r="A1680">
            <v>849</v>
          </cell>
          <cell r="B1680" t="str">
            <v>F</v>
          </cell>
          <cell r="C1680" t="str">
            <v>1.8.4.5.1.5</v>
          </cell>
          <cell r="D1680" t="str">
            <v>Tubo Pvc Defofo Eb-1208 P/ Rede Agua Je 1 Mpa Dn 200Mm</v>
          </cell>
          <cell r="E1680" t="str">
            <v>m</v>
          </cell>
          <cell r="F1680">
            <v>42</v>
          </cell>
          <cell r="G1680">
            <v>93.7</v>
          </cell>
          <cell r="H1680">
            <v>3935.4</v>
          </cell>
          <cell r="I1680">
            <v>93.7</v>
          </cell>
          <cell r="J1680">
            <v>3935.4</v>
          </cell>
          <cell r="K1680">
            <v>0</v>
          </cell>
          <cell r="L1680" t="str">
            <v xml:space="preserve">   </v>
          </cell>
          <cell r="M1680">
            <v>1</v>
          </cell>
          <cell r="N1680">
            <v>0</v>
          </cell>
          <cell r="O1680">
            <v>0</v>
          </cell>
          <cell r="P1680" t="str">
            <v xml:space="preserve">   </v>
          </cell>
          <cell r="R1680" t="str">
            <v>9829</v>
          </cell>
        </row>
        <row r="1681">
          <cell r="A1681">
            <v>564</v>
          </cell>
          <cell r="B1681" t="str">
            <v>F</v>
          </cell>
          <cell r="C1681" t="str">
            <v>1.8.2.5.1.6</v>
          </cell>
          <cell r="D1681" t="str">
            <v>Tubo Pvc Defofo Eb-1208 P/ Rede Agua Je 1 Mpa Dn 250Mm</v>
          </cell>
          <cell r="E1681" t="str">
            <v>m</v>
          </cell>
          <cell r="F1681">
            <v>246</v>
          </cell>
          <cell r="G1681">
            <v>142.58000000000001</v>
          </cell>
          <cell r="H1681">
            <v>35074.68</v>
          </cell>
          <cell r="I1681">
            <v>142.58000000000001</v>
          </cell>
          <cell r="J1681">
            <v>35074.68</v>
          </cell>
          <cell r="K1681">
            <v>0</v>
          </cell>
          <cell r="L1681" t="str">
            <v xml:space="preserve">   </v>
          </cell>
          <cell r="M1681">
            <v>1</v>
          </cell>
          <cell r="N1681">
            <v>0</v>
          </cell>
          <cell r="O1681">
            <v>0</v>
          </cell>
          <cell r="P1681" t="str">
            <v xml:space="preserve">   </v>
          </cell>
          <cell r="R1681" t="str">
            <v>9826</v>
          </cell>
        </row>
        <row r="1682">
          <cell r="A1682">
            <v>565</v>
          </cell>
          <cell r="B1682" t="str">
            <v>F</v>
          </cell>
          <cell r="C1682" t="str">
            <v>1.8.2.5.1.7</v>
          </cell>
          <cell r="D1682" t="str">
            <v>Tubo Pvc Defofo Eb-1208 P/ Rede Agua Je 1 Mpa Dn 300Mm</v>
          </cell>
          <cell r="E1682" t="str">
            <v>m</v>
          </cell>
          <cell r="F1682">
            <v>18</v>
          </cell>
          <cell r="G1682">
            <v>201.67</v>
          </cell>
          <cell r="H1682">
            <v>3630.06</v>
          </cell>
          <cell r="I1682">
            <v>201.67</v>
          </cell>
          <cell r="J1682">
            <v>3630.06</v>
          </cell>
          <cell r="K1682">
            <v>0</v>
          </cell>
          <cell r="L1682" t="str">
            <v xml:space="preserve">   </v>
          </cell>
          <cell r="M1682">
            <v>1</v>
          </cell>
          <cell r="N1682">
            <v>0</v>
          </cell>
          <cell r="O1682">
            <v>0</v>
          </cell>
          <cell r="P1682" t="str">
            <v xml:space="preserve">   </v>
          </cell>
          <cell r="R1682" t="str">
            <v>9827</v>
          </cell>
        </row>
        <row r="1683">
          <cell r="A1683">
            <v>2122</v>
          </cell>
          <cell r="B1683" t="str">
            <v>F</v>
          </cell>
          <cell r="C1683" t="str">
            <v>2.2.2.2.1</v>
          </cell>
          <cell r="D1683" t="str">
            <v>Tubo Pvc Eb-644 Para Rede Coletora de Esgoto JE Dn 100mm</v>
          </cell>
          <cell r="E1683" t="str">
            <v>m</v>
          </cell>
          <cell r="F1683">
            <v>2174</v>
          </cell>
          <cell r="G1683">
            <v>11.73</v>
          </cell>
          <cell r="H1683">
            <v>25501.02</v>
          </cell>
          <cell r="I1683">
            <v>11.82</v>
          </cell>
          <cell r="J1683">
            <v>25696.68</v>
          </cell>
          <cell r="K1683">
            <v>-0.09</v>
          </cell>
          <cell r="L1683" t="str">
            <v xml:space="preserve">   </v>
          </cell>
          <cell r="M1683">
            <v>0.99239999999999995</v>
          </cell>
          <cell r="N1683">
            <v>-7.6E-3</v>
          </cell>
          <cell r="O1683">
            <v>0</v>
          </cell>
          <cell r="P1683" t="str">
            <v xml:space="preserve">   </v>
          </cell>
          <cell r="R1683" t="str">
            <v>Comp572</v>
          </cell>
        </row>
        <row r="1684">
          <cell r="A1684">
            <v>2147</v>
          </cell>
          <cell r="B1684" t="str">
            <v>F</v>
          </cell>
          <cell r="C1684" t="str">
            <v>2.2.3.3.1</v>
          </cell>
          <cell r="D1684" t="str">
            <v>Tubo Pvc Eb-644 Para Rede Coletora de Esgoto JE Dn 100mm</v>
          </cell>
          <cell r="E1684" t="str">
            <v>m</v>
          </cell>
          <cell r="F1684">
            <v>3572</v>
          </cell>
          <cell r="G1684">
            <v>11.73</v>
          </cell>
          <cell r="H1684">
            <v>41899.56</v>
          </cell>
          <cell r="I1684">
            <v>11.82</v>
          </cell>
          <cell r="J1684">
            <v>42221.04</v>
          </cell>
          <cell r="K1684">
            <v>-0.09</v>
          </cell>
          <cell r="L1684" t="str">
            <v xml:space="preserve">   </v>
          </cell>
          <cell r="M1684">
            <v>0.99239999999999995</v>
          </cell>
          <cell r="N1684">
            <v>-7.6E-3</v>
          </cell>
          <cell r="O1684">
            <v>0</v>
          </cell>
          <cell r="P1684" t="str">
            <v xml:space="preserve">   </v>
          </cell>
          <cell r="R1684" t="str">
            <v>Comp572</v>
          </cell>
        </row>
        <row r="1685">
          <cell r="A1685">
            <v>2254</v>
          </cell>
          <cell r="B1685" t="str">
            <v>F</v>
          </cell>
          <cell r="C1685" t="str">
            <v>2.3.2.2.1</v>
          </cell>
          <cell r="D1685" t="str">
            <v>Tubo Pvc Eb-644 Para Rede Coletora de Esgoto JE Dn 100mm</v>
          </cell>
          <cell r="E1685" t="str">
            <v>m</v>
          </cell>
          <cell r="F1685">
            <v>3693</v>
          </cell>
          <cell r="G1685">
            <v>11.73</v>
          </cell>
          <cell r="H1685">
            <v>43318.89</v>
          </cell>
          <cell r="I1685">
            <v>11.82</v>
          </cell>
          <cell r="J1685">
            <v>43651.26</v>
          </cell>
          <cell r="K1685">
            <v>-0.09</v>
          </cell>
          <cell r="L1685" t="str">
            <v xml:space="preserve">   </v>
          </cell>
          <cell r="M1685">
            <v>0.99239999999999995</v>
          </cell>
          <cell r="N1685">
            <v>-7.6E-3</v>
          </cell>
          <cell r="O1685">
            <v>0</v>
          </cell>
          <cell r="P1685" t="str">
            <v xml:space="preserve">   </v>
          </cell>
          <cell r="R1685" t="str">
            <v>Comp572</v>
          </cell>
        </row>
        <row r="1686">
          <cell r="A1686">
            <v>2279</v>
          </cell>
          <cell r="B1686" t="str">
            <v>F</v>
          </cell>
          <cell r="C1686" t="str">
            <v>2.3.3.3.1</v>
          </cell>
          <cell r="D1686" t="str">
            <v>Tubo Pvc Eb-644 Para Rede Coletora de Esgoto JE Dn 100mm</v>
          </cell>
          <cell r="E1686" t="str">
            <v>m</v>
          </cell>
          <cell r="F1686">
            <v>6069</v>
          </cell>
          <cell r="G1686">
            <v>11.73</v>
          </cell>
          <cell r="H1686">
            <v>71189.37</v>
          </cell>
          <cell r="I1686">
            <v>11.82</v>
          </cell>
          <cell r="J1686">
            <v>71735.58</v>
          </cell>
          <cell r="K1686">
            <v>-0.09</v>
          </cell>
          <cell r="L1686" t="str">
            <v xml:space="preserve">   </v>
          </cell>
          <cell r="M1686">
            <v>0.99239999999999995</v>
          </cell>
          <cell r="N1686">
            <v>-7.6E-3</v>
          </cell>
          <cell r="O1686">
            <v>0</v>
          </cell>
          <cell r="P1686" t="str">
            <v xml:space="preserve">   </v>
          </cell>
          <cell r="R1686" t="str">
            <v>Comp572</v>
          </cell>
        </row>
        <row r="1687">
          <cell r="A1687">
            <v>2553</v>
          </cell>
          <cell r="B1687" t="str">
            <v>F</v>
          </cell>
          <cell r="C1687" t="str">
            <v>2.4.2.2.1</v>
          </cell>
          <cell r="D1687" t="str">
            <v>Tubo Pvc Eb-644 Para Rede Coletora de Esgoto JE Dn 100mm</v>
          </cell>
          <cell r="E1687" t="str">
            <v>m</v>
          </cell>
          <cell r="F1687">
            <v>1994</v>
          </cell>
          <cell r="G1687">
            <v>11.73</v>
          </cell>
          <cell r="H1687">
            <v>23389.62</v>
          </cell>
          <cell r="I1687">
            <v>11.82</v>
          </cell>
          <cell r="J1687">
            <v>23569.08</v>
          </cell>
          <cell r="K1687">
            <v>-0.09</v>
          </cell>
          <cell r="L1687" t="str">
            <v xml:space="preserve">   </v>
          </cell>
          <cell r="M1687">
            <v>0.99239999999999995</v>
          </cell>
          <cell r="N1687">
            <v>-7.6E-3</v>
          </cell>
          <cell r="O1687">
            <v>0</v>
          </cell>
          <cell r="P1687" t="str">
            <v xml:space="preserve">   </v>
          </cell>
          <cell r="R1687" t="str">
            <v>Comp572</v>
          </cell>
        </row>
        <row r="1688">
          <cell r="A1688">
            <v>2578</v>
          </cell>
          <cell r="B1688" t="str">
            <v>F</v>
          </cell>
          <cell r="C1688" t="str">
            <v>2.4.3.3.1</v>
          </cell>
          <cell r="D1688" t="str">
            <v>Tubo Pvc Eb-644 Para Rede Coletora de Esgoto JE Dn 100mm</v>
          </cell>
          <cell r="E1688" t="str">
            <v>m</v>
          </cell>
          <cell r="F1688">
            <v>3275</v>
          </cell>
          <cell r="G1688">
            <v>11.73</v>
          </cell>
          <cell r="H1688">
            <v>38415.75</v>
          </cell>
          <cell r="I1688">
            <v>11.82</v>
          </cell>
          <cell r="J1688">
            <v>38710.5</v>
          </cell>
          <cell r="K1688">
            <v>-0.09</v>
          </cell>
          <cell r="L1688" t="str">
            <v xml:space="preserve">   </v>
          </cell>
          <cell r="M1688">
            <v>0.99239999999999995</v>
          </cell>
          <cell r="N1688">
            <v>-7.6E-3</v>
          </cell>
          <cell r="O1688">
            <v>0</v>
          </cell>
          <cell r="P1688" t="str">
            <v xml:space="preserve">   </v>
          </cell>
          <cell r="R1688" t="str">
            <v>Comp572</v>
          </cell>
        </row>
        <row r="1689">
          <cell r="A1689">
            <v>2865</v>
          </cell>
          <cell r="B1689" t="str">
            <v>F</v>
          </cell>
          <cell r="C1689" t="str">
            <v>2.5.2.2.1</v>
          </cell>
          <cell r="D1689" t="str">
            <v>Tubo Pvc Eb-644 Para Rede Coletora de Esgoto JE Dn 100mm</v>
          </cell>
          <cell r="E1689" t="str">
            <v>m</v>
          </cell>
          <cell r="F1689">
            <v>6602</v>
          </cell>
          <cell r="G1689">
            <v>11.73</v>
          </cell>
          <cell r="H1689">
            <v>77441.460000000006</v>
          </cell>
          <cell r="I1689">
            <v>11.82</v>
          </cell>
          <cell r="J1689">
            <v>78035.64</v>
          </cell>
          <cell r="K1689">
            <v>-0.09</v>
          </cell>
          <cell r="L1689" t="str">
            <v xml:space="preserve">   </v>
          </cell>
          <cell r="M1689">
            <v>0.99239999999999995</v>
          </cell>
          <cell r="N1689">
            <v>-7.6E-3</v>
          </cell>
          <cell r="O1689">
            <v>0</v>
          </cell>
          <cell r="P1689" t="str">
            <v xml:space="preserve">   </v>
          </cell>
          <cell r="R1689" t="str">
            <v>Comp572</v>
          </cell>
        </row>
        <row r="1690">
          <cell r="A1690">
            <v>2890</v>
          </cell>
          <cell r="B1690" t="str">
            <v>F</v>
          </cell>
          <cell r="C1690" t="str">
            <v>2.5.3.3.1</v>
          </cell>
          <cell r="D1690" t="str">
            <v>Tubo Pvc Eb-644 Para Rede Coletora de Esgoto JE Dn 100mm</v>
          </cell>
          <cell r="E1690" t="str">
            <v>m</v>
          </cell>
          <cell r="F1690">
            <v>10530</v>
          </cell>
          <cell r="G1690">
            <v>11.73</v>
          </cell>
          <cell r="H1690">
            <v>123516.9</v>
          </cell>
          <cell r="I1690">
            <v>11.82</v>
          </cell>
          <cell r="J1690">
            <v>124464.6</v>
          </cell>
          <cell r="K1690">
            <v>-0.09</v>
          </cell>
          <cell r="L1690" t="str">
            <v xml:space="preserve">   </v>
          </cell>
          <cell r="M1690">
            <v>0.99239999999999995</v>
          </cell>
          <cell r="N1690">
            <v>-7.6E-3</v>
          </cell>
          <cell r="O1690">
            <v>0</v>
          </cell>
          <cell r="P1690" t="str">
            <v xml:space="preserve">   </v>
          </cell>
          <cell r="R1690" t="str">
            <v>Comp572</v>
          </cell>
        </row>
        <row r="1691">
          <cell r="A1691">
            <v>2987</v>
          </cell>
          <cell r="B1691" t="str">
            <v>F</v>
          </cell>
          <cell r="C1691" t="str">
            <v>2.6.2.2.1</v>
          </cell>
          <cell r="D1691" t="str">
            <v>Tubo Pvc Eb-644 Para Rede Coletora de Esgoto JE Dn 100mm</v>
          </cell>
          <cell r="E1691" t="str">
            <v>m</v>
          </cell>
          <cell r="F1691">
            <v>1826</v>
          </cell>
          <cell r="G1691">
            <v>11.73</v>
          </cell>
          <cell r="H1691">
            <v>21418.98</v>
          </cell>
          <cell r="I1691">
            <v>11.82</v>
          </cell>
          <cell r="J1691">
            <v>21583.32</v>
          </cell>
          <cell r="K1691">
            <v>-0.09</v>
          </cell>
          <cell r="L1691" t="str">
            <v xml:space="preserve">   </v>
          </cell>
          <cell r="M1691">
            <v>0.99239999999999995</v>
          </cell>
          <cell r="N1691">
            <v>-7.6E-3</v>
          </cell>
          <cell r="O1691">
            <v>0</v>
          </cell>
          <cell r="P1691" t="str">
            <v xml:space="preserve">   </v>
          </cell>
          <cell r="R1691" t="str">
            <v>Comp572</v>
          </cell>
        </row>
        <row r="1692">
          <cell r="A1692">
            <v>3012</v>
          </cell>
          <cell r="B1692" t="str">
            <v>F</v>
          </cell>
          <cell r="C1692" t="str">
            <v>2.6.3.3.1</v>
          </cell>
          <cell r="D1692" t="str">
            <v>Tubo Pvc Eb-644 Para Rede Coletora de Esgoto JE Dn 100mm</v>
          </cell>
          <cell r="E1692" t="str">
            <v>m</v>
          </cell>
          <cell r="F1692">
            <v>2985</v>
          </cell>
          <cell r="G1692">
            <v>11.73</v>
          </cell>
          <cell r="H1692">
            <v>35014.050000000003</v>
          </cell>
          <cell r="I1692">
            <v>11.82</v>
          </cell>
          <cell r="J1692">
            <v>35282.699999999997</v>
          </cell>
          <cell r="K1692">
            <v>-0.09</v>
          </cell>
          <cell r="L1692" t="str">
            <v xml:space="preserve">   </v>
          </cell>
          <cell r="M1692">
            <v>0.99239999999999995</v>
          </cell>
          <cell r="N1692">
            <v>-7.6E-3</v>
          </cell>
          <cell r="O1692">
            <v>0</v>
          </cell>
          <cell r="P1692" t="str">
            <v xml:space="preserve">   </v>
          </cell>
          <cell r="R1692" t="str">
            <v>Comp572</v>
          </cell>
        </row>
        <row r="1693">
          <cell r="A1693">
            <v>3329</v>
          </cell>
          <cell r="B1693" t="str">
            <v>F</v>
          </cell>
          <cell r="C1693" t="str">
            <v>2.7.2.2.1</v>
          </cell>
          <cell r="D1693" t="str">
            <v>Tubo Pvc Eb-644 Para Rede Coletora de Esgoto JE Dn 100mm</v>
          </cell>
          <cell r="E1693" t="str">
            <v>m</v>
          </cell>
          <cell r="F1693">
            <v>6740</v>
          </cell>
          <cell r="G1693">
            <v>11.73</v>
          </cell>
          <cell r="H1693">
            <v>79060.2</v>
          </cell>
          <cell r="I1693">
            <v>11.82</v>
          </cell>
          <cell r="J1693">
            <v>79666.8</v>
          </cell>
          <cell r="K1693">
            <v>-0.09</v>
          </cell>
          <cell r="L1693" t="str">
            <v xml:space="preserve">   </v>
          </cell>
          <cell r="M1693">
            <v>0.99239999999999995</v>
          </cell>
          <cell r="N1693">
            <v>-7.6E-3</v>
          </cell>
          <cell r="O1693">
            <v>0</v>
          </cell>
          <cell r="P1693" t="str">
            <v xml:space="preserve">   </v>
          </cell>
          <cell r="R1693" t="str">
            <v>Comp572</v>
          </cell>
        </row>
        <row r="1694">
          <cell r="A1694">
            <v>3354</v>
          </cell>
          <cell r="B1694" t="str">
            <v>F</v>
          </cell>
          <cell r="C1694" t="str">
            <v>2.7.3.3.1</v>
          </cell>
          <cell r="D1694" t="str">
            <v>Tubo Pvc Eb-644 Para Rede Coletora de Esgoto JE Dn 100mm</v>
          </cell>
          <cell r="E1694" t="str">
            <v>m</v>
          </cell>
          <cell r="F1694">
            <v>11075</v>
          </cell>
          <cell r="G1694">
            <v>11.73</v>
          </cell>
          <cell r="H1694">
            <v>129909.75</v>
          </cell>
          <cell r="I1694">
            <v>11.82</v>
          </cell>
          <cell r="J1694">
            <v>130906.5</v>
          </cell>
          <cell r="K1694">
            <v>-0.09</v>
          </cell>
          <cell r="L1694" t="str">
            <v xml:space="preserve">   </v>
          </cell>
          <cell r="M1694">
            <v>0.99239999999999995</v>
          </cell>
          <cell r="N1694">
            <v>-7.6E-3</v>
          </cell>
          <cell r="O1694">
            <v>0</v>
          </cell>
          <cell r="P1694" t="str">
            <v xml:space="preserve">   </v>
          </cell>
          <cell r="R1694" t="str">
            <v>Comp572</v>
          </cell>
        </row>
        <row r="1695">
          <cell r="A1695">
            <v>3623</v>
          </cell>
          <cell r="B1695" t="str">
            <v>F</v>
          </cell>
          <cell r="C1695" t="str">
            <v>2.8.2.2.1</v>
          </cell>
          <cell r="D1695" t="str">
            <v>Tubo Pvc Eb-644 Para Rede Coletora de Esgoto JE Dn 100mm</v>
          </cell>
          <cell r="E1695" t="str">
            <v>m</v>
          </cell>
          <cell r="F1695">
            <v>1892</v>
          </cell>
          <cell r="G1695">
            <v>11.73</v>
          </cell>
          <cell r="H1695">
            <v>22193.16</v>
          </cell>
          <cell r="I1695">
            <v>11.82</v>
          </cell>
          <cell r="J1695">
            <v>22363.439999999999</v>
          </cell>
          <cell r="K1695">
            <v>-0.09</v>
          </cell>
          <cell r="L1695" t="str">
            <v xml:space="preserve">   </v>
          </cell>
          <cell r="M1695">
            <v>0.99239999999999995</v>
          </cell>
          <cell r="N1695">
            <v>-7.6E-3</v>
          </cell>
          <cell r="O1695">
            <v>0</v>
          </cell>
          <cell r="P1695" t="str">
            <v xml:space="preserve">   </v>
          </cell>
          <cell r="R1695" t="str">
            <v>Comp572</v>
          </cell>
        </row>
        <row r="1696">
          <cell r="A1696">
            <v>3648</v>
          </cell>
          <cell r="B1696" t="str">
            <v>F</v>
          </cell>
          <cell r="C1696" t="str">
            <v>2.8.3.3.1</v>
          </cell>
          <cell r="D1696" t="str">
            <v>Tubo Pvc Eb-644 Para Rede Coletora de Esgoto JE Dn 100mm</v>
          </cell>
          <cell r="E1696" t="str">
            <v>m</v>
          </cell>
          <cell r="F1696">
            <v>3065</v>
          </cell>
          <cell r="G1696">
            <v>11.73</v>
          </cell>
          <cell r="H1696">
            <v>35952.449999999997</v>
          </cell>
          <cell r="I1696">
            <v>11.82</v>
          </cell>
          <cell r="J1696">
            <v>36228.300000000003</v>
          </cell>
          <cell r="K1696">
            <v>-0.09</v>
          </cell>
          <cell r="L1696" t="str">
            <v xml:space="preserve">   </v>
          </cell>
          <cell r="M1696">
            <v>0.99239999999999995</v>
          </cell>
          <cell r="N1696">
            <v>-7.6E-3</v>
          </cell>
          <cell r="O1696">
            <v>0</v>
          </cell>
          <cell r="P1696" t="str">
            <v xml:space="preserve">   </v>
          </cell>
          <cell r="R1696" t="str">
            <v>Comp572</v>
          </cell>
        </row>
        <row r="1697">
          <cell r="A1697">
            <v>3904</v>
          </cell>
          <cell r="B1697" t="str">
            <v>F</v>
          </cell>
          <cell r="C1697" t="str">
            <v>2.9.2.2.1</v>
          </cell>
          <cell r="D1697" t="str">
            <v>Tubo Pvc Eb-644 Para Rede Coletora de Esgoto JE Dn 100mm</v>
          </cell>
          <cell r="E1697" t="str">
            <v>m</v>
          </cell>
          <cell r="F1697">
            <v>2286</v>
          </cell>
          <cell r="G1697">
            <v>11.73</v>
          </cell>
          <cell r="H1697">
            <v>26814.78</v>
          </cell>
          <cell r="I1697">
            <v>11.82</v>
          </cell>
          <cell r="J1697">
            <v>27020.52</v>
          </cell>
          <cell r="K1697">
            <v>-0.09</v>
          </cell>
          <cell r="L1697" t="str">
            <v xml:space="preserve">   </v>
          </cell>
          <cell r="M1697">
            <v>0.99239999999999995</v>
          </cell>
          <cell r="N1697">
            <v>-7.6E-3</v>
          </cell>
          <cell r="O1697">
            <v>0</v>
          </cell>
          <cell r="P1697" t="str">
            <v xml:space="preserve">   </v>
          </cell>
          <cell r="R1697" t="str">
            <v>Comp572</v>
          </cell>
        </row>
        <row r="1698">
          <cell r="A1698">
            <v>3929</v>
          </cell>
          <cell r="B1698" t="str">
            <v>F</v>
          </cell>
          <cell r="C1698" t="str">
            <v>2.9.3.3.1</v>
          </cell>
          <cell r="D1698" t="str">
            <v>Tubo Pvc Eb-644 Para Rede Coletora de Esgoto JE Dn 100mm</v>
          </cell>
          <cell r="E1698" t="str">
            <v>m</v>
          </cell>
          <cell r="F1698">
            <v>3757</v>
          </cell>
          <cell r="G1698">
            <v>11.73</v>
          </cell>
          <cell r="H1698">
            <v>44069.61</v>
          </cell>
          <cell r="I1698">
            <v>11.82</v>
          </cell>
          <cell r="J1698">
            <v>44407.74</v>
          </cell>
          <cell r="K1698">
            <v>-0.09</v>
          </cell>
          <cell r="L1698" t="str">
            <v xml:space="preserve">   </v>
          </cell>
          <cell r="M1698">
            <v>0.99239999999999995</v>
          </cell>
          <cell r="N1698">
            <v>-7.6E-3</v>
          </cell>
          <cell r="O1698">
            <v>0</v>
          </cell>
          <cell r="P1698" t="str">
            <v xml:space="preserve">   </v>
          </cell>
          <cell r="R1698" t="str">
            <v>Comp572</v>
          </cell>
        </row>
        <row r="1699">
          <cell r="A1699">
            <v>2051</v>
          </cell>
          <cell r="B1699" t="str">
            <v>F</v>
          </cell>
          <cell r="C1699" t="str">
            <v>2.2.1.7.1.1</v>
          </cell>
          <cell r="D1699" t="str">
            <v>Tubo Pvc Eb-644 Para Rede Coletora de Esgoto JE Dn 150mm</v>
          </cell>
          <cell r="E1699" t="str">
            <v>m</v>
          </cell>
          <cell r="F1699">
            <v>2655.84</v>
          </cell>
          <cell r="G1699">
            <v>24.58</v>
          </cell>
          <cell r="H1699">
            <v>65280.54</v>
          </cell>
          <cell r="I1699">
            <v>24.78</v>
          </cell>
          <cell r="J1699">
            <v>65811.710000000006</v>
          </cell>
          <cell r="K1699">
            <v>-0.2</v>
          </cell>
          <cell r="L1699" t="str">
            <v xml:space="preserve">   </v>
          </cell>
          <cell r="M1699">
            <v>0.9919</v>
          </cell>
          <cell r="N1699">
            <v>-8.0999999999999996E-3</v>
          </cell>
          <cell r="O1699">
            <v>0</v>
          </cell>
          <cell r="P1699" t="str">
            <v xml:space="preserve">   </v>
          </cell>
          <cell r="R1699" t="str">
            <v>Comp573</v>
          </cell>
        </row>
        <row r="1700">
          <cell r="A1700">
            <v>2212</v>
          </cell>
          <cell r="B1700" t="str">
            <v>F</v>
          </cell>
          <cell r="C1700" t="str">
            <v>2.3.1.7.1.1</v>
          </cell>
          <cell r="D1700" t="str">
            <v>Tubo Pvc Eb-644 Para Rede Coletora de Esgoto JE Dn 150mm</v>
          </cell>
          <cell r="E1700" t="str">
            <v>m</v>
          </cell>
          <cell r="F1700">
            <v>6140.42</v>
          </cell>
          <cell r="G1700">
            <v>24.58</v>
          </cell>
          <cell r="H1700">
            <v>150931.51999999999</v>
          </cell>
          <cell r="I1700">
            <v>24.78</v>
          </cell>
          <cell r="J1700">
            <v>152159.6</v>
          </cell>
          <cell r="K1700">
            <v>-0.2</v>
          </cell>
          <cell r="L1700" t="str">
            <v xml:space="preserve">   </v>
          </cell>
          <cell r="M1700">
            <v>0.9919</v>
          </cell>
          <cell r="N1700">
            <v>-8.0999999999999996E-3</v>
          </cell>
          <cell r="O1700">
            <v>0</v>
          </cell>
          <cell r="P1700" t="str">
            <v xml:space="preserve">   </v>
          </cell>
          <cell r="R1700" t="str">
            <v>Comp573</v>
          </cell>
        </row>
        <row r="1701">
          <cell r="A1701">
            <v>2508</v>
          </cell>
          <cell r="B1701" t="str">
            <v>F</v>
          </cell>
          <cell r="C1701" t="str">
            <v>2.4.1.7.1.1</v>
          </cell>
          <cell r="D1701" t="str">
            <v>Tubo Pvc Eb-644 Para Rede Coletora de Esgoto JE Dn 150mm</v>
          </cell>
          <cell r="E1701" t="str">
            <v>m</v>
          </cell>
          <cell r="F1701">
            <v>5578.05</v>
          </cell>
          <cell r="G1701">
            <v>24.58</v>
          </cell>
          <cell r="H1701">
            <v>137108.46</v>
          </cell>
          <cell r="I1701">
            <v>24.78</v>
          </cell>
          <cell r="J1701">
            <v>138224.07</v>
          </cell>
          <cell r="K1701">
            <v>-0.2</v>
          </cell>
          <cell r="L1701" t="str">
            <v xml:space="preserve">   </v>
          </cell>
          <cell r="M1701">
            <v>0.9919</v>
          </cell>
          <cell r="N1701">
            <v>-8.0999999999999996E-3</v>
          </cell>
          <cell r="O1701">
            <v>0</v>
          </cell>
          <cell r="P1701" t="str">
            <v xml:space="preserve">   </v>
          </cell>
          <cell r="R1701" t="str">
            <v>Comp573</v>
          </cell>
        </row>
        <row r="1702">
          <cell r="A1702">
            <v>2804</v>
          </cell>
          <cell r="B1702" t="str">
            <v>F</v>
          </cell>
          <cell r="C1702" t="str">
            <v>2.5.1.7.2</v>
          </cell>
          <cell r="D1702" t="str">
            <v>Tubo Pvc Eb-644 Para Rede Coletora de Esgoto JE Dn 150mm</v>
          </cell>
          <cell r="E1702" t="str">
            <v>m</v>
          </cell>
          <cell r="F1702">
            <v>20990.2</v>
          </cell>
          <cell r="G1702">
            <v>24.58</v>
          </cell>
          <cell r="H1702">
            <v>515939.11</v>
          </cell>
          <cell r="I1702">
            <v>24.78</v>
          </cell>
          <cell r="J1702">
            <v>520137.15</v>
          </cell>
          <cell r="K1702">
            <v>-0.2</v>
          </cell>
          <cell r="L1702" t="str">
            <v xml:space="preserve">   </v>
          </cell>
          <cell r="M1702">
            <v>0.9919</v>
          </cell>
          <cell r="N1702">
            <v>-8.0999999999999996E-3</v>
          </cell>
          <cell r="O1702">
            <v>0</v>
          </cell>
          <cell r="P1702" t="str">
            <v xml:space="preserve">   </v>
          </cell>
          <cell r="R1702" t="str">
            <v>Comp573</v>
          </cell>
        </row>
        <row r="1703">
          <cell r="A1703">
            <v>2950</v>
          </cell>
          <cell r="B1703" t="str">
            <v>F</v>
          </cell>
          <cell r="C1703" t="str">
            <v>2.6.1.7.1.1</v>
          </cell>
          <cell r="D1703" t="str">
            <v>Tubo Pvc Eb-644 Para Rede Coletora de Esgoto JE Dn 150mm</v>
          </cell>
          <cell r="E1703" t="str">
            <v>m</v>
          </cell>
          <cell r="F1703">
            <v>6431.08</v>
          </cell>
          <cell r="G1703">
            <v>24.58</v>
          </cell>
          <cell r="H1703">
            <v>158075.94</v>
          </cell>
          <cell r="I1703">
            <v>24.78</v>
          </cell>
          <cell r="J1703">
            <v>159362.16</v>
          </cell>
          <cell r="K1703">
            <v>-0.2</v>
          </cell>
          <cell r="L1703" t="str">
            <v xml:space="preserve">   </v>
          </cell>
          <cell r="M1703">
            <v>0.9919</v>
          </cell>
          <cell r="N1703">
            <v>-8.0999999999999996E-3</v>
          </cell>
          <cell r="O1703">
            <v>0</v>
          </cell>
          <cell r="P1703" t="str">
            <v xml:space="preserve">   </v>
          </cell>
          <cell r="R1703" t="str">
            <v>Comp573</v>
          </cell>
        </row>
        <row r="1704">
          <cell r="A1704">
            <v>3237</v>
          </cell>
          <cell r="B1704" t="str">
            <v>F</v>
          </cell>
          <cell r="C1704" t="str">
            <v>2.7.1.7.1.1</v>
          </cell>
          <cell r="D1704" t="str">
            <v>Tubo Pvc Eb-644 Para Rede Coletora de Esgoto JE Dn 150mm</v>
          </cell>
          <cell r="E1704" t="str">
            <v>m</v>
          </cell>
          <cell r="F1704">
            <v>19860.63</v>
          </cell>
          <cell r="G1704">
            <v>24.58</v>
          </cell>
          <cell r="H1704">
            <v>488174.28</v>
          </cell>
          <cell r="I1704">
            <v>24.78</v>
          </cell>
          <cell r="J1704">
            <v>492146.41</v>
          </cell>
          <cell r="K1704">
            <v>-0.2</v>
          </cell>
          <cell r="L1704" t="str">
            <v xml:space="preserve">   </v>
          </cell>
          <cell r="M1704">
            <v>0.9919</v>
          </cell>
          <cell r="N1704">
            <v>-8.0999999999999996E-3</v>
          </cell>
          <cell r="O1704">
            <v>0</v>
          </cell>
          <cell r="P1704" t="str">
            <v xml:space="preserve">   </v>
          </cell>
          <cell r="R1704" t="str">
            <v>Comp573</v>
          </cell>
        </row>
        <row r="1705">
          <cell r="A1705">
            <v>3586</v>
          </cell>
          <cell r="B1705" t="str">
            <v>F</v>
          </cell>
          <cell r="C1705" t="str">
            <v>2.8.1.7.1.1</v>
          </cell>
          <cell r="D1705" t="str">
            <v>Tubo Pvc Eb-644 Para Rede Coletora de Esgoto JE Dn 150mm</v>
          </cell>
          <cell r="E1705" t="str">
            <v>m</v>
          </cell>
          <cell r="F1705">
            <v>1795.06</v>
          </cell>
          <cell r="G1705">
            <v>24.58</v>
          </cell>
          <cell r="H1705">
            <v>44122.57</v>
          </cell>
          <cell r="I1705">
            <v>24.78</v>
          </cell>
          <cell r="J1705">
            <v>44481.58</v>
          </cell>
          <cell r="K1705">
            <v>-0.2</v>
          </cell>
          <cell r="L1705" t="str">
            <v xml:space="preserve">   </v>
          </cell>
          <cell r="M1705">
            <v>0.9919</v>
          </cell>
          <cell r="N1705">
            <v>-8.0999999999999996E-3</v>
          </cell>
          <cell r="O1705">
            <v>0</v>
          </cell>
          <cell r="P1705" t="str">
            <v xml:space="preserve">   </v>
          </cell>
          <cell r="R1705" t="str">
            <v>Comp573</v>
          </cell>
        </row>
        <row r="1706">
          <cell r="A1706">
            <v>3868</v>
          </cell>
          <cell r="B1706" t="str">
            <v>F</v>
          </cell>
          <cell r="C1706" t="str">
            <v>2.9.1.7.1.1</v>
          </cell>
          <cell r="D1706" t="str">
            <v>Tubo Pvc Eb-644 Para Rede Coletora de Esgoto JE Dn 150mm</v>
          </cell>
          <cell r="E1706" t="str">
            <v>m</v>
          </cell>
          <cell r="F1706">
            <v>7598.79</v>
          </cell>
          <cell r="G1706">
            <v>24.58</v>
          </cell>
          <cell r="H1706">
            <v>186778.25</v>
          </cell>
          <cell r="I1706">
            <v>24.78</v>
          </cell>
          <cell r="J1706">
            <v>188298.01</v>
          </cell>
          <cell r="K1706">
            <v>-0.2</v>
          </cell>
          <cell r="L1706" t="str">
            <v xml:space="preserve">   </v>
          </cell>
          <cell r="M1706">
            <v>0.9919</v>
          </cell>
          <cell r="N1706">
            <v>-8.0999999999999996E-3</v>
          </cell>
          <cell r="O1706">
            <v>0</v>
          </cell>
          <cell r="P1706" t="str">
            <v xml:space="preserve">   </v>
          </cell>
          <cell r="R1706" t="str">
            <v>Comp573</v>
          </cell>
        </row>
        <row r="1707">
          <cell r="A1707">
            <v>2052</v>
          </cell>
          <cell r="B1707" t="str">
            <v>F</v>
          </cell>
          <cell r="C1707" t="str">
            <v>2.2.1.7.1.2</v>
          </cell>
          <cell r="D1707" t="str">
            <v>Tubo Pvc Eb 644 P/ Rede Colet Esg Je Dn 200Mm</v>
          </cell>
          <cell r="E1707" t="str">
            <v>m</v>
          </cell>
          <cell r="F1707">
            <v>484.92</v>
          </cell>
          <cell r="G1707">
            <v>38.299999999999997</v>
          </cell>
          <cell r="H1707">
            <v>18572.43</v>
          </cell>
          <cell r="I1707">
            <v>38.299999999999997</v>
          </cell>
          <cell r="J1707">
            <v>18572.43</v>
          </cell>
          <cell r="K1707">
            <v>0</v>
          </cell>
          <cell r="L1707" t="str">
            <v xml:space="preserve">   </v>
          </cell>
          <cell r="M1707">
            <v>1</v>
          </cell>
          <cell r="N1707">
            <v>0</v>
          </cell>
          <cell r="O1707">
            <v>0</v>
          </cell>
          <cell r="P1707" t="str">
            <v xml:space="preserve">   </v>
          </cell>
          <cell r="R1707" t="str">
            <v>9819</v>
          </cell>
        </row>
        <row r="1708">
          <cell r="A1708">
            <v>2509</v>
          </cell>
          <cell r="B1708" t="str">
            <v>F</v>
          </cell>
          <cell r="C1708" t="str">
            <v>2.4.1.7.1.2</v>
          </cell>
          <cell r="D1708" t="str">
            <v>Tubo Pvc Eb 644 P/ Rede Colet Esg Je Dn 200Mm</v>
          </cell>
          <cell r="E1708" t="str">
            <v>m</v>
          </cell>
          <cell r="F1708">
            <v>501.04</v>
          </cell>
          <cell r="G1708">
            <v>38.299999999999997</v>
          </cell>
          <cell r="H1708">
            <v>19189.830000000002</v>
          </cell>
          <cell r="I1708">
            <v>38.299999999999997</v>
          </cell>
          <cell r="J1708">
            <v>19189.830000000002</v>
          </cell>
          <cell r="K1708">
            <v>0</v>
          </cell>
          <cell r="L1708" t="str">
            <v xml:space="preserve">   </v>
          </cell>
          <cell r="M1708">
            <v>1</v>
          </cell>
          <cell r="N1708">
            <v>0</v>
          </cell>
          <cell r="O1708">
            <v>0</v>
          </cell>
          <cell r="P1708" t="str">
            <v xml:space="preserve">   </v>
          </cell>
          <cell r="R1708" t="str">
            <v>9819</v>
          </cell>
        </row>
        <row r="1709">
          <cell r="A1709">
            <v>2805</v>
          </cell>
          <cell r="B1709" t="str">
            <v>F</v>
          </cell>
          <cell r="C1709" t="str">
            <v>2.5.1.7.3</v>
          </cell>
          <cell r="D1709" t="str">
            <v>Tubo Pvc Eb 644 P/ Rede Colet Esg Je Dn 200Mm</v>
          </cell>
          <cell r="E1709" t="str">
            <v>m</v>
          </cell>
          <cell r="F1709">
            <v>1072.47</v>
          </cell>
          <cell r="G1709">
            <v>38.299999999999997</v>
          </cell>
          <cell r="H1709">
            <v>41075.599999999999</v>
          </cell>
          <cell r="I1709">
            <v>38.299999999999997</v>
          </cell>
          <cell r="J1709">
            <v>41075.599999999999</v>
          </cell>
          <cell r="K1709">
            <v>0</v>
          </cell>
          <cell r="L1709" t="str">
            <v xml:space="preserve">   </v>
          </cell>
          <cell r="M1709">
            <v>1</v>
          </cell>
          <cell r="N1709">
            <v>0</v>
          </cell>
          <cell r="O1709">
            <v>0</v>
          </cell>
          <cell r="P1709" t="str">
            <v xml:space="preserve">   </v>
          </cell>
          <cell r="R1709" t="str">
            <v>9819</v>
          </cell>
        </row>
        <row r="1710">
          <cell r="A1710">
            <v>2951</v>
          </cell>
          <cell r="B1710" t="str">
            <v>F</v>
          </cell>
          <cell r="C1710" t="str">
            <v>2.6.1.7.1.2</v>
          </cell>
          <cell r="D1710" t="str">
            <v>Tubo Pvc Eb 644 P/ Rede Colet Esg Je Dn 200Mm</v>
          </cell>
          <cell r="E1710" t="str">
            <v>m</v>
          </cell>
          <cell r="F1710">
            <v>221.76</v>
          </cell>
          <cell r="G1710">
            <v>38.299999999999997</v>
          </cell>
          <cell r="H1710">
            <v>8493.4</v>
          </cell>
          <cell r="I1710">
            <v>38.299999999999997</v>
          </cell>
          <cell r="J1710">
            <v>8493.4</v>
          </cell>
          <cell r="K1710">
            <v>0</v>
          </cell>
          <cell r="L1710" t="str">
            <v xml:space="preserve">   </v>
          </cell>
          <cell r="M1710">
            <v>1</v>
          </cell>
          <cell r="N1710">
            <v>0</v>
          </cell>
          <cell r="O1710">
            <v>0</v>
          </cell>
          <cell r="P1710" t="str">
            <v xml:space="preserve">   </v>
          </cell>
          <cell r="R1710" t="str">
            <v>9819</v>
          </cell>
        </row>
        <row r="1711">
          <cell r="A1711">
            <v>3238</v>
          </cell>
          <cell r="B1711" t="str">
            <v>F</v>
          </cell>
          <cell r="C1711" t="str">
            <v>2.7.1.7.1.2</v>
          </cell>
          <cell r="D1711" t="str">
            <v>Tubo Pvc Eb 644 P/ Rede Colet Esg Je Dn 200Mm</v>
          </cell>
          <cell r="E1711" t="str">
            <v>m</v>
          </cell>
          <cell r="F1711">
            <v>298.58999999999997</v>
          </cell>
          <cell r="G1711">
            <v>38.299999999999997</v>
          </cell>
          <cell r="H1711">
            <v>11435.99</v>
          </cell>
          <cell r="I1711">
            <v>38.299999999999997</v>
          </cell>
          <cell r="J1711">
            <v>11435.99</v>
          </cell>
          <cell r="K1711">
            <v>0</v>
          </cell>
          <cell r="L1711" t="str">
            <v xml:space="preserve">   </v>
          </cell>
          <cell r="M1711">
            <v>1</v>
          </cell>
          <cell r="N1711">
            <v>0</v>
          </cell>
          <cell r="O1711">
            <v>0</v>
          </cell>
          <cell r="P1711" t="str">
            <v xml:space="preserve">   </v>
          </cell>
          <cell r="R1711" t="str">
            <v>9819</v>
          </cell>
        </row>
        <row r="1712">
          <cell r="A1712">
            <v>3587</v>
          </cell>
          <cell r="B1712" t="str">
            <v>F</v>
          </cell>
          <cell r="C1712" t="str">
            <v>2.8.1.7.1.2</v>
          </cell>
          <cell r="D1712" t="str">
            <v>Tubo Pvc Eb 644 P/ Rede Colet Esg Je Dn 200Mm</v>
          </cell>
          <cell r="E1712" t="str">
            <v>m</v>
          </cell>
          <cell r="F1712">
            <v>303.27999999999997</v>
          </cell>
          <cell r="G1712">
            <v>38.299999999999997</v>
          </cell>
          <cell r="H1712">
            <v>11615.62</v>
          </cell>
          <cell r="I1712">
            <v>38.299999999999997</v>
          </cell>
          <cell r="J1712">
            <v>11615.62</v>
          </cell>
          <cell r="K1712">
            <v>0</v>
          </cell>
          <cell r="L1712" t="str">
            <v xml:space="preserve">   </v>
          </cell>
          <cell r="M1712">
            <v>1</v>
          </cell>
          <cell r="N1712">
            <v>0</v>
          </cell>
          <cell r="O1712">
            <v>0</v>
          </cell>
          <cell r="P1712" t="str">
            <v xml:space="preserve">   </v>
          </cell>
          <cell r="R1712" t="str">
            <v>9819</v>
          </cell>
        </row>
        <row r="1713">
          <cell r="A1713">
            <v>3869</v>
          </cell>
          <cell r="B1713" t="str">
            <v>F</v>
          </cell>
          <cell r="C1713" t="str">
            <v>2.9.1.7.1.2</v>
          </cell>
          <cell r="D1713" t="str">
            <v>Tubo Pvc Eb 644 P/ Rede Colet Esg Je Dn 200Mm</v>
          </cell>
          <cell r="E1713" t="str">
            <v>m</v>
          </cell>
          <cell r="F1713">
            <v>234.42</v>
          </cell>
          <cell r="G1713">
            <v>38.299999999999997</v>
          </cell>
          <cell r="H1713">
            <v>8978.2800000000007</v>
          </cell>
          <cell r="I1713">
            <v>38.299999999999997</v>
          </cell>
          <cell r="J1713">
            <v>8978.2800000000007</v>
          </cell>
          <cell r="K1713">
            <v>0</v>
          </cell>
          <cell r="L1713" t="str">
            <v xml:space="preserve">   </v>
          </cell>
          <cell r="M1713">
            <v>1</v>
          </cell>
          <cell r="N1713">
            <v>0</v>
          </cell>
          <cell r="O1713">
            <v>0</v>
          </cell>
          <cell r="P1713" t="str">
            <v xml:space="preserve">   </v>
          </cell>
          <cell r="R1713" t="str">
            <v>9819</v>
          </cell>
        </row>
        <row r="1714">
          <cell r="A1714">
            <v>2213</v>
          </cell>
          <cell r="B1714" t="str">
            <v>F</v>
          </cell>
          <cell r="C1714" t="str">
            <v>2.3.1.7.1.2</v>
          </cell>
          <cell r="D1714" t="str">
            <v>Tubo Pvc Eb-644 P/ Rede Colet Esg Je Dn 250Mm</v>
          </cell>
          <cell r="E1714" t="str">
            <v>m</v>
          </cell>
          <cell r="F1714">
            <v>55.97</v>
          </cell>
          <cell r="G1714">
            <v>65.3</v>
          </cell>
          <cell r="H1714">
            <v>3654.84</v>
          </cell>
          <cell r="I1714">
            <v>65.3</v>
          </cell>
          <cell r="J1714">
            <v>3654.84</v>
          </cell>
          <cell r="K1714">
            <v>0</v>
          </cell>
          <cell r="L1714" t="str">
            <v xml:space="preserve">   </v>
          </cell>
          <cell r="M1714">
            <v>1</v>
          </cell>
          <cell r="N1714">
            <v>0</v>
          </cell>
          <cell r="O1714">
            <v>0</v>
          </cell>
          <cell r="P1714" t="str">
            <v xml:space="preserve">   </v>
          </cell>
          <cell r="R1714" t="str">
            <v>9820</v>
          </cell>
        </row>
        <row r="1715">
          <cell r="A1715">
            <v>2510</v>
          </cell>
          <cell r="B1715" t="str">
            <v>F</v>
          </cell>
          <cell r="C1715" t="str">
            <v>2.4.1.7.1.3</v>
          </cell>
          <cell r="D1715" t="str">
            <v>Tubo Pvc Eb-644 P/ Rede Colet Esg Je Dn 250Mm</v>
          </cell>
          <cell r="E1715" t="str">
            <v>m</v>
          </cell>
          <cell r="F1715">
            <v>208.97</v>
          </cell>
          <cell r="G1715">
            <v>65.3</v>
          </cell>
          <cell r="H1715">
            <v>13645.74</v>
          </cell>
          <cell r="I1715">
            <v>65.3</v>
          </cell>
          <cell r="J1715">
            <v>13645.74</v>
          </cell>
          <cell r="K1715">
            <v>0</v>
          </cell>
          <cell r="L1715" t="str">
            <v xml:space="preserve">   </v>
          </cell>
          <cell r="M1715">
            <v>1</v>
          </cell>
          <cell r="N1715">
            <v>0</v>
          </cell>
          <cell r="O1715">
            <v>0</v>
          </cell>
          <cell r="P1715" t="str">
            <v xml:space="preserve">   </v>
          </cell>
          <cell r="R1715" t="str">
            <v>9820</v>
          </cell>
        </row>
        <row r="1716">
          <cell r="A1716">
            <v>2806</v>
          </cell>
          <cell r="B1716" t="str">
            <v>F</v>
          </cell>
          <cell r="C1716" t="str">
            <v>2.5.1.7.4</v>
          </cell>
          <cell r="D1716" t="str">
            <v>Tubo Pvc Eb-644 P/ Rede Colet Esg Je Dn 250Mm</v>
          </cell>
          <cell r="E1716" t="str">
            <v>m</v>
          </cell>
          <cell r="F1716">
            <v>641.24</v>
          </cell>
          <cell r="G1716">
            <v>65.3</v>
          </cell>
          <cell r="H1716">
            <v>41872.97</v>
          </cell>
          <cell r="I1716">
            <v>65.3</v>
          </cell>
          <cell r="J1716">
            <v>41872.97</v>
          </cell>
          <cell r="K1716">
            <v>0</v>
          </cell>
          <cell r="L1716" t="str">
            <v xml:space="preserve">   </v>
          </cell>
          <cell r="M1716">
            <v>1</v>
          </cell>
          <cell r="N1716">
            <v>0</v>
          </cell>
          <cell r="O1716">
            <v>0</v>
          </cell>
          <cell r="P1716" t="str">
            <v xml:space="preserve">   </v>
          </cell>
          <cell r="R1716" t="str">
            <v>9820</v>
          </cell>
        </row>
        <row r="1717">
          <cell r="A1717">
            <v>2952</v>
          </cell>
          <cell r="B1717" t="str">
            <v>F</v>
          </cell>
          <cell r="C1717" t="str">
            <v>2.6.1.7.1.3</v>
          </cell>
          <cell r="D1717" t="str">
            <v>Tubo Pvc Eb-644 P/ Rede Colet Esg Je Dn 250Mm</v>
          </cell>
          <cell r="E1717" t="str">
            <v>m</v>
          </cell>
          <cell r="F1717">
            <v>17.399999999999999</v>
          </cell>
          <cell r="G1717">
            <v>65.3</v>
          </cell>
          <cell r="H1717">
            <v>1136.22</v>
          </cell>
          <cell r="I1717">
            <v>65.3</v>
          </cell>
          <cell r="J1717">
            <v>1136.22</v>
          </cell>
          <cell r="K1717">
            <v>0</v>
          </cell>
          <cell r="L1717" t="str">
            <v xml:space="preserve">   </v>
          </cell>
          <cell r="M1717">
            <v>1</v>
          </cell>
          <cell r="N1717">
            <v>0</v>
          </cell>
          <cell r="O1717">
            <v>0</v>
          </cell>
          <cell r="P1717" t="str">
            <v xml:space="preserve">   </v>
          </cell>
          <cell r="R1717" t="str">
            <v>9820</v>
          </cell>
        </row>
        <row r="1718">
          <cell r="A1718">
            <v>3239</v>
          </cell>
          <cell r="B1718" t="str">
            <v>F</v>
          </cell>
          <cell r="C1718" t="str">
            <v>2.7.1.7.1.3</v>
          </cell>
          <cell r="D1718" t="str">
            <v>Tubo Pvc Eb-644 P/ Rede Colet Esg Je Dn 250Mm</v>
          </cell>
          <cell r="E1718" t="str">
            <v>m</v>
          </cell>
          <cell r="F1718">
            <v>639.33000000000004</v>
          </cell>
          <cell r="G1718">
            <v>65.3</v>
          </cell>
          <cell r="H1718">
            <v>41748.239999999998</v>
          </cell>
          <cell r="I1718">
            <v>65.3</v>
          </cell>
          <cell r="J1718">
            <v>41748.239999999998</v>
          </cell>
          <cell r="K1718">
            <v>0</v>
          </cell>
          <cell r="L1718" t="str">
            <v xml:space="preserve">   </v>
          </cell>
          <cell r="M1718">
            <v>1</v>
          </cell>
          <cell r="N1718">
            <v>0</v>
          </cell>
          <cell r="O1718">
            <v>0</v>
          </cell>
          <cell r="P1718" t="str">
            <v xml:space="preserve">   </v>
          </cell>
          <cell r="R1718" t="str">
            <v>9820</v>
          </cell>
        </row>
        <row r="1719">
          <cell r="A1719">
            <v>3588</v>
          </cell>
          <cell r="B1719" t="str">
            <v>F</v>
          </cell>
          <cell r="C1719" t="str">
            <v>2.8.1.7.1.3</v>
          </cell>
          <cell r="D1719" t="str">
            <v>Tubo Pvc Eb-644 P/ Rede Colet Esg Je Dn 250Mm</v>
          </cell>
          <cell r="E1719" t="str">
            <v>m</v>
          </cell>
          <cell r="F1719">
            <v>458.85</v>
          </cell>
          <cell r="G1719">
            <v>65.3</v>
          </cell>
          <cell r="H1719">
            <v>29962.9</v>
          </cell>
          <cell r="I1719">
            <v>65.3</v>
          </cell>
          <cell r="J1719">
            <v>29962.9</v>
          </cell>
          <cell r="K1719">
            <v>0</v>
          </cell>
          <cell r="L1719" t="str">
            <v xml:space="preserve">   </v>
          </cell>
          <cell r="M1719">
            <v>1</v>
          </cell>
          <cell r="N1719">
            <v>0</v>
          </cell>
          <cell r="O1719">
            <v>0</v>
          </cell>
          <cell r="P1719" t="str">
            <v xml:space="preserve">   </v>
          </cell>
          <cell r="R1719" t="str">
            <v>9820</v>
          </cell>
        </row>
        <row r="1720">
          <cell r="A1720">
            <v>3870</v>
          </cell>
          <cell r="B1720" t="str">
            <v>F</v>
          </cell>
          <cell r="C1720" t="str">
            <v>2.9.1.7.1.3</v>
          </cell>
          <cell r="D1720" t="str">
            <v>Tubo Pvc Eb-644 P/ Rede Colet Esg Je Dn 250Mm</v>
          </cell>
          <cell r="E1720" t="str">
            <v>m</v>
          </cell>
          <cell r="F1720">
            <v>119.04</v>
          </cell>
          <cell r="G1720">
            <v>65.3</v>
          </cell>
          <cell r="H1720">
            <v>7773.31</v>
          </cell>
          <cell r="I1720">
            <v>65.3</v>
          </cell>
          <cell r="J1720">
            <v>7773.31</v>
          </cell>
          <cell r="K1720">
            <v>0</v>
          </cell>
          <cell r="L1720" t="str">
            <v xml:space="preserve">   </v>
          </cell>
          <cell r="M1720">
            <v>1</v>
          </cell>
          <cell r="N1720">
            <v>0</v>
          </cell>
          <cell r="O1720">
            <v>0</v>
          </cell>
          <cell r="P1720" t="str">
            <v xml:space="preserve">   </v>
          </cell>
          <cell r="R1720" t="str">
            <v>9820</v>
          </cell>
        </row>
        <row r="1721">
          <cell r="A1721">
            <v>3240</v>
          </cell>
          <cell r="B1721" t="str">
            <v>F</v>
          </cell>
          <cell r="C1721" t="str">
            <v>2.7.1.7.1.4</v>
          </cell>
          <cell r="D1721" t="str">
            <v>Tubo Pvc Eb-644 P/ Rede Colet Esg Je Dn 300Mm</v>
          </cell>
          <cell r="E1721" t="str">
            <v>m</v>
          </cell>
          <cell r="F1721">
            <v>572.21</v>
          </cell>
          <cell r="G1721">
            <v>102.4</v>
          </cell>
          <cell r="H1721">
            <v>58594.3</v>
          </cell>
          <cell r="I1721">
            <v>102.4</v>
          </cell>
          <cell r="J1721">
            <v>58594.3</v>
          </cell>
          <cell r="K1721">
            <v>0</v>
          </cell>
          <cell r="L1721" t="str">
            <v xml:space="preserve">   </v>
          </cell>
          <cell r="M1721">
            <v>1</v>
          </cell>
          <cell r="N1721">
            <v>0</v>
          </cell>
          <cell r="O1721">
            <v>0</v>
          </cell>
          <cell r="P1721" t="str">
            <v xml:space="preserve">   </v>
          </cell>
          <cell r="R1721" t="str">
            <v>9821</v>
          </cell>
        </row>
        <row r="1722">
          <cell r="A1722">
            <v>2214</v>
          </cell>
          <cell r="B1722" t="str">
            <v>F</v>
          </cell>
          <cell r="C1722" t="str">
            <v>2.3.1.7.1.3</v>
          </cell>
          <cell r="D1722" t="str">
            <v>Tubo Pvc Eb-644 P/ Rede Colet Esg Je Dn 350Mm</v>
          </cell>
          <cell r="E1722" t="str">
            <v>m</v>
          </cell>
          <cell r="F1722">
            <v>322.35000000000002</v>
          </cell>
          <cell r="G1722">
            <v>131.5</v>
          </cell>
          <cell r="H1722">
            <v>42389.02</v>
          </cell>
          <cell r="I1722">
            <v>131.5</v>
          </cell>
          <cell r="J1722">
            <v>42389.02</v>
          </cell>
          <cell r="K1722">
            <v>0</v>
          </cell>
          <cell r="L1722" t="str">
            <v xml:space="preserve">   </v>
          </cell>
          <cell r="M1722">
            <v>1</v>
          </cell>
          <cell r="N1722">
            <v>0</v>
          </cell>
          <cell r="O1722">
            <v>0</v>
          </cell>
          <cell r="P1722" t="str">
            <v xml:space="preserve">   </v>
          </cell>
          <cell r="R1722" t="str">
            <v>9822</v>
          </cell>
        </row>
        <row r="1723">
          <cell r="A1723">
            <v>2511</v>
          </cell>
          <cell r="B1723" t="str">
            <v>F</v>
          </cell>
          <cell r="C1723" t="str">
            <v>2.4.1.7.1.4</v>
          </cell>
          <cell r="D1723" t="str">
            <v>Tubo Pvc Eb-644 P/ Rede Colet Esg Je Dn 350Mm</v>
          </cell>
          <cell r="E1723" t="str">
            <v>m</v>
          </cell>
          <cell r="F1723">
            <v>18.45</v>
          </cell>
          <cell r="G1723">
            <v>131.5</v>
          </cell>
          <cell r="H1723">
            <v>2426.17</v>
          </cell>
          <cell r="I1723">
            <v>131.5</v>
          </cell>
          <cell r="J1723">
            <v>2426.17</v>
          </cell>
          <cell r="K1723">
            <v>0</v>
          </cell>
          <cell r="L1723" t="str">
            <v xml:space="preserve">   </v>
          </cell>
          <cell r="M1723">
            <v>1</v>
          </cell>
          <cell r="N1723">
            <v>0</v>
          </cell>
          <cell r="O1723">
            <v>0</v>
          </cell>
          <cell r="P1723" t="str">
            <v xml:space="preserve">   </v>
          </cell>
          <cell r="R1723" t="str">
            <v>9822</v>
          </cell>
        </row>
        <row r="1724">
          <cell r="A1724">
            <v>2807</v>
          </cell>
          <cell r="B1724" t="str">
            <v>F</v>
          </cell>
          <cell r="C1724" t="str">
            <v>2.5.1.7.5</v>
          </cell>
          <cell r="D1724" t="str">
            <v>Tubo Pvc Eb-644 P/ Rede Colet Esg Je Dn 350Mm</v>
          </cell>
          <cell r="E1724" t="str">
            <v>m</v>
          </cell>
          <cell r="F1724">
            <v>609.29</v>
          </cell>
          <cell r="G1724">
            <v>131.5</v>
          </cell>
          <cell r="H1724">
            <v>80121.63</v>
          </cell>
          <cell r="I1724">
            <v>131.5</v>
          </cell>
          <cell r="J1724">
            <v>80121.63</v>
          </cell>
          <cell r="K1724">
            <v>0</v>
          </cell>
          <cell r="L1724" t="str">
            <v xml:space="preserve">   </v>
          </cell>
          <cell r="M1724">
            <v>1</v>
          </cell>
          <cell r="N1724">
            <v>0</v>
          </cell>
          <cell r="O1724">
            <v>0</v>
          </cell>
          <cell r="P1724" t="str">
            <v xml:space="preserve">   </v>
          </cell>
          <cell r="R1724" t="str">
            <v>9822</v>
          </cell>
        </row>
        <row r="1725">
          <cell r="A1725">
            <v>3241</v>
          </cell>
          <cell r="B1725" t="str">
            <v>F</v>
          </cell>
          <cell r="C1725" t="str">
            <v>2.7.1.7.1.5</v>
          </cell>
          <cell r="D1725" t="str">
            <v>Tubo Pvc Eb-644 P/ Rede Colet Esg Je Dn 350Mm</v>
          </cell>
          <cell r="E1725" t="str">
            <v>m</v>
          </cell>
          <cell r="F1725">
            <v>71.42</v>
          </cell>
          <cell r="G1725">
            <v>131.5</v>
          </cell>
          <cell r="H1725">
            <v>9391.73</v>
          </cell>
          <cell r="I1725">
            <v>131.5</v>
          </cell>
          <cell r="J1725">
            <v>9391.73</v>
          </cell>
          <cell r="K1725">
            <v>0</v>
          </cell>
          <cell r="L1725" t="str">
            <v xml:space="preserve">   </v>
          </cell>
          <cell r="M1725">
            <v>1</v>
          </cell>
          <cell r="N1725">
            <v>0</v>
          </cell>
          <cell r="O1725">
            <v>0</v>
          </cell>
          <cell r="P1725" t="str">
            <v xml:space="preserve">   </v>
          </cell>
          <cell r="R1725" t="str">
            <v>9822</v>
          </cell>
        </row>
        <row r="1726">
          <cell r="A1726">
            <v>2053</v>
          </cell>
          <cell r="B1726" t="str">
            <v>F</v>
          </cell>
          <cell r="C1726" t="str">
            <v>2.2.1.7.1.3</v>
          </cell>
          <cell r="D1726" t="str">
            <v>Tubo Pvc Eb-644 P/ Rede Colet Esg Je Dn 400Mm</v>
          </cell>
          <cell r="E1726" t="str">
            <v>m</v>
          </cell>
          <cell r="F1726">
            <v>56.13</v>
          </cell>
          <cell r="G1726">
            <v>167.82</v>
          </cell>
          <cell r="H1726">
            <v>9419.73</v>
          </cell>
          <cell r="I1726">
            <v>167.82</v>
          </cell>
          <cell r="J1726">
            <v>9419.73</v>
          </cell>
          <cell r="K1726">
            <v>0</v>
          </cell>
          <cell r="L1726" t="str">
            <v xml:space="preserve">   </v>
          </cell>
          <cell r="M1726">
            <v>1</v>
          </cell>
          <cell r="N1726">
            <v>0</v>
          </cell>
          <cell r="O1726">
            <v>0</v>
          </cell>
          <cell r="P1726" t="str">
            <v xml:space="preserve">   </v>
          </cell>
          <cell r="R1726" t="str">
            <v>9823</v>
          </cell>
        </row>
        <row r="1727">
          <cell r="A1727">
            <v>2215</v>
          </cell>
          <cell r="B1727" t="str">
            <v>F</v>
          </cell>
          <cell r="C1727" t="str">
            <v>2.3.1.7.1.4</v>
          </cell>
          <cell r="D1727" t="str">
            <v>Tubo Pvc Eb-644 P/ Rede Colet Esg Je Dn 400Mm</v>
          </cell>
          <cell r="E1727" t="str">
            <v>m</v>
          </cell>
          <cell r="F1727">
            <v>388.96</v>
          </cell>
          <cell r="G1727">
            <v>167.82</v>
          </cell>
          <cell r="H1727">
            <v>65275.26</v>
          </cell>
          <cell r="I1727">
            <v>167.82</v>
          </cell>
          <cell r="J1727">
            <v>65275.26</v>
          </cell>
          <cell r="K1727">
            <v>0</v>
          </cell>
          <cell r="L1727" t="str">
            <v xml:space="preserve">   </v>
          </cell>
          <cell r="M1727">
            <v>1</v>
          </cell>
          <cell r="N1727">
            <v>0</v>
          </cell>
          <cell r="O1727">
            <v>0</v>
          </cell>
          <cell r="P1727" t="str">
            <v xml:space="preserve">   </v>
          </cell>
          <cell r="R1727" t="str">
            <v>9823</v>
          </cell>
        </row>
        <row r="1728">
          <cell r="A1728">
            <v>2808</v>
          </cell>
          <cell r="B1728" t="str">
            <v>F</v>
          </cell>
          <cell r="C1728" t="str">
            <v>2.5.1.7.6</v>
          </cell>
          <cell r="D1728" t="str">
            <v>Tubo Pvc Eb-644 P/ Rede Colet Esg Je Dn 400Mm</v>
          </cell>
          <cell r="E1728" t="str">
            <v>m</v>
          </cell>
          <cell r="F1728">
            <v>101.77</v>
          </cell>
          <cell r="G1728">
            <v>167.82</v>
          </cell>
          <cell r="H1728">
            <v>17079.04</v>
          </cell>
          <cell r="I1728">
            <v>167.82</v>
          </cell>
          <cell r="J1728">
            <v>17079.04</v>
          </cell>
          <cell r="K1728">
            <v>0</v>
          </cell>
          <cell r="L1728" t="str">
            <v xml:space="preserve">   </v>
          </cell>
          <cell r="M1728">
            <v>1</v>
          </cell>
          <cell r="N1728">
            <v>0</v>
          </cell>
          <cell r="O1728">
            <v>0</v>
          </cell>
          <cell r="P1728" t="str">
            <v xml:space="preserve">   </v>
          </cell>
          <cell r="R1728" t="str">
            <v>9823</v>
          </cell>
        </row>
        <row r="1729">
          <cell r="A1729">
            <v>3242</v>
          </cell>
          <cell r="B1729" t="str">
            <v>F</v>
          </cell>
          <cell r="C1729" t="str">
            <v>2.7.1.7.1.6</v>
          </cell>
          <cell r="D1729" t="str">
            <v>Tubo Pvc Eb-644 P/ Rede Colet Esg Je Dn 400Mm</v>
          </cell>
          <cell r="E1729" t="str">
            <v>m</v>
          </cell>
          <cell r="F1729">
            <v>144.43</v>
          </cell>
          <cell r="G1729">
            <v>167.82</v>
          </cell>
          <cell r="H1729">
            <v>24238.240000000002</v>
          </cell>
          <cell r="I1729">
            <v>167.82</v>
          </cell>
          <cell r="J1729">
            <v>24238.240000000002</v>
          </cell>
          <cell r="K1729">
            <v>0</v>
          </cell>
          <cell r="L1729" t="str">
            <v xml:space="preserve">   </v>
          </cell>
          <cell r="M1729">
            <v>1</v>
          </cell>
          <cell r="N1729">
            <v>0</v>
          </cell>
          <cell r="O1729">
            <v>0</v>
          </cell>
          <cell r="P1729" t="str">
            <v xml:space="preserve">   </v>
          </cell>
          <cell r="R1729" t="str">
            <v>9823</v>
          </cell>
        </row>
        <row r="1730">
          <cell r="A1730">
            <v>4193</v>
          </cell>
          <cell r="B1730" t="str">
            <v>F</v>
          </cell>
          <cell r="C1730" t="str">
            <v>2.10.7.1.6.1</v>
          </cell>
          <cell r="D1730" t="str">
            <v>Tubo Pvc Eb 644 P/ Rede Colet Esg Je Dn 200Mm</v>
          </cell>
          <cell r="E1730" t="str">
            <v>m</v>
          </cell>
          <cell r="F1730">
            <v>240.4</v>
          </cell>
          <cell r="G1730">
            <v>38.299999999999997</v>
          </cell>
          <cell r="H1730">
            <v>9207.32</v>
          </cell>
          <cell r="I1730">
            <v>38.299999999999997</v>
          </cell>
          <cell r="J1730">
            <v>9207.32</v>
          </cell>
          <cell r="K1730">
            <v>0</v>
          </cell>
          <cell r="L1730" t="str">
            <v xml:space="preserve">   </v>
          </cell>
          <cell r="M1730">
            <v>1</v>
          </cell>
          <cell r="N1730">
            <v>0</v>
          </cell>
          <cell r="O1730">
            <v>0</v>
          </cell>
          <cell r="P1730" t="str">
            <v xml:space="preserve">   </v>
          </cell>
          <cell r="R1730" t="str">
            <v>9819</v>
          </cell>
        </row>
        <row r="1731">
          <cell r="A1731">
            <v>561</v>
          </cell>
          <cell r="B1731" t="str">
            <v>F</v>
          </cell>
          <cell r="C1731" t="str">
            <v>1.8.2.5.1.3</v>
          </cell>
          <cell r="D1731" t="str">
            <v>Tubo Pvc Pba 15 Je Nbr 5647 P/Rede Agua Dn 100/De 110 Mm</v>
          </cell>
          <cell r="E1731" t="str">
            <v>m</v>
          </cell>
          <cell r="F1731">
            <v>708</v>
          </cell>
          <cell r="G1731">
            <v>28.74</v>
          </cell>
          <cell r="H1731">
            <v>20347.919999999998</v>
          </cell>
          <cell r="I1731">
            <v>28.74</v>
          </cell>
          <cell r="J1731">
            <v>20347.919999999998</v>
          </cell>
          <cell r="K1731">
            <v>0</v>
          </cell>
          <cell r="L1731" t="str">
            <v xml:space="preserve">   </v>
          </cell>
          <cell r="M1731">
            <v>1</v>
          </cell>
          <cell r="N1731">
            <v>0</v>
          </cell>
          <cell r="O1731">
            <v>0</v>
          </cell>
          <cell r="P1731" t="str">
            <v xml:space="preserve">   </v>
          </cell>
          <cell r="R1731" t="str">
            <v>12592</v>
          </cell>
        </row>
        <row r="1732">
          <cell r="A1732">
            <v>705</v>
          </cell>
          <cell r="B1732" t="str">
            <v>F</v>
          </cell>
          <cell r="C1732" t="str">
            <v>1.8.3.5.1.3</v>
          </cell>
          <cell r="D1732" t="str">
            <v>Tubo Pvc Pba 15 Je Nbr 5647 P/Rede Agua Dn 100/De 110 Mm</v>
          </cell>
          <cell r="E1732" t="str">
            <v>m</v>
          </cell>
          <cell r="F1732">
            <v>804</v>
          </cell>
          <cell r="G1732">
            <v>28.74</v>
          </cell>
          <cell r="H1732">
            <v>23106.959999999999</v>
          </cell>
          <cell r="I1732">
            <v>28.74</v>
          </cell>
          <cell r="J1732">
            <v>23106.959999999999</v>
          </cell>
          <cell r="K1732">
            <v>0</v>
          </cell>
          <cell r="L1732" t="str">
            <v xml:space="preserve">   </v>
          </cell>
          <cell r="M1732">
            <v>1</v>
          </cell>
          <cell r="N1732">
            <v>0</v>
          </cell>
          <cell r="O1732">
            <v>0</v>
          </cell>
          <cell r="P1732" t="str">
            <v xml:space="preserve">   </v>
          </cell>
          <cell r="R1732" t="str">
            <v>12592</v>
          </cell>
        </row>
        <row r="1733">
          <cell r="A1733">
            <v>847</v>
          </cell>
          <cell r="B1733" t="str">
            <v>F</v>
          </cell>
          <cell r="C1733" t="str">
            <v>1.8.4.5.1.3</v>
          </cell>
          <cell r="D1733" t="str">
            <v>Tubo Pvc Pba 15 Je Nbr 5647 P/Rede Agua Dn 100/De 110 Mm</v>
          </cell>
          <cell r="E1733" t="str">
            <v>m</v>
          </cell>
          <cell r="F1733">
            <v>300</v>
          </cell>
          <cell r="G1733">
            <v>28.74</v>
          </cell>
          <cell r="H1733">
            <v>8622</v>
          </cell>
          <cell r="I1733">
            <v>28.74</v>
          </cell>
          <cell r="J1733">
            <v>8622</v>
          </cell>
          <cell r="K1733">
            <v>0</v>
          </cell>
          <cell r="L1733" t="str">
            <v xml:space="preserve">   </v>
          </cell>
          <cell r="M1733">
            <v>1</v>
          </cell>
          <cell r="N1733">
            <v>0</v>
          </cell>
          <cell r="O1733">
            <v>0</v>
          </cell>
          <cell r="P1733" t="str">
            <v xml:space="preserve">   </v>
          </cell>
          <cell r="R1733" t="str">
            <v>12592</v>
          </cell>
        </row>
        <row r="1734">
          <cell r="A1734">
            <v>559</v>
          </cell>
          <cell r="B1734" t="str">
            <v>F</v>
          </cell>
          <cell r="C1734" t="str">
            <v>1.8.2.5.1.1</v>
          </cell>
          <cell r="D1734" t="str">
            <v>Tubo Pvc Pba 15 Je Nbr 5647 P/Rede Agua Dn 50/De 60 Mm</v>
          </cell>
          <cell r="E1734" t="str">
            <v>m</v>
          </cell>
          <cell r="F1734">
            <v>9120</v>
          </cell>
          <cell r="G1734">
            <v>8.42</v>
          </cell>
          <cell r="H1734">
            <v>76790.399999999994</v>
          </cell>
          <cell r="I1734">
            <v>8.5</v>
          </cell>
          <cell r="J1734">
            <v>77520</v>
          </cell>
          <cell r="K1734">
            <v>-0.08</v>
          </cell>
          <cell r="L1734" t="str">
            <v xml:space="preserve">   </v>
          </cell>
          <cell r="M1734">
            <v>0.99060000000000004</v>
          </cell>
          <cell r="N1734">
            <v>-9.4000000000000004E-3</v>
          </cell>
          <cell r="O1734">
            <v>0</v>
          </cell>
          <cell r="P1734" t="str">
            <v xml:space="preserve">   </v>
          </cell>
          <cell r="R1734" t="str">
            <v>12599</v>
          </cell>
        </row>
        <row r="1735">
          <cell r="A1735">
            <v>703</v>
          </cell>
          <cell r="B1735" t="str">
            <v>F</v>
          </cell>
          <cell r="C1735" t="str">
            <v>1.8.3.5.1.1</v>
          </cell>
          <cell r="D1735" t="str">
            <v>Tubo Pvc Pba 15 Je Nbr 5647 P/Rede Agua Dn 50/De 60 Mm</v>
          </cell>
          <cell r="E1735" t="str">
            <v>m</v>
          </cell>
          <cell r="F1735">
            <v>8514</v>
          </cell>
          <cell r="G1735">
            <v>8.42</v>
          </cell>
          <cell r="H1735">
            <v>71687.88</v>
          </cell>
          <cell r="I1735">
            <v>8.5</v>
          </cell>
          <cell r="J1735">
            <v>72369</v>
          </cell>
          <cell r="K1735">
            <v>-0.08</v>
          </cell>
          <cell r="L1735" t="str">
            <v xml:space="preserve">   </v>
          </cell>
          <cell r="M1735">
            <v>0.99060000000000004</v>
          </cell>
          <cell r="N1735">
            <v>-9.4000000000000004E-3</v>
          </cell>
          <cell r="O1735">
            <v>0</v>
          </cell>
          <cell r="P1735" t="str">
            <v xml:space="preserve">   </v>
          </cell>
          <cell r="R1735" t="str">
            <v>12599</v>
          </cell>
        </row>
        <row r="1736">
          <cell r="A1736">
            <v>845</v>
          </cell>
          <cell r="B1736" t="str">
            <v>F</v>
          </cell>
          <cell r="C1736" t="str">
            <v>1.8.4.5.1.1</v>
          </cell>
          <cell r="D1736" t="str">
            <v>Tubo Pvc Pba 15 Je Nbr 5647 P/Rede Agua Dn 50/De 60 Mm</v>
          </cell>
          <cell r="E1736" t="str">
            <v>m</v>
          </cell>
          <cell r="F1736">
            <v>7434</v>
          </cell>
          <cell r="G1736">
            <v>8.42</v>
          </cell>
          <cell r="H1736">
            <v>62594.28</v>
          </cell>
          <cell r="I1736">
            <v>8.5</v>
          </cell>
          <cell r="J1736">
            <v>63189</v>
          </cell>
          <cell r="K1736">
            <v>-0.08</v>
          </cell>
          <cell r="L1736" t="str">
            <v xml:space="preserve">   </v>
          </cell>
          <cell r="M1736">
            <v>0.99060000000000004</v>
          </cell>
          <cell r="N1736">
            <v>-9.4000000000000004E-3</v>
          </cell>
          <cell r="O1736">
            <v>0</v>
          </cell>
          <cell r="P1736" t="str">
            <v xml:space="preserve">   </v>
          </cell>
          <cell r="R1736" t="str">
            <v>12599</v>
          </cell>
        </row>
        <row r="1737">
          <cell r="A1737">
            <v>560</v>
          </cell>
          <cell r="B1737" t="str">
            <v>F</v>
          </cell>
          <cell r="C1737" t="str">
            <v>1.8.2.5.1.2</v>
          </cell>
          <cell r="D1737" t="str">
            <v>Tubo Pvc Pba 15 Je Nbr 5647 P/Rede Agua Dn 75/De 85 Mm</v>
          </cell>
          <cell r="E1737" t="str">
            <v>m</v>
          </cell>
          <cell r="F1737">
            <v>1518</v>
          </cell>
          <cell r="G1737">
            <v>17</v>
          </cell>
          <cell r="H1737">
            <v>25806</v>
          </cell>
          <cell r="I1737">
            <v>17</v>
          </cell>
          <cell r="J1737">
            <v>25806</v>
          </cell>
          <cell r="K1737">
            <v>0</v>
          </cell>
          <cell r="L1737" t="str">
            <v xml:space="preserve">   </v>
          </cell>
          <cell r="M1737">
            <v>1</v>
          </cell>
          <cell r="N1737">
            <v>0</v>
          </cell>
          <cell r="O1737">
            <v>0</v>
          </cell>
          <cell r="P1737" t="str">
            <v xml:space="preserve">   </v>
          </cell>
          <cell r="R1737" t="str">
            <v>12601</v>
          </cell>
        </row>
        <row r="1738">
          <cell r="A1738">
            <v>704</v>
          </cell>
          <cell r="B1738" t="str">
            <v>F</v>
          </cell>
          <cell r="C1738" t="str">
            <v>1.8.3.5.1.2</v>
          </cell>
          <cell r="D1738" t="str">
            <v>Tubo Pvc Pba 15 Je Nbr 5647 P/Rede Agua Dn 75/De 85 Mm</v>
          </cell>
          <cell r="E1738" t="str">
            <v>m</v>
          </cell>
          <cell r="F1738">
            <v>420</v>
          </cell>
          <cell r="G1738">
            <v>17</v>
          </cell>
          <cell r="H1738">
            <v>7140</v>
          </cell>
          <cell r="I1738">
            <v>17</v>
          </cell>
          <cell r="J1738">
            <v>7140</v>
          </cell>
          <cell r="K1738">
            <v>0</v>
          </cell>
          <cell r="L1738" t="str">
            <v xml:space="preserve">   </v>
          </cell>
          <cell r="M1738">
            <v>1</v>
          </cell>
          <cell r="N1738">
            <v>0</v>
          </cell>
          <cell r="O1738">
            <v>0</v>
          </cell>
          <cell r="P1738" t="str">
            <v xml:space="preserve">   </v>
          </cell>
          <cell r="R1738" t="str">
            <v>12601</v>
          </cell>
        </row>
        <row r="1739">
          <cell r="A1739">
            <v>846</v>
          </cell>
          <cell r="B1739" t="str">
            <v>F</v>
          </cell>
          <cell r="C1739" t="str">
            <v>1.8.4.5.1.2</v>
          </cell>
          <cell r="D1739" t="str">
            <v>Tubo Pvc Pba 15 Je Nbr 5647 P/Rede Agua Dn 75/De 85 Mm</v>
          </cell>
          <cell r="E1739" t="str">
            <v>m</v>
          </cell>
          <cell r="F1739">
            <v>684</v>
          </cell>
          <cell r="G1739">
            <v>17</v>
          </cell>
          <cell r="H1739">
            <v>11628</v>
          </cell>
          <cell r="I1739">
            <v>17</v>
          </cell>
          <cell r="J1739">
            <v>11628</v>
          </cell>
          <cell r="K1739">
            <v>0</v>
          </cell>
          <cell r="L1739" t="str">
            <v xml:space="preserve">   </v>
          </cell>
          <cell r="M1739">
            <v>1</v>
          </cell>
          <cell r="N1739">
            <v>0</v>
          </cell>
          <cell r="O1739">
            <v>0</v>
          </cell>
          <cell r="P1739" t="str">
            <v xml:space="preserve">   </v>
          </cell>
          <cell r="R1739" t="str">
            <v>12601</v>
          </cell>
        </row>
        <row r="1740">
          <cell r="A1740">
            <v>420</v>
          </cell>
          <cell r="B1740" t="str">
            <v>F</v>
          </cell>
          <cell r="C1740" t="str">
            <v>1.8.1.5.9</v>
          </cell>
          <cell r="D1740" t="str">
            <v>Tubos de fofo DUCTIL c/  01 flange e 01 ponta lisa (tfp) DN 400 PN-10  L=2,15m  207,000kg</v>
          </cell>
          <cell r="E1740" t="str">
            <v>pc</v>
          </cell>
          <cell r="F1740">
            <v>1</v>
          </cell>
          <cell r="G1740">
            <v>4053.76</v>
          </cell>
          <cell r="H1740">
            <v>4053.76</v>
          </cell>
          <cell r="I1740">
            <v>4053.76</v>
          </cell>
          <cell r="J1740">
            <v>4053.76</v>
          </cell>
          <cell r="K1740">
            <v>0</v>
          </cell>
          <cell r="L1740" t="str">
            <v xml:space="preserve">   </v>
          </cell>
          <cell r="M1740">
            <v>1</v>
          </cell>
          <cell r="N1740">
            <v>0</v>
          </cell>
          <cell r="O1740">
            <v>0</v>
          </cell>
          <cell r="P1740" t="str">
            <v xml:space="preserve">   </v>
          </cell>
          <cell r="R1740" t="str">
            <v>Comp548</v>
          </cell>
        </row>
        <row r="1741">
          <cell r="A1741">
            <v>417</v>
          </cell>
          <cell r="B1741" t="str">
            <v>F</v>
          </cell>
          <cell r="C1741" t="str">
            <v>1.8.1.5.6</v>
          </cell>
          <cell r="D1741" t="str">
            <v>Tubo Fofo C/Flange E Ponta Tfp Pn-10 Dn 400</v>
          </cell>
          <cell r="E1741" t="str">
            <v>pc</v>
          </cell>
          <cell r="F1741">
            <v>1</v>
          </cell>
          <cell r="G1741">
            <v>1978.98</v>
          </cell>
          <cell r="H1741">
            <v>1978.98</v>
          </cell>
          <cell r="I1741">
            <v>1978.98</v>
          </cell>
          <cell r="J1741">
            <v>1978.98</v>
          </cell>
          <cell r="K1741">
            <v>0</v>
          </cell>
          <cell r="L1741" t="str">
            <v xml:space="preserve">   </v>
          </cell>
          <cell r="M1741">
            <v>1</v>
          </cell>
          <cell r="N1741">
            <v>0</v>
          </cell>
          <cell r="O1741">
            <v>0</v>
          </cell>
          <cell r="P1741" t="str">
            <v xml:space="preserve">   </v>
          </cell>
          <cell r="R1741" t="str">
            <v>9742</v>
          </cell>
        </row>
        <row r="1742">
          <cell r="A1742">
            <v>413</v>
          </cell>
          <cell r="B1742" t="str">
            <v>F</v>
          </cell>
          <cell r="C1742" t="str">
            <v>1.8.1.5.2</v>
          </cell>
          <cell r="D1742" t="str">
            <v>Tubos de FoFo ductil cilindricos (tcl) DN 500, L=0,50m  60,900kg</v>
          </cell>
          <cell r="E1742" t="str">
            <v>pc</v>
          </cell>
          <cell r="F1742">
            <v>2</v>
          </cell>
          <cell r="G1742">
            <v>1010.95</v>
          </cell>
          <cell r="H1742">
            <v>2021.9</v>
          </cell>
          <cell r="I1742">
            <v>1010.94</v>
          </cell>
          <cell r="J1742">
            <v>2021.88</v>
          </cell>
          <cell r="K1742">
            <v>0.01</v>
          </cell>
          <cell r="L1742" t="str">
            <v xml:space="preserve">   </v>
          </cell>
          <cell r="M1742">
            <v>1</v>
          </cell>
          <cell r="N1742">
            <v>0</v>
          </cell>
          <cell r="O1742">
            <v>0</v>
          </cell>
          <cell r="P1742">
            <v>9.9999999999909103E-3</v>
          </cell>
          <cell r="R1742" t="str">
            <v>Comp510</v>
          </cell>
        </row>
        <row r="1743">
          <cell r="A1743">
            <v>209</v>
          </cell>
          <cell r="B1743" t="str">
            <v>F</v>
          </cell>
          <cell r="C1743" t="str">
            <v>1.5.4.1.17</v>
          </cell>
          <cell r="D1743" t="str">
            <v>Válvula borboleta fofo c/ flanges PN10 - awwa - corpo curto com açoionamento automático, através de atuador elétrico, DN 400 159,000 kg</v>
          </cell>
          <cell r="E1743" t="str">
            <v>pc</v>
          </cell>
          <cell r="F1743">
            <v>8</v>
          </cell>
          <cell r="G1743">
            <v>20515.3</v>
          </cell>
          <cell r="H1743">
            <v>164122.4</v>
          </cell>
          <cell r="I1743">
            <v>67400</v>
          </cell>
          <cell r="J1743">
            <v>539200</v>
          </cell>
          <cell r="K1743">
            <v>-46884.7</v>
          </cell>
          <cell r="L1743" t="str">
            <v xml:space="preserve">   </v>
          </cell>
          <cell r="M1743">
            <v>0.3044</v>
          </cell>
          <cell r="N1743">
            <v>-0.6956</v>
          </cell>
          <cell r="O1743">
            <v>0</v>
          </cell>
          <cell r="P1743" t="str">
            <v xml:space="preserve">   </v>
          </cell>
          <cell r="R1743" t="str">
            <v>Comp577</v>
          </cell>
        </row>
        <row r="1744">
          <cell r="A1744">
            <v>206</v>
          </cell>
          <cell r="B1744" t="str">
            <v>F</v>
          </cell>
          <cell r="C1744" t="str">
            <v>1.5.4.1.14</v>
          </cell>
          <cell r="D1744" t="str">
            <v>Válvula borboleta fofo c/ flanges PN10 - awwa - corpo curto com açoionamento automático, através de atuador elétrico, DN 500 291,000 kg</v>
          </cell>
          <cell r="E1744" t="str">
            <v>pc</v>
          </cell>
          <cell r="F1744">
            <v>8</v>
          </cell>
          <cell r="G1744">
            <v>25955.8</v>
          </cell>
          <cell r="H1744">
            <v>207646.4</v>
          </cell>
          <cell r="I1744">
            <v>80000</v>
          </cell>
          <cell r="J1744">
            <v>640000</v>
          </cell>
          <cell r="K1744">
            <v>-54044.2</v>
          </cell>
          <cell r="L1744" t="str">
            <v xml:space="preserve">   </v>
          </cell>
          <cell r="M1744">
            <v>0.32440000000000002</v>
          </cell>
          <cell r="N1744">
            <v>-0.67559999999999998</v>
          </cell>
          <cell r="O1744">
            <v>0</v>
          </cell>
          <cell r="P1744" t="str">
            <v xml:space="preserve">   </v>
          </cell>
          <cell r="R1744" t="str">
            <v>Comp578</v>
          </cell>
        </row>
        <row r="1745">
          <cell r="A1745">
            <v>221</v>
          </cell>
          <cell r="B1745" t="str">
            <v>F</v>
          </cell>
          <cell r="C1745" t="str">
            <v>1.5.4.1.29</v>
          </cell>
          <cell r="D1745" t="str">
            <v>Válvula borboleta fofo c/ flanges PN10 - awwa - corpo curto com açoionamento automático, através de atuador elétrico, DN 600 452,000 kg</v>
          </cell>
          <cell r="E1745" t="str">
            <v>pc</v>
          </cell>
          <cell r="F1745">
            <v>8</v>
          </cell>
          <cell r="G1745">
            <v>33192.9</v>
          </cell>
          <cell r="H1745">
            <v>265543.2</v>
          </cell>
          <cell r="I1745">
            <v>95000</v>
          </cell>
          <cell r="J1745">
            <v>760000</v>
          </cell>
          <cell r="K1745">
            <v>-61807.1</v>
          </cell>
          <cell r="L1745" t="str">
            <v xml:space="preserve">   </v>
          </cell>
          <cell r="M1745">
            <v>0.34939999999999999</v>
          </cell>
          <cell r="N1745">
            <v>-0.65059999999999996</v>
          </cell>
          <cell r="O1745">
            <v>0</v>
          </cell>
          <cell r="P1745" t="str">
            <v xml:space="preserve">   </v>
          </cell>
          <cell r="R1745" t="str">
            <v>Comp579</v>
          </cell>
        </row>
        <row r="1746">
          <cell r="A1746">
            <v>418</v>
          </cell>
          <cell r="B1746" t="str">
            <v>F</v>
          </cell>
          <cell r="C1746" t="str">
            <v>1.8.1.5.7</v>
          </cell>
          <cell r="D1746" t="str">
            <v>Válvula borboleta tipo awwa com flanges FoFo Dn 400 PN-10 159,000kg</v>
          </cell>
          <cell r="E1746" t="str">
            <v>pc</v>
          </cell>
          <cell r="F1746">
            <v>1</v>
          </cell>
          <cell r="G1746">
            <v>9224.7999999999993</v>
          </cell>
          <cell r="H1746">
            <v>9224.7999999999993</v>
          </cell>
          <cell r="I1746">
            <v>67400</v>
          </cell>
          <cell r="J1746">
            <v>67400</v>
          </cell>
          <cell r="K1746">
            <v>-58175.199999999997</v>
          </cell>
          <cell r="L1746" t="str">
            <v xml:space="preserve">   </v>
          </cell>
          <cell r="M1746">
            <v>0.13689999999999999</v>
          </cell>
          <cell r="N1746">
            <v>-0.86309999999999998</v>
          </cell>
          <cell r="O1746">
            <v>0</v>
          </cell>
          <cell r="P1746" t="str">
            <v xml:space="preserve">   </v>
          </cell>
          <cell r="R1746" t="str">
            <v>Comp576</v>
          </cell>
        </row>
        <row r="1747">
          <cell r="A1747">
            <v>3126</v>
          </cell>
          <cell r="B1747" t="str">
            <v>F</v>
          </cell>
          <cell r="C1747" t="str">
            <v>2.6.5.10.1.18</v>
          </cell>
          <cell r="D1747" t="str">
            <v>Valvula Borboleta Triexcentrica c/ flanges FoFo PN 10,  DN 250mm</v>
          </cell>
          <cell r="E1747" t="str">
            <v>pç</v>
          </cell>
          <cell r="F1747">
            <v>1</v>
          </cell>
          <cell r="G1747">
            <v>15774.2</v>
          </cell>
          <cell r="H1747">
            <v>15774.2</v>
          </cell>
          <cell r="I1747">
            <v>50498</v>
          </cell>
          <cell r="J1747">
            <v>50498</v>
          </cell>
          <cell r="K1747">
            <v>-34723.800000000003</v>
          </cell>
          <cell r="L1747" t="str">
            <v xml:space="preserve">   </v>
          </cell>
          <cell r="M1747">
            <v>0.31240000000000001</v>
          </cell>
          <cell r="N1747">
            <v>-0.68759999999999999</v>
          </cell>
          <cell r="O1747">
            <v>0</v>
          </cell>
          <cell r="P1747" t="str">
            <v xml:space="preserve">   </v>
          </cell>
          <cell r="R1747" t="str">
            <v>Comp581</v>
          </cell>
        </row>
        <row r="1748">
          <cell r="A1748">
            <v>3763</v>
          </cell>
          <cell r="B1748" t="str">
            <v>F</v>
          </cell>
          <cell r="C1748" t="str">
            <v>2.8.5.10.1.17</v>
          </cell>
          <cell r="D1748" t="str">
            <v>Valvula Borboleta Triexcentrica c/ flanges FoFo PN 10,  DN 250mm</v>
          </cell>
          <cell r="E1748" t="str">
            <v>pç</v>
          </cell>
          <cell r="F1748">
            <v>1</v>
          </cell>
          <cell r="G1748">
            <v>15774.2</v>
          </cell>
          <cell r="H1748">
            <v>15774.2</v>
          </cell>
          <cell r="I1748">
            <v>50498</v>
          </cell>
          <cell r="J1748">
            <v>50498</v>
          </cell>
          <cell r="K1748">
            <v>-34723.800000000003</v>
          </cell>
          <cell r="L1748" t="str">
            <v xml:space="preserve">   </v>
          </cell>
          <cell r="M1748">
            <v>0.31240000000000001</v>
          </cell>
          <cell r="N1748">
            <v>-0.68759999999999999</v>
          </cell>
          <cell r="O1748">
            <v>0</v>
          </cell>
          <cell r="P1748" t="str">
            <v xml:space="preserve">   </v>
          </cell>
          <cell r="R1748" t="str">
            <v>Comp581</v>
          </cell>
        </row>
        <row r="1749">
          <cell r="A1749">
            <v>4046</v>
          </cell>
          <cell r="B1749" t="str">
            <v>F</v>
          </cell>
          <cell r="C1749" t="str">
            <v>2.9.5.10.1.19</v>
          </cell>
          <cell r="D1749" t="str">
            <v>Valvula Borboleta Triexcentrica c/ flanges FoFo PN 10,  DN 250mm</v>
          </cell>
          <cell r="E1749" t="str">
            <v>pç</v>
          </cell>
          <cell r="F1749">
            <v>1</v>
          </cell>
          <cell r="G1749">
            <v>15774.2</v>
          </cell>
          <cell r="H1749">
            <v>15774.2</v>
          </cell>
          <cell r="I1749">
            <v>50498</v>
          </cell>
          <cell r="J1749">
            <v>50498</v>
          </cell>
          <cell r="K1749">
            <v>-34723.800000000003</v>
          </cell>
          <cell r="L1749" t="str">
            <v xml:space="preserve">   </v>
          </cell>
          <cell r="M1749">
            <v>0.31240000000000001</v>
          </cell>
          <cell r="N1749">
            <v>-0.68759999999999999</v>
          </cell>
          <cell r="O1749">
            <v>0</v>
          </cell>
          <cell r="P1749" t="str">
            <v xml:space="preserve">   </v>
          </cell>
          <cell r="R1749" t="str">
            <v>Comp581</v>
          </cell>
        </row>
        <row r="1750">
          <cell r="A1750">
            <v>2692</v>
          </cell>
          <cell r="B1750" t="str">
            <v>F</v>
          </cell>
          <cell r="C1750" t="str">
            <v>2.4.5.10.1.18</v>
          </cell>
          <cell r="D1750" t="str">
            <v>Valvula Borboleta Triexcentrica c/ flanges FoFo PN 10,  DN 350mm</v>
          </cell>
          <cell r="E1750" t="str">
            <v>pç</v>
          </cell>
          <cell r="F1750">
            <v>1</v>
          </cell>
          <cell r="G1750">
            <v>24645.4</v>
          </cell>
          <cell r="H1750">
            <v>24645.4</v>
          </cell>
          <cell r="I1750">
            <v>56153.4</v>
          </cell>
          <cell r="J1750">
            <v>56153.4</v>
          </cell>
          <cell r="K1750">
            <v>-31508</v>
          </cell>
          <cell r="L1750" t="str">
            <v xml:space="preserve">   </v>
          </cell>
          <cell r="M1750">
            <v>0.43890000000000001</v>
          </cell>
          <cell r="N1750">
            <v>-0.56110000000000004</v>
          </cell>
          <cell r="O1750">
            <v>0</v>
          </cell>
          <cell r="P1750" t="str">
            <v xml:space="preserve">   </v>
          </cell>
          <cell r="R1750" t="str">
            <v>Comp582</v>
          </cell>
        </row>
        <row r="1751">
          <cell r="A1751">
            <v>2395</v>
          </cell>
          <cell r="B1751" t="str">
            <v>F</v>
          </cell>
          <cell r="C1751" t="str">
            <v>2.3.5.10.1.18</v>
          </cell>
          <cell r="D1751" t="str">
            <v>Valvula Borboleta Triexcentrica c/ flanges FoFo PN 10,  DN 400mm</v>
          </cell>
          <cell r="E1751" t="str">
            <v>pç</v>
          </cell>
          <cell r="F1751">
            <v>1</v>
          </cell>
          <cell r="G1751">
            <v>29656.9</v>
          </cell>
          <cell r="H1751">
            <v>29656.9</v>
          </cell>
          <cell r="I1751">
            <v>77407.66</v>
          </cell>
          <cell r="J1751">
            <v>77407.66</v>
          </cell>
          <cell r="K1751">
            <v>-47750.76</v>
          </cell>
          <cell r="L1751" t="str">
            <v xml:space="preserve">   </v>
          </cell>
          <cell r="M1751">
            <v>0.3831</v>
          </cell>
          <cell r="N1751">
            <v>-0.6169</v>
          </cell>
          <cell r="O1751">
            <v>0</v>
          </cell>
          <cell r="P1751" t="str">
            <v xml:space="preserve">   </v>
          </cell>
          <cell r="R1751" t="str">
            <v>Comp583</v>
          </cell>
        </row>
        <row r="1752">
          <cell r="A1752">
            <v>3474</v>
          </cell>
          <cell r="B1752" t="str">
            <v>F</v>
          </cell>
          <cell r="C1752" t="str">
            <v>2.7.5.10.1.17</v>
          </cell>
          <cell r="D1752" t="str">
            <v>Valvula Borboleta Triexcentrica c/ flanges FoFo PN 10,  DN 800mm</v>
          </cell>
          <cell r="E1752" t="str">
            <v>pç</v>
          </cell>
          <cell r="F1752">
            <v>1</v>
          </cell>
          <cell r="G1752">
            <v>143404.29999999999</v>
          </cell>
          <cell r="H1752">
            <v>143404.29999999999</v>
          </cell>
          <cell r="I1752">
            <v>327133.8</v>
          </cell>
          <cell r="J1752">
            <v>327133.8</v>
          </cell>
          <cell r="K1752">
            <v>-183729.5</v>
          </cell>
          <cell r="L1752" t="str">
            <v xml:space="preserve">   </v>
          </cell>
          <cell r="M1752">
            <v>0.43840000000000001</v>
          </cell>
          <cell r="N1752">
            <v>-0.56159999999999999</v>
          </cell>
          <cell r="O1752">
            <v>0</v>
          </cell>
          <cell r="P1752" t="str">
            <v xml:space="preserve">   </v>
          </cell>
          <cell r="R1752" t="str">
            <v>Comp584</v>
          </cell>
        </row>
        <row r="1753">
          <cell r="A1753">
            <v>1940</v>
          </cell>
          <cell r="B1753" t="str">
            <v>F</v>
          </cell>
          <cell r="C1753" t="str">
            <v>1.19.1.13.2</v>
          </cell>
          <cell r="D1753" t="str">
            <v>Válvula Borboleta triexcêntrica C/ flanges, FºFº DN300 PN 16, e acionamento elétrico</v>
          </cell>
          <cell r="E1753" t="str">
            <v>un</v>
          </cell>
          <cell r="F1753">
            <v>4</v>
          </cell>
          <cell r="G1753">
            <v>30878.9</v>
          </cell>
          <cell r="H1753">
            <v>123515.6</v>
          </cell>
          <cell r="I1753">
            <v>55488</v>
          </cell>
          <cell r="J1753">
            <v>221952</v>
          </cell>
          <cell r="K1753">
            <v>-24609.1</v>
          </cell>
          <cell r="L1753" t="str">
            <v xml:space="preserve">   </v>
          </cell>
          <cell r="M1753">
            <v>0.55649999999999999</v>
          </cell>
          <cell r="N1753">
            <v>-0.44350000000000001</v>
          </cell>
          <cell r="O1753">
            <v>0</v>
          </cell>
          <cell r="P1753" t="str">
            <v xml:space="preserve">   </v>
          </cell>
          <cell r="R1753" t="str">
            <v>Comp586</v>
          </cell>
        </row>
        <row r="1754">
          <cell r="A1754">
            <v>126</v>
          </cell>
          <cell r="B1754" t="str">
            <v>F</v>
          </cell>
          <cell r="C1754" t="str">
            <v>1.4.3.1.18</v>
          </cell>
          <cell r="D1754" t="str">
            <v>Válvula Borboleta triexcêntricas F°F°, FL DN 100 e acionamento elétrico</v>
          </cell>
          <cell r="E1754" t="str">
            <v>un</v>
          </cell>
          <cell r="F1754">
            <v>8</v>
          </cell>
          <cell r="G1754">
            <v>16281.2</v>
          </cell>
          <cell r="H1754">
            <v>130249.60000000001</v>
          </cell>
          <cell r="I1754">
            <v>31192</v>
          </cell>
          <cell r="J1754">
            <v>249536</v>
          </cell>
          <cell r="K1754">
            <v>-14910.8</v>
          </cell>
          <cell r="L1754" t="str">
            <v xml:space="preserve">   </v>
          </cell>
          <cell r="M1754">
            <v>0.52200000000000002</v>
          </cell>
          <cell r="N1754">
            <v>-0.47799999999999998</v>
          </cell>
          <cell r="O1754">
            <v>0</v>
          </cell>
          <cell r="P1754" t="str">
            <v xml:space="preserve">   </v>
          </cell>
          <cell r="R1754" t="str">
            <v>Comp585</v>
          </cell>
        </row>
        <row r="1755">
          <cell r="A1755">
            <v>1939</v>
          </cell>
          <cell r="B1755" t="str">
            <v>F</v>
          </cell>
          <cell r="C1755" t="str">
            <v>1.19.1.13.1</v>
          </cell>
          <cell r="D1755" t="str">
            <v>Válvula Borboleta,biexcêntrica vulcanizadas intertravadas com flanges, FºFº DN400  PN 16</v>
          </cell>
          <cell r="E1755" t="str">
            <v>un</v>
          </cell>
          <cell r="F1755">
            <v>4</v>
          </cell>
          <cell r="G1755">
            <v>21650.2</v>
          </cell>
          <cell r="H1755">
            <v>86600.8</v>
          </cell>
          <cell r="I1755">
            <v>47400</v>
          </cell>
          <cell r="J1755">
            <v>189600</v>
          </cell>
          <cell r="K1755">
            <v>-25749.8</v>
          </cell>
          <cell r="L1755" t="str">
            <v xml:space="preserve">   </v>
          </cell>
          <cell r="M1755">
            <v>0.45679999999999998</v>
          </cell>
          <cell r="N1755">
            <v>-0.54320000000000002</v>
          </cell>
          <cell r="O1755">
            <v>0</v>
          </cell>
          <cell r="P1755" t="str">
            <v xml:space="preserve">   </v>
          </cell>
          <cell r="R1755" t="str">
            <v>Comp580</v>
          </cell>
        </row>
        <row r="1756">
          <cell r="A1756">
            <v>952</v>
          </cell>
          <cell r="B1756" t="str">
            <v>F</v>
          </cell>
          <cell r="C1756" t="str">
            <v>1.8.5.3.1.9</v>
          </cell>
          <cell r="D1756" t="str">
            <v>Válvula controladora de nível sustentadora de pressão c/ flanges  FoFo PN 10 DN 300mm</v>
          </cell>
          <cell r="E1756" t="str">
            <v>pç</v>
          </cell>
          <cell r="F1756">
            <v>1</v>
          </cell>
          <cell r="G1756">
            <v>22500</v>
          </cell>
          <cell r="H1756">
            <v>22500</v>
          </cell>
          <cell r="I1756">
            <v>22500</v>
          </cell>
          <cell r="J1756">
            <v>22500</v>
          </cell>
          <cell r="K1756">
            <v>0</v>
          </cell>
          <cell r="L1756" t="str">
            <v xml:space="preserve">   </v>
          </cell>
          <cell r="M1756">
            <v>1</v>
          </cell>
          <cell r="N1756">
            <v>0</v>
          </cell>
          <cell r="O1756">
            <v>0</v>
          </cell>
          <cell r="P1756" t="str">
            <v xml:space="preserve">   </v>
          </cell>
          <cell r="R1756" t="str">
            <v>Comp587</v>
          </cell>
        </row>
        <row r="1757">
          <cell r="A1757">
            <v>226</v>
          </cell>
          <cell r="B1757" t="str">
            <v>F</v>
          </cell>
          <cell r="C1757" t="str">
            <v>1.5.4.1.34</v>
          </cell>
          <cell r="D1757" t="str">
            <v>Válvula de controle , monovar ou similar, DN 400</v>
          </cell>
          <cell r="E1757" t="str">
            <v>pc</v>
          </cell>
          <cell r="F1757">
            <v>8</v>
          </cell>
          <cell r="G1757">
            <v>7502</v>
          </cell>
          <cell r="H1757">
            <v>60016</v>
          </cell>
          <cell r="I1757">
            <v>7502</v>
          </cell>
          <cell r="J1757">
            <v>60016</v>
          </cell>
          <cell r="K1757">
            <v>0</v>
          </cell>
          <cell r="L1757" t="str">
            <v xml:space="preserve">   </v>
          </cell>
          <cell r="M1757">
            <v>1</v>
          </cell>
          <cell r="N1757">
            <v>0</v>
          </cell>
          <cell r="O1757">
            <v>0</v>
          </cell>
          <cell r="P1757" t="str">
            <v xml:space="preserve">   </v>
          </cell>
          <cell r="R1757" t="str">
            <v>Comp588</v>
          </cell>
        </row>
        <row r="1758">
          <cell r="A1758">
            <v>680</v>
          </cell>
          <cell r="B1758" t="str">
            <v>F</v>
          </cell>
          <cell r="C1758" t="str">
            <v>1.8.3.4.1.11</v>
          </cell>
          <cell r="D1758" t="str">
            <v xml:space="preserve">Válvula de gaveta acionamento manual FºFº DN 200mm  </v>
          </cell>
          <cell r="E1758" t="str">
            <v>pç</v>
          </cell>
          <cell r="F1758">
            <v>2</v>
          </cell>
          <cell r="G1758">
            <v>2734.6</v>
          </cell>
          <cell r="H1758">
            <v>5469.2</v>
          </cell>
          <cell r="I1758">
            <v>2734.6</v>
          </cell>
          <cell r="J1758">
            <v>5469.2</v>
          </cell>
          <cell r="K1758">
            <v>0</v>
          </cell>
          <cell r="L1758" t="str">
            <v xml:space="preserve">   </v>
          </cell>
          <cell r="M1758">
            <v>1</v>
          </cell>
          <cell r="N1758">
            <v>0</v>
          </cell>
          <cell r="O1758">
            <v>0</v>
          </cell>
          <cell r="P1758" t="str">
            <v xml:space="preserve">   </v>
          </cell>
          <cell r="R1758" t="str">
            <v>Comp589</v>
          </cell>
        </row>
        <row r="1759">
          <cell r="A1759">
            <v>819</v>
          </cell>
          <cell r="B1759" t="str">
            <v>F</v>
          </cell>
          <cell r="C1759" t="str">
            <v>1.8.4.4.1.12</v>
          </cell>
          <cell r="D1759" t="str">
            <v xml:space="preserve">Válvula de gaveta acionamento manual FºFº DN 200mm  </v>
          </cell>
          <cell r="E1759" t="str">
            <v>pç</v>
          </cell>
          <cell r="F1759">
            <v>2</v>
          </cell>
          <cell r="G1759">
            <v>2734.6</v>
          </cell>
          <cell r="H1759">
            <v>5469.2</v>
          </cell>
          <cell r="I1759">
            <v>2734.6</v>
          </cell>
          <cell r="J1759">
            <v>5469.2</v>
          </cell>
          <cell r="K1759">
            <v>0</v>
          </cell>
          <cell r="L1759" t="str">
            <v xml:space="preserve">   </v>
          </cell>
          <cell r="M1759">
            <v>1</v>
          </cell>
          <cell r="N1759">
            <v>0</v>
          </cell>
          <cell r="O1759">
            <v>0</v>
          </cell>
          <cell r="P1759" t="str">
            <v xml:space="preserve">   </v>
          </cell>
          <cell r="R1759" t="str">
            <v>Comp589</v>
          </cell>
        </row>
        <row r="1760">
          <cell r="A1760">
            <v>510</v>
          </cell>
          <cell r="B1760" t="str">
            <v>F</v>
          </cell>
          <cell r="C1760" t="str">
            <v>1.8.2.4.1.23</v>
          </cell>
          <cell r="D1760" t="str">
            <v xml:space="preserve">Válvula de Gaveta Flangeada PN10 c/ acionamento manual FºFº DN 250mm </v>
          </cell>
          <cell r="E1760" t="str">
            <v>pç</v>
          </cell>
          <cell r="F1760">
            <v>2</v>
          </cell>
          <cell r="G1760">
            <v>3678.4</v>
          </cell>
          <cell r="H1760">
            <v>7356.8</v>
          </cell>
          <cell r="I1760">
            <v>3678.4</v>
          </cell>
          <cell r="J1760">
            <v>7356.8</v>
          </cell>
          <cell r="K1760">
            <v>0</v>
          </cell>
          <cell r="L1760" t="str">
            <v xml:space="preserve">   </v>
          </cell>
          <cell r="M1760">
            <v>1</v>
          </cell>
          <cell r="N1760">
            <v>0</v>
          </cell>
          <cell r="O1760">
            <v>0</v>
          </cell>
          <cell r="P1760" t="str">
            <v xml:space="preserve">   </v>
          </cell>
          <cell r="R1760" t="str">
            <v>Comp590</v>
          </cell>
        </row>
        <row r="1761">
          <cell r="A1761">
            <v>3760</v>
          </cell>
          <cell r="B1761" t="str">
            <v>F</v>
          </cell>
          <cell r="C1761" t="str">
            <v>2.8.5.10.1.14</v>
          </cell>
          <cell r="D1761" t="str">
            <v>Válvula de retenção Portinhola Dupla com Flanges FoFo PN 10 DN 150mm</v>
          </cell>
          <cell r="E1761" t="str">
            <v>pç</v>
          </cell>
          <cell r="F1761">
            <v>2</v>
          </cell>
          <cell r="G1761">
            <v>1940</v>
          </cell>
          <cell r="H1761">
            <v>3880</v>
          </cell>
          <cell r="I1761">
            <v>1940</v>
          </cell>
          <cell r="J1761">
            <v>3880</v>
          </cell>
          <cell r="K1761">
            <v>0</v>
          </cell>
          <cell r="L1761" t="str">
            <v xml:space="preserve">   </v>
          </cell>
          <cell r="M1761">
            <v>1</v>
          </cell>
          <cell r="N1761">
            <v>0</v>
          </cell>
          <cell r="O1761">
            <v>0</v>
          </cell>
          <cell r="P1761" t="str">
            <v xml:space="preserve">   </v>
          </cell>
          <cell r="R1761" t="str">
            <v>Comp591</v>
          </cell>
        </row>
        <row r="1762">
          <cell r="A1762">
            <v>4043</v>
          </cell>
          <cell r="B1762" t="str">
            <v>F</v>
          </cell>
          <cell r="C1762" t="str">
            <v>2.9.5.10.1.16</v>
          </cell>
          <cell r="D1762" t="str">
            <v>Válvula de retenção Portinhola Dupla com Flanges FoFo PN 10 DN 150mm</v>
          </cell>
          <cell r="E1762" t="str">
            <v>pç</v>
          </cell>
          <cell r="F1762">
            <v>2</v>
          </cell>
          <cell r="G1762">
            <v>1940</v>
          </cell>
          <cell r="H1762">
            <v>3880</v>
          </cell>
          <cell r="I1762">
            <v>1940</v>
          </cell>
          <cell r="J1762">
            <v>3880</v>
          </cell>
          <cell r="K1762">
            <v>0</v>
          </cell>
          <cell r="L1762" t="str">
            <v xml:space="preserve">   </v>
          </cell>
          <cell r="M1762">
            <v>1</v>
          </cell>
          <cell r="N1762">
            <v>0</v>
          </cell>
          <cell r="O1762">
            <v>0</v>
          </cell>
          <cell r="P1762" t="str">
            <v xml:space="preserve">   </v>
          </cell>
          <cell r="R1762" t="str">
            <v>Comp591</v>
          </cell>
        </row>
        <row r="1763">
          <cell r="A1763">
            <v>3123</v>
          </cell>
          <cell r="B1763" t="str">
            <v>F</v>
          </cell>
          <cell r="C1763" t="str">
            <v>2.6.5.10.1.15</v>
          </cell>
          <cell r="D1763" t="str">
            <v>Valvula Retencao Fofo By Pass Pn-10/16 Portinhola Unica Dn 150</v>
          </cell>
          <cell r="E1763" t="str">
            <v>pç</v>
          </cell>
          <cell r="F1763">
            <v>2</v>
          </cell>
          <cell r="G1763">
            <v>1615.12</v>
          </cell>
          <cell r="H1763">
            <v>3230.24</v>
          </cell>
          <cell r="I1763">
            <v>1615.12</v>
          </cell>
          <cell r="J1763">
            <v>3230.24</v>
          </cell>
          <cell r="K1763">
            <v>0</v>
          </cell>
          <cell r="L1763" t="str">
            <v xml:space="preserve">   </v>
          </cell>
          <cell r="M1763">
            <v>1</v>
          </cell>
          <cell r="N1763">
            <v>0</v>
          </cell>
          <cell r="O1763">
            <v>0</v>
          </cell>
          <cell r="P1763" t="str">
            <v xml:space="preserve">   </v>
          </cell>
          <cell r="R1763" t="str">
            <v>10313</v>
          </cell>
        </row>
        <row r="1764">
          <cell r="A1764">
            <v>2392</v>
          </cell>
          <cell r="B1764" t="str">
            <v>F</v>
          </cell>
          <cell r="C1764" t="str">
            <v>2.3.5.10.1.15</v>
          </cell>
          <cell r="D1764" t="str">
            <v>Valvula Retencao Fofo By Pass Pn-10 Portinhola Unica Dn 200</v>
          </cell>
          <cell r="E1764" t="str">
            <v>pç</v>
          </cell>
          <cell r="F1764">
            <v>2</v>
          </cell>
          <cell r="G1764">
            <v>1987.38</v>
          </cell>
          <cell r="H1764">
            <v>3974.76</v>
          </cell>
          <cell r="I1764">
            <v>1987.38</v>
          </cell>
          <cell r="J1764">
            <v>3974.76</v>
          </cell>
          <cell r="K1764">
            <v>0</v>
          </cell>
          <cell r="L1764" t="str">
            <v xml:space="preserve">   </v>
          </cell>
          <cell r="M1764">
            <v>1</v>
          </cell>
          <cell r="N1764">
            <v>0</v>
          </cell>
          <cell r="O1764">
            <v>0</v>
          </cell>
          <cell r="P1764" t="str">
            <v xml:space="preserve">   </v>
          </cell>
          <cell r="R1764" t="str">
            <v>10361</v>
          </cell>
        </row>
        <row r="1765">
          <cell r="A1765">
            <v>2689</v>
          </cell>
          <cell r="B1765" t="str">
            <v>F</v>
          </cell>
          <cell r="C1765" t="str">
            <v>2.4.5.10.1.15</v>
          </cell>
          <cell r="D1765" t="str">
            <v>Valvula Retencao Fofo By Pass Pn-10 Portinhola Unica Dn 200</v>
          </cell>
          <cell r="E1765" t="str">
            <v>pç</v>
          </cell>
          <cell r="F1765">
            <v>2</v>
          </cell>
          <cell r="G1765">
            <v>1987.38</v>
          </cell>
          <cell r="H1765">
            <v>3974.76</v>
          </cell>
          <cell r="I1765">
            <v>1987.38</v>
          </cell>
          <cell r="J1765">
            <v>3974.76</v>
          </cell>
          <cell r="K1765">
            <v>0</v>
          </cell>
          <cell r="L1765" t="str">
            <v xml:space="preserve">   </v>
          </cell>
          <cell r="M1765">
            <v>1</v>
          </cell>
          <cell r="N1765">
            <v>0</v>
          </cell>
          <cell r="O1765">
            <v>0</v>
          </cell>
          <cell r="P1765" t="str">
            <v xml:space="preserve">   </v>
          </cell>
          <cell r="R1765" t="str">
            <v>10361</v>
          </cell>
        </row>
        <row r="1766">
          <cell r="A1766">
            <v>3471</v>
          </cell>
          <cell r="B1766" t="str">
            <v>F</v>
          </cell>
          <cell r="C1766" t="str">
            <v>2.7.5.10.1.14</v>
          </cell>
          <cell r="D1766" t="str">
            <v>Valvula Retencao Fofo By Pass Pn-10 Portinhola Unica Dn 400</v>
          </cell>
          <cell r="E1766" t="str">
            <v>pç</v>
          </cell>
          <cell r="F1766">
            <v>2</v>
          </cell>
          <cell r="G1766">
            <v>6737.87</v>
          </cell>
          <cell r="H1766">
            <v>13475.74</v>
          </cell>
          <cell r="I1766">
            <v>6737.87</v>
          </cell>
          <cell r="J1766">
            <v>13475.74</v>
          </cell>
          <cell r="K1766">
            <v>0</v>
          </cell>
          <cell r="L1766" t="str">
            <v xml:space="preserve">   </v>
          </cell>
          <cell r="M1766">
            <v>1</v>
          </cell>
          <cell r="N1766">
            <v>0</v>
          </cell>
          <cell r="O1766">
            <v>0</v>
          </cell>
          <cell r="P1766" t="str">
            <v xml:space="preserve">   </v>
          </cell>
          <cell r="R1766" t="str">
            <v>10357</v>
          </cell>
        </row>
        <row r="1767">
          <cell r="A1767">
            <v>1822</v>
          </cell>
          <cell r="B1767" t="str">
            <v>F</v>
          </cell>
          <cell r="C1767" t="str">
            <v>1.18.2.3.2</v>
          </cell>
          <cell r="D1767" t="str">
            <v>Válvula de Retenção, tipo fechamento rápido, c/deslocamento axial  FoFo DN200 PN 16</v>
          </cell>
          <cell r="E1767" t="str">
            <v>pç</v>
          </cell>
          <cell r="F1767">
            <v>2</v>
          </cell>
          <cell r="G1767">
            <v>36700</v>
          </cell>
          <cell r="H1767">
            <v>73400</v>
          </cell>
          <cell r="I1767">
            <v>36700</v>
          </cell>
          <cell r="J1767">
            <v>73400</v>
          </cell>
          <cell r="K1767">
            <v>0</v>
          </cell>
          <cell r="L1767" t="str">
            <v xml:space="preserve">   </v>
          </cell>
          <cell r="M1767">
            <v>1</v>
          </cell>
          <cell r="N1767">
            <v>0</v>
          </cell>
          <cell r="O1767">
            <v>0</v>
          </cell>
          <cell r="P1767" t="str">
            <v xml:space="preserve">   </v>
          </cell>
          <cell r="R1767" t="str">
            <v>Comp592</v>
          </cell>
        </row>
        <row r="1768">
          <cell r="A1768">
            <v>1941</v>
          </cell>
          <cell r="B1768" t="str">
            <v>F</v>
          </cell>
          <cell r="C1768" t="str">
            <v>1.19.1.13.3</v>
          </cell>
          <cell r="D1768" t="str">
            <v>Válvula de Retenção, tipo fechamento rápido, c/deslocamento axial  FoFo DN300 PN 16</v>
          </cell>
          <cell r="E1768" t="str">
            <v>un</v>
          </cell>
          <cell r="F1768">
            <v>4</v>
          </cell>
          <cell r="G1768">
            <v>40375</v>
          </cell>
          <cell r="H1768">
            <v>161500</v>
          </cell>
          <cell r="I1768">
            <v>40700</v>
          </cell>
          <cell r="J1768">
            <v>162800</v>
          </cell>
          <cell r="K1768">
            <v>-325</v>
          </cell>
          <cell r="L1768" t="str">
            <v xml:space="preserve">   </v>
          </cell>
          <cell r="M1768">
            <v>0.99199999999999999</v>
          </cell>
          <cell r="N1768">
            <v>-8.0000000000000002E-3</v>
          </cell>
          <cell r="O1768">
            <v>0</v>
          </cell>
          <cell r="P1768" t="str">
            <v xml:space="preserve">   </v>
          </cell>
          <cell r="R1768" t="str">
            <v>Comp593</v>
          </cell>
        </row>
        <row r="1769">
          <cell r="A1769">
            <v>1106</v>
          </cell>
          <cell r="B1769" t="str">
            <v>F</v>
          </cell>
          <cell r="C1769" t="str">
            <v>1.9.3.1.12</v>
          </cell>
          <cell r="D1769" t="str">
            <v>Válvula flangeada sustentadora de pressão a jusante com acionamento e transmissão de dados via plc dn 300</v>
          </cell>
          <cell r="E1769" t="str">
            <v>pc</v>
          </cell>
          <cell r="F1769">
            <v>1</v>
          </cell>
          <cell r="G1769">
            <v>14760.01</v>
          </cell>
          <cell r="H1769">
            <v>14760.01</v>
          </cell>
          <cell r="I1769">
            <v>14760</v>
          </cell>
          <cell r="J1769">
            <v>14760</v>
          </cell>
          <cell r="K1769">
            <v>0.01</v>
          </cell>
          <cell r="L1769" t="str">
            <v xml:space="preserve">   </v>
          </cell>
          <cell r="M1769">
            <v>1</v>
          </cell>
          <cell r="N1769">
            <v>0</v>
          </cell>
          <cell r="O1769">
            <v>0</v>
          </cell>
          <cell r="P1769">
            <v>1.00000000002183E-2</v>
          </cell>
          <cell r="R1769" t="str">
            <v>Comp596</v>
          </cell>
        </row>
        <row r="1770">
          <cell r="A1770">
            <v>1182</v>
          </cell>
          <cell r="B1770" t="str">
            <v>F</v>
          </cell>
          <cell r="C1770" t="str">
            <v>1.10.3.1.12</v>
          </cell>
          <cell r="D1770" t="str">
            <v>Válvula flangeada sustentadora de pressão a jusante com acionamento e transmissão de dados via plc dn 300</v>
          </cell>
          <cell r="E1770" t="str">
            <v>pc</v>
          </cell>
          <cell r="F1770">
            <v>1</v>
          </cell>
          <cell r="G1770">
            <v>14760.01</v>
          </cell>
          <cell r="H1770">
            <v>14760.01</v>
          </cell>
          <cell r="I1770">
            <v>14760</v>
          </cell>
          <cell r="J1770">
            <v>14760</v>
          </cell>
          <cell r="K1770">
            <v>0.01</v>
          </cell>
          <cell r="L1770" t="str">
            <v xml:space="preserve">   </v>
          </cell>
          <cell r="M1770">
            <v>1</v>
          </cell>
          <cell r="N1770">
            <v>0</v>
          </cell>
          <cell r="O1770">
            <v>0</v>
          </cell>
          <cell r="P1770">
            <v>1.00000000002183E-2</v>
          </cell>
          <cell r="R1770" t="str">
            <v>Comp596</v>
          </cell>
        </row>
        <row r="1771">
          <cell r="A1771">
            <v>1239</v>
          </cell>
          <cell r="B1771" t="str">
            <v>F</v>
          </cell>
          <cell r="C1771" t="str">
            <v>1.11.3.1.12</v>
          </cell>
          <cell r="D1771" t="str">
            <v>Válvula flangeada sustentadora de pressão a jusante com acionamento e transmissão de dados via plc dn 300</v>
          </cell>
          <cell r="E1771" t="str">
            <v>pc</v>
          </cell>
          <cell r="F1771">
            <v>1</v>
          </cell>
          <cell r="G1771">
            <v>14760.01</v>
          </cell>
          <cell r="H1771">
            <v>14760.01</v>
          </cell>
          <cell r="I1771">
            <v>14760</v>
          </cell>
          <cell r="J1771">
            <v>14760</v>
          </cell>
          <cell r="K1771">
            <v>0.01</v>
          </cell>
          <cell r="L1771" t="str">
            <v xml:space="preserve">   </v>
          </cell>
          <cell r="M1771">
            <v>1</v>
          </cell>
          <cell r="N1771">
            <v>0</v>
          </cell>
          <cell r="O1771">
            <v>0</v>
          </cell>
          <cell r="P1771">
            <v>1.00000000002183E-2</v>
          </cell>
          <cell r="R1771" t="str">
            <v>Comp596</v>
          </cell>
        </row>
        <row r="1772">
          <cell r="A1772">
            <v>1315</v>
          </cell>
          <cell r="B1772" t="str">
            <v>F</v>
          </cell>
          <cell r="C1772" t="str">
            <v>1.12.3.1.12</v>
          </cell>
          <cell r="D1772" t="str">
            <v>Válvula flangeada sustentadora de pressão a jusante com acionamento e transmissão de dados via plc dn 300</v>
          </cell>
          <cell r="E1772" t="str">
            <v>pc</v>
          </cell>
          <cell r="F1772">
            <v>1</v>
          </cell>
          <cell r="G1772">
            <v>14760.01</v>
          </cell>
          <cell r="H1772">
            <v>14760.01</v>
          </cell>
          <cell r="I1772">
            <v>14760</v>
          </cell>
          <cell r="J1772">
            <v>14760</v>
          </cell>
          <cell r="K1772">
            <v>0.01</v>
          </cell>
          <cell r="L1772" t="str">
            <v xml:space="preserve">   </v>
          </cell>
          <cell r="M1772">
            <v>1</v>
          </cell>
          <cell r="N1772">
            <v>0</v>
          </cell>
          <cell r="O1772">
            <v>0</v>
          </cell>
          <cell r="P1772">
            <v>1.00000000002183E-2</v>
          </cell>
          <cell r="R1772" t="str">
            <v>Comp596</v>
          </cell>
        </row>
        <row r="1773">
          <cell r="A1773">
            <v>681</v>
          </cell>
          <cell r="B1773" t="str">
            <v>F</v>
          </cell>
          <cell r="C1773" t="str">
            <v>1.8.3.4.1.12</v>
          </cell>
          <cell r="D1773" t="str">
            <v>Válvula flangeada sustentadora de pressão a jusante, com acionamento e transmissão de dados via PLC, DN 200 FºFº</v>
          </cell>
          <cell r="E1773" t="str">
            <v>pç</v>
          </cell>
          <cell r="F1773">
            <v>1</v>
          </cell>
          <cell r="G1773">
            <v>9760</v>
          </cell>
          <cell r="H1773">
            <v>9760</v>
          </cell>
          <cell r="I1773">
            <v>9760</v>
          </cell>
          <cell r="J1773">
            <v>9760</v>
          </cell>
          <cell r="K1773">
            <v>0</v>
          </cell>
          <cell r="L1773" t="str">
            <v xml:space="preserve">   </v>
          </cell>
          <cell r="M1773">
            <v>1</v>
          </cell>
          <cell r="N1773">
            <v>0</v>
          </cell>
          <cell r="O1773">
            <v>0</v>
          </cell>
          <cell r="P1773" t="str">
            <v xml:space="preserve">   </v>
          </cell>
          <cell r="R1773" t="str">
            <v>Comp594</v>
          </cell>
        </row>
        <row r="1774">
          <cell r="A1774">
            <v>820</v>
          </cell>
          <cell r="B1774" t="str">
            <v>F</v>
          </cell>
          <cell r="C1774" t="str">
            <v>1.8.4.4.1.13</v>
          </cell>
          <cell r="D1774" t="str">
            <v>Válvula flangeada sustentadora de pressão a jusante, com acionamento e transmissão de dados via PLC, DN 200 FºFº</v>
          </cell>
          <cell r="E1774" t="str">
            <v>pç</v>
          </cell>
          <cell r="F1774">
            <v>1</v>
          </cell>
          <cell r="G1774">
            <v>9760</v>
          </cell>
          <cell r="H1774">
            <v>9760</v>
          </cell>
          <cell r="I1774">
            <v>9760</v>
          </cell>
          <cell r="J1774">
            <v>9760</v>
          </cell>
          <cell r="K1774">
            <v>0</v>
          </cell>
          <cell r="L1774" t="str">
            <v xml:space="preserve">   </v>
          </cell>
          <cell r="M1774">
            <v>1</v>
          </cell>
          <cell r="N1774">
            <v>0</v>
          </cell>
          <cell r="O1774">
            <v>0</v>
          </cell>
          <cell r="P1774" t="str">
            <v xml:space="preserve">   </v>
          </cell>
          <cell r="R1774" t="str">
            <v>Comp594</v>
          </cell>
        </row>
        <row r="1775">
          <cell r="A1775">
            <v>511</v>
          </cell>
          <cell r="B1775" t="str">
            <v>F</v>
          </cell>
          <cell r="C1775" t="str">
            <v>1.8.2.4.1.24</v>
          </cell>
          <cell r="D1775" t="str">
            <v>Válvula flangeada sustentadora de pressão a jusante, com acionamento e transmissão de dados via PLC, DN 250 FºFº</v>
          </cell>
          <cell r="E1775" t="str">
            <v>pç</v>
          </cell>
          <cell r="F1775">
            <v>1</v>
          </cell>
          <cell r="G1775">
            <v>13280.01</v>
          </cell>
          <cell r="H1775">
            <v>13280.01</v>
          </cell>
          <cell r="I1775">
            <v>13280</v>
          </cell>
          <cell r="J1775">
            <v>13280</v>
          </cell>
          <cell r="K1775">
            <v>0.01</v>
          </cell>
          <cell r="L1775" t="str">
            <v xml:space="preserve">   </v>
          </cell>
          <cell r="M1775">
            <v>1</v>
          </cell>
          <cell r="N1775">
            <v>0</v>
          </cell>
          <cell r="O1775">
            <v>0</v>
          </cell>
          <cell r="P1775">
            <v>1.00000000002183E-2</v>
          </cell>
          <cell r="R1775" t="str">
            <v>Comp595</v>
          </cell>
        </row>
        <row r="1776">
          <cell r="A1776">
            <v>1104</v>
          </cell>
          <cell r="B1776" t="str">
            <v>F</v>
          </cell>
          <cell r="C1776" t="str">
            <v>1.9.3.1.10</v>
          </cell>
          <cell r="D1776" t="str">
            <v>Valvula gaveta fofo acionamento manual dn 300</v>
          </cell>
          <cell r="E1776" t="str">
            <v>un</v>
          </cell>
          <cell r="F1776">
            <v>2</v>
          </cell>
          <cell r="G1776">
            <v>5187</v>
          </cell>
          <cell r="H1776">
            <v>10374</v>
          </cell>
          <cell r="I1776">
            <v>5187</v>
          </cell>
          <cell r="J1776">
            <v>10374</v>
          </cell>
          <cell r="K1776">
            <v>0</v>
          </cell>
          <cell r="L1776" t="str">
            <v xml:space="preserve">   </v>
          </cell>
          <cell r="M1776">
            <v>1</v>
          </cell>
          <cell r="N1776">
            <v>0</v>
          </cell>
          <cell r="O1776">
            <v>0</v>
          </cell>
          <cell r="P1776" t="str">
            <v xml:space="preserve">   </v>
          </cell>
          <cell r="R1776" t="str">
            <v>Comp597</v>
          </cell>
        </row>
        <row r="1777">
          <cell r="A1777">
            <v>1180</v>
          </cell>
          <cell r="B1777" t="str">
            <v>F</v>
          </cell>
          <cell r="C1777" t="str">
            <v>1.10.3.1.10</v>
          </cell>
          <cell r="D1777" t="str">
            <v>Valvula gaveta fofo acionamento manual dn 300</v>
          </cell>
          <cell r="E1777" t="str">
            <v>un</v>
          </cell>
          <cell r="F1777">
            <v>2</v>
          </cell>
          <cell r="G1777">
            <v>5187</v>
          </cell>
          <cell r="H1777">
            <v>10374</v>
          </cell>
          <cell r="I1777">
            <v>5187</v>
          </cell>
          <cell r="J1777">
            <v>10374</v>
          </cell>
          <cell r="K1777">
            <v>0</v>
          </cell>
          <cell r="L1777" t="str">
            <v xml:space="preserve">   </v>
          </cell>
          <cell r="M1777">
            <v>1</v>
          </cell>
          <cell r="N1777">
            <v>0</v>
          </cell>
          <cell r="O1777">
            <v>0</v>
          </cell>
          <cell r="P1777" t="str">
            <v xml:space="preserve">   </v>
          </cell>
          <cell r="R1777" t="str">
            <v>Comp597</v>
          </cell>
        </row>
        <row r="1778">
          <cell r="A1778">
            <v>1237</v>
          </cell>
          <cell r="B1778" t="str">
            <v>F</v>
          </cell>
          <cell r="C1778" t="str">
            <v>1.11.3.1.10</v>
          </cell>
          <cell r="D1778" t="str">
            <v>Valvula gaveta fofo acionamento manual dn 300</v>
          </cell>
          <cell r="E1778" t="str">
            <v>un</v>
          </cell>
          <cell r="F1778">
            <v>2</v>
          </cell>
          <cell r="G1778">
            <v>5187</v>
          </cell>
          <cell r="H1778">
            <v>10374</v>
          </cell>
          <cell r="I1778">
            <v>5187</v>
          </cell>
          <cell r="J1778">
            <v>10374</v>
          </cell>
          <cell r="K1778">
            <v>0</v>
          </cell>
          <cell r="L1778" t="str">
            <v xml:space="preserve">   </v>
          </cell>
          <cell r="M1778">
            <v>1</v>
          </cell>
          <cell r="N1778">
            <v>0</v>
          </cell>
          <cell r="O1778">
            <v>0</v>
          </cell>
          <cell r="P1778" t="str">
            <v xml:space="preserve">   </v>
          </cell>
          <cell r="R1778" t="str">
            <v>Comp597</v>
          </cell>
        </row>
        <row r="1779">
          <cell r="A1779">
            <v>1313</v>
          </cell>
          <cell r="B1779" t="str">
            <v>F</v>
          </cell>
          <cell r="C1779" t="str">
            <v>1.12.3.1.10</v>
          </cell>
          <cell r="D1779" t="str">
            <v>Valvula gaveta fofo acionamento manual dn 300</v>
          </cell>
          <cell r="E1779" t="str">
            <v>un</v>
          </cell>
          <cell r="F1779">
            <v>2</v>
          </cell>
          <cell r="G1779">
            <v>5187</v>
          </cell>
          <cell r="H1779">
            <v>10374</v>
          </cell>
          <cell r="I1779">
            <v>5187</v>
          </cell>
          <cell r="J1779">
            <v>10374</v>
          </cell>
          <cell r="K1779">
            <v>0</v>
          </cell>
          <cell r="L1779" t="str">
            <v xml:space="preserve">   </v>
          </cell>
          <cell r="M1779">
            <v>1</v>
          </cell>
          <cell r="N1779">
            <v>0</v>
          </cell>
          <cell r="O1779">
            <v>0</v>
          </cell>
          <cell r="P1779" t="str">
            <v xml:space="preserve">   </v>
          </cell>
          <cell r="R1779" t="str">
            <v>Comp597</v>
          </cell>
        </row>
        <row r="1780">
          <cell r="A1780">
            <v>402</v>
          </cell>
          <cell r="B1780" t="str">
            <v>F</v>
          </cell>
          <cell r="C1780" t="str">
            <v>1.8.1.4.15</v>
          </cell>
          <cell r="D1780" t="str">
            <v>Ventosa Simples Fofo C/Rosca Pn-25 Dn 2</v>
          </cell>
          <cell r="E1780" t="str">
            <v>pc</v>
          </cell>
          <cell r="F1780">
            <v>3</v>
          </cell>
          <cell r="G1780">
            <v>283.92</v>
          </cell>
          <cell r="H1780">
            <v>851.76</v>
          </cell>
          <cell r="I1780">
            <v>283.92</v>
          </cell>
          <cell r="J1780">
            <v>851.76</v>
          </cell>
          <cell r="K1780">
            <v>0</v>
          </cell>
          <cell r="L1780" t="str">
            <v xml:space="preserve">   </v>
          </cell>
          <cell r="M1780">
            <v>1</v>
          </cell>
          <cell r="N1780">
            <v>0</v>
          </cell>
          <cell r="O1780">
            <v>0</v>
          </cell>
          <cell r="P1780" t="str">
            <v xml:space="preserve">   </v>
          </cell>
          <cell r="R1780" t="str">
            <v>10439</v>
          </cell>
        </row>
        <row r="1781">
          <cell r="A1781">
            <v>1713</v>
          </cell>
          <cell r="B1781" t="str">
            <v>F</v>
          </cell>
          <cell r="C1781" t="str">
            <v>1.16.5.1.23</v>
          </cell>
          <cell r="D1781" t="str">
            <v>Viga "U" aço zincado de 304 x 76 x 7,11 x 1500mm</v>
          </cell>
          <cell r="E1781" t="str">
            <v>un</v>
          </cell>
          <cell r="F1781">
            <v>1</v>
          </cell>
          <cell r="G1781">
            <v>740</v>
          </cell>
          <cell r="H1781">
            <v>740</v>
          </cell>
          <cell r="I1781">
            <v>740</v>
          </cell>
          <cell r="J1781">
            <v>740</v>
          </cell>
          <cell r="K1781">
            <v>0</v>
          </cell>
          <cell r="L1781" t="str">
            <v xml:space="preserve">   </v>
          </cell>
          <cell r="M1781">
            <v>1</v>
          </cell>
          <cell r="N1781">
            <v>0</v>
          </cell>
          <cell r="O1781">
            <v>0</v>
          </cell>
          <cell r="P1781" t="str">
            <v xml:space="preserve">   </v>
          </cell>
          <cell r="R1781" t="str">
            <v>Comp598</v>
          </cell>
        </row>
        <row r="1782">
          <cell r="A1782">
            <v>4302</v>
          </cell>
          <cell r="B1782" t="str">
            <v>F</v>
          </cell>
          <cell r="C1782" t="str">
            <v>2.12.1.1.1.24</v>
          </cell>
          <cell r="D1782" t="str">
            <v>Viga "U" aço zincado de 304 x 76 x 7,11 x 1500mm</v>
          </cell>
          <cell r="E1782" t="str">
            <v>un</v>
          </cell>
          <cell r="F1782">
            <v>1</v>
          </cell>
          <cell r="G1782">
            <v>740</v>
          </cell>
          <cell r="H1782">
            <v>740</v>
          </cell>
          <cell r="I1782">
            <v>740</v>
          </cell>
          <cell r="J1782">
            <v>740</v>
          </cell>
          <cell r="K1782">
            <v>0</v>
          </cell>
          <cell r="L1782" t="str">
            <v xml:space="preserve">   </v>
          </cell>
          <cell r="M1782">
            <v>1</v>
          </cell>
          <cell r="N1782">
            <v>0</v>
          </cell>
          <cell r="O1782">
            <v>0</v>
          </cell>
          <cell r="P1782" t="str">
            <v xml:space="preserve">   </v>
          </cell>
          <cell r="R1782" t="str">
            <v>Comp598</v>
          </cell>
        </row>
        <row r="1783">
          <cell r="A1783">
            <v>5099</v>
          </cell>
          <cell r="B1783" t="str">
            <v>F</v>
          </cell>
          <cell r="C1783" t="str">
            <v>2.12.5.1.1.24</v>
          </cell>
          <cell r="D1783" t="str">
            <v>Viga "U" aço zincado de 304 x 76 x 7,11 x 1500mm</v>
          </cell>
          <cell r="E1783" t="str">
            <v>un</v>
          </cell>
          <cell r="F1783">
            <v>1</v>
          </cell>
          <cell r="G1783">
            <v>740</v>
          </cell>
          <cell r="H1783">
            <v>740</v>
          </cell>
          <cell r="I1783">
            <v>740</v>
          </cell>
          <cell r="J1783">
            <v>740</v>
          </cell>
          <cell r="K1783">
            <v>0</v>
          </cell>
          <cell r="L1783" t="str">
            <v xml:space="preserve">   </v>
          </cell>
          <cell r="M1783">
            <v>1</v>
          </cell>
          <cell r="N1783">
            <v>0</v>
          </cell>
          <cell r="O1783">
            <v>0</v>
          </cell>
          <cell r="P1783" t="str">
            <v xml:space="preserve">   </v>
          </cell>
          <cell r="R1783" t="str">
            <v>Comp598</v>
          </cell>
        </row>
        <row r="1784">
          <cell r="A1784">
            <v>1714</v>
          </cell>
          <cell r="B1784" t="str">
            <v>F</v>
          </cell>
          <cell r="C1784" t="str">
            <v>1.16.5.1.24</v>
          </cell>
          <cell r="D1784" t="str">
            <v>Viga "U" aço zincado de 304 x 76 x 7,11 x 2800mm</v>
          </cell>
          <cell r="E1784" t="str">
            <v>un</v>
          </cell>
          <cell r="F1784">
            <v>1</v>
          </cell>
          <cell r="G1784">
            <v>1134.8</v>
          </cell>
          <cell r="H1784">
            <v>1134.8</v>
          </cell>
          <cell r="I1784">
            <v>1134.8</v>
          </cell>
          <cell r="J1784">
            <v>1134.8</v>
          </cell>
          <cell r="K1784">
            <v>0</v>
          </cell>
          <cell r="L1784" t="str">
            <v xml:space="preserve">   </v>
          </cell>
          <cell r="M1784">
            <v>1</v>
          </cell>
          <cell r="N1784">
            <v>0</v>
          </cell>
          <cell r="O1784">
            <v>0</v>
          </cell>
          <cell r="P1784" t="str">
            <v xml:space="preserve">   </v>
          </cell>
          <cell r="R1784" t="str">
            <v>Comp599</v>
          </cell>
        </row>
        <row r="1785">
          <cell r="A1785">
            <v>4303</v>
          </cell>
          <cell r="B1785" t="str">
            <v>F</v>
          </cell>
          <cell r="C1785" t="str">
            <v>2.12.1.1.1.25</v>
          </cell>
          <cell r="D1785" t="str">
            <v>Viga "U" aço zincado de 304 x 76 x 7,11 x 2800mm</v>
          </cell>
          <cell r="E1785" t="str">
            <v>un</v>
          </cell>
          <cell r="F1785">
            <v>1</v>
          </cell>
          <cell r="G1785">
            <v>1134.8</v>
          </cell>
          <cell r="H1785">
            <v>1134.8</v>
          </cell>
          <cell r="I1785">
            <v>1134.8</v>
          </cell>
          <cell r="J1785">
            <v>1134.8</v>
          </cell>
          <cell r="K1785">
            <v>0</v>
          </cell>
          <cell r="L1785" t="str">
            <v xml:space="preserve">   </v>
          </cell>
          <cell r="M1785">
            <v>1</v>
          </cell>
          <cell r="N1785">
            <v>0</v>
          </cell>
          <cell r="O1785">
            <v>0</v>
          </cell>
          <cell r="P1785" t="str">
            <v xml:space="preserve">   </v>
          </cell>
          <cell r="R1785" t="str">
            <v>Comp599</v>
          </cell>
        </row>
        <row r="1786">
          <cell r="A1786">
            <v>5100</v>
          </cell>
          <cell r="B1786" t="str">
            <v>F</v>
          </cell>
          <cell r="C1786" t="str">
            <v>2.12.5.1.1.25</v>
          </cell>
          <cell r="D1786" t="str">
            <v>Viga "U" aço zincado de 304 x 76 x 7,11 x 2800mm</v>
          </cell>
          <cell r="E1786" t="str">
            <v>un</v>
          </cell>
          <cell r="F1786">
            <v>1</v>
          </cell>
          <cell r="G1786">
            <v>1134.8</v>
          </cell>
          <cell r="H1786">
            <v>1134.8</v>
          </cell>
          <cell r="I1786">
            <v>1134.8</v>
          </cell>
          <cell r="J1786">
            <v>1134.8</v>
          </cell>
          <cell r="K1786">
            <v>0</v>
          </cell>
          <cell r="L1786" t="str">
            <v xml:space="preserve">   </v>
          </cell>
          <cell r="M1786">
            <v>1</v>
          </cell>
          <cell r="N1786">
            <v>0</v>
          </cell>
          <cell r="O1786">
            <v>0</v>
          </cell>
          <cell r="P1786" t="str">
            <v xml:space="preserve">   </v>
          </cell>
          <cell r="R1786" t="str">
            <v>Comp599</v>
          </cell>
        </row>
        <row r="1787">
          <cell r="A1787">
            <v>1487</v>
          </cell>
          <cell r="B1787" t="str">
            <v>M</v>
          </cell>
          <cell r="C1787" t="str">
            <v>1.14.5.1</v>
          </cell>
          <cell r="D1787" t="str">
            <v>Adaptador PVC PBA à bolsa de fofo DN 100</v>
          </cell>
          <cell r="E1787" t="str">
            <v>pç</v>
          </cell>
          <cell r="F1787">
            <v>6</v>
          </cell>
          <cell r="G1787">
            <v>20.9</v>
          </cell>
          <cell r="H1787">
            <v>125.4</v>
          </cell>
          <cell r="I1787">
            <v>20.92</v>
          </cell>
          <cell r="J1787">
            <v>125.52</v>
          </cell>
          <cell r="K1787">
            <v>-0.02</v>
          </cell>
          <cell r="L1787" t="str">
            <v xml:space="preserve">   </v>
          </cell>
          <cell r="M1787">
            <v>0.999</v>
          </cell>
          <cell r="N1787">
            <v>-1E-3</v>
          </cell>
          <cell r="O1787">
            <v>0</v>
          </cell>
          <cell r="P1787" t="str">
            <v xml:space="preserve">   </v>
          </cell>
          <cell r="R1787" t="str">
            <v>Comp600</v>
          </cell>
        </row>
        <row r="1788">
          <cell r="A1788">
            <v>1489</v>
          </cell>
          <cell r="B1788" t="str">
            <v>M</v>
          </cell>
          <cell r="C1788" t="str">
            <v>1.14.5.3</v>
          </cell>
          <cell r="D1788" t="str">
            <v>Anel de borracha para PVC PBA JE DN 100</v>
          </cell>
          <cell r="E1788" t="str">
            <v>pç</v>
          </cell>
          <cell r="F1788">
            <v>79</v>
          </cell>
          <cell r="G1788">
            <v>0.74</v>
          </cell>
          <cell r="H1788">
            <v>58.46</v>
          </cell>
          <cell r="I1788">
            <v>0.74</v>
          </cell>
          <cell r="J1788">
            <v>58.46</v>
          </cell>
          <cell r="K1788">
            <v>0</v>
          </cell>
          <cell r="L1788" t="str">
            <v xml:space="preserve">   </v>
          </cell>
          <cell r="M1788">
            <v>1</v>
          </cell>
          <cell r="N1788">
            <v>0</v>
          </cell>
          <cell r="O1788">
            <v>0</v>
          </cell>
          <cell r="P1788" t="str">
            <v xml:space="preserve">   </v>
          </cell>
          <cell r="R1788" t="str">
            <v>Comp602</v>
          </cell>
        </row>
        <row r="1789">
          <cell r="A1789">
            <v>1488</v>
          </cell>
          <cell r="B1789" t="str">
            <v>M</v>
          </cell>
          <cell r="C1789" t="str">
            <v>1.14.5.2</v>
          </cell>
          <cell r="D1789" t="str">
            <v>Anel de borracha para PVC PBA JE DN 75</v>
          </cell>
          <cell r="E1789" t="str">
            <v>pç</v>
          </cell>
          <cell r="F1789">
            <v>491</v>
          </cell>
          <cell r="G1789">
            <v>0.7</v>
          </cell>
          <cell r="H1789">
            <v>343.7</v>
          </cell>
          <cell r="I1789">
            <v>0.69</v>
          </cell>
          <cell r="J1789">
            <v>338.79</v>
          </cell>
          <cell r="K1789">
            <v>0.01</v>
          </cell>
          <cell r="L1789" t="str">
            <v xml:space="preserve">   </v>
          </cell>
          <cell r="M1789">
            <v>1.0145</v>
          </cell>
          <cell r="N1789">
            <v>1.4500000000000001E-2</v>
          </cell>
          <cell r="O1789">
            <v>0</v>
          </cell>
          <cell r="P1789">
            <v>0.01</v>
          </cell>
          <cell r="R1789" t="str">
            <v>Comp601</v>
          </cell>
        </row>
        <row r="1790">
          <cell r="A1790">
            <v>654</v>
          </cell>
          <cell r="B1790" t="str">
            <v>M</v>
          </cell>
          <cell r="C1790" t="str">
            <v>1.8.2.15.2</v>
          </cell>
          <cell r="D1790" t="str">
            <v>Assentamento da micro medição residencial</v>
          </cell>
          <cell r="E1790" t="str">
            <v>und</v>
          </cell>
          <cell r="F1790">
            <v>2080</v>
          </cell>
          <cell r="G1790">
            <v>38.17</v>
          </cell>
          <cell r="H1790">
            <v>79393.600000000006</v>
          </cell>
          <cell r="I1790">
            <v>38.159999999999997</v>
          </cell>
          <cell r="J1790">
            <v>79372.800000000003</v>
          </cell>
          <cell r="K1790">
            <v>0.01</v>
          </cell>
          <cell r="L1790" t="str">
            <v xml:space="preserve">   </v>
          </cell>
          <cell r="M1790">
            <v>1.0003</v>
          </cell>
          <cell r="N1790">
            <v>2.9999999999999997E-4</v>
          </cell>
          <cell r="O1790">
            <v>0</v>
          </cell>
          <cell r="P1790">
            <v>1.00000000000051E-2</v>
          </cell>
          <cell r="R1790" t="str">
            <v>Comp603</v>
          </cell>
        </row>
        <row r="1791">
          <cell r="A1791">
            <v>792</v>
          </cell>
          <cell r="B1791" t="str">
            <v>M</v>
          </cell>
          <cell r="C1791" t="str">
            <v>1.8.3.15.2</v>
          </cell>
          <cell r="D1791" t="str">
            <v>Assentamento da micro medição residencial</v>
          </cell>
          <cell r="E1791" t="str">
            <v>und</v>
          </cell>
          <cell r="F1791">
            <v>1275</v>
          </cell>
          <cell r="G1791">
            <v>38.17</v>
          </cell>
          <cell r="H1791">
            <v>48666.75</v>
          </cell>
          <cell r="I1791">
            <v>38.159999999999997</v>
          </cell>
          <cell r="J1791">
            <v>48654</v>
          </cell>
          <cell r="K1791">
            <v>0.01</v>
          </cell>
          <cell r="L1791" t="str">
            <v xml:space="preserve">   </v>
          </cell>
          <cell r="M1791">
            <v>1.0003</v>
          </cell>
          <cell r="N1791">
            <v>2.9999999999999997E-4</v>
          </cell>
          <cell r="O1791">
            <v>0</v>
          </cell>
          <cell r="P1791">
            <v>1.00000000000051E-2</v>
          </cell>
          <cell r="R1791" t="str">
            <v>Comp603</v>
          </cell>
        </row>
        <row r="1792">
          <cell r="A1792">
            <v>932</v>
          </cell>
          <cell r="B1792" t="str">
            <v>M</v>
          </cell>
          <cell r="C1792" t="str">
            <v>1.8.4.15.2</v>
          </cell>
          <cell r="D1792" t="str">
            <v>Assentamento da micro medição residencial</v>
          </cell>
          <cell r="E1792" t="str">
            <v>und</v>
          </cell>
          <cell r="F1792">
            <v>1197</v>
          </cell>
          <cell r="G1792">
            <v>38.17</v>
          </cell>
          <cell r="H1792">
            <v>45689.49</v>
          </cell>
          <cell r="I1792">
            <v>38.159999999999997</v>
          </cell>
          <cell r="J1792">
            <v>45677.52</v>
          </cell>
          <cell r="K1792">
            <v>0.01</v>
          </cell>
          <cell r="L1792" t="str">
            <v xml:space="preserve">   </v>
          </cell>
          <cell r="M1792">
            <v>1.0003</v>
          </cell>
          <cell r="N1792">
            <v>2.9999999999999997E-4</v>
          </cell>
          <cell r="O1792">
            <v>0</v>
          </cell>
          <cell r="P1792">
            <v>1.00000000000051E-2</v>
          </cell>
          <cell r="R1792" t="str">
            <v>Comp603</v>
          </cell>
        </row>
        <row r="1793">
          <cell r="A1793">
            <v>556</v>
          </cell>
          <cell r="B1793" t="str">
            <v>M</v>
          </cell>
          <cell r="C1793" t="str">
            <v>1.8.2.4.2.34</v>
          </cell>
          <cell r="D1793" t="str">
            <v>Cap c/ bolsas JGS FºFº DN 150mm Inclusive anel de borracha.</v>
          </cell>
          <cell r="E1793" t="str">
            <v>pç</v>
          </cell>
          <cell r="F1793">
            <v>1</v>
          </cell>
          <cell r="G1793">
            <v>27</v>
          </cell>
          <cell r="H1793">
            <v>27</v>
          </cell>
          <cell r="I1793">
            <v>27.09</v>
          </cell>
          <cell r="J1793">
            <v>27.09</v>
          </cell>
          <cell r="K1793">
            <v>-0.09</v>
          </cell>
          <cell r="L1793" t="str">
            <v xml:space="preserve">   </v>
          </cell>
          <cell r="M1793">
            <v>0.99670000000000003</v>
          </cell>
          <cell r="N1793">
            <v>-3.3E-3</v>
          </cell>
          <cell r="O1793">
            <v>0</v>
          </cell>
          <cell r="P1793" t="str">
            <v xml:space="preserve">   </v>
          </cell>
          <cell r="R1793" t="str">
            <v>Comp604</v>
          </cell>
        </row>
        <row r="1794">
          <cell r="A1794">
            <v>433</v>
          </cell>
          <cell r="B1794" t="str">
            <v>M</v>
          </cell>
          <cell r="C1794" t="str">
            <v>1.8.1.6.9</v>
          </cell>
          <cell r="D1794" t="str">
            <v>Cap c/ bolsas jgs FoFo DN 300 32,100kg</v>
          </cell>
          <cell r="E1794" t="str">
            <v>pc</v>
          </cell>
          <cell r="F1794">
            <v>2</v>
          </cell>
          <cell r="G1794">
            <v>111.25</v>
          </cell>
          <cell r="H1794">
            <v>222.5</v>
          </cell>
          <cell r="I1794">
            <v>111.25</v>
          </cell>
          <cell r="J1794">
            <v>222.5</v>
          </cell>
          <cell r="K1794">
            <v>0</v>
          </cell>
          <cell r="L1794" t="str">
            <v xml:space="preserve">   </v>
          </cell>
          <cell r="M1794">
            <v>1</v>
          </cell>
          <cell r="N1794">
            <v>0</v>
          </cell>
          <cell r="O1794">
            <v>0</v>
          </cell>
          <cell r="P1794" t="str">
            <v xml:space="preserve">   </v>
          </cell>
          <cell r="R1794" t="str">
            <v>Comp605</v>
          </cell>
        </row>
        <row r="1795">
          <cell r="A1795">
            <v>434</v>
          </cell>
          <cell r="B1795" t="str">
            <v>M</v>
          </cell>
          <cell r="C1795" t="str">
            <v>1.8.1.6.10</v>
          </cell>
          <cell r="D1795" t="str">
            <v>Cap c/ bolsas jgs FoFo DN 400 51,500kg</v>
          </cell>
          <cell r="E1795" t="str">
            <v>pç</v>
          </cell>
          <cell r="F1795">
            <v>1</v>
          </cell>
          <cell r="G1795">
            <v>202.51</v>
          </cell>
          <cell r="H1795">
            <v>202.51</v>
          </cell>
          <cell r="I1795">
            <v>202.52</v>
          </cell>
          <cell r="J1795">
            <v>202.52</v>
          </cell>
          <cell r="K1795">
            <v>-0.01</v>
          </cell>
          <cell r="L1795" t="str">
            <v xml:space="preserve">   </v>
          </cell>
          <cell r="M1795">
            <v>1</v>
          </cell>
          <cell r="N1795">
            <v>0</v>
          </cell>
          <cell r="O1795">
            <v>0</v>
          </cell>
          <cell r="P1795" t="str">
            <v xml:space="preserve">   </v>
          </cell>
          <cell r="R1795" t="str">
            <v>Comp606</v>
          </cell>
        </row>
        <row r="1796">
          <cell r="A1796">
            <v>1490</v>
          </cell>
          <cell r="B1796" t="str">
            <v>M</v>
          </cell>
          <cell r="C1796" t="str">
            <v>1.14.5.4</v>
          </cell>
          <cell r="D1796" t="str">
            <v xml:space="preserve">CAP em PVC PBA JE cl20 DN 100 </v>
          </cell>
          <cell r="E1796" t="str">
            <v>pç</v>
          </cell>
          <cell r="F1796">
            <v>1</v>
          </cell>
          <cell r="G1796">
            <v>4.13</v>
          </cell>
          <cell r="H1796">
            <v>4.13</v>
          </cell>
          <cell r="I1796">
            <v>4.1399999999999997</v>
          </cell>
          <cell r="J1796">
            <v>4.1399999999999997</v>
          </cell>
          <cell r="K1796">
            <v>-0.01</v>
          </cell>
          <cell r="L1796" t="str">
            <v xml:space="preserve">   </v>
          </cell>
          <cell r="M1796">
            <v>0.99760000000000004</v>
          </cell>
          <cell r="N1796">
            <v>-2.3999999999999998E-3</v>
          </cell>
          <cell r="O1796">
            <v>0</v>
          </cell>
          <cell r="P1796" t="str">
            <v xml:space="preserve">   </v>
          </cell>
          <cell r="R1796" t="str">
            <v>Comp608</v>
          </cell>
        </row>
        <row r="1797">
          <cell r="A1797">
            <v>1491</v>
          </cell>
          <cell r="B1797" t="str">
            <v>M</v>
          </cell>
          <cell r="C1797" t="str">
            <v>1.14.5.5</v>
          </cell>
          <cell r="D1797" t="str">
            <v>CAP em PVC PBA JE cl20 DN 75</v>
          </cell>
          <cell r="E1797" t="str">
            <v>pç</v>
          </cell>
          <cell r="F1797">
            <v>9</v>
          </cell>
          <cell r="G1797">
            <v>2.21</v>
          </cell>
          <cell r="H1797">
            <v>19.89</v>
          </cell>
          <cell r="I1797">
            <v>2.23</v>
          </cell>
          <cell r="J1797">
            <v>20.07</v>
          </cell>
          <cell r="K1797">
            <v>-0.02</v>
          </cell>
          <cell r="L1797" t="str">
            <v xml:space="preserve">   </v>
          </cell>
          <cell r="M1797">
            <v>0.99099999999999999</v>
          </cell>
          <cell r="N1797">
            <v>-8.9999999999999993E-3</v>
          </cell>
          <cell r="O1797">
            <v>0</v>
          </cell>
          <cell r="P1797" t="str">
            <v xml:space="preserve">   </v>
          </cell>
          <cell r="R1797" t="str">
            <v>Comp607</v>
          </cell>
        </row>
        <row r="1798">
          <cell r="A1798">
            <v>4224</v>
          </cell>
          <cell r="B1798" t="str">
            <v>M</v>
          </cell>
          <cell r="C1798" t="str">
            <v>2.10.7.2.2.5</v>
          </cell>
          <cell r="D1798" t="str">
            <v>CAP Fofo c/bolsa PN 10 DN 300mm</v>
          </cell>
          <cell r="E1798" t="str">
            <v>pc</v>
          </cell>
          <cell r="F1798">
            <v>4</v>
          </cell>
          <cell r="G1798">
            <v>111.25</v>
          </cell>
          <cell r="H1798">
            <v>445</v>
          </cell>
          <cell r="I1798">
            <v>111.25</v>
          </cell>
          <cell r="J1798">
            <v>445</v>
          </cell>
          <cell r="K1798">
            <v>0</v>
          </cell>
          <cell r="L1798" t="str">
            <v xml:space="preserve">   </v>
          </cell>
          <cell r="M1798">
            <v>1</v>
          </cell>
          <cell r="N1798">
            <v>0</v>
          </cell>
          <cell r="O1798">
            <v>0</v>
          </cell>
          <cell r="P1798" t="str">
            <v xml:space="preserve">   </v>
          </cell>
          <cell r="R1798" t="str">
            <v>Comp609</v>
          </cell>
        </row>
        <row r="1799">
          <cell r="A1799">
            <v>4245</v>
          </cell>
          <cell r="B1799" t="str">
            <v>M</v>
          </cell>
          <cell r="C1799" t="str">
            <v>2.10.7.2.6.4</v>
          </cell>
          <cell r="D1799" t="str">
            <v>CAP Fofo c/bolsa PN 10 DN 400mm</v>
          </cell>
          <cell r="E1799" t="str">
            <v>und</v>
          </cell>
          <cell r="F1799">
            <v>6</v>
          </cell>
          <cell r="G1799">
            <v>202.51</v>
          </cell>
          <cell r="H1799">
            <v>1215.06</v>
          </cell>
          <cell r="I1799">
            <v>202.52</v>
          </cell>
          <cell r="J1799">
            <v>1215.1199999999999</v>
          </cell>
          <cell r="K1799">
            <v>-0.01</v>
          </cell>
          <cell r="L1799" t="str">
            <v xml:space="preserve">   </v>
          </cell>
          <cell r="M1799">
            <v>1</v>
          </cell>
          <cell r="N1799">
            <v>0</v>
          </cell>
          <cell r="O1799">
            <v>0</v>
          </cell>
          <cell r="P1799" t="str">
            <v xml:space="preserve">   </v>
          </cell>
          <cell r="R1799" t="str">
            <v>Comp610</v>
          </cell>
        </row>
        <row r="1800">
          <cell r="A1800">
            <v>1404</v>
          </cell>
          <cell r="B1800" t="str">
            <v>M</v>
          </cell>
          <cell r="C1800" t="str">
            <v>1.13.5.1</v>
          </cell>
          <cell r="D1800" t="str">
            <v>CAP FoFo jgs DN 100 2,600 kg</v>
          </cell>
          <cell r="E1800" t="str">
            <v>pç</v>
          </cell>
          <cell r="F1800">
            <v>4</v>
          </cell>
          <cell r="G1800">
            <v>16.39</v>
          </cell>
          <cell r="H1800">
            <v>65.56</v>
          </cell>
          <cell r="I1800">
            <v>16.399999999999999</v>
          </cell>
          <cell r="J1800">
            <v>65.599999999999994</v>
          </cell>
          <cell r="K1800">
            <v>-0.01</v>
          </cell>
          <cell r="L1800" t="str">
            <v xml:space="preserve">   </v>
          </cell>
          <cell r="M1800">
            <v>0.99939999999999996</v>
          </cell>
          <cell r="N1800">
            <v>-5.9999999999999995E-4</v>
          </cell>
          <cell r="O1800">
            <v>0</v>
          </cell>
          <cell r="P1800" t="str">
            <v xml:space="preserve">   </v>
          </cell>
          <cell r="R1800" t="str">
            <v>Comp611</v>
          </cell>
        </row>
        <row r="1801">
          <cell r="A1801">
            <v>1405</v>
          </cell>
          <cell r="B1801" t="str">
            <v>M</v>
          </cell>
          <cell r="C1801" t="str">
            <v>1.13.5.2</v>
          </cell>
          <cell r="D1801" t="str">
            <v>CAP FoFo jgs DN 150 9,400 kg</v>
          </cell>
          <cell r="E1801" t="str">
            <v>pç</v>
          </cell>
          <cell r="F1801">
            <v>1</v>
          </cell>
          <cell r="G1801">
            <v>27.07</v>
          </cell>
          <cell r="H1801">
            <v>27.07</v>
          </cell>
          <cell r="I1801">
            <v>27.09</v>
          </cell>
          <cell r="J1801">
            <v>27.09</v>
          </cell>
          <cell r="K1801">
            <v>-0.02</v>
          </cell>
          <cell r="L1801" t="str">
            <v xml:space="preserve">   </v>
          </cell>
          <cell r="M1801">
            <v>0.99929999999999997</v>
          </cell>
          <cell r="N1801">
            <v>-6.9999999999999999E-4</v>
          </cell>
          <cell r="O1801">
            <v>0</v>
          </cell>
          <cell r="P1801" t="str">
            <v xml:space="preserve">   </v>
          </cell>
          <cell r="R1801" t="str">
            <v>Comp612</v>
          </cell>
        </row>
        <row r="1802">
          <cell r="A1802">
            <v>609</v>
          </cell>
          <cell r="B1802" t="str">
            <v>M</v>
          </cell>
          <cell r="C1802" t="str">
            <v>1.8.2.5.2.25</v>
          </cell>
          <cell r="D1802" t="str">
            <v>Cap PVC-PBA (NBR 10351) P/ Rede de Água JE PB DN 100mm</v>
          </cell>
          <cell r="E1802" t="str">
            <v>un</v>
          </cell>
          <cell r="F1802">
            <v>1</v>
          </cell>
          <cell r="G1802">
            <v>4.13</v>
          </cell>
          <cell r="H1802">
            <v>4.13</v>
          </cell>
          <cell r="I1802">
            <v>4.1399999999999997</v>
          </cell>
          <cell r="J1802">
            <v>4.1399999999999997</v>
          </cell>
          <cell r="K1802">
            <v>-0.01</v>
          </cell>
          <cell r="L1802" t="str">
            <v xml:space="preserve">   </v>
          </cell>
          <cell r="M1802">
            <v>0.99760000000000004</v>
          </cell>
          <cell r="N1802">
            <v>-2.3999999999999998E-3</v>
          </cell>
          <cell r="O1802">
            <v>0</v>
          </cell>
          <cell r="P1802" t="str">
            <v xml:space="preserve">   </v>
          </cell>
          <cell r="R1802" t="str">
            <v>Comp614</v>
          </cell>
        </row>
        <row r="1803">
          <cell r="A1803">
            <v>608</v>
          </cell>
          <cell r="B1803" t="str">
            <v>M</v>
          </cell>
          <cell r="C1803" t="str">
            <v>1.8.2.5.2.24</v>
          </cell>
          <cell r="D1803" t="str">
            <v>Cap PVC-PBA (NBR 10351) P/ Rede de Água JE PB DN 50mm</v>
          </cell>
          <cell r="E1803" t="str">
            <v>un</v>
          </cell>
          <cell r="F1803">
            <v>9</v>
          </cell>
          <cell r="G1803">
            <v>0.99</v>
          </cell>
          <cell r="H1803">
            <v>8.91</v>
          </cell>
          <cell r="I1803">
            <v>0.99</v>
          </cell>
          <cell r="J1803">
            <v>8.91</v>
          </cell>
          <cell r="K1803">
            <v>0</v>
          </cell>
          <cell r="L1803" t="str">
            <v xml:space="preserve">   </v>
          </cell>
          <cell r="M1803">
            <v>1</v>
          </cell>
          <cell r="N1803">
            <v>0</v>
          </cell>
          <cell r="O1803">
            <v>0</v>
          </cell>
          <cell r="P1803" t="str">
            <v xml:space="preserve">   </v>
          </cell>
          <cell r="R1803" t="str">
            <v>Comp613</v>
          </cell>
        </row>
        <row r="1804">
          <cell r="A1804">
            <v>747</v>
          </cell>
          <cell r="B1804" t="str">
            <v>M</v>
          </cell>
          <cell r="C1804" t="str">
            <v>1.8.3.5.2.22</v>
          </cell>
          <cell r="D1804" t="str">
            <v>Cap PVC-PBA (NBR 10351) P/ Rede de Água JE PB DN 50mm</v>
          </cell>
          <cell r="E1804" t="str">
            <v>un</v>
          </cell>
          <cell r="F1804">
            <v>3</v>
          </cell>
          <cell r="G1804">
            <v>0.99</v>
          </cell>
          <cell r="H1804">
            <v>2.97</v>
          </cell>
          <cell r="I1804">
            <v>0.99</v>
          </cell>
          <cell r="J1804">
            <v>2.97</v>
          </cell>
          <cell r="K1804">
            <v>0</v>
          </cell>
          <cell r="L1804" t="str">
            <v xml:space="preserve">   </v>
          </cell>
          <cell r="M1804">
            <v>1</v>
          </cell>
          <cell r="N1804">
            <v>0</v>
          </cell>
          <cell r="O1804">
            <v>0</v>
          </cell>
          <cell r="P1804" t="str">
            <v xml:space="preserve">   </v>
          </cell>
          <cell r="R1804" t="str">
            <v>Comp613</v>
          </cell>
        </row>
        <row r="1805">
          <cell r="A1805">
            <v>887</v>
          </cell>
          <cell r="B1805" t="str">
            <v>M</v>
          </cell>
          <cell r="C1805" t="str">
            <v>1.8.4.5.2.21</v>
          </cell>
          <cell r="D1805" t="str">
            <v>Cap PVC-PBA (NBR 10351) P/ Rede de Água JE PB DN 50mm</v>
          </cell>
          <cell r="E1805" t="str">
            <v>un</v>
          </cell>
          <cell r="F1805">
            <v>2</v>
          </cell>
          <cell r="G1805">
            <v>0.99</v>
          </cell>
          <cell r="H1805">
            <v>1.98</v>
          </cell>
          <cell r="I1805">
            <v>0.99</v>
          </cell>
          <cell r="J1805">
            <v>1.98</v>
          </cell>
          <cell r="K1805">
            <v>0</v>
          </cell>
          <cell r="L1805" t="str">
            <v xml:space="preserve">   </v>
          </cell>
          <cell r="M1805">
            <v>1</v>
          </cell>
          <cell r="N1805">
            <v>0</v>
          </cell>
          <cell r="O1805">
            <v>0</v>
          </cell>
          <cell r="P1805" t="str">
            <v xml:space="preserve">   </v>
          </cell>
          <cell r="R1805" t="str">
            <v>Comp613</v>
          </cell>
        </row>
        <row r="1806">
          <cell r="A1806">
            <v>162</v>
          </cell>
          <cell r="B1806" t="str">
            <v>M</v>
          </cell>
          <cell r="C1806" t="str">
            <v>1.4.4.2.2</v>
          </cell>
          <cell r="D1806" t="str">
            <v>Comporta de superficie com acionamento direto na gaveta, com área do canal de 0,401 m² ate 0,90 m², instalação.</v>
          </cell>
          <cell r="E1806" t="str">
            <v>un</v>
          </cell>
          <cell r="F1806">
            <v>8</v>
          </cell>
          <cell r="G1806">
            <v>12009.58</v>
          </cell>
          <cell r="H1806">
            <v>96076.64</v>
          </cell>
          <cell r="I1806">
            <v>12000</v>
          </cell>
          <cell r="J1806">
            <v>96000</v>
          </cell>
          <cell r="K1806">
            <v>9.58</v>
          </cell>
          <cell r="L1806" t="str">
            <v xml:space="preserve">   </v>
          </cell>
          <cell r="M1806">
            <v>1.0007999999999999</v>
          </cell>
          <cell r="N1806">
            <v>8.0000000000000004E-4</v>
          </cell>
          <cell r="O1806">
            <v>0</v>
          </cell>
          <cell r="P1806">
            <v>9.5799999999999308</v>
          </cell>
          <cell r="R1806" t="str">
            <v>Comp615</v>
          </cell>
        </row>
        <row r="1807">
          <cell r="A1807">
            <v>1948</v>
          </cell>
          <cell r="B1807" t="str">
            <v>M</v>
          </cell>
          <cell r="C1807" t="str">
            <v>1.19.1.14.4</v>
          </cell>
          <cell r="D1807" t="str">
            <v>Conjunto Motor-Bomba, Centrífuga, de Eixo Horizontal, com rotação nominal de 1.770 rpm e potencia de 100Cv.  Rendimento igual a 80%.  Ponto de trabalho desejado (648m3/h x 25,0mca).</v>
          </cell>
          <cell r="E1807" t="str">
            <v>un</v>
          </cell>
          <cell r="F1807">
            <v>2</v>
          </cell>
          <cell r="G1807">
            <v>2944.21</v>
          </cell>
          <cell r="H1807">
            <v>5888.42</v>
          </cell>
          <cell r="I1807">
            <v>36210</v>
          </cell>
          <cell r="J1807">
            <v>72420</v>
          </cell>
          <cell r="K1807">
            <v>-33265.79</v>
          </cell>
          <cell r="L1807" t="str">
            <v xml:space="preserve">   </v>
          </cell>
          <cell r="M1807">
            <v>8.1299999999999997E-2</v>
          </cell>
          <cell r="N1807">
            <v>-0.91869999999999996</v>
          </cell>
          <cell r="O1807">
            <v>0</v>
          </cell>
          <cell r="P1807" t="str">
            <v xml:space="preserve">   </v>
          </cell>
          <cell r="R1807" t="str">
            <v>Comp616</v>
          </cell>
        </row>
        <row r="1808">
          <cell r="A1808">
            <v>1949</v>
          </cell>
          <cell r="B1808" t="str">
            <v>M</v>
          </cell>
          <cell r="C1808" t="str">
            <v>1.19.1.14.5</v>
          </cell>
          <cell r="D1808" t="str">
            <v>Conjunto Motor-Bomba, Centrífuga, de Eixo Horizontal, com rotação nominal de 1.770 rpm e potencia de 100Cv.  Rendimento igual a 80%.  Ponto de trabalho desejado (648m3/h x 25,0mca).</v>
          </cell>
          <cell r="E1808" t="str">
            <v>un</v>
          </cell>
          <cell r="F1808">
            <v>2</v>
          </cell>
          <cell r="G1808">
            <v>2944.21</v>
          </cell>
          <cell r="H1808">
            <v>5888.42</v>
          </cell>
          <cell r="I1808">
            <v>36210</v>
          </cell>
          <cell r="J1808">
            <v>72420</v>
          </cell>
          <cell r="K1808">
            <v>-33265.79</v>
          </cell>
          <cell r="L1808" t="str">
            <v xml:space="preserve">   </v>
          </cell>
          <cell r="M1808">
            <v>8.1299999999999997E-2</v>
          </cell>
          <cell r="N1808">
            <v>-0.91869999999999996</v>
          </cell>
          <cell r="O1808">
            <v>0</v>
          </cell>
          <cell r="P1808" t="str">
            <v xml:space="preserve">   </v>
          </cell>
          <cell r="R1808" t="str">
            <v>Comp616</v>
          </cell>
        </row>
        <row r="1809">
          <cell r="A1809">
            <v>4244</v>
          </cell>
          <cell r="B1809" t="str">
            <v>M</v>
          </cell>
          <cell r="C1809" t="str">
            <v>2.10.7.2.6.3</v>
          </cell>
          <cell r="D1809" t="str">
            <v>Cruzeta c/bolsas JGS FOFO DN 600X400 Inclusive anel borracha</v>
          </cell>
          <cell r="E1809" t="str">
            <v>pc</v>
          </cell>
          <cell r="F1809">
            <v>2</v>
          </cell>
          <cell r="G1809">
            <v>1063.8699999999999</v>
          </cell>
          <cell r="H1809">
            <v>2127.7399999999998</v>
          </cell>
          <cell r="I1809">
            <v>1058.98</v>
          </cell>
          <cell r="J1809">
            <v>2117.96</v>
          </cell>
          <cell r="K1809">
            <v>4.8899999999999997</v>
          </cell>
          <cell r="L1809" t="str">
            <v xml:space="preserve">   </v>
          </cell>
          <cell r="M1809">
            <v>1.0045999999999999</v>
          </cell>
          <cell r="N1809">
            <v>4.5999999999999999E-3</v>
          </cell>
          <cell r="O1809">
            <v>0</v>
          </cell>
          <cell r="P1809">
            <v>4.88999999999987</v>
          </cell>
          <cell r="R1809" t="str">
            <v>Comp621</v>
          </cell>
        </row>
        <row r="1810">
          <cell r="A1810">
            <v>534</v>
          </cell>
          <cell r="B1810" t="str">
            <v>M</v>
          </cell>
          <cell r="C1810" t="str">
            <v>1.8.2.4.2.12</v>
          </cell>
          <cell r="D1810" t="str">
            <v>Cruzeta de redução C/Bolsas JGS FºF° DN (150X100)mm, Inclusive anel de borracha</v>
          </cell>
          <cell r="E1810" t="str">
            <v>pç</v>
          </cell>
          <cell r="F1810">
            <v>11</v>
          </cell>
          <cell r="G1810">
            <v>76.13</v>
          </cell>
          <cell r="H1810">
            <v>837.43</v>
          </cell>
          <cell r="I1810">
            <v>76.14</v>
          </cell>
          <cell r="J1810">
            <v>837.54</v>
          </cell>
          <cell r="K1810">
            <v>-0.01</v>
          </cell>
          <cell r="L1810" t="str">
            <v xml:space="preserve">   </v>
          </cell>
          <cell r="M1810">
            <v>0.99990000000000001</v>
          </cell>
          <cell r="N1810">
            <v>-1E-4</v>
          </cell>
          <cell r="O1810">
            <v>0</v>
          </cell>
          <cell r="P1810" t="str">
            <v xml:space="preserve">   </v>
          </cell>
          <cell r="R1810" t="str">
            <v>Comp617</v>
          </cell>
        </row>
        <row r="1811">
          <cell r="A1811">
            <v>691</v>
          </cell>
          <cell r="B1811" t="str">
            <v>M</v>
          </cell>
          <cell r="C1811" t="str">
            <v>1.8.3.4.2.6</v>
          </cell>
          <cell r="D1811" t="str">
            <v>Cruzeta de redução C/Bolsas JGS FºF° DN (150X100)mm, Inclusive anel de borracha</v>
          </cell>
          <cell r="E1811" t="str">
            <v>pç</v>
          </cell>
          <cell r="F1811">
            <v>6</v>
          </cell>
          <cell r="G1811">
            <v>76.13</v>
          </cell>
          <cell r="H1811">
            <v>456.78</v>
          </cell>
          <cell r="I1811">
            <v>76.14</v>
          </cell>
          <cell r="J1811">
            <v>456.84</v>
          </cell>
          <cell r="K1811">
            <v>-0.01</v>
          </cell>
          <cell r="L1811" t="str">
            <v xml:space="preserve">   </v>
          </cell>
          <cell r="M1811">
            <v>0.99990000000000001</v>
          </cell>
          <cell r="N1811">
            <v>-1E-4</v>
          </cell>
          <cell r="O1811">
            <v>0</v>
          </cell>
          <cell r="P1811" t="str">
            <v xml:space="preserve">   </v>
          </cell>
          <cell r="R1811" t="str">
            <v>Comp617</v>
          </cell>
        </row>
        <row r="1812">
          <cell r="A1812">
            <v>832</v>
          </cell>
          <cell r="B1812" t="str">
            <v>M</v>
          </cell>
          <cell r="C1812" t="str">
            <v>1.8.4.4.2.7</v>
          </cell>
          <cell r="D1812" t="str">
            <v>Cruzeta de redução C/Bolsas JGS FºF° DN (150X100)mm, Inclusive anel de borracha</v>
          </cell>
          <cell r="E1812" t="str">
            <v>pç</v>
          </cell>
          <cell r="F1812">
            <v>4</v>
          </cell>
          <cell r="G1812">
            <v>76.13</v>
          </cell>
          <cell r="H1812">
            <v>304.52</v>
          </cell>
          <cell r="I1812">
            <v>76.14</v>
          </cell>
          <cell r="J1812">
            <v>304.56</v>
          </cell>
          <cell r="K1812">
            <v>-0.01</v>
          </cell>
          <cell r="L1812" t="str">
            <v xml:space="preserve">   </v>
          </cell>
          <cell r="M1812">
            <v>0.99990000000000001</v>
          </cell>
          <cell r="N1812">
            <v>-1E-4</v>
          </cell>
          <cell r="O1812">
            <v>0</v>
          </cell>
          <cell r="P1812" t="str">
            <v xml:space="preserve">   </v>
          </cell>
          <cell r="R1812" t="str">
            <v>Comp617</v>
          </cell>
        </row>
        <row r="1813">
          <cell r="A1813">
            <v>692</v>
          </cell>
          <cell r="B1813" t="str">
            <v>M</v>
          </cell>
          <cell r="C1813" t="str">
            <v>1.8.3.4.2.7</v>
          </cell>
          <cell r="D1813" t="str">
            <v>Cruzeta de redução C/Bolsas JGS FºF° DN (200X100)mm, Inclusive anel de borracha</v>
          </cell>
          <cell r="E1813" t="str">
            <v>pç</v>
          </cell>
          <cell r="F1813">
            <v>2</v>
          </cell>
          <cell r="G1813">
            <v>134.22999999999999</v>
          </cell>
          <cell r="H1813">
            <v>268.45999999999998</v>
          </cell>
          <cell r="I1813">
            <v>134.22999999999999</v>
          </cell>
          <cell r="J1813">
            <v>268.45999999999998</v>
          </cell>
          <cell r="K1813">
            <v>0</v>
          </cell>
          <cell r="L1813" t="str">
            <v xml:space="preserve">   </v>
          </cell>
          <cell r="M1813">
            <v>1</v>
          </cell>
          <cell r="N1813">
            <v>0</v>
          </cell>
          <cell r="O1813">
            <v>0</v>
          </cell>
          <cell r="P1813" t="str">
            <v xml:space="preserve">   </v>
          </cell>
          <cell r="R1813" t="str">
            <v>Comp618</v>
          </cell>
        </row>
        <row r="1814">
          <cell r="A1814">
            <v>535</v>
          </cell>
          <cell r="B1814" t="str">
            <v>M</v>
          </cell>
          <cell r="C1814" t="str">
            <v>1.8.2.4.2.13</v>
          </cell>
          <cell r="D1814" t="str">
            <v>Cruzeta de redução C/Bolsas JGS FºF° DN (200X150)mm, Inclusive anel de borracha</v>
          </cell>
          <cell r="E1814" t="str">
            <v>pç</v>
          </cell>
          <cell r="F1814">
            <v>3</v>
          </cell>
          <cell r="G1814">
            <v>187.36</v>
          </cell>
          <cell r="H1814">
            <v>562.08000000000004</v>
          </cell>
          <cell r="I1814">
            <v>187.4</v>
          </cell>
          <cell r="J1814">
            <v>562.20000000000005</v>
          </cell>
          <cell r="K1814">
            <v>-0.04</v>
          </cell>
          <cell r="L1814" t="str">
            <v xml:space="preserve">   </v>
          </cell>
          <cell r="M1814">
            <v>0.99980000000000002</v>
          </cell>
          <cell r="N1814">
            <v>-2.0000000000000001E-4</v>
          </cell>
          <cell r="O1814">
            <v>0</v>
          </cell>
          <cell r="P1814" t="str">
            <v xml:space="preserve">   </v>
          </cell>
          <cell r="R1814" t="str">
            <v>Comp619</v>
          </cell>
        </row>
        <row r="1815">
          <cell r="A1815">
            <v>693</v>
          </cell>
          <cell r="B1815" t="str">
            <v>M</v>
          </cell>
          <cell r="C1815" t="str">
            <v>1.8.3.4.2.8</v>
          </cell>
          <cell r="D1815" t="str">
            <v>Cruzeta de redução C/Bolsas JGS FºF° DN (200X150)mm, Inclusive anel de borracha</v>
          </cell>
          <cell r="E1815" t="str">
            <v>pç</v>
          </cell>
          <cell r="F1815">
            <v>1</v>
          </cell>
          <cell r="G1815">
            <v>187.36</v>
          </cell>
          <cell r="H1815">
            <v>187.36</v>
          </cell>
          <cell r="I1815">
            <v>187.4</v>
          </cell>
          <cell r="J1815">
            <v>187.4</v>
          </cell>
          <cell r="K1815">
            <v>-0.04</v>
          </cell>
          <cell r="L1815" t="str">
            <v xml:space="preserve">   </v>
          </cell>
          <cell r="M1815">
            <v>0.99980000000000002</v>
          </cell>
          <cell r="N1815">
            <v>-2.0000000000000001E-4</v>
          </cell>
          <cell r="O1815">
            <v>0</v>
          </cell>
          <cell r="P1815" t="str">
            <v xml:space="preserve">   </v>
          </cell>
          <cell r="R1815" t="str">
            <v>Comp619</v>
          </cell>
        </row>
        <row r="1816">
          <cell r="A1816">
            <v>536</v>
          </cell>
          <cell r="B1816" t="str">
            <v>M</v>
          </cell>
          <cell r="C1816" t="str">
            <v>1.8.2.4.2.14</v>
          </cell>
          <cell r="D1816" t="str">
            <v>Cruzeta de redução C/Bolsas JGS FºF° DN (250X100)mm, Inclusive anel de borracha</v>
          </cell>
          <cell r="E1816" t="str">
            <v>pç</v>
          </cell>
          <cell r="F1816">
            <v>2</v>
          </cell>
          <cell r="G1816">
            <v>230.24</v>
          </cell>
          <cell r="H1816">
            <v>460.48</v>
          </cell>
          <cell r="I1816">
            <v>230.24</v>
          </cell>
          <cell r="J1816">
            <v>460.48</v>
          </cell>
          <cell r="K1816">
            <v>0</v>
          </cell>
          <cell r="L1816" t="str">
            <v xml:space="preserve">   </v>
          </cell>
          <cell r="M1816">
            <v>1</v>
          </cell>
          <cell r="N1816">
            <v>0</v>
          </cell>
          <cell r="O1816">
            <v>0</v>
          </cell>
          <cell r="P1816" t="str">
            <v xml:space="preserve">   </v>
          </cell>
          <cell r="R1816" t="str">
            <v>Comp620</v>
          </cell>
        </row>
        <row r="1817">
          <cell r="A1817">
            <v>738</v>
          </cell>
          <cell r="B1817" t="str">
            <v>M</v>
          </cell>
          <cell r="C1817" t="str">
            <v>1.8.3.5.2.13</v>
          </cell>
          <cell r="D1817" t="str">
            <v>Cruzeta de Redução PVC-PBA (EB 183) JE BBBB DN (100 x 50)mm</v>
          </cell>
          <cell r="E1817" t="str">
            <v>un</v>
          </cell>
          <cell r="F1817">
            <v>5</v>
          </cell>
          <cell r="G1817">
            <v>10.23</v>
          </cell>
          <cell r="H1817">
            <v>51.15</v>
          </cell>
          <cell r="I1817">
            <v>10.23</v>
          </cell>
          <cell r="J1817">
            <v>51.15</v>
          </cell>
          <cell r="K1817">
            <v>0</v>
          </cell>
          <cell r="L1817" t="str">
            <v xml:space="preserve">   </v>
          </cell>
          <cell r="M1817">
            <v>1</v>
          </cell>
          <cell r="N1817">
            <v>0</v>
          </cell>
          <cell r="O1817">
            <v>0</v>
          </cell>
          <cell r="P1817" t="str">
            <v xml:space="preserve">   </v>
          </cell>
          <cell r="R1817" t="str">
            <v>Comp625</v>
          </cell>
        </row>
        <row r="1818">
          <cell r="A1818">
            <v>878</v>
          </cell>
          <cell r="B1818" t="str">
            <v>M</v>
          </cell>
          <cell r="C1818" t="str">
            <v>1.8.4.5.2.12</v>
          </cell>
          <cell r="D1818" t="str">
            <v>Cruzeta de Redução PVC-PBA (EB 183) JE BBBB DN (100 x 50)mm</v>
          </cell>
          <cell r="E1818" t="str">
            <v>un</v>
          </cell>
          <cell r="F1818">
            <v>3</v>
          </cell>
          <cell r="G1818">
            <v>10.23</v>
          </cell>
          <cell r="H1818">
            <v>30.69</v>
          </cell>
          <cell r="I1818">
            <v>10.23</v>
          </cell>
          <cell r="J1818">
            <v>30.69</v>
          </cell>
          <cell r="K1818">
            <v>0</v>
          </cell>
          <cell r="L1818" t="str">
            <v xml:space="preserve">   </v>
          </cell>
          <cell r="M1818">
            <v>1</v>
          </cell>
          <cell r="N1818">
            <v>0</v>
          </cell>
          <cell r="O1818">
            <v>0</v>
          </cell>
          <cell r="P1818" t="str">
            <v xml:space="preserve">   </v>
          </cell>
          <cell r="R1818" t="str">
            <v>Comp625</v>
          </cell>
        </row>
        <row r="1819">
          <cell r="A1819">
            <v>879</v>
          </cell>
          <cell r="B1819" t="str">
            <v>M</v>
          </cell>
          <cell r="C1819" t="str">
            <v>1.8.4.5.2.13</v>
          </cell>
          <cell r="D1819" t="str">
            <v>Cruzeta de Redução PVC-PBA (EB 183) JE BBBB DN (100 x 75)mm</v>
          </cell>
          <cell r="E1819" t="str">
            <v>un</v>
          </cell>
          <cell r="F1819">
            <v>1</v>
          </cell>
          <cell r="G1819">
            <v>12.14</v>
          </cell>
          <cell r="H1819">
            <v>12.14</v>
          </cell>
          <cell r="I1819">
            <v>12.16</v>
          </cell>
          <cell r="J1819">
            <v>12.16</v>
          </cell>
          <cell r="K1819">
            <v>-0.02</v>
          </cell>
          <cell r="L1819" t="str">
            <v xml:space="preserve">   </v>
          </cell>
          <cell r="M1819">
            <v>0.99839999999999995</v>
          </cell>
          <cell r="N1819">
            <v>-1.6000000000000001E-3</v>
          </cell>
          <cell r="O1819">
            <v>0</v>
          </cell>
          <cell r="P1819" t="str">
            <v xml:space="preserve">   </v>
          </cell>
          <cell r="R1819" t="str">
            <v>Comp626</v>
          </cell>
        </row>
        <row r="1820">
          <cell r="A1820">
            <v>600</v>
          </cell>
          <cell r="B1820" t="str">
            <v>M</v>
          </cell>
          <cell r="C1820" t="str">
            <v>1.8.2.5.2.16</v>
          </cell>
          <cell r="D1820" t="str">
            <v>Cruzeta de Redução PVC-PBA (EB 183) JE BBBB DN (75 x 50)mm</v>
          </cell>
          <cell r="E1820" t="str">
            <v>un</v>
          </cell>
          <cell r="F1820">
            <v>6</v>
          </cell>
          <cell r="G1820">
            <v>5.9</v>
          </cell>
          <cell r="H1820">
            <v>35.4</v>
          </cell>
          <cell r="I1820">
            <v>5.9</v>
          </cell>
          <cell r="J1820">
            <v>35.4</v>
          </cell>
          <cell r="K1820">
            <v>0</v>
          </cell>
          <cell r="L1820" t="str">
            <v xml:space="preserve">   </v>
          </cell>
          <cell r="M1820">
            <v>1</v>
          </cell>
          <cell r="N1820">
            <v>0</v>
          </cell>
          <cell r="O1820">
            <v>0</v>
          </cell>
          <cell r="P1820" t="str">
            <v xml:space="preserve">   </v>
          </cell>
          <cell r="R1820" t="str">
            <v>Comp624</v>
          </cell>
        </row>
        <row r="1821">
          <cell r="A1821">
            <v>737</v>
          </cell>
          <cell r="B1821" t="str">
            <v>M</v>
          </cell>
          <cell r="C1821" t="str">
            <v>1.8.3.5.2.12</v>
          </cell>
          <cell r="D1821" t="str">
            <v>Cruzeta de Redução PVC-PBA (EB 183) JE BBBB DN (75 x 50)mm</v>
          </cell>
          <cell r="E1821" t="str">
            <v>un</v>
          </cell>
          <cell r="F1821">
            <v>3</v>
          </cell>
          <cell r="G1821">
            <v>5.9</v>
          </cell>
          <cell r="H1821">
            <v>17.7</v>
          </cell>
          <cell r="I1821">
            <v>5.9</v>
          </cell>
          <cell r="J1821">
            <v>17.7</v>
          </cell>
          <cell r="K1821">
            <v>0</v>
          </cell>
          <cell r="L1821" t="str">
            <v xml:space="preserve">   </v>
          </cell>
          <cell r="M1821">
            <v>1</v>
          </cell>
          <cell r="N1821">
            <v>0</v>
          </cell>
          <cell r="O1821">
            <v>0</v>
          </cell>
          <cell r="P1821" t="str">
            <v xml:space="preserve">   </v>
          </cell>
          <cell r="R1821" t="str">
            <v>Comp624</v>
          </cell>
        </row>
        <row r="1822">
          <cell r="A1822">
            <v>877</v>
          </cell>
          <cell r="B1822" t="str">
            <v>M</v>
          </cell>
          <cell r="C1822" t="str">
            <v>1.8.4.5.2.11</v>
          </cell>
          <cell r="D1822" t="str">
            <v>Cruzeta de Redução PVC-PBA (EB 183) JE BBBB DN (75 x 50)mm</v>
          </cell>
          <cell r="E1822" t="str">
            <v>un</v>
          </cell>
          <cell r="F1822">
            <v>4</v>
          </cell>
          <cell r="G1822">
            <v>5.9</v>
          </cell>
          <cell r="H1822">
            <v>23.6</v>
          </cell>
          <cell r="I1822">
            <v>5.9</v>
          </cell>
          <cell r="J1822">
            <v>23.6</v>
          </cell>
          <cell r="K1822">
            <v>0</v>
          </cell>
          <cell r="L1822" t="str">
            <v xml:space="preserve">   </v>
          </cell>
          <cell r="M1822">
            <v>1</v>
          </cell>
          <cell r="N1822">
            <v>0</v>
          </cell>
          <cell r="O1822">
            <v>0</v>
          </cell>
          <cell r="P1822" t="str">
            <v xml:space="preserve">   </v>
          </cell>
          <cell r="R1822" t="str">
            <v>Comp624</v>
          </cell>
        </row>
        <row r="1823">
          <cell r="A1823">
            <v>537</v>
          </cell>
          <cell r="B1823" t="str">
            <v>M</v>
          </cell>
          <cell r="C1823" t="str">
            <v>1.8.2.4.2.15</v>
          </cell>
          <cell r="D1823" t="str">
            <v>Cruzeta F°F° JGS BBBB DN 150mm, Inclusive anel de borracha</v>
          </cell>
          <cell r="E1823" t="str">
            <v>pç</v>
          </cell>
          <cell r="F1823">
            <v>6</v>
          </cell>
          <cell r="G1823">
            <v>164.92</v>
          </cell>
          <cell r="H1823">
            <v>989.52</v>
          </cell>
          <cell r="I1823">
            <v>164.92</v>
          </cell>
          <cell r="J1823">
            <v>989.52</v>
          </cell>
          <cell r="K1823">
            <v>0</v>
          </cell>
          <cell r="L1823" t="str">
            <v xml:space="preserve">   </v>
          </cell>
          <cell r="M1823">
            <v>1</v>
          </cell>
          <cell r="N1823">
            <v>0</v>
          </cell>
          <cell r="O1823">
            <v>0</v>
          </cell>
          <cell r="P1823" t="str">
            <v xml:space="preserve">   </v>
          </cell>
          <cell r="R1823" t="str">
            <v>Comp622</v>
          </cell>
        </row>
        <row r="1824">
          <cell r="A1824">
            <v>833</v>
          </cell>
          <cell r="B1824" t="str">
            <v>M</v>
          </cell>
          <cell r="C1824" t="str">
            <v>1.8.4.4.2.8</v>
          </cell>
          <cell r="D1824" t="str">
            <v>Cruzeta F°F° JGS BBBB DN 150mm, Inclusive anel de borracha</v>
          </cell>
          <cell r="E1824" t="str">
            <v>pç</v>
          </cell>
          <cell r="F1824">
            <v>1</v>
          </cell>
          <cell r="G1824">
            <v>164.92</v>
          </cell>
          <cell r="H1824">
            <v>164.92</v>
          </cell>
          <cell r="I1824">
            <v>164.92</v>
          </cell>
          <cell r="J1824">
            <v>164.92</v>
          </cell>
          <cell r="K1824">
            <v>0</v>
          </cell>
          <cell r="L1824" t="str">
            <v xml:space="preserve">   </v>
          </cell>
          <cell r="M1824">
            <v>1</v>
          </cell>
          <cell r="N1824">
            <v>0</v>
          </cell>
          <cell r="O1824">
            <v>0</v>
          </cell>
          <cell r="P1824" t="str">
            <v xml:space="preserve">   </v>
          </cell>
          <cell r="R1824" t="str">
            <v>Comp622</v>
          </cell>
        </row>
        <row r="1825">
          <cell r="A1825">
            <v>538</v>
          </cell>
          <cell r="B1825" t="str">
            <v>M</v>
          </cell>
          <cell r="C1825" t="str">
            <v>1.8.2.4.2.16</v>
          </cell>
          <cell r="D1825" t="str">
            <v>Cruzeta F°F° JGS BBBB DN 300mm, Inclusive anel de borracha</v>
          </cell>
          <cell r="E1825" t="str">
            <v>pç</v>
          </cell>
          <cell r="F1825">
            <v>1</v>
          </cell>
          <cell r="G1825">
            <v>421.86</v>
          </cell>
          <cell r="H1825">
            <v>421.86</v>
          </cell>
          <cell r="I1825">
            <v>421.85</v>
          </cell>
          <cell r="J1825">
            <v>421.85</v>
          </cell>
          <cell r="K1825">
            <v>0.01</v>
          </cell>
          <cell r="L1825" t="str">
            <v xml:space="preserve">   </v>
          </cell>
          <cell r="M1825">
            <v>1</v>
          </cell>
          <cell r="N1825">
            <v>0</v>
          </cell>
          <cell r="O1825">
            <v>0</v>
          </cell>
          <cell r="P1825">
            <v>9.9999999999909103E-3</v>
          </cell>
          <cell r="R1825" t="str">
            <v>Comp623</v>
          </cell>
        </row>
        <row r="1826">
          <cell r="A1826">
            <v>736</v>
          </cell>
          <cell r="B1826" t="str">
            <v>M</v>
          </cell>
          <cell r="C1826" t="str">
            <v>1.8.3.5.2.11</v>
          </cell>
          <cell r="D1826" t="str">
            <v>Cruzeta PVC-PBA (EB 183) JE BBBB DN 100mm</v>
          </cell>
          <cell r="E1826" t="str">
            <v>un</v>
          </cell>
          <cell r="F1826">
            <v>1</v>
          </cell>
          <cell r="G1826">
            <v>14.3</v>
          </cell>
          <cell r="H1826">
            <v>14.3</v>
          </cell>
          <cell r="I1826">
            <v>14.31</v>
          </cell>
          <cell r="J1826">
            <v>14.31</v>
          </cell>
          <cell r="K1826">
            <v>-0.01</v>
          </cell>
          <cell r="L1826" t="str">
            <v xml:space="preserve">   </v>
          </cell>
          <cell r="M1826">
            <v>0.99929999999999997</v>
          </cell>
          <cell r="N1826">
            <v>-6.9999999999999999E-4</v>
          </cell>
          <cell r="O1826">
            <v>0</v>
          </cell>
          <cell r="P1826" t="str">
            <v xml:space="preserve">   </v>
          </cell>
          <cell r="R1826" t="str">
            <v>Comp629</v>
          </cell>
        </row>
        <row r="1827">
          <cell r="A1827">
            <v>598</v>
          </cell>
          <cell r="B1827" t="str">
            <v>M</v>
          </cell>
          <cell r="C1827" t="str">
            <v>1.8.2.5.2.14</v>
          </cell>
          <cell r="D1827" t="str">
            <v>Cruzeta PVC-PBA (EB 183) JE BBBB DN 50mm</v>
          </cell>
          <cell r="E1827" t="str">
            <v>un</v>
          </cell>
          <cell r="F1827">
            <v>14</v>
          </cell>
          <cell r="G1827">
            <v>3.16</v>
          </cell>
          <cell r="H1827">
            <v>44.24</v>
          </cell>
          <cell r="I1827">
            <v>3.16</v>
          </cell>
          <cell r="J1827">
            <v>44.24</v>
          </cell>
          <cell r="K1827">
            <v>0</v>
          </cell>
          <cell r="L1827" t="str">
            <v xml:space="preserve">   </v>
          </cell>
          <cell r="M1827">
            <v>1</v>
          </cell>
          <cell r="N1827">
            <v>0</v>
          </cell>
          <cell r="O1827">
            <v>0</v>
          </cell>
          <cell r="P1827" t="str">
            <v xml:space="preserve">   </v>
          </cell>
          <cell r="R1827" t="str">
            <v>Comp627</v>
          </cell>
        </row>
        <row r="1828">
          <cell r="A1828">
            <v>735</v>
          </cell>
          <cell r="B1828" t="str">
            <v>M</v>
          </cell>
          <cell r="C1828" t="str">
            <v>1.8.3.5.2.10</v>
          </cell>
          <cell r="D1828" t="str">
            <v>Cruzeta PVC-PBA (EB 183) JE BBBB DN 50mm</v>
          </cell>
          <cell r="E1828" t="str">
            <v>un</v>
          </cell>
          <cell r="F1828">
            <v>23</v>
          </cell>
          <cell r="G1828">
            <v>3.16</v>
          </cell>
          <cell r="H1828">
            <v>72.680000000000007</v>
          </cell>
          <cell r="I1828">
            <v>3.16</v>
          </cell>
          <cell r="J1828">
            <v>72.680000000000007</v>
          </cell>
          <cell r="K1828">
            <v>0</v>
          </cell>
          <cell r="L1828" t="str">
            <v xml:space="preserve">   </v>
          </cell>
          <cell r="M1828">
            <v>1</v>
          </cell>
          <cell r="N1828">
            <v>0</v>
          </cell>
          <cell r="O1828">
            <v>0</v>
          </cell>
          <cell r="P1828" t="str">
            <v xml:space="preserve">   </v>
          </cell>
          <cell r="R1828" t="str">
            <v>Comp627</v>
          </cell>
        </row>
        <row r="1829">
          <cell r="A1829">
            <v>875</v>
          </cell>
          <cell r="B1829" t="str">
            <v>M</v>
          </cell>
          <cell r="C1829" t="str">
            <v>1.8.4.5.2.9</v>
          </cell>
          <cell r="D1829" t="str">
            <v>Cruzeta PVC-PBA (EB 183) JE BBBB DN 50mm</v>
          </cell>
          <cell r="E1829" t="str">
            <v>un</v>
          </cell>
          <cell r="F1829">
            <v>12</v>
          </cell>
          <cell r="G1829">
            <v>3.16</v>
          </cell>
          <cell r="H1829">
            <v>37.92</v>
          </cell>
          <cell r="I1829">
            <v>3.16</v>
          </cell>
          <cell r="J1829">
            <v>37.92</v>
          </cell>
          <cell r="K1829">
            <v>0</v>
          </cell>
          <cell r="L1829" t="str">
            <v xml:space="preserve">   </v>
          </cell>
          <cell r="M1829">
            <v>1</v>
          </cell>
          <cell r="N1829">
            <v>0</v>
          </cell>
          <cell r="O1829">
            <v>0</v>
          </cell>
          <cell r="P1829" t="str">
            <v xml:space="preserve">   </v>
          </cell>
          <cell r="R1829" t="str">
            <v>Comp627</v>
          </cell>
        </row>
        <row r="1830">
          <cell r="A1830">
            <v>599</v>
          </cell>
          <cell r="B1830" t="str">
            <v>M</v>
          </cell>
          <cell r="C1830" t="str">
            <v>1.8.2.5.2.15</v>
          </cell>
          <cell r="D1830" t="str">
            <v>Cruzeta PVC-PBA (EB 183) JE BBBB DN 75mm</v>
          </cell>
          <cell r="E1830" t="str">
            <v>un</v>
          </cell>
          <cell r="F1830">
            <v>1</v>
          </cell>
          <cell r="G1830">
            <v>7.71</v>
          </cell>
          <cell r="H1830">
            <v>7.71</v>
          </cell>
          <cell r="I1830">
            <v>7.72</v>
          </cell>
          <cell r="J1830">
            <v>7.72</v>
          </cell>
          <cell r="K1830">
            <v>-0.01</v>
          </cell>
          <cell r="L1830" t="str">
            <v xml:space="preserve">   </v>
          </cell>
          <cell r="M1830">
            <v>0.99870000000000003</v>
          </cell>
          <cell r="N1830">
            <v>-1.2999999999999999E-3</v>
          </cell>
          <cell r="O1830">
            <v>0</v>
          </cell>
          <cell r="P1830" t="str">
            <v xml:space="preserve">   </v>
          </cell>
          <cell r="R1830" t="str">
            <v>Comp628</v>
          </cell>
        </row>
        <row r="1831">
          <cell r="A1831">
            <v>876</v>
          </cell>
          <cell r="B1831" t="str">
            <v>M</v>
          </cell>
          <cell r="C1831" t="str">
            <v>1.8.4.5.2.10</v>
          </cell>
          <cell r="D1831" t="str">
            <v>Cruzeta PVC-PBA (EB 183) JE BBBB DN 75mm</v>
          </cell>
          <cell r="E1831" t="str">
            <v>un</v>
          </cell>
          <cell r="F1831">
            <v>1</v>
          </cell>
          <cell r="G1831">
            <v>7.71</v>
          </cell>
          <cell r="H1831">
            <v>7.71</v>
          </cell>
          <cell r="I1831">
            <v>7.72</v>
          </cell>
          <cell r="J1831">
            <v>7.72</v>
          </cell>
          <cell r="K1831">
            <v>-0.01</v>
          </cell>
          <cell r="L1831" t="str">
            <v xml:space="preserve">   </v>
          </cell>
          <cell r="M1831">
            <v>0.99870000000000003</v>
          </cell>
          <cell r="N1831">
            <v>-1.2999999999999999E-3</v>
          </cell>
          <cell r="O1831">
            <v>0</v>
          </cell>
          <cell r="P1831" t="str">
            <v xml:space="preserve">   </v>
          </cell>
          <cell r="R1831" t="str">
            <v>Comp628</v>
          </cell>
        </row>
        <row r="1832">
          <cell r="A1832">
            <v>260</v>
          </cell>
          <cell r="B1832" t="str">
            <v>M</v>
          </cell>
          <cell r="C1832" t="str">
            <v>1.5.5.1.6</v>
          </cell>
          <cell r="D1832" t="str">
            <v xml:space="preserve">Curva  fofo c/ flanges ver det. (peça especial), PN10 DN 600 </v>
          </cell>
          <cell r="E1832" t="str">
            <v>pc</v>
          </cell>
          <cell r="F1832">
            <v>1</v>
          </cell>
          <cell r="G1832">
            <v>2266.19</v>
          </cell>
          <cell r="H1832">
            <v>2266.19</v>
          </cell>
          <cell r="I1832">
            <v>2266.54</v>
          </cell>
          <cell r="J1832">
            <v>2266.54</v>
          </cell>
          <cell r="K1832">
            <v>-0.35</v>
          </cell>
          <cell r="L1832" t="str">
            <v xml:space="preserve">   </v>
          </cell>
          <cell r="M1832">
            <v>0.99980000000000002</v>
          </cell>
          <cell r="N1832">
            <v>-2.0000000000000001E-4</v>
          </cell>
          <cell r="O1832">
            <v>0</v>
          </cell>
          <cell r="P1832" t="str">
            <v xml:space="preserve">   </v>
          </cell>
          <cell r="R1832" t="str">
            <v>Comp673</v>
          </cell>
        </row>
        <row r="1833">
          <cell r="A1833">
            <v>551</v>
          </cell>
          <cell r="B1833" t="str">
            <v>M</v>
          </cell>
          <cell r="C1833" t="str">
            <v>1.8.2.4.2.29</v>
          </cell>
          <cell r="D1833" t="str">
            <v>Curva 22° FºF° JGS DN 150mm, Inclusive anel de borracha</v>
          </cell>
          <cell r="E1833" t="str">
            <v>pç</v>
          </cell>
          <cell r="F1833">
            <v>1</v>
          </cell>
          <cell r="G1833">
            <v>55.82</v>
          </cell>
          <cell r="H1833">
            <v>55.82</v>
          </cell>
          <cell r="I1833">
            <v>55.76</v>
          </cell>
          <cell r="J1833">
            <v>55.76</v>
          </cell>
          <cell r="K1833">
            <v>0.06</v>
          </cell>
          <cell r="L1833" t="str">
            <v xml:space="preserve">   </v>
          </cell>
          <cell r="M1833">
            <v>1.0011000000000001</v>
          </cell>
          <cell r="N1833">
            <v>1.1000000000000001E-3</v>
          </cell>
          <cell r="O1833">
            <v>0</v>
          </cell>
          <cell r="P1833">
            <v>6.0000000000002301E-2</v>
          </cell>
          <cell r="R1833" t="str">
            <v>Comp641</v>
          </cell>
        </row>
        <row r="1834">
          <cell r="A1834">
            <v>1492</v>
          </cell>
          <cell r="B1834" t="str">
            <v>M</v>
          </cell>
          <cell r="C1834" t="str">
            <v>1.14.5.6</v>
          </cell>
          <cell r="D1834" t="str">
            <v>Curva 22º30´ em PVC PBA JE cl20 DN 100</v>
          </cell>
          <cell r="E1834" t="str">
            <v>pç</v>
          </cell>
          <cell r="F1834">
            <v>1</v>
          </cell>
          <cell r="G1834">
            <v>18.600000000000001</v>
          </cell>
          <cell r="H1834">
            <v>18.600000000000001</v>
          </cell>
          <cell r="I1834">
            <v>18.54</v>
          </cell>
          <cell r="J1834">
            <v>18.54</v>
          </cell>
          <cell r="K1834">
            <v>0.06</v>
          </cell>
          <cell r="L1834" t="str">
            <v xml:space="preserve">   </v>
          </cell>
          <cell r="M1834">
            <v>1.0032000000000001</v>
          </cell>
          <cell r="N1834">
            <v>3.2000000000000002E-3</v>
          </cell>
          <cell r="O1834">
            <v>0</v>
          </cell>
          <cell r="P1834">
            <v>6.0000000000002301E-2</v>
          </cell>
          <cell r="R1834" t="str">
            <v>Comp690</v>
          </cell>
        </row>
        <row r="1835">
          <cell r="A1835">
            <v>1493</v>
          </cell>
          <cell r="B1835" t="str">
            <v>M</v>
          </cell>
          <cell r="C1835" t="str">
            <v>1.14.5.7</v>
          </cell>
          <cell r="D1835" t="str">
            <v>Curva 22º30´ em PVC PBA JE cl20 DN 75</v>
          </cell>
          <cell r="E1835" t="str">
            <v>pç</v>
          </cell>
          <cell r="F1835">
            <v>2</v>
          </cell>
          <cell r="G1835">
            <v>9.98</v>
          </cell>
          <cell r="H1835">
            <v>19.96</v>
          </cell>
          <cell r="I1835">
            <v>9.99</v>
          </cell>
          <cell r="J1835">
            <v>19.98</v>
          </cell>
          <cell r="K1835">
            <v>-0.01</v>
          </cell>
          <cell r="L1835" t="str">
            <v xml:space="preserve">   </v>
          </cell>
          <cell r="M1835">
            <v>0.999</v>
          </cell>
          <cell r="N1835">
            <v>-1E-3</v>
          </cell>
          <cell r="O1835">
            <v>0</v>
          </cell>
          <cell r="P1835" t="str">
            <v xml:space="preserve">   </v>
          </cell>
          <cell r="R1835" t="str">
            <v>Comp689</v>
          </cell>
        </row>
        <row r="1836">
          <cell r="A1836">
            <v>552</v>
          </cell>
          <cell r="B1836" t="str">
            <v>M</v>
          </cell>
          <cell r="C1836" t="str">
            <v>1.8.2.4.2.30</v>
          </cell>
          <cell r="D1836" t="str">
            <v>Curva 45° FºF° JGS DN 150mm, Inclusive anel de borracha</v>
          </cell>
          <cell r="E1836" t="str">
            <v>pç</v>
          </cell>
          <cell r="F1836">
            <v>2</v>
          </cell>
          <cell r="G1836">
            <v>52.43</v>
          </cell>
          <cell r="H1836">
            <v>104.86</v>
          </cell>
          <cell r="I1836">
            <v>52.51</v>
          </cell>
          <cell r="J1836">
            <v>105.02</v>
          </cell>
          <cell r="K1836">
            <v>-0.08</v>
          </cell>
          <cell r="L1836" t="str">
            <v xml:space="preserve">   </v>
          </cell>
          <cell r="M1836">
            <v>0.99850000000000005</v>
          </cell>
          <cell r="N1836">
            <v>-1.5E-3</v>
          </cell>
          <cell r="O1836">
            <v>0</v>
          </cell>
          <cell r="P1836" t="str">
            <v xml:space="preserve">   </v>
          </cell>
          <cell r="R1836" t="str">
            <v>Comp643</v>
          </cell>
        </row>
        <row r="1837">
          <cell r="A1837">
            <v>1495</v>
          </cell>
          <cell r="B1837" t="str">
            <v>M</v>
          </cell>
          <cell r="C1837" t="str">
            <v>1.14.5.9</v>
          </cell>
          <cell r="D1837" t="str">
            <v>Curva 45º em PVC PBA JE cl20 DN 100</v>
          </cell>
          <cell r="E1837" t="str">
            <v>pç</v>
          </cell>
          <cell r="F1837">
            <v>1</v>
          </cell>
          <cell r="G1837">
            <v>20.41</v>
          </cell>
          <cell r="H1837">
            <v>20.41</v>
          </cell>
          <cell r="I1837">
            <v>20.43</v>
          </cell>
          <cell r="J1837">
            <v>20.43</v>
          </cell>
          <cell r="K1837">
            <v>-0.02</v>
          </cell>
          <cell r="L1837" t="str">
            <v xml:space="preserve">   </v>
          </cell>
          <cell r="M1837">
            <v>0.999</v>
          </cell>
          <cell r="N1837">
            <v>-1E-3</v>
          </cell>
          <cell r="O1837">
            <v>0</v>
          </cell>
          <cell r="P1837" t="str">
            <v xml:space="preserve">   </v>
          </cell>
          <cell r="R1837" t="str">
            <v>Comp692</v>
          </cell>
        </row>
        <row r="1838">
          <cell r="A1838">
            <v>1494</v>
          </cell>
          <cell r="B1838" t="str">
            <v>M</v>
          </cell>
          <cell r="C1838" t="str">
            <v>1.14.5.8</v>
          </cell>
          <cell r="D1838" t="str">
            <v>Curva 45º em PVC PBA JE cl20 DN 75</v>
          </cell>
          <cell r="E1838" t="str">
            <v>pç</v>
          </cell>
          <cell r="F1838">
            <v>2</v>
          </cell>
          <cell r="G1838">
            <v>11.35</v>
          </cell>
          <cell r="H1838">
            <v>22.7</v>
          </cell>
          <cell r="I1838">
            <v>11.3</v>
          </cell>
          <cell r="J1838">
            <v>22.6</v>
          </cell>
          <cell r="K1838">
            <v>0.05</v>
          </cell>
          <cell r="L1838" t="str">
            <v xml:space="preserve">   </v>
          </cell>
          <cell r="M1838">
            <v>1.0044</v>
          </cell>
          <cell r="N1838">
            <v>4.4000000000000003E-3</v>
          </cell>
          <cell r="O1838">
            <v>0</v>
          </cell>
          <cell r="P1838">
            <v>4.9999999999998899E-2</v>
          </cell>
          <cell r="R1838" t="str">
            <v>Comp691</v>
          </cell>
        </row>
        <row r="1839">
          <cell r="A1839">
            <v>300</v>
          </cell>
          <cell r="B1839" t="str">
            <v>M</v>
          </cell>
          <cell r="C1839" t="str">
            <v>1.5.5.1.46</v>
          </cell>
          <cell r="D1839" t="str">
            <v>Curva 90° aço (peça especial), c/ pontas p/ junta alvenius DN 600</v>
          </cell>
          <cell r="E1839" t="str">
            <v>pc</v>
          </cell>
          <cell r="F1839">
            <v>1</v>
          </cell>
          <cell r="G1839">
            <v>2338.04</v>
          </cell>
          <cell r="H1839">
            <v>2338.04</v>
          </cell>
          <cell r="I1839">
            <v>2336.25</v>
          </cell>
          <cell r="J1839">
            <v>2336.25</v>
          </cell>
          <cell r="K1839">
            <v>1.79</v>
          </cell>
          <cell r="L1839" t="str">
            <v xml:space="preserve">   </v>
          </cell>
          <cell r="M1839">
            <v>1.0007999999999999</v>
          </cell>
          <cell r="N1839">
            <v>8.0000000000000004E-4</v>
          </cell>
          <cell r="O1839">
            <v>0</v>
          </cell>
          <cell r="P1839">
            <v>1.7899999999999601</v>
          </cell>
          <cell r="R1839" t="str">
            <v>Comp634</v>
          </cell>
        </row>
        <row r="1840">
          <cell r="A1840">
            <v>282</v>
          </cell>
          <cell r="B1840" t="str">
            <v>M</v>
          </cell>
          <cell r="C1840" t="str">
            <v>1.5.5.1.28</v>
          </cell>
          <cell r="D1840" t="str">
            <v>Curva 90° aço c/ flange e ponta para solda DN 600 (peça especial)</v>
          </cell>
          <cell r="E1840" t="str">
            <v>pc</v>
          </cell>
          <cell r="F1840">
            <v>8</v>
          </cell>
          <cell r="G1840">
            <v>2338.04</v>
          </cell>
          <cell r="H1840">
            <v>18704.32</v>
          </cell>
          <cell r="I1840">
            <v>2336.25</v>
          </cell>
          <cell r="J1840">
            <v>18690</v>
          </cell>
          <cell r="K1840">
            <v>1.79</v>
          </cell>
          <cell r="L1840" t="str">
            <v xml:space="preserve">   </v>
          </cell>
          <cell r="M1840">
            <v>1.0007999999999999</v>
          </cell>
          <cell r="N1840">
            <v>8.0000000000000004E-4</v>
          </cell>
          <cell r="O1840">
            <v>0</v>
          </cell>
          <cell r="P1840">
            <v>1.7899999999999601</v>
          </cell>
          <cell r="R1840" t="str">
            <v>Comp635</v>
          </cell>
        </row>
        <row r="1841">
          <cell r="A1841">
            <v>286</v>
          </cell>
          <cell r="B1841" t="str">
            <v>M</v>
          </cell>
          <cell r="C1841" t="str">
            <v>1.5.5.1.32</v>
          </cell>
          <cell r="D1841" t="str">
            <v>Curva 90° aço c/ flanges  DN 400</v>
          </cell>
          <cell r="E1841" t="str">
            <v>pc</v>
          </cell>
          <cell r="F1841">
            <v>8</v>
          </cell>
          <cell r="G1841">
            <v>824.21</v>
          </cell>
          <cell r="H1841">
            <v>6593.68</v>
          </cell>
          <cell r="I1841">
            <v>825</v>
          </cell>
          <cell r="J1841">
            <v>6600</v>
          </cell>
          <cell r="K1841">
            <v>-0.79</v>
          </cell>
          <cell r="L1841" t="str">
            <v xml:space="preserve">   </v>
          </cell>
          <cell r="M1841">
            <v>0.999</v>
          </cell>
          <cell r="N1841">
            <v>-1E-3</v>
          </cell>
          <cell r="O1841">
            <v>0</v>
          </cell>
          <cell r="P1841" t="str">
            <v xml:space="preserve">   </v>
          </cell>
          <cell r="R1841" t="str">
            <v>Comp630</v>
          </cell>
        </row>
        <row r="1842">
          <cell r="A1842">
            <v>276</v>
          </cell>
          <cell r="B1842" t="str">
            <v>M</v>
          </cell>
          <cell r="C1842" t="str">
            <v>1.5.5.1.22</v>
          </cell>
          <cell r="D1842" t="str">
            <v>Curva 90° aço c/ flanges PN10 DN 500</v>
          </cell>
          <cell r="E1842" t="str">
            <v>pc</v>
          </cell>
          <cell r="F1842">
            <v>4</v>
          </cell>
          <cell r="G1842">
            <v>1512.56</v>
          </cell>
          <cell r="H1842">
            <v>6050.24</v>
          </cell>
          <cell r="I1842">
            <v>1513.8</v>
          </cell>
          <cell r="J1842">
            <v>6055.2</v>
          </cell>
          <cell r="K1842">
            <v>-1.24</v>
          </cell>
          <cell r="L1842" t="str">
            <v xml:space="preserve">   </v>
          </cell>
          <cell r="M1842">
            <v>0.99919999999999998</v>
          </cell>
          <cell r="N1842">
            <v>-8.0000000000000004E-4</v>
          </cell>
          <cell r="O1842">
            <v>0</v>
          </cell>
          <cell r="P1842" t="str">
            <v xml:space="preserve">   </v>
          </cell>
          <cell r="R1842" t="str">
            <v>Comp631</v>
          </cell>
        </row>
        <row r="1843">
          <cell r="A1843">
            <v>293</v>
          </cell>
          <cell r="B1843" t="str">
            <v>M</v>
          </cell>
          <cell r="C1843" t="str">
            <v>1.5.5.1.39</v>
          </cell>
          <cell r="D1843" t="str">
            <v>Curva 90° aço c/ pontas p/ junta alvenius DN 600</v>
          </cell>
          <cell r="E1843" t="str">
            <v>pc</v>
          </cell>
          <cell r="F1843">
            <v>1</v>
          </cell>
          <cell r="G1843">
            <v>2338.04</v>
          </cell>
          <cell r="H1843">
            <v>2338.04</v>
          </cell>
          <cell r="I1843">
            <v>2336.25</v>
          </cell>
          <cell r="J1843">
            <v>2336.25</v>
          </cell>
          <cell r="K1843">
            <v>1.79</v>
          </cell>
          <cell r="L1843" t="str">
            <v xml:space="preserve">   </v>
          </cell>
          <cell r="M1843">
            <v>1.0007999999999999</v>
          </cell>
          <cell r="N1843">
            <v>8.0000000000000004E-4</v>
          </cell>
          <cell r="O1843">
            <v>0</v>
          </cell>
          <cell r="P1843">
            <v>1.7899999999999601</v>
          </cell>
          <cell r="R1843" t="str">
            <v>Comp632</v>
          </cell>
        </row>
        <row r="1844">
          <cell r="A1844">
            <v>281</v>
          </cell>
          <cell r="B1844" t="str">
            <v>M</v>
          </cell>
          <cell r="C1844" t="str">
            <v>1.5.5.1.27</v>
          </cell>
          <cell r="D1844" t="str">
            <v>Curva 90° aço c/ pontas para solda DN 1000</v>
          </cell>
          <cell r="E1844" t="str">
            <v>pc</v>
          </cell>
          <cell r="F1844">
            <v>2</v>
          </cell>
          <cell r="G1844">
            <v>8750.0499999999993</v>
          </cell>
          <cell r="H1844">
            <v>17500.099999999999</v>
          </cell>
          <cell r="I1844">
            <v>8750</v>
          </cell>
          <cell r="J1844">
            <v>17500</v>
          </cell>
          <cell r="K1844">
            <v>0.05</v>
          </cell>
          <cell r="L1844" t="str">
            <v xml:space="preserve">   </v>
          </cell>
          <cell r="M1844">
            <v>1</v>
          </cell>
          <cell r="N1844">
            <v>0</v>
          </cell>
          <cell r="O1844">
            <v>0</v>
          </cell>
          <cell r="P1844">
            <v>4.9999999999272397E-2</v>
          </cell>
          <cell r="R1844" t="str">
            <v>Comp636</v>
          </cell>
        </row>
        <row r="1845">
          <cell r="A1845">
            <v>297</v>
          </cell>
          <cell r="B1845" t="str">
            <v>M</v>
          </cell>
          <cell r="C1845" t="str">
            <v>1.5.5.1.43</v>
          </cell>
          <cell r="D1845" t="str">
            <v>Curva 90° aço especial, c/ pontas p/ junta alvenius e flangeada  DN 600</v>
          </cell>
          <cell r="E1845" t="str">
            <v>pc</v>
          </cell>
          <cell r="F1845">
            <v>1</v>
          </cell>
          <cell r="G1845">
            <v>2338.04</v>
          </cell>
          <cell r="H1845">
            <v>2338.04</v>
          </cell>
          <cell r="I1845">
            <v>2336.25</v>
          </cell>
          <cell r="J1845">
            <v>2336.25</v>
          </cell>
          <cell r="K1845">
            <v>1.79</v>
          </cell>
          <cell r="L1845" t="str">
            <v xml:space="preserve">   </v>
          </cell>
          <cell r="M1845">
            <v>1.0007999999999999</v>
          </cell>
          <cell r="N1845">
            <v>8.0000000000000004E-4</v>
          </cell>
          <cell r="O1845">
            <v>0</v>
          </cell>
          <cell r="P1845">
            <v>1.7899999999999601</v>
          </cell>
          <cell r="R1845" t="str">
            <v>Comp633</v>
          </cell>
        </row>
        <row r="1846">
          <cell r="A1846">
            <v>435</v>
          </cell>
          <cell r="B1846" t="str">
            <v>M</v>
          </cell>
          <cell r="C1846" t="str">
            <v>1.8.1.6.11</v>
          </cell>
          <cell r="D1846" t="str">
            <v>Curva 90° c/ bolsas jte FoFo DN 400  217,00 kg</v>
          </cell>
          <cell r="E1846" t="str">
            <v>pc</v>
          </cell>
          <cell r="F1846">
            <v>7</v>
          </cell>
          <cell r="G1846">
            <v>1254.29</v>
          </cell>
          <cell r="H1846">
            <v>8780.0300000000007</v>
          </cell>
          <cell r="I1846">
            <v>1254.26</v>
          </cell>
          <cell r="J1846">
            <v>8779.82</v>
          </cell>
          <cell r="K1846">
            <v>0.03</v>
          </cell>
          <cell r="L1846" t="str">
            <v xml:space="preserve">   </v>
          </cell>
          <cell r="M1846">
            <v>1</v>
          </cell>
          <cell r="N1846">
            <v>0</v>
          </cell>
          <cell r="O1846">
            <v>0</v>
          </cell>
          <cell r="P1846">
            <v>2.9999999999972701E-2</v>
          </cell>
          <cell r="R1846" t="str">
            <v>Comp660</v>
          </cell>
        </row>
        <row r="1847">
          <cell r="A1847">
            <v>553</v>
          </cell>
          <cell r="B1847" t="str">
            <v>M</v>
          </cell>
          <cell r="C1847" t="str">
            <v>1.8.2.4.2.31</v>
          </cell>
          <cell r="D1847" t="str">
            <v>Curva 90° FºF° JGS DN 150mm, Inclusive anel de borracha</v>
          </cell>
          <cell r="E1847" t="str">
            <v>pç</v>
          </cell>
          <cell r="F1847">
            <v>1</v>
          </cell>
          <cell r="G1847">
            <v>50.53</v>
          </cell>
          <cell r="H1847">
            <v>50.53</v>
          </cell>
          <cell r="I1847">
            <v>50.59</v>
          </cell>
          <cell r="J1847">
            <v>50.59</v>
          </cell>
          <cell r="K1847">
            <v>-0.06</v>
          </cell>
          <cell r="L1847" t="str">
            <v xml:space="preserve">   </v>
          </cell>
          <cell r="M1847">
            <v>0.99880000000000002</v>
          </cell>
          <cell r="N1847">
            <v>-1.1999999999999999E-3</v>
          </cell>
          <cell r="O1847">
            <v>0</v>
          </cell>
          <cell r="P1847" t="str">
            <v xml:space="preserve">   </v>
          </cell>
          <cell r="R1847" t="str">
            <v>Comp649</v>
          </cell>
        </row>
        <row r="1848">
          <cell r="A1848">
            <v>842</v>
          </cell>
          <cell r="B1848" t="str">
            <v>M</v>
          </cell>
          <cell r="C1848" t="str">
            <v>1.8.4.4.2.17</v>
          </cell>
          <cell r="D1848" t="str">
            <v>Curva 90° FºF° JGS DN 150mm, Inclusive anel de borracha</v>
          </cell>
          <cell r="E1848" t="str">
            <v>pç</v>
          </cell>
          <cell r="F1848">
            <v>1</v>
          </cell>
          <cell r="G1848">
            <v>50.53</v>
          </cell>
          <cell r="H1848">
            <v>50.53</v>
          </cell>
          <cell r="I1848">
            <v>50.59</v>
          </cell>
          <cell r="J1848">
            <v>50.59</v>
          </cell>
          <cell r="K1848">
            <v>-0.06</v>
          </cell>
          <cell r="L1848" t="str">
            <v xml:space="preserve">   </v>
          </cell>
          <cell r="M1848">
            <v>0.99880000000000002</v>
          </cell>
          <cell r="N1848">
            <v>-1.1999999999999999E-3</v>
          </cell>
          <cell r="O1848">
            <v>0</v>
          </cell>
          <cell r="P1848" t="str">
            <v xml:space="preserve">   </v>
          </cell>
          <cell r="R1848" t="str">
            <v>Comp649</v>
          </cell>
        </row>
        <row r="1849">
          <cell r="A1849">
            <v>554</v>
          </cell>
          <cell r="B1849" t="str">
            <v>M</v>
          </cell>
          <cell r="C1849" t="str">
            <v>1.8.2.4.2.32</v>
          </cell>
          <cell r="D1849" t="str">
            <v>Curva 90° FºF° JGS DN 200mm, Inclusive anel de borracha</v>
          </cell>
          <cell r="E1849" t="str">
            <v>pç</v>
          </cell>
          <cell r="F1849">
            <v>2</v>
          </cell>
          <cell r="G1849">
            <v>96.14</v>
          </cell>
          <cell r="H1849">
            <v>192.28</v>
          </cell>
          <cell r="I1849">
            <v>96.09</v>
          </cell>
          <cell r="J1849">
            <v>192.18</v>
          </cell>
          <cell r="K1849">
            <v>0.05</v>
          </cell>
          <cell r="L1849" t="str">
            <v xml:space="preserve">   </v>
          </cell>
          <cell r="M1849">
            <v>1.0004999999999999</v>
          </cell>
          <cell r="N1849">
            <v>5.0000000000000001E-4</v>
          </cell>
          <cell r="O1849">
            <v>0</v>
          </cell>
          <cell r="P1849">
            <v>4.9999999999997199E-2</v>
          </cell>
          <cell r="R1849" t="str">
            <v>Comp652</v>
          </cell>
        </row>
        <row r="1850">
          <cell r="A1850">
            <v>555</v>
          </cell>
          <cell r="B1850" t="str">
            <v>M</v>
          </cell>
          <cell r="C1850" t="str">
            <v>1.8.2.4.2.33</v>
          </cell>
          <cell r="D1850" t="str">
            <v>Curva 90° FºF° JGS DN 250mm, Inclusive anel de borracha</v>
          </cell>
          <cell r="E1850" t="str">
            <v>pç</v>
          </cell>
          <cell r="F1850">
            <v>1</v>
          </cell>
          <cell r="G1850">
            <v>138.80000000000001</v>
          </cell>
          <cell r="H1850">
            <v>138.80000000000001</v>
          </cell>
          <cell r="I1850">
            <v>138.78</v>
          </cell>
          <cell r="J1850">
            <v>138.78</v>
          </cell>
          <cell r="K1850">
            <v>0.02</v>
          </cell>
          <cell r="L1850" t="str">
            <v xml:space="preserve">   </v>
          </cell>
          <cell r="M1850">
            <v>1.0001</v>
          </cell>
          <cell r="N1850">
            <v>1E-4</v>
          </cell>
          <cell r="O1850">
            <v>0</v>
          </cell>
          <cell r="P1850">
            <v>2.0000000000010201E-2</v>
          </cell>
          <cell r="R1850" t="str">
            <v>Comp654</v>
          </cell>
        </row>
        <row r="1851">
          <cell r="A1851">
            <v>447</v>
          </cell>
          <cell r="B1851" t="str">
            <v>M</v>
          </cell>
          <cell r="C1851" t="str">
            <v>1.8.1.6.23</v>
          </cell>
          <cell r="D1851" t="str">
            <v>Curva 90° FoFo c/ bolsas jgs  DN 400 186,900kg</v>
          </cell>
          <cell r="E1851" t="str">
            <v>pc</v>
          </cell>
          <cell r="F1851">
            <v>1</v>
          </cell>
          <cell r="G1851">
            <v>353.63</v>
          </cell>
          <cell r="H1851">
            <v>353.63</v>
          </cell>
          <cell r="I1851">
            <v>353.52</v>
          </cell>
          <cell r="J1851">
            <v>353.52</v>
          </cell>
          <cell r="K1851">
            <v>0.11</v>
          </cell>
          <cell r="L1851" t="str">
            <v xml:space="preserve">   </v>
          </cell>
          <cell r="M1851">
            <v>1.0003</v>
          </cell>
          <cell r="N1851">
            <v>2.9999999999999997E-4</v>
          </cell>
          <cell r="O1851">
            <v>0</v>
          </cell>
          <cell r="P1851">
            <v>0.110000000000014</v>
          </cell>
          <cell r="R1851" t="str">
            <v>Comp656</v>
          </cell>
        </row>
        <row r="1852">
          <cell r="A1852">
            <v>147</v>
          </cell>
          <cell r="B1852" t="str">
            <v>M</v>
          </cell>
          <cell r="C1852" t="str">
            <v>1.4.4.1.7</v>
          </cell>
          <cell r="D1852" t="str">
            <v>Curva 90º com Bolsas FoFo, PN 10 DN 500 mm</v>
          </cell>
          <cell r="E1852" t="str">
            <v>un</v>
          </cell>
          <cell r="F1852">
            <v>1</v>
          </cell>
          <cell r="G1852">
            <v>628.62</v>
          </cell>
          <cell r="H1852">
            <v>628.62</v>
          </cell>
          <cell r="I1852">
            <v>628.62</v>
          </cell>
          <cell r="J1852">
            <v>628.62</v>
          </cell>
          <cell r="K1852">
            <v>0</v>
          </cell>
          <cell r="L1852" t="str">
            <v xml:space="preserve">   </v>
          </cell>
          <cell r="M1852">
            <v>1</v>
          </cell>
          <cell r="N1852">
            <v>0</v>
          </cell>
          <cell r="O1852">
            <v>0</v>
          </cell>
          <cell r="P1852" t="str">
            <v xml:space="preserve">   </v>
          </cell>
          <cell r="R1852" t="str">
            <v>Comp658</v>
          </cell>
        </row>
        <row r="1853">
          <cell r="A1853">
            <v>146</v>
          </cell>
          <cell r="B1853" t="str">
            <v>M</v>
          </cell>
          <cell r="C1853" t="str">
            <v>1.4.4.1.6</v>
          </cell>
          <cell r="D1853" t="str">
            <v>Curva 90º com Flanges FoFo, PN 10 DN 500 mm</v>
          </cell>
          <cell r="E1853" t="str">
            <v>un</v>
          </cell>
          <cell r="F1853">
            <v>1</v>
          </cell>
          <cell r="G1853">
            <v>1131.5999999999999</v>
          </cell>
          <cell r="H1853">
            <v>1131.5999999999999</v>
          </cell>
          <cell r="I1853">
            <v>1132.52</v>
          </cell>
          <cell r="J1853">
            <v>1132.52</v>
          </cell>
          <cell r="K1853">
            <v>-0.92</v>
          </cell>
          <cell r="L1853" t="str">
            <v xml:space="preserve">   </v>
          </cell>
          <cell r="M1853">
            <v>0.99919999999999998</v>
          </cell>
          <cell r="N1853">
            <v>-8.0000000000000004E-4</v>
          </cell>
          <cell r="O1853">
            <v>0</v>
          </cell>
          <cell r="P1853" t="str">
            <v xml:space="preserve">   </v>
          </cell>
          <cell r="R1853" t="str">
            <v>Comp669</v>
          </cell>
        </row>
        <row r="1854">
          <cell r="A1854">
            <v>1496</v>
          </cell>
          <cell r="B1854" t="str">
            <v>M</v>
          </cell>
          <cell r="C1854" t="str">
            <v>1.14.5.10</v>
          </cell>
          <cell r="D1854" t="str">
            <v>Curva 90º em PVC PBA JE cl20 DN 100</v>
          </cell>
          <cell r="E1854" t="str">
            <v>pç</v>
          </cell>
          <cell r="F1854">
            <v>5</v>
          </cell>
          <cell r="G1854">
            <v>20.41</v>
          </cell>
          <cell r="H1854">
            <v>102.05</v>
          </cell>
          <cell r="I1854">
            <v>20.440000000000001</v>
          </cell>
          <cell r="J1854">
            <v>102.2</v>
          </cell>
          <cell r="K1854">
            <v>-0.03</v>
          </cell>
          <cell r="L1854" t="str">
            <v xml:space="preserve">   </v>
          </cell>
          <cell r="M1854">
            <v>0.99850000000000005</v>
          </cell>
          <cell r="N1854">
            <v>-1.5E-3</v>
          </cell>
          <cell r="O1854">
            <v>0</v>
          </cell>
          <cell r="P1854" t="str">
            <v xml:space="preserve">   </v>
          </cell>
          <cell r="R1854" t="str">
            <v>Comp694</v>
          </cell>
        </row>
        <row r="1855">
          <cell r="A1855">
            <v>1497</v>
          </cell>
          <cell r="B1855" t="str">
            <v>M</v>
          </cell>
          <cell r="C1855" t="str">
            <v>1.14.5.11</v>
          </cell>
          <cell r="D1855" t="str">
            <v>Curva 90º em PVC PBA JE cl20 DN 75</v>
          </cell>
          <cell r="E1855" t="str">
            <v>pç</v>
          </cell>
          <cell r="F1855">
            <v>14</v>
          </cell>
          <cell r="G1855">
            <v>13.31</v>
          </cell>
          <cell r="H1855">
            <v>186.34</v>
          </cell>
          <cell r="I1855">
            <v>13.36</v>
          </cell>
          <cell r="J1855">
            <v>187.04</v>
          </cell>
          <cell r="K1855">
            <v>-0.05</v>
          </cell>
          <cell r="L1855" t="str">
            <v xml:space="preserve">   </v>
          </cell>
          <cell r="M1855">
            <v>0.99629999999999996</v>
          </cell>
          <cell r="N1855">
            <v>-3.7000000000000002E-3</v>
          </cell>
          <cell r="O1855">
            <v>0</v>
          </cell>
          <cell r="P1855" t="str">
            <v xml:space="preserve">   </v>
          </cell>
          <cell r="R1855" t="str">
            <v>Comp693</v>
          </cell>
        </row>
        <row r="1856">
          <cell r="A1856">
            <v>2080</v>
          </cell>
          <cell r="B1856" t="str">
            <v>M</v>
          </cell>
          <cell r="C1856" t="str">
            <v>2.2.1.9.1.5</v>
          </cell>
          <cell r="D1856" t="str">
            <v>Curva 90º PVC JE NBR 10569 para rede coletora de esgoto DN 150mm</v>
          </cell>
          <cell r="E1856" t="str">
            <v>pç</v>
          </cell>
          <cell r="F1856">
            <v>18</v>
          </cell>
          <cell r="G1856">
            <v>19.07</v>
          </cell>
          <cell r="H1856">
            <v>343.26</v>
          </cell>
          <cell r="I1856">
            <v>19.13</v>
          </cell>
          <cell r="J1856">
            <v>344.34</v>
          </cell>
          <cell r="K1856">
            <v>-0.06</v>
          </cell>
          <cell r="L1856" t="str">
            <v xml:space="preserve">   </v>
          </cell>
          <cell r="M1856">
            <v>0.99690000000000001</v>
          </cell>
          <cell r="N1856">
            <v>-3.0999999999999999E-3</v>
          </cell>
          <cell r="O1856">
            <v>0</v>
          </cell>
          <cell r="P1856" t="str">
            <v xml:space="preserve">   </v>
          </cell>
          <cell r="R1856" t="str">
            <v>Comp674</v>
          </cell>
        </row>
        <row r="1857">
          <cell r="A1857">
            <v>2231</v>
          </cell>
          <cell r="B1857" t="str">
            <v>M</v>
          </cell>
          <cell r="C1857" t="str">
            <v>2.3.1.8.1.6</v>
          </cell>
          <cell r="D1857" t="str">
            <v>Curva 90º PVC JE NBR 10569 para rede coletora de esgoto DN 150mm</v>
          </cell>
          <cell r="E1857" t="str">
            <v>pç</v>
          </cell>
          <cell r="F1857">
            <v>19</v>
          </cell>
          <cell r="G1857">
            <v>19.07</v>
          </cell>
          <cell r="H1857">
            <v>362.33</v>
          </cell>
          <cell r="I1857">
            <v>19.13</v>
          </cell>
          <cell r="J1857">
            <v>363.47</v>
          </cell>
          <cell r="K1857">
            <v>-0.06</v>
          </cell>
          <cell r="L1857" t="str">
            <v xml:space="preserve">   </v>
          </cell>
          <cell r="M1857">
            <v>0.99690000000000001</v>
          </cell>
          <cell r="N1857">
            <v>-3.0999999999999999E-3</v>
          </cell>
          <cell r="O1857">
            <v>0</v>
          </cell>
          <cell r="P1857" t="str">
            <v xml:space="preserve">   </v>
          </cell>
          <cell r="R1857" t="str">
            <v>Comp674</v>
          </cell>
        </row>
        <row r="1858">
          <cell r="A1858">
            <v>2529</v>
          </cell>
          <cell r="B1858" t="str">
            <v>M</v>
          </cell>
          <cell r="C1858" t="str">
            <v>2.4.1.8.6</v>
          </cell>
          <cell r="D1858" t="str">
            <v>Curva 90º PVC JE NBR 10569 para rede coletora de esgoto DN 150mm</v>
          </cell>
          <cell r="E1858" t="str">
            <v>pç</v>
          </cell>
          <cell r="F1858">
            <v>10</v>
          </cell>
          <cell r="G1858">
            <v>19.07</v>
          </cell>
          <cell r="H1858">
            <v>190.7</v>
          </cell>
          <cell r="I1858">
            <v>19.13</v>
          </cell>
          <cell r="J1858">
            <v>191.3</v>
          </cell>
          <cell r="K1858">
            <v>-0.06</v>
          </cell>
          <cell r="L1858" t="str">
            <v xml:space="preserve">   </v>
          </cell>
          <cell r="M1858">
            <v>0.99690000000000001</v>
          </cell>
          <cell r="N1858">
            <v>-3.0999999999999999E-3</v>
          </cell>
          <cell r="O1858">
            <v>0</v>
          </cell>
          <cell r="P1858" t="str">
            <v xml:space="preserve">   </v>
          </cell>
          <cell r="R1858" t="str">
            <v>Comp674</v>
          </cell>
        </row>
        <row r="1859">
          <cell r="A1859">
            <v>2834</v>
          </cell>
          <cell r="B1859" t="str">
            <v>M</v>
          </cell>
          <cell r="C1859" t="str">
            <v>2.5.1.8.1.7</v>
          </cell>
          <cell r="D1859" t="str">
            <v>Curva 90º PVC JE NBR 10569 para rede coletora de esgoto DN 150mm</v>
          </cell>
          <cell r="E1859" t="str">
            <v>pç</v>
          </cell>
          <cell r="F1859">
            <v>40</v>
          </cell>
          <cell r="G1859">
            <v>19.07</v>
          </cell>
          <cell r="H1859">
            <v>762.8</v>
          </cell>
          <cell r="I1859">
            <v>19.13</v>
          </cell>
          <cell r="J1859">
            <v>765.2</v>
          </cell>
          <cell r="K1859">
            <v>-0.06</v>
          </cell>
          <cell r="L1859" t="str">
            <v xml:space="preserve">   </v>
          </cell>
          <cell r="M1859">
            <v>0.99690000000000001</v>
          </cell>
          <cell r="N1859">
            <v>-3.0999999999999999E-3</v>
          </cell>
          <cell r="O1859">
            <v>0</v>
          </cell>
          <cell r="P1859" t="str">
            <v xml:space="preserve">   </v>
          </cell>
          <cell r="R1859" t="str">
            <v>Comp674</v>
          </cell>
        </row>
        <row r="1860">
          <cell r="A1860">
            <v>2966</v>
          </cell>
          <cell r="B1860" t="str">
            <v>M</v>
          </cell>
          <cell r="C1860" t="str">
            <v>2.6.1.8.1.5</v>
          </cell>
          <cell r="D1860" t="str">
            <v>Curva 90º PVC JE NBR 10569 para rede coletora de esgoto DN 150mm</v>
          </cell>
          <cell r="E1860" t="str">
            <v>pç</v>
          </cell>
          <cell r="F1860">
            <v>19</v>
          </cell>
          <cell r="G1860">
            <v>19.07</v>
          </cell>
          <cell r="H1860">
            <v>362.33</v>
          </cell>
          <cell r="I1860">
            <v>19.13</v>
          </cell>
          <cell r="J1860">
            <v>363.47</v>
          </cell>
          <cell r="K1860">
            <v>-0.06</v>
          </cell>
          <cell r="L1860" t="str">
            <v xml:space="preserve">   </v>
          </cell>
          <cell r="M1860">
            <v>0.99690000000000001</v>
          </cell>
          <cell r="N1860">
            <v>-3.0999999999999999E-3</v>
          </cell>
          <cell r="O1860">
            <v>0</v>
          </cell>
          <cell r="P1860" t="str">
            <v xml:space="preserve">   </v>
          </cell>
          <cell r="R1860" t="str">
            <v>Comp674</v>
          </cell>
        </row>
        <row r="1861">
          <cell r="A1861">
            <v>3281</v>
          </cell>
          <cell r="B1861" t="str">
            <v>M</v>
          </cell>
          <cell r="C1861" t="str">
            <v>2.7.1.9.1.8</v>
          </cell>
          <cell r="D1861" t="str">
            <v>Curva 90º PVC JE NBR 10569 para rede coletora de esgoto DN 150mm</v>
          </cell>
          <cell r="E1861" t="str">
            <v>pç</v>
          </cell>
          <cell r="F1861">
            <v>31</v>
          </cell>
          <cell r="G1861">
            <v>19.07</v>
          </cell>
          <cell r="H1861">
            <v>591.16999999999996</v>
          </cell>
          <cell r="I1861">
            <v>19.13</v>
          </cell>
          <cell r="J1861">
            <v>593.03</v>
          </cell>
          <cell r="K1861">
            <v>-0.06</v>
          </cell>
          <cell r="L1861" t="str">
            <v xml:space="preserve">   </v>
          </cell>
          <cell r="M1861">
            <v>0.99690000000000001</v>
          </cell>
          <cell r="N1861">
            <v>-3.0999999999999999E-3</v>
          </cell>
          <cell r="O1861">
            <v>0</v>
          </cell>
          <cell r="P1861" t="str">
            <v xml:space="preserve">   </v>
          </cell>
          <cell r="R1861" t="str">
            <v>Comp674</v>
          </cell>
        </row>
        <row r="1862">
          <cell r="A1862">
            <v>3602</v>
          </cell>
          <cell r="B1862" t="str">
            <v>M</v>
          </cell>
          <cell r="C1862" t="str">
            <v>2.8.1.8.1.5</v>
          </cell>
          <cell r="D1862" t="str">
            <v>Curva 90º PVC JE NBR 10569 para rede coletora de esgoto DN 150mm</v>
          </cell>
          <cell r="E1862" t="str">
            <v>pç</v>
          </cell>
          <cell r="F1862">
            <v>8</v>
          </cell>
          <cell r="G1862">
            <v>19.07</v>
          </cell>
          <cell r="H1862">
            <v>152.56</v>
          </cell>
          <cell r="I1862">
            <v>19.13</v>
          </cell>
          <cell r="J1862">
            <v>153.04</v>
          </cell>
          <cell r="K1862">
            <v>-0.06</v>
          </cell>
          <cell r="L1862" t="str">
            <v xml:space="preserve">   </v>
          </cell>
          <cell r="M1862">
            <v>0.99690000000000001</v>
          </cell>
          <cell r="N1862">
            <v>-3.0999999999999999E-3</v>
          </cell>
          <cell r="O1862">
            <v>0</v>
          </cell>
          <cell r="P1862" t="str">
            <v xml:space="preserve">   </v>
          </cell>
          <cell r="R1862" t="str">
            <v>Comp674</v>
          </cell>
        </row>
        <row r="1863">
          <cell r="A1863">
            <v>3883</v>
          </cell>
          <cell r="B1863" t="str">
            <v>M</v>
          </cell>
          <cell r="C1863" t="str">
            <v>2.9.1.8.5</v>
          </cell>
          <cell r="D1863" t="str">
            <v>Curva 90º PVC JE NBR 10569 para rede coletora de esgoto DN 150mm</v>
          </cell>
          <cell r="E1863" t="str">
            <v>pç</v>
          </cell>
          <cell r="F1863">
            <v>17</v>
          </cell>
          <cell r="G1863">
            <v>19.07</v>
          </cell>
          <cell r="H1863">
            <v>324.19</v>
          </cell>
          <cell r="I1863">
            <v>19.13</v>
          </cell>
          <cell r="J1863">
            <v>325.20999999999998</v>
          </cell>
          <cell r="K1863">
            <v>-0.06</v>
          </cell>
          <cell r="L1863" t="str">
            <v xml:space="preserve">   </v>
          </cell>
          <cell r="M1863">
            <v>0.99690000000000001</v>
          </cell>
          <cell r="N1863">
            <v>-3.0999999999999999E-3</v>
          </cell>
          <cell r="O1863">
            <v>0</v>
          </cell>
          <cell r="P1863" t="str">
            <v xml:space="preserve">   </v>
          </cell>
          <cell r="R1863" t="str">
            <v>Comp674</v>
          </cell>
        </row>
        <row r="1864">
          <cell r="A1864">
            <v>2083</v>
          </cell>
          <cell r="B1864" t="str">
            <v>M</v>
          </cell>
          <cell r="C1864" t="str">
            <v>2.2.1.9.1.8</v>
          </cell>
          <cell r="D1864" t="str">
            <v>Curva 90º PVC JE NBR 10569 para rede coletora de esgoto DN 200mm</v>
          </cell>
          <cell r="E1864" t="str">
            <v>pç</v>
          </cell>
          <cell r="F1864">
            <v>1</v>
          </cell>
          <cell r="G1864">
            <v>45.59</v>
          </cell>
          <cell r="H1864">
            <v>45.59</v>
          </cell>
          <cell r="I1864">
            <v>45.53</v>
          </cell>
          <cell r="J1864">
            <v>45.53</v>
          </cell>
          <cell r="K1864">
            <v>0.06</v>
          </cell>
          <cell r="L1864" t="str">
            <v xml:space="preserve">   </v>
          </cell>
          <cell r="M1864">
            <v>1.0013000000000001</v>
          </cell>
          <cell r="N1864">
            <v>1.2999999999999999E-3</v>
          </cell>
          <cell r="O1864">
            <v>0</v>
          </cell>
          <cell r="P1864">
            <v>6.0000000000002301E-2</v>
          </cell>
          <cell r="R1864" t="str">
            <v>Comp675</v>
          </cell>
        </row>
        <row r="1865">
          <cell r="A1865">
            <v>2532</v>
          </cell>
          <cell r="B1865" t="str">
            <v>M</v>
          </cell>
          <cell r="C1865" t="str">
            <v>2.4.1.8.9</v>
          </cell>
          <cell r="D1865" t="str">
            <v>Curva 90º PVC JE NBR 10569 para rede coletora de esgoto DN 200mm</v>
          </cell>
          <cell r="E1865" t="str">
            <v>pç</v>
          </cell>
          <cell r="F1865">
            <v>1</v>
          </cell>
          <cell r="G1865">
            <v>45.59</v>
          </cell>
          <cell r="H1865">
            <v>45.59</v>
          </cell>
          <cell r="I1865">
            <v>45.53</v>
          </cell>
          <cell r="J1865">
            <v>45.53</v>
          </cell>
          <cell r="K1865">
            <v>0.06</v>
          </cell>
          <cell r="L1865" t="str">
            <v xml:space="preserve">   </v>
          </cell>
          <cell r="M1865">
            <v>1.0013000000000001</v>
          </cell>
          <cell r="N1865">
            <v>1.2999999999999999E-3</v>
          </cell>
          <cell r="O1865">
            <v>0</v>
          </cell>
          <cell r="P1865">
            <v>6.0000000000002301E-2</v>
          </cell>
          <cell r="R1865" t="str">
            <v>Comp675</v>
          </cell>
        </row>
        <row r="1866">
          <cell r="A1866">
            <v>2837</v>
          </cell>
          <cell r="B1866" t="str">
            <v>M</v>
          </cell>
          <cell r="C1866" t="str">
            <v>2.5.1.8.1.10</v>
          </cell>
          <cell r="D1866" t="str">
            <v>Curva 90º PVC JE NBR 10569 para rede coletora de esgoto DN 200mm</v>
          </cell>
          <cell r="E1866" t="str">
            <v>pç</v>
          </cell>
          <cell r="F1866">
            <v>2</v>
          </cell>
          <cell r="G1866">
            <v>17.32</v>
          </cell>
          <cell r="H1866">
            <v>34.64</v>
          </cell>
          <cell r="I1866">
            <v>17.38</v>
          </cell>
          <cell r="J1866">
            <v>34.76</v>
          </cell>
          <cell r="K1866">
            <v>-0.06</v>
          </cell>
          <cell r="L1866" t="str">
            <v xml:space="preserve">   </v>
          </cell>
          <cell r="M1866">
            <v>0.99650000000000005</v>
          </cell>
          <cell r="N1866">
            <v>-3.5000000000000001E-3</v>
          </cell>
          <cell r="O1866">
            <v>0</v>
          </cell>
          <cell r="P1866" t="str">
            <v xml:space="preserve">   </v>
          </cell>
          <cell r="R1866" t="str">
            <v>Comp676</v>
          </cell>
        </row>
        <row r="1867">
          <cell r="A1867">
            <v>3284</v>
          </cell>
          <cell r="B1867" t="str">
            <v>M</v>
          </cell>
          <cell r="C1867" t="str">
            <v>2.7.1.9.1.11</v>
          </cell>
          <cell r="D1867" t="str">
            <v>Curva 90º PVC JE NBR 10569 para rede coletora de esgoto DN 250mm</v>
          </cell>
          <cell r="E1867" t="str">
            <v>pç</v>
          </cell>
          <cell r="F1867">
            <v>1</v>
          </cell>
          <cell r="G1867">
            <v>74.959999999999994</v>
          </cell>
          <cell r="H1867">
            <v>74.959999999999994</v>
          </cell>
          <cell r="I1867">
            <v>75.08</v>
          </cell>
          <cell r="J1867">
            <v>75.08</v>
          </cell>
          <cell r="K1867">
            <v>-0.12</v>
          </cell>
          <cell r="L1867" t="str">
            <v xml:space="preserve">   </v>
          </cell>
          <cell r="M1867">
            <v>0.99839999999999995</v>
          </cell>
          <cell r="N1867">
            <v>-1.6000000000000001E-3</v>
          </cell>
          <cell r="O1867">
            <v>0</v>
          </cell>
          <cell r="P1867" t="str">
            <v xml:space="preserve">   </v>
          </cell>
          <cell r="R1867" t="str">
            <v>Comp677</v>
          </cell>
        </row>
        <row r="1868">
          <cell r="A1868">
            <v>3287</v>
          </cell>
          <cell r="B1868" t="str">
            <v>M</v>
          </cell>
          <cell r="C1868" t="str">
            <v>2.7.1.9.1.14</v>
          </cell>
          <cell r="D1868" t="str">
            <v>Curva 90º PVC JE NBR 10569 para rede coletora de esgoto DN 300mm</v>
          </cell>
          <cell r="E1868" t="str">
            <v>pç</v>
          </cell>
          <cell r="F1868">
            <v>1</v>
          </cell>
          <cell r="G1868">
            <v>166.17</v>
          </cell>
          <cell r="H1868">
            <v>166.17</v>
          </cell>
          <cell r="I1868">
            <v>166.22</v>
          </cell>
          <cell r="J1868">
            <v>166.22</v>
          </cell>
          <cell r="K1868">
            <v>-0.05</v>
          </cell>
          <cell r="L1868" t="str">
            <v xml:space="preserve">   </v>
          </cell>
          <cell r="M1868">
            <v>0.99970000000000003</v>
          </cell>
          <cell r="N1868">
            <v>-2.9999999999999997E-4</v>
          </cell>
          <cell r="O1868">
            <v>0</v>
          </cell>
          <cell r="P1868" t="str">
            <v xml:space="preserve">   </v>
          </cell>
          <cell r="R1868" t="str">
            <v>Comp678</v>
          </cell>
        </row>
        <row r="1869">
          <cell r="A1869">
            <v>2840</v>
          </cell>
          <cell r="B1869" t="str">
            <v>M</v>
          </cell>
          <cell r="C1869" t="str">
            <v>2.5.1.8.1.13</v>
          </cell>
          <cell r="D1869" t="str">
            <v>Curva 90º PVC JE NBR 10569 para rede coletora de esgoto DN 350mm</v>
          </cell>
          <cell r="E1869" t="str">
            <v>pç</v>
          </cell>
          <cell r="F1869">
            <v>1</v>
          </cell>
          <cell r="G1869">
            <v>55.89</v>
          </cell>
          <cell r="H1869">
            <v>55.89</v>
          </cell>
          <cell r="I1869">
            <v>55.98</v>
          </cell>
          <cell r="J1869">
            <v>55.98</v>
          </cell>
          <cell r="K1869">
            <v>-0.09</v>
          </cell>
          <cell r="L1869" t="str">
            <v xml:space="preserve">   </v>
          </cell>
          <cell r="M1869">
            <v>0.99839999999999995</v>
          </cell>
          <cell r="N1869">
            <v>-1.6000000000000001E-3</v>
          </cell>
          <cell r="O1869">
            <v>0</v>
          </cell>
          <cell r="P1869" t="str">
            <v xml:space="preserve">   </v>
          </cell>
          <cell r="R1869" t="str">
            <v>Comp679</v>
          </cell>
        </row>
        <row r="1870">
          <cell r="A1870">
            <v>2086</v>
          </cell>
          <cell r="B1870" t="str">
            <v>M</v>
          </cell>
          <cell r="C1870" t="str">
            <v>2.2.1.9.1.11</v>
          </cell>
          <cell r="D1870" t="str">
            <v>Curva 90º PVC JE NBR 10569 para rede coletora de esgoto DN 400mm</v>
          </cell>
          <cell r="E1870" t="str">
            <v>pç</v>
          </cell>
          <cell r="F1870">
            <v>1</v>
          </cell>
          <cell r="G1870">
            <v>313.91000000000003</v>
          </cell>
          <cell r="H1870">
            <v>313.91000000000003</v>
          </cell>
          <cell r="I1870">
            <v>313.92</v>
          </cell>
          <cell r="J1870">
            <v>313.92</v>
          </cell>
          <cell r="K1870">
            <v>-0.01</v>
          </cell>
          <cell r="L1870" t="str">
            <v xml:space="preserve">   </v>
          </cell>
          <cell r="M1870">
            <v>1</v>
          </cell>
          <cell r="N1870">
            <v>0</v>
          </cell>
          <cell r="O1870">
            <v>0</v>
          </cell>
          <cell r="P1870" t="str">
            <v xml:space="preserve">   </v>
          </cell>
          <cell r="R1870" t="str">
            <v>Comp680</v>
          </cell>
        </row>
        <row r="1871">
          <cell r="A1871">
            <v>3290</v>
          </cell>
          <cell r="B1871" t="str">
            <v>M</v>
          </cell>
          <cell r="C1871" t="str">
            <v>2.7.1.9.1.17</v>
          </cell>
          <cell r="D1871" t="str">
            <v>Curva 90º PVC JE NBR 10569 para rede coletora de esgoto DN 400mm</v>
          </cell>
          <cell r="E1871" t="str">
            <v>pç</v>
          </cell>
          <cell r="F1871">
            <v>1</v>
          </cell>
          <cell r="G1871">
            <v>313.91000000000003</v>
          </cell>
          <cell r="H1871">
            <v>313.91000000000003</v>
          </cell>
          <cell r="I1871">
            <v>313.92</v>
          </cell>
          <cell r="J1871">
            <v>313.92</v>
          </cell>
          <cell r="K1871">
            <v>-0.01</v>
          </cell>
          <cell r="L1871" t="str">
            <v xml:space="preserve">   </v>
          </cell>
          <cell r="M1871">
            <v>1</v>
          </cell>
          <cell r="N1871">
            <v>0</v>
          </cell>
          <cell r="O1871">
            <v>0</v>
          </cell>
          <cell r="P1871" t="str">
            <v xml:space="preserve">   </v>
          </cell>
          <cell r="R1871" t="str">
            <v>Comp680</v>
          </cell>
        </row>
        <row r="1872">
          <cell r="A1872">
            <v>2089</v>
          </cell>
          <cell r="B1872" t="str">
            <v>M</v>
          </cell>
          <cell r="C1872" t="str">
            <v>2.2.1.9.1.14</v>
          </cell>
          <cell r="D1872" t="str">
            <v>Curva 90º PVC JE NBR 10569 para rede coletora de esgoto DN 500mm</v>
          </cell>
          <cell r="E1872" t="str">
            <v>pç</v>
          </cell>
          <cell r="F1872">
            <v>1</v>
          </cell>
          <cell r="G1872">
            <v>476.55</v>
          </cell>
          <cell r="H1872">
            <v>476.55</v>
          </cell>
          <cell r="I1872">
            <v>476.66</v>
          </cell>
          <cell r="J1872">
            <v>476.66</v>
          </cell>
          <cell r="K1872">
            <v>-0.11</v>
          </cell>
          <cell r="L1872" t="str">
            <v xml:space="preserve">   </v>
          </cell>
          <cell r="M1872">
            <v>0.99980000000000002</v>
          </cell>
          <cell r="N1872">
            <v>-2.0000000000000001E-4</v>
          </cell>
          <cell r="O1872">
            <v>0</v>
          </cell>
          <cell r="P1872" t="str">
            <v xml:space="preserve">   </v>
          </cell>
          <cell r="R1872" t="str">
            <v>Comp681</v>
          </cell>
        </row>
        <row r="1873">
          <cell r="A1873">
            <v>3293</v>
          </cell>
          <cell r="B1873" t="str">
            <v>M</v>
          </cell>
          <cell r="C1873" t="str">
            <v>2.7.1.9.1.20</v>
          </cell>
          <cell r="D1873" t="str">
            <v>Curva 90º PVC JE NBR 10569 para rede coletora de esgoto DN 500mm</v>
          </cell>
          <cell r="E1873" t="str">
            <v>pç</v>
          </cell>
          <cell r="F1873">
            <v>1</v>
          </cell>
          <cell r="G1873">
            <v>476.55</v>
          </cell>
          <cell r="H1873">
            <v>476.55</v>
          </cell>
          <cell r="I1873">
            <v>476.66</v>
          </cell>
          <cell r="J1873">
            <v>476.66</v>
          </cell>
          <cell r="K1873">
            <v>-0.11</v>
          </cell>
          <cell r="L1873" t="str">
            <v xml:space="preserve">   </v>
          </cell>
          <cell r="M1873">
            <v>0.99980000000000002</v>
          </cell>
          <cell r="N1873">
            <v>-2.0000000000000001E-4</v>
          </cell>
          <cell r="O1873">
            <v>0</v>
          </cell>
          <cell r="P1873" t="str">
            <v xml:space="preserve">   </v>
          </cell>
          <cell r="R1873" t="str">
            <v>Comp681</v>
          </cell>
        </row>
        <row r="1874">
          <cell r="A1874">
            <v>3296</v>
          </cell>
          <cell r="B1874" t="str">
            <v>M</v>
          </cell>
          <cell r="C1874" t="str">
            <v>2.7.1.9.1.23</v>
          </cell>
          <cell r="D1874" t="str">
            <v>Curva 90º PVC JE NBR 10569 para rede coletora de esgoto DN 700mm</v>
          </cell>
          <cell r="E1874" t="str">
            <v>pç</v>
          </cell>
          <cell r="F1874">
            <v>1</v>
          </cell>
          <cell r="G1874">
            <v>953.33</v>
          </cell>
          <cell r="H1874">
            <v>953.33</v>
          </cell>
          <cell r="I1874">
            <v>953.32</v>
          </cell>
          <cell r="J1874">
            <v>953.32</v>
          </cell>
          <cell r="K1874">
            <v>0.01</v>
          </cell>
          <cell r="L1874" t="str">
            <v xml:space="preserve">   </v>
          </cell>
          <cell r="M1874">
            <v>1</v>
          </cell>
          <cell r="N1874">
            <v>0</v>
          </cell>
          <cell r="O1874">
            <v>0</v>
          </cell>
          <cell r="P1874">
            <v>9.9999999999909103E-3</v>
          </cell>
          <cell r="R1874" t="str">
            <v>Comp682</v>
          </cell>
        </row>
        <row r="1875">
          <cell r="A1875">
            <v>3702</v>
          </cell>
          <cell r="B1875" t="str">
            <v>M</v>
          </cell>
          <cell r="C1875" t="str">
            <v>2.8.4.8.1.3</v>
          </cell>
          <cell r="D1875" t="str">
            <v>Curva FoFo 11 Gr C/Bolsas JGS DN 200 mm, inclusive anel de borracha</v>
          </cell>
          <cell r="E1875" t="str">
            <v>pc</v>
          </cell>
          <cell r="F1875">
            <v>2</v>
          </cell>
          <cell r="G1875">
            <v>77.69</v>
          </cell>
          <cell r="H1875">
            <v>155.38</v>
          </cell>
          <cell r="I1875">
            <v>77.7</v>
          </cell>
          <cell r="J1875">
            <v>155.4</v>
          </cell>
          <cell r="K1875">
            <v>-0.01</v>
          </cell>
          <cell r="L1875" t="str">
            <v xml:space="preserve">   </v>
          </cell>
          <cell r="M1875">
            <v>0.99990000000000001</v>
          </cell>
          <cell r="N1875">
            <v>-1E-4</v>
          </cell>
          <cell r="O1875">
            <v>0</v>
          </cell>
          <cell r="P1875" t="str">
            <v xml:space="preserve">   </v>
          </cell>
          <cell r="R1875" t="str">
            <v>Comp637</v>
          </cell>
        </row>
        <row r="1876">
          <cell r="A1876">
            <v>3983</v>
          </cell>
          <cell r="B1876" t="str">
            <v>M</v>
          </cell>
          <cell r="C1876" t="str">
            <v>2.9.4.8.1.3</v>
          </cell>
          <cell r="D1876" t="str">
            <v>Curva FoFo 11 Gr C/Bolsas JGS DN 200 mm, inclusive anel de borracha</v>
          </cell>
          <cell r="E1876" t="str">
            <v>pc</v>
          </cell>
          <cell r="F1876">
            <v>1</v>
          </cell>
          <cell r="G1876">
            <v>77.69</v>
          </cell>
          <cell r="H1876">
            <v>77.69</v>
          </cell>
          <cell r="I1876">
            <v>77.7</v>
          </cell>
          <cell r="J1876">
            <v>77.7</v>
          </cell>
          <cell r="K1876">
            <v>-0.01</v>
          </cell>
          <cell r="L1876" t="str">
            <v xml:space="preserve">   </v>
          </cell>
          <cell r="M1876">
            <v>0.99990000000000001</v>
          </cell>
          <cell r="N1876">
            <v>-1E-4</v>
          </cell>
          <cell r="O1876">
            <v>0</v>
          </cell>
          <cell r="P1876" t="str">
            <v xml:space="preserve">   </v>
          </cell>
          <cell r="R1876" t="str">
            <v>Comp637</v>
          </cell>
        </row>
        <row r="1877">
          <cell r="A1877">
            <v>3412</v>
          </cell>
          <cell r="B1877" t="str">
            <v>M</v>
          </cell>
          <cell r="C1877" t="str">
            <v>2.7.4.8.1.5</v>
          </cell>
          <cell r="D1877" t="str">
            <v>Curva FoFo 11 Gr C/Bolsas JGS DN 500 mm, inclusive anel de borracha</v>
          </cell>
          <cell r="E1877" t="str">
            <v>pc</v>
          </cell>
          <cell r="F1877">
            <v>1</v>
          </cell>
          <cell r="G1877">
            <v>373.54</v>
          </cell>
          <cell r="H1877">
            <v>373.54</v>
          </cell>
          <cell r="I1877">
            <v>373.66</v>
          </cell>
          <cell r="J1877">
            <v>373.66</v>
          </cell>
          <cell r="K1877">
            <v>-0.12</v>
          </cell>
          <cell r="L1877" t="str">
            <v xml:space="preserve">   </v>
          </cell>
          <cell r="M1877">
            <v>0.99970000000000003</v>
          </cell>
          <cell r="N1877">
            <v>-2.9999999999999997E-4</v>
          </cell>
          <cell r="O1877">
            <v>0</v>
          </cell>
          <cell r="P1877" t="str">
            <v xml:space="preserve">   </v>
          </cell>
          <cell r="R1877" t="str">
            <v>Comp639</v>
          </cell>
        </row>
        <row r="1878">
          <cell r="A1878">
            <v>2333</v>
          </cell>
          <cell r="B1878" t="str">
            <v>M</v>
          </cell>
          <cell r="C1878" t="str">
            <v>2.3.4.9.1.3</v>
          </cell>
          <cell r="D1878" t="str">
            <v>Curva FoFo 11º Gr C/Bolsas JGS DN 250 mm, inclusive anel de borracha</v>
          </cell>
          <cell r="E1878" t="str">
            <v>pc</v>
          </cell>
          <cell r="F1878">
            <v>1</v>
          </cell>
          <cell r="G1878">
            <v>93.76</v>
          </cell>
          <cell r="H1878">
            <v>93.76</v>
          </cell>
          <cell r="I1878">
            <v>93.72</v>
          </cell>
          <cell r="J1878">
            <v>93.72</v>
          </cell>
          <cell r="K1878">
            <v>0.04</v>
          </cell>
          <cell r="L1878" t="str">
            <v xml:space="preserve">   </v>
          </cell>
          <cell r="M1878">
            <v>1.0004</v>
          </cell>
          <cell r="N1878">
            <v>4.0000000000000002E-4</v>
          </cell>
          <cell r="O1878">
            <v>0</v>
          </cell>
          <cell r="P1878">
            <v>4.0000000000006301E-2</v>
          </cell>
          <cell r="R1878" t="str">
            <v>Comp638</v>
          </cell>
        </row>
        <row r="1879">
          <cell r="A1879">
            <v>3411</v>
          </cell>
          <cell r="B1879" t="str">
            <v>M</v>
          </cell>
          <cell r="C1879" t="str">
            <v>2.7.4.8.1.4</v>
          </cell>
          <cell r="D1879" t="str">
            <v>Curva FoFo 22 Gr C/Bolsas JGS DN 500 mm, inclusive anel de borracha</v>
          </cell>
          <cell r="E1879" t="str">
            <v>pc</v>
          </cell>
          <cell r="F1879">
            <v>1</v>
          </cell>
          <cell r="G1879">
            <v>424.97</v>
          </cell>
          <cell r="H1879">
            <v>424.97</v>
          </cell>
          <cell r="I1879">
            <v>425.03</v>
          </cell>
          <cell r="J1879">
            <v>425.03</v>
          </cell>
          <cell r="K1879">
            <v>-0.06</v>
          </cell>
          <cell r="L1879" t="str">
            <v xml:space="preserve">   </v>
          </cell>
          <cell r="M1879">
            <v>0.99990000000000001</v>
          </cell>
          <cell r="N1879">
            <v>-1E-4</v>
          </cell>
          <cell r="O1879">
            <v>0</v>
          </cell>
          <cell r="P1879" t="str">
            <v xml:space="preserve">   </v>
          </cell>
          <cell r="R1879" t="str">
            <v>Comp642</v>
          </cell>
        </row>
        <row r="1880">
          <cell r="A1880">
            <v>1406</v>
          </cell>
          <cell r="B1880" t="str">
            <v>M</v>
          </cell>
          <cell r="C1880" t="str">
            <v>1.13.5.3</v>
          </cell>
          <cell r="D1880" t="str">
            <v>Curva FoFo 22º JGS DN 150 18,700 kg</v>
          </cell>
          <cell r="E1880" t="str">
            <v>pç</v>
          </cell>
          <cell r="F1880">
            <v>1</v>
          </cell>
          <cell r="G1880">
            <v>55.82</v>
          </cell>
          <cell r="H1880">
            <v>55.82</v>
          </cell>
          <cell r="I1880">
            <v>55.76</v>
          </cell>
          <cell r="J1880">
            <v>55.76</v>
          </cell>
          <cell r="K1880">
            <v>0.06</v>
          </cell>
          <cell r="L1880" t="str">
            <v xml:space="preserve">   </v>
          </cell>
          <cell r="M1880">
            <v>1.0011000000000001</v>
          </cell>
          <cell r="N1880">
            <v>1.1000000000000001E-3</v>
          </cell>
          <cell r="O1880">
            <v>0</v>
          </cell>
          <cell r="P1880">
            <v>6.0000000000002301E-2</v>
          </cell>
          <cell r="R1880" t="str">
            <v>Comp640</v>
          </cell>
        </row>
        <row r="1881">
          <cell r="A1881">
            <v>1899</v>
          </cell>
          <cell r="B1881" t="str">
            <v>M</v>
          </cell>
          <cell r="C1881" t="str">
            <v>1.19.1.4.1.2</v>
          </cell>
          <cell r="D1881" t="str">
            <v>Curva FoFo 45 Gr C/Bolsas JGS DN 400 mm, inclusuive anel de borracha</v>
          </cell>
          <cell r="E1881" t="str">
            <v>pç</v>
          </cell>
          <cell r="F1881">
            <v>3</v>
          </cell>
          <cell r="G1881">
            <v>268.58</v>
          </cell>
          <cell r="H1881">
            <v>805.74</v>
          </cell>
          <cell r="I1881">
            <v>268.33999999999997</v>
          </cell>
          <cell r="J1881">
            <v>805.02</v>
          </cell>
          <cell r="K1881">
            <v>0.24</v>
          </cell>
          <cell r="L1881" t="str">
            <v xml:space="preserve">   </v>
          </cell>
          <cell r="M1881">
            <v>1.0008999999999999</v>
          </cell>
          <cell r="N1881">
            <v>8.9999999999999998E-4</v>
          </cell>
          <cell r="O1881">
            <v>0</v>
          </cell>
          <cell r="P1881">
            <v>0.24000000000000901</v>
          </cell>
          <cell r="R1881" t="str">
            <v>Comp645</v>
          </cell>
        </row>
        <row r="1882">
          <cell r="A1882">
            <v>3410</v>
          </cell>
          <cell r="B1882" t="str">
            <v>M</v>
          </cell>
          <cell r="C1882" t="str">
            <v>2.7.4.8.1.3</v>
          </cell>
          <cell r="D1882" t="str">
            <v>Curva FoFo 45 Gr C/Bolsas JGS DN 500 mm, inclusive anel de borracha</v>
          </cell>
          <cell r="E1882" t="str">
            <v>pc</v>
          </cell>
          <cell r="F1882">
            <v>1</v>
          </cell>
          <cell r="G1882">
            <v>492.51</v>
          </cell>
          <cell r="H1882">
            <v>492.51</v>
          </cell>
          <cell r="I1882">
            <v>492.61</v>
          </cell>
          <cell r="J1882">
            <v>492.61</v>
          </cell>
          <cell r="K1882">
            <v>-0.1</v>
          </cell>
          <cell r="L1882" t="str">
            <v xml:space="preserve">   </v>
          </cell>
          <cell r="M1882">
            <v>0.99980000000000002</v>
          </cell>
          <cell r="N1882">
            <v>-2.0000000000000001E-4</v>
          </cell>
          <cell r="O1882">
            <v>0</v>
          </cell>
          <cell r="P1882" t="str">
            <v xml:space="preserve">   </v>
          </cell>
          <cell r="R1882" t="str">
            <v>Comp647</v>
          </cell>
        </row>
        <row r="1883">
          <cell r="A1883">
            <v>449</v>
          </cell>
          <cell r="B1883" t="str">
            <v>M</v>
          </cell>
          <cell r="C1883" t="str">
            <v>1.8.1.6.25</v>
          </cell>
          <cell r="D1883" t="str">
            <v>Curva FoFo 45° c/ bolsas je DN400  90,900kg</v>
          </cell>
          <cell r="E1883" t="str">
            <v>pc</v>
          </cell>
          <cell r="F1883">
            <v>1</v>
          </cell>
          <cell r="G1883">
            <v>268.58</v>
          </cell>
          <cell r="H1883">
            <v>268.58</v>
          </cell>
          <cell r="I1883">
            <v>268.33999999999997</v>
          </cell>
          <cell r="J1883">
            <v>268.33999999999997</v>
          </cell>
          <cell r="K1883">
            <v>0.24</v>
          </cell>
          <cell r="L1883" t="str">
            <v xml:space="preserve">   </v>
          </cell>
          <cell r="M1883">
            <v>1.0008999999999999</v>
          </cell>
          <cell r="N1883">
            <v>8.9999999999999998E-4</v>
          </cell>
          <cell r="O1883">
            <v>0</v>
          </cell>
          <cell r="P1883">
            <v>0.24000000000000901</v>
          </cell>
          <cell r="R1883" t="str">
            <v>Comp646</v>
          </cell>
        </row>
        <row r="1884">
          <cell r="A1884">
            <v>430</v>
          </cell>
          <cell r="B1884" t="str">
            <v>M</v>
          </cell>
          <cell r="C1884" t="str">
            <v>1.8.1.6.6</v>
          </cell>
          <cell r="D1884" t="str">
            <v>Curva FoFo 45° c/ bolsas jm DN 400 90,900kg</v>
          </cell>
          <cell r="E1884" t="str">
            <v>pc</v>
          </cell>
          <cell r="F1884">
            <v>3</v>
          </cell>
          <cell r="G1884">
            <v>905.76</v>
          </cell>
          <cell r="H1884">
            <v>2717.28</v>
          </cell>
          <cell r="I1884">
            <v>905.89</v>
          </cell>
          <cell r="J1884">
            <v>2717.67</v>
          </cell>
          <cell r="K1884">
            <v>-0.13</v>
          </cell>
          <cell r="L1884" t="str">
            <v xml:space="preserve">   </v>
          </cell>
          <cell r="M1884">
            <v>0.99990000000000001</v>
          </cell>
          <cell r="N1884">
            <v>-1E-4</v>
          </cell>
          <cell r="O1884">
            <v>0</v>
          </cell>
          <cell r="P1884" t="str">
            <v xml:space="preserve">   </v>
          </cell>
          <cell r="R1884" t="str">
            <v>Comp659</v>
          </cell>
        </row>
        <row r="1885">
          <cell r="A1885">
            <v>1407</v>
          </cell>
          <cell r="B1885" t="str">
            <v>M</v>
          </cell>
          <cell r="C1885" t="str">
            <v>1.13.5.4</v>
          </cell>
          <cell r="D1885" t="str">
            <v>Curva FoFo 45º JGS DN 150 20,700 kg</v>
          </cell>
          <cell r="E1885" t="str">
            <v>pç</v>
          </cell>
          <cell r="F1885">
            <v>1</v>
          </cell>
          <cell r="G1885">
            <v>52.43</v>
          </cell>
          <cell r="H1885">
            <v>52.43</v>
          </cell>
          <cell r="I1885">
            <v>52.51</v>
          </cell>
          <cell r="J1885">
            <v>52.51</v>
          </cell>
          <cell r="K1885">
            <v>-0.08</v>
          </cell>
          <cell r="L1885" t="str">
            <v xml:space="preserve">   </v>
          </cell>
          <cell r="M1885">
            <v>0.99850000000000005</v>
          </cell>
          <cell r="N1885">
            <v>-1.5E-3</v>
          </cell>
          <cell r="O1885">
            <v>0</v>
          </cell>
          <cell r="P1885" t="str">
            <v xml:space="preserve">   </v>
          </cell>
          <cell r="R1885" t="str">
            <v>Comp644</v>
          </cell>
        </row>
        <row r="1886">
          <cell r="A1886">
            <v>2423</v>
          </cell>
          <cell r="B1886" t="str">
            <v>M</v>
          </cell>
          <cell r="C1886" t="str">
            <v>2.3.5.12.12</v>
          </cell>
          <cell r="D1886" t="str">
            <v>Curva FoFo 90 C/ flanges PN 10 DN 100 mm</v>
          </cell>
          <cell r="E1886" t="str">
            <v>pç</v>
          </cell>
          <cell r="F1886">
            <v>1</v>
          </cell>
          <cell r="G1886">
            <v>45.85</v>
          </cell>
          <cell r="H1886">
            <v>45.85</v>
          </cell>
          <cell r="I1886">
            <v>45.96</v>
          </cell>
          <cell r="J1886">
            <v>45.96</v>
          </cell>
          <cell r="K1886">
            <v>-0.11</v>
          </cell>
          <cell r="L1886" t="str">
            <v xml:space="preserve">   </v>
          </cell>
          <cell r="M1886">
            <v>0.99760000000000004</v>
          </cell>
          <cell r="N1886">
            <v>-2.3999999999999998E-3</v>
          </cell>
          <cell r="O1886">
            <v>0</v>
          </cell>
          <cell r="P1886" t="str">
            <v xml:space="preserve">   </v>
          </cell>
          <cell r="R1886" t="str">
            <v>Comp661</v>
          </cell>
        </row>
        <row r="1887">
          <cell r="A1887">
            <v>2719</v>
          </cell>
          <cell r="B1887" t="str">
            <v>M</v>
          </cell>
          <cell r="C1887" t="str">
            <v>2.4.5.12.12</v>
          </cell>
          <cell r="D1887" t="str">
            <v>Curva FoFo 90 C/ flanges PN 10 DN 100 mm</v>
          </cell>
          <cell r="E1887" t="str">
            <v>pç</v>
          </cell>
          <cell r="F1887">
            <v>1</v>
          </cell>
          <cell r="G1887">
            <v>45.85</v>
          </cell>
          <cell r="H1887">
            <v>45.85</v>
          </cell>
          <cell r="I1887">
            <v>45.96</v>
          </cell>
          <cell r="J1887">
            <v>45.96</v>
          </cell>
          <cell r="K1887">
            <v>-0.11</v>
          </cell>
          <cell r="L1887" t="str">
            <v xml:space="preserve">   </v>
          </cell>
          <cell r="M1887">
            <v>0.99760000000000004</v>
          </cell>
          <cell r="N1887">
            <v>-2.3999999999999998E-3</v>
          </cell>
          <cell r="O1887">
            <v>0</v>
          </cell>
          <cell r="P1887" t="str">
            <v xml:space="preserve">   </v>
          </cell>
          <cell r="R1887" t="str">
            <v>Comp661</v>
          </cell>
        </row>
        <row r="1888">
          <cell r="A1888">
            <v>3151</v>
          </cell>
          <cell r="B1888" t="str">
            <v>M</v>
          </cell>
          <cell r="C1888" t="str">
            <v>2.6.5.12.12</v>
          </cell>
          <cell r="D1888" t="str">
            <v>Curva FoFo 90 C/ flanges PN 10 DN 100 mm</v>
          </cell>
          <cell r="E1888" t="str">
            <v>pç</v>
          </cell>
          <cell r="F1888">
            <v>1</v>
          </cell>
          <cell r="G1888">
            <v>45.85</v>
          </cell>
          <cell r="H1888">
            <v>45.85</v>
          </cell>
          <cell r="I1888">
            <v>45.96</v>
          </cell>
          <cell r="J1888">
            <v>45.96</v>
          </cell>
          <cell r="K1888">
            <v>-0.11</v>
          </cell>
          <cell r="L1888" t="str">
            <v xml:space="preserve">   </v>
          </cell>
          <cell r="M1888">
            <v>0.99760000000000004</v>
          </cell>
          <cell r="N1888">
            <v>-2.3999999999999998E-3</v>
          </cell>
          <cell r="O1888">
            <v>0</v>
          </cell>
          <cell r="P1888" t="str">
            <v xml:space="preserve">   </v>
          </cell>
          <cell r="R1888" t="str">
            <v>Comp661</v>
          </cell>
        </row>
        <row r="1889">
          <cell r="A1889">
            <v>3787</v>
          </cell>
          <cell r="B1889" t="str">
            <v>M</v>
          </cell>
          <cell r="C1889" t="str">
            <v>2.8.5.12.11</v>
          </cell>
          <cell r="D1889" t="str">
            <v>Curva FoFo 90 C/ flanges PN 10 DN 100 mm</v>
          </cell>
          <cell r="E1889" t="str">
            <v>pç</v>
          </cell>
          <cell r="F1889">
            <v>1</v>
          </cell>
          <cell r="G1889">
            <v>45.85</v>
          </cell>
          <cell r="H1889">
            <v>45.85</v>
          </cell>
          <cell r="I1889">
            <v>45.96</v>
          </cell>
          <cell r="J1889">
            <v>45.96</v>
          </cell>
          <cell r="K1889">
            <v>-0.11</v>
          </cell>
          <cell r="L1889" t="str">
            <v xml:space="preserve">   </v>
          </cell>
          <cell r="M1889">
            <v>0.99760000000000004</v>
          </cell>
          <cell r="N1889">
            <v>-2.3999999999999998E-3</v>
          </cell>
          <cell r="O1889">
            <v>0</v>
          </cell>
          <cell r="P1889" t="str">
            <v xml:space="preserve">   </v>
          </cell>
          <cell r="R1889" t="str">
            <v>Comp661</v>
          </cell>
        </row>
        <row r="1890">
          <cell r="A1890">
            <v>4072</v>
          </cell>
          <cell r="B1890" t="str">
            <v>M</v>
          </cell>
          <cell r="C1890" t="str">
            <v>2.9.5.12.13</v>
          </cell>
          <cell r="D1890" t="str">
            <v>Curva FoFo 90 C/ flanges PN 10 DN 100 mm</v>
          </cell>
          <cell r="E1890" t="str">
            <v>pç</v>
          </cell>
          <cell r="F1890">
            <v>1</v>
          </cell>
          <cell r="G1890">
            <v>45.85</v>
          </cell>
          <cell r="H1890">
            <v>45.85</v>
          </cell>
          <cell r="I1890">
            <v>45.96</v>
          </cell>
          <cell r="J1890">
            <v>45.96</v>
          </cell>
          <cell r="K1890">
            <v>-0.11</v>
          </cell>
          <cell r="L1890" t="str">
            <v xml:space="preserve">   </v>
          </cell>
          <cell r="M1890">
            <v>0.99760000000000004</v>
          </cell>
          <cell r="N1890">
            <v>-2.3999999999999998E-3</v>
          </cell>
          <cell r="O1890">
            <v>0</v>
          </cell>
          <cell r="P1890" t="str">
            <v xml:space="preserve">   </v>
          </cell>
          <cell r="R1890" t="str">
            <v>Comp661</v>
          </cell>
        </row>
        <row r="1891">
          <cell r="A1891">
            <v>3150</v>
          </cell>
          <cell r="B1891" t="str">
            <v>M</v>
          </cell>
          <cell r="C1891" t="str">
            <v>2.6.5.12.11</v>
          </cell>
          <cell r="D1891" t="str">
            <v>Curva FoFo 90 C/ flanges PN 10 DN 150 mm</v>
          </cell>
          <cell r="E1891" t="str">
            <v>pç</v>
          </cell>
          <cell r="F1891">
            <v>2</v>
          </cell>
          <cell r="G1891">
            <v>71.180000000000007</v>
          </cell>
          <cell r="H1891">
            <v>142.36000000000001</v>
          </cell>
          <cell r="I1891">
            <v>71.180000000000007</v>
          </cell>
          <cell r="J1891">
            <v>142.36000000000001</v>
          </cell>
          <cell r="K1891">
            <v>0</v>
          </cell>
          <cell r="L1891" t="str">
            <v xml:space="preserve">   </v>
          </cell>
          <cell r="M1891">
            <v>1</v>
          </cell>
          <cell r="N1891">
            <v>0</v>
          </cell>
          <cell r="O1891">
            <v>0</v>
          </cell>
          <cell r="P1891" t="str">
            <v xml:space="preserve">   </v>
          </cell>
          <cell r="R1891" t="str">
            <v>Comp663</v>
          </cell>
        </row>
        <row r="1892">
          <cell r="A1892">
            <v>3786</v>
          </cell>
          <cell r="B1892" t="str">
            <v>M</v>
          </cell>
          <cell r="C1892" t="str">
            <v>2.8.5.12.10</v>
          </cell>
          <cell r="D1892" t="str">
            <v>Curva FoFo 90 C/ flanges PN 10 DN 150 mm</v>
          </cell>
          <cell r="E1892" t="str">
            <v>pç</v>
          </cell>
          <cell r="F1892">
            <v>2</v>
          </cell>
          <cell r="G1892">
            <v>71.180000000000007</v>
          </cell>
          <cell r="H1892">
            <v>142.36000000000001</v>
          </cell>
          <cell r="I1892">
            <v>71.180000000000007</v>
          </cell>
          <cell r="J1892">
            <v>142.36000000000001</v>
          </cell>
          <cell r="K1892">
            <v>0</v>
          </cell>
          <cell r="L1892" t="str">
            <v xml:space="preserve">   </v>
          </cell>
          <cell r="M1892">
            <v>1</v>
          </cell>
          <cell r="N1892">
            <v>0</v>
          </cell>
          <cell r="O1892">
            <v>0</v>
          </cell>
          <cell r="P1892" t="str">
            <v xml:space="preserve">   </v>
          </cell>
          <cell r="R1892" t="str">
            <v>Comp663</v>
          </cell>
        </row>
        <row r="1893">
          <cell r="A1893">
            <v>4071</v>
          </cell>
          <cell r="B1893" t="str">
            <v>M</v>
          </cell>
          <cell r="C1893" t="str">
            <v>2.9.5.12.12</v>
          </cell>
          <cell r="D1893" t="str">
            <v>Curva FoFo 90 C/ flanges PN 10 DN 150 mm</v>
          </cell>
          <cell r="E1893" t="str">
            <v>pç</v>
          </cell>
          <cell r="F1893">
            <v>2</v>
          </cell>
          <cell r="G1893">
            <v>71.180000000000007</v>
          </cell>
          <cell r="H1893">
            <v>142.36000000000001</v>
          </cell>
          <cell r="I1893">
            <v>71.180000000000007</v>
          </cell>
          <cell r="J1893">
            <v>142.36000000000001</v>
          </cell>
          <cell r="K1893">
            <v>0</v>
          </cell>
          <cell r="L1893" t="str">
            <v xml:space="preserve">   </v>
          </cell>
          <cell r="M1893">
            <v>1</v>
          </cell>
          <cell r="N1893">
            <v>0</v>
          </cell>
          <cell r="O1893">
            <v>0</v>
          </cell>
          <cell r="P1893" t="str">
            <v xml:space="preserve">   </v>
          </cell>
          <cell r="R1893" t="str">
            <v>Comp663</v>
          </cell>
        </row>
        <row r="1894">
          <cell r="A1894">
            <v>2422</v>
          </cell>
          <cell r="B1894" t="str">
            <v>M</v>
          </cell>
          <cell r="C1894" t="str">
            <v>2.3.5.12.11</v>
          </cell>
          <cell r="D1894" t="str">
            <v>Curva FoFo 90 C/ flanges PN 10 DN 200 mm</v>
          </cell>
          <cell r="E1894" t="str">
            <v>pç</v>
          </cell>
          <cell r="F1894">
            <v>2</v>
          </cell>
          <cell r="G1894">
            <v>109.62</v>
          </cell>
          <cell r="H1894">
            <v>219.24</v>
          </cell>
          <cell r="I1894">
            <v>109.73</v>
          </cell>
          <cell r="J1894">
            <v>219.46</v>
          </cell>
          <cell r="K1894">
            <v>-0.11</v>
          </cell>
          <cell r="L1894" t="str">
            <v xml:space="preserve">   </v>
          </cell>
          <cell r="M1894">
            <v>0.999</v>
          </cell>
          <cell r="N1894">
            <v>-1E-3</v>
          </cell>
          <cell r="O1894">
            <v>0</v>
          </cell>
          <cell r="P1894" t="str">
            <v xml:space="preserve">   </v>
          </cell>
          <cell r="R1894" t="str">
            <v>Comp664</v>
          </cell>
        </row>
        <row r="1895">
          <cell r="A1895">
            <v>2718</v>
          </cell>
          <cell r="B1895" t="str">
            <v>M</v>
          </cell>
          <cell r="C1895" t="str">
            <v>2.4.5.12.11</v>
          </cell>
          <cell r="D1895" t="str">
            <v>Curva FoFo 90 C/ flanges PN 10 DN 200 mm</v>
          </cell>
          <cell r="E1895" t="str">
            <v>pç</v>
          </cell>
          <cell r="F1895">
            <v>3</v>
          </cell>
          <cell r="G1895">
            <v>109.62</v>
          </cell>
          <cell r="H1895">
            <v>328.86</v>
          </cell>
          <cell r="I1895">
            <v>109.73</v>
          </cell>
          <cell r="J1895">
            <v>329.19</v>
          </cell>
          <cell r="K1895">
            <v>-0.11</v>
          </cell>
          <cell r="L1895" t="str">
            <v xml:space="preserve">   </v>
          </cell>
          <cell r="M1895">
            <v>0.999</v>
          </cell>
          <cell r="N1895">
            <v>-1E-3</v>
          </cell>
          <cell r="O1895">
            <v>0</v>
          </cell>
          <cell r="P1895" t="str">
            <v xml:space="preserve">   </v>
          </cell>
          <cell r="R1895" t="str">
            <v>Comp664</v>
          </cell>
        </row>
        <row r="1896">
          <cell r="A1896">
            <v>3501</v>
          </cell>
          <cell r="B1896" t="str">
            <v>M</v>
          </cell>
          <cell r="C1896" t="str">
            <v>2.7.5.12.11</v>
          </cell>
          <cell r="D1896" t="str">
            <v>Curva FoFo 90 C/ flanges PN 10 DN 200 mm</v>
          </cell>
          <cell r="E1896" t="str">
            <v>pç</v>
          </cell>
          <cell r="F1896">
            <v>1</v>
          </cell>
          <cell r="G1896">
            <v>109.62</v>
          </cell>
          <cell r="H1896">
            <v>109.62</v>
          </cell>
          <cell r="I1896">
            <v>109.73</v>
          </cell>
          <cell r="J1896">
            <v>109.73</v>
          </cell>
          <cell r="K1896">
            <v>-0.11</v>
          </cell>
          <cell r="L1896" t="str">
            <v xml:space="preserve">   </v>
          </cell>
          <cell r="M1896">
            <v>0.999</v>
          </cell>
          <cell r="N1896">
            <v>-1E-3</v>
          </cell>
          <cell r="O1896">
            <v>0</v>
          </cell>
          <cell r="P1896" t="str">
            <v xml:space="preserve">   </v>
          </cell>
          <cell r="R1896" t="str">
            <v>Comp664</v>
          </cell>
        </row>
        <row r="1897">
          <cell r="A1897">
            <v>3500</v>
          </cell>
          <cell r="B1897" t="str">
            <v>M</v>
          </cell>
          <cell r="C1897" t="str">
            <v>2.7.5.12.10</v>
          </cell>
          <cell r="D1897" t="str">
            <v>Curva FoFo 90 C/ flanges PN 10 DN 400 mm</v>
          </cell>
          <cell r="E1897" t="str">
            <v>pç</v>
          </cell>
          <cell r="F1897">
            <v>2</v>
          </cell>
          <cell r="G1897">
            <v>489.1</v>
          </cell>
          <cell r="H1897">
            <v>978.2</v>
          </cell>
          <cell r="I1897">
            <v>480.46</v>
          </cell>
          <cell r="J1897">
            <v>960.92</v>
          </cell>
          <cell r="K1897">
            <v>8.64</v>
          </cell>
          <cell r="L1897" t="str">
            <v xml:space="preserve">   </v>
          </cell>
          <cell r="M1897">
            <v>1.018</v>
          </cell>
          <cell r="N1897">
            <v>1.7999999999999999E-2</v>
          </cell>
          <cell r="O1897">
            <v>0</v>
          </cell>
          <cell r="P1897">
            <v>8.6400000000000396</v>
          </cell>
          <cell r="R1897" t="str">
            <v>Comp668</v>
          </cell>
        </row>
        <row r="1898">
          <cell r="A1898">
            <v>990</v>
          </cell>
          <cell r="B1898" t="str">
            <v>M</v>
          </cell>
          <cell r="C1898" t="str">
            <v>1.8.5.4.1.7</v>
          </cell>
          <cell r="D1898" t="str">
            <v>Curva FoFo 90 Gr C/ Flanges E Pe PN-10 DN 300</v>
          </cell>
          <cell r="E1898" t="str">
            <v>pç</v>
          </cell>
          <cell r="F1898">
            <v>1</v>
          </cell>
          <cell r="G1898">
            <v>483.05</v>
          </cell>
          <cell r="H1898">
            <v>483.05</v>
          </cell>
          <cell r="I1898">
            <v>483.04</v>
          </cell>
          <cell r="J1898">
            <v>483.04</v>
          </cell>
          <cell r="K1898">
            <v>0.01</v>
          </cell>
          <cell r="L1898" t="str">
            <v xml:space="preserve">   </v>
          </cell>
          <cell r="M1898">
            <v>1</v>
          </cell>
          <cell r="N1898">
            <v>0</v>
          </cell>
          <cell r="O1898">
            <v>0</v>
          </cell>
          <cell r="P1898">
            <v>9.9999999999909103E-3</v>
          </cell>
          <cell r="R1898" t="str">
            <v>Comp670</v>
          </cell>
        </row>
        <row r="1899">
          <cell r="A1899">
            <v>998</v>
          </cell>
          <cell r="B1899" t="str">
            <v>M</v>
          </cell>
          <cell r="C1899" t="str">
            <v>1.8.5.4.1.15</v>
          </cell>
          <cell r="D1899" t="str">
            <v>Curva Fofo 90 Gr C/ Flanges E Pe PN-10 DN 400</v>
          </cell>
          <cell r="E1899" t="str">
            <v>pç</v>
          </cell>
          <cell r="F1899">
            <v>1</v>
          </cell>
          <cell r="G1899">
            <v>981.06</v>
          </cell>
          <cell r="H1899">
            <v>981.06</v>
          </cell>
          <cell r="I1899">
            <v>981.34</v>
          </cell>
          <cell r="J1899">
            <v>981.34</v>
          </cell>
          <cell r="K1899">
            <v>-0.28000000000000003</v>
          </cell>
          <cell r="L1899" t="str">
            <v xml:space="preserve">   </v>
          </cell>
          <cell r="M1899">
            <v>0.99970000000000003</v>
          </cell>
          <cell r="N1899">
            <v>-2.9999999999999997E-4</v>
          </cell>
          <cell r="O1899">
            <v>0</v>
          </cell>
          <cell r="P1899" t="str">
            <v xml:space="preserve">   </v>
          </cell>
          <cell r="R1899" t="str">
            <v>Comp671</v>
          </cell>
        </row>
        <row r="1900">
          <cell r="A1900">
            <v>1008</v>
          </cell>
          <cell r="B1900" t="str">
            <v>M</v>
          </cell>
          <cell r="C1900" t="str">
            <v>1.8.5.4.1.25</v>
          </cell>
          <cell r="D1900" t="str">
            <v>Curva Fofo 90 Gr C/ Flanges E Pe PN-10 DN 400</v>
          </cell>
          <cell r="E1900" t="str">
            <v>pç</v>
          </cell>
          <cell r="F1900">
            <v>1</v>
          </cell>
          <cell r="G1900">
            <v>981.06</v>
          </cell>
          <cell r="H1900">
            <v>981.06</v>
          </cell>
          <cell r="I1900">
            <v>981.34</v>
          </cell>
          <cell r="J1900">
            <v>981.34</v>
          </cell>
          <cell r="K1900">
            <v>-0.28000000000000003</v>
          </cell>
          <cell r="L1900" t="str">
            <v xml:space="preserve">   </v>
          </cell>
          <cell r="M1900">
            <v>0.99970000000000003</v>
          </cell>
          <cell r="N1900">
            <v>-2.9999999999999997E-4</v>
          </cell>
          <cell r="O1900">
            <v>0</v>
          </cell>
          <cell r="P1900" t="str">
            <v xml:space="preserve">   </v>
          </cell>
          <cell r="R1900" t="str">
            <v>Comp671</v>
          </cell>
        </row>
        <row r="1901">
          <cell r="A1901">
            <v>1011</v>
          </cell>
          <cell r="B1901" t="str">
            <v>M</v>
          </cell>
          <cell r="C1901" t="str">
            <v>1.8.5.4.1.28</v>
          </cell>
          <cell r="D1901" t="str">
            <v>Curva FoFo 90 Gr C/ flanges PN 10 DN 100 mm.</v>
          </cell>
          <cell r="E1901" t="str">
            <v>pç</v>
          </cell>
          <cell r="F1901">
            <v>8</v>
          </cell>
          <cell r="G1901">
            <v>45.85</v>
          </cell>
          <cell r="H1901">
            <v>366.8</v>
          </cell>
          <cell r="I1901">
            <v>45.96</v>
          </cell>
          <cell r="J1901">
            <v>367.68</v>
          </cell>
          <cell r="K1901">
            <v>-0.11</v>
          </cell>
          <cell r="L1901" t="str">
            <v xml:space="preserve">   </v>
          </cell>
          <cell r="M1901">
            <v>0.99760000000000004</v>
          </cell>
          <cell r="N1901">
            <v>-2.3999999999999998E-3</v>
          </cell>
          <cell r="O1901">
            <v>0</v>
          </cell>
          <cell r="P1901" t="str">
            <v xml:space="preserve">   </v>
          </cell>
          <cell r="R1901" t="str">
            <v>Comp662</v>
          </cell>
        </row>
        <row r="1902">
          <cell r="A1902">
            <v>991</v>
          </cell>
          <cell r="B1902" t="str">
            <v>M</v>
          </cell>
          <cell r="C1902" t="str">
            <v>1.8.5.4.1.8</v>
          </cell>
          <cell r="D1902" t="str">
            <v>Curva FoFo 90 Gr C/ flanges PN 10 DN 300 mm.</v>
          </cell>
          <cell r="E1902" t="str">
            <v>pç</v>
          </cell>
          <cell r="F1902">
            <v>1</v>
          </cell>
          <cell r="G1902">
            <v>237.24</v>
          </cell>
          <cell r="H1902">
            <v>237.24</v>
          </cell>
          <cell r="I1902">
            <v>237.26</v>
          </cell>
          <cell r="J1902">
            <v>237.26</v>
          </cell>
          <cell r="K1902">
            <v>-0.02</v>
          </cell>
          <cell r="L1902" t="str">
            <v xml:space="preserve">   </v>
          </cell>
          <cell r="M1902">
            <v>0.99990000000000001</v>
          </cell>
          <cell r="N1902">
            <v>-1E-4</v>
          </cell>
          <cell r="O1902">
            <v>0</v>
          </cell>
          <cell r="P1902" t="str">
            <v xml:space="preserve">   </v>
          </cell>
          <cell r="R1902" t="str">
            <v>Comp665</v>
          </cell>
        </row>
        <row r="1903">
          <cell r="A1903">
            <v>1010</v>
          </cell>
          <cell r="B1903" t="str">
            <v>M</v>
          </cell>
          <cell r="C1903" t="str">
            <v>1.8.5.4.1.27</v>
          </cell>
          <cell r="D1903" t="str">
            <v>Curva FoFo 90 Gr C/ flanges PN 10 DN 400 mm.</v>
          </cell>
          <cell r="E1903" t="str">
            <v>pç</v>
          </cell>
          <cell r="F1903">
            <v>1</v>
          </cell>
          <cell r="G1903">
            <v>480.48</v>
          </cell>
          <cell r="H1903">
            <v>480.48</v>
          </cell>
          <cell r="I1903">
            <v>480.46</v>
          </cell>
          <cell r="J1903">
            <v>480.46</v>
          </cell>
          <cell r="K1903">
            <v>0.02</v>
          </cell>
          <cell r="L1903" t="str">
            <v xml:space="preserve">   </v>
          </cell>
          <cell r="M1903">
            <v>1</v>
          </cell>
          <cell r="N1903">
            <v>0</v>
          </cell>
          <cell r="O1903">
            <v>0</v>
          </cell>
          <cell r="P1903">
            <v>2.0000000000038699E-2</v>
          </cell>
          <cell r="R1903" t="str">
            <v>Comp667</v>
          </cell>
        </row>
        <row r="1904">
          <cell r="A1904">
            <v>3064</v>
          </cell>
          <cell r="B1904" t="str">
            <v>M</v>
          </cell>
          <cell r="C1904" t="str">
            <v>2.6.4.8.1.2</v>
          </cell>
          <cell r="D1904" t="str">
            <v>Curva FoFo 90 Gr C/Bolsas JGS DN 150 mm, inclusive anel de borracha</v>
          </cell>
          <cell r="E1904" t="str">
            <v>pc</v>
          </cell>
          <cell r="F1904">
            <v>6</v>
          </cell>
          <cell r="G1904">
            <v>50.53</v>
          </cell>
          <cell r="H1904">
            <v>303.18</v>
          </cell>
          <cell r="I1904">
            <v>50.59</v>
          </cell>
          <cell r="J1904">
            <v>303.54000000000002</v>
          </cell>
          <cell r="K1904">
            <v>-0.06</v>
          </cell>
          <cell r="L1904" t="str">
            <v xml:space="preserve">   </v>
          </cell>
          <cell r="M1904">
            <v>0.99880000000000002</v>
          </cell>
          <cell r="N1904">
            <v>-1.1999999999999999E-3</v>
          </cell>
          <cell r="O1904">
            <v>0</v>
          </cell>
          <cell r="P1904" t="str">
            <v xml:space="preserve">   </v>
          </cell>
          <cell r="R1904" t="str">
            <v>Comp648</v>
          </cell>
        </row>
        <row r="1905">
          <cell r="A1905">
            <v>3701</v>
          </cell>
          <cell r="B1905" t="str">
            <v>M</v>
          </cell>
          <cell r="C1905" t="str">
            <v>2.8.4.8.1.2</v>
          </cell>
          <cell r="D1905" t="str">
            <v>Curva FoFo 90 Gr C/Bolsas JGS DN 200 mm, inclusive anel de borracha</v>
          </cell>
          <cell r="E1905" t="str">
            <v>pc</v>
          </cell>
          <cell r="F1905">
            <v>6</v>
          </cell>
          <cell r="G1905">
            <v>96.14</v>
          </cell>
          <cell r="H1905">
            <v>576.84</v>
          </cell>
          <cell r="I1905">
            <v>96.09</v>
          </cell>
          <cell r="J1905">
            <v>576.54</v>
          </cell>
          <cell r="K1905">
            <v>0.05</v>
          </cell>
          <cell r="L1905" t="str">
            <v xml:space="preserve">   </v>
          </cell>
          <cell r="M1905">
            <v>1.0004999999999999</v>
          </cell>
          <cell r="N1905">
            <v>5.0000000000000001E-4</v>
          </cell>
          <cell r="O1905">
            <v>0</v>
          </cell>
          <cell r="P1905">
            <v>4.9999999999997199E-2</v>
          </cell>
          <cell r="R1905" t="str">
            <v>Comp650</v>
          </cell>
        </row>
        <row r="1906">
          <cell r="A1906">
            <v>3982</v>
          </cell>
          <cell r="B1906" t="str">
            <v>M</v>
          </cell>
          <cell r="C1906" t="str">
            <v>2.9.4.8.1.2</v>
          </cell>
          <cell r="D1906" t="str">
            <v>Curva FoFo 90 Gr C/Bolsas JGS DN 200 mm, inclusive anel de borracha</v>
          </cell>
          <cell r="E1906" t="str">
            <v>pc</v>
          </cell>
          <cell r="F1906">
            <v>1</v>
          </cell>
          <cell r="G1906">
            <v>96.14</v>
          </cell>
          <cell r="H1906">
            <v>96.14</v>
          </cell>
          <cell r="I1906">
            <v>96.09</v>
          </cell>
          <cell r="J1906">
            <v>96.09</v>
          </cell>
          <cell r="K1906">
            <v>0.05</v>
          </cell>
          <cell r="L1906" t="str">
            <v xml:space="preserve">   </v>
          </cell>
          <cell r="M1906">
            <v>1.0004999999999999</v>
          </cell>
          <cell r="N1906">
            <v>5.0000000000000001E-4</v>
          </cell>
          <cell r="O1906">
            <v>0</v>
          </cell>
          <cell r="P1906">
            <v>4.9999999999997199E-2</v>
          </cell>
          <cell r="R1906" t="str">
            <v>Comp650</v>
          </cell>
        </row>
        <row r="1907">
          <cell r="A1907">
            <v>2332</v>
          </cell>
          <cell r="B1907" t="str">
            <v>M</v>
          </cell>
          <cell r="C1907" t="str">
            <v>2.3.4.9.1.2</v>
          </cell>
          <cell r="D1907" t="str">
            <v>Curva FoFo 90 Gr C/Bolsas JGS DN 250 mm, inclusive anel de borracha</v>
          </cell>
          <cell r="E1907" t="str">
            <v>pc</v>
          </cell>
          <cell r="F1907">
            <v>6</v>
          </cell>
          <cell r="G1907">
            <v>138.80000000000001</v>
          </cell>
          <cell r="H1907">
            <v>832.8</v>
          </cell>
          <cell r="I1907">
            <v>138.78</v>
          </cell>
          <cell r="J1907">
            <v>832.68</v>
          </cell>
          <cell r="K1907">
            <v>0.02</v>
          </cell>
          <cell r="L1907" t="str">
            <v xml:space="preserve">   </v>
          </cell>
          <cell r="M1907">
            <v>1.0001</v>
          </cell>
          <cell r="N1907">
            <v>1E-4</v>
          </cell>
          <cell r="O1907">
            <v>0</v>
          </cell>
          <cell r="P1907">
            <v>2.0000000000010201E-2</v>
          </cell>
          <cell r="R1907" t="str">
            <v>Comp653</v>
          </cell>
        </row>
        <row r="1908">
          <cell r="A1908">
            <v>2630</v>
          </cell>
          <cell r="B1908" t="str">
            <v>M</v>
          </cell>
          <cell r="C1908" t="str">
            <v>2.4.4.9.1.2</v>
          </cell>
          <cell r="D1908" t="str">
            <v>Curva FoFo 90 Gr C/Bolsas JGS DN 250 mm, inclusive anel de borracha</v>
          </cell>
          <cell r="E1908" t="str">
            <v>pc</v>
          </cell>
          <cell r="F1908">
            <v>6</v>
          </cell>
          <cell r="G1908">
            <v>138.80000000000001</v>
          </cell>
          <cell r="H1908">
            <v>832.8</v>
          </cell>
          <cell r="I1908">
            <v>138.78</v>
          </cell>
          <cell r="J1908">
            <v>832.68</v>
          </cell>
          <cell r="K1908">
            <v>0.02</v>
          </cell>
          <cell r="L1908" t="str">
            <v xml:space="preserve">   </v>
          </cell>
          <cell r="M1908">
            <v>1.0001</v>
          </cell>
          <cell r="N1908">
            <v>1E-4</v>
          </cell>
          <cell r="O1908">
            <v>0</v>
          </cell>
          <cell r="P1908">
            <v>2.0000000000010201E-2</v>
          </cell>
          <cell r="R1908" t="str">
            <v>Comp653</v>
          </cell>
        </row>
        <row r="1909">
          <cell r="A1909">
            <v>4223</v>
          </cell>
          <cell r="B1909" t="str">
            <v>M</v>
          </cell>
          <cell r="C1909" t="str">
            <v>2.10.7.2.2.4</v>
          </cell>
          <cell r="D1909" t="str">
            <v>Curva FoFo 90 Gr C/Bolsas JGS DN 400 mm, inclusive anel de borracha</v>
          </cell>
          <cell r="E1909" t="str">
            <v>pc</v>
          </cell>
          <cell r="F1909">
            <v>2</v>
          </cell>
          <cell r="G1909">
            <v>353.63</v>
          </cell>
          <cell r="H1909">
            <v>707.26</v>
          </cell>
          <cell r="I1909">
            <v>353.52</v>
          </cell>
          <cell r="J1909">
            <v>707.04</v>
          </cell>
          <cell r="K1909">
            <v>0.11</v>
          </cell>
          <cell r="L1909" t="str">
            <v xml:space="preserve">   </v>
          </cell>
          <cell r="M1909">
            <v>1.0003</v>
          </cell>
          <cell r="N1909">
            <v>2.9999999999999997E-4</v>
          </cell>
          <cell r="O1909">
            <v>0</v>
          </cell>
          <cell r="P1909">
            <v>0.110000000000014</v>
          </cell>
          <cell r="R1909" t="str">
            <v>Comp655</v>
          </cell>
        </row>
        <row r="1910">
          <cell r="A1910">
            <v>3409</v>
          </cell>
          <cell r="B1910" t="str">
            <v>M</v>
          </cell>
          <cell r="C1910" t="str">
            <v>2.7.4.8.1.2</v>
          </cell>
          <cell r="D1910" t="str">
            <v>Curva FoFo 90 Gr C/Bolsas JGS DN 500 mm, inclusive anel de borracha</v>
          </cell>
          <cell r="E1910" t="str">
            <v>pc</v>
          </cell>
          <cell r="F1910">
            <v>6</v>
          </cell>
          <cell r="G1910">
            <v>628.62</v>
          </cell>
          <cell r="H1910">
            <v>3771.72</v>
          </cell>
          <cell r="I1910">
            <v>628.62</v>
          </cell>
          <cell r="J1910">
            <v>3771.72</v>
          </cell>
          <cell r="K1910">
            <v>0</v>
          </cell>
          <cell r="L1910" t="str">
            <v xml:space="preserve">   </v>
          </cell>
          <cell r="M1910">
            <v>1</v>
          </cell>
          <cell r="N1910">
            <v>0</v>
          </cell>
          <cell r="O1910">
            <v>0</v>
          </cell>
          <cell r="P1910" t="str">
            <v xml:space="preserve">   </v>
          </cell>
          <cell r="R1910" t="str">
            <v>Comp657</v>
          </cell>
        </row>
        <row r="1911">
          <cell r="A1911">
            <v>4228</v>
          </cell>
          <cell r="B1911" t="str">
            <v>M</v>
          </cell>
          <cell r="C1911" t="str">
            <v>2.10.7.2.2.9</v>
          </cell>
          <cell r="D1911" t="str">
            <v>Curva FoFo 90 Gr C/Flanges DN 200 mm</v>
          </cell>
          <cell r="E1911" t="str">
            <v>pc</v>
          </cell>
          <cell r="F1911">
            <v>16</v>
          </cell>
          <cell r="G1911">
            <v>187.4</v>
          </cell>
          <cell r="H1911">
            <v>2998.4</v>
          </cell>
          <cell r="I1911">
            <v>187.5</v>
          </cell>
          <cell r="J1911">
            <v>3000</v>
          </cell>
          <cell r="K1911">
            <v>-0.1</v>
          </cell>
          <cell r="L1911" t="str">
            <v xml:space="preserve">   </v>
          </cell>
          <cell r="M1911">
            <v>0.99950000000000006</v>
          </cell>
          <cell r="N1911">
            <v>-5.0000000000000001E-4</v>
          </cell>
          <cell r="O1911">
            <v>0</v>
          </cell>
          <cell r="P1911" t="str">
            <v xml:space="preserve">   </v>
          </cell>
          <cell r="R1911" t="str">
            <v>Comp672</v>
          </cell>
        </row>
        <row r="1912">
          <cell r="A1912">
            <v>4233</v>
          </cell>
          <cell r="B1912" t="str">
            <v>M</v>
          </cell>
          <cell r="C1912" t="str">
            <v>2.10.7.2.3.3</v>
          </cell>
          <cell r="D1912" t="str">
            <v>Curva FoFo 90 Gr C/Flanges DN 200 mm</v>
          </cell>
          <cell r="E1912" t="str">
            <v>pc</v>
          </cell>
          <cell r="F1912">
            <v>16</v>
          </cell>
          <cell r="G1912">
            <v>187.4</v>
          </cell>
          <cell r="H1912">
            <v>2998.4</v>
          </cell>
          <cell r="I1912">
            <v>187.5</v>
          </cell>
          <cell r="J1912">
            <v>3000</v>
          </cell>
          <cell r="K1912">
            <v>-0.1</v>
          </cell>
          <cell r="L1912" t="str">
            <v xml:space="preserve">   </v>
          </cell>
          <cell r="M1912">
            <v>0.99950000000000006</v>
          </cell>
          <cell r="N1912">
            <v>-5.0000000000000001E-4</v>
          </cell>
          <cell r="O1912">
            <v>0</v>
          </cell>
          <cell r="P1912" t="str">
            <v xml:space="preserve">   </v>
          </cell>
          <cell r="R1912" t="str">
            <v>Comp672</v>
          </cell>
        </row>
        <row r="1913">
          <cell r="A1913">
            <v>259</v>
          </cell>
          <cell r="B1913" t="str">
            <v>M</v>
          </cell>
          <cell r="C1913" t="str">
            <v>1.5.5.1.5</v>
          </cell>
          <cell r="D1913" t="str">
            <v>Curva fofo 90° c/ flanges PN-10 DN 300 66,000 kg</v>
          </cell>
          <cell r="E1913" t="str">
            <v>pc</v>
          </cell>
          <cell r="F1913">
            <v>4</v>
          </cell>
          <cell r="G1913">
            <v>237.24</v>
          </cell>
          <cell r="H1913">
            <v>948.96</v>
          </cell>
          <cell r="I1913">
            <v>237.26</v>
          </cell>
          <cell r="J1913">
            <v>949.04</v>
          </cell>
          <cell r="K1913">
            <v>-0.02</v>
          </cell>
          <cell r="L1913" t="str">
            <v xml:space="preserve">   </v>
          </cell>
          <cell r="M1913">
            <v>0.99990000000000001</v>
          </cell>
          <cell r="N1913">
            <v>-1E-4</v>
          </cell>
          <cell r="O1913">
            <v>0</v>
          </cell>
          <cell r="P1913" t="str">
            <v xml:space="preserve">   </v>
          </cell>
          <cell r="R1913" t="str">
            <v>Comp666</v>
          </cell>
        </row>
        <row r="1914">
          <cell r="A1914">
            <v>690</v>
          </cell>
          <cell r="B1914" t="str">
            <v>M</v>
          </cell>
          <cell r="C1914" t="str">
            <v>1.8.3.4.2.5</v>
          </cell>
          <cell r="D1914" t="str">
            <v>Curva FºFº JGS 90° DN 200mm</v>
          </cell>
          <cell r="E1914" t="str">
            <v>pç</v>
          </cell>
          <cell r="F1914">
            <v>2</v>
          </cell>
          <cell r="G1914">
            <v>96.14</v>
          </cell>
          <cell r="H1914">
            <v>192.28</v>
          </cell>
          <cell r="I1914">
            <v>96.09</v>
          </cell>
          <cell r="J1914">
            <v>192.18</v>
          </cell>
          <cell r="K1914">
            <v>0.05</v>
          </cell>
          <cell r="L1914" t="str">
            <v xml:space="preserve">   </v>
          </cell>
          <cell r="M1914">
            <v>1.0004999999999999</v>
          </cell>
          <cell r="N1914">
            <v>5.0000000000000001E-4</v>
          </cell>
          <cell r="O1914">
            <v>0</v>
          </cell>
          <cell r="P1914">
            <v>4.9999999999997199E-2</v>
          </cell>
          <cell r="R1914" t="str">
            <v>Comp651</v>
          </cell>
        </row>
        <row r="1915">
          <cell r="A1915">
            <v>739</v>
          </cell>
          <cell r="B1915" t="str">
            <v>M</v>
          </cell>
          <cell r="C1915" t="str">
            <v>1.8.3.5.2.14</v>
          </cell>
          <cell r="D1915" t="str">
            <v>Curva PVC-PBA (NBR 10351) P/ Rede de Água JE PB 22º DN 50mm</v>
          </cell>
          <cell r="E1915" t="str">
            <v>un</v>
          </cell>
          <cell r="F1915">
            <v>2</v>
          </cell>
          <cell r="G1915">
            <v>3.63</v>
          </cell>
          <cell r="H1915">
            <v>7.26</v>
          </cell>
          <cell r="I1915">
            <v>3.63</v>
          </cell>
          <cell r="J1915">
            <v>7.26</v>
          </cell>
          <cell r="K1915">
            <v>0</v>
          </cell>
          <cell r="L1915" t="str">
            <v xml:space="preserve">   </v>
          </cell>
          <cell r="M1915">
            <v>1</v>
          </cell>
          <cell r="N1915">
            <v>0</v>
          </cell>
          <cell r="O1915">
            <v>0</v>
          </cell>
          <cell r="P1915" t="str">
            <v xml:space="preserve">   </v>
          </cell>
          <cell r="R1915" t="str">
            <v>Comp683</v>
          </cell>
        </row>
        <row r="1916">
          <cell r="A1916">
            <v>880</v>
          </cell>
          <cell r="B1916" t="str">
            <v>M</v>
          </cell>
          <cell r="C1916" t="str">
            <v>1.8.4.5.2.14</v>
          </cell>
          <cell r="D1916" t="str">
            <v>Curva PVC-PBA (NBR 10351) P/ Rede de Água JE PB 22º DN 50mm</v>
          </cell>
          <cell r="E1916" t="str">
            <v>un</v>
          </cell>
          <cell r="F1916">
            <v>1</v>
          </cell>
          <cell r="G1916">
            <v>3.63</v>
          </cell>
          <cell r="H1916">
            <v>3.63</v>
          </cell>
          <cell r="I1916">
            <v>3.63</v>
          </cell>
          <cell r="J1916">
            <v>3.63</v>
          </cell>
          <cell r="K1916">
            <v>0</v>
          </cell>
          <cell r="L1916" t="str">
            <v xml:space="preserve">   </v>
          </cell>
          <cell r="M1916">
            <v>1</v>
          </cell>
          <cell r="N1916">
            <v>0</v>
          </cell>
          <cell r="O1916">
            <v>0</v>
          </cell>
          <cell r="P1916" t="str">
            <v xml:space="preserve">   </v>
          </cell>
          <cell r="R1916" t="str">
            <v>Comp683</v>
          </cell>
        </row>
        <row r="1917">
          <cell r="A1917">
            <v>602</v>
          </cell>
          <cell r="B1917" t="str">
            <v>M</v>
          </cell>
          <cell r="C1917" t="str">
            <v>1.8.2.5.2.18</v>
          </cell>
          <cell r="D1917" t="str">
            <v>Curva PVC-PBA (NBR 10351) P/ Rede de Água JE PB 45° DN 100mm</v>
          </cell>
          <cell r="E1917" t="str">
            <v>un</v>
          </cell>
          <cell r="F1917">
            <v>1</v>
          </cell>
          <cell r="G1917">
            <v>20.41</v>
          </cell>
          <cell r="H1917">
            <v>20.41</v>
          </cell>
          <cell r="I1917">
            <v>20.43</v>
          </cell>
          <cell r="J1917">
            <v>20.43</v>
          </cell>
          <cell r="K1917">
            <v>-0.02</v>
          </cell>
          <cell r="L1917" t="str">
            <v xml:space="preserve">   </v>
          </cell>
          <cell r="M1917">
            <v>0.999</v>
          </cell>
          <cell r="N1917">
            <v>-1E-3</v>
          </cell>
          <cell r="O1917">
            <v>0</v>
          </cell>
          <cell r="P1917" t="str">
            <v xml:space="preserve">   </v>
          </cell>
          <cell r="R1917" t="str">
            <v>Comp685</v>
          </cell>
        </row>
        <row r="1918">
          <cell r="A1918">
            <v>741</v>
          </cell>
          <cell r="B1918" t="str">
            <v>M</v>
          </cell>
          <cell r="C1918" t="str">
            <v>1.8.3.5.2.16</v>
          </cell>
          <cell r="D1918" t="str">
            <v>Curva PVC-PBA (NBR 10351) P/ Rede de Água JE PB 45° DN 100mm</v>
          </cell>
          <cell r="E1918" t="str">
            <v>un</v>
          </cell>
          <cell r="F1918">
            <v>1</v>
          </cell>
          <cell r="G1918">
            <v>20.41</v>
          </cell>
          <cell r="H1918">
            <v>20.41</v>
          </cell>
          <cell r="I1918">
            <v>20.43</v>
          </cell>
          <cell r="J1918">
            <v>20.43</v>
          </cell>
          <cell r="K1918">
            <v>-0.02</v>
          </cell>
          <cell r="L1918" t="str">
            <v xml:space="preserve">   </v>
          </cell>
          <cell r="M1918">
            <v>0.999</v>
          </cell>
          <cell r="N1918">
            <v>-1E-3</v>
          </cell>
          <cell r="O1918">
            <v>0</v>
          </cell>
          <cell r="P1918" t="str">
            <v xml:space="preserve">   </v>
          </cell>
          <cell r="R1918" t="str">
            <v>Comp685</v>
          </cell>
        </row>
        <row r="1919">
          <cell r="A1919">
            <v>601</v>
          </cell>
          <cell r="B1919" t="str">
            <v>M</v>
          </cell>
          <cell r="C1919" t="str">
            <v>1.8.2.5.2.17</v>
          </cell>
          <cell r="D1919" t="str">
            <v>Curva PVC-PBA (NBR 10351) P/ Rede de Água JE PB 45º DN 50mm</v>
          </cell>
          <cell r="E1919" t="str">
            <v>un</v>
          </cell>
          <cell r="F1919">
            <v>2</v>
          </cell>
          <cell r="G1919">
            <v>3.91</v>
          </cell>
          <cell r="H1919">
            <v>7.82</v>
          </cell>
          <cell r="I1919">
            <v>3.91</v>
          </cell>
          <cell r="J1919">
            <v>7.82</v>
          </cell>
          <cell r="K1919">
            <v>0</v>
          </cell>
          <cell r="L1919" t="str">
            <v xml:space="preserve">   </v>
          </cell>
          <cell r="M1919">
            <v>1</v>
          </cell>
          <cell r="N1919">
            <v>0</v>
          </cell>
          <cell r="O1919">
            <v>0</v>
          </cell>
          <cell r="P1919" t="str">
            <v xml:space="preserve">   </v>
          </cell>
          <cell r="R1919" t="str">
            <v>Comp684</v>
          </cell>
        </row>
        <row r="1920">
          <cell r="A1920">
            <v>740</v>
          </cell>
          <cell r="B1920" t="str">
            <v>M</v>
          </cell>
          <cell r="C1920" t="str">
            <v>1.8.3.5.2.15</v>
          </cell>
          <cell r="D1920" t="str">
            <v>Curva PVC-PBA (NBR 10351) P/ Rede de Água JE PB 45º DN 50mm</v>
          </cell>
          <cell r="E1920" t="str">
            <v>un</v>
          </cell>
          <cell r="F1920">
            <v>2</v>
          </cell>
          <cell r="G1920">
            <v>3.91</v>
          </cell>
          <cell r="H1920">
            <v>7.82</v>
          </cell>
          <cell r="I1920">
            <v>3.91</v>
          </cell>
          <cell r="J1920">
            <v>7.82</v>
          </cell>
          <cell r="K1920">
            <v>0</v>
          </cell>
          <cell r="L1920" t="str">
            <v xml:space="preserve">   </v>
          </cell>
          <cell r="M1920">
            <v>1</v>
          </cell>
          <cell r="N1920">
            <v>0</v>
          </cell>
          <cell r="O1920">
            <v>0</v>
          </cell>
          <cell r="P1920" t="str">
            <v xml:space="preserve">   </v>
          </cell>
          <cell r="R1920" t="str">
            <v>Comp684</v>
          </cell>
        </row>
        <row r="1921">
          <cell r="A1921">
            <v>881</v>
          </cell>
          <cell r="B1921" t="str">
            <v>M</v>
          </cell>
          <cell r="C1921" t="str">
            <v>1.8.4.5.2.15</v>
          </cell>
          <cell r="D1921" t="str">
            <v>Curva PVC-PBA (NBR 10351) P/ Rede de Água JE PB 45º DN 50mm</v>
          </cell>
          <cell r="E1921" t="str">
            <v>un</v>
          </cell>
          <cell r="F1921">
            <v>4</v>
          </cell>
          <cell r="G1921">
            <v>3.91</v>
          </cell>
          <cell r="H1921">
            <v>15.64</v>
          </cell>
          <cell r="I1921">
            <v>3.91</v>
          </cell>
          <cell r="J1921">
            <v>15.64</v>
          </cell>
          <cell r="K1921">
            <v>0</v>
          </cell>
          <cell r="L1921" t="str">
            <v xml:space="preserve">   </v>
          </cell>
          <cell r="M1921">
            <v>1</v>
          </cell>
          <cell r="N1921">
            <v>0</v>
          </cell>
          <cell r="O1921">
            <v>0</v>
          </cell>
          <cell r="P1921" t="str">
            <v xml:space="preserve">   </v>
          </cell>
          <cell r="R1921" t="str">
            <v>Comp684</v>
          </cell>
        </row>
        <row r="1922">
          <cell r="A1922">
            <v>743</v>
          </cell>
          <cell r="B1922" t="str">
            <v>M</v>
          </cell>
          <cell r="C1922" t="str">
            <v>1.8.3.5.2.18</v>
          </cell>
          <cell r="D1922" t="str">
            <v>Curva PVC-PBA (NBR 10351) P/ Rede de Água JE PB 90° DN 100mm</v>
          </cell>
          <cell r="E1922" t="str">
            <v>un</v>
          </cell>
          <cell r="F1922">
            <v>1</v>
          </cell>
          <cell r="G1922">
            <v>20.41</v>
          </cell>
          <cell r="H1922">
            <v>20.41</v>
          </cell>
          <cell r="I1922">
            <v>20.440000000000001</v>
          </cell>
          <cell r="J1922">
            <v>20.440000000000001</v>
          </cell>
          <cell r="K1922">
            <v>-0.03</v>
          </cell>
          <cell r="L1922" t="str">
            <v xml:space="preserve">   </v>
          </cell>
          <cell r="M1922">
            <v>0.99850000000000005</v>
          </cell>
          <cell r="N1922">
            <v>-1.5E-3</v>
          </cell>
          <cell r="O1922">
            <v>0</v>
          </cell>
          <cell r="P1922" t="str">
            <v xml:space="preserve">   </v>
          </cell>
          <cell r="R1922" t="str">
            <v>Comp688</v>
          </cell>
        </row>
        <row r="1923">
          <cell r="A1923">
            <v>603</v>
          </cell>
          <cell r="B1923" t="str">
            <v>M</v>
          </cell>
          <cell r="C1923" t="str">
            <v>1.8.2.5.2.19</v>
          </cell>
          <cell r="D1923" t="str">
            <v>Curva PVC-PBA (NBR 10351) P/ Rede de Água JE PB 90° DN 50mm</v>
          </cell>
          <cell r="E1923" t="str">
            <v>un</v>
          </cell>
          <cell r="F1923">
            <v>11</v>
          </cell>
          <cell r="G1923">
            <v>3.17</v>
          </cell>
          <cell r="H1923">
            <v>34.869999999999997</v>
          </cell>
          <cell r="I1923">
            <v>3.19</v>
          </cell>
          <cell r="J1923">
            <v>35.090000000000003</v>
          </cell>
          <cell r="K1923">
            <v>-0.02</v>
          </cell>
          <cell r="L1923" t="str">
            <v xml:space="preserve">   </v>
          </cell>
          <cell r="M1923">
            <v>0.99370000000000003</v>
          </cell>
          <cell r="N1923">
            <v>-6.3E-3</v>
          </cell>
          <cell r="O1923">
            <v>0</v>
          </cell>
          <cell r="P1923" t="str">
            <v xml:space="preserve">   </v>
          </cell>
          <cell r="R1923" t="str">
            <v>Comp686</v>
          </cell>
        </row>
        <row r="1924">
          <cell r="A1924">
            <v>742</v>
          </cell>
          <cell r="B1924" t="str">
            <v>M</v>
          </cell>
          <cell r="C1924" t="str">
            <v>1.8.3.5.2.17</v>
          </cell>
          <cell r="D1924" t="str">
            <v>Curva PVC-PBA (NBR 10351) P/ Rede de Água JE PB 90° DN 50mm</v>
          </cell>
          <cell r="E1924" t="str">
            <v>un</v>
          </cell>
          <cell r="F1924">
            <v>19</v>
          </cell>
          <cell r="G1924">
            <v>3.17</v>
          </cell>
          <cell r="H1924">
            <v>60.23</v>
          </cell>
          <cell r="I1924">
            <v>3.19</v>
          </cell>
          <cell r="J1924">
            <v>60.61</v>
          </cell>
          <cell r="K1924">
            <v>-0.02</v>
          </cell>
          <cell r="L1924" t="str">
            <v xml:space="preserve">   </v>
          </cell>
          <cell r="M1924">
            <v>0.99370000000000003</v>
          </cell>
          <cell r="N1924">
            <v>-6.3E-3</v>
          </cell>
          <cell r="O1924">
            <v>0</v>
          </cell>
          <cell r="P1924" t="str">
            <v xml:space="preserve">   </v>
          </cell>
          <cell r="R1924" t="str">
            <v>Comp686</v>
          </cell>
        </row>
        <row r="1925">
          <cell r="A1925">
            <v>883</v>
          </cell>
          <cell r="B1925" t="str">
            <v>M</v>
          </cell>
          <cell r="C1925" t="str">
            <v>1.8.4.5.2.17</v>
          </cell>
          <cell r="D1925" t="str">
            <v>Curva PVC-PBA (NBR 10351) P/ Rede de Água JE PB 90° DN 50mm</v>
          </cell>
          <cell r="E1925" t="str">
            <v>un</v>
          </cell>
          <cell r="F1925">
            <v>15</v>
          </cell>
          <cell r="G1925">
            <v>3.17</v>
          </cell>
          <cell r="H1925">
            <v>47.55</v>
          </cell>
          <cell r="I1925">
            <v>3.19</v>
          </cell>
          <cell r="J1925">
            <v>47.85</v>
          </cell>
          <cell r="K1925">
            <v>-0.02</v>
          </cell>
          <cell r="L1925" t="str">
            <v xml:space="preserve">   </v>
          </cell>
          <cell r="M1925">
            <v>0.99370000000000003</v>
          </cell>
          <cell r="N1925">
            <v>-6.3E-3</v>
          </cell>
          <cell r="O1925">
            <v>0</v>
          </cell>
          <cell r="P1925" t="str">
            <v xml:space="preserve">   </v>
          </cell>
          <cell r="R1925" t="str">
            <v>Comp686</v>
          </cell>
        </row>
        <row r="1926">
          <cell r="A1926">
            <v>604</v>
          </cell>
          <cell r="B1926" t="str">
            <v>M</v>
          </cell>
          <cell r="C1926" t="str">
            <v>1.8.2.5.2.20</v>
          </cell>
          <cell r="D1926" t="str">
            <v>Curva PVC-PBA (NBR 10351) P/ Rede de Água JE PB 90° DN 75mm</v>
          </cell>
          <cell r="E1926" t="str">
            <v>un</v>
          </cell>
          <cell r="F1926">
            <v>1</v>
          </cell>
          <cell r="G1926">
            <v>13.31</v>
          </cell>
          <cell r="H1926">
            <v>13.31</v>
          </cell>
          <cell r="I1926">
            <v>13.36</v>
          </cell>
          <cell r="J1926">
            <v>13.36</v>
          </cell>
          <cell r="K1926">
            <v>-0.05</v>
          </cell>
          <cell r="L1926" t="str">
            <v xml:space="preserve">   </v>
          </cell>
          <cell r="M1926">
            <v>0.99629999999999996</v>
          </cell>
          <cell r="N1926">
            <v>-3.7000000000000002E-3</v>
          </cell>
          <cell r="O1926">
            <v>0</v>
          </cell>
          <cell r="P1926" t="str">
            <v xml:space="preserve">   </v>
          </cell>
          <cell r="R1926" t="str">
            <v>Comp687</v>
          </cell>
        </row>
        <row r="1927">
          <cell r="A1927">
            <v>882</v>
          </cell>
          <cell r="B1927" t="str">
            <v>M</v>
          </cell>
          <cell r="C1927" t="str">
            <v>1.8.4.5.2.16</v>
          </cell>
          <cell r="D1927" t="str">
            <v>Curva PVC-PBA (NBR 10351) P/ Rede de Água JE PB 90° DN 75mm</v>
          </cell>
          <cell r="E1927" t="str">
            <v>un</v>
          </cell>
          <cell r="F1927">
            <v>1</v>
          </cell>
          <cell r="G1927">
            <v>13.31</v>
          </cell>
          <cell r="H1927">
            <v>13.31</v>
          </cell>
          <cell r="I1927">
            <v>13.36</v>
          </cell>
          <cell r="J1927">
            <v>13.36</v>
          </cell>
          <cell r="K1927">
            <v>-0.05</v>
          </cell>
          <cell r="L1927" t="str">
            <v xml:space="preserve">   </v>
          </cell>
          <cell r="M1927">
            <v>0.99629999999999996</v>
          </cell>
          <cell r="N1927">
            <v>-3.7000000000000002E-3</v>
          </cell>
          <cell r="O1927">
            <v>0</v>
          </cell>
          <cell r="P1927" t="str">
            <v xml:space="preserve">   </v>
          </cell>
          <cell r="R1927" t="str">
            <v>Comp687</v>
          </cell>
        </row>
        <row r="1928">
          <cell r="A1928">
            <v>1143</v>
          </cell>
          <cell r="B1928" t="str">
            <v>M</v>
          </cell>
          <cell r="C1928" t="str">
            <v>1.9.3.5.1.11</v>
          </cell>
          <cell r="D1928" t="str">
            <v>Estação base vhf completa (rádio, modem, antena, mastro e acessórios)</v>
          </cell>
          <cell r="E1928" t="str">
            <v>un</v>
          </cell>
          <cell r="F1928">
            <v>1</v>
          </cell>
          <cell r="G1928">
            <v>2939.72</v>
          </cell>
          <cell r="H1928">
            <v>2939.72</v>
          </cell>
          <cell r="I1928">
            <v>2940</v>
          </cell>
          <cell r="J1928">
            <v>2940</v>
          </cell>
          <cell r="K1928">
            <v>-0.28000000000000003</v>
          </cell>
          <cell r="L1928" t="str">
            <v xml:space="preserve">   </v>
          </cell>
          <cell r="M1928">
            <v>0.99990000000000001</v>
          </cell>
          <cell r="N1928">
            <v>-1E-4</v>
          </cell>
          <cell r="O1928">
            <v>0</v>
          </cell>
          <cell r="P1928" t="str">
            <v xml:space="preserve">   </v>
          </cell>
          <cell r="R1928" t="str">
            <v>Comp695</v>
          </cell>
        </row>
        <row r="1929">
          <cell r="A1929">
            <v>1200</v>
          </cell>
          <cell r="B1929" t="str">
            <v>M</v>
          </cell>
          <cell r="C1929" t="str">
            <v>1.10.4.1.11</v>
          </cell>
          <cell r="D1929" t="str">
            <v>Estação base vhf completa (rádio, modem, antena, mastro e acessórios)</v>
          </cell>
          <cell r="E1929" t="str">
            <v>un</v>
          </cell>
          <cell r="F1929">
            <v>1</v>
          </cell>
          <cell r="G1929">
            <v>2939.72</v>
          </cell>
          <cell r="H1929">
            <v>2939.72</v>
          </cell>
          <cell r="I1929">
            <v>2940</v>
          </cell>
          <cell r="J1929">
            <v>2940</v>
          </cell>
          <cell r="K1929">
            <v>-0.28000000000000003</v>
          </cell>
          <cell r="L1929" t="str">
            <v xml:space="preserve">   </v>
          </cell>
          <cell r="M1929">
            <v>0.99990000000000001</v>
          </cell>
          <cell r="N1929">
            <v>-1E-4</v>
          </cell>
          <cell r="O1929">
            <v>0</v>
          </cell>
          <cell r="P1929" t="str">
            <v xml:space="preserve">   </v>
          </cell>
          <cell r="R1929" t="str">
            <v>Comp695</v>
          </cell>
        </row>
        <row r="1930">
          <cell r="A1930">
            <v>1276</v>
          </cell>
          <cell r="B1930" t="str">
            <v>M</v>
          </cell>
          <cell r="C1930" t="str">
            <v>1.11.7.1.11</v>
          </cell>
          <cell r="D1930" t="str">
            <v>Estação base vhf completa (rádio, modem, antena, mastro e acessórios)</v>
          </cell>
          <cell r="E1930" t="str">
            <v>un</v>
          </cell>
          <cell r="F1930">
            <v>1</v>
          </cell>
          <cell r="G1930">
            <v>2939.72</v>
          </cell>
          <cell r="H1930">
            <v>2939.72</v>
          </cell>
          <cell r="I1930">
            <v>2940</v>
          </cell>
          <cell r="J1930">
            <v>2940</v>
          </cell>
          <cell r="K1930">
            <v>-0.28000000000000003</v>
          </cell>
          <cell r="L1930" t="str">
            <v xml:space="preserve">   </v>
          </cell>
          <cell r="M1930">
            <v>0.99990000000000001</v>
          </cell>
          <cell r="N1930">
            <v>-1E-4</v>
          </cell>
          <cell r="O1930">
            <v>0</v>
          </cell>
          <cell r="P1930" t="str">
            <v xml:space="preserve">   </v>
          </cell>
          <cell r="R1930" t="str">
            <v>Comp695</v>
          </cell>
        </row>
        <row r="1931">
          <cell r="A1931">
            <v>1352</v>
          </cell>
          <cell r="B1931" t="str">
            <v>M</v>
          </cell>
          <cell r="C1931" t="str">
            <v>1.12.7.1.11</v>
          </cell>
          <cell r="D1931" t="str">
            <v>Estação base vhf completa (rádio, modem, antena, mastro e acessórios)</v>
          </cell>
          <cell r="E1931" t="str">
            <v>un</v>
          </cell>
          <cell r="F1931">
            <v>1</v>
          </cell>
          <cell r="G1931">
            <v>2939.72</v>
          </cell>
          <cell r="H1931">
            <v>2939.72</v>
          </cell>
          <cell r="I1931">
            <v>2940</v>
          </cell>
          <cell r="J1931">
            <v>2940</v>
          </cell>
          <cell r="K1931">
            <v>-0.28000000000000003</v>
          </cell>
          <cell r="L1931" t="str">
            <v xml:space="preserve">   </v>
          </cell>
          <cell r="M1931">
            <v>0.99990000000000001</v>
          </cell>
          <cell r="N1931">
            <v>-1E-4</v>
          </cell>
          <cell r="O1931">
            <v>0</v>
          </cell>
          <cell r="P1931" t="str">
            <v xml:space="preserve">   </v>
          </cell>
          <cell r="R1931" t="str">
            <v>Comp695</v>
          </cell>
        </row>
        <row r="1932">
          <cell r="A1932">
            <v>2153</v>
          </cell>
          <cell r="B1932" t="str">
            <v>M</v>
          </cell>
          <cell r="C1932" t="str">
            <v>2.2.3.4.2</v>
          </cell>
          <cell r="D1932" t="str">
            <v>Execução de ligação intra-domiciliar, em piso cerâmico, DN 100mm, sem fornecimento material Hidráulico</v>
          </cell>
          <cell r="E1932" t="str">
            <v>m</v>
          </cell>
          <cell r="F1932">
            <v>1560</v>
          </cell>
          <cell r="G1932">
            <v>61.37</v>
          </cell>
          <cell r="H1932">
            <v>95737.2</v>
          </cell>
          <cell r="I1932">
            <v>61.38</v>
          </cell>
          <cell r="J1932">
            <v>95752.8</v>
          </cell>
          <cell r="K1932">
            <v>-0.01</v>
          </cell>
          <cell r="L1932" t="str">
            <v xml:space="preserve">   </v>
          </cell>
          <cell r="M1932">
            <v>0.99980000000000002</v>
          </cell>
          <cell r="N1932">
            <v>-2.0000000000000001E-4</v>
          </cell>
          <cell r="O1932">
            <v>0</v>
          </cell>
          <cell r="P1932" t="str">
            <v xml:space="preserve">   </v>
          </cell>
          <cell r="R1932" t="str">
            <v>Comp696</v>
          </cell>
        </row>
        <row r="1933">
          <cell r="A1933">
            <v>2285</v>
          </cell>
          <cell r="B1933" t="str">
            <v>M</v>
          </cell>
          <cell r="C1933" t="str">
            <v>2.3.3.4.2</v>
          </cell>
          <cell r="D1933" t="str">
            <v>Execução de ligação intra-domiciliar, em piso cerâmico, DN 100mm, sem fornecimento material Hidráulico</v>
          </cell>
          <cell r="E1933" t="str">
            <v>m</v>
          </cell>
          <cell r="F1933">
            <v>2651</v>
          </cell>
          <cell r="G1933">
            <v>61.37</v>
          </cell>
          <cell r="H1933">
            <v>162691.87</v>
          </cell>
          <cell r="I1933">
            <v>61.38</v>
          </cell>
          <cell r="J1933">
            <v>162718.38</v>
          </cell>
          <cell r="K1933">
            <v>-0.01</v>
          </cell>
          <cell r="L1933" t="str">
            <v xml:space="preserve">   </v>
          </cell>
          <cell r="M1933">
            <v>0.99980000000000002</v>
          </cell>
          <cell r="N1933">
            <v>-2.0000000000000001E-4</v>
          </cell>
          <cell r="O1933">
            <v>0</v>
          </cell>
          <cell r="P1933" t="str">
            <v xml:space="preserve">   </v>
          </cell>
          <cell r="R1933" t="str">
            <v>Comp696</v>
          </cell>
        </row>
        <row r="1934">
          <cell r="A1934">
            <v>2584</v>
          </cell>
          <cell r="B1934" t="str">
            <v>M</v>
          </cell>
          <cell r="C1934" t="str">
            <v>2.4.3.4.2</v>
          </cell>
          <cell r="D1934" t="str">
            <v>Execução de ligação intra-domiciliar, em piso cerâmico, DN 100mm, sem fornecimento material Hidráulico</v>
          </cell>
          <cell r="E1934" t="str">
            <v>m</v>
          </cell>
          <cell r="F1934">
            <v>1431</v>
          </cell>
          <cell r="G1934">
            <v>61.37</v>
          </cell>
          <cell r="H1934">
            <v>87820.47</v>
          </cell>
          <cell r="I1934">
            <v>61.38</v>
          </cell>
          <cell r="J1934">
            <v>87834.78</v>
          </cell>
          <cell r="K1934">
            <v>-0.01</v>
          </cell>
          <cell r="L1934" t="str">
            <v xml:space="preserve">   </v>
          </cell>
          <cell r="M1934">
            <v>0.99980000000000002</v>
          </cell>
          <cell r="N1934">
            <v>-2.0000000000000001E-4</v>
          </cell>
          <cell r="O1934">
            <v>0</v>
          </cell>
          <cell r="P1934" t="str">
            <v xml:space="preserve">   </v>
          </cell>
          <cell r="R1934" t="str">
            <v>Comp696</v>
          </cell>
        </row>
        <row r="1935">
          <cell r="A1935">
            <v>2896</v>
          </cell>
          <cell r="B1935" t="str">
            <v>M</v>
          </cell>
          <cell r="C1935" t="str">
            <v>2.5.3.4.2</v>
          </cell>
          <cell r="D1935" t="str">
            <v>Execução de ligação intra-domiciliar, em piso cerâmico, DN 100mm, sem fornecimento material Hidráulico</v>
          </cell>
          <cell r="E1935" t="str">
            <v>m</v>
          </cell>
          <cell r="F1935">
            <v>4738</v>
          </cell>
          <cell r="G1935">
            <v>61.37</v>
          </cell>
          <cell r="H1935">
            <v>290771.06</v>
          </cell>
          <cell r="I1935">
            <v>61.38</v>
          </cell>
          <cell r="J1935">
            <v>290818.44</v>
          </cell>
          <cell r="K1935">
            <v>-0.01</v>
          </cell>
          <cell r="L1935" t="str">
            <v xml:space="preserve">   </v>
          </cell>
          <cell r="M1935">
            <v>0.99980000000000002</v>
          </cell>
          <cell r="N1935">
            <v>-2.0000000000000001E-4</v>
          </cell>
          <cell r="O1935">
            <v>0</v>
          </cell>
          <cell r="P1935" t="str">
            <v xml:space="preserve">   </v>
          </cell>
          <cell r="R1935" t="str">
            <v>Comp696</v>
          </cell>
        </row>
        <row r="1936">
          <cell r="A1936">
            <v>3018</v>
          </cell>
          <cell r="B1936" t="str">
            <v>M</v>
          </cell>
          <cell r="C1936" t="str">
            <v>2.6.3.4.2</v>
          </cell>
          <cell r="D1936" t="str">
            <v>Execução de ligação intra-domiciliar, em piso cerâmico, DN 100mm, sem fornecimento material Hidráulico</v>
          </cell>
          <cell r="E1936" t="str">
            <v>m</v>
          </cell>
          <cell r="F1936">
            <v>1304</v>
          </cell>
          <cell r="G1936">
            <v>61.37</v>
          </cell>
          <cell r="H1936">
            <v>80026.48</v>
          </cell>
          <cell r="I1936">
            <v>61.38</v>
          </cell>
          <cell r="J1936">
            <v>80039.520000000004</v>
          </cell>
          <cell r="K1936">
            <v>-0.01</v>
          </cell>
          <cell r="L1936" t="str">
            <v xml:space="preserve">   </v>
          </cell>
          <cell r="M1936">
            <v>0.99980000000000002</v>
          </cell>
          <cell r="N1936">
            <v>-2.0000000000000001E-4</v>
          </cell>
          <cell r="O1936">
            <v>0</v>
          </cell>
          <cell r="P1936" t="str">
            <v xml:space="preserve">   </v>
          </cell>
          <cell r="R1936" t="str">
            <v>Comp696</v>
          </cell>
        </row>
        <row r="1937">
          <cell r="A1937">
            <v>3360</v>
          </cell>
          <cell r="B1937" t="str">
            <v>M</v>
          </cell>
          <cell r="C1937" t="str">
            <v>2.7.3.4.2</v>
          </cell>
          <cell r="D1937" t="str">
            <v>Execução de ligação intra-domiciliar, em piso cerâmico, DN 100mm, sem fornecimento material Hidráulico</v>
          </cell>
          <cell r="E1937" t="str">
            <v>m</v>
          </cell>
          <cell r="F1937">
            <v>4838</v>
          </cell>
          <cell r="G1937">
            <v>61.37</v>
          </cell>
          <cell r="H1937">
            <v>296908.06</v>
          </cell>
          <cell r="I1937">
            <v>61.38</v>
          </cell>
          <cell r="J1937">
            <v>296956.44</v>
          </cell>
          <cell r="K1937">
            <v>-0.01</v>
          </cell>
          <cell r="L1937" t="str">
            <v xml:space="preserve">   </v>
          </cell>
          <cell r="M1937">
            <v>0.99980000000000002</v>
          </cell>
          <cell r="N1937">
            <v>-2.0000000000000001E-4</v>
          </cell>
          <cell r="O1937">
            <v>0</v>
          </cell>
          <cell r="P1937" t="str">
            <v xml:space="preserve">   </v>
          </cell>
          <cell r="R1937" t="str">
            <v>Comp696</v>
          </cell>
        </row>
        <row r="1938">
          <cell r="A1938">
            <v>3654</v>
          </cell>
          <cell r="B1938" t="str">
            <v>M</v>
          </cell>
          <cell r="C1938" t="str">
            <v>2.8.3.4.2</v>
          </cell>
          <cell r="D1938" t="str">
            <v>Execução de ligação intra-domiciliar, em piso cerâmico, DN 100mm, sem fornecimento material Hidráulico</v>
          </cell>
          <cell r="E1938" t="str">
            <v>m</v>
          </cell>
          <cell r="F1938">
            <v>1379</v>
          </cell>
          <cell r="G1938">
            <v>61.37</v>
          </cell>
          <cell r="H1938">
            <v>84629.23</v>
          </cell>
          <cell r="I1938">
            <v>61.38</v>
          </cell>
          <cell r="J1938">
            <v>84643.02</v>
          </cell>
          <cell r="K1938">
            <v>-0.01</v>
          </cell>
          <cell r="L1938" t="str">
            <v xml:space="preserve">   </v>
          </cell>
          <cell r="M1938">
            <v>0.99980000000000002</v>
          </cell>
          <cell r="N1938">
            <v>-2.0000000000000001E-4</v>
          </cell>
          <cell r="O1938">
            <v>0</v>
          </cell>
          <cell r="P1938" t="str">
            <v xml:space="preserve">   </v>
          </cell>
          <cell r="R1938" t="str">
            <v>Comp696</v>
          </cell>
        </row>
        <row r="1939">
          <cell r="A1939">
            <v>3935</v>
          </cell>
          <cell r="B1939" t="str">
            <v>M</v>
          </cell>
          <cell r="C1939" t="str">
            <v>2.9.3.4.2</v>
          </cell>
          <cell r="D1939" t="str">
            <v>Execução de ligação intra-domiciliar, em piso cerâmico, DN 100mm, sem fornecimento material Hidráulico</v>
          </cell>
          <cell r="E1939" t="str">
            <v>m</v>
          </cell>
          <cell r="F1939">
            <v>1641</v>
          </cell>
          <cell r="G1939">
            <v>61.37</v>
          </cell>
          <cell r="H1939">
            <v>100708.17</v>
          </cell>
          <cell r="I1939">
            <v>61.38</v>
          </cell>
          <cell r="J1939">
            <v>100724.58</v>
          </cell>
          <cell r="K1939">
            <v>-0.01</v>
          </cell>
          <cell r="L1939" t="str">
            <v xml:space="preserve">   </v>
          </cell>
          <cell r="M1939">
            <v>0.99980000000000002</v>
          </cell>
          <cell r="N1939">
            <v>-2.0000000000000001E-4</v>
          </cell>
          <cell r="O1939">
            <v>0</v>
          </cell>
          <cell r="P1939" t="str">
            <v xml:space="preserve">   </v>
          </cell>
          <cell r="R1939" t="str">
            <v>Comp696</v>
          </cell>
        </row>
        <row r="1940">
          <cell r="A1940">
            <v>2152</v>
          </cell>
          <cell r="B1940" t="str">
            <v>M</v>
          </cell>
          <cell r="C1940" t="str">
            <v>2.2.3.4.1</v>
          </cell>
          <cell r="D1940" t="str">
            <v>Execução de ligação intra-domiciliar, em piso de concreto simples, DN 100mm, sem fornecimento do material Hidráulico</v>
          </cell>
          <cell r="E1940" t="str">
            <v>m</v>
          </cell>
          <cell r="F1940">
            <v>1665</v>
          </cell>
          <cell r="G1940">
            <v>40.72</v>
          </cell>
          <cell r="H1940">
            <v>67798.8</v>
          </cell>
          <cell r="I1940">
            <v>40.72</v>
          </cell>
          <cell r="J1940">
            <v>67798.8</v>
          </cell>
          <cell r="K1940">
            <v>0</v>
          </cell>
          <cell r="L1940" t="str">
            <v xml:space="preserve">   </v>
          </cell>
          <cell r="M1940">
            <v>1</v>
          </cell>
          <cell r="N1940">
            <v>0</v>
          </cell>
          <cell r="O1940">
            <v>0</v>
          </cell>
          <cell r="P1940" t="str">
            <v xml:space="preserve">   </v>
          </cell>
          <cell r="R1940" t="str">
            <v>Comp697</v>
          </cell>
        </row>
        <row r="1941">
          <cell r="A1941">
            <v>2284</v>
          </cell>
          <cell r="B1941" t="str">
            <v>M</v>
          </cell>
          <cell r="C1941" t="str">
            <v>2.3.3.4.1</v>
          </cell>
          <cell r="D1941" t="str">
            <v>Execução de ligação intra-domiciliar, em piso de concreto simples, DN 100mm, sem fornecimento do material Hidráulico</v>
          </cell>
          <cell r="E1941" t="str">
            <v>m</v>
          </cell>
          <cell r="F1941">
            <v>2828</v>
          </cell>
          <cell r="G1941">
            <v>40.72</v>
          </cell>
          <cell r="H1941">
            <v>115156.16</v>
          </cell>
          <cell r="I1941">
            <v>40.72</v>
          </cell>
          <cell r="J1941">
            <v>115156.16</v>
          </cell>
          <cell r="K1941">
            <v>0</v>
          </cell>
          <cell r="L1941" t="str">
            <v xml:space="preserve">   </v>
          </cell>
          <cell r="M1941">
            <v>1</v>
          </cell>
          <cell r="N1941">
            <v>0</v>
          </cell>
          <cell r="O1941">
            <v>0</v>
          </cell>
          <cell r="P1941" t="str">
            <v xml:space="preserve">   </v>
          </cell>
          <cell r="R1941" t="str">
            <v>Comp697</v>
          </cell>
        </row>
        <row r="1942">
          <cell r="A1942">
            <v>2583</v>
          </cell>
          <cell r="B1942" t="str">
            <v>M</v>
          </cell>
          <cell r="C1942" t="str">
            <v>2.4.3.4.1</v>
          </cell>
          <cell r="D1942" t="str">
            <v>Execução de ligação intra-domiciliar, em piso de concreto simples, DN 100mm, sem fornecimento do material Hidráulico</v>
          </cell>
          <cell r="E1942" t="str">
            <v>m</v>
          </cell>
          <cell r="F1942">
            <v>1526</v>
          </cell>
          <cell r="G1942">
            <v>40.72</v>
          </cell>
          <cell r="H1942">
            <v>62138.720000000001</v>
          </cell>
          <cell r="I1942">
            <v>40.72</v>
          </cell>
          <cell r="J1942">
            <v>62138.720000000001</v>
          </cell>
          <cell r="K1942">
            <v>0</v>
          </cell>
          <cell r="L1942" t="str">
            <v xml:space="preserve">   </v>
          </cell>
          <cell r="M1942">
            <v>1</v>
          </cell>
          <cell r="N1942">
            <v>0</v>
          </cell>
          <cell r="O1942">
            <v>0</v>
          </cell>
          <cell r="P1942" t="str">
            <v xml:space="preserve">   </v>
          </cell>
          <cell r="R1942" t="str">
            <v>Comp697</v>
          </cell>
        </row>
        <row r="1943">
          <cell r="A1943">
            <v>2895</v>
          </cell>
          <cell r="B1943" t="str">
            <v>M</v>
          </cell>
          <cell r="C1943" t="str">
            <v>2.5.3.4.1</v>
          </cell>
          <cell r="D1943" t="str">
            <v>Execução de ligação intra-domiciliar, em piso de concreto simples, DN 100mm, sem fornecimento do material Hidráulico</v>
          </cell>
          <cell r="E1943" t="str">
            <v>m</v>
          </cell>
          <cell r="F1943">
            <v>4738</v>
          </cell>
          <cell r="G1943">
            <v>40.72</v>
          </cell>
          <cell r="H1943">
            <v>192931.36</v>
          </cell>
          <cell r="I1943">
            <v>40.72</v>
          </cell>
          <cell r="J1943">
            <v>192931.36</v>
          </cell>
          <cell r="K1943">
            <v>0</v>
          </cell>
          <cell r="L1943" t="str">
            <v xml:space="preserve">   </v>
          </cell>
          <cell r="M1943">
            <v>1</v>
          </cell>
          <cell r="N1943">
            <v>0</v>
          </cell>
          <cell r="O1943">
            <v>0</v>
          </cell>
          <cell r="P1943" t="str">
            <v xml:space="preserve">   </v>
          </cell>
          <cell r="R1943" t="str">
            <v>Comp697</v>
          </cell>
        </row>
        <row r="1944">
          <cell r="A1944">
            <v>3017</v>
          </cell>
          <cell r="B1944" t="str">
            <v>M</v>
          </cell>
          <cell r="C1944" t="str">
            <v>2.6.3.4.1</v>
          </cell>
          <cell r="D1944" t="str">
            <v>Execução de ligação intra-domiciliar, em piso de concreto simples, DN 100mm, sem fornecimento do material Hidráulico</v>
          </cell>
          <cell r="E1944" t="str">
            <v>m</v>
          </cell>
          <cell r="F1944">
            <v>1391</v>
          </cell>
          <cell r="G1944">
            <v>40.72</v>
          </cell>
          <cell r="H1944">
            <v>56641.52</v>
          </cell>
          <cell r="I1944">
            <v>40.72</v>
          </cell>
          <cell r="J1944">
            <v>56641.52</v>
          </cell>
          <cell r="K1944">
            <v>0</v>
          </cell>
          <cell r="L1944" t="str">
            <v xml:space="preserve">   </v>
          </cell>
          <cell r="M1944">
            <v>1</v>
          </cell>
          <cell r="N1944">
            <v>0</v>
          </cell>
          <cell r="O1944">
            <v>0</v>
          </cell>
          <cell r="P1944" t="str">
            <v xml:space="preserve">   </v>
          </cell>
          <cell r="R1944" t="str">
            <v>Comp697</v>
          </cell>
        </row>
        <row r="1945">
          <cell r="A1945">
            <v>3359</v>
          </cell>
          <cell r="B1945" t="str">
            <v>M</v>
          </cell>
          <cell r="C1945" t="str">
            <v>2.7.3.4.1</v>
          </cell>
          <cell r="D1945" t="str">
            <v>Execução de ligação intra-domiciliar, em piso de concreto simples, DN 100mm, sem fornecimento do material Hidráulico</v>
          </cell>
          <cell r="E1945" t="str">
            <v>m</v>
          </cell>
          <cell r="F1945">
            <v>5160</v>
          </cell>
          <cell r="G1945">
            <v>40.72</v>
          </cell>
          <cell r="H1945">
            <v>210115.20000000001</v>
          </cell>
          <cell r="I1945">
            <v>40.72</v>
          </cell>
          <cell r="J1945">
            <v>210115.20000000001</v>
          </cell>
          <cell r="K1945">
            <v>0</v>
          </cell>
          <cell r="L1945" t="str">
            <v xml:space="preserve">   </v>
          </cell>
          <cell r="M1945">
            <v>1</v>
          </cell>
          <cell r="N1945">
            <v>0</v>
          </cell>
          <cell r="O1945">
            <v>0</v>
          </cell>
          <cell r="P1945" t="str">
            <v xml:space="preserve">   </v>
          </cell>
          <cell r="R1945" t="str">
            <v>Comp697</v>
          </cell>
        </row>
        <row r="1946">
          <cell r="A1946">
            <v>3653</v>
          </cell>
          <cell r="B1946" t="str">
            <v>M</v>
          </cell>
          <cell r="C1946" t="str">
            <v>2.8.3.4.1</v>
          </cell>
          <cell r="D1946" t="str">
            <v>Execução de ligação intra-domiciliar, em piso de concreto simples, DN 100mm, sem fornecimento do material Hidráulico</v>
          </cell>
          <cell r="E1946" t="str">
            <v>m</v>
          </cell>
          <cell r="F1946">
            <v>1379</v>
          </cell>
          <cell r="G1946">
            <v>40.72</v>
          </cell>
          <cell r="H1946">
            <v>56152.88</v>
          </cell>
          <cell r="I1946">
            <v>40.72</v>
          </cell>
          <cell r="J1946">
            <v>56152.88</v>
          </cell>
          <cell r="K1946">
            <v>0</v>
          </cell>
          <cell r="L1946" t="str">
            <v xml:space="preserve">   </v>
          </cell>
          <cell r="M1946">
            <v>1</v>
          </cell>
          <cell r="N1946">
            <v>0</v>
          </cell>
          <cell r="O1946">
            <v>0</v>
          </cell>
          <cell r="P1946" t="str">
            <v xml:space="preserve">   </v>
          </cell>
          <cell r="R1946" t="str">
            <v>Comp697</v>
          </cell>
        </row>
        <row r="1947">
          <cell r="A1947">
            <v>3934</v>
          </cell>
          <cell r="B1947" t="str">
            <v>M</v>
          </cell>
          <cell r="C1947" t="str">
            <v>2.9.3.4.1</v>
          </cell>
          <cell r="D1947" t="str">
            <v>Execução de ligação intra-domiciliar, em piso de concreto simples, DN 100mm, sem fornecimento do material Hidráulico</v>
          </cell>
          <cell r="E1947" t="str">
            <v>m</v>
          </cell>
          <cell r="F1947">
            <v>1751</v>
          </cell>
          <cell r="G1947">
            <v>40.72</v>
          </cell>
          <cell r="H1947">
            <v>71300.72</v>
          </cell>
          <cell r="I1947">
            <v>40.72</v>
          </cell>
          <cell r="J1947">
            <v>71300.72</v>
          </cell>
          <cell r="K1947">
            <v>0</v>
          </cell>
          <cell r="L1947" t="str">
            <v xml:space="preserve">   </v>
          </cell>
          <cell r="M1947">
            <v>1</v>
          </cell>
          <cell r="N1947">
            <v>0</v>
          </cell>
          <cell r="O1947">
            <v>0</v>
          </cell>
          <cell r="P1947" t="str">
            <v xml:space="preserve">   </v>
          </cell>
          <cell r="R1947" t="str">
            <v>Comp697</v>
          </cell>
        </row>
        <row r="1948">
          <cell r="A1948">
            <v>2154</v>
          </cell>
          <cell r="B1948" t="str">
            <v>M</v>
          </cell>
          <cell r="C1948" t="str">
            <v>2.2.3.4.3</v>
          </cell>
          <cell r="D1948" t="str">
            <v>Execução de ligação intra-domiciliar, em piso em terreno natural, DN 100mm, sem fornecimento do material hidráulico</v>
          </cell>
          <cell r="E1948" t="str">
            <v>m</v>
          </cell>
          <cell r="F1948">
            <v>347</v>
          </cell>
          <cell r="G1948">
            <v>13.96</v>
          </cell>
          <cell r="H1948">
            <v>4844.12</v>
          </cell>
          <cell r="I1948">
            <v>13.98</v>
          </cell>
          <cell r="J1948">
            <v>4851.0600000000004</v>
          </cell>
          <cell r="K1948">
            <v>-0.02</v>
          </cell>
          <cell r="L1948" t="str">
            <v xml:space="preserve">   </v>
          </cell>
          <cell r="M1948">
            <v>0.99860000000000004</v>
          </cell>
          <cell r="N1948">
            <v>-1.4E-3</v>
          </cell>
          <cell r="O1948">
            <v>0</v>
          </cell>
          <cell r="P1948" t="str">
            <v xml:space="preserve">   </v>
          </cell>
          <cell r="R1948" t="str">
            <v>Comp698</v>
          </cell>
        </row>
        <row r="1949">
          <cell r="A1949">
            <v>2286</v>
          </cell>
          <cell r="B1949" t="str">
            <v>M</v>
          </cell>
          <cell r="C1949" t="str">
            <v>2.3.3.4.3</v>
          </cell>
          <cell r="D1949" t="str">
            <v>Execução de ligação intra-domiciliar, em piso em terreno natural, DN 100mm, sem fornecimento do material hidráulico</v>
          </cell>
          <cell r="E1949" t="str">
            <v>m</v>
          </cell>
          <cell r="F1949">
            <v>590</v>
          </cell>
          <cell r="G1949">
            <v>13.96</v>
          </cell>
          <cell r="H1949">
            <v>8236.4</v>
          </cell>
          <cell r="I1949">
            <v>13.98</v>
          </cell>
          <cell r="J1949">
            <v>8248.2000000000007</v>
          </cell>
          <cell r="K1949">
            <v>-0.02</v>
          </cell>
          <cell r="L1949" t="str">
            <v xml:space="preserve">   </v>
          </cell>
          <cell r="M1949">
            <v>0.99860000000000004</v>
          </cell>
          <cell r="N1949">
            <v>-1.4E-3</v>
          </cell>
          <cell r="O1949">
            <v>0</v>
          </cell>
          <cell r="P1949" t="str">
            <v xml:space="preserve">   </v>
          </cell>
          <cell r="R1949" t="str">
            <v>Comp698</v>
          </cell>
        </row>
        <row r="1950">
          <cell r="A1950">
            <v>2585</v>
          </cell>
          <cell r="B1950" t="str">
            <v>M</v>
          </cell>
          <cell r="C1950" t="str">
            <v>2.4.3.4.3</v>
          </cell>
          <cell r="D1950" t="str">
            <v>Execução de ligação intra-domiciliar, em piso em terreno natural, DN 100mm, sem fornecimento do material hidráulico</v>
          </cell>
          <cell r="E1950" t="str">
            <v>m</v>
          </cell>
          <cell r="F1950">
            <v>318</v>
          </cell>
          <cell r="G1950">
            <v>13.96</v>
          </cell>
          <cell r="H1950">
            <v>4439.28</v>
          </cell>
          <cell r="I1950">
            <v>13.98</v>
          </cell>
          <cell r="J1950">
            <v>4445.6400000000003</v>
          </cell>
          <cell r="K1950">
            <v>-0.02</v>
          </cell>
          <cell r="L1950" t="str">
            <v xml:space="preserve">   </v>
          </cell>
          <cell r="M1950">
            <v>0.99860000000000004</v>
          </cell>
          <cell r="N1950">
            <v>-1.4E-3</v>
          </cell>
          <cell r="O1950">
            <v>0</v>
          </cell>
          <cell r="P1950" t="str">
            <v xml:space="preserve">   </v>
          </cell>
          <cell r="R1950" t="str">
            <v>Comp698</v>
          </cell>
        </row>
        <row r="1951">
          <cell r="A1951">
            <v>2897</v>
          </cell>
          <cell r="B1951" t="str">
            <v>M</v>
          </cell>
          <cell r="C1951" t="str">
            <v>2.5.3.4.3</v>
          </cell>
          <cell r="D1951" t="str">
            <v>Execução de ligação intra-domiciliar, em piso em terreno natural, DN 100mm, sem fornecimento do material hidráulico</v>
          </cell>
          <cell r="E1951" t="str">
            <v>m</v>
          </cell>
          <cell r="F1951">
            <v>1054</v>
          </cell>
          <cell r="G1951">
            <v>13.96</v>
          </cell>
          <cell r="H1951">
            <v>14713.84</v>
          </cell>
          <cell r="I1951">
            <v>13.98</v>
          </cell>
          <cell r="J1951">
            <v>14734.92</v>
          </cell>
          <cell r="K1951">
            <v>-0.02</v>
          </cell>
          <cell r="L1951" t="str">
            <v xml:space="preserve">   </v>
          </cell>
          <cell r="M1951">
            <v>0.99860000000000004</v>
          </cell>
          <cell r="N1951">
            <v>-1.4E-3</v>
          </cell>
          <cell r="O1951">
            <v>0</v>
          </cell>
          <cell r="P1951" t="str">
            <v xml:space="preserve">   </v>
          </cell>
          <cell r="R1951" t="str">
            <v>Comp698</v>
          </cell>
        </row>
        <row r="1952">
          <cell r="A1952">
            <v>3019</v>
          </cell>
          <cell r="B1952" t="str">
            <v>M</v>
          </cell>
          <cell r="C1952" t="str">
            <v>2.6.3.4.3</v>
          </cell>
          <cell r="D1952" t="str">
            <v>Execução de ligação intra-domiciliar, em piso em terreno natural, DN 100mm, sem fornecimento do material hidráulico</v>
          </cell>
          <cell r="E1952" t="str">
            <v>m</v>
          </cell>
          <cell r="F1952">
            <v>290</v>
          </cell>
          <cell r="G1952">
            <v>13.96</v>
          </cell>
          <cell r="H1952">
            <v>4048.4</v>
          </cell>
          <cell r="I1952">
            <v>13.98</v>
          </cell>
          <cell r="J1952">
            <v>4054.2</v>
          </cell>
          <cell r="K1952">
            <v>-0.02</v>
          </cell>
          <cell r="L1952" t="str">
            <v xml:space="preserve">   </v>
          </cell>
          <cell r="M1952">
            <v>0.99860000000000004</v>
          </cell>
          <cell r="N1952">
            <v>-1.4E-3</v>
          </cell>
          <cell r="O1952">
            <v>0</v>
          </cell>
          <cell r="P1952" t="str">
            <v xml:space="preserve">   </v>
          </cell>
          <cell r="R1952" t="str">
            <v>Comp698</v>
          </cell>
        </row>
        <row r="1953">
          <cell r="A1953">
            <v>3361</v>
          </cell>
          <cell r="B1953" t="str">
            <v>M</v>
          </cell>
          <cell r="C1953" t="str">
            <v>2.7.3.4.3</v>
          </cell>
          <cell r="D1953" t="str">
            <v>Execução de ligação intra-domiciliar, em piso em terreno natural, DN 100mm, sem fornecimento do material hidráulico</v>
          </cell>
          <cell r="E1953" t="str">
            <v>m</v>
          </cell>
          <cell r="F1953">
            <v>1077</v>
          </cell>
          <cell r="G1953">
            <v>13.96</v>
          </cell>
          <cell r="H1953">
            <v>15034.92</v>
          </cell>
          <cell r="I1953">
            <v>13.98</v>
          </cell>
          <cell r="J1953">
            <v>15056.46</v>
          </cell>
          <cell r="K1953">
            <v>-0.02</v>
          </cell>
          <cell r="L1953" t="str">
            <v xml:space="preserve">   </v>
          </cell>
          <cell r="M1953">
            <v>0.99860000000000004</v>
          </cell>
          <cell r="N1953">
            <v>-1.4E-3</v>
          </cell>
          <cell r="O1953">
            <v>0</v>
          </cell>
          <cell r="P1953" t="str">
            <v xml:space="preserve">   </v>
          </cell>
          <cell r="R1953" t="str">
            <v>Comp698</v>
          </cell>
        </row>
        <row r="1954">
          <cell r="A1954">
            <v>3655</v>
          </cell>
          <cell r="B1954" t="str">
            <v>M</v>
          </cell>
          <cell r="C1954" t="str">
            <v>2.8.3.4.3</v>
          </cell>
          <cell r="D1954" t="str">
            <v>Execução de ligação intra-domiciliar, em piso em terreno natural, DN 100mm, sem fornecimento do material hidráulico</v>
          </cell>
          <cell r="E1954" t="str">
            <v>m</v>
          </cell>
          <cell r="F1954">
            <v>307</v>
          </cell>
          <cell r="G1954">
            <v>13.96</v>
          </cell>
          <cell r="H1954">
            <v>4285.72</v>
          </cell>
          <cell r="I1954">
            <v>13.98</v>
          </cell>
          <cell r="J1954">
            <v>4291.8599999999997</v>
          </cell>
          <cell r="K1954">
            <v>-0.02</v>
          </cell>
          <cell r="L1954" t="str">
            <v xml:space="preserve">   </v>
          </cell>
          <cell r="M1954">
            <v>0.99860000000000004</v>
          </cell>
          <cell r="N1954">
            <v>-1.4E-3</v>
          </cell>
          <cell r="O1954">
            <v>0</v>
          </cell>
          <cell r="P1954" t="str">
            <v xml:space="preserve">   </v>
          </cell>
          <cell r="R1954" t="str">
            <v>Comp698</v>
          </cell>
        </row>
        <row r="1955">
          <cell r="A1955">
            <v>3936</v>
          </cell>
          <cell r="B1955" t="str">
            <v>M</v>
          </cell>
          <cell r="C1955" t="str">
            <v>2.9.3.4.3</v>
          </cell>
          <cell r="D1955" t="str">
            <v>Execução de ligação intra-domiciliar, em piso em terreno natural, DN 100mm, sem fornecimento do material hidráulico</v>
          </cell>
          <cell r="E1955" t="str">
            <v>m</v>
          </cell>
          <cell r="F1955">
            <v>365</v>
          </cell>
          <cell r="G1955">
            <v>13.96</v>
          </cell>
          <cell r="H1955">
            <v>5095.3999999999996</v>
          </cell>
          <cell r="I1955">
            <v>13.98</v>
          </cell>
          <cell r="J1955">
            <v>5102.7</v>
          </cell>
          <cell r="K1955">
            <v>-0.02</v>
          </cell>
          <cell r="L1955" t="str">
            <v xml:space="preserve">   </v>
          </cell>
          <cell r="M1955">
            <v>0.99860000000000004</v>
          </cell>
          <cell r="N1955">
            <v>-1.4E-3</v>
          </cell>
          <cell r="O1955">
            <v>0</v>
          </cell>
          <cell r="P1955" t="str">
            <v xml:space="preserve">   </v>
          </cell>
          <cell r="R1955" t="str">
            <v>Comp698</v>
          </cell>
        </row>
        <row r="1956">
          <cell r="A1956">
            <v>2133</v>
          </cell>
          <cell r="B1956" t="str">
            <v>M</v>
          </cell>
          <cell r="C1956" t="str">
            <v>2.2.2.3.2</v>
          </cell>
          <cell r="D1956" t="str">
            <v>Execução de ramal predial para esgoto em pavimentação com paralelepípedo / pedra irregular, DN 100mm, sem fornecimento do material hidráulico</v>
          </cell>
          <cell r="E1956" t="str">
            <v>m</v>
          </cell>
          <cell r="F1956">
            <v>115</v>
          </cell>
          <cell r="G1956">
            <v>39.33</v>
          </cell>
          <cell r="H1956">
            <v>4522.95</v>
          </cell>
          <cell r="I1956">
            <v>39.299999999999997</v>
          </cell>
          <cell r="J1956">
            <v>4519.5</v>
          </cell>
          <cell r="K1956">
            <v>0.03</v>
          </cell>
          <cell r="L1956" t="str">
            <v xml:space="preserve">   </v>
          </cell>
          <cell r="M1956">
            <v>1.0007999999999999</v>
          </cell>
          <cell r="N1956">
            <v>8.0000000000000004E-4</v>
          </cell>
          <cell r="O1956">
            <v>0</v>
          </cell>
          <cell r="P1956">
            <v>3.0000000000001099E-2</v>
          </cell>
          <cell r="R1956" t="str">
            <v>Comp699</v>
          </cell>
        </row>
        <row r="1957">
          <cell r="A1957">
            <v>2265</v>
          </cell>
          <cell r="B1957" t="str">
            <v>M</v>
          </cell>
          <cell r="C1957" t="str">
            <v>2.3.2.3.2</v>
          </cell>
          <cell r="D1957" t="str">
            <v>Execução de ramal predial para esgoto em pavimentação com paralelepípedo / pedra irregular, DN 100mm, sem fornecimento do material hidráulico</v>
          </cell>
          <cell r="E1957" t="str">
            <v>m</v>
          </cell>
          <cell r="F1957">
            <v>196</v>
          </cell>
          <cell r="G1957">
            <v>39.33</v>
          </cell>
          <cell r="H1957">
            <v>7708.68</v>
          </cell>
          <cell r="I1957">
            <v>39.299999999999997</v>
          </cell>
          <cell r="J1957">
            <v>7702.8</v>
          </cell>
          <cell r="K1957">
            <v>0.03</v>
          </cell>
          <cell r="L1957" t="str">
            <v xml:space="preserve">   </v>
          </cell>
          <cell r="M1957">
            <v>1.0007999999999999</v>
          </cell>
          <cell r="N1957">
            <v>8.0000000000000004E-4</v>
          </cell>
          <cell r="O1957">
            <v>0</v>
          </cell>
          <cell r="P1957">
            <v>3.0000000000001099E-2</v>
          </cell>
          <cell r="R1957" t="str">
            <v>Comp699</v>
          </cell>
        </row>
        <row r="1958">
          <cell r="A1958">
            <v>2564</v>
          </cell>
          <cell r="B1958" t="str">
            <v>M</v>
          </cell>
          <cell r="C1958" t="str">
            <v>2.4.2.3.2</v>
          </cell>
          <cell r="D1958" t="str">
            <v>Execução de ramal predial para esgoto em pavimentação com paralelepípedo / pedra irregular, DN 100mm, sem fornecimento do material hidráulico</v>
          </cell>
          <cell r="E1958" t="str">
            <v>m</v>
          </cell>
          <cell r="F1958">
            <v>106</v>
          </cell>
          <cell r="G1958">
            <v>39.33</v>
          </cell>
          <cell r="H1958">
            <v>4168.9799999999996</v>
          </cell>
          <cell r="I1958">
            <v>39.299999999999997</v>
          </cell>
          <cell r="J1958">
            <v>4165.8</v>
          </cell>
          <cell r="K1958">
            <v>0.03</v>
          </cell>
          <cell r="L1958" t="str">
            <v xml:space="preserve">   </v>
          </cell>
          <cell r="M1958">
            <v>1.0007999999999999</v>
          </cell>
          <cell r="N1958">
            <v>8.0000000000000004E-4</v>
          </cell>
          <cell r="O1958">
            <v>0</v>
          </cell>
          <cell r="P1958">
            <v>3.0000000000001099E-2</v>
          </cell>
          <cell r="R1958" t="str">
            <v>Comp699</v>
          </cell>
        </row>
        <row r="1959">
          <cell r="A1959">
            <v>2876</v>
          </cell>
          <cell r="B1959" t="str">
            <v>M</v>
          </cell>
          <cell r="C1959" t="str">
            <v>2.5.2.3.2</v>
          </cell>
          <cell r="D1959" t="str">
            <v>Execução de ramal predial para esgoto em pavimentação com paralelepípedo / pedra irregular, DN 100mm, sem fornecimento do material hidráulico</v>
          </cell>
          <cell r="E1959" t="str">
            <v>m</v>
          </cell>
          <cell r="F1959">
            <v>351</v>
          </cell>
          <cell r="G1959">
            <v>39.33</v>
          </cell>
          <cell r="H1959">
            <v>13804.83</v>
          </cell>
          <cell r="I1959">
            <v>39.299999999999997</v>
          </cell>
          <cell r="J1959">
            <v>13794.3</v>
          </cell>
          <cell r="K1959">
            <v>0.03</v>
          </cell>
          <cell r="L1959" t="str">
            <v xml:space="preserve">   </v>
          </cell>
          <cell r="M1959">
            <v>1.0007999999999999</v>
          </cell>
          <cell r="N1959">
            <v>8.0000000000000004E-4</v>
          </cell>
          <cell r="O1959">
            <v>0</v>
          </cell>
          <cell r="P1959">
            <v>3.0000000000001099E-2</v>
          </cell>
          <cell r="R1959" t="str">
            <v>Comp699</v>
          </cell>
        </row>
        <row r="1960">
          <cell r="A1960">
            <v>2998</v>
          </cell>
          <cell r="B1960" t="str">
            <v>M</v>
          </cell>
          <cell r="C1960" t="str">
            <v>2.6.2.3.2</v>
          </cell>
          <cell r="D1960" t="str">
            <v>Execução de ramal predial para esgoto em pavimentação com paralelepípedo / pedra irregular, DN 100mm, sem fornecimento do material hidráulico</v>
          </cell>
          <cell r="E1960" t="str">
            <v>m</v>
          </cell>
          <cell r="F1960">
            <v>96</v>
          </cell>
          <cell r="G1960">
            <v>39.33</v>
          </cell>
          <cell r="H1960">
            <v>3775.68</v>
          </cell>
          <cell r="I1960">
            <v>39.299999999999997</v>
          </cell>
          <cell r="J1960">
            <v>3772.8</v>
          </cell>
          <cell r="K1960">
            <v>0.03</v>
          </cell>
          <cell r="L1960" t="str">
            <v xml:space="preserve">   </v>
          </cell>
          <cell r="M1960">
            <v>1.0007999999999999</v>
          </cell>
          <cell r="N1960">
            <v>8.0000000000000004E-4</v>
          </cell>
          <cell r="O1960">
            <v>0</v>
          </cell>
          <cell r="P1960">
            <v>3.0000000000001099E-2</v>
          </cell>
          <cell r="R1960" t="str">
            <v>Comp699</v>
          </cell>
        </row>
        <row r="1961">
          <cell r="A1961">
            <v>3340</v>
          </cell>
          <cell r="B1961" t="str">
            <v>M</v>
          </cell>
          <cell r="C1961" t="str">
            <v>2.7.2.3.2</v>
          </cell>
          <cell r="D1961" t="str">
            <v>Execução de ramal predial para esgoto em pavimentação com paralelepípedo / pedra irregular, DN 100mm, sem fornecimento do material hidráulico</v>
          </cell>
          <cell r="E1961" t="str">
            <v>m</v>
          </cell>
          <cell r="F1961">
            <v>358</v>
          </cell>
          <cell r="G1961">
            <v>39.33</v>
          </cell>
          <cell r="H1961">
            <v>14080.14</v>
          </cell>
          <cell r="I1961">
            <v>39.299999999999997</v>
          </cell>
          <cell r="J1961">
            <v>14069.4</v>
          </cell>
          <cell r="K1961">
            <v>0.03</v>
          </cell>
          <cell r="L1961" t="str">
            <v xml:space="preserve">   </v>
          </cell>
          <cell r="M1961">
            <v>1.0007999999999999</v>
          </cell>
          <cell r="N1961">
            <v>8.0000000000000004E-4</v>
          </cell>
          <cell r="O1961">
            <v>0</v>
          </cell>
          <cell r="P1961">
            <v>3.0000000000001099E-2</v>
          </cell>
          <cell r="R1961" t="str">
            <v>Comp699</v>
          </cell>
        </row>
        <row r="1962">
          <cell r="A1962">
            <v>3634</v>
          </cell>
          <cell r="B1962" t="str">
            <v>M</v>
          </cell>
          <cell r="C1962" t="str">
            <v>2.8.2.3.2</v>
          </cell>
          <cell r="D1962" t="str">
            <v>Execução de ramal predial para esgoto em pavimentação com paralelepípedo / pedra irregular, DN 100mm, sem fornecimento do material hidráulico</v>
          </cell>
          <cell r="E1962" t="str">
            <v>m</v>
          </cell>
          <cell r="F1962">
            <v>102</v>
          </cell>
          <cell r="G1962">
            <v>39.33</v>
          </cell>
          <cell r="H1962">
            <v>4011.66</v>
          </cell>
          <cell r="I1962">
            <v>39.299999999999997</v>
          </cell>
          <cell r="J1962">
            <v>4008.6</v>
          </cell>
          <cell r="K1962">
            <v>0.03</v>
          </cell>
          <cell r="L1962" t="str">
            <v xml:space="preserve">   </v>
          </cell>
          <cell r="M1962">
            <v>1.0007999999999999</v>
          </cell>
          <cell r="N1962">
            <v>8.0000000000000004E-4</v>
          </cell>
          <cell r="O1962">
            <v>0</v>
          </cell>
          <cell r="P1962">
            <v>3.0000000000001099E-2</v>
          </cell>
          <cell r="R1962" t="str">
            <v>Comp699</v>
          </cell>
        </row>
        <row r="1963">
          <cell r="A1963">
            <v>3915</v>
          </cell>
          <cell r="B1963" t="str">
            <v>M</v>
          </cell>
          <cell r="C1963" t="str">
            <v>2.9.2.3.2</v>
          </cell>
          <cell r="D1963" t="str">
            <v>Execução de ramal predial para esgoto em pavimentação com paralelepípedo / pedra irregular, DN 100mm, sem fornecimento do material hidráulico</v>
          </cell>
          <cell r="E1963" t="str">
            <v>m</v>
          </cell>
          <cell r="F1963">
            <v>121</v>
          </cell>
          <cell r="G1963">
            <v>39.33</v>
          </cell>
          <cell r="H1963">
            <v>4758.93</v>
          </cell>
          <cell r="I1963">
            <v>39.299999999999997</v>
          </cell>
          <cell r="J1963">
            <v>4755.3</v>
          </cell>
          <cell r="K1963">
            <v>0.03</v>
          </cell>
          <cell r="L1963" t="str">
            <v xml:space="preserve">   </v>
          </cell>
          <cell r="M1963">
            <v>1.0007999999999999</v>
          </cell>
          <cell r="N1963">
            <v>8.0000000000000004E-4</v>
          </cell>
          <cell r="O1963">
            <v>0</v>
          </cell>
          <cell r="P1963">
            <v>3.0000000000001099E-2</v>
          </cell>
          <cell r="R1963" t="str">
            <v>Comp699</v>
          </cell>
        </row>
        <row r="1964">
          <cell r="A1964">
            <v>2132</v>
          </cell>
          <cell r="B1964" t="str">
            <v>M</v>
          </cell>
          <cell r="C1964" t="str">
            <v>2.2.2.3.1</v>
          </cell>
          <cell r="D1964" t="str">
            <v>Execução de ramal predial para esgoto em pavimento asfaltico, DN 100mm, sem recomposição pavimentação asfaltica e sem fornecimento do material hidráulico</v>
          </cell>
          <cell r="E1964" t="str">
            <v>m</v>
          </cell>
          <cell r="F1964">
            <v>1504</v>
          </cell>
          <cell r="G1964">
            <v>41.94</v>
          </cell>
          <cell r="H1964">
            <v>63077.760000000002</v>
          </cell>
          <cell r="I1964">
            <v>41.94</v>
          </cell>
          <cell r="J1964">
            <v>63077.760000000002</v>
          </cell>
          <cell r="K1964">
            <v>0</v>
          </cell>
          <cell r="L1964" t="str">
            <v xml:space="preserve">   </v>
          </cell>
          <cell r="M1964">
            <v>1</v>
          </cell>
          <cell r="N1964">
            <v>0</v>
          </cell>
          <cell r="O1964">
            <v>0</v>
          </cell>
          <cell r="P1964" t="str">
            <v xml:space="preserve">   </v>
          </cell>
          <cell r="R1964" t="str">
            <v>Comp700</v>
          </cell>
        </row>
        <row r="1965">
          <cell r="A1965">
            <v>2264</v>
          </cell>
          <cell r="B1965" t="str">
            <v>M</v>
          </cell>
          <cell r="C1965" t="str">
            <v>2.3.2.3.1</v>
          </cell>
          <cell r="D1965" t="str">
            <v>Execução de ramal predial para esgoto em pavimento asfaltico, DN 100mm, sem recomposição pavimentação asfaltica e sem fornecimento do material hidráulico</v>
          </cell>
          <cell r="E1965" t="str">
            <v>m</v>
          </cell>
          <cell r="F1965">
            <v>2554</v>
          </cell>
          <cell r="G1965">
            <v>41.94</v>
          </cell>
          <cell r="H1965">
            <v>107114.76</v>
          </cell>
          <cell r="I1965">
            <v>41.94</v>
          </cell>
          <cell r="J1965">
            <v>107114.76</v>
          </cell>
          <cell r="K1965">
            <v>0</v>
          </cell>
          <cell r="L1965" t="str">
            <v xml:space="preserve">   </v>
          </cell>
          <cell r="M1965">
            <v>1</v>
          </cell>
          <cell r="N1965">
            <v>0</v>
          </cell>
          <cell r="O1965">
            <v>0</v>
          </cell>
          <cell r="P1965" t="str">
            <v xml:space="preserve">   </v>
          </cell>
          <cell r="R1965" t="str">
            <v>Comp700</v>
          </cell>
        </row>
        <row r="1966">
          <cell r="A1966">
            <v>2563</v>
          </cell>
          <cell r="B1966" t="str">
            <v>M</v>
          </cell>
          <cell r="C1966" t="str">
            <v>2.4.2.3.1</v>
          </cell>
          <cell r="D1966" t="str">
            <v>Execução de ramal predial para esgoto em pavimento asfaltico, DN 100mm, sem recomposição pavimentação asfaltica e sem fornecimento do material hidráulico</v>
          </cell>
          <cell r="E1966" t="str">
            <v>m</v>
          </cell>
          <cell r="F1966">
            <v>1379</v>
          </cell>
          <cell r="G1966">
            <v>41.94</v>
          </cell>
          <cell r="H1966">
            <v>57835.26</v>
          </cell>
          <cell r="I1966">
            <v>41.94</v>
          </cell>
          <cell r="J1966">
            <v>57835.26</v>
          </cell>
          <cell r="K1966">
            <v>0</v>
          </cell>
          <cell r="L1966" t="str">
            <v xml:space="preserve">   </v>
          </cell>
          <cell r="M1966">
            <v>1</v>
          </cell>
          <cell r="N1966">
            <v>0</v>
          </cell>
          <cell r="O1966">
            <v>0</v>
          </cell>
          <cell r="P1966" t="str">
            <v xml:space="preserve">   </v>
          </cell>
          <cell r="R1966" t="str">
            <v>Comp700</v>
          </cell>
        </row>
        <row r="1967">
          <cell r="A1967">
            <v>2875</v>
          </cell>
          <cell r="B1967" t="str">
            <v>M</v>
          </cell>
          <cell r="C1967" t="str">
            <v>2.5.2.3.1</v>
          </cell>
          <cell r="D1967" t="str">
            <v>Execução de ramal predial para esgoto em pavimento asfaltico, DN 100mm, sem recomposição pavimentação asfaltica e sem fornecimento do material hidráulico</v>
          </cell>
          <cell r="E1967" t="str">
            <v>m</v>
          </cell>
          <cell r="F1967">
            <v>4565</v>
          </cell>
          <cell r="G1967">
            <v>41.94</v>
          </cell>
          <cell r="H1967">
            <v>191456.1</v>
          </cell>
          <cell r="I1967">
            <v>41.94</v>
          </cell>
          <cell r="J1967">
            <v>191456.1</v>
          </cell>
          <cell r="K1967">
            <v>0</v>
          </cell>
          <cell r="L1967" t="str">
            <v xml:space="preserve">   </v>
          </cell>
          <cell r="M1967">
            <v>1</v>
          </cell>
          <cell r="N1967">
            <v>0</v>
          </cell>
          <cell r="O1967">
            <v>0</v>
          </cell>
          <cell r="P1967" t="str">
            <v xml:space="preserve">   </v>
          </cell>
          <cell r="R1967" t="str">
            <v>Comp700</v>
          </cell>
        </row>
        <row r="1968">
          <cell r="A1968">
            <v>2997</v>
          </cell>
          <cell r="B1968" t="str">
            <v>M</v>
          </cell>
          <cell r="C1968" t="str">
            <v>2.6.2.3.1</v>
          </cell>
          <cell r="D1968" t="str">
            <v>Execução de ramal predial para esgoto em pavimento asfaltico, DN 100mm, sem recomposição pavimentação asfaltica e sem fornecimento do material hidráulico</v>
          </cell>
          <cell r="E1968" t="str">
            <v>m</v>
          </cell>
          <cell r="F1968">
            <v>1256</v>
          </cell>
          <cell r="G1968">
            <v>41.94</v>
          </cell>
          <cell r="H1968">
            <v>52676.639999999999</v>
          </cell>
          <cell r="I1968">
            <v>41.94</v>
          </cell>
          <cell r="J1968">
            <v>52676.639999999999</v>
          </cell>
          <cell r="K1968">
            <v>0</v>
          </cell>
          <cell r="L1968" t="str">
            <v xml:space="preserve">   </v>
          </cell>
          <cell r="M1968">
            <v>1</v>
          </cell>
          <cell r="N1968">
            <v>0</v>
          </cell>
          <cell r="O1968">
            <v>0</v>
          </cell>
          <cell r="P1968" t="str">
            <v xml:space="preserve">   </v>
          </cell>
          <cell r="R1968" t="str">
            <v>Comp700</v>
          </cell>
        </row>
        <row r="1969">
          <cell r="A1969">
            <v>3339</v>
          </cell>
          <cell r="B1969" t="str">
            <v>M</v>
          </cell>
          <cell r="C1969" t="str">
            <v>2.7.2.3.1</v>
          </cell>
          <cell r="D1969" t="str">
            <v>Execução de ramal predial para esgoto em pavimento asfaltico, DN 100mm, sem recomposição pavimentação asfaltica e sem fornecimento do material hidráulico</v>
          </cell>
          <cell r="E1969" t="str">
            <v>m</v>
          </cell>
          <cell r="F1969">
            <v>4661</v>
          </cell>
          <cell r="G1969">
            <v>41.94</v>
          </cell>
          <cell r="H1969">
            <v>195482.34</v>
          </cell>
          <cell r="I1969">
            <v>41.94</v>
          </cell>
          <cell r="J1969">
            <v>195482.34</v>
          </cell>
          <cell r="K1969">
            <v>0</v>
          </cell>
          <cell r="L1969" t="str">
            <v xml:space="preserve">   </v>
          </cell>
          <cell r="M1969">
            <v>1</v>
          </cell>
          <cell r="N1969">
            <v>0</v>
          </cell>
          <cell r="O1969">
            <v>0</v>
          </cell>
          <cell r="P1969" t="str">
            <v xml:space="preserve">   </v>
          </cell>
          <cell r="R1969" t="str">
            <v>Comp700</v>
          </cell>
        </row>
        <row r="1970">
          <cell r="A1970">
            <v>3633</v>
          </cell>
          <cell r="B1970" t="str">
            <v>M</v>
          </cell>
          <cell r="C1970" t="str">
            <v>2.8.2.3.1</v>
          </cell>
          <cell r="D1970" t="str">
            <v>Execução de ramal predial para esgoto em pavimento asfaltico, DN 100mm, sem recomposição pavimentação asfaltica e sem fornecimento do material hidráulico</v>
          </cell>
          <cell r="E1970" t="str">
            <v>m</v>
          </cell>
          <cell r="F1970">
            <v>1329</v>
          </cell>
          <cell r="G1970">
            <v>41.94</v>
          </cell>
          <cell r="H1970">
            <v>55738.26</v>
          </cell>
          <cell r="I1970">
            <v>41.94</v>
          </cell>
          <cell r="J1970">
            <v>55738.26</v>
          </cell>
          <cell r="K1970">
            <v>0</v>
          </cell>
          <cell r="L1970" t="str">
            <v xml:space="preserve">   </v>
          </cell>
          <cell r="M1970">
            <v>1</v>
          </cell>
          <cell r="N1970">
            <v>0</v>
          </cell>
          <cell r="O1970">
            <v>0</v>
          </cell>
          <cell r="P1970" t="str">
            <v xml:space="preserve">   </v>
          </cell>
          <cell r="R1970" t="str">
            <v>Comp700</v>
          </cell>
        </row>
        <row r="1971">
          <cell r="A1971">
            <v>3914</v>
          </cell>
          <cell r="B1971" t="str">
            <v>M</v>
          </cell>
          <cell r="C1971" t="str">
            <v>2.9.2.3.1</v>
          </cell>
          <cell r="D1971" t="str">
            <v>Execução de ramal predial para esgoto em pavimento asfaltico, DN 100mm, sem recomposição pavimentação asfaltica e sem fornecimento do material hidráulico</v>
          </cell>
          <cell r="E1971" t="str">
            <v>m</v>
          </cell>
          <cell r="F1971">
            <v>1581</v>
          </cell>
          <cell r="G1971">
            <v>41.94</v>
          </cell>
          <cell r="H1971">
            <v>66307.14</v>
          </cell>
          <cell r="I1971">
            <v>41.94</v>
          </cell>
          <cell r="J1971">
            <v>66307.14</v>
          </cell>
          <cell r="K1971">
            <v>0</v>
          </cell>
          <cell r="L1971" t="str">
            <v xml:space="preserve">   </v>
          </cell>
          <cell r="M1971">
            <v>1</v>
          </cell>
          <cell r="N1971">
            <v>0</v>
          </cell>
          <cell r="O1971">
            <v>0</v>
          </cell>
          <cell r="P1971" t="str">
            <v xml:space="preserve">   </v>
          </cell>
          <cell r="R1971" t="str">
            <v>Comp700</v>
          </cell>
        </row>
        <row r="1972">
          <cell r="A1972">
            <v>2134</v>
          </cell>
          <cell r="B1972" t="str">
            <v>M</v>
          </cell>
          <cell r="C1972" t="str">
            <v>2.2.2.3.3</v>
          </cell>
          <cell r="D1972" t="str">
            <v>Execução de ramal predial para esgoto em terreno natural, DN 100mm, sem / fornecimento do material hidráulico</v>
          </cell>
          <cell r="E1972" t="str">
            <v>m</v>
          </cell>
          <cell r="F1972">
            <v>555</v>
          </cell>
          <cell r="G1972">
            <v>27.16</v>
          </cell>
          <cell r="H1972">
            <v>15073.8</v>
          </cell>
          <cell r="I1972">
            <v>27.16</v>
          </cell>
          <cell r="J1972">
            <v>15073.8</v>
          </cell>
          <cell r="K1972">
            <v>0</v>
          </cell>
          <cell r="L1972" t="str">
            <v xml:space="preserve">   </v>
          </cell>
          <cell r="M1972">
            <v>1</v>
          </cell>
          <cell r="N1972">
            <v>0</v>
          </cell>
          <cell r="O1972">
            <v>0</v>
          </cell>
          <cell r="P1972" t="str">
            <v xml:space="preserve">   </v>
          </cell>
          <cell r="R1972" t="str">
            <v>Comp701</v>
          </cell>
        </row>
        <row r="1973">
          <cell r="A1973">
            <v>2266</v>
          </cell>
          <cell r="B1973" t="str">
            <v>M</v>
          </cell>
          <cell r="C1973" t="str">
            <v>2.3.2.3.3</v>
          </cell>
          <cell r="D1973" t="str">
            <v>Execução de ramal predial para esgoto em terreno natural, DN 100mm, sem / fornecimento do material hidráulico</v>
          </cell>
          <cell r="E1973" t="str">
            <v>m</v>
          </cell>
          <cell r="F1973">
            <v>943</v>
          </cell>
          <cell r="G1973">
            <v>27.16</v>
          </cell>
          <cell r="H1973">
            <v>25611.88</v>
          </cell>
          <cell r="I1973">
            <v>27.16</v>
          </cell>
          <cell r="J1973">
            <v>25611.88</v>
          </cell>
          <cell r="K1973">
            <v>0</v>
          </cell>
          <cell r="L1973" t="str">
            <v xml:space="preserve">   </v>
          </cell>
          <cell r="M1973">
            <v>1</v>
          </cell>
          <cell r="N1973">
            <v>0</v>
          </cell>
          <cell r="O1973">
            <v>0</v>
          </cell>
          <cell r="P1973" t="str">
            <v xml:space="preserve">   </v>
          </cell>
          <cell r="R1973" t="str">
            <v>Comp701</v>
          </cell>
        </row>
        <row r="1974">
          <cell r="A1974">
            <v>2565</v>
          </cell>
          <cell r="B1974" t="str">
            <v>M</v>
          </cell>
          <cell r="C1974" t="str">
            <v>2.4.2.3.3</v>
          </cell>
          <cell r="D1974" t="str">
            <v>Execução de ramal predial para esgoto em terreno natural, DN 100mm, sem / fornecimento do material hidráulico</v>
          </cell>
          <cell r="E1974" t="str">
            <v>m</v>
          </cell>
          <cell r="F1974">
            <v>509</v>
          </cell>
          <cell r="G1974">
            <v>27.16</v>
          </cell>
          <cell r="H1974">
            <v>13824.44</v>
          </cell>
          <cell r="I1974">
            <v>27.16</v>
          </cell>
          <cell r="J1974">
            <v>13824.44</v>
          </cell>
          <cell r="K1974">
            <v>0</v>
          </cell>
          <cell r="L1974" t="str">
            <v xml:space="preserve">   </v>
          </cell>
          <cell r="M1974">
            <v>1</v>
          </cell>
          <cell r="N1974">
            <v>0</v>
          </cell>
          <cell r="O1974">
            <v>0</v>
          </cell>
          <cell r="P1974" t="str">
            <v xml:space="preserve">   </v>
          </cell>
          <cell r="R1974" t="str">
            <v>Comp701</v>
          </cell>
        </row>
        <row r="1975">
          <cell r="A1975">
            <v>2877</v>
          </cell>
          <cell r="B1975" t="str">
            <v>M</v>
          </cell>
          <cell r="C1975" t="str">
            <v>2.5.2.3.3</v>
          </cell>
          <cell r="D1975" t="str">
            <v>Execução de ramal predial para esgoto em terreno natural, DN 100mm, sem / fornecimento do material hidráulico</v>
          </cell>
          <cell r="E1975" t="str">
            <v>m</v>
          </cell>
          <cell r="F1975">
            <v>1686</v>
          </cell>
          <cell r="G1975">
            <v>27.16</v>
          </cell>
          <cell r="H1975">
            <v>45791.76</v>
          </cell>
          <cell r="I1975">
            <v>27.16</v>
          </cell>
          <cell r="J1975">
            <v>45791.76</v>
          </cell>
          <cell r="K1975">
            <v>0</v>
          </cell>
          <cell r="L1975" t="str">
            <v xml:space="preserve">   </v>
          </cell>
          <cell r="M1975">
            <v>1</v>
          </cell>
          <cell r="N1975">
            <v>0</v>
          </cell>
          <cell r="O1975">
            <v>0</v>
          </cell>
          <cell r="P1975" t="str">
            <v xml:space="preserve">   </v>
          </cell>
          <cell r="R1975" t="str">
            <v>Comp701</v>
          </cell>
        </row>
        <row r="1976">
          <cell r="A1976">
            <v>2999</v>
          </cell>
          <cell r="B1976" t="str">
            <v>M</v>
          </cell>
          <cell r="C1976" t="str">
            <v>2.6.2.3.3</v>
          </cell>
          <cell r="D1976" t="str">
            <v>Execução de ramal predial para esgoto em terreno natural, DN 100mm, sem / fornecimento do material hidráulico</v>
          </cell>
          <cell r="E1976" t="str">
            <v>m</v>
          </cell>
          <cell r="F1976">
            <v>464</v>
          </cell>
          <cell r="G1976">
            <v>27.16</v>
          </cell>
          <cell r="H1976">
            <v>12602.24</v>
          </cell>
          <cell r="I1976">
            <v>27.16</v>
          </cell>
          <cell r="J1976">
            <v>12602.24</v>
          </cell>
          <cell r="K1976">
            <v>0</v>
          </cell>
          <cell r="L1976" t="str">
            <v xml:space="preserve">   </v>
          </cell>
          <cell r="M1976">
            <v>1</v>
          </cell>
          <cell r="N1976">
            <v>0</v>
          </cell>
          <cell r="O1976">
            <v>0</v>
          </cell>
          <cell r="P1976" t="str">
            <v xml:space="preserve">   </v>
          </cell>
          <cell r="R1976" t="str">
            <v>Comp701</v>
          </cell>
        </row>
        <row r="1977">
          <cell r="A1977">
            <v>3341</v>
          </cell>
          <cell r="B1977" t="str">
            <v>M</v>
          </cell>
          <cell r="C1977" t="str">
            <v>2.7.2.3.3</v>
          </cell>
          <cell r="D1977" t="str">
            <v>Execução de ramal predial para esgoto em terreno natural, DN 100mm, sem / fornecimento do material hidráulico</v>
          </cell>
          <cell r="E1977" t="str">
            <v>m</v>
          </cell>
          <cell r="F1977">
            <v>1721</v>
          </cell>
          <cell r="G1977">
            <v>27.16</v>
          </cell>
          <cell r="H1977">
            <v>46742.36</v>
          </cell>
          <cell r="I1977">
            <v>27.16</v>
          </cell>
          <cell r="J1977">
            <v>46742.36</v>
          </cell>
          <cell r="K1977">
            <v>0</v>
          </cell>
          <cell r="L1977" t="str">
            <v xml:space="preserve">   </v>
          </cell>
          <cell r="M1977">
            <v>1</v>
          </cell>
          <cell r="N1977">
            <v>0</v>
          </cell>
          <cell r="O1977">
            <v>0</v>
          </cell>
          <cell r="P1977" t="str">
            <v xml:space="preserve">   </v>
          </cell>
          <cell r="R1977" t="str">
            <v>Comp701</v>
          </cell>
        </row>
        <row r="1978">
          <cell r="A1978">
            <v>3635</v>
          </cell>
          <cell r="B1978" t="str">
            <v>M</v>
          </cell>
          <cell r="C1978" t="str">
            <v>2.8.2.3.3</v>
          </cell>
          <cell r="D1978" t="str">
            <v>Execução de ramal predial para esgoto em terreno natural, DN 100mm, sem / fornecimento do material hidráulico</v>
          </cell>
          <cell r="E1978" t="str">
            <v>m</v>
          </cell>
          <cell r="F1978">
            <v>491</v>
          </cell>
          <cell r="G1978">
            <v>27.16</v>
          </cell>
          <cell r="H1978">
            <v>13335.56</v>
          </cell>
          <cell r="I1978">
            <v>27.16</v>
          </cell>
          <cell r="J1978">
            <v>13335.56</v>
          </cell>
          <cell r="K1978">
            <v>0</v>
          </cell>
          <cell r="L1978" t="str">
            <v xml:space="preserve">   </v>
          </cell>
          <cell r="M1978">
            <v>1</v>
          </cell>
          <cell r="N1978">
            <v>0</v>
          </cell>
          <cell r="O1978">
            <v>0</v>
          </cell>
          <cell r="P1978" t="str">
            <v xml:space="preserve">   </v>
          </cell>
          <cell r="R1978" t="str">
            <v>Comp701</v>
          </cell>
        </row>
        <row r="1979">
          <cell r="A1979">
            <v>3916</v>
          </cell>
          <cell r="B1979" t="str">
            <v>M</v>
          </cell>
          <cell r="C1979" t="str">
            <v>2.9.2.3.3</v>
          </cell>
          <cell r="D1979" t="str">
            <v>Execução de ramal predial para esgoto em terreno natural, DN 100mm, sem / fornecimento do material hidráulico</v>
          </cell>
          <cell r="E1979" t="str">
            <v>m</v>
          </cell>
          <cell r="F1979">
            <v>584</v>
          </cell>
          <cell r="G1979">
            <v>27.16</v>
          </cell>
          <cell r="H1979">
            <v>15861.44</v>
          </cell>
          <cell r="I1979">
            <v>27.16</v>
          </cell>
          <cell r="J1979">
            <v>15861.44</v>
          </cell>
          <cell r="K1979">
            <v>0</v>
          </cell>
          <cell r="L1979" t="str">
            <v xml:space="preserve">   </v>
          </cell>
          <cell r="M1979">
            <v>1</v>
          </cell>
          <cell r="N1979">
            <v>0</v>
          </cell>
          <cell r="O1979">
            <v>0</v>
          </cell>
          <cell r="P1979" t="str">
            <v xml:space="preserve">   </v>
          </cell>
          <cell r="R1979" t="str">
            <v>Comp701</v>
          </cell>
        </row>
        <row r="1980">
          <cell r="A1980">
            <v>700</v>
          </cell>
          <cell r="B1980" t="str">
            <v>M</v>
          </cell>
          <cell r="C1980" t="str">
            <v>1.8.3.4.2.15</v>
          </cell>
          <cell r="D1980" t="str">
            <v xml:space="preserve">Extremidade Bolsa e Flange FºFº classe PN-10 DN 200mm </v>
          </cell>
          <cell r="E1980" t="str">
            <v>pç</v>
          </cell>
          <cell r="F1980">
            <v>2</v>
          </cell>
          <cell r="G1980">
            <v>119.69</v>
          </cell>
          <cell r="H1980">
            <v>239.38</v>
          </cell>
          <cell r="I1980">
            <v>119.64</v>
          </cell>
          <cell r="J1980">
            <v>239.28</v>
          </cell>
          <cell r="K1980">
            <v>0.05</v>
          </cell>
          <cell r="L1980" t="str">
            <v xml:space="preserve">   </v>
          </cell>
          <cell r="M1980">
            <v>1.0004</v>
          </cell>
          <cell r="N1980">
            <v>4.0000000000000002E-4</v>
          </cell>
          <cell r="O1980">
            <v>0</v>
          </cell>
          <cell r="P1980">
            <v>4.9999999999997199E-2</v>
          </cell>
          <cell r="R1980" t="str">
            <v>Comp702</v>
          </cell>
        </row>
        <row r="1981">
          <cell r="A1981">
            <v>841</v>
          </cell>
          <cell r="B1981" t="str">
            <v>M</v>
          </cell>
          <cell r="C1981" t="str">
            <v>1.8.4.4.2.16</v>
          </cell>
          <cell r="D1981" t="str">
            <v xml:space="preserve">Extremidade Bolsa e Flange FºFº classe PN-10 DN 200mm </v>
          </cell>
          <cell r="E1981" t="str">
            <v>pç</v>
          </cell>
          <cell r="F1981">
            <v>2</v>
          </cell>
          <cell r="G1981">
            <v>119.69</v>
          </cell>
          <cell r="H1981">
            <v>239.38</v>
          </cell>
          <cell r="I1981">
            <v>119.64</v>
          </cell>
          <cell r="J1981">
            <v>239.28</v>
          </cell>
          <cell r="K1981">
            <v>0.05</v>
          </cell>
          <cell r="L1981" t="str">
            <v xml:space="preserve">   </v>
          </cell>
          <cell r="M1981">
            <v>1.0004</v>
          </cell>
          <cell r="N1981">
            <v>4.0000000000000002E-4</v>
          </cell>
          <cell r="O1981">
            <v>0</v>
          </cell>
          <cell r="P1981">
            <v>4.9999999999997199E-2</v>
          </cell>
          <cell r="R1981" t="str">
            <v>Comp702</v>
          </cell>
        </row>
        <row r="1982">
          <cell r="A1982">
            <v>550</v>
          </cell>
          <cell r="B1982" t="str">
            <v>M</v>
          </cell>
          <cell r="C1982" t="str">
            <v>1.8.2.4.2.28</v>
          </cell>
          <cell r="D1982" t="str">
            <v xml:space="preserve">Extremidade Bolsa e Flange FºFº JGS classe PN-10 DN 300mm </v>
          </cell>
          <cell r="E1982" t="str">
            <v>pç</v>
          </cell>
          <cell r="F1982">
            <v>2</v>
          </cell>
          <cell r="G1982">
            <v>210.48</v>
          </cell>
          <cell r="H1982">
            <v>420.96</v>
          </cell>
          <cell r="I1982">
            <v>210.55</v>
          </cell>
          <cell r="J1982">
            <v>421.1</v>
          </cell>
          <cell r="K1982">
            <v>-7.0000000000000007E-2</v>
          </cell>
          <cell r="L1982" t="str">
            <v xml:space="preserve">   </v>
          </cell>
          <cell r="M1982">
            <v>0.99970000000000003</v>
          </cell>
          <cell r="N1982">
            <v>-2.9999999999999997E-4</v>
          </cell>
          <cell r="O1982">
            <v>0</v>
          </cell>
          <cell r="P1982" t="str">
            <v xml:space="preserve">   </v>
          </cell>
          <cell r="R1982" t="str">
            <v>Comp703</v>
          </cell>
        </row>
        <row r="1983">
          <cell r="A1983">
            <v>1134</v>
          </cell>
          <cell r="B1983" t="str">
            <v>M</v>
          </cell>
          <cell r="C1983" t="str">
            <v>1.9.3.5.1.2</v>
          </cell>
          <cell r="D1983" t="str">
            <v>Extremidade FoFo Bolsa e  flange c/aba vedação PN-10 DN 300</v>
          </cell>
          <cell r="E1983" t="str">
            <v>und.</v>
          </cell>
          <cell r="F1983">
            <v>1</v>
          </cell>
          <cell r="G1983">
            <v>524.65</v>
          </cell>
          <cell r="H1983">
            <v>524.65</v>
          </cell>
          <cell r="I1983">
            <v>524.66999999999996</v>
          </cell>
          <cell r="J1983">
            <v>524.66999999999996</v>
          </cell>
          <cell r="K1983">
            <v>-0.02</v>
          </cell>
          <cell r="L1983" t="str">
            <v xml:space="preserve">   </v>
          </cell>
          <cell r="M1983">
            <v>1</v>
          </cell>
          <cell r="N1983">
            <v>0</v>
          </cell>
          <cell r="O1983">
            <v>0</v>
          </cell>
          <cell r="P1983" t="str">
            <v xml:space="preserve">   </v>
          </cell>
          <cell r="R1983" t="str">
            <v>Comp708</v>
          </cell>
        </row>
        <row r="1984">
          <cell r="A1984">
            <v>1191</v>
          </cell>
          <cell r="B1984" t="str">
            <v>M</v>
          </cell>
          <cell r="C1984" t="str">
            <v>1.10.4.1.2</v>
          </cell>
          <cell r="D1984" t="str">
            <v>Extremidade FoFo Bolsa e  flange c/aba vedação PN-10 DN 300</v>
          </cell>
          <cell r="E1984" t="str">
            <v>und.</v>
          </cell>
          <cell r="F1984">
            <v>1</v>
          </cell>
          <cell r="G1984">
            <v>524.65</v>
          </cell>
          <cell r="H1984">
            <v>524.65</v>
          </cell>
          <cell r="I1984">
            <v>524.66999999999996</v>
          </cell>
          <cell r="J1984">
            <v>524.66999999999996</v>
          </cell>
          <cell r="K1984">
            <v>-0.02</v>
          </cell>
          <cell r="L1984" t="str">
            <v xml:space="preserve">   </v>
          </cell>
          <cell r="M1984">
            <v>1</v>
          </cell>
          <cell r="N1984">
            <v>0</v>
          </cell>
          <cell r="O1984">
            <v>0</v>
          </cell>
          <cell r="P1984" t="str">
            <v xml:space="preserve">   </v>
          </cell>
          <cell r="R1984" t="str">
            <v>Comp708</v>
          </cell>
        </row>
        <row r="1985">
          <cell r="A1985">
            <v>1267</v>
          </cell>
          <cell r="B1985" t="str">
            <v>M</v>
          </cell>
          <cell r="C1985" t="str">
            <v>1.11.7.1.2</v>
          </cell>
          <cell r="D1985" t="str">
            <v>Extremidade FoFo Bolsa e  flange c/aba vedação PN-10 DN 300</v>
          </cell>
          <cell r="E1985" t="str">
            <v>und.</v>
          </cell>
          <cell r="F1985">
            <v>1</v>
          </cell>
          <cell r="G1985">
            <v>524.65</v>
          </cell>
          <cell r="H1985">
            <v>524.65</v>
          </cell>
          <cell r="I1985">
            <v>524.66999999999996</v>
          </cell>
          <cell r="J1985">
            <v>524.66999999999996</v>
          </cell>
          <cell r="K1985">
            <v>-0.02</v>
          </cell>
          <cell r="L1985" t="str">
            <v xml:space="preserve">   </v>
          </cell>
          <cell r="M1985">
            <v>1</v>
          </cell>
          <cell r="N1985">
            <v>0</v>
          </cell>
          <cell r="O1985">
            <v>0</v>
          </cell>
          <cell r="P1985" t="str">
            <v xml:space="preserve">   </v>
          </cell>
          <cell r="R1985" t="str">
            <v>Comp708</v>
          </cell>
        </row>
        <row r="1986">
          <cell r="A1986">
            <v>1343</v>
          </cell>
          <cell r="B1986" t="str">
            <v>M</v>
          </cell>
          <cell r="C1986" t="str">
            <v>1.12.7.1.2</v>
          </cell>
          <cell r="D1986" t="str">
            <v>Extremidade FoFo Bolsa e  flange c/aba vedação PN-10 DN 300</v>
          </cell>
          <cell r="E1986" t="str">
            <v>und.</v>
          </cell>
          <cell r="F1986">
            <v>1</v>
          </cell>
          <cell r="G1986">
            <v>524.65</v>
          </cell>
          <cell r="H1986">
            <v>524.65</v>
          </cell>
          <cell r="I1986">
            <v>524.66999999999996</v>
          </cell>
          <cell r="J1986">
            <v>524.66999999999996</v>
          </cell>
          <cell r="K1986">
            <v>-0.02</v>
          </cell>
          <cell r="L1986" t="str">
            <v xml:space="preserve">   </v>
          </cell>
          <cell r="M1986">
            <v>1</v>
          </cell>
          <cell r="N1986">
            <v>0</v>
          </cell>
          <cell r="O1986">
            <v>0</v>
          </cell>
          <cell r="P1986" t="str">
            <v xml:space="preserve">   </v>
          </cell>
          <cell r="R1986" t="str">
            <v>Comp708</v>
          </cell>
        </row>
        <row r="1987">
          <cell r="A1987">
            <v>4238</v>
          </cell>
          <cell r="B1987" t="str">
            <v>M</v>
          </cell>
          <cell r="C1987" t="str">
            <v>2.10.7.2.4.2</v>
          </cell>
          <cell r="D1987" t="str">
            <v>Extremidade Fofo flange e ponta com aba de vedação DN 400mm</v>
          </cell>
          <cell r="E1987" t="str">
            <v>pc</v>
          </cell>
          <cell r="F1987">
            <v>2</v>
          </cell>
          <cell r="G1987">
            <v>680.07</v>
          </cell>
          <cell r="H1987">
            <v>1360.14</v>
          </cell>
          <cell r="I1987">
            <v>680.06</v>
          </cell>
          <cell r="J1987">
            <v>1360.12</v>
          </cell>
          <cell r="K1987">
            <v>0.01</v>
          </cell>
          <cell r="L1987" t="str">
            <v xml:space="preserve">   </v>
          </cell>
          <cell r="M1987">
            <v>1</v>
          </cell>
          <cell r="N1987">
            <v>0</v>
          </cell>
          <cell r="O1987">
            <v>0</v>
          </cell>
          <cell r="P1987">
            <v>1.0000000000104601E-2</v>
          </cell>
          <cell r="R1987" t="str">
            <v>Comp709</v>
          </cell>
        </row>
        <row r="1988">
          <cell r="A1988">
            <v>1012</v>
          </cell>
          <cell r="B1988" t="str">
            <v>M</v>
          </cell>
          <cell r="C1988" t="str">
            <v>1.8.5.4.1.29</v>
          </cell>
          <cell r="D1988" t="str">
            <v>Extremidade fofo flange e ponta JE  PN-10 DN 100</v>
          </cell>
          <cell r="E1988" t="str">
            <v>pç</v>
          </cell>
          <cell r="F1988">
            <v>4</v>
          </cell>
          <cell r="G1988">
            <v>36.56</v>
          </cell>
          <cell r="H1988">
            <v>146.24</v>
          </cell>
          <cell r="I1988">
            <v>36.56</v>
          </cell>
          <cell r="J1988">
            <v>146.24</v>
          </cell>
          <cell r="K1988">
            <v>0</v>
          </cell>
          <cell r="L1988" t="str">
            <v xml:space="preserve">   </v>
          </cell>
          <cell r="M1988">
            <v>1</v>
          </cell>
          <cell r="N1988">
            <v>0</v>
          </cell>
          <cell r="O1988">
            <v>0</v>
          </cell>
          <cell r="P1988" t="str">
            <v xml:space="preserve">   </v>
          </cell>
          <cell r="R1988" t="str">
            <v>Comp704</v>
          </cell>
        </row>
        <row r="1989">
          <cell r="A1989">
            <v>4217</v>
          </cell>
          <cell r="B1989" t="str">
            <v>M</v>
          </cell>
          <cell r="C1989" t="str">
            <v>2.10.7.2.1.11</v>
          </cell>
          <cell r="D1989" t="str">
            <v>Extremidade Fofo flange e ponta P/ JE / JM PN-10/16 DN 200mm</v>
          </cell>
          <cell r="E1989" t="str">
            <v>und</v>
          </cell>
          <cell r="F1989">
            <v>32</v>
          </cell>
          <cell r="G1989">
            <v>94.91</v>
          </cell>
          <cell r="H1989">
            <v>3037.12</v>
          </cell>
          <cell r="I1989">
            <v>94.9</v>
          </cell>
          <cell r="J1989">
            <v>3036.8</v>
          </cell>
          <cell r="K1989">
            <v>0.01</v>
          </cell>
          <cell r="L1989" t="str">
            <v xml:space="preserve">   </v>
          </cell>
          <cell r="M1989">
            <v>1.0001</v>
          </cell>
          <cell r="N1989">
            <v>1E-4</v>
          </cell>
          <cell r="O1989">
            <v>0</v>
          </cell>
          <cell r="P1989">
            <v>9.9999999999909103E-3</v>
          </cell>
          <cell r="R1989" t="str">
            <v>Comp705</v>
          </cell>
        </row>
        <row r="1990">
          <cell r="A1990">
            <v>255</v>
          </cell>
          <cell r="B1990" t="str">
            <v>M</v>
          </cell>
          <cell r="C1990" t="str">
            <v>1.5.5.1.1</v>
          </cell>
          <cell r="D1990" t="str">
            <v>Extremidade ponta e flange c/ aba de vedaçao fofo PN10 DN 500 78,500 kg</v>
          </cell>
          <cell r="E1990" t="str">
            <v>pc</v>
          </cell>
          <cell r="F1990">
            <v>8</v>
          </cell>
          <cell r="G1990">
            <v>1096.97</v>
          </cell>
          <cell r="H1990">
            <v>8775.76</v>
          </cell>
          <cell r="I1990">
            <v>1097</v>
          </cell>
          <cell r="J1990">
            <v>8776</v>
          </cell>
          <cell r="K1990">
            <v>-0.03</v>
          </cell>
          <cell r="L1990" t="str">
            <v xml:space="preserve">   </v>
          </cell>
          <cell r="M1990">
            <v>1</v>
          </cell>
          <cell r="N1990">
            <v>0</v>
          </cell>
          <cell r="O1990">
            <v>0</v>
          </cell>
          <cell r="P1990" t="str">
            <v xml:space="preserve">   </v>
          </cell>
          <cell r="R1990" t="str">
            <v>Comp710</v>
          </cell>
        </row>
        <row r="1991">
          <cell r="A1991">
            <v>549</v>
          </cell>
          <cell r="B1991" t="str">
            <v>M</v>
          </cell>
          <cell r="C1991" t="str">
            <v>1.8.2.4.2.27</v>
          </cell>
          <cell r="D1991" t="str">
            <v xml:space="preserve">Extremidade Ponta e Flange FºFº JGS classe PN-10 DN 250mm </v>
          </cell>
          <cell r="E1991" t="str">
            <v>pç</v>
          </cell>
          <cell r="F1991">
            <v>2</v>
          </cell>
          <cell r="G1991">
            <v>155.87</v>
          </cell>
          <cell r="H1991">
            <v>311.74</v>
          </cell>
          <cell r="I1991">
            <v>155.84</v>
          </cell>
          <cell r="J1991">
            <v>311.68</v>
          </cell>
          <cell r="K1991">
            <v>0.03</v>
          </cell>
          <cell r="L1991" t="str">
            <v xml:space="preserve">   </v>
          </cell>
          <cell r="M1991">
            <v>1.0002</v>
          </cell>
          <cell r="N1991">
            <v>2.0000000000000001E-4</v>
          </cell>
          <cell r="O1991">
            <v>0</v>
          </cell>
          <cell r="P1991">
            <v>3.0000000000001099E-2</v>
          </cell>
          <cell r="R1991" t="str">
            <v>Comp706</v>
          </cell>
        </row>
        <row r="1992">
          <cell r="A1992">
            <v>1139</v>
          </cell>
          <cell r="B1992" t="str">
            <v>M</v>
          </cell>
          <cell r="C1992" t="str">
            <v>1.9.3.5.1.7</v>
          </cell>
          <cell r="D1992" t="str">
            <v xml:space="preserve">Extremidade ponta e flange pn10 fofo dn 300 </v>
          </cell>
          <cell r="E1992" t="str">
            <v>pc</v>
          </cell>
          <cell r="F1992">
            <v>2</v>
          </cell>
          <cell r="G1992">
            <v>180.22</v>
          </cell>
          <cell r="H1992">
            <v>360.44</v>
          </cell>
          <cell r="I1992">
            <v>180.22</v>
          </cell>
          <cell r="J1992">
            <v>360.44</v>
          </cell>
          <cell r="K1992">
            <v>0</v>
          </cell>
          <cell r="L1992" t="str">
            <v xml:space="preserve">   </v>
          </cell>
          <cell r="M1992">
            <v>1</v>
          </cell>
          <cell r="N1992">
            <v>0</v>
          </cell>
          <cell r="O1992">
            <v>0</v>
          </cell>
          <cell r="P1992" t="str">
            <v xml:space="preserve">   </v>
          </cell>
          <cell r="R1992" t="str">
            <v>Comp707</v>
          </cell>
        </row>
        <row r="1993">
          <cell r="A1993">
            <v>1196</v>
          </cell>
          <cell r="B1993" t="str">
            <v>M</v>
          </cell>
          <cell r="C1993" t="str">
            <v>1.10.4.1.7</v>
          </cell>
          <cell r="D1993" t="str">
            <v xml:space="preserve">Extremidade ponta e flange pn10 fofo dn 300 </v>
          </cell>
          <cell r="E1993" t="str">
            <v>pc</v>
          </cell>
          <cell r="F1993">
            <v>2</v>
          </cell>
          <cell r="G1993">
            <v>180.22</v>
          </cell>
          <cell r="H1993">
            <v>360.44</v>
          </cell>
          <cell r="I1993">
            <v>180.22</v>
          </cell>
          <cell r="J1993">
            <v>360.44</v>
          </cell>
          <cell r="K1993">
            <v>0</v>
          </cell>
          <cell r="L1993" t="str">
            <v xml:space="preserve">   </v>
          </cell>
          <cell r="M1993">
            <v>1</v>
          </cell>
          <cell r="N1993">
            <v>0</v>
          </cell>
          <cell r="O1993">
            <v>0</v>
          </cell>
          <cell r="P1993" t="str">
            <v xml:space="preserve">   </v>
          </cell>
          <cell r="R1993" t="str">
            <v>Comp707</v>
          </cell>
        </row>
        <row r="1994">
          <cell r="A1994">
            <v>1272</v>
          </cell>
          <cell r="B1994" t="str">
            <v>M</v>
          </cell>
          <cell r="C1994" t="str">
            <v>1.11.7.1.7</v>
          </cell>
          <cell r="D1994" t="str">
            <v xml:space="preserve">Extremidade ponta e flange pn10 fofo dn 300 </v>
          </cell>
          <cell r="E1994" t="str">
            <v>pc</v>
          </cell>
          <cell r="F1994">
            <v>2</v>
          </cell>
          <cell r="G1994">
            <v>180.22</v>
          </cell>
          <cell r="H1994">
            <v>360.44</v>
          </cell>
          <cell r="I1994">
            <v>180.22</v>
          </cell>
          <cell r="J1994">
            <v>360.44</v>
          </cell>
          <cell r="K1994">
            <v>0</v>
          </cell>
          <cell r="L1994" t="str">
            <v xml:space="preserve">   </v>
          </cell>
          <cell r="M1994">
            <v>1</v>
          </cell>
          <cell r="N1994">
            <v>0</v>
          </cell>
          <cell r="O1994">
            <v>0</v>
          </cell>
          <cell r="P1994" t="str">
            <v xml:space="preserve">   </v>
          </cell>
          <cell r="R1994" t="str">
            <v>Comp707</v>
          </cell>
        </row>
        <row r="1995">
          <cell r="A1995">
            <v>1348</v>
          </cell>
          <cell r="B1995" t="str">
            <v>M</v>
          </cell>
          <cell r="C1995" t="str">
            <v>1.12.7.1.7</v>
          </cell>
          <cell r="D1995" t="str">
            <v xml:space="preserve">Extremidade ponta e flange pn10 fofo dn 300 </v>
          </cell>
          <cell r="E1995" t="str">
            <v>pc</v>
          </cell>
          <cell r="F1995">
            <v>2</v>
          </cell>
          <cell r="G1995">
            <v>180.22</v>
          </cell>
          <cell r="H1995">
            <v>360.44</v>
          </cell>
          <cell r="I1995">
            <v>180.22</v>
          </cell>
          <cell r="J1995">
            <v>360.44</v>
          </cell>
          <cell r="K1995">
            <v>0</v>
          </cell>
          <cell r="L1995" t="str">
            <v xml:space="preserve">   </v>
          </cell>
          <cell r="M1995">
            <v>1</v>
          </cell>
          <cell r="N1995">
            <v>0</v>
          </cell>
          <cell r="O1995">
            <v>0</v>
          </cell>
          <cell r="P1995" t="str">
            <v xml:space="preserve">   </v>
          </cell>
          <cell r="R1995" t="str">
            <v>Comp707</v>
          </cell>
        </row>
        <row r="1996">
          <cell r="A1996">
            <v>267</v>
          </cell>
          <cell r="B1996" t="str">
            <v>M</v>
          </cell>
          <cell r="C1996" t="str">
            <v>1.5.5.1.13</v>
          </cell>
          <cell r="D1996" t="str">
            <v>Flange cego aço DN 1000</v>
          </cell>
          <cell r="E1996" t="str">
            <v>pc</v>
          </cell>
          <cell r="F1996">
            <v>1</v>
          </cell>
          <cell r="G1996">
            <v>1977.78</v>
          </cell>
          <cell r="H1996">
            <v>1977.78</v>
          </cell>
          <cell r="I1996">
            <v>1977.75</v>
          </cell>
          <cell r="J1996">
            <v>1977.75</v>
          </cell>
          <cell r="K1996">
            <v>0.03</v>
          </cell>
          <cell r="L1996" t="str">
            <v xml:space="preserve">   </v>
          </cell>
          <cell r="M1996">
            <v>1</v>
          </cell>
          <cell r="N1996">
            <v>0</v>
          </cell>
          <cell r="O1996">
            <v>0</v>
          </cell>
          <cell r="P1996">
            <v>2.9999999999972701E-2</v>
          </cell>
          <cell r="R1996" t="str">
            <v>Comp712</v>
          </cell>
        </row>
        <row r="1997">
          <cell r="A1997">
            <v>266</v>
          </cell>
          <cell r="B1997" t="str">
            <v>M</v>
          </cell>
          <cell r="C1997" t="str">
            <v>1.5.5.1.12</v>
          </cell>
          <cell r="D1997" t="str">
            <v xml:space="preserve">Flange cego aço DN 600 </v>
          </cell>
          <cell r="E1997" t="str">
            <v>pc</v>
          </cell>
          <cell r="F1997">
            <v>3</v>
          </cell>
          <cell r="G1997">
            <v>823.63</v>
          </cell>
          <cell r="H1997">
            <v>2470.89</v>
          </cell>
          <cell r="I1997">
            <v>823.75</v>
          </cell>
          <cell r="J1997">
            <v>2471.25</v>
          </cell>
          <cell r="K1997">
            <v>-0.12</v>
          </cell>
          <cell r="L1997" t="str">
            <v xml:space="preserve">   </v>
          </cell>
          <cell r="M1997">
            <v>0.99990000000000001</v>
          </cell>
          <cell r="N1997">
            <v>-1E-4</v>
          </cell>
          <cell r="O1997">
            <v>0</v>
          </cell>
          <cell r="P1997" t="str">
            <v xml:space="preserve">   </v>
          </cell>
          <cell r="R1997" t="str">
            <v>Comp711</v>
          </cell>
        </row>
        <row r="1998">
          <cell r="A1998">
            <v>157</v>
          </cell>
          <cell r="B1998" t="str">
            <v>M</v>
          </cell>
          <cell r="C1998" t="str">
            <v>1.4.4.1.17</v>
          </cell>
          <cell r="D1998" t="str">
            <v>Flange cego FoFo PN - 10 DN 100 mm</v>
          </cell>
          <cell r="E1998" t="str">
            <v>un</v>
          </cell>
          <cell r="F1998">
            <v>2</v>
          </cell>
          <cell r="G1998">
            <v>21.93</v>
          </cell>
          <cell r="H1998">
            <v>43.86</v>
          </cell>
          <cell r="I1998">
            <v>22.01</v>
          </cell>
          <cell r="J1998">
            <v>44.02</v>
          </cell>
          <cell r="K1998">
            <v>-0.08</v>
          </cell>
          <cell r="L1998" t="str">
            <v xml:space="preserve">   </v>
          </cell>
          <cell r="M1998">
            <v>0.99639999999999995</v>
          </cell>
          <cell r="N1998">
            <v>-3.5999999999999999E-3</v>
          </cell>
          <cell r="O1998">
            <v>0</v>
          </cell>
          <cell r="P1998" t="str">
            <v xml:space="preserve">   </v>
          </cell>
          <cell r="R1998" t="str">
            <v>Comp713</v>
          </cell>
        </row>
        <row r="1999">
          <cell r="A1999">
            <v>156</v>
          </cell>
          <cell r="B1999" t="str">
            <v>M</v>
          </cell>
          <cell r="C1999" t="str">
            <v>1.4.4.1.16</v>
          </cell>
          <cell r="D1999" t="str">
            <v>Flange cego FoFo PN - 10 DN 600 mm</v>
          </cell>
          <cell r="E1999" t="str">
            <v>un</v>
          </cell>
          <cell r="F1999">
            <v>8</v>
          </cell>
          <cell r="G1999">
            <v>607.29999999999995</v>
          </cell>
          <cell r="H1999">
            <v>4858.3999999999996</v>
          </cell>
          <cell r="I1999">
            <v>607.32000000000005</v>
          </cell>
          <cell r="J1999">
            <v>4858.5600000000004</v>
          </cell>
          <cell r="K1999">
            <v>-0.02</v>
          </cell>
          <cell r="L1999" t="str">
            <v xml:space="preserve">   </v>
          </cell>
          <cell r="M1999">
            <v>1</v>
          </cell>
          <cell r="N1999">
            <v>0</v>
          </cell>
          <cell r="O1999">
            <v>0</v>
          </cell>
          <cell r="P1999" t="str">
            <v xml:space="preserve">   </v>
          </cell>
          <cell r="R1999" t="str">
            <v>Comp717</v>
          </cell>
        </row>
        <row r="2000">
          <cell r="A2000">
            <v>3796</v>
          </cell>
          <cell r="B2000" t="str">
            <v>M</v>
          </cell>
          <cell r="C2000" t="str">
            <v>2.8.5.12.20</v>
          </cell>
          <cell r="D2000" t="str">
            <v>Flange Cego fofo pn 10 DN 200mm</v>
          </cell>
          <cell r="E2000" t="str">
            <v>pç</v>
          </cell>
          <cell r="F2000">
            <v>1</v>
          </cell>
          <cell r="G2000">
            <v>40.380000000000003</v>
          </cell>
          <cell r="H2000">
            <v>40.380000000000003</v>
          </cell>
          <cell r="I2000">
            <v>40.369999999999997</v>
          </cell>
          <cell r="J2000">
            <v>40.369999999999997</v>
          </cell>
          <cell r="K2000">
            <v>0.01</v>
          </cell>
          <cell r="L2000" t="str">
            <v xml:space="preserve">   </v>
          </cell>
          <cell r="M2000">
            <v>1.0002</v>
          </cell>
          <cell r="N2000">
            <v>2.0000000000000001E-4</v>
          </cell>
          <cell r="O2000">
            <v>0</v>
          </cell>
          <cell r="P2000">
            <v>1.00000000000051E-2</v>
          </cell>
          <cell r="R2000" t="str">
            <v>Comp714</v>
          </cell>
        </row>
        <row r="2001">
          <cell r="A2001">
            <v>4081</v>
          </cell>
          <cell r="B2001" t="str">
            <v>M</v>
          </cell>
          <cell r="C2001" t="str">
            <v>2.9.5.12.22</v>
          </cell>
          <cell r="D2001" t="str">
            <v>Flange Cego fofo pn 10 DN 200mm</v>
          </cell>
          <cell r="E2001" t="str">
            <v>pç</v>
          </cell>
          <cell r="F2001">
            <v>1</v>
          </cell>
          <cell r="G2001">
            <v>40.380000000000003</v>
          </cell>
          <cell r="H2001">
            <v>40.380000000000003</v>
          </cell>
          <cell r="I2001">
            <v>40.369999999999997</v>
          </cell>
          <cell r="J2001">
            <v>40.369999999999997</v>
          </cell>
          <cell r="K2001">
            <v>0.01</v>
          </cell>
          <cell r="L2001" t="str">
            <v xml:space="preserve">   </v>
          </cell>
          <cell r="M2001">
            <v>1.0002</v>
          </cell>
          <cell r="N2001">
            <v>2.0000000000000001E-4</v>
          </cell>
          <cell r="O2001">
            <v>0</v>
          </cell>
          <cell r="P2001">
            <v>1.00000000000051E-2</v>
          </cell>
          <cell r="R2001" t="str">
            <v>Comp714</v>
          </cell>
        </row>
        <row r="2002">
          <cell r="A2002">
            <v>4214</v>
          </cell>
          <cell r="B2002" t="str">
            <v>M</v>
          </cell>
          <cell r="C2002" t="str">
            <v>2.10.7.2.1.8</v>
          </cell>
          <cell r="D2002" t="str">
            <v>Flange Cego fofo pn 10 DN 200mm</v>
          </cell>
          <cell r="E2002" t="str">
            <v>pc</v>
          </cell>
          <cell r="F2002">
            <v>6</v>
          </cell>
          <cell r="G2002">
            <v>40.380000000000003</v>
          </cell>
          <cell r="H2002">
            <v>242.28</v>
          </cell>
          <cell r="I2002">
            <v>40.369999999999997</v>
          </cell>
          <cell r="J2002">
            <v>242.22</v>
          </cell>
          <cell r="K2002">
            <v>0.01</v>
          </cell>
          <cell r="L2002" t="str">
            <v xml:space="preserve">   </v>
          </cell>
          <cell r="M2002">
            <v>1.0002</v>
          </cell>
          <cell r="N2002">
            <v>2.0000000000000001E-4</v>
          </cell>
          <cell r="O2002">
            <v>0</v>
          </cell>
          <cell r="P2002">
            <v>1.00000000000051E-2</v>
          </cell>
          <cell r="R2002" t="str">
            <v>Comp714</v>
          </cell>
        </row>
        <row r="2003">
          <cell r="A2003">
            <v>2433</v>
          </cell>
          <cell r="B2003" t="str">
            <v>M</v>
          </cell>
          <cell r="C2003" t="str">
            <v>2.3.5.12.22</v>
          </cell>
          <cell r="D2003" t="str">
            <v>Flange Cego Fofo PN 10 DN 250mm</v>
          </cell>
          <cell r="E2003" t="str">
            <v>pç</v>
          </cell>
          <cell r="F2003">
            <v>1</v>
          </cell>
          <cell r="G2003">
            <v>68.459999999999994</v>
          </cell>
          <cell r="H2003">
            <v>68.459999999999994</v>
          </cell>
          <cell r="I2003">
            <v>68.42</v>
          </cell>
          <cell r="J2003">
            <v>68.42</v>
          </cell>
          <cell r="K2003">
            <v>0.04</v>
          </cell>
          <cell r="L2003" t="str">
            <v xml:space="preserve">   </v>
          </cell>
          <cell r="M2003">
            <v>1.0005999999999999</v>
          </cell>
          <cell r="N2003">
            <v>5.9999999999999995E-4</v>
          </cell>
          <cell r="O2003">
            <v>0</v>
          </cell>
          <cell r="P2003">
            <v>3.9999999999992E-2</v>
          </cell>
          <cell r="R2003" t="str">
            <v>Comp715</v>
          </cell>
        </row>
        <row r="2004">
          <cell r="A2004">
            <v>2729</v>
          </cell>
          <cell r="B2004" t="str">
            <v>M</v>
          </cell>
          <cell r="C2004" t="str">
            <v>2.4.5.12.22</v>
          </cell>
          <cell r="D2004" t="str">
            <v>Flange Cego Fofo PN 10 DN 250mm</v>
          </cell>
          <cell r="E2004" t="str">
            <v>pç</v>
          </cell>
          <cell r="F2004">
            <v>1</v>
          </cell>
          <cell r="G2004">
            <v>68.459999999999994</v>
          </cell>
          <cell r="H2004">
            <v>68.459999999999994</v>
          </cell>
          <cell r="I2004">
            <v>68.42</v>
          </cell>
          <cell r="J2004">
            <v>68.42</v>
          </cell>
          <cell r="K2004">
            <v>0.04</v>
          </cell>
          <cell r="L2004" t="str">
            <v xml:space="preserve">   </v>
          </cell>
          <cell r="M2004">
            <v>1.0005999999999999</v>
          </cell>
          <cell r="N2004">
            <v>5.9999999999999995E-4</v>
          </cell>
          <cell r="O2004">
            <v>0</v>
          </cell>
          <cell r="P2004">
            <v>3.9999999999992E-2</v>
          </cell>
          <cell r="R2004" t="str">
            <v>Comp715</v>
          </cell>
        </row>
        <row r="2005">
          <cell r="A2005">
            <v>3161</v>
          </cell>
          <cell r="B2005" t="str">
            <v>M</v>
          </cell>
          <cell r="C2005" t="str">
            <v>2.6.5.12.22</v>
          </cell>
          <cell r="D2005" t="str">
            <v>Flange Cego Fofo PN 10 DN 250mm</v>
          </cell>
          <cell r="E2005" t="str">
            <v>pç</v>
          </cell>
          <cell r="F2005">
            <v>1</v>
          </cell>
          <cell r="G2005">
            <v>68.459999999999994</v>
          </cell>
          <cell r="H2005">
            <v>68.459999999999994</v>
          </cell>
          <cell r="I2005">
            <v>68.42</v>
          </cell>
          <cell r="J2005">
            <v>68.42</v>
          </cell>
          <cell r="K2005">
            <v>0.04</v>
          </cell>
          <cell r="L2005" t="str">
            <v xml:space="preserve">   </v>
          </cell>
          <cell r="M2005">
            <v>1.0005999999999999</v>
          </cell>
          <cell r="N2005">
            <v>5.9999999999999995E-4</v>
          </cell>
          <cell r="O2005">
            <v>0</v>
          </cell>
          <cell r="P2005">
            <v>3.9999999999992E-2</v>
          </cell>
          <cell r="R2005" t="str">
            <v>Comp715</v>
          </cell>
        </row>
        <row r="2006">
          <cell r="A2006">
            <v>3511</v>
          </cell>
          <cell r="B2006" t="str">
            <v>M</v>
          </cell>
          <cell r="C2006" t="str">
            <v>2.7.5.12.21</v>
          </cell>
          <cell r="D2006" t="str">
            <v>Flange Cego fofo pn 10 DN 500mm</v>
          </cell>
          <cell r="E2006" t="str">
            <v>pç</v>
          </cell>
          <cell r="F2006">
            <v>1</v>
          </cell>
          <cell r="G2006">
            <v>406.86</v>
          </cell>
          <cell r="H2006">
            <v>406.86</v>
          </cell>
          <cell r="I2006">
            <v>406.88</v>
          </cell>
          <cell r="J2006">
            <v>406.88</v>
          </cell>
          <cell r="K2006">
            <v>-0.02</v>
          </cell>
          <cell r="L2006" t="str">
            <v xml:space="preserve">   </v>
          </cell>
          <cell r="M2006">
            <v>1</v>
          </cell>
          <cell r="N2006">
            <v>0</v>
          </cell>
          <cell r="O2006">
            <v>0</v>
          </cell>
          <cell r="P2006" t="str">
            <v xml:space="preserve">   </v>
          </cell>
          <cell r="R2006" t="str">
            <v>Comp716</v>
          </cell>
        </row>
        <row r="2007">
          <cell r="A2007">
            <v>1203</v>
          </cell>
          <cell r="B2007" t="str">
            <v>M</v>
          </cell>
          <cell r="C2007" t="str">
            <v>1.10.4.1.14</v>
          </cell>
          <cell r="D2007" t="str">
            <v>Hidrometro velocimetrico de turbina horizontal,classe b,c/corpo fofop/agua, c/flanges, dn=300mm, cl.=16kgf/cm2, incl. acess. p/inst. (porcas, parafusos, arruelas, contra-flanges), c/opcaosaida p/telemetria</v>
          </cell>
          <cell r="E2007" t="str">
            <v>cj</v>
          </cell>
          <cell r="F2007">
            <v>1</v>
          </cell>
          <cell r="G2007">
            <v>3845.75</v>
          </cell>
          <cell r="H2007">
            <v>3845.75</v>
          </cell>
          <cell r="I2007">
            <v>3800</v>
          </cell>
          <cell r="J2007">
            <v>3800</v>
          </cell>
          <cell r="K2007">
            <v>45.75</v>
          </cell>
          <cell r="L2007" t="str">
            <v xml:space="preserve">   </v>
          </cell>
          <cell r="M2007">
            <v>1.012</v>
          </cell>
          <cell r="N2007">
            <v>1.2E-2</v>
          </cell>
          <cell r="O2007">
            <v>0</v>
          </cell>
          <cell r="P2007">
            <v>45.75</v>
          </cell>
          <cell r="R2007" t="str">
            <v>Comp719</v>
          </cell>
        </row>
        <row r="2008">
          <cell r="A2008">
            <v>1279</v>
          </cell>
          <cell r="B2008" t="str">
            <v>M</v>
          </cell>
          <cell r="C2008" t="str">
            <v>1.11.7.1.14</v>
          </cell>
          <cell r="D2008" t="str">
            <v>Hidrometro velocimetrico de turbina horizontal,classe b,c/corpo fofop/agua, c/flanges, dn=300mm, cl.=16kgf/cm2, incl. acess. p/inst. (porcas, parafusos, arruelas, contra-flanges), c/opcaosaida p/telemetria</v>
          </cell>
          <cell r="E2008" t="str">
            <v>cj</v>
          </cell>
          <cell r="F2008">
            <v>1</v>
          </cell>
          <cell r="G2008">
            <v>3845.75</v>
          </cell>
          <cell r="H2008">
            <v>3845.75</v>
          </cell>
          <cell r="I2008">
            <v>3800</v>
          </cell>
          <cell r="J2008">
            <v>3800</v>
          </cell>
          <cell r="K2008">
            <v>45.75</v>
          </cell>
          <cell r="L2008" t="str">
            <v xml:space="preserve">   </v>
          </cell>
          <cell r="M2008">
            <v>1.012</v>
          </cell>
          <cell r="N2008">
            <v>1.2E-2</v>
          </cell>
          <cell r="O2008">
            <v>0</v>
          </cell>
          <cell r="P2008">
            <v>45.75</v>
          </cell>
          <cell r="R2008" t="str">
            <v>Comp719</v>
          </cell>
        </row>
        <row r="2009">
          <cell r="A2009">
            <v>1146</v>
          </cell>
          <cell r="B2009" t="str">
            <v>M</v>
          </cell>
          <cell r="C2009" t="str">
            <v>1.9.3.5.1.14</v>
          </cell>
          <cell r="D2009" t="str">
            <v>Hidrometro velocimetrico de turbina horizontal,classe b,c/corpo fofop/agua, c/flanges, dn=300mm, cl.=16kgf/cm2, incl. acess. p/inst. (porcas, parafusos, arruelas, contra-flanges), c/opcaosaida p/telemetria</v>
          </cell>
          <cell r="E2009" t="str">
            <v>cj</v>
          </cell>
          <cell r="F2009">
            <v>1</v>
          </cell>
          <cell r="G2009">
            <v>3845.75</v>
          </cell>
          <cell r="H2009">
            <v>3845.75</v>
          </cell>
          <cell r="I2009">
            <v>3800</v>
          </cell>
          <cell r="J2009">
            <v>3800</v>
          </cell>
          <cell r="K2009">
            <v>45.75</v>
          </cell>
          <cell r="L2009" t="str">
            <v xml:space="preserve">   </v>
          </cell>
          <cell r="M2009">
            <v>1.012</v>
          </cell>
          <cell r="N2009">
            <v>1.2E-2</v>
          </cell>
          <cell r="O2009">
            <v>0</v>
          </cell>
          <cell r="P2009">
            <v>45.75</v>
          </cell>
          <cell r="R2009" t="str">
            <v>Comp719</v>
          </cell>
        </row>
        <row r="2010">
          <cell r="A2010">
            <v>1355</v>
          </cell>
          <cell r="B2010" t="str">
            <v>M</v>
          </cell>
          <cell r="C2010" t="str">
            <v>1.12.7.1.14</v>
          </cell>
          <cell r="D2010" t="str">
            <v>Hidrometro velocimetrico de turbina horizontal,classe b, c/corpo  fofo p/agua, c/flanges, dn=300mm, cl.=16kgf/cm2, incl. acess. p/inst. (porcas, parafusos, arruelas, contra-flanges), c/opcao saida p/ telemetria</v>
          </cell>
          <cell r="E2010" t="str">
            <v>cj</v>
          </cell>
          <cell r="F2010">
            <v>1</v>
          </cell>
          <cell r="G2010">
            <v>3031.25</v>
          </cell>
          <cell r="H2010">
            <v>3031.25</v>
          </cell>
          <cell r="I2010">
            <v>3040</v>
          </cell>
          <cell r="J2010">
            <v>3040</v>
          </cell>
          <cell r="K2010">
            <v>-8.75</v>
          </cell>
          <cell r="L2010" t="str">
            <v xml:space="preserve">   </v>
          </cell>
          <cell r="M2010">
            <v>0.99709999999999999</v>
          </cell>
          <cell r="N2010">
            <v>-2.8999999999999998E-3</v>
          </cell>
          <cell r="O2010">
            <v>0</v>
          </cell>
          <cell r="P2010" t="str">
            <v xml:space="preserve">   </v>
          </cell>
          <cell r="R2010" t="str">
            <v>Comp718</v>
          </cell>
        </row>
        <row r="2011">
          <cell r="A2011">
            <v>161</v>
          </cell>
          <cell r="B2011" t="str">
            <v>M</v>
          </cell>
          <cell r="C2011" t="str">
            <v>1.4.4.2.1</v>
          </cell>
          <cell r="D2011" t="str">
            <v>Instalação de Lonas Plásticas para decantação, inclusive suportes e elementos de fixacao, com largura do vão de 2,33 m, h= 1,20ml, ângulo de 60º com a horizontal e espaçamentos de 12 cm entre lonas. (conforme projeto).</v>
          </cell>
          <cell r="E2011" t="str">
            <v>m²</v>
          </cell>
          <cell r="F2011">
            <v>568</v>
          </cell>
          <cell r="G2011">
            <v>149.33000000000001</v>
          </cell>
          <cell r="H2011">
            <v>84819.44</v>
          </cell>
          <cell r="I2011">
            <v>149.22</v>
          </cell>
          <cell r="J2011">
            <v>84756.96</v>
          </cell>
          <cell r="K2011">
            <v>0.11</v>
          </cell>
          <cell r="L2011" t="str">
            <v xml:space="preserve">   </v>
          </cell>
          <cell r="M2011">
            <v>1.0006999999999999</v>
          </cell>
          <cell r="N2011">
            <v>6.9999999999999999E-4</v>
          </cell>
          <cell r="O2011">
            <v>0</v>
          </cell>
          <cell r="P2011">
            <v>0.110000000000014</v>
          </cell>
          <cell r="R2011" t="str">
            <v>Comp720</v>
          </cell>
        </row>
        <row r="2012">
          <cell r="A2012">
            <v>2081</v>
          </cell>
          <cell r="B2012" t="str">
            <v>M</v>
          </cell>
          <cell r="C2012" t="str">
            <v>2.2.1.9.1.6</v>
          </cell>
          <cell r="D2012" t="str">
            <v>Joelho 45º PVC leve DN 150mm</v>
          </cell>
          <cell r="E2012" t="str">
            <v>pç</v>
          </cell>
          <cell r="F2012">
            <v>18</v>
          </cell>
          <cell r="G2012">
            <v>9.5299999999999994</v>
          </cell>
          <cell r="H2012">
            <v>171.54</v>
          </cell>
          <cell r="I2012">
            <v>9.51</v>
          </cell>
          <cell r="J2012">
            <v>171.18</v>
          </cell>
          <cell r="K2012">
            <v>0.02</v>
          </cell>
          <cell r="L2012" t="str">
            <v xml:space="preserve">   </v>
          </cell>
          <cell r="M2012">
            <v>1.0021</v>
          </cell>
          <cell r="N2012">
            <v>2.0999999999999999E-3</v>
          </cell>
          <cell r="O2012">
            <v>0</v>
          </cell>
          <cell r="P2012">
            <v>1.9999999999999601E-2</v>
          </cell>
          <cell r="R2012" t="str">
            <v>Comp721</v>
          </cell>
        </row>
        <row r="2013">
          <cell r="A2013">
            <v>2232</v>
          </cell>
          <cell r="B2013" t="str">
            <v>M</v>
          </cell>
          <cell r="C2013" t="str">
            <v>2.3.1.8.1.7</v>
          </cell>
          <cell r="D2013" t="str">
            <v>Joelho 45º PVC leve DN 150mm</v>
          </cell>
          <cell r="E2013" t="str">
            <v>pç</v>
          </cell>
          <cell r="F2013">
            <v>19</v>
          </cell>
          <cell r="G2013">
            <v>9.5299999999999994</v>
          </cell>
          <cell r="H2013">
            <v>181.07</v>
          </cell>
          <cell r="I2013">
            <v>9.51</v>
          </cell>
          <cell r="J2013">
            <v>180.69</v>
          </cell>
          <cell r="K2013">
            <v>0.02</v>
          </cell>
          <cell r="L2013" t="str">
            <v xml:space="preserve">   </v>
          </cell>
          <cell r="M2013">
            <v>1.0021</v>
          </cell>
          <cell r="N2013">
            <v>2.0999999999999999E-3</v>
          </cell>
          <cell r="O2013">
            <v>0</v>
          </cell>
          <cell r="P2013">
            <v>1.9999999999999601E-2</v>
          </cell>
          <cell r="R2013" t="str">
            <v>Comp721</v>
          </cell>
        </row>
        <row r="2014">
          <cell r="A2014">
            <v>2530</v>
          </cell>
          <cell r="B2014" t="str">
            <v>M</v>
          </cell>
          <cell r="C2014" t="str">
            <v>2.4.1.8.7</v>
          </cell>
          <cell r="D2014" t="str">
            <v>Joelho 45º PVC leve DN 150mm</v>
          </cell>
          <cell r="E2014" t="str">
            <v>pç</v>
          </cell>
          <cell r="F2014">
            <v>10</v>
          </cell>
          <cell r="G2014">
            <v>9.5299999999999994</v>
          </cell>
          <cell r="H2014">
            <v>95.3</v>
          </cell>
          <cell r="I2014">
            <v>9.51</v>
          </cell>
          <cell r="J2014">
            <v>95.1</v>
          </cell>
          <cell r="K2014">
            <v>0.02</v>
          </cell>
          <cell r="L2014" t="str">
            <v xml:space="preserve">   </v>
          </cell>
          <cell r="M2014">
            <v>1.0021</v>
          </cell>
          <cell r="N2014">
            <v>2.0999999999999999E-3</v>
          </cell>
          <cell r="O2014">
            <v>0</v>
          </cell>
          <cell r="P2014">
            <v>1.9999999999999601E-2</v>
          </cell>
          <cell r="R2014" t="str">
            <v>Comp721</v>
          </cell>
        </row>
        <row r="2015">
          <cell r="A2015">
            <v>2835</v>
          </cell>
          <cell r="B2015" t="str">
            <v>M</v>
          </cell>
          <cell r="C2015" t="str">
            <v>2.5.1.8.1.8</v>
          </cell>
          <cell r="D2015" t="str">
            <v>Joelho 45º PVC leve DN 150mm</v>
          </cell>
          <cell r="E2015" t="str">
            <v>pç</v>
          </cell>
          <cell r="F2015">
            <v>40</v>
          </cell>
          <cell r="G2015">
            <v>9.5299999999999994</v>
          </cell>
          <cell r="H2015">
            <v>381.2</v>
          </cell>
          <cell r="I2015">
            <v>9.51</v>
          </cell>
          <cell r="J2015">
            <v>380.4</v>
          </cell>
          <cell r="K2015">
            <v>0.02</v>
          </cell>
          <cell r="L2015" t="str">
            <v xml:space="preserve">   </v>
          </cell>
          <cell r="M2015">
            <v>1.0021</v>
          </cell>
          <cell r="N2015">
            <v>2.0999999999999999E-3</v>
          </cell>
          <cell r="O2015">
            <v>0</v>
          </cell>
          <cell r="P2015">
            <v>1.9999999999999601E-2</v>
          </cell>
          <cell r="R2015" t="str">
            <v>Comp721</v>
          </cell>
        </row>
        <row r="2016">
          <cell r="A2016">
            <v>2967</v>
          </cell>
          <cell r="B2016" t="str">
            <v>M</v>
          </cell>
          <cell r="C2016" t="str">
            <v>2.6.1.8.1.6</v>
          </cell>
          <cell r="D2016" t="str">
            <v>Joelho 45º PVC leve DN 150mm</v>
          </cell>
          <cell r="E2016" t="str">
            <v>pç</v>
          </cell>
          <cell r="F2016">
            <v>19</v>
          </cell>
          <cell r="G2016">
            <v>9.5299999999999994</v>
          </cell>
          <cell r="H2016">
            <v>181.07</v>
          </cell>
          <cell r="I2016">
            <v>9.51</v>
          </cell>
          <cell r="J2016">
            <v>180.69</v>
          </cell>
          <cell r="K2016">
            <v>0.02</v>
          </cell>
          <cell r="L2016" t="str">
            <v xml:space="preserve">   </v>
          </cell>
          <cell r="M2016">
            <v>1.0021</v>
          </cell>
          <cell r="N2016">
            <v>2.0999999999999999E-3</v>
          </cell>
          <cell r="O2016">
            <v>0</v>
          </cell>
          <cell r="P2016">
            <v>1.9999999999999601E-2</v>
          </cell>
          <cell r="R2016" t="str">
            <v>Comp721</v>
          </cell>
        </row>
        <row r="2017">
          <cell r="A2017">
            <v>3282</v>
          </cell>
          <cell r="B2017" t="str">
            <v>M</v>
          </cell>
          <cell r="C2017" t="str">
            <v>2.7.1.9.1.9</v>
          </cell>
          <cell r="D2017" t="str">
            <v>Joelho 45º PVC leve DN 150mm</v>
          </cell>
          <cell r="E2017" t="str">
            <v>pç</v>
          </cell>
          <cell r="F2017">
            <v>31</v>
          </cell>
          <cell r="G2017">
            <v>9.5299999999999994</v>
          </cell>
          <cell r="H2017">
            <v>295.43</v>
          </cell>
          <cell r="I2017">
            <v>9.51</v>
          </cell>
          <cell r="J2017">
            <v>294.81</v>
          </cell>
          <cell r="K2017">
            <v>0.02</v>
          </cell>
          <cell r="L2017" t="str">
            <v xml:space="preserve">   </v>
          </cell>
          <cell r="M2017">
            <v>1.0021</v>
          </cell>
          <cell r="N2017">
            <v>2.0999999999999999E-3</v>
          </cell>
          <cell r="O2017">
            <v>0</v>
          </cell>
          <cell r="P2017">
            <v>1.9999999999999601E-2</v>
          </cell>
          <cell r="R2017" t="str">
            <v>Comp721</v>
          </cell>
        </row>
        <row r="2018">
          <cell r="A2018">
            <v>3603</v>
          </cell>
          <cell r="B2018" t="str">
            <v>M</v>
          </cell>
          <cell r="C2018" t="str">
            <v>2.8.1.8.1.6</v>
          </cell>
          <cell r="D2018" t="str">
            <v>Joelho 45º PVC leve DN 150mm</v>
          </cell>
          <cell r="E2018" t="str">
            <v>pç</v>
          </cell>
          <cell r="F2018">
            <v>8</v>
          </cell>
          <cell r="G2018">
            <v>9.5299999999999994</v>
          </cell>
          <cell r="H2018">
            <v>76.239999999999995</v>
          </cell>
          <cell r="I2018">
            <v>9.51</v>
          </cell>
          <cell r="J2018">
            <v>76.08</v>
          </cell>
          <cell r="K2018">
            <v>0.02</v>
          </cell>
          <cell r="L2018" t="str">
            <v xml:space="preserve">   </v>
          </cell>
          <cell r="M2018">
            <v>1.0021</v>
          </cell>
          <cell r="N2018">
            <v>2.0999999999999999E-3</v>
          </cell>
          <cell r="O2018">
            <v>0</v>
          </cell>
          <cell r="P2018">
            <v>1.9999999999999601E-2</v>
          </cell>
          <cell r="R2018" t="str">
            <v>Comp721</v>
          </cell>
        </row>
        <row r="2019">
          <cell r="A2019">
            <v>3884</v>
          </cell>
          <cell r="B2019" t="str">
            <v>M</v>
          </cell>
          <cell r="C2019" t="str">
            <v>2.9.1.8.6</v>
          </cell>
          <cell r="D2019" t="str">
            <v>Joelho 45º PVC leve DN 150mm</v>
          </cell>
          <cell r="E2019" t="str">
            <v>pç</v>
          </cell>
          <cell r="F2019">
            <v>17</v>
          </cell>
          <cell r="G2019">
            <v>9.5299999999999994</v>
          </cell>
          <cell r="H2019">
            <v>162.01</v>
          </cell>
          <cell r="I2019">
            <v>9.51</v>
          </cell>
          <cell r="J2019">
            <v>161.66999999999999</v>
          </cell>
          <cell r="K2019">
            <v>0.02</v>
          </cell>
          <cell r="L2019" t="str">
            <v xml:space="preserve">   </v>
          </cell>
          <cell r="M2019">
            <v>1.0021</v>
          </cell>
          <cell r="N2019">
            <v>2.0999999999999999E-3</v>
          </cell>
          <cell r="O2019">
            <v>0</v>
          </cell>
          <cell r="P2019">
            <v>1.9999999999999601E-2</v>
          </cell>
          <cell r="R2019" t="str">
            <v>Comp721</v>
          </cell>
        </row>
        <row r="2020">
          <cell r="A2020">
            <v>2084</v>
          </cell>
          <cell r="B2020" t="str">
            <v>M</v>
          </cell>
          <cell r="C2020" t="str">
            <v>2.2.1.9.1.9</v>
          </cell>
          <cell r="D2020" t="str">
            <v>Joelho 45º PVC leve DN 200mm</v>
          </cell>
          <cell r="E2020" t="str">
            <v>pç</v>
          </cell>
          <cell r="F2020">
            <v>1</v>
          </cell>
          <cell r="G2020">
            <v>17.38</v>
          </cell>
          <cell r="H2020">
            <v>17.38</v>
          </cell>
          <cell r="I2020">
            <v>17.38</v>
          </cell>
          <cell r="J2020">
            <v>17.38</v>
          </cell>
          <cell r="K2020">
            <v>0</v>
          </cell>
          <cell r="L2020" t="str">
            <v xml:space="preserve">   </v>
          </cell>
          <cell r="M2020">
            <v>1</v>
          </cell>
          <cell r="N2020">
            <v>0</v>
          </cell>
          <cell r="O2020">
            <v>0</v>
          </cell>
          <cell r="P2020" t="str">
            <v xml:space="preserve">   </v>
          </cell>
          <cell r="R2020" t="str">
            <v>Comp722</v>
          </cell>
        </row>
        <row r="2021">
          <cell r="A2021">
            <v>2533</v>
          </cell>
          <cell r="B2021" t="str">
            <v>M</v>
          </cell>
          <cell r="C2021" t="str">
            <v>2.4.1.8.10</v>
          </cell>
          <cell r="D2021" t="str">
            <v>Joelho 45º PVC leve DN 200mm</v>
          </cell>
          <cell r="E2021" t="str">
            <v>pç</v>
          </cell>
          <cell r="F2021">
            <v>1</v>
          </cell>
          <cell r="G2021">
            <v>17.38</v>
          </cell>
          <cell r="H2021">
            <v>17.38</v>
          </cell>
          <cell r="I2021">
            <v>17.38</v>
          </cell>
          <cell r="J2021">
            <v>17.38</v>
          </cell>
          <cell r="K2021">
            <v>0</v>
          </cell>
          <cell r="L2021" t="str">
            <v xml:space="preserve">   </v>
          </cell>
          <cell r="M2021">
            <v>1</v>
          </cell>
          <cell r="N2021">
            <v>0</v>
          </cell>
          <cell r="O2021">
            <v>0</v>
          </cell>
          <cell r="P2021" t="str">
            <v xml:space="preserve">   </v>
          </cell>
          <cell r="R2021" t="str">
            <v>Comp722</v>
          </cell>
        </row>
        <row r="2022">
          <cell r="A2022">
            <v>2838</v>
          </cell>
          <cell r="B2022" t="str">
            <v>M</v>
          </cell>
          <cell r="C2022" t="str">
            <v>2.5.1.8.1.11</v>
          </cell>
          <cell r="D2022" t="str">
            <v>Joelho 45º PVC leve DN 250mm</v>
          </cell>
          <cell r="E2022" t="str">
            <v>pç</v>
          </cell>
          <cell r="F2022">
            <v>2</v>
          </cell>
          <cell r="G2022">
            <v>45.53</v>
          </cell>
          <cell r="H2022">
            <v>91.06</v>
          </cell>
          <cell r="I2022">
            <v>45.53</v>
          </cell>
          <cell r="J2022">
            <v>91.06</v>
          </cell>
          <cell r="K2022">
            <v>0</v>
          </cell>
          <cell r="L2022" t="str">
            <v xml:space="preserve">   </v>
          </cell>
          <cell r="M2022">
            <v>1</v>
          </cell>
          <cell r="N2022">
            <v>0</v>
          </cell>
          <cell r="O2022">
            <v>0</v>
          </cell>
          <cell r="P2022" t="str">
            <v xml:space="preserve">   </v>
          </cell>
          <cell r="R2022" t="str">
            <v>Comp723</v>
          </cell>
        </row>
        <row r="2023">
          <cell r="A2023">
            <v>3285</v>
          </cell>
          <cell r="B2023" t="str">
            <v>M</v>
          </cell>
          <cell r="C2023" t="str">
            <v>2.7.1.9.1.12</v>
          </cell>
          <cell r="D2023" t="str">
            <v>Joelho 45º PVC leve DN 250mm</v>
          </cell>
          <cell r="E2023" t="str">
            <v>pç</v>
          </cell>
          <cell r="F2023">
            <v>1</v>
          </cell>
          <cell r="G2023">
            <v>22.67</v>
          </cell>
          <cell r="H2023">
            <v>22.67</v>
          </cell>
          <cell r="I2023">
            <v>22.66</v>
          </cell>
          <cell r="J2023">
            <v>22.66</v>
          </cell>
          <cell r="K2023">
            <v>0.01</v>
          </cell>
          <cell r="L2023" t="str">
            <v xml:space="preserve">   </v>
          </cell>
          <cell r="M2023">
            <v>1.0004</v>
          </cell>
          <cell r="N2023">
            <v>4.0000000000000002E-4</v>
          </cell>
          <cell r="O2023">
            <v>0</v>
          </cell>
          <cell r="P2023">
            <v>1.00000000000016E-2</v>
          </cell>
          <cell r="R2023" t="str">
            <v>Comp724</v>
          </cell>
        </row>
        <row r="2024">
          <cell r="A2024">
            <v>3288</v>
          </cell>
          <cell r="B2024" t="str">
            <v>M</v>
          </cell>
          <cell r="C2024" t="str">
            <v>2.7.1.9.1.15</v>
          </cell>
          <cell r="D2024" t="str">
            <v>Joelho 45º PVC leve DN 300mm</v>
          </cell>
          <cell r="E2024" t="str">
            <v>pç</v>
          </cell>
          <cell r="F2024">
            <v>1</v>
          </cell>
          <cell r="G2024">
            <v>44.42</v>
          </cell>
          <cell r="H2024">
            <v>44.42</v>
          </cell>
          <cell r="I2024">
            <v>44.42</v>
          </cell>
          <cell r="J2024">
            <v>44.42</v>
          </cell>
          <cell r="K2024">
            <v>0</v>
          </cell>
          <cell r="L2024" t="str">
            <v xml:space="preserve">   </v>
          </cell>
          <cell r="M2024">
            <v>1</v>
          </cell>
          <cell r="N2024">
            <v>0</v>
          </cell>
          <cell r="O2024">
            <v>0</v>
          </cell>
          <cell r="P2024" t="str">
            <v xml:space="preserve">   </v>
          </cell>
          <cell r="R2024" t="str">
            <v>Comp725</v>
          </cell>
        </row>
        <row r="2025">
          <cell r="A2025">
            <v>2841</v>
          </cell>
          <cell r="B2025" t="str">
            <v>M</v>
          </cell>
          <cell r="C2025" t="str">
            <v>2.5.1.8.1.14</v>
          </cell>
          <cell r="D2025" t="str">
            <v>Joelho 45º PVC leve DN 350mm</v>
          </cell>
          <cell r="E2025" t="str">
            <v>pç</v>
          </cell>
          <cell r="F2025">
            <v>1</v>
          </cell>
          <cell r="G2025">
            <v>239.81</v>
          </cell>
          <cell r="H2025">
            <v>239.81</v>
          </cell>
          <cell r="I2025">
            <v>239.87</v>
          </cell>
          <cell r="J2025">
            <v>239.87</v>
          </cell>
          <cell r="K2025">
            <v>-0.06</v>
          </cell>
          <cell r="L2025" t="str">
            <v xml:space="preserve">   </v>
          </cell>
          <cell r="M2025">
            <v>0.99970000000000003</v>
          </cell>
          <cell r="N2025">
            <v>-2.9999999999999997E-4</v>
          </cell>
          <cell r="O2025">
            <v>0</v>
          </cell>
          <cell r="P2025" t="str">
            <v xml:space="preserve">   </v>
          </cell>
          <cell r="R2025" t="str">
            <v>Comp726</v>
          </cell>
        </row>
        <row r="2026">
          <cell r="A2026">
            <v>2087</v>
          </cell>
          <cell r="B2026" t="str">
            <v>M</v>
          </cell>
          <cell r="C2026" t="str">
            <v>2.2.1.9.1.12</v>
          </cell>
          <cell r="D2026" t="str">
            <v>Joelho 45º PVC leve DN 400mm</v>
          </cell>
          <cell r="E2026" t="str">
            <v>pç</v>
          </cell>
          <cell r="F2026">
            <v>1</v>
          </cell>
          <cell r="G2026">
            <v>58.27</v>
          </cell>
          <cell r="H2026">
            <v>58.27</v>
          </cell>
          <cell r="I2026">
            <v>58.29</v>
          </cell>
          <cell r="J2026">
            <v>58.29</v>
          </cell>
          <cell r="K2026">
            <v>-0.02</v>
          </cell>
          <cell r="L2026" t="str">
            <v xml:space="preserve">   </v>
          </cell>
          <cell r="M2026">
            <v>0.99970000000000003</v>
          </cell>
          <cell r="N2026">
            <v>-2.9999999999999997E-4</v>
          </cell>
          <cell r="O2026">
            <v>0</v>
          </cell>
          <cell r="P2026" t="str">
            <v xml:space="preserve">   </v>
          </cell>
          <cell r="R2026" t="str">
            <v>Comp727</v>
          </cell>
        </row>
        <row r="2027">
          <cell r="A2027">
            <v>3291</v>
          </cell>
          <cell r="B2027" t="str">
            <v>M</v>
          </cell>
          <cell r="C2027" t="str">
            <v>2.7.1.9.1.18</v>
          </cell>
          <cell r="D2027" t="str">
            <v>Joelho 45º PVC leve DN 400mm</v>
          </cell>
          <cell r="E2027" t="str">
            <v>pç</v>
          </cell>
          <cell r="F2027">
            <v>1</v>
          </cell>
          <cell r="G2027">
            <v>58.27</v>
          </cell>
          <cell r="H2027">
            <v>58.27</v>
          </cell>
          <cell r="I2027">
            <v>58.29</v>
          </cell>
          <cell r="J2027">
            <v>58.29</v>
          </cell>
          <cell r="K2027">
            <v>-0.02</v>
          </cell>
          <cell r="L2027" t="str">
            <v xml:space="preserve">   </v>
          </cell>
          <cell r="M2027">
            <v>0.99970000000000003</v>
          </cell>
          <cell r="N2027">
            <v>-2.9999999999999997E-4</v>
          </cell>
          <cell r="O2027">
            <v>0</v>
          </cell>
          <cell r="P2027" t="str">
            <v xml:space="preserve">   </v>
          </cell>
          <cell r="R2027" t="str">
            <v>Comp727</v>
          </cell>
        </row>
        <row r="2028">
          <cell r="A2028">
            <v>2090</v>
          </cell>
          <cell r="B2028" t="str">
            <v>M</v>
          </cell>
          <cell r="C2028" t="str">
            <v>2.2.1.9.1.15</v>
          </cell>
          <cell r="D2028" t="str">
            <v>Joelho 45º PVC leve DN 500mm</v>
          </cell>
          <cell r="E2028" t="str">
            <v>pç</v>
          </cell>
          <cell r="F2028">
            <v>1</v>
          </cell>
          <cell r="G2028">
            <v>116.62</v>
          </cell>
          <cell r="H2028">
            <v>116.62</v>
          </cell>
          <cell r="I2028">
            <v>116.58</v>
          </cell>
          <cell r="J2028">
            <v>116.58</v>
          </cell>
          <cell r="K2028">
            <v>0.04</v>
          </cell>
          <cell r="L2028" t="str">
            <v xml:space="preserve">   </v>
          </cell>
          <cell r="M2028">
            <v>1.0003</v>
          </cell>
          <cell r="N2028">
            <v>2.9999999999999997E-4</v>
          </cell>
          <cell r="O2028">
            <v>0</v>
          </cell>
          <cell r="P2028">
            <v>4.0000000000006301E-2</v>
          </cell>
          <cell r="R2028" t="str">
            <v>Comp728</v>
          </cell>
        </row>
        <row r="2029">
          <cell r="A2029">
            <v>3294</v>
          </cell>
          <cell r="B2029" t="str">
            <v>M</v>
          </cell>
          <cell r="C2029" t="str">
            <v>2.7.1.9.1.21</v>
          </cell>
          <cell r="D2029" t="str">
            <v>Joelho 45º PVC leve DN 500mm</v>
          </cell>
          <cell r="E2029" t="str">
            <v>pç</v>
          </cell>
          <cell r="F2029">
            <v>1</v>
          </cell>
          <cell r="G2029">
            <v>116.62</v>
          </cell>
          <cell r="H2029">
            <v>116.62</v>
          </cell>
          <cell r="I2029">
            <v>116.58</v>
          </cell>
          <cell r="J2029">
            <v>116.58</v>
          </cell>
          <cell r="K2029">
            <v>0.04</v>
          </cell>
          <cell r="L2029" t="str">
            <v xml:space="preserve">   </v>
          </cell>
          <cell r="M2029">
            <v>1.0003</v>
          </cell>
          <cell r="N2029">
            <v>2.9999999999999997E-4</v>
          </cell>
          <cell r="O2029">
            <v>0</v>
          </cell>
          <cell r="P2029">
            <v>4.0000000000006301E-2</v>
          </cell>
          <cell r="R2029" t="str">
            <v>Comp728</v>
          </cell>
        </row>
        <row r="2030">
          <cell r="A2030">
            <v>3297</v>
          </cell>
          <cell r="B2030" t="str">
            <v>M</v>
          </cell>
          <cell r="C2030" t="str">
            <v>2.7.1.9.1.24</v>
          </cell>
          <cell r="D2030" t="str">
            <v>Joelho 45º PVC leve DN 700mm</v>
          </cell>
          <cell r="E2030" t="str">
            <v>pç</v>
          </cell>
          <cell r="F2030">
            <v>1</v>
          </cell>
          <cell r="G2030">
            <v>233.13</v>
          </cell>
          <cell r="H2030">
            <v>233.13</v>
          </cell>
          <cell r="I2030">
            <v>233.15</v>
          </cell>
          <cell r="J2030">
            <v>233.15</v>
          </cell>
          <cell r="K2030">
            <v>-0.02</v>
          </cell>
          <cell r="L2030" t="str">
            <v xml:space="preserve">   </v>
          </cell>
          <cell r="M2030">
            <v>0.99990000000000001</v>
          </cell>
          <cell r="N2030">
            <v>-1E-4</v>
          </cell>
          <cell r="O2030">
            <v>0</v>
          </cell>
          <cell r="P2030" t="str">
            <v xml:space="preserve">   </v>
          </cell>
          <cell r="R2030" t="str">
            <v>Comp729</v>
          </cell>
        </row>
        <row r="2031">
          <cell r="A2031">
            <v>2079</v>
          </cell>
          <cell r="B2031" t="str">
            <v>M</v>
          </cell>
          <cell r="C2031" t="str">
            <v>2.2.1.9.1.4</v>
          </cell>
          <cell r="D2031" t="str">
            <v>Junção 45º PVC JE NBR 10569 para rede coletora de esgoto DN 150mm</v>
          </cell>
          <cell r="E2031" t="str">
            <v>pç</v>
          </cell>
          <cell r="F2031">
            <v>18</v>
          </cell>
          <cell r="G2031">
            <v>6.86</v>
          </cell>
          <cell r="H2031">
            <v>123.48</v>
          </cell>
          <cell r="I2031">
            <v>6.86</v>
          </cell>
          <cell r="J2031">
            <v>123.48</v>
          </cell>
          <cell r="K2031">
            <v>0</v>
          </cell>
          <cell r="L2031" t="str">
            <v xml:space="preserve">   </v>
          </cell>
          <cell r="M2031">
            <v>1</v>
          </cell>
          <cell r="N2031">
            <v>0</v>
          </cell>
          <cell r="O2031">
            <v>0</v>
          </cell>
          <cell r="P2031" t="str">
            <v xml:space="preserve">   </v>
          </cell>
          <cell r="R2031" t="str">
            <v>Comp730</v>
          </cell>
        </row>
        <row r="2032">
          <cell r="A2032">
            <v>2230</v>
          </cell>
          <cell r="B2032" t="str">
            <v>M</v>
          </cell>
          <cell r="C2032" t="str">
            <v>2.3.1.8.1.5</v>
          </cell>
          <cell r="D2032" t="str">
            <v>Junção 45º PVC JE NBR 10569 para rede coletora de esgoto DN 150mm</v>
          </cell>
          <cell r="E2032" t="str">
            <v>pç</v>
          </cell>
          <cell r="F2032">
            <v>19</v>
          </cell>
          <cell r="G2032">
            <v>6.86</v>
          </cell>
          <cell r="H2032">
            <v>130.34</v>
          </cell>
          <cell r="I2032">
            <v>6.86</v>
          </cell>
          <cell r="J2032">
            <v>130.34</v>
          </cell>
          <cell r="K2032">
            <v>0</v>
          </cell>
          <cell r="L2032" t="str">
            <v xml:space="preserve">   </v>
          </cell>
          <cell r="M2032">
            <v>1</v>
          </cell>
          <cell r="N2032">
            <v>0</v>
          </cell>
          <cell r="O2032">
            <v>0</v>
          </cell>
          <cell r="P2032" t="str">
            <v xml:space="preserve">   </v>
          </cell>
          <cell r="R2032" t="str">
            <v>Comp730</v>
          </cell>
        </row>
        <row r="2033">
          <cell r="A2033">
            <v>2528</v>
          </cell>
          <cell r="B2033" t="str">
            <v>M</v>
          </cell>
          <cell r="C2033" t="str">
            <v>2.4.1.8.5</v>
          </cell>
          <cell r="D2033" t="str">
            <v>Junção 45º PVC JE NBR 10569 para rede coletora de esgoto DN 150mm</v>
          </cell>
          <cell r="E2033" t="str">
            <v>pç</v>
          </cell>
          <cell r="F2033">
            <v>10</v>
          </cell>
          <cell r="G2033">
            <v>6.86</v>
          </cell>
          <cell r="H2033">
            <v>68.599999999999994</v>
          </cell>
          <cell r="I2033">
            <v>6.86</v>
          </cell>
          <cell r="J2033">
            <v>68.599999999999994</v>
          </cell>
          <cell r="K2033">
            <v>0</v>
          </cell>
          <cell r="L2033" t="str">
            <v xml:space="preserve">   </v>
          </cell>
          <cell r="M2033">
            <v>1</v>
          </cell>
          <cell r="N2033">
            <v>0</v>
          </cell>
          <cell r="O2033">
            <v>0</v>
          </cell>
          <cell r="P2033" t="str">
            <v xml:space="preserve">   </v>
          </cell>
          <cell r="R2033" t="str">
            <v>Comp730</v>
          </cell>
        </row>
        <row r="2034">
          <cell r="A2034">
            <v>2833</v>
          </cell>
          <cell r="B2034" t="str">
            <v>M</v>
          </cell>
          <cell r="C2034" t="str">
            <v>2.5.1.8.1.6</v>
          </cell>
          <cell r="D2034" t="str">
            <v>Junção 45º PVC JE NBR 10569 para rede coletora de esgoto DN 150mm</v>
          </cell>
          <cell r="E2034" t="str">
            <v>pç</v>
          </cell>
          <cell r="F2034">
            <v>40</v>
          </cell>
          <cell r="G2034">
            <v>6.86</v>
          </cell>
          <cell r="H2034">
            <v>274.39999999999998</v>
          </cell>
          <cell r="I2034">
            <v>6.86</v>
          </cell>
          <cell r="J2034">
            <v>274.39999999999998</v>
          </cell>
          <cell r="K2034">
            <v>0</v>
          </cell>
          <cell r="L2034" t="str">
            <v xml:space="preserve">   </v>
          </cell>
          <cell r="M2034">
            <v>1</v>
          </cell>
          <cell r="N2034">
            <v>0</v>
          </cell>
          <cell r="O2034">
            <v>0</v>
          </cell>
          <cell r="P2034" t="str">
            <v xml:space="preserve">   </v>
          </cell>
          <cell r="R2034" t="str">
            <v>Comp730</v>
          </cell>
        </row>
        <row r="2035">
          <cell r="A2035">
            <v>2965</v>
          </cell>
          <cell r="B2035" t="str">
            <v>M</v>
          </cell>
          <cell r="C2035" t="str">
            <v>2.6.1.8.1.4</v>
          </cell>
          <cell r="D2035" t="str">
            <v>Junção 45º PVC JE NBR 10569 para rede coletora de esgoto DN 150mm</v>
          </cell>
          <cell r="E2035" t="str">
            <v>pç</v>
          </cell>
          <cell r="F2035">
            <v>19</v>
          </cell>
          <cell r="G2035">
            <v>6.86</v>
          </cell>
          <cell r="H2035">
            <v>130.34</v>
          </cell>
          <cell r="I2035">
            <v>6.86</v>
          </cell>
          <cell r="J2035">
            <v>130.34</v>
          </cell>
          <cell r="K2035">
            <v>0</v>
          </cell>
          <cell r="L2035" t="str">
            <v xml:space="preserve">   </v>
          </cell>
          <cell r="M2035">
            <v>1</v>
          </cell>
          <cell r="N2035">
            <v>0</v>
          </cell>
          <cell r="O2035">
            <v>0</v>
          </cell>
          <cell r="P2035" t="str">
            <v xml:space="preserve">   </v>
          </cell>
          <cell r="R2035" t="str">
            <v>Comp730</v>
          </cell>
        </row>
        <row r="2036">
          <cell r="A2036">
            <v>3280</v>
          </cell>
          <cell r="B2036" t="str">
            <v>M</v>
          </cell>
          <cell r="C2036" t="str">
            <v>2.7.1.9.1.7</v>
          </cell>
          <cell r="D2036" t="str">
            <v>Junção 45º PVC JE NBR 10569 para rede coletora de esgoto DN 150mm</v>
          </cell>
          <cell r="E2036" t="str">
            <v>pç</v>
          </cell>
          <cell r="F2036">
            <v>31</v>
          </cell>
          <cell r="G2036">
            <v>6.86</v>
          </cell>
          <cell r="H2036">
            <v>212.66</v>
          </cell>
          <cell r="I2036">
            <v>6.86</v>
          </cell>
          <cell r="J2036">
            <v>212.66</v>
          </cell>
          <cell r="K2036">
            <v>0</v>
          </cell>
          <cell r="L2036" t="str">
            <v xml:space="preserve">   </v>
          </cell>
          <cell r="M2036">
            <v>1</v>
          </cell>
          <cell r="N2036">
            <v>0</v>
          </cell>
          <cell r="O2036">
            <v>0</v>
          </cell>
          <cell r="P2036" t="str">
            <v xml:space="preserve">   </v>
          </cell>
          <cell r="R2036" t="str">
            <v>Comp730</v>
          </cell>
        </row>
        <row r="2037">
          <cell r="A2037">
            <v>3601</v>
          </cell>
          <cell r="B2037" t="str">
            <v>M</v>
          </cell>
          <cell r="C2037" t="str">
            <v>2.8.1.8.1.4</v>
          </cell>
          <cell r="D2037" t="str">
            <v>Junção 45º PVC JE NBR 10569 para rede coletora de esgoto DN 150mm</v>
          </cell>
          <cell r="E2037" t="str">
            <v>pç</v>
          </cell>
          <cell r="F2037">
            <v>8</v>
          </cell>
          <cell r="G2037">
            <v>6.86</v>
          </cell>
          <cell r="H2037">
            <v>54.88</v>
          </cell>
          <cell r="I2037">
            <v>6.86</v>
          </cell>
          <cell r="J2037">
            <v>54.88</v>
          </cell>
          <cell r="K2037">
            <v>0</v>
          </cell>
          <cell r="L2037" t="str">
            <v xml:space="preserve">   </v>
          </cell>
          <cell r="M2037">
            <v>1</v>
          </cell>
          <cell r="N2037">
            <v>0</v>
          </cell>
          <cell r="O2037">
            <v>0</v>
          </cell>
          <cell r="P2037" t="str">
            <v xml:space="preserve">   </v>
          </cell>
          <cell r="R2037" t="str">
            <v>Comp730</v>
          </cell>
        </row>
        <row r="2038">
          <cell r="A2038">
            <v>3882</v>
          </cell>
          <cell r="B2038" t="str">
            <v>M</v>
          </cell>
          <cell r="C2038" t="str">
            <v>2.9.1.8.4</v>
          </cell>
          <cell r="D2038" t="str">
            <v>Junção 45º PVC JE NBR 10569 para rede coletora de esgoto DN 150mm</v>
          </cell>
          <cell r="E2038" t="str">
            <v>pç</v>
          </cell>
          <cell r="F2038">
            <v>17</v>
          </cell>
          <cell r="G2038">
            <v>6.86</v>
          </cell>
          <cell r="H2038">
            <v>116.62</v>
          </cell>
          <cell r="I2038">
            <v>6.86</v>
          </cell>
          <cell r="J2038">
            <v>116.62</v>
          </cell>
          <cell r="K2038">
            <v>0</v>
          </cell>
          <cell r="L2038" t="str">
            <v xml:space="preserve">   </v>
          </cell>
          <cell r="M2038">
            <v>1</v>
          </cell>
          <cell r="N2038">
            <v>0</v>
          </cell>
          <cell r="O2038">
            <v>0</v>
          </cell>
          <cell r="P2038" t="str">
            <v xml:space="preserve">   </v>
          </cell>
          <cell r="R2038" t="str">
            <v>Comp730</v>
          </cell>
        </row>
        <row r="2039">
          <cell r="A2039">
            <v>2082</v>
          </cell>
          <cell r="B2039" t="str">
            <v>M</v>
          </cell>
          <cell r="C2039" t="str">
            <v>2.2.1.9.1.7</v>
          </cell>
          <cell r="D2039" t="str">
            <v>Junção 45º PVC JE NBR 10569 para rede coletora de esgoto DN 200mm</v>
          </cell>
          <cell r="E2039" t="str">
            <v>pç</v>
          </cell>
          <cell r="F2039">
            <v>1</v>
          </cell>
          <cell r="G2039">
            <v>11.4</v>
          </cell>
          <cell r="H2039">
            <v>11.4</v>
          </cell>
          <cell r="I2039">
            <v>11.38</v>
          </cell>
          <cell r="J2039">
            <v>11.38</v>
          </cell>
          <cell r="K2039">
            <v>0.02</v>
          </cell>
          <cell r="L2039" t="str">
            <v xml:space="preserve">   </v>
          </cell>
          <cell r="M2039">
            <v>1.0018</v>
          </cell>
          <cell r="N2039">
            <v>1.8E-3</v>
          </cell>
          <cell r="O2039">
            <v>0</v>
          </cell>
          <cell r="P2039">
            <v>1.9999999999999601E-2</v>
          </cell>
          <cell r="R2039" t="str">
            <v>Comp731</v>
          </cell>
        </row>
        <row r="2040">
          <cell r="A2040">
            <v>2531</v>
          </cell>
          <cell r="B2040" t="str">
            <v>M</v>
          </cell>
          <cell r="C2040" t="str">
            <v>2.4.1.8.8</v>
          </cell>
          <cell r="D2040" t="str">
            <v>Junção 45º PVC JE NBR 10569 para rede coletora de esgoto DN 200mm</v>
          </cell>
          <cell r="E2040" t="str">
            <v>pç</v>
          </cell>
          <cell r="F2040">
            <v>1</v>
          </cell>
          <cell r="G2040">
            <v>11.4</v>
          </cell>
          <cell r="H2040">
            <v>11.4</v>
          </cell>
          <cell r="I2040">
            <v>11.38</v>
          </cell>
          <cell r="J2040">
            <v>11.38</v>
          </cell>
          <cell r="K2040">
            <v>0.02</v>
          </cell>
          <cell r="L2040" t="str">
            <v xml:space="preserve">   </v>
          </cell>
          <cell r="M2040">
            <v>1.0018</v>
          </cell>
          <cell r="N2040">
            <v>1.8E-3</v>
          </cell>
          <cell r="O2040">
            <v>0</v>
          </cell>
          <cell r="P2040">
            <v>1.9999999999999601E-2</v>
          </cell>
          <cell r="R2040" t="str">
            <v>Comp731</v>
          </cell>
        </row>
        <row r="2041">
          <cell r="A2041">
            <v>2836</v>
          </cell>
          <cell r="B2041" t="str">
            <v>M</v>
          </cell>
          <cell r="C2041" t="str">
            <v>2.5.1.8.1.9</v>
          </cell>
          <cell r="D2041" t="str">
            <v>Junção 45º PVC JE NBR 10569 para rede coletora de esgoto DN 200mm</v>
          </cell>
          <cell r="E2041" t="str">
            <v>pç</v>
          </cell>
          <cell r="F2041">
            <v>2</v>
          </cell>
          <cell r="G2041">
            <v>11.4</v>
          </cell>
          <cell r="H2041">
            <v>22.8</v>
          </cell>
          <cell r="I2041">
            <v>11.38</v>
          </cell>
          <cell r="J2041">
            <v>22.76</v>
          </cell>
          <cell r="K2041">
            <v>0.02</v>
          </cell>
          <cell r="L2041" t="str">
            <v xml:space="preserve">   </v>
          </cell>
          <cell r="M2041">
            <v>1.0018</v>
          </cell>
          <cell r="N2041">
            <v>1.8E-3</v>
          </cell>
          <cell r="O2041">
            <v>0</v>
          </cell>
          <cell r="P2041">
            <v>1.9999999999999601E-2</v>
          </cell>
          <cell r="R2041" t="str">
            <v>Comp732</v>
          </cell>
        </row>
        <row r="2042">
          <cell r="A2042">
            <v>3283</v>
          </cell>
          <cell r="B2042" t="str">
            <v>M</v>
          </cell>
          <cell r="C2042" t="str">
            <v>2.7.1.9.1.10</v>
          </cell>
          <cell r="D2042" t="str">
            <v>Junção 45º PVC JE NBR 10569 para rede coletora de esgoto DN 250mm</v>
          </cell>
          <cell r="E2042" t="str">
            <v>pç</v>
          </cell>
          <cell r="F2042">
            <v>1</v>
          </cell>
          <cell r="G2042">
            <v>33.1</v>
          </cell>
          <cell r="H2042">
            <v>33.1</v>
          </cell>
          <cell r="I2042">
            <v>33.18</v>
          </cell>
          <cell r="J2042">
            <v>33.18</v>
          </cell>
          <cell r="K2042">
            <v>-0.08</v>
          </cell>
          <cell r="L2042" t="str">
            <v xml:space="preserve">   </v>
          </cell>
          <cell r="M2042">
            <v>0.99760000000000004</v>
          </cell>
          <cell r="N2042">
            <v>-2.3999999999999998E-3</v>
          </cell>
          <cell r="O2042">
            <v>0</v>
          </cell>
          <cell r="P2042" t="str">
            <v xml:space="preserve">   </v>
          </cell>
          <cell r="R2042" t="str">
            <v>Comp733</v>
          </cell>
        </row>
        <row r="2043">
          <cell r="A2043">
            <v>3286</v>
          </cell>
          <cell r="B2043" t="str">
            <v>M</v>
          </cell>
          <cell r="C2043" t="str">
            <v>2.7.1.9.1.13</v>
          </cell>
          <cell r="D2043" t="str">
            <v>Junção 45º PVC JE NBR 10569 para rede coletora de esgoto DN 300mm</v>
          </cell>
          <cell r="E2043" t="str">
            <v>pç</v>
          </cell>
          <cell r="F2043">
            <v>1</v>
          </cell>
          <cell r="G2043">
            <v>54.26</v>
          </cell>
          <cell r="H2043">
            <v>54.26</v>
          </cell>
          <cell r="I2043">
            <v>54.27</v>
          </cell>
          <cell r="J2043">
            <v>54.27</v>
          </cell>
          <cell r="K2043">
            <v>-0.01</v>
          </cell>
          <cell r="L2043" t="str">
            <v xml:space="preserve">   </v>
          </cell>
          <cell r="M2043">
            <v>0.99980000000000002</v>
          </cell>
          <cell r="N2043">
            <v>-2.0000000000000001E-4</v>
          </cell>
          <cell r="O2043">
            <v>0</v>
          </cell>
          <cell r="P2043" t="str">
            <v xml:space="preserve">   </v>
          </cell>
          <cell r="R2043" t="str">
            <v>Comp734</v>
          </cell>
        </row>
        <row r="2044">
          <cell r="A2044">
            <v>2839</v>
          </cell>
          <cell r="B2044" t="str">
            <v>M</v>
          </cell>
          <cell r="C2044" t="str">
            <v>2.5.1.8.1.12</v>
          </cell>
          <cell r="D2044" t="str">
            <v>Junção 45º PVC JE NBR 10569 para rede coletora de esgoto DN 350mm</v>
          </cell>
          <cell r="E2044" t="str">
            <v>pç</v>
          </cell>
          <cell r="F2044">
            <v>1</v>
          </cell>
          <cell r="G2044">
            <v>79.78</v>
          </cell>
          <cell r="H2044">
            <v>79.78</v>
          </cell>
          <cell r="I2044">
            <v>79.790000000000006</v>
          </cell>
          <cell r="J2044">
            <v>79.790000000000006</v>
          </cell>
          <cell r="K2044">
            <v>-0.01</v>
          </cell>
          <cell r="L2044" t="str">
            <v xml:space="preserve">   </v>
          </cell>
          <cell r="M2044">
            <v>0.99990000000000001</v>
          </cell>
          <cell r="N2044">
            <v>-1E-4</v>
          </cell>
          <cell r="O2044">
            <v>0</v>
          </cell>
          <cell r="P2044" t="str">
            <v xml:space="preserve">   </v>
          </cell>
          <cell r="R2044" t="str">
            <v>Comp735</v>
          </cell>
        </row>
        <row r="2045">
          <cell r="A2045">
            <v>2085</v>
          </cell>
          <cell r="B2045" t="str">
            <v>M</v>
          </cell>
          <cell r="C2045" t="str">
            <v>2.2.1.9.1.10</v>
          </cell>
          <cell r="D2045" t="str">
            <v>Junção 45º PVC JE NBR 10569 para rede coletora de esgoto DN 400mm</v>
          </cell>
          <cell r="E2045" t="str">
            <v>pç</v>
          </cell>
          <cell r="F2045">
            <v>1</v>
          </cell>
          <cell r="G2045">
            <v>108.29</v>
          </cell>
          <cell r="H2045">
            <v>108.29</v>
          </cell>
          <cell r="I2045">
            <v>108.32</v>
          </cell>
          <cell r="J2045">
            <v>108.32</v>
          </cell>
          <cell r="K2045">
            <v>-0.03</v>
          </cell>
          <cell r="L2045" t="str">
            <v xml:space="preserve">   </v>
          </cell>
          <cell r="M2045">
            <v>0.99970000000000003</v>
          </cell>
          <cell r="N2045">
            <v>-2.9999999999999997E-4</v>
          </cell>
          <cell r="O2045">
            <v>0</v>
          </cell>
          <cell r="P2045" t="str">
            <v xml:space="preserve">   </v>
          </cell>
          <cell r="R2045" t="str">
            <v>Comp736</v>
          </cell>
        </row>
        <row r="2046">
          <cell r="A2046">
            <v>3289</v>
          </cell>
          <cell r="B2046" t="str">
            <v>M</v>
          </cell>
          <cell r="C2046" t="str">
            <v>2.7.1.9.1.16</v>
          </cell>
          <cell r="D2046" t="str">
            <v>Junção 45º PVC JE NBR 10569 para rede coletora de esgoto DN 400mm</v>
          </cell>
          <cell r="E2046" t="str">
            <v>pç</v>
          </cell>
          <cell r="F2046">
            <v>1</v>
          </cell>
          <cell r="G2046">
            <v>108.29</v>
          </cell>
          <cell r="H2046">
            <v>108.29</v>
          </cell>
          <cell r="I2046">
            <v>108.32</v>
          </cell>
          <cell r="J2046">
            <v>108.32</v>
          </cell>
          <cell r="K2046">
            <v>-0.03</v>
          </cell>
          <cell r="L2046" t="str">
            <v xml:space="preserve">   </v>
          </cell>
          <cell r="M2046">
            <v>0.99970000000000003</v>
          </cell>
          <cell r="N2046">
            <v>-2.9999999999999997E-4</v>
          </cell>
          <cell r="O2046">
            <v>0</v>
          </cell>
          <cell r="P2046" t="str">
            <v xml:space="preserve">   </v>
          </cell>
          <cell r="R2046" t="str">
            <v>Comp736</v>
          </cell>
        </row>
        <row r="2047">
          <cell r="A2047">
            <v>2088</v>
          </cell>
          <cell r="B2047" t="str">
            <v>M</v>
          </cell>
          <cell r="C2047" t="str">
            <v>2.2.1.9.1.13</v>
          </cell>
          <cell r="D2047" t="str">
            <v>Junção 45º PVC JE NBR 10569 para rede coletora de esgoto DN 500mm</v>
          </cell>
          <cell r="E2047" t="str">
            <v>pç</v>
          </cell>
          <cell r="F2047">
            <v>1</v>
          </cell>
          <cell r="G2047">
            <v>272.04000000000002</v>
          </cell>
          <cell r="H2047">
            <v>272.04000000000002</v>
          </cell>
          <cell r="I2047">
            <v>272.01</v>
          </cell>
          <cell r="J2047">
            <v>272.01</v>
          </cell>
          <cell r="K2047">
            <v>0.03</v>
          </cell>
          <cell r="L2047" t="str">
            <v xml:space="preserve">   </v>
          </cell>
          <cell r="M2047">
            <v>1.0001</v>
          </cell>
          <cell r="N2047">
            <v>1E-4</v>
          </cell>
          <cell r="O2047">
            <v>0</v>
          </cell>
          <cell r="P2047">
            <v>3.00000000000296E-2</v>
          </cell>
          <cell r="R2047" t="str">
            <v>Comp737</v>
          </cell>
        </row>
        <row r="2048">
          <cell r="A2048">
            <v>3292</v>
          </cell>
          <cell r="B2048" t="str">
            <v>M</v>
          </cell>
          <cell r="C2048" t="str">
            <v>2.7.1.9.1.19</v>
          </cell>
          <cell r="D2048" t="str">
            <v>Junção 45º PVC JE NBR 10569 para rede coletora de esgoto DN 500mm</v>
          </cell>
          <cell r="E2048" t="str">
            <v>pç</v>
          </cell>
          <cell r="F2048">
            <v>1</v>
          </cell>
          <cell r="G2048">
            <v>272.04000000000002</v>
          </cell>
          <cell r="H2048">
            <v>272.04000000000002</v>
          </cell>
          <cell r="I2048">
            <v>272.01</v>
          </cell>
          <cell r="J2048">
            <v>272.01</v>
          </cell>
          <cell r="K2048">
            <v>0.03</v>
          </cell>
          <cell r="L2048" t="str">
            <v xml:space="preserve">   </v>
          </cell>
          <cell r="M2048">
            <v>1.0001</v>
          </cell>
          <cell r="N2048">
            <v>1E-4</v>
          </cell>
          <cell r="O2048">
            <v>0</v>
          </cell>
          <cell r="P2048">
            <v>3.00000000000296E-2</v>
          </cell>
          <cell r="R2048" t="str">
            <v>Comp737</v>
          </cell>
        </row>
        <row r="2049">
          <cell r="A2049">
            <v>3295</v>
          </cell>
          <cell r="B2049" t="str">
            <v>M</v>
          </cell>
          <cell r="C2049" t="str">
            <v>2.7.1.9.1.22</v>
          </cell>
          <cell r="D2049" t="str">
            <v>Junção 45º PVC JE NBR 10569 para rede coletora de esgoto DN 700mm</v>
          </cell>
          <cell r="E2049" t="str">
            <v>pç</v>
          </cell>
          <cell r="F2049">
            <v>1</v>
          </cell>
          <cell r="G2049">
            <v>544.08000000000004</v>
          </cell>
          <cell r="H2049">
            <v>544.08000000000004</v>
          </cell>
          <cell r="I2049">
            <v>544.02</v>
          </cell>
          <cell r="J2049">
            <v>544.02</v>
          </cell>
          <cell r="K2049">
            <v>0.06</v>
          </cell>
          <cell r="L2049" t="str">
            <v xml:space="preserve">   </v>
          </cell>
          <cell r="M2049">
            <v>1.0001</v>
          </cell>
          <cell r="N2049">
            <v>1E-4</v>
          </cell>
          <cell r="O2049">
            <v>0</v>
          </cell>
          <cell r="P2049">
            <v>6.0000000000059103E-2</v>
          </cell>
          <cell r="R2049" t="str">
            <v>Comp738</v>
          </cell>
        </row>
        <row r="2050">
          <cell r="A2050">
            <v>548</v>
          </cell>
          <cell r="B2050" t="str">
            <v>M</v>
          </cell>
          <cell r="C2050" t="str">
            <v>1.8.2.4.2.26</v>
          </cell>
          <cell r="D2050" t="str">
            <v>Junta de Desmontagem F°Fº DN 250mm</v>
          </cell>
          <cell r="E2050" t="str">
            <v>pç</v>
          </cell>
          <cell r="F2050">
            <v>2</v>
          </cell>
          <cell r="G2050">
            <v>479.73</v>
          </cell>
          <cell r="H2050">
            <v>959.46</v>
          </cell>
          <cell r="I2050">
            <v>480</v>
          </cell>
          <cell r="J2050">
            <v>960</v>
          </cell>
          <cell r="K2050">
            <v>-0.27</v>
          </cell>
          <cell r="L2050" t="str">
            <v xml:space="preserve">   </v>
          </cell>
          <cell r="M2050">
            <v>0.99939999999999996</v>
          </cell>
          <cell r="N2050">
            <v>-5.9999999999999995E-4</v>
          </cell>
          <cell r="O2050">
            <v>0</v>
          </cell>
          <cell r="P2050" t="str">
            <v xml:space="preserve">   </v>
          </cell>
          <cell r="R2050" t="str">
            <v>Comp741</v>
          </cell>
        </row>
        <row r="2051">
          <cell r="A2051">
            <v>699</v>
          </cell>
          <cell r="B2051" t="str">
            <v>M</v>
          </cell>
          <cell r="C2051" t="str">
            <v>1.8.3.4.2.14</v>
          </cell>
          <cell r="D2051" t="str">
            <v xml:space="preserve">Junta de Desmontagem FºFº DN 200mm </v>
          </cell>
          <cell r="E2051" t="str">
            <v>pç</v>
          </cell>
          <cell r="F2051">
            <v>2</v>
          </cell>
          <cell r="G2051">
            <v>359.4</v>
          </cell>
          <cell r="H2051">
            <v>718.8</v>
          </cell>
          <cell r="I2051">
            <v>360</v>
          </cell>
          <cell r="J2051">
            <v>720</v>
          </cell>
          <cell r="K2051">
            <v>-0.6</v>
          </cell>
          <cell r="L2051" t="str">
            <v xml:space="preserve">   </v>
          </cell>
          <cell r="M2051">
            <v>0.99829999999999997</v>
          </cell>
          <cell r="N2051">
            <v>-1.6999999999999999E-3</v>
          </cell>
          <cell r="O2051">
            <v>0</v>
          </cell>
          <cell r="P2051" t="str">
            <v xml:space="preserve">   </v>
          </cell>
          <cell r="R2051" t="str">
            <v>Comp739</v>
          </cell>
        </row>
        <row r="2052">
          <cell r="A2052">
            <v>840</v>
          </cell>
          <cell r="B2052" t="str">
            <v>M</v>
          </cell>
          <cell r="C2052" t="str">
            <v>1.8.4.4.2.15</v>
          </cell>
          <cell r="D2052" t="str">
            <v xml:space="preserve">Junta de Desmontagem FºFº DN 200mm </v>
          </cell>
          <cell r="E2052" t="str">
            <v>pç</v>
          </cell>
          <cell r="F2052">
            <v>2</v>
          </cell>
          <cell r="G2052">
            <v>359.4</v>
          </cell>
          <cell r="H2052">
            <v>718.8</v>
          </cell>
          <cell r="I2052">
            <v>360</v>
          </cell>
          <cell r="J2052">
            <v>720</v>
          </cell>
          <cell r="K2052">
            <v>-0.6</v>
          </cell>
          <cell r="L2052" t="str">
            <v xml:space="preserve">   </v>
          </cell>
          <cell r="M2052">
            <v>0.99829999999999997</v>
          </cell>
          <cell r="N2052">
            <v>-1.6999999999999999E-3</v>
          </cell>
          <cell r="O2052">
            <v>0</v>
          </cell>
          <cell r="P2052" t="str">
            <v xml:space="preserve">   </v>
          </cell>
          <cell r="R2052" t="str">
            <v>Comp739</v>
          </cell>
        </row>
        <row r="2053">
          <cell r="A2053">
            <v>4216</v>
          </cell>
          <cell r="B2053" t="str">
            <v>M</v>
          </cell>
          <cell r="C2053" t="str">
            <v>2.10.7.2.1.10</v>
          </cell>
          <cell r="D2053" t="str">
            <v>Junta de Desmontagem fofo PN 10 DN 200mm</v>
          </cell>
          <cell r="E2053" t="str">
            <v>pc</v>
          </cell>
          <cell r="F2053">
            <v>16</v>
          </cell>
          <cell r="G2053">
            <v>449.84</v>
          </cell>
          <cell r="H2053">
            <v>7197.44</v>
          </cell>
          <cell r="I2053">
            <v>450</v>
          </cell>
          <cell r="J2053">
            <v>7200</v>
          </cell>
          <cell r="K2053">
            <v>-0.16</v>
          </cell>
          <cell r="L2053" t="str">
            <v xml:space="preserve">   </v>
          </cell>
          <cell r="M2053">
            <v>0.99960000000000004</v>
          </cell>
          <cell r="N2053">
            <v>-4.0000000000000002E-4</v>
          </cell>
          <cell r="O2053">
            <v>0</v>
          </cell>
          <cell r="P2053" t="str">
            <v xml:space="preserve">   </v>
          </cell>
          <cell r="R2053" t="str">
            <v>Comp740</v>
          </cell>
        </row>
        <row r="2054">
          <cell r="A2054">
            <v>2428</v>
          </cell>
          <cell r="B2054" t="str">
            <v>M</v>
          </cell>
          <cell r="C2054" t="str">
            <v>2.3.5.12.17</v>
          </cell>
          <cell r="D2054" t="str">
            <v>Junta de desmontagem Travada FoFo JDTA DN 100mm</v>
          </cell>
          <cell r="E2054" t="str">
            <v>pç</v>
          </cell>
          <cell r="F2054">
            <v>1</v>
          </cell>
          <cell r="G2054">
            <v>200.02</v>
          </cell>
          <cell r="H2054">
            <v>200.02</v>
          </cell>
          <cell r="I2054">
            <v>200</v>
          </cell>
          <cell r="J2054">
            <v>200</v>
          </cell>
          <cell r="K2054">
            <v>0.02</v>
          </cell>
          <cell r="L2054" t="str">
            <v xml:space="preserve">   </v>
          </cell>
          <cell r="M2054">
            <v>1.0001</v>
          </cell>
          <cell r="N2054">
            <v>1E-4</v>
          </cell>
          <cell r="O2054">
            <v>0</v>
          </cell>
          <cell r="P2054">
            <v>2.0000000000010201E-2</v>
          </cell>
          <cell r="R2054" t="str">
            <v>Comp742</v>
          </cell>
        </row>
        <row r="2055">
          <cell r="A2055">
            <v>2724</v>
          </cell>
          <cell r="B2055" t="str">
            <v>M</v>
          </cell>
          <cell r="C2055" t="str">
            <v>2.4.5.12.17</v>
          </cell>
          <cell r="D2055" t="str">
            <v>Junta de desmontagem Travada FoFo JDTA DN 100mm</v>
          </cell>
          <cell r="E2055" t="str">
            <v>pç</v>
          </cell>
          <cell r="F2055">
            <v>1</v>
          </cell>
          <cell r="G2055">
            <v>200.02</v>
          </cell>
          <cell r="H2055">
            <v>200.02</v>
          </cell>
          <cell r="I2055">
            <v>200</v>
          </cell>
          <cell r="J2055">
            <v>200</v>
          </cell>
          <cell r="K2055">
            <v>0.02</v>
          </cell>
          <cell r="L2055" t="str">
            <v xml:space="preserve">   </v>
          </cell>
          <cell r="M2055">
            <v>1.0001</v>
          </cell>
          <cell r="N2055">
            <v>1E-4</v>
          </cell>
          <cell r="O2055">
            <v>0</v>
          </cell>
          <cell r="P2055">
            <v>2.0000000000010201E-2</v>
          </cell>
          <cell r="R2055" t="str">
            <v>Comp742</v>
          </cell>
        </row>
        <row r="2056">
          <cell r="A2056">
            <v>3156</v>
          </cell>
          <cell r="B2056" t="str">
            <v>M</v>
          </cell>
          <cell r="C2056" t="str">
            <v>2.6.5.12.17</v>
          </cell>
          <cell r="D2056" t="str">
            <v>Junta de desmontagem Travada FoFo JDTA DN 100mm</v>
          </cell>
          <cell r="E2056" t="str">
            <v>pç</v>
          </cell>
          <cell r="F2056">
            <v>1</v>
          </cell>
          <cell r="G2056">
            <v>200.02</v>
          </cell>
          <cell r="H2056">
            <v>200.02</v>
          </cell>
          <cell r="I2056">
            <v>200</v>
          </cell>
          <cell r="J2056">
            <v>200</v>
          </cell>
          <cell r="K2056">
            <v>0.02</v>
          </cell>
          <cell r="L2056" t="str">
            <v xml:space="preserve">   </v>
          </cell>
          <cell r="M2056">
            <v>1.0001</v>
          </cell>
          <cell r="N2056">
            <v>1E-4</v>
          </cell>
          <cell r="O2056">
            <v>0</v>
          </cell>
          <cell r="P2056">
            <v>2.0000000000010201E-2</v>
          </cell>
          <cell r="R2056" t="str">
            <v>Comp742</v>
          </cell>
        </row>
        <row r="2057">
          <cell r="A2057">
            <v>3792</v>
          </cell>
          <cell r="B2057" t="str">
            <v>M</v>
          </cell>
          <cell r="C2057" t="str">
            <v>2.8.5.12.16</v>
          </cell>
          <cell r="D2057" t="str">
            <v>Junta de desmontagem Travada FoFo JDTA DN 100mm</v>
          </cell>
          <cell r="E2057" t="str">
            <v>pç</v>
          </cell>
          <cell r="F2057">
            <v>2</v>
          </cell>
          <cell r="G2057">
            <v>200.02</v>
          </cell>
          <cell r="H2057">
            <v>400.04</v>
          </cell>
          <cell r="I2057">
            <v>200</v>
          </cell>
          <cell r="J2057">
            <v>400</v>
          </cell>
          <cell r="K2057">
            <v>0.02</v>
          </cell>
          <cell r="L2057" t="str">
            <v xml:space="preserve">   </v>
          </cell>
          <cell r="M2057">
            <v>1.0001</v>
          </cell>
          <cell r="N2057">
            <v>1E-4</v>
          </cell>
          <cell r="O2057">
            <v>0</v>
          </cell>
          <cell r="P2057">
            <v>2.0000000000010201E-2</v>
          </cell>
          <cell r="R2057" t="str">
            <v>Comp742</v>
          </cell>
        </row>
        <row r="2058">
          <cell r="A2058">
            <v>4077</v>
          </cell>
          <cell r="B2058" t="str">
            <v>M</v>
          </cell>
          <cell r="C2058" t="str">
            <v>2.9.5.12.18</v>
          </cell>
          <cell r="D2058" t="str">
            <v>Junta de desmontagem Travada FoFo JDTA DN 100mm</v>
          </cell>
          <cell r="E2058" t="str">
            <v>pç</v>
          </cell>
          <cell r="F2058">
            <v>1</v>
          </cell>
          <cell r="G2058">
            <v>200.02</v>
          </cell>
          <cell r="H2058">
            <v>200.02</v>
          </cell>
          <cell r="I2058">
            <v>200</v>
          </cell>
          <cell r="J2058">
            <v>200</v>
          </cell>
          <cell r="K2058">
            <v>0.02</v>
          </cell>
          <cell r="L2058" t="str">
            <v xml:space="preserve">   </v>
          </cell>
          <cell r="M2058">
            <v>1.0001</v>
          </cell>
          <cell r="N2058">
            <v>1E-4</v>
          </cell>
          <cell r="O2058">
            <v>0</v>
          </cell>
          <cell r="P2058">
            <v>2.0000000000010201E-2</v>
          </cell>
          <cell r="R2058" t="str">
            <v>Comp742</v>
          </cell>
        </row>
        <row r="2059">
          <cell r="A2059">
            <v>3155</v>
          </cell>
          <cell r="B2059" t="str">
            <v>M</v>
          </cell>
          <cell r="C2059" t="str">
            <v>2.6.5.12.16</v>
          </cell>
          <cell r="D2059" t="str">
            <v>Junta de desmontagem Travada FoFo JDTA DN 150mm</v>
          </cell>
          <cell r="E2059" t="str">
            <v>pç</v>
          </cell>
          <cell r="F2059">
            <v>2</v>
          </cell>
          <cell r="G2059">
            <v>324.75</v>
          </cell>
          <cell r="H2059">
            <v>649.5</v>
          </cell>
          <cell r="I2059">
            <v>325</v>
          </cell>
          <cell r="J2059">
            <v>650</v>
          </cell>
          <cell r="K2059">
            <v>-0.25</v>
          </cell>
          <cell r="L2059" t="str">
            <v xml:space="preserve">   </v>
          </cell>
          <cell r="M2059">
            <v>0.99919999999999998</v>
          </cell>
          <cell r="N2059">
            <v>-8.0000000000000004E-4</v>
          </cell>
          <cell r="O2059">
            <v>0</v>
          </cell>
          <cell r="P2059" t="str">
            <v xml:space="preserve">   </v>
          </cell>
          <cell r="R2059" t="str">
            <v>Comp743</v>
          </cell>
        </row>
        <row r="2060">
          <cell r="A2060">
            <v>3791</v>
          </cell>
          <cell r="B2060" t="str">
            <v>M</v>
          </cell>
          <cell r="C2060" t="str">
            <v>2.8.5.12.15</v>
          </cell>
          <cell r="D2060" t="str">
            <v>Junta de desmontagem Travada FoFo JDTA DN 150mm</v>
          </cell>
          <cell r="E2060" t="str">
            <v>pç</v>
          </cell>
          <cell r="F2060">
            <v>2</v>
          </cell>
          <cell r="G2060">
            <v>324.75</v>
          </cell>
          <cell r="H2060">
            <v>649.5</v>
          </cell>
          <cell r="I2060">
            <v>325</v>
          </cell>
          <cell r="J2060">
            <v>650</v>
          </cell>
          <cell r="K2060">
            <v>-0.25</v>
          </cell>
          <cell r="L2060" t="str">
            <v xml:space="preserve">   </v>
          </cell>
          <cell r="M2060">
            <v>0.99919999999999998</v>
          </cell>
          <cell r="N2060">
            <v>-8.0000000000000004E-4</v>
          </cell>
          <cell r="O2060">
            <v>0</v>
          </cell>
          <cell r="P2060" t="str">
            <v xml:space="preserve">   </v>
          </cell>
          <cell r="R2060" t="str">
            <v>Comp743</v>
          </cell>
        </row>
        <row r="2061">
          <cell r="A2061">
            <v>4076</v>
          </cell>
          <cell r="B2061" t="str">
            <v>M</v>
          </cell>
          <cell r="C2061" t="str">
            <v>2.9.5.12.17</v>
          </cell>
          <cell r="D2061" t="str">
            <v>Junta de desmontagem Travada FoFo JDTA DN 150mm</v>
          </cell>
          <cell r="E2061" t="str">
            <v>pç</v>
          </cell>
          <cell r="F2061">
            <v>2</v>
          </cell>
          <cell r="G2061">
            <v>324.75</v>
          </cell>
          <cell r="H2061">
            <v>649.5</v>
          </cell>
          <cell r="I2061">
            <v>325</v>
          </cell>
          <cell r="J2061">
            <v>650</v>
          </cell>
          <cell r="K2061">
            <v>-0.25</v>
          </cell>
          <cell r="L2061" t="str">
            <v xml:space="preserve">   </v>
          </cell>
          <cell r="M2061">
            <v>0.99919999999999998</v>
          </cell>
          <cell r="N2061">
            <v>-8.0000000000000004E-4</v>
          </cell>
          <cell r="O2061">
            <v>0</v>
          </cell>
          <cell r="P2061" t="str">
            <v xml:space="preserve">   </v>
          </cell>
          <cell r="R2061" t="str">
            <v>Comp743</v>
          </cell>
        </row>
        <row r="2062">
          <cell r="A2062">
            <v>2427</v>
          </cell>
          <cell r="B2062" t="str">
            <v>M</v>
          </cell>
          <cell r="C2062" t="str">
            <v>2.3.5.12.16</v>
          </cell>
          <cell r="D2062" t="str">
            <v>Junta de desmontagem Travada FoFo JDTA DN 200mm</v>
          </cell>
          <cell r="E2062" t="str">
            <v>pç</v>
          </cell>
          <cell r="F2062">
            <v>2</v>
          </cell>
          <cell r="G2062">
            <v>450.4</v>
          </cell>
          <cell r="H2062">
            <v>900.8</v>
          </cell>
          <cell r="I2062">
            <v>450</v>
          </cell>
          <cell r="J2062">
            <v>900</v>
          </cell>
          <cell r="K2062">
            <v>0.4</v>
          </cell>
          <cell r="L2062" t="str">
            <v xml:space="preserve">   </v>
          </cell>
          <cell r="M2062">
            <v>1.0008999999999999</v>
          </cell>
          <cell r="N2062">
            <v>8.9999999999999998E-4</v>
          </cell>
          <cell r="O2062">
            <v>0</v>
          </cell>
          <cell r="P2062">
            <v>0.39999999999997699</v>
          </cell>
          <cell r="R2062" t="str">
            <v>Comp744</v>
          </cell>
        </row>
        <row r="2063">
          <cell r="A2063">
            <v>2723</v>
          </cell>
          <cell r="B2063" t="str">
            <v>M</v>
          </cell>
          <cell r="C2063" t="str">
            <v>2.4.5.12.16</v>
          </cell>
          <cell r="D2063" t="str">
            <v>Junta de desmontagem Travada FoFo JDTA DN 200mm</v>
          </cell>
          <cell r="E2063" t="str">
            <v>pç</v>
          </cell>
          <cell r="F2063">
            <v>2</v>
          </cell>
          <cell r="G2063">
            <v>450.4</v>
          </cell>
          <cell r="H2063">
            <v>900.8</v>
          </cell>
          <cell r="I2063">
            <v>450</v>
          </cell>
          <cell r="J2063">
            <v>900</v>
          </cell>
          <cell r="K2063">
            <v>0.4</v>
          </cell>
          <cell r="L2063" t="str">
            <v xml:space="preserve">   </v>
          </cell>
          <cell r="M2063">
            <v>1.0008999999999999</v>
          </cell>
          <cell r="N2063">
            <v>8.9999999999999998E-4</v>
          </cell>
          <cell r="O2063">
            <v>0</v>
          </cell>
          <cell r="P2063">
            <v>0.39999999999997699</v>
          </cell>
          <cell r="R2063" t="str">
            <v>Comp744</v>
          </cell>
        </row>
        <row r="2064">
          <cell r="A2064">
            <v>3506</v>
          </cell>
          <cell r="B2064" t="str">
            <v>M</v>
          </cell>
          <cell r="C2064" t="str">
            <v>2.7.5.12.16</v>
          </cell>
          <cell r="D2064" t="str">
            <v>Junta de desmontagem Travada FoFo JDTA DN 200mm</v>
          </cell>
          <cell r="E2064" t="str">
            <v>pç</v>
          </cell>
          <cell r="F2064">
            <v>1</v>
          </cell>
          <cell r="G2064">
            <v>450.4</v>
          </cell>
          <cell r="H2064">
            <v>450.4</v>
          </cell>
          <cell r="I2064">
            <v>450</v>
          </cell>
          <cell r="J2064">
            <v>450</v>
          </cell>
          <cell r="K2064">
            <v>0.4</v>
          </cell>
          <cell r="L2064" t="str">
            <v xml:space="preserve">   </v>
          </cell>
          <cell r="M2064">
            <v>1.0008999999999999</v>
          </cell>
          <cell r="N2064">
            <v>8.9999999999999998E-4</v>
          </cell>
          <cell r="O2064">
            <v>0</v>
          </cell>
          <cell r="P2064">
            <v>0.39999999999997699</v>
          </cell>
          <cell r="R2064" t="str">
            <v>Comp744</v>
          </cell>
        </row>
        <row r="2065">
          <cell r="A2065">
            <v>3505</v>
          </cell>
          <cell r="B2065" t="str">
            <v>M</v>
          </cell>
          <cell r="C2065" t="str">
            <v>2.7.5.12.15</v>
          </cell>
          <cell r="D2065" t="str">
            <v>Junta de desmontagem Travada FoFo JDTA DN 400mm</v>
          </cell>
          <cell r="E2065" t="str">
            <v>pç</v>
          </cell>
          <cell r="F2065">
            <v>2</v>
          </cell>
          <cell r="G2065">
            <v>1399.74</v>
          </cell>
          <cell r="H2065">
            <v>2799.48</v>
          </cell>
          <cell r="I2065">
            <v>1400</v>
          </cell>
          <cell r="J2065">
            <v>2800</v>
          </cell>
          <cell r="K2065">
            <v>-0.26</v>
          </cell>
          <cell r="L2065" t="str">
            <v xml:space="preserve">   </v>
          </cell>
          <cell r="M2065">
            <v>0.99980000000000002</v>
          </cell>
          <cell r="N2065">
            <v>-2.0000000000000001E-4</v>
          </cell>
          <cell r="O2065">
            <v>0</v>
          </cell>
          <cell r="P2065" t="str">
            <v xml:space="preserve">   </v>
          </cell>
          <cell r="R2065" t="str">
            <v>Comp745</v>
          </cell>
        </row>
        <row r="2066">
          <cell r="A2066">
            <v>264</v>
          </cell>
          <cell r="B2066" t="str">
            <v>M</v>
          </cell>
          <cell r="C2066" t="str">
            <v>1.5.5.1.10</v>
          </cell>
          <cell r="D2066" t="str">
            <v xml:space="preserve">Junta de montagem tipo Gibault aço DN 600 </v>
          </cell>
          <cell r="E2066" t="str">
            <v>pc</v>
          </cell>
          <cell r="F2066">
            <v>2</v>
          </cell>
          <cell r="G2066">
            <v>444.86</v>
          </cell>
          <cell r="H2066">
            <v>889.72</v>
          </cell>
          <cell r="I2066">
            <v>444.74</v>
          </cell>
          <cell r="J2066">
            <v>889.48</v>
          </cell>
          <cell r="K2066">
            <v>0.12</v>
          </cell>
          <cell r="L2066" t="str">
            <v xml:space="preserve">   </v>
          </cell>
          <cell r="M2066">
            <v>1.0003</v>
          </cell>
          <cell r="N2066">
            <v>2.9999999999999997E-4</v>
          </cell>
          <cell r="O2066">
            <v>0</v>
          </cell>
          <cell r="P2066">
            <v>0.12000000000000501</v>
          </cell>
          <cell r="R2066" t="str">
            <v>Comp746</v>
          </cell>
        </row>
        <row r="2067">
          <cell r="A2067">
            <v>1140</v>
          </cell>
          <cell r="B2067" t="str">
            <v>M</v>
          </cell>
          <cell r="C2067" t="str">
            <v>1.9.3.5.1.8</v>
          </cell>
          <cell r="D2067" t="str">
            <v>Junta Gibault fofo dn 300 34,000 kg</v>
          </cell>
          <cell r="E2067" t="str">
            <v>pc</v>
          </cell>
          <cell r="F2067">
            <v>2</v>
          </cell>
          <cell r="G2067">
            <v>118.6</v>
          </cell>
          <cell r="H2067">
            <v>237.2</v>
          </cell>
          <cell r="I2067">
            <v>118.46</v>
          </cell>
          <cell r="J2067">
            <v>236.92</v>
          </cell>
          <cell r="K2067">
            <v>0.14000000000000001</v>
          </cell>
          <cell r="L2067" t="str">
            <v xml:space="preserve">   </v>
          </cell>
          <cell r="M2067">
            <v>1.0012000000000001</v>
          </cell>
          <cell r="N2067">
            <v>1.1999999999999999E-3</v>
          </cell>
          <cell r="O2067">
            <v>0</v>
          </cell>
          <cell r="P2067">
            <v>0.14000000000000101</v>
          </cell>
          <cell r="R2067" t="str">
            <v>Comp748</v>
          </cell>
        </row>
        <row r="2068">
          <cell r="A2068">
            <v>1197</v>
          </cell>
          <cell r="B2068" t="str">
            <v>M</v>
          </cell>
          <cell r="C2068" t="str">
            <v>1.10.4.1.8</v>
          </cell>
          <cell r="D2068" t="str">
            <v>Junta Gibault fofo dn 300 34,000 kg</v>
          </cell>
          <cell r="E2068" t="str">
            <v>pc</v>
          </cell>
          <cell r="F2068">
            <v>2</v>
          </cell>
          <cell r="G2068">
            <v>118.6</v>
          </cell>
          <cell r="H2068">
            <v>237.2</v>
          </cell>
          <cell r="I2068">
            <v>118.46</v>
          </cell>
          <cell r="J2068">
            <v>236.92</v>
          </cell>
          <cell r="K2068">
            <v>0.14000000000000001</v>
          </cell>
          <cell r="L2068" t="str">
            <v xml:space="preserve">   </v>
          </cell>
          <cell r="M2068">
            <v>1.0012000000000001</v>
          </cell>
          <cell r="N2068">
            <v>1.1999999999999999E-3</v>
          </cell>
          <cell r="O2068">
            <v>0</v>
          </cell>
          <cell r="P2068">
            <v>0.14000000000000101</v>
          </cell>
          <cell r="R2068" t="str">
            <v>Comp748</v>
          </cell>
        </row>
        <row r="2069">
          <cell r="A2069">
            <v>1273</v>
          </cell>
          <cell r="B2069" t="str">
            <v>M</v>
          </cell>
          <cell r="C2069" t="str">
            <v>1.11.7.1.8</v>
          </cell>
          <cell r="D2069" t="str">
            <v>Junta Gibault fofo dn 300 34,000 kg</v>
          </cell>
          <cell r="E2069" t="str">
            <v>pc</v>
          </cell>
          <cell r="F2069">
            <v>2</v>
          </cell>
          <cell r="G2069">
            <v>118.6</v>
          </cell>
          <cell r="H2069">
            <v>237.2</v>
          </cell>
          <cell r="I2069">
            <v>118.46</v>
          </cell>
          <cell r="J2069">
            <v>236.92</v>
          </cell>
          <cell r="K2069">
            <v>0.14000000000000001</v>
          </cell>
          <cell r="L2069" t="str">
            <v xml:space="preserve">   </v>
          </cell>
          <cell r="M2069">
            <v>1.0012000000000001</v>
          </cell>
          <cell r="N2069">
            <v>1.1999999999999999E-3</v>
          </cell>
          <cell r="O2069">
            <v>0</v>
          </cell>
          <cell r="P2069">
            <v>0.14000000000000101</v>
          </cell>
          <cell r="R2069" t="str">
            <v>Comp748</v>
          </cell>
        </row>
        <row r="2070">
          <cell r="A2070">
            <v>1349</v>
          </cell>
          <cell r="B2070" t="str">
            <v>M</v>
          </cell>
          <cell r="C2070" t="str">
            <v>1.12.7.1.8</v>
          </cell>
          <cell r="D2070" t="str">
            <v>Junta Gibault fofo dn 300 34,000 kg</v>
          </cell>
          <cell r="E2070" t="str">
            <v>pc</v>
          </cell>
          <cell r="F2070">
            <v>2</v>
          </cell>
          <cell r="G2070">
            <v>118.6</v>
          </cell>
          <cell r="H2070">
            <v>237.2</v>
          </cell>
          <cell r="I2070">
            <v>118.46</v>
          </cell>
          <cell r="J2070">
            <v>236.92</v>
          </cell>
          <cell r="K2070">
            <v>0.14000000000000001</v>
          </cell>
          <cell r="L2070" t="str">
            <v xml:space="preserve">   </v>
          </cell>
          <cell r="M2070">
            <v>1.0012000000000001</v>
          </cell>
          <cell r="N2070">
            <v>1.1999999999999999E-3</v>
          </cell>
          <cell r="O2070">
            <v>0</v>
          </cell>
          <cell r="P2070">
            <v>0.14000000000000101</v>
          </cell>
          <cell r="R2070" t="str">
            <v>Comp748</v>
          </cell>
        </row>
        <row r="2071">
          <cell r="A2071">
            <v>155</v>
          </cell>
          <cell r="B2071" t="str">
            <v>M</v>
          </cell>
          <cell r="C2071" t="str">
            <v>1.4.4.1.15</v>
          </cell>
          <cell r="D2071" t="str">
            <v>Junta Gibault FoFo, DN 100   9,000 kg</v>
          </cell>
          <cell r="E2071" t="str">
            <v>un</v>
          </cell>
          <cell r="F2071">
            <v>1</v>
          </cell>
          <cell r="G2071">
            <v>28.9</v>
          </cell>
          <cell r="H2071">
            <v>28.9</v>
          </cell>
          <cell r="I2071">
            <v>28.8</v>
          </cell>
          <cell r="J2071">
            <v>28.8</v>
          </cell>
          <cell r="K2071">
            <v>0.1</v>
          </cell>
          <cell r="L2071" t="str">
            <v xml:space="preserve">   </v>
          </cell>
          <cell r="M2071">
            <v>1.0035000000000001</v>
          </cell>
          <cell r="N2071">
            <v>3.5000000000000001E-3</v>
          </cell>
          <cell r="O2071">
            <v>0</v>
          </cell>
          <cell r="P2071">
            <v>9.9999999999997896E-2</v>
          </cell>
          <cell r="R2071" t="str">
            <v>Comp747</v>
          </cell>
        </row>
        <row r="2072">
          <cell r="A2072">
            <v>265</v>
          </cell>
          <cell r="B2072" t="str">
            <v>M</v>
          </cell>
          <cell r="C2072" t="str">
            <v>1.5.5.1.11</v>
          </cell>
          <cell r="D2072" t="str">
            <v xml:space="preserve">Junta tipo dresser aço DN 1000 </v>
          </cell>
          <cell r="E2072" t="str">
            <v>pc</v>
          </cell>
          <cell r="F2072">
            <v>1</v>
          </cell>
          <cell r="G2072">
            <v>1920.8</v>
          </cell>
          <cell r="H2072">
            <v>1920.8</v>
          </cell>
          <cell r="I2072">
            <v>1920</v>
          </cell>
          <cell r="J2072">
            <v>1920</v>
          </cell>
          <cell r="K2072">
            <v>0.8</v>
          </cell>
          <cell r="L2072" t="str">
            <v xml:space="preserve">   </v>
          </cell>
          <cell r="M2072">
            <v>1.0004</v>
          </cell>
          <cell r="N2072">
            <v>4.0000000000000002E-4</v>
          </cell>
          <cell r="O2072">
            <v>0</v>
          </cell>
          <cell r="P2072">
            <v>0.79999999999995497</v>
          </cell>
          <cell r="R2072" t="str">
            <v>Comp749</v>
          </cell>
        </row>
        <row r="2073">
          <cell r="A2073">
            <v>440</v>
          </cell>
          <cell r="B2073" t="str">
            <v>M</v>
          </cell>
          <cell r="C2073" t="str">
            <v>1.8.1.6.16</v>
          </cell>
          <cell r="D2073" t="str">
            <v>Luva de correr c/ bolsas jm FoFo DN 500 je  172,300kg</v>
          </cell>
          <cell r="E2073" t="str">
            <v>pc</v>
          </cell>
          <cell r="F2073">
            <v>1</v>
          </cell>
          <cell r="G2073">
            <v>1203.1199999999999</v>
          </cell>
          <cell r="H2073">
            <v>1203.1199999999999</v>
          </cell>
          <cell r="I2073">
            <v>1206.0999999999999</v>
          </cell>
          <cell r="J2073">
            <v>1206.0999999999999</v>
          </cell>
          <cell r="K2073">
            <v>-2.98</v>
          </cell>
          <cell r="L2073" t="str">
            <v xml:space="preserve">   </v>
          </cell>
          <cell r="M2073">
            <v>0.99750000000000005</v>
          </cell>
          <cell r="N2073">
            <v>-2.5000000000000001E-3</v>
          </cell>
          <cell r="O2073">
            <v>0</v>
          </cell>
          <cell r="P2073" t="str">
            <v xml:space="preserve">   </v>
          </cell>
          <cell r="R2073" t="str">
            <v>Comp754</v>
          </cell>
        </row>
        <row r="2074">
          <cell r="A2074">
            <v>1498</v>
          </cell>
          <cell r="B2074" t="str">
            <v>M</v>
          </cell>
          <cell r="C2074" t="str">
            <v>1.14.5.12</v>
          </cell>
          <cell r="D2074" t="str">
            <v>Luva em fofo JGS pn10 DN 100 11,800 kg</v>
          </cell>
          <cell r="E2074" t="str">
            <v>pç</v>
          </cell>
          <cell r="F2074">
            <v>4</v>
          </cell>
          <cell r="G2074">
            <v>34.020000000000003</v>
          </cell>
          <cell r="H2074">
            <v>136.08000000000001</v>
          </cell>
          <cell r="I2074">
            <v>34.03</v>
          </cell>
          <cell r="J2074">
            <v>136.12</v>
          </cell>
          <cell r="K2074">
            <v>-0.01</v>
          </cell>
          <cell r="L2074" t="str">
            <v xml:space="preserve">   </v>
          </cell>
          <cell r="M2074">
            <v>0.99970000000000003</v>
          </cell>
          <cell r="N2074">
            <v>-2.9999999999999997E-4</v>
          </cell>
          <cell r="O2074">
            <v>0</v>
          </cell>
          <cell r="P2074" t="str">
            <v xml:space="preserve">   </v>
          </cell>
          <cell r="R2074" t="str">
            <v>Comp751</v>
          </cell>
        </row>
        <row r="2075">
          <cell r="A2075">
            <v>1499</v>
          </cell>
          <cell r="B2075" t="str">
            <v>M</v>
          </cell>
          <cell r="C2075" t="str">
            <v>1.14.5.13</v>
          </cell>
          <cell r="D2075" t="str">
            <v>Luva em fofo JGS pn10 DN 150 18,700 kg</v>
          </cell>
          <cell r="E2075" t="str">
            <v>pç</v>
          </cell>
          <cell r="F2075">
            <v>2</v>
          </cell>
          <cell r="G2075">
            <v>45.6</v>
          </cell>
          <cell r="H2075">
            <v>91.2</v>
          </cell>
          <cell r="I2075">
            <v>45.7</v>
          </cell>
          <cell r="J2075">
            <v>91.4</v>
          </cell>
          <cell r="K2075">
            <v>-0.1</v>
          </cell>
          <cell r="L2075" t="str">
            <v xml:space="preserve">   </v>
          </cell>
          <cell r="M2075">
            <v>0.99780000000000002</v>
          </cell>
          <cell r="N2075">
            <v>-2.2000000000000001E-3</v>
          </cell>
          <cell r="O2075">
            <v>0</v>
          </cell>
          <cell r="P2075" t="str">
            <v xml:space="preserve">   </v>
          </cell>
          <cell r="R2075" t="str">
            <v>Comp752</v>
          </cell>
        </row>
        <row r="2076">
          <cell r="A2076">
            <v>1408</v>
          </cell>
          <cell r="B2076" t="str">
            <v>M</v>
          </cell>
          <cell r="C2076" t="str">
            <v>1.13.5.5</v>
          </cell>
          <cell r="D2076" t="str">
            <v>Luva FoFo JGS DN 100 5,400 kg</v>
          </cell>
          <cell r="E2076" t="str">
            <v>pç</v>
          </cell>
          <cell r="F2076">
            <v>4</v>
          </cell>
          <cell r="G2076">
            <v>34.020000000000003</v>
          </cell>
          <cell r="H2076">
            <v>136.08000000000001</v>
          </cell>
          <cell r="I2076">
            <v>34.03</v>
          </cell>
          <cell r="J2076">
            <v>136.12</v>
          </cell>
          <cell r="K2076">
            <v>-0.01</v>
          </cell>
          <cell r="L2076" t="str">
            <v xml:space="preserve">   </v>
          </cell>
          <cell r="M2076">
            <v>0.99970000000000003</v>
          </cell>
          <cell r="N2076">
            <v>-2.9999999999999997E-4</v>
          </cell>
          <cell r="O2076">
            <v>0</v>
          </cell>
          <cell r="P2076" t="str">
            <v xml:space="preserve">   </v>
          </cell>
          <cell r="R2076" t="str">
            <v>Comp750</v>
          </cell>
        </row>
        <row r="2077">
          <cell r="A2077">
            <v>1409</v>
          </cell>
          <cell r="B2077" t="str">
            <v>M</v>
          </cell>
          <cell r="C2077" t="str">
            <v>1.13.5.6</v>
          </cell>
          <cell r="D2077" t="str">
            <v>Luva em fofo JGS pn10 DN 150 18,700 kg</v>
          </cell>
          <cell r="E2077" t="str">
            <v>pç</v>
          </cell>
          <cell r="F2077">
            <v>1</v>
          </cell>
          <cell r="G2077">
            <v>45.6</v>
          </cell>
          <cell r="H2077">
            <v>45.6</v>
          </cell>
          <cell r="I2077">
            <v>45.7</v>
          </cell>
          <cell r="J2077">
            <v>45.7</v>
          </cell>
          <cell r="K2077">
            <v>-0.1</v>
          </cell>
          <cell r="L2077" t="str">
            <v xml:space="preserve">   </v>
          </cell>
          <cell r="M2077">
            <v>0.99780000000000002</v>
          </cell>
          <cell r="N2077">
            <v>-2.2000000000000001E-3</v>
          </cell>
          <cell r="O2077">
            <v>0</v>
          </cell>
          <cell r="P2077" t="str">
            <v xml:space="preserve">   </v>
          </cell>
          <cell r="R2077" t="str">
            <v>Comp752</v>
          </cell>
        </row>
        <row r="2078">
          <cell r="A2078">
            <v>1410</v>
          </cell>
          <cell r="B2078" t="str">
            <v>M</v>
          </cell>
          <cell r="C2078" t="str">
            <v>1.13.5.7</v>
          </cell>
          <cell r="D2078" t="str">
            <v>Luva FoFo JGS DN 300 46,300 kg</v>
          </cell>
          <cell r="E2078" t="str">
            <v>pç</v>
          </cell>
          <cell r="F2078">
            <v>1</v>
          </cell>
          <cell r="G2078">
            <v>121</v>
          </cell>
          <cell r="H2078">
            <v>121</v>
          </cell>
          <cell r="I2078">
            <v>121.06</v>
          </cell>
          <cell r="J2078">
            <v>121.06</v>
          </cell>
          <cell r="K2078">
            <v>-0.06</v>
          </cell>
          <cell r="L2078" t="str">
            <v xml:space="preserve">   </v>
          </cell>
          <cell r="M2078">
            <v>0.99950000000000006</v>
          </cell>
          <cell r="N2078">
            <v>-5.0000000000000001E-4</v>
          </cell>
          <cell r="O2078">
            <v>0</v>
          </cell>
          <cell r="P2078" t="str">
            <v xml:space="preserve">   </v>
          </cell>
          <cell r="R2078" t="str">
            <v>Comp753</v>
          </cell>
        </row>
        <row r="2079">
          <cell r="A2079">
            <v>698</v>
          </cell>
          <cell r="B2079" t="str">
            <v>M</v>
          </cell>
          <cell r="C2079" t="str">
            <v>1.8.3.4.2.13</v>
          </cell>
          <cell r="D2079" t="str">
            <v>Medidor de vazão tipo turbina, sistema de medição por contador mecânico/transmissor eletro - ótico p/ PLC DN 200mm FºFº</v>
          </cell>
          <cell r="E2079" t="str">
            <v>pç</v>
          </cell>
          <cell r="F2079">
            <v>1</v>
          </cell>
          <cell r="G2079">
            <v>3666.75</v>
          </cell>
          <cell r="H2079">
            <v>3666.75</v>
          </cell>
          <cell r="I2079">
            <v>3640</v>
          </cell>
          <cell r="J2079">
            <v>3640</v>
          </cell>
          <cell r="K2079">
            <v>26.75</v>
          </cell>
          <cell r="L2079" t="str">
            <v xml:space="preserve">   </v>
          </cell>
          <cell r="M2079">
            <v>1.0073000000000001</v>
          </cell>
          <cell r="N2079">
            <v>7.3000000000000001E-3</v>
          </cell>
          <cell r="O2079">
            <v>0</v>
          </cell>
          <cell r="P2079">
            <v>26.75</v>
          </cell>
          <cell r="R2079" t="str">
            <v>Comp755</v>
          </cell>
        </row>
        <row r="2080">
          <cell r="A2080">
            <v>839</v>
          </cell>
          <cell r="B2080" t="str">
            <v>M</v>
          </cell>
          <cell r="C2080" t="str">
            <v>1.8.4.4.2.14</v>
          </cell>
          <cell r="D2080" t="str">
            <v>Medidor de vazão tipo turbina, sistema de medição por contador mecânico/transmissor eletro - ótico p/ PLC DN 200mm FºFº</v>
          </cell>
          <cell r="E2080" t="str">
            <v>pç</v>
          </cell>
          <cell r="F2080">
            <v>1</v>
          </cell>
          <cell r="G2080">
            <v>3666.75</v>
          </cell>
          <cell r="H2080">
            <v>3666.75</v>
          </cell>
          <cell r="I2080">
            <v>3640</v>
          </cell>
          <cell r="J2080">
            <v>3640</v>
          </cell>
          <cell r="K2080">
            <v>26.75</v>
          </cell>
          <cell r="L2080" t="str">
            <v xml:space="preserve">   </v>
          </cell>
          <cell r="M2080">
            <v>1.0073000000000001</v>
          </cell>
          <cell r="N2080">
            <v>7.3000000000000001E-3</v>
          </cell>
          <cell r="O2080">
            <v>0</v>
          </cell>
          <cell r="P2080">
            <v>26.75</v>
          </cell>
          <cell r="R2080" t="str">
            <v>Comp755</v>
          </cell>
        </row>
        <row r="2081">
          <cell r="A2081">
            <v>547</v>
          </cell>
          <cell r="B2081" t="str">
            <v>M</v>
          </cell>
          <cell r="C2081" t="str">
            <v>1.8.2.4.2.25</v>
          </cell>
          <cell r="D2081" t="str">
            <v>Medidor de vazão tipo turbina, sistema de medição por contador mecânico/transmissor eletro - ótico p/ PLC DN 250mm FºFº</v>
          </cell>
          <cell r="E2081" t="str">
            <v>pç</v>
          </cell>
          <cell r="F2081">
            <v>1</v>
          </cell>
          <cell r="G2081">
            <v>4950.75</v>
          </cell>
          <cell r="H2081">
            <v>4950.75</v>
          </cell>
          <cell r="I2081">
            <v>4960</v>
          </cell>
          <cell r="J2081">
            <v>4960</v>
          </cell>
          <cell r="K2081">
            <v>-9.25</v>
          </cell>
          <cell r="L2081" t="str">
            <v xml:space="preserve">   </v>
          </cell>
          <cell r="M2081">
            <v>0.99809999999999999</v>
          </cell>
          <cell r="N2081">
            <v>-1.9E-3</v>
          </cell>
          <cell r="O2081">
            <v>0</v>
          </cell>
          <cell r="P2081" t="str">
            <v xml:space="preserve">   </v>
          </cell>
          <cell r="R2081" t="str">
            <v>Comp756</v>
          </cell>
        </row>
        <row r="2082">
          <cell r="A2082">
            <v>1774</v>
          </cell>
          <cell r="B2082" t="str">
            <v>M</v>
          </cell>
          <cell r="C2082" t="str">
            <v>1.16.2.1</v>
          </cell>
          <cell r="D2082" t="str">
            <v>Montagem da instalações elétricas</v>
          </cell>
          <cell r="E2082" t="str">
            <v>un</v>
          </cell>
          <cell r="F2082">
            <v>1</v>
          </cell>
          <cell r="G2082">
            <v>73938.350000000006</v>
          </cell>
          <cell r="H2082">
            <v>73938.350000000006</v>
          </cell>
          <cell r="I2082">
            <v>73974.86</v>
          </cell>
          <cell r="J2082">
            <v>73974.86</v>
          </cell>
          <cell r="K2082">
            <v>-36.51</v>
          </cell>
          <cell r="L2082" t="str">
            <v xml:space="preserve">   </v>
          </cell>
          <cell r="M2082">
            <v>0.99950000000000006</v>
          </cell>
          <cell r="N2082">
            <v>-5.0000000000000001E-4</v>
          </cell>
          <cell r="O2082">
            <v>0</v>
          </cell>
          <cell r="P2082" t="str">
            <v xml:space="preserve">   </v>
          </cell>
          <cell r="R2082" t="str">
            <v>Comp761</v>
          </cell>
        </row>
        <row r="2083">
          <cell r="A2083">
            <v>1733</v>
          </cell>
          <cell r="B2083" t="str">
            <v>M</v>
          </cell>
          <cell r="C2083" t="str">
            <v>15.5.2.1</v>
          </cell>
          <cell r="D2083" t="str">
            <v>Montagem de enstalações elétricas</v>
          </cell>
          <cell r="E2083" t="str">
            <v>un</v>
          </cell>
          <cell r="F2083">
            <v>1</v>
          </cell>
          <cell r="G2083">
            <v>10718.86</v>
          </cell>
          <cell r="H2083">
            <v>10718.86</v>
          </cell>
          <cell r="I2083">
            <v>10721.56</v>
          </cell>
          <cell r="J2083">
            <v>10721.56</v>
          </cell>
          <cell r="K2083">
            <v>-2.7</v>
          </cell>
          <cell r="L2083" t="str">
            <v xml:space="preserve">   </v>
          </cell>
          <cell r="M2083">
            <v>0.99970000000000003</v>
          </cell>
          <cell r="N2083">
            <v>-2.9999999999999997E-4</v>
          </cell>
          <cell r="O2083">
            <v>0</v>
          </cell>
          <cell r="P2083" t="str">
            <v xml:space="preserve">   </v>
          </cell>
          <cell r="R2083" t="str">
            <v>Comp759</v>
          </cell>
        </row>
        <row r="2084">
          <cell r="A2084">
            <v>1598</v>
          </cell>
          <cell r="B2084" t="str">
            <v>M</v>
          </cell>
          <cell r="C2084" t="str">
            <v>1.16.1.2.1</v>
          </cell>
          <cell r="D2084" t="str">
            <v>Montagem de instalações elétricas</v>
          </cell>
          <cell r="E2084" t="str">
            <v>un</v>
          </cell>
          <cell r="F2084">
            <v>1</v>
          </cell>
          <cell r="G2084">
            <v>258.73</v>
          </cell>
          <cell r="H2084">
            <v>258.73</v>
          </cell>
          <cell r="I2084">
            <v>259.14999999999998</v>
          </cell>
          <cell r="J2084">
            <v>259.14999999999998</v>
          </cell>
          <cell r="K2084">
            <v>-0.42</v>
          </cell>
          <cell r="L2084" t="str">
            <v xml:space="preserve">   </v>
          </cell>
          <cell r="M2084">
            <v>0.99839999999999995</v>
          </cell>
          <cell r="N2084">
            <v>-1.6000000000000001E-3</v>
          </cell>
          <cell r="O2084">
            <v>0</v>
          </cell>
          <cell r="P2084" t="str">
            <v xml:space="preserve">   </v>
          </cell>
          <cell r="R2084" t="str">
            <v>Comp757</v>
          </cell>
        </row>
        <row r="2085">
          <cell r="A2085">
            <v>1677</v>
          </cell>
          <cell r="B2085" t="str">
            <v>M</v>
          </cell>
          <cell r="C2085" t="str">
            <v>1.16.3.2.1</v>
          </cell>
          <cell r="D2085" t="str">
            <v>Montagem de instalações elétricas</v>
          </cell>
          <cell r="E2085" t="str">
            <v>un</v>
          </cell>
          <cell r="F2085">
            <v>1</v>
          </cell>
          <cell r="G2085">
            <v>12058.72</v>
          </cell>
          <cell r="H2085">
            <v>12058.72</v>
          </cell>
          <cell r="I2085">
            <v>12078.82</v>
          </cell>
          <cell r="J2085">
            <v>12078.82</v>
          </cell>
          <cell r="K2085">
            <v>-20.100000000000001</v>
          </cell>
          <cell r="L2085" t="str">
            <v xml:space="preserve">   </v>
          </cell>
          <cell r="M2085">
            <v>0.99829999999999997</v>
          </cell>
          <cell r="N2085">
            <v>-1.6999999999999999E-3</v>
          </cell>
          <cell r="O2085">
            <v>0</v>
          </cell>
          <cell r="P2085" t="str">
            <v xml:space="preserve">   </v>
          </cell>
          <cell r="R2085" t="str">
            <v>Comp760</v>
          </cell>
        </row>
        <row r="2086">
          <cell r="A2086">
            <v>1688</v>
          </cell>
          <cell r="B2086" t="str">
            <v>M</v>
          </cell>
          <cell r="C2086" t="str">
            <v>1.16.4.2.1</v>
          </cell>
          <cell r="D2086" t="str">
            <v>Montagem de instalações elétricas</v>
          </cell>
          <cell r="E2086" t="str">
            <v>un</v>
          </cell>
          <cell r="F2086">
            <v>1</v>
          </cell>
          <cell r="G2086">
            <v>8685.98</v>
          </cell>
          <cell r="H2086">
            <v>8685.98</v>
          </cell>
          <cell r="I2086">
            <v>8727.77</v>
          </cell>
          <cell r="J2086">
            <v>8727.77</v>
          </cell>
          <cell r="K2086">
            <v>-41.79</v>
          </cell>
          <cell r="L2086" t="str">
            <v xml:space="preserve">   </v>
          </cell>
          <cell r="M2086">
            <v>0.99519999999999997</v>
          </cell>
          <cell r="N2086">
            <v>-4.7999999999999996E-3</v>
          </cell>
          <cell r="O2086">
            <v>0</v>
          </cell>
          <cell r="P2086" t="str">
            <v xml:space="preserve">   </v>
          </cell>
          <cell r="R2086" t="str">
            <v>Comp758</v>
          </cell>
        </row>
        <row r="2087">
          <cell r="A2087">
            <v>4322</v>
          </cell>
          <cell r="B2087" t="str">
            <v>M</v>
          </cell>
          <cell r="C2087" t="str">
            <v>12.1.1.2.1</v>
          </cell>
          <cell r="D2087" t="str">
            <v>Montagem e instalação da Subestação</v>
          </cell>
          <cell r="E2087" t="str">
            <v>un</v>
          </cell>
          <cell r="F2087">
            <v>1</v>
          </cell>
          <cell r="G2087">
            <v>19266.18</v>
          </cell>
          <cell r="H2087">
            <v>19266.18</v>
          </cell>
          <cell r="I2087">
            <v>19262.79</v>
          </cell>
          <cell r="J2087">
            <v>19262.79</v>
          </cell>
          <cell r="K2087">
            <v>3.39</v>
          </cell>
          <cell r="L2087" t="str">
            <v xml:space="preserve">   </v>
          </cell>
          <cell r="M2087">
            <v>1.0002</v>
          </cell>
          <cell r="N2087">
            <v>2.0000000000000001E-4</v>
          </cell>
          <cell r="O2087">
            <v>0</v>
          </cell>
          <cell r="P2087">
            <v>3.3899999999994201</v>
          </cell>
          <cell r="R2087" t="str">
            <v>Comp762</v>
          </cell>
        </row>
        <row r="2088">
          <cell r="A2088">
            <v>5119</v>
          </cell>
          <cell r="B2088" t="str">
            <v>M</v>
          </cell>
          <cell r="C2088" t="str">
            <v>2.12.5.1.2.1</v>
          </cell>
          <cell r="D2088" t="str">
            <v>Montagem e instalação da Subestação</v>
          </cell>
          <cell r="E2088" t="str">
            <v>un</v>
          </cell>
          <cell r="F2088">
            <v>1</v>
          </cell>
          <cell r="G2088">
            <v>19266.18</v>
          </cell>
          <cell r="H2088">
            <v>19266.18</v>
          </cell>
          <cell r="I2088">
            <v>19262.79</v>
          </cell>
          <cell r="J2088">
            <v>19262.79</v>
          </cell>
          <cell r="K2088">
            <v>3.39</v>
          </cell>
          <cell r="L2088" t="str">
            <v xml:space="preserve">   </v>
          </cell>
          <cell r="M2088">
            <v>1.0002</v>
          </cell>
          <cell r="N2088">
            <v>2.0000000000000001E-4</v>
          </cell>
          <cell r="O2088">
            <v>0</v>
          </cell>
          <cell r="P2088">
            <v>3.3899999999994201</v>
          </cell>
          <cell r="R2088" t="str">
            <v>Comp762</v>
          </cell>
        </row>
        <row r="2089">
          <cell r="A2089">
            <v>2162</v>
          </cell>
          <cell r="B2089" t="str">
            <v>M</v>
          </cell>
          <cell r="C2089" t="str">
            <v>2.2.4.2.1</v>
          </cell>
          <cell r="D2089" t="str">
            <v>Montagem e instalação de conjunto moto-bomba submersível (eixo vertical) em poços tubulares, potência maior que  30 CV</v>
          </cell>
          <cell r="E2089" t="str">
            <v>un</v>
          </cell>
          <cell r="F2089">
            <v>1</v>
          </cell>
          <cell r="G2089">
            <v>18369.490000000002</v>
          </cell>
          <cell r="H2089">
            <v>18369.490000000002</v>
          </cell>
          <cell r="I2089">
            <v>61987.44</v>
          </cell>
          <cell r="J2089">
            <v>61987.44</v>
          </cell>
          <cell r="K2089">
            <v>-43617.95</v>
          </cell>
          <cell r="L2089" t="str">
            <v xml:space="preserve">   </v>
          </cell>
          <cell r="M2089">
            <v>0.29630000000000001</v>
          </cell>
          <cell r="N2089">
            <v>-0.70369999999999999</v>
          </cell>
          <cell r="O2089">
            <v>0</v>
          </cell>
          <cell r="P2089" t="str">
            <v xml:space="preserve">   </v>
          </cell>
          <cell r="R2089" t="str">
            <v>Comp768</v>
          </cell>
        </row>
        <row r="2090">
          <cell r="A2090">
            <v>2443</v>
          </cell>
          <cell r="B2090" t="str">
            <v>M</v>
          </cell>
          <cell r="C2090" t="str">
            <v>2.3.5.16.1</v>
          </cell>
          <cell r="D2090" t="str">
            <v>Montagem e instalação de conjunto moto-bomba submersível (eixo vertical) em poços tubulares, potência maior que  30 CV</v>
          </cell>
          <cell r="E2090" t="str">
            <v>un</v>
          </cell>
          <cell r="F2090">
            <v>2</v>
          </cell>
          <cell r="G2090">
            <v>6380.37</v>
          </cell>
          <cell r="H2090">
            <v>12760.74</v>
          </cell>
          <cell r="I2090">
            <v>16696.8</v>
          </cell>
          <cell r="J2090">
            <v>33393.599999999999</v>
          </cell>
          <cell r="K2090">
            <v>-10316.43</v>
          </cell>
          <cell r="L2090" t="str">
            <v xml:space="preserve">   </v>
          </cell>
          <cell r="M2090">
            <v>0.3821</v>
          </cell>
          <cell r="N2090">
            <v>-0.6179</v>
          </cell>
          <cell r="O2090">
            <v>0</v>
          </cell>
          <cell r="P2090" t="str">
            <v xml:space="preserve">   </v>
          </cell>
          <cell r="R2090" t="str">
            <v>Comp766</v>
          </cell>
        </row>
        <row r="2091">
          <cell r="A2091">
            <v>2739</v>
          </cell>
          <cell r="B2091" t="str">
            <v>M</v>
          </cell>
          <cell r="C2091" t="str">
            <v>2.4.5.16.1</v>
          </cell>
          <cell r="D2091" t="str">
            <v>Montagem e instalação de conjunto moto-bomba submersível (eixo vertical) em poços tubulares, potência maior que  30 CV</v>
          </cell>
          <cell r="E2091" t="str">
            <v>un</v>
          </cell>
          <cell r="F2091">
            <v>2</v>
          </cell>
          <cell r="G2091">
            <v>3520.26</v>
          </cell>
          <cell r="H2091">
            <v>7040.52</v>
          </cell>
          <cell r="I2091">
            <v>11131.2</v>
          </cell>
          <cell r="J2091">
            <v>22262.400000000001</v>
          </cell>
          <cell r="K2091">
            <v>-7610.94</v>
          </cell>
          <cell r="L2091" t="str">
            <v xml:space="preserve">   </v>
          </cell>
          <cell r="M2091">
            <v>0.31630000000000003</v>
          </cell>
          <cell r="N2091">
            <v>-0.68369999999999997</v>
          </cell>
          <cell r="O2091">
            <v>0</v>
          </cell>
          <cell r="P2091" t="str">
            <v xml:space="preserve">   </v>
          </cell>
          <cell r="R2091" t="str">
            <v>Comp765</v>
          </cell>
        </row>
        <row r="2092">
          <cell r="A2092">
            <v>3171</v>
          </cell>
          <cell r="B2092" t="str">
            <v>M</v>
          </cell>
          <cell r="C2092" t="str">
            <v>2.6.5.16.1</v>
          </cell>
          <cell r="D2092" t="str">
            <v>Montagem e instalação de conjunto moto-bomba submersível (eixo vertical) em poços tubulares, potência maior que  30 CV</v>
          </cell>
          <cell r="E2092" t="str">
            <v>un</v>
          </cell>
          <cell r="F2092">
            <v>2</v>
          </cell>
          <cell r="G2092">
            <v>3184.65</v>
          </cell>
          <cell r="H2092">
            <v>6369.3</v>
          </cell>
          <cell r="I2092">
            <v>6400.4</v>
          </cell>
          <cell r="J2092">
            <v>12800.8</v>
          </cell>
          <cell r="K2092">
            <v>-3215.75</v>
          </cell>
          <cell r="L2092" t="str">
            <v xml:space="preserve">   </v>
          </cell>
          <cell r="M2092">
            <v>0.49759999999999999</v>
          </cell>
          <cell r="N2092">
            <v>-0.50239999999999996</v>
          </cell>
          <cell r="O2092">
            <v>0</v>
          </cell>
          <cell r="P2092" t="str">
            <v xml:space="preserve">   </v>
          </cell>
          <cell r="R2092" t="str">
            <v>Comp763</v>
          </cell>
        </row>
        <row r="2093">
          <cell r="A2093">
            <v>3521</v>
          </cell>
          <cell r="B2093" t="str">
            <v>M</v>
          </cell>
          <cell r="C2093" t="str">
            <v>2.7.5.16.1</v>
          </cell>
          <cell r="D2093" t="str">
            <v>Montagem e instalação de conjunto moto-bomba submersível (eixo vertical) em poços tubulares, potência maior que  30 CV</v>
          </cell>
          <cell r="E2093" t="str">
            <v>un</v>
          </cell>
          <cell r="F2093">
            <v>2</v>
          </cell>
          <cell r="G2093">
            <v>17499.080000000002</v>
          </cell>
          <cell r="H2093">
            <v>34998.160000000003</v>
          </cell>
          <cell r="I2093">
            <v>36463.199999999997</v>
          </cell>
          <cell r="J2093">
            <v>72926.399999999994</v>
          </cell>
          <cell r="K2093">
            <v>-18964.12</v>
          </cell>
          <cell r="L2093" t="str">
            <v xml:space="preserve">   </v>
          </cell>
          <cell r="M2093">
            <v>0.47989999999999999</v>
          </cell>
          <cell r="N2093">
            <v>-0.52010000000000001</v>
          </cell>
          <cell r="O2093">
            <v>0</v>
          </cell>
          <cell r="P2093" t="str">
            <v xml:space="preserve">   </v>
          </cell>
          <cell r="R2093" t="str">
            <v>Comp767</v>
          </cell>
        </row>
        <row r="2094">
          <cell r="A2094">
            <v>3806</v>
          </cell>
          <cell r="B2094" t="str">
            <v>M</v>
          </cell>
          <cell r="C2094" t="str">
            <v>2.8.5.16.1</v>
          </cell>
          <cell r="D2094" t="str">
            <v>Montagem e instalação de conjunto moto-bomba submersível (eixo vertical) em poços tubulares, potência maior que  30 CV</v>
          </cell>
          <cell r="E2094" t="str">
            <v>un</v>
          </cell>
          <cell r="F2094">
            <v>2</v>
          </cell>
          <cell r="G2094">
            <v>2018.2</v>
          </cell>
          <cell r="H2094">
            <v>4036.4</v>
          </cell>
          <cell r="I2094">
            <v>6400.4</v>
          </cell>
          <cell r="J2094">
            <v>12800.8</v>
          </cell>
          <cell r="K2094">
            <v>-4382.2</v>
          </cell>
          <cell r="L2094" t="str">
            <v xml:space="preserve">   </v>
          </cell>
          <cell r="M2094">
            <v>0.31530000000000002</v>
          </cell>
          <cell r="N2094">
            <v>-0.68469999999999998</v>
          </cell>
          <cell r="O2094">
            <v>0</v>
          </cell>
          <cell r="P2094" t="str">
            <v xml:space="preserve">   </v>
          </cell>
          <cell r="R2094" t="str">
            <v>Comp764</v>
          </cell>
        </row>
        <row r="2095">
          <cell r="A2095">
            <v>4091</v>
          </cell>
          <cell r="B2095" t="str">
            <v>M</v>
          </cell>
          <cell r="C2095" t="str">
            <v>2.9.5.16.1</v>
          </cell>
          <cell r="D2095" t="str">
            <v>Montagem e instalação de conjunto moto-bomba submersível (eixo vertical) em poços tubulares, potência maior que  30 CV</v>
          </cell>
          <cell r="E2095" t="str">
            <v>un</v>
          </cell>
          <cell r="F2095">
            <v>2</v>
          </cell>
          <cell r="G2095">
            <v>2018.2</v>
          </cell>
          <cell r="H2095">
            <v>4036.4</v>
          </cell>
          <cell r="I2095">
            <v>6400.4</v>
          </cell>
          <cell r="J2095">
            <v>12800.8</v>
          </cell>
          <cell r="K2095">
            <v>-4382.2</v>
          </cell>
          <cell r="L2095" t="str">
            <v xml:space="preserve">   </v>
          </cell>
          <cell r="M2095">
            <v>0.31530000000000002</v>
          </cell>
          <cell r="N2095">
            <v>-0.68469999999999998</v>
          </cell>
          <cell r="O2095">
            <v>0</v>
          </cell>
          <cell r="P2095" t="str">
            <v xml:space="preserve">   </v>
          </cell>
          <cell r="R2095" t="str">
            <v>Comp764</v>
          </cell>
        </row>
        <row r="2096">
          <cell r="A2096">
            <v>4354</v>
          </cell>
          <cell r="B2096" t="str">
            <v>M</v>
          </cell>
          <cell r="C2096" t="str">
            <v>2.12.1.3.2.1</v>
          </cell>
          <cell r="D2096" t="str">
            <v>Montagem e instalação de materiais e equipamentos eletricos</v>
          </cell>
          <cell r="E2096" t="str">
            <v>un</v>
          </cell>
          <cell r="F2096">
            <v>1</v>
          </cell>
          <cell r="G2096">
            <v>52642.36</v>
          </cell>
          <cell r="H2096">
            <v>52642.36</v>
          </cell>
          <cell r="I2096">
            <v>52646.96</v>
          </cell>
          <cell r="J2096">
            <v>52646.96</v>
          </cell>
          <cell r="K2096">
            <v>-4.5999999999999996</v>
          </cell>
          <cell r="L2096" t="str">
            <v xml:space="preserve">   </v>
          </cell>
          <cell r="M2096">
            <v>0.99990000000000001</v>
          </cell>
          <cell r="N2096">
            <v>-1E-4</v>
          </cell>
          <cell r="O2096">
            <v>0</v>
          </cell>
          <cell r="P2096" t="str">
            <v xml:space="preserve">   </v>
          </cell>
          <cell r="R2096" t="str">
            <v>Comp773</v>
          </cell>
        </row>
        <row r="2097">
          <cell r="A2097">
            <v>4486</v>
          </cell>
          <cell r="B2097" t="str">
            <v>M</v>
          </cell>
          <cell r="C2097" t="str">
            <v>12.2.3.2.1</v>
          </cell>
          <cell r="D2097" t="str">
            <v>Montagem e instalação de materiais e equipamentos eletricos</v>
          </cell>
          <cell r="E2097" t="str">
            <v>un</v>
          </cell>
          <cell r="F2097">
            <v>1</v>
          </cell>
          <cell r="G2097">
            <v>27744.54</v>
          </cell>
          <cell r="H2097">
            <v>27744.54</v>
          </cell>
          <cell r="I2097">
            <v>27746.29</v>
          </cell>
          <cell r="J2097">
            <v>27746.29</v>
          </cell>
          <cell r="K2097">
            <v>-1.75</v>
          </cell>
          <cell r="L2097" t="str">
            <v xml:space="preserve">   </v>
          </cell>
          <cell r="M2097">
            <v>0.99990000000000001</v>
          </cell>
          <cell r="N2097">
            <v>-1E-4</v>
          </cell>
          <cell r="O2097">
            <v>0</v>
          </cell>
          <cell r="P2097" t="str">
            <v xml:space="preserve">   </v>
          </cell>
          <cell r="R2097" t="str">
            <v>Comp772</v>
          </cell>
        </row>
        <row r="2098">
          <cell r="A2098">
            <v>4712</v>
          </cell>
          <cell r="B2098" t="str">
            <v>M</v>
          </cell>
          <cell r="C2098" t="str">
            <v>2.12.3.3.2.1</v>
          </cell>
          <cell r="D2098" t="str">
            <v>Montagem e instalação de materiais e equipamentos eletricos</v>
          </cell>
          <cell r="E2098" t="str">
            <v>un</v>
          </cell>
          <cell r="F2098">
            <v>1</v>
          </cell>
          <cell r="G2098">
            <v>27652.18</v>
          </cell>
          <cell r="H2098">
            <v>27652.18</v>
          </cell>
          <cell r="I2098">
            <v>27648.53</v>
          </cell>
          <cell r="J2098">
            <v>27648.53</v>
          </cell>
          <cell r="K2098">
            <v>3.65</v>
          </cell>
          <cell r="L2098" t="str">
            <v xml:space="preserve">   </v>
          </cell>
          <cell r="M2098">
            <v>1.0001</v>
          </cell>
          <cell r="N2098">
            <v>1E-4</v>
          </cell>
          <cell r="O2098">
            <v>0</v>
          </cell>
          <cell r="P2098">
            <v>3.6500000000014601</v>
          </cell>
          <cell r="R2098" t="str">
            <v>Comp771</v>
          </cell>
        </row>
        <row r="2099">
          <cell r="A2099">
            <v>4936</v>
          </cell>
          <cell r="B2099" t="str">
            <v>M</v>
          </cell>
          <cell r="C2099" t="str">
            <v>2.12.4.3.2.1</v>
          </cell>
          <cell r="D2099" t="str">
            <v>Montagem e instalação de materiais e equipamentos eletricos</v>
          </cell>
          <cell r="E2099" t="str">
            <v>un</v>
          </cell>
          <cell r="F2099">
            <v>1</v>
          </cell>
          <cell r="G2099">
            <v>21431.81</v>
          </cell>
          <cell r="H2099">
            <v>21431.81</v>
          </cell>
          <cell r="I2099">
            <v>21430.94</v>
          </cell>
          <cell r="J2099">
            <v>21430.94</v>
          </cell>
          <cell r="K2099">
            <v>0.87</v>
          </cell>
          <cell r="L2099" t="str">
            <v xml:space="preserve">   </v>
          </cell>
          <cell r="M2099">
            <v>1</v>
          </cell>
          <cell r="N2099">
            <v>0</v>
          </cell>
          <cell r="O2099">
            <v>0</v>
          </cell>
          <cell r="P2099">
            <v>0.87000000000261901</v>
          </cell>
          <cell r="R2099" t="str">
            <v>Comp770</v>
          </cell>
        </row>
        <row r="2100">
          <cell r="A2100">
            <v>5169</v>
          </cell>
          <cell r="B2100" t="str">
            <v>M</v>
          </cell>
          <cell r="C2100" t="str">
            <v>2.12.5.3.2.1</v>
          </cell>
          <cell r="D2100" t="str">
            <v>Montagem e instalação de materiais e equipamentos eletricos</v>
          </cell>
          <cell r="E2100" t="str">
            <v>un</v>
          </cell>
          <cell r="F2100">
            <v>1</v>
          </cell>
          <cell r="G2100">
            <v>52642.36</v>
          </cell>
          <cell r="H2100">
            <v>52642.36</v>
          </cell>
          <cell r="I2100">
            <v>52646.96</v>
          </cell>
          <cell r="J2100">
            <v>52646.96</v>
          </cell>
          <cell r="K2100">
            <v>-4.5999999999999996</v>
          </cell>
          <cell r="L2100" t="str">
            <v xml:space="preserve">   </v>
          </cell>
          <cell r="M2100">
            <v>0.99990000000000001</v>
          </cell>
          <cell r="N2100">
            <v>-1E-4</v>
          </cell>
          <cell r="O2100">
            <v>0</v>
          </cell>
          <cell r="P2100" t="str">
            <v xml:space="preserve">   </v>
          </cell>
          <cell r="R2100" t="str">
            <v>Comp773</v>
          </cell>
        </row>
        <row r="2101">
          <cell r="A2101">
            <v>5394</v>
          </cell>
          <cell r="B2101" t="str">
            <v>M</v>
          </cell>
          <cell r="C2101" t="str">
            <v>2.12.6.3.2.1</v>
          </cell>
          <cell r="D2101" t="str">
            <v>Montagem e instalação de materiais e equipamentos eletricos</v>
          </cell>
          <cell r="E2101" t="str">
            <v>un</v>
          </cell>
          <cell r="F2101">
            <v>1</v>
          </cell>
          <cell r="G2101">
            <v>21323.16</v>
          </cell>
          <cell r="H2101">
            <v>21323.16</v>
          </cell>
          <cell r="I2101">
            <v>21326.99</v>
          </cell>
          <cell r="J2101">
            <v>21326.99</v>
          </cell>
          <cell r="K2101">
            <v>-3.83</v>
          </cell>
          <cell r="L2101" t="str">
            <v xml:space="preserve">   </v>
          </cell>
          <cell r="M2101">
            <v>0.99980000000000002</v>
          </cell>
          <cell r="N2101">
            <v>-2.0000000000000001E-4</v>
          </cell>
          <cell r="O2101">
            <v>0</v>
          </cell>
          <cell r="P2101" t="str">
            <v xml:space="preserve">   </v>
          </cell>
          <cell r="R2101" t="str">
            <v>Comp769</v>
          </cell>
        </row>
        <row r="2102">
          <cell r="A2102">
            <v>5620</v>
          </cell>
          <cell r="B2102" t="str">
            <v>M</v>
          </cell>
          <cell r="C2102" t="str">
            <v>2.12.7.3.2.1</v>
          </cell>
          <cell r="D2102" t="str">
            <v>Montagem e instalação de materiais e equipamentos eletricos</v>
          </cell>
          <cell r="E2102" t="str">
            <v>un</v>
          </cell>
          <cell r="F2102">
            <v>1</v>
          </cell>
          <cell r="G2102">
            <v>21323.16</v>
          </cell>
          <cell r="H2102">
            <v>21323.16</v>
          </cell>
          <cell r="I2102">
            <v>21326.99</v>
          </cell>
          <cell r="J2102">
            <v>21326.99</v>
          </cell>
          <cell r="K2102">
            <v>-3.83</v>
          </cell>
          <cell r="L2102" t="str">
            <v xml:space="preserve">   </v>
          </cell>
          <cell r="M2102">
            <v>0.99980000000000002</v>
          </cell>
          <cell r="N2102">
            <v>-2.0000000000000001E-4</v>
          </cell>
          <cell r="O2102">
            <v>0</v>
          </cell>
          <cell r="P2102" t="str">
            <v xml:space="preserve">   </v>
          </cell>
          <cell r="R2102" t="str">
            <v>Comp769</v>
          </cell>
        </row>
        <row r="2103">
          <cell r="A2103">
            <v>4395</v>
          </cell>
          <cell r="B2103" t="str">
            <v>M</v>
          </cell>
          <cell r="C2103" t="str">
            <v>2.12.1.4.2.1</v>
          </cell>
          <cell r="D2103" t="str">
            <v>Montagem e instalação de materiais eletricos</v>
          </cell>
          <cell r="E2103" t="str">
            <v>un</v>
          </cell>
          <cell r="F2103">
            <v>1</v>
          </cell>
          <cell r="G2103">
            <v>90562.240000000005</v>
          </cell>
          <cell r="H2103">
            <v>90562.240000000005</v>
          </cell>
          <cell r="I2103">
            <v>90597.43</v>
          </cell>
          <cell r="J2103">
            <v>90597.43</v>
          </cell>
          <cell r="K2103">
            <v>-35.19</v>
          </cell>
          <cell r="L2103" t="str">
            <v xml:space="preserve">   </v>
          </cell>
          <cell r="M2103">
            <v>0.99960000000000004</v>
          </cell>
          <cell r="N2103">
            <v>-4.0000000000000002E-4</v>
          </cell>
          <cell r="O2103">
            <v>0</v>
          </cell>
          <cell r="P2103" t="str">
            <v xml:space="preserve">   </v>
          </cell>
          <cell r="R2103" t="str">
            <v>Comp778</v>
          </cell>
        </row>
        <row r="2104">
          <cell r="A2104">
            <v>4621</v>
          </cell>
          <cell r="B2104" t="str">
            <v>M</v>
          </cell>
          <cell r="C2104" t="str">
            <v>2.12.2.4.2.1</v>
          </cell>
          <cell r="D2104" t="str">
            <v>Montagem e instalação de materiais eletricos</v>
          </cell>
          <cell r="E2104" t="str">
            <v>un</v>
          </cell>
          <cell r="F2104">
            <v>1</v>
          </cell>
          <cell r="G2104">
            <v>40310.239999999998</v>
          </cell>
          <cell r="H2104">
            <v>40310.239999999998</v>
          </cell>
          <cell r="I2104">
            <v>40338.769999999997</v>
          </cell>
          <cell r="J2104">
            <v>40338.769999999997</v>
          </cell>
          <cell r="K2104">
            <v>-28.53</v>
          </cell>
          <cell r="L2104" t="str">
            <v xml:space="preserve">   </v>
          </cell>
          <cell r="M2104">
            <v>0.99929999999999997</v>
          </cell>
          <cell r="N2104">
            <v>-6.9999999999999999E-4</v>
          </cell>
          <cell r="O2104">
            <v>0</v>
          </cell>
          <cell r="P2104" t="str">
            <v xml:space="preserve">   </v>
          </cell>
          <cell r="R2104" t="str">
            <v>Comp777</v>
          </cell>
        </row>
        <row r="2105">
          <cell r="A2105">
            <v>4847</v>
          </cell>
          <cell r="B2105" t="str">
            <v>M</v>
          </cell>
          <cell r="C2105" t="str">
            <v>2.12.3.4.2.1</v>
          </cell>
          <cell r="D2105" t="str">
            <v>Montagem e instalação de materiais eletricos</v>
          </cell>
          <cell r="E2105" t="str">
            <v>un</v>
          </cell>
          <cell r="F2105">
            <v>1</v>
          </cell>
          <cell r="G2105">
            <v>35040.58</v>
          </cell>
          <cell r="H2105">
            <v>35040.58</v>
          </cell>
          <cell r="I2105">
            <v>35066.629999999997</v>
          </cell>
          <cell r="J2105">
            <v>35066.629999999997</v>
          </cell>
          <cell r="K2105">
            <v>-26.05</v>
          </cell>
          <cell r="L2105" t="str">
            <v xml:space="preserve">   </v>
          </cell>
          <cell r="M2105">
            <v>0.99929999999999997</v>
          </cell>
          <cell r="N2105">
            <v>-6.9999999999999999E-4</v>
          </cell>
          <cell r="O2105">
            <v>0</v>
          </cell>
          <cell r="P2105" t="str">
            <v xml:space="preserve">   </v>
          </cell>
          <cell r="R2105" t="str">
            <v>Comp776</v>
          </cell>
        </row>
        <row r="2106">
          <cell r="A2106">
            <v>5072</v>
          </cell>
          <cell r="B2106" t="str">
            <v>M</v>
          </cell>
          <cell r="C2106" t="str">
            <v>2.12.4.4.2.1</v>
          </cell>
          <cell r="D2106" t="str">
            <v>Montagem e instalação de materiais eletricos</v>
          </cell>
          <cell r="E2106" t="str">
            <v>un</v>
          </cell>
          <cell r="F2106">
            <v>1</v>
          </cell>
          <cell r="G2106">
            <v>19068.599999999999</v>
          </cell>
          <cell r="H2106">
            <v>19068.599999999999</v>
          </cell>
          <cell r="I2106">
            <v>19062.45</v>
          </cell>
          <cell r="J2106">
            <v>19062.45</v>
          </cell>
          <cell r="K2106">
            <v>6.15</v>
          </cell>
          <cell r="L2106" t="str">
            <v xml:space="preserve">   </v>
          </cell>
          <cell r="M2106">
            <v>1.0003</v>
          </cell>
          <cell r="N2106">
            <v>2.9999999999999997E-4</v>
          </cell>
          <cell r="O2106">
            <v>0</v>
          </cell>
          <cell r="P2106">
            <v>6.1499999999978199</v>
          </cell>
          <cell r="R2106" t="str">
            <v>Comp775</v>
          </cell>
        </row>
        <row r="2107">
          <cell r="A2107">
            <v>5305</v>
          </cell>
          <cell r="B2107" t="str">
            <v>M</v>
          </cell>
          <cell r="C2107" t="str">
            <v>2.12.5.4.2.1</v>
          </cell>
          <cell r="D2107" t="str">
            <v>Montagem e instalação de materiais eletricos</v>
          </cell>
          <cell r="E2107" t="str">
            <v>un</v>
          </cell>
          <cell r="F2107">
            <v>1</v>
          </cell>
          <cell r="G2107">
            <v>98385.26</v>
          </cell>
          <cell r="H2107">
            <v>98385.26</v>
          </cell>
          <cell r="I2107">
            <v>98399.25</v>
          </cell>
          <cell r="J2107">
            <v>98399.25</v>
          </cell>
          <cell r="K2107">
            <v>-13.99</v>
          </cell>
          <cell r="L2107" t="str">
            <v xml:space="preserve">   </v>
          </cell>
          <cell r="M2107">
            <v>0.99990000000000001</v>
          </cell>
          <cell r="N2107">
            <v>-1E-4</v>
          </cell>
          <cell r="O2107">
            <v>0</v>
          </cell>
          <cell r="P2107" t="str">
            <v xml:space="preserve">   </v>
          </cell>
          <cell r="R2107" t="str">
            <v>Comp779</v>
          </cell>
        </row>
        <row r="2108">
          <cell r="A2108">
            <v>5531</v>
          </cell>
          <cell r="B2108" t="str">
            <v>M</v>
          </cell>
          <cell r="C2108" t="str">
            <v>2.12.6.4.2.1</v>
          </cell>
          <cell r="D2108" t="str">
            <v>Montagem e instalação de materiais eletricos</v>
          </cell>
          <cell r="E2108" t="str">
            <v>un</v>
          </cell>
          <cell r="F2108">
            <v>1</v>
          </cell>
          <cell r="G2108">
            <v>15320.07</v>
          </cell>
          <cell r="H2108">
            <v>15320.07</v>
          </cell>
          <cell r="I2108">
            <v>15342.54</v>
          </cell>
          <cell r="J2108">
            <v>15342.54</v>
          </cell>
          <cell r="K2108">
            <v>-22.47</v>
          </cell>
          <cell r="L2108" t="str">
            <v xml:space="preserve">   </v>
          </cell>
          <cell r="M2108">
            <v>0.99850000000000005</v>
          </cell>
          <cell r="N2108">
            <v>-1.5E-3</v>
          </cell>
          <cell r="O2108">
            <v>0</v>
          </cell>
          <cell r="P2108" t="str">
            <v xml:space="preserve">   </v>
          </cell>
          <cell r="R2108" t="str">
            <v>Comp774</v>
          </cell>
        </row>
        <row r="2109">
          <cell r="A2109">
            <v>5757</v>
          </cell>
          <cell r="B2109" t="str">
            <v>M</v>
          </cell>
          <cell r="C2109" t="str">
            <v>2.12.7.4.2.1</v>
          </cell>
          <cell r="D2109" t="str">
            <v>Montagem e instalação de materiais eletricos</v>
          </cell>
          <cell r="E2109" t="str">
            <v>un</v>
          </cell>
          <cell r="F2109">
            <v>1</v>
          </cell>
          <cell r="G2109">
            <v>15320.07</v>
          </cell>
          <cell r="H2109">
            <v>15320.07</v>
          </cell>
          <cell r="I2109">
            <v>15342.54</v>
          </cell>
          <cell r="J2109">
            <v>15342.54</v>
          </cell>
          <cell r="K2109">
            <v>-22.47</v>
          </cell>
          <cell r="L2109" t="str">
            <v xml:space="preserve">   </v>
          </cell>
          <cell r="M2109">
            <v>0.99850000000000005</v>
          </cell>
          <cell r="N2109">
            <v>-1.5E-3</v>
          </cell>
          <cell r="O2109">
            <v>0</v>
          </cell>
          <cell r="P2109" t="str">
            <v xml:space="preserve">   </v>
          </cell>
          <cell r="R2109" t="str">
            <v>Comp774</v>
          </cell>
        </row>
        <row r="2110">
          <cell r="A2110">
            <v>2457</v>
          </cell>
          <cell r="B2110" t="str">
            <v>M</v>
          </cell>
          <cell r="C2110" t="str">
            <v>2.3.5.20.2</v>
          </cell>
          <cell r="D2110" t="str">
            <v>Montagem e instalação de talha manual com trole manual, com capacidade de 02t</v>
          </cell>
          <cell r="E2110" t="str">
            <v>un</v>
          </cell>
          <cell r="F2110">
            <v>1</v>
          </cell>
          <cell r="G2110">
            <v>2946.5</v>
          </cell>
          <cell r="H2110">
            <v>2946.5</v>
          </cell>
          <cell r="I2110">
            <v>2958.18</v>
          </cell>
          <cell r="J2110">
            <v>2958.18</v>
          </cell>
          <cell r="K2110">
            <v>-11.68</v>
          </cell>
          <cell r="L2110" t="str">
            <v xml:space="preserve">   </v>
          </cell>
          <cell r="M2110">
            <v>0.99609999999999999</v>
          </cell>
          <cell r="N2110">
            <v>-3.8999999999999998E-3</v>
          </cell>
          <cell r="O2110">
            <v>0</v>
          </cell>
          <cell r="P2110" t="str">
            <v xml:space="preserve">   </v>
          </cell>
          <cell r="R2110" t="str">
            <v>Comp791</v>
          </cell>
        </row>
        <row r="2111">
          <cell r="A2111">
            <v>2753</v>
          </cell>
          <cell r="B2111" t="str">
            <v>M</v>
          </cell>
          <cell r="C2111" t="str">
            <v>2.4.5.20.2</v>
          </cell>
          <cell r="D2111" t="str">
            <v>Montagem e instalação de talha manual com trole manual, com capacidade de 02t</v>
          </cell>
          <cell r="E2111" t="str">
            <v>un</v>
          </cell>
          <cell r="F2111">
            <v>1</v>
          </cell>
          <cell r="G2111">
            <v>2946.5</v>
          </cell>
          <cell r="H2111">
            <v>2946.5</v>
          </cell>
          <cell r="I2111">
            <v>2958.18</v>
          </cell>
          <cell r="J2111">
            <v>2958.18</v>
          </cell>
          <cell r="K2111">
            <v>-11.68</v>
          </cell>
          <cell r="L2111" t="str">
            <v xml:space="preserve">   </v>
          </cell>
          <cell r="M2111">
            <v>0.99609999999999999</v>
          </cell>
          <cell r="N2111">
            <v>-3.8999999999999998E-3</v>
          </cell>
          <cell r="O2111">
            <v>0</v>
          </cell>
          <cell r="P2111" t="str">
            <v xml:space="preserve">   </v>
          </cell>
          <cell r="R2111" t="str">
            <v>Comp791</v>
          </cell>
        </row>
        <row r="2112">
          <cell r="A2112">
            <v>3185</v>
          </cell>
          <cell r="B2112" t="str">
            <v>M</v>
          </cell>
          <cell r="C2112" t="str">
            <v>2.6.5.20.2</v>
          </cell>
          <cell r="D2112" t="str">
            <v>Montagem e instalação de talha manual com trole manual, com capacidade de 02t</v>
          </cell>
          <cell r="E2112" t="str">
            <v>un</v>
          </cell>
          <cell r="F2112">
            <v>1</v>
          </cell>
          <cell r="G2112">
            <v>2946.5</v>
          </cell>
          <cell r="H2112">
            <v>2946.5</v>
          </cell>
          <cell r="I2112">
            <v>2958.18</v>
          </cell>
          <cell r="J2112">
            <v>2958.18</v>
          </cell>
          <cell r="K2112">
            <v>-11.68</v>
          </cell>
          <cell r="L2112" t="str">
            <v xml:space="preserve">   </v>
          </cell>
          <cell r="M2112">
            <v>0.99609999999999999</v>
          </cell>
          <cell r="N2112">
            <v>-3.8999999999999998E-3</v>
          </cell>
          <cell r="O2112">
            <v>0</v>
          </cell>
          <cell r="P2112" t="str">
            <v xml:space="preserve">   </v>
          </cell>
          <cell r="R2112" t="str">
            <v>Comp791</v>
          </cell>
        </row>
        <row r="2113">
          <cell r="A2113">
            <v>3535</v>
          </cell>
          <cell r="B2113" t="str">
            <v>M</v>
          </cell>
          <cell r="C2113" t="str">
            <v>2.7.5.20.2</v>
          </cell>
          <cell r="D2113" t="str">
            <v>Montagem e instalação de talha manual com trole manual, com capacidade de 02t</v>
          </cell>
          <cell r="E2113" t="str">
            <v>un</v>
          </cell>
          <cell r="F2113">
            <v>1</v>
          </cell>
          <cell r="G2113">
            <v>2946.5</v>
          </cell>
          <cell r="H2113">
            <v>2946.5</v>
          </cell>
          <cell r="I2113">
            <v>2958.18</v>
          </cell>
          <cell r="J2113">
            <v>2958.18</v>
          </cell>
          <cell r="K2113">
            <v>-11.68</v>
          </cell>
          <cell r="L2113" t="str">
            <v xml:space="preserve">   </v>
          </cell>
          <cell r="M2113">
            <v>0.99609999999999999</v>
          </cell>
          <cell r="N2113">
            <v>-3.8999999999999998E-3</v>
          </cell>
          <cell r="O2113">
            <v>0</v>
          </cell>
          <cell r="P2113" t="str">
            <v xml:space="preserve">   </v>
          </cell>
          <cell r="R2113" t="str">
            <v>Comp791</v>
          </cell>
        </row>
        <row r="2114">
          <cell r="A2114">
            <v>3820</v>
          </cell>
          <cell r="B2114" t="str">
            <v>M</v>
          </cell>
          <cell r="C2114" t="str">
            <v>2.8.5.20.2</v>
          </cell>
          <cell r="D2114" t="str">
            <v>Montagem e instalação de talha manual com trole manual, com capacidade de 02t</v>
          </cell>
          <cell r="E2114" t="str">
            <v>un</v>
          </cell>
          <cell r="F2114">
            <v>1</v>
          </cell>
          <cell r="G2114">
            <v>2946.5</v>
          </cell>
          <cell r="H2114">
            <v>2946.5</v>
          </cell>
          <cell r="I2114">
            <v>2958.18</v>
          </cell>
          <cell r="J2114">
            <v>2958.18</v>
          </cell>
          <cell r="K2114">
            <v>-11.68</v>
          </cell>
          <cell r="L2114" t="str">
            <v xml:space="preserve">   </v>
          </cell>
          <cell r="M2114">
            <v>0.99609999999999999</v>
          </cell>
          <cell r="N2114">
            <v>-3.8999999999999998E-3</v>
          </cell>
          <cell r="O2114">
            <v>0</v>
          </cell>
          <cell r="P2114" t="str">
            <v xml:space="preserve">   </v>
          </cell>
          <cell r="R2114" t="str">
            <v>Comp791</v>
          </cell>
        </row>
        <row r="2115">
          <cell r="A2115">
            <v>4105</v>
          </cell>
          <cell r="B2115" t="str">
            <v>M</v>
          </cell>
          <cell r="C2115" t="str">
            <v>2.9.5.20.2</v>
          </cell>
          <cell r="D2115" t="str">
            <v>Montagem e instalação de talha manual com trole manual, com capacidade de 02t</v>
          </cell>
          <cell r="E2115" t="str">
            <v>un</v>
          </cell>
          <cell r="F2115">
            <v>1</v>
          </cell>
          <cell r="G2115">
            <v>2946.5</v>
          </cell>
          <cell r="H2115">
            <v>2946.5</v>
          </cell>
          <cell r="I2115">
            <v>2958.18</v>
          </cell>
          <cell r="J2115">
            <v>2958.18</v>
          </cell>
          <cell r="K2115">
            <v>-11.68</v>
          </cell>
          <cell r="L2115" t="str">
            <v xml:space="preserve">   </v>
          </cell>
          <cell r="M2115">
            <v>0.99609999999999999</v>
          </cell>
          <cell r="N2115">
            <v>-3.8999999999999998E-3</v>
          </cell>
          <cell r="O2115">
            <v>0</v>
          </cell>
          <cell r="P2115" t="str">
            <v xml:space="preserve">   </v>
          </cell>
          <cell r="R2115" t="str">
            <v>Comp791</v>
          </cell>
        </row>
        <row r="2116">
          <cell r="A2116">
            <v>4328</v>
          </cell>
          <cell r="B2116" t="str">
            <v>M</v>
          </cell>
          <cell r="C2116" t="str">
            <v>12.1.2.2.1</v>
          </cell>
          <cell r="D2116" t="str">
            <v xml:space="preserve">Montagem e instalação do material elétrico </v>
          </cell>
          <cell r="E2116" t="str">
            <v>un</v>
          </cell>
          <cell r="F2116">
            <v>1</v>
          </cell>
          <cell r="G2116">
            <v>4805.01</v>
          </cell>
          <cell r="H2116">
            <v>4805.01</v>
          </cell>
          <cell r="I2116">
            <v>4789.7299999999996</v>
          </cell>
          <cell r="J2116">
            <v>4789.7299999999996</v>
          </cell>
          <cell r="K2116">
            <v>15.28</v>
          </cell>
          <cell r="L2116" t="str">
            <v xml:space="preserve">   </v>
          </cell>
          <cell r="M2116">
            <v>1.0032000000000001</v>
          </cell>
          <cell r="N2116">
            <v>3.2000000000000002E-3</v>
          </cell>
          <cell r="O2116">
            <v>0</v>
          </cell>
          <cell r="P2116">
            <v>15.280000000000699</v>
          </cell>
          <cell r="R2116" t="str">
            <v>Comp783</v>
          </cell>
        </row>
        <row r="2117">
          <cell r="A2117">
            <v>4460</v>
          </cell>
          <cell r="B2117" t="str">
            <v>M</v>
          </cell>
          <cell r="C2117" t="str">
            <v>2.12.2.2.2.1</v>
          </cell>
          <cell r="D2117" t="str">
            <v xml:space="preserve">Montagem e instalação do material elétrico </v>
          </cell>
          <cell r="E2117" t="str">
            <v>un</v>
          </cell>
          <cell r="F2117">
            <v>1</v>
          </cell>
          <cell r="G2117">
            <v>5174.62</v>
          </cell>
          <cell r="H2117">
            <v>5174.62</v>
          </cell>
          <cell r="I2117">
            <v>5165.5600000000004</v>
          </cell>
          <cell r="J2117">
            <v>5165.5600000000004</v>
          </cell>
          <cell r="K2117">
            <v>9.06</v>
          </cell>
          <cell r="L2117" t="str">
            <v xml:space="preserve">   </v>
          </cell>
          <cell r="M2117">
            <v>1.0018</v>
          </cell>
          <cell r="N2117">
            <v>1.8E-3</v>
          </cell>
          <cell r="O2117">
            <v>0</v>
          </cell>
          <cell r="P2117">
            <v>9.0599999999994907</v>
          </cell>
          <cell r="R2117" t="str">
            <v>Comp784</v>
          </cell>
        </row>
        <row r="2118">
          <cell r="A2118">
            <v>4686</v>
          </cell>
          <cell r="B2118" t="str">
            <v>M</v>
          </cell>
          <cell r="C2118" t="str">
            <v>2.12.3.2.2.1</v>
          </cell>
          <cell r="D2118" t="str">
            <v xml:space="preserve">Montagem e instalação do material elétrico </v>
          </cell>
          <cell r="E2118" t="str">
            <v>un</v>
          </cell>
          <cell r="F2118">
            <v>1</v>
          </cell>
          <cell r="G2118">
            <v>4435.3900000000003</v>
          </cell>
          <cell r="H2118">
            <v>4435.3900000000003</v>
          </cell>
          <cell r="I2118">
            <v>4449.1400000000003</v>
          </cell>
          <cell r="J2118">
            <v>4449.1400000000003</v>
          </cell>
          <cell r="K2118">
            <v>-13.75</v>
          </cell>
          <cell r="L2118" t="str">
            <v xml:space="preserve">   </v>
          </cell>
          <cell r="M2118">
            <v>0.99690000000000001</v>
          </cell>
          <cell r="N2118">
            <v>-3.0999999999999999E-3</v>
          </cell>
          <cell r="O2118">
            <v>0</v>
          </cell>
          <cell r="P2118" t="str">
            <v xml:space="preserve">   </v>
          </cell>
          <cell r="R2118" t="str">
            <v>Comp782</v>
          </cell>
        </row>
        <row r="2119">
          <cell r="A2119">
            <v>4910</v>
          </cell>
          <cell r="B2119" t="str">
            <v>M</v>
          </cell>
          <cell r="C2119" t="str">
            <v>2.12.4.2.2.1</v>
          </cell>
          <cell r="D2119" t="str">
            <v xml:space="preserve">Montagem e instalação do material elétrico </v>
          </cell>
          <cell r="E2119" t="str">
            <v>un</v>
          </cell>
          <cell r="F2119">
            <v>1</v>
          </cell>
          <cell r="G2119">
            <v>4065.78</v>
          </cell>
          <cell r="H2119">
            <v>4065.78</v>
          </cell>
          <cell r="I2119">
            <v>4067</v>
          </cell>
          <cell r="J2119">
            <v>4067</v>
          </cell>
          <cell r="K2119">
            <v>-1.22</v>
          </cell>
          <cell r="L2119" t="str">
            <v xml:space="preserve">   </v>
          </cell>
          <cell r="M2119">
            <v>0.99970000000000003</v>
          </cell>
          <cell r="N2119">
            <v>-2.9999999999999997E-4</v>
          </cell>
          <cell r="O2119">
            <v>0</v>
          </cell>
          <cell r="P2119" t="str">
            <v xml:space="preserve">   </v>
          </cell>
          <cell r="R2119" t="str">
            <v>Comp781</v>
          </cell>
        </row>
        <row r="2120">
          <cell r="A2120">
            <v>5143</v>
          </cell>
          <cell r="B2120" t="str">
            <v>M</v>
          </cell>
          <cell r="C2120" t="str">
            <v>2.12.5.2.2.1</v>
          </cell>
          <cell r="D2120" t="str">
            <v xml:space="preserve">Montagem e instalação do material elétrico </v>
          </cell>
          <cell r="E2120" t="str">
            <v>un</v>
          </cell>
          <cell r="F2120">
            <v>1</v>
          </cell>
          <cell r="G2120">
            <v>8639.77</v>
          </cell>
          <cell r="H2120">
            <v>8639.77</v>
          </cell>
          <cell r="I2120">
            <v>8634.74</v>
          </cell>
          <cell r="J2120">
            <v>8634.74</v>
          </cell>
          <cell r="K2120">
            <v>5.03</v>
          </cell>
          <cell r="L2120" t="str">
            <v xml:space="preserve">   </v>
          </cell>
          <cell r="M2120">
            <v>1.0005999999999999</v>
          </cell>
          <cell r="N2120">
            <v>5.9999999999999995E-4</v>
          </cell>
          <cell r="O2120">
            <v>0</v>
          </cell>
          <cell r="P2120">
            <v>5.0300000000006504</v>
          </cell>
          <cell r="R2120" t="str">
            <v>Comp785</v>
          </cell>
        </row>
        <row r="2121">
          <cell r="A2121">
            <v>5368</v>
          </cell>
          <cell r="B2121" t="str">
            <v>M</v>
          </cell>
          <cell r="C2121" t="str">
            <v>2.12.6.2.2.1</v>
          </cell>
          <cell r="D2121" t="str">
            <v xml:space="preserve">Montagem e instalação do material elétrico </v>
          </cell>
          <cell r="E2121" t="str">
            <v>un</v>
          </cell>
          <cell r="F2121">
            <v>1</v>
          </cell>
          <cell r="G2121">
            <v>4065.78</v>
          </cell>
          <cell r="H2121">
            <v>4065.78</v>
          </cell>
          <cell r="I2121">
            <v>4067</v>
          </cell>
          <cell r="J2121">
            <v>4067</v>
          </cell>
          <cell r="K2121">
            <v>-1.22</v>
          </cell>
          <cell r="L2121" t="str">
            <v xml:space="preserve">   </v>
          </cell>
          <cell r="M2121">
            <v>0.99970000000000003</v>
          </cell>
          <cell r="N2121">
            <v>-2.9999999999999997E-4</v>
          </cell>
          <cell r="O2121">
            <v>0</v>
          </cell>
          <cell r="P2121" t="str">
            <v xml:space="preserve">   </v>
          </cell>
          <cell r="R2121" t="str">
            <v>Comp781</v>
          </cell>
        </row>
        <row r="2122">
          <cell r="A2122">
            <v>5594</v>
          </cell>
          <cell r="B2122" t="str">
            <v>M</v>
          </cell>
          <cell r="C2122" t="str">
            <v>2.12.7.2.2.1</v>
          </cell>
          <cell r="D2122" t="str">
            <v xml:space="preserve">Montagem e instalação do material elétrico </v>
          </cell>
          <cell r="E2122" t="str">
            <v>un</v>
          </cell>
          <cell r="F2122">
            <v>1</v>
          </cell>
          <cell r="G2122">
            <v>3927.17</v>
          </cell>
          <cell r="H2122">
            <v>3927.17</v>
          </cell>
          <cell r="I2122">
            <v>3942.2</v>
          </cell>
          <cell r="J2122">
            <v>3942.2</v>
          </cell>
          <cell r="K2122">
            <v>-15.03</v>
          </cell>
          <cell r="L2122" t="str">
            <v xml:space="preserve">   </v>
          </cell>
          <cell r="M2122">
            <v>0.99619999999999997</v>
          </cell>
          <cell r="N2122">
            <v>-3.8E-3</v>
          </cell>
          <cell r="O2122">
            <v>0</v>
          </cell>
          <cell r="P2122" t="str">
            <v xml:space="preserve">   </v>
          </cell>
          <cell r="R2122" t="str">
            <v>Comp780</v>
          </cell>
        </row>
        <row r="2123">
          <cell r="A2123">
            <v>4435</v>
          </cell>
          <cell r="B2123" t="str">
            <v>M</v>
          </cell>
          <cell r="C2123" t="str">
            <v>2.12.2.1.2.1</v>
          </cell>
          <cell r="D2123" t="str">
            <v>Montagem e instalação do Ramal de Entrada</v>
          </cell>
          <cell r="E2123" t="str">
            <v>un</v>
          </cell>
          <cell r="F2123">
            <v>1</v>
          </cell>
          <cell r="G2123">
            <v>1774.16</v>
          </cell>
          <cell r="H2123">
            <v>1774.16</v>
          </cell>
          <cell r="I2123">
            <v>1775.86</v>
          </cell>
          <cell r="J2123">
            <v>1775.86</v>
          </cell>
          <cell r="K2123">
            <v>-1.7</v>
          </cell>
          <cell r="L2123" t="str">
            <v xml:space="preserve">   </v>
          </cell>
          <cell r="M2123">
            <v>0.999</v>
          </cell>
          <cell r="N2123">
            <v>-1E-3</v>
          </cell>
          <cell r="O2123">
            <v>0</v>
          </cell>
          <cell r="P2123" t="str">
            <v xml:space="preserve">   </v>
          </cell>
          <cell r="R2123" t="str">
            <v>Comp790</v>
          </cell>
        </row>
        <row r="2124">
          <cell r="A2124">
            <v>4661</v>
          </cell>
          <cell r="B2124" t="str">
            <v>M</v>
          </cell>
          <cell r="C2124" t="str">
            <v>2.12.3.1.2.1</v>
          </cell>
          <cell r="D2124" t="str">
            <v>Montagem e instalação do Ramal de Entrada</v>
          </cell>
          <cell r="E2124" t="str">
            <v>un</v>
          </cell>
          <cell r="F2124">
            <v>1</v>
          </cell>
          <cell r="G2124">
            <v>1418.4</v>
          </cell>
          <cell r="H2124">
            <v>1418.4</v>
          </cell>
          <cell r="I2124">
            <v>1419.17</v>
          </cell>
          <cell r="J2124">
            <v>1419.17</v>
          </cell>
          <cell r="K2124">
            <v>-0.77</v>
          </cell>
          <cell r="L2124" t="str">
            <v xml:space="preserve">   </v>
          </cell>
          <cell r="M2124">
            <v>0.99950000000000006</v>
          </cell>
          <cell r="N2124">
            <v>-5.0000000000000001E-4</v>
          </cell>
          <cell r="O2124">
            <v>0</v>
          </cell>
          <cell r="P2124" t="str">
            <v xml:space="preserve">   </v>
          </cell>
          <cell r="R2124" t="str">
            <v>Comp789</v>
          </cell>
        </row>
        <row r="2125">
          <cell r="A2125">
            <v>4886</v>
          </cell>
          <cell r="B2125" t="str">
            <v>M</v>
          </cell>
          <cell r="C2125" t="str">
            <v>2.12.4.1.2.1</v>
          </cell>
          <cell r="D2125" t="str">
            <v>Montagem e instalação do Ramal de Entrada</v>
          </cell>
          <cell r="E2125" t="str">
            <v>un</v>
          </cell>
          <cell r="F2125">
            <v>1</v>
          </cell>
          <cell r="G2125">
            <v>1219.74</v>
          </cell>
          <cell r="H2125">
            <v>1219.74</v>
          </cell>
          <cell r="I2125">
            <v>1219.04</v>
          </cell>
          <cell r="J2125">
            <v>1219.04</v>
          </cell>
          <cell r="K2125">
            <v>0.7</v>
          </cell>
          <cell r="L2125" t="str">
            <v xml:space="preserve">   </v>
          </cell>
          <cell r="M2125">
            <v>1.0005999999999999</v>
          </cell>
          <cell r="N2125">
            <v>5.9999999999999995E-4</v>
          </cell>
          <cell r="O2125">
            <v>0</v>
          </cell>
          <cell r="P2125">
            <v>0.70000000000004503</v>
          </cell>
          <cell r="R2125" t="str">
            <v>Comp787</v>
          </cell>
        </row>
        <row r="2126">
          <cell r="A2126">
            <v>5344</v>
          </cell>
          <cell r="B2126" t="str">
            <v>M</v>
          </cell>
          <cell r="C2126" t="str">
            <v>2.12.6.1.2.1</v>
          </cell>
          <cell r="D2126" t="str">
            <v>Montagem e instalação do Ramal de Entrada</v>
          </cell>
          <cell r="E2126" t="str">
            <v>un</v>
          </cell>
          <cell r="F2126">
            <v>1</v>
          </cell>
          <cell r="G2126">
            <v>1201.25</v>
          </cell>
          <cell r="H2126">
            <v>1201.25</v>
          </cell>
          <cell r="I2126">
            <v>1211.24</v>
          </cell>
          <cell r="J2126">
            <v>1211.24</v>
          </cell>
          <cell r="K2126">
            <v>-9.99</v>
          </cell>
          <cell r="L2126" t="str">
            <v xml:space="preserve">   </v>
          </cell>
          <cell r="M2126">
            <v>0.99180000000000001</v>
          </cell>
          <cell r="N2126">
            <v>-8.2000000000000007E-3</v>
          </cell>
          <cell r="O2126">
            <v>0</v>
          </cell>
          <cell r="P2126" t="str">
            <v xml:space="preserve">   </v>
          </cell>
          <cell r="R2126" t="str">
            <v>Comp786</v>
          </cell>
        </row>
        <row r="2127">
          <cell r="A2127">
            <v>5570</v>
          </cell>
          <cell r="B2127" t="str">
            <v>M</v>
          </cell>
          <cell r="C2127" t="str">
            <v>2.12.7.1.2.1</v>
          </cell>
          <cell r="D2127" t="str">
            <v>Montagem e instalação do Ramal de Entrada</v>
          </cell>
          <cell r="E2127" t="str">
            <v>un</v>
          </cell>
          <cell r="F2127">
            <v>1</v>
          </cell>
          <cell r="G2127">
            <v>1293.6600000000001</v>
          </cell>
          <cell r="H2127">
            <v>1293.6600000000001</v>
          </cell>
          <cell r="I2127">
            <v>1291.6400000000001</v>
          </cell>
          <cell r="J2127">
            <v>1291.6400000000001</v>
          </cell>
          <cell r="K2127">
            <v>2.02</v>
          </cell>
          <cell r="L2127" t="str">
            <v xml:space="preserve">   </v>
          </cell>
          <cell r="M2127">
            <v>1.0016</v>
          </cell>
          <cell r="N2127">
            <v>1.6000000000000001E-3</v>
          </cell>
          <cell r="O2127">
            <v>0</v>
          </cell>
          <cell r="P2127">
            <v>2.01999999999998</v>
          </cell>
          <cell r="R2127" t="str">
            <v>Comp788</v>
          </cell>
        </row>
        <row r="2128">
          <cell r="A2128">
            <v>1647</v>
          </cell>
          <cell r="B2128" t="str">
            <v>M</v>
          </cell>
          <cell r="C2128" t="str">
            <v>1.16.2.3.1</v>
          </cell>
          <cell r="D2128" t="str">
            <v>Montagem e instalações de equipamentos e sistemas de automoção e controle,  dos itens 17.2.1</v>
          </cell>
          <cell r="E2128" t="str">
            <v>un</v>
          </cell>
          <cell r="F2128">
            <v>1</v>
          </cell>
          <cell r="G2128">
            <v>49420.49</v>
          </cell>
          <cell r="H2128">
            <v>49420.49</v>
          </cell>
          <cell r="I2128">
            <v>49443.49</v>
          </cell>
          <cell r="J2128">
            <v>49443.49</v>
          </cell>
          <cell r="K2128">
            <v>-23</v>
          </cell>
          <cell r="L2128" t="str">
            <v xml:space="preserve">   </v>
          </cell>
          <cell r="M2128">
            <v>0.99950000000000006</v>
          </cell>
          <cell r="N2128">
            <v>-5.0000000000000001E-4</v>
          </cell>
          <cell r="O2128">
            <v>0</v>
          </cell>
          <cell r="P2128" t="str">
            <v xml:space="preserve">   </v>
          </cell>
          <cell r="R2128" t="str">
            <v>Comp792</v>
          </cell>
        </row>
        <row r="2129">
          <cell r="A2129">
            <v>1650</v>
          </cell>
          <cell r="B2129" t="str">
            <v>M</v>
          </cell>
          <cell r="C2129" t="str">
            <v>1.16.2.4.1</v>
          </cell>
          <cell r="D2129" t="str">
            <v>Montagem instalações elétricas gerais, conforme projeto especifico dos itens 17.2.2</v>
          </cell>
          <cell r="E2129" t="str">
            <v>un</v>
          </cell>
          <cell r="F2129">
            <v>1</v>
          </cell>
          <cell r="G2129">
            <v>3197.18</v>
          </cell>
          <cell r="H2129">
            <v>3197.18</v>
          </cell>
          <cell r="I2129">
            <v>3199.61</v>
          </cell>
          <cell r="J2129">
            <v>3199.61</v>
          </cell>
          <cell r="K2129">
            <v>-2.4300000000000002</v>
          </cell>
          <cell r="L2129" t="str">
            <v xml:space="preserve">   </v>
          </cell>
          <cell r="M2129">
            <v>0.99919999999999998</v>
          </cell>
          <cell r="N2129">
            <v>-8.0000000000000004E-4</v>
          </cell>
          <cell r="O2129">
            <v>0</v>
          </cell>
          <cell r="P2129" t="str">
            <v xml:space="preserve">   </v>
          </cell>
          <cell r="R2129" t="str">
            <v>Comp793</v>
          </cell>
        </row>
        <row r="2130">
          <cell r="A2130">
            <v>257</v>
          </cell>
          <cell r="B2130" t="str">
            <v>M</v>
          </cell>
          <cell r="C2130" t="str">
            <v>1.5.5.1.3</v>
          </cell>
          <cell r="D2130" t="str">
            <v>Placa de redução fofo PN10 DN 400 x 300 38,000 kg</v>
          </cell>
          <cell r="E2130" t="str">
            <v>pc</v>
          </cell>
          <cell r="F2130">
            <v>4</v>
          </cell>
          <cell r="G2130">
            <v>185.52</v>
          </cell>
          <cell r="H2130">
            <v>742.08</v>
          </cell>
          <cell r="I2130">
            <v>185.89</v>
          </cell>
          <cell r="J2130">
            <v>743.56</v>
          </cell>
          <cell r="K2130">
            <v>-0.37</v>
          </cell>
          <cell r="L2130" t="str">
            <v xml:space="preserve">   </v>
          </cell>
          <cell r="M2130">
            <v>0.998</v>
          </cell>
          <cell r="N2130">
            <v>-2E-3</v>
          </cell>
          <cell r="O2130">
            <v>0</v>
          </cell>
          <cell r="P2130" t="str">
            <v xml:space="preserve">   </v>
          </cell>
          <cell r="R2130" t="str">
            <v>Comp794</v>
          </cell>
        </row>
        <row r="2131">
          <cell r="A2131">
            <v>256</v>
          </cell>
          <cell r="B2131" t="str">
            <v>M</v>
          </cell>
          <cell r="C2131" t="str">
            <v>1.5.5.1.2</v>
          </cell>
          <cell r="D2131" t="str">
            <v>Placa de redução fofo PN10 DN 500 x 400 53,000 kg</v>
          </cell>
          <cell r="E2131" t="str">
            <v>pc</v>
          </cell>
          <cell r="F2131">
            <v>4</v>
          </cell>
          <cell r="G2131">
            <v>276.27999999999997</v>
          </cell>
          <cell r="H2131">
            <v>1105.1199999999999</v>
          </cell>
          <cell r="I2131">
            <v>277.3</v>
          </cell>
          <cell r="J2131">
            <v>1109.2</v>
          </cell>
          <cell r="K2131">
            <v>-1.02</v>
          </cell>
          <cell r="L2131" t="str">
            <v xml:space="preserve">   </v>
          </cell>
          <cell r="M2131">
            <v>0.99629999999999996</v>
          </cell>
          <cell r="N2131">
            <v>-3.7000000000000002E-3</v>
          </cell>
          <cell r="O2131">
            <v>0</v>
          </cell>
          <cell r="P2131" t="str">
            <v xml:space="preserve">   </v>
          </cell>
          <cell r="R2131" t="str">
            <v>Comp795</v>
          </cell>
        </row>
        <row r="2132">
          <cell r="A2132">
            <v>4220</v>
          </cell>
          <cell r="B2132" t="str">
            <v>M</v>
          </cell>
          <cell r="C2132" t="str">
            <v>2.10.7.2.2.1</v>
          </cell>
          <cell r="D2132" t="str">
            <v>Redução c/ bolsas FoFo PN 10 DN (400 x 300)mm</v>
          </cell>
          <cell r="E2132" t="str">
            <v>pc</v>
          </cell>
          <cell r="F2132">
            <v>2</v>
          </cell>
          <cell r="G2132">
            <v>499.16</v>
          </cell>
          <cell r="H2132">
            <v>998.32</v>
          </cell>
          <cell r="I2132">
            <v>500</v>
          </cell>
          <cell r="J2132">
            <v>1000</v>
          </cell>
          <cell r="K2132">
            <v>-0.84</v>
          </cell>
          <cell r="L2132" t="str">
            <v xml:space="preserve">   </v>
          </cell>
          <cell r="M2132">
            <v>0.99829999999999997</v>
          </cell>
          <cell r="N2132">
            <v>-1.6999999999999999E-3</v>
          </cell>
          <cell r="O2132">
            <v>0</v>
          </cell>
          <cell r="P2132" t="str">
            <v xml:space="preserve">   </v>
          </cell>
          <cell r="R2132" t="str">
            <v>Comp816</v>
          </cell>
        </row>
        <row r="2133">
          <cell r="A2133">
            <v>4246</v>
          </cell>
          <cell r="B2133" t="str">
            <v>M</v>
          </cell>
          <cell r="C2133" t="str">
            <v>2.10.7.2.6.5</v>
          </cell>
          <cell r="D2133" t="str">
            <v>Redução c/ bolsas FoFo PN 10 DN (700 x 600)mm</v>
          </cell>
          <cell r="E2133" t="str">
            <v>und</v>
          </cell>
          <cell r="F2133">
            <v>2</v>
          </cell>
          <cell r="G2133">
            <v>759.82</v>
          </cell>
          <cell r="H2133">
            <v>1519.64</v>
          </cell>
          <cell r="I2133">
            <v>760</v>
          </cell>
          <cell r="J2133">
            <v>1520</v>
          </cell>
          <cell r="K2133">
            <v>-0.18</v>
          </cell>
          <cell r="L2133" t="str">
            <v xml:space="preserve">   </v>
          </cell>
          <cell r="M2133">
            <v>0.99980000000000002</v>
          </cell>
          <cell r="N2133">
            <v>-2.0000000000000001E-4</v>
          </cell>
          <cell r="O2133">
            <v>0</v>
          </cell>
          <cell r="P2133" t="str">
            <v xml:space="preserve">   </v>
          </cell>
          <cell r="R2133" t="str">
            <v>Comp817</v>
          </cell>
        </row>
        <row r="2134">
          <cell r="A2134">
            <v>4247</v>
          </cell>
          <cell r="B2134" t="str">
            <v>M</v>
          </cell>
          <cell r="C2134" t="str">
            <v>2.10.7.2.6.6</v>
          </cell>
          <cell r="D2134" t="str">
            <v>Redução c/ ponta e bolsa FoFo PN 10 DN (600 x 400)mm</v>
          </cell>
          <cell r="E2134" t="str">
            <v>und</v>
          </cell>
          <cell r="F2134">
            <v>4</v>
          </cell>
          <cell r="G2134">
            <v>639.74</v>
          </cell>
          <cell r="H2134">
            <v>2558.96</v>
          </cell>
          <cell r="I2134">
            <v>640</v>
          </cell>
          <cell r="J2134">
            <v>2560</v>
          </cell>
          <cell r="K2134">
            <v>-0.26</v>
          </cell>
          <cell r="L2134" t="str">
            <v xml:space="preserve">   </v>
          </cell>
          <cell r="M2134">
            <v>0.99960000000000004</v>
          </cell>
          <cell r="N2134">
            <v>-4.0000000000000002E-4</v>
          </cell>
          <cell r="O2134">
            <v>0</v>
          </cell>
          <cell r="P2134" t="str">
            <v xml:space="preserve">   </v>
          </cell>
          <cell r="R2134" t="str">
            <v>Comp815</v>
          </cell>
        </row>
        <row r="2135">
          <cell r="A2135">
            <v>431</v>
          </cell>
          <cell r="B2135" t="str">
            <v>M</v>
          </cell>
          <cell r="C2135" t="str">
            <v>1.8.1.6.7</v>
          </cell>
          <cell r="D2135" t="str">
            <v>Reducao concentrica c/ flanges FoFo PN 10 DN 100 x 50   15,500kg</v>
          </cell>
          <cell r="E2135" t="str">
            <v>pc</v>
          </cell>
          <cell r="F2135">
            <v>3</v>
          </cell>
          <cell r="G2135">
            <v>48.95</v>
          </cell>
          <cell r="H2135">
            <v>146.85</v>
          </cell>
          <cell r="I2135">
            <v>49.09</v>
          </cell>
          <cell r="J2135">
            <v>147.27000000000001</v>
          </cell>
          <cell r="K2135">
            <v>-0.14000000000000001</v>
          </cell>
          <cell r="L2135" t="str">
            <v xml:space="preserve">   </v>
          </cell>
          <cell r="M2135">
            <v>0.99709999999999999</v>
          </cell>
          <cell r="N2135">
            <v>-2.8999999999999998E-3</v>
          </cell>
          <cell r="O2135">
            <v>0</v>
          </cell>
          <cell r="P2135" t="str">
            <v xml:space="preserve">   </v>
          </cell>
          <cell r="R2135" t="str">
            <v>Comp798</v>
          </cell>
        </row>
        <row r="2136">
          <cell r="A2136">
            <v>432</v>
          </cell>
          <cell r="B2136" t="str">
            <v>M</v>
          </cell>
          <cell r="C2136" t="str">
            <v>1.8.1.6.8</v>
          </cell>
          <cell r="D2136" t="str">
            <v>Reducao concentrica c/ flanges FoFo PN 10 DN 200 x 150  22,000kg</v>
          </cell>
          <cell r="E2136" t="str">
            <v>pc</v>
          </cell>
          <cell r="F2136">
            <v>3</v>
          </cell>
          <cell r="G2136">
            <v>87.69</v>
          </cell>
          <cell r="H2136">
            <v>263.07</v>
          </cell>
          <cell r="I2136">
            <v>87.77</v>
          </cell>
          <cell r="J2136">
            <v>263.31</v>
          </cell>
          <cell r="K2136">
            <v>-0.08</v>
          </cell>
          <cell r="L2136" t="str">
            <v xml:space="preserve">   </v>
          </cell>
          <cell r="M2136">
            <v>0.99909999999999999</v>
          </cell>
          <cell r="N2136">
            <v>-8.9999999999999998E-4</v>
          </cell>
          <cell r="O2136">
            <v>0</v>
          </cell>
          <cell r="P2136" t="str">
            <v xml:space="preserve">   </v>
          </cell>
          <cell r="R2136" t="str">
            <v>Comp800</v>
          </cell>
        </row>
        <row r="2137">
          <cell r="A2137">
            <v>3160</v>
          </cell>
          <cell r="B2137" t="str">
            <v>M</v>
          </cell>
          <cell r="C2137" t="str">
            <v>2.6.5.12.21</v>
          </cell>
          <cell r="D2137" t="str">
            <v>Redução Concentrica c/ flanges FoFo PN 10, DN (150x100)mm</v>
          </cell>
          <cell r="E2137" t="str">
            <v>pç</v>
          </cell>
          <cell r="F2137">
            <v>2</v>
          </cell>
          <cell r="G2137">
            <v>56.97</v>
          </cell>
          <cell r="H2137">
            <v>113.94</v>
          </cell>
          <cell r="I2137">
            <v>57.05</v>
          </cell>
          <cell r="J2137">
            <v>114.1</v>
          </cell>
          <cell r="K2137">
            <v>-0.08</v>
          </cell>
          <cell r="L2137" t="str">
            <v xml:space="preserve">   </v>
          </cell>
          <cell r="M2137">
            <v>0.99860000000000004</v>
          </cell>
          <cell r="N2137">
            <v>-1.4E-3</v>
          </cell>
          <cell r="O2137">
            <v>0</v>
          </cell>
          <cell r="P2137" t="str">
            <v xml:space="preserve">   </v>
          </cell>
          <cell r="R2137" t="str">
            <v>Comp799</v>
          </cell>
        </row>
        <row r="2138">
          <cell r="A2138">
            <v>2432</v>
          </cell>
          <cell r="B2138" t="str">
            <v>M</v>
          </cell>
          <cell r="C2138" t="str">
            <v>2.3.5.12.21</v>
          </cell>
          <cell r="D2138" t="str">
            <v>Redução Concentrica c/ flanges FoFo PN 10, DN (200x150)mm</v>
          </cell>
          <cell r="E2138" t="str">
            <v>pç</v>
          </cell>
          <cell r="F2138">
            <v>2</v>
          </cell>
          <cell r="G2138">
            <v>87.69</v>
          </cell>
          <cell r="H2138">
            <v>175.38</v>
          </cell>
          <cell r="I2138">
            <v>87.77</v>
          </cell>
          <cell r="J2138">
            <v>175.54</v>
          </cell>
          <cell r="K2138">
            <v>-0.08</v>
          </cell>
          <cell r="L2138" t="str">
            <v xml:space="preserve">   </v>
          </cell>
          <cell r="M2138">
            <v>0.99909999999999999</v>
          </cell>
          <cell r="N2138">
            <v>-8.9999999999999998E-4</v>
          </cell>
          <cell r="O2138">
            <v>0</v>
          </cell>
          <cell r="P2138" t="str">
            <v xml:space="preserve">   </v>
          </cell>
          <cell r="R2138" t="str">
            <v>Comp801</v>
          </cell>
        </row>
        <row r="2139">
          <cell r="A2139">
            <v>2728</v>
          </cell>
          <cell r="B2139" t="str">
            <v>M</v>
          </cell>
          <cell r="C2139" t="str">
            <v>2.4.5.12.21</v>
          </cell>
          <cell r="D2139" t="str">
            <v>Redução Concentrica c/ flanges FoFo PN 10, DN (200x150)mm</v>
          </cell>
          <cell r="E2139" t="str">
            <v>pç</v>
          </cell>
          <cell r="F2139">
            <v>2</v>
          </cell>
          <cell r="G2139">
            <v>87.69</v>
          </cell>
          <cell r="H2139">
            <v>175.38</v>
          </cell>
          <cell r="I2139">
            <v>87.77</v>
          </cell>
          <cell r="J2139">
            <v>175.54</v>
          </cell>
          <cell r="K2139">
            <v>-0.08</v>
          </cell>
          <cell r="L2139" t="str">
            <v xml:space="preserve">   </v>
          </cell>
          <cell r="M2139">
            <v>0.99909999999999999</v>
          </cell>
          <cell r="N2139">
            <v>-8.9999999999999998E-4</v>
          </cell>
          <cell r="O2139">
            <v>0</v>
          </cell>
          <cell r="P2139" t="str">
            <v xml:space="preserve">   </v>
          </cell>
          <cell r="R2139" t="str">
            <v>Comp801</v>
          </cell>
        </row>
        <row r="2140">
          <cell r="A2140">
            <v>3510</v>
          </cell>
          <cell r="B2140" t="str">
            <v>M</v>
          </cell>
          <cell r="C2140" t="str">
            <v>2.7.5.12.20</v>
          </cell>
          <cell r="D2140" t="str">
            <v>Redução Concentrica c/ flanges FoFo PN 10, DN (400x300)mm</v>
          </cell>
          <cell r="E2140" t="str">
            <v>pç</v>
          </cell>
          <cell r="F2140">
            <v>2</v>
          </cell>
          <cell r="G2140">
            <v>379.72</v>
          </cell>
          <cell r="H2140">
            <v>759.44</v>
          </cell>
          <cell r="I2140">
            <v>380.34</v>
          </cell>
          <cell r="J2140">
            <v>760.68</v>
          </cell>
          <cell r="K2140">
            <v>-0.62</v>
          </cell>
          <cell r="L2140" t="str">
            <v xml:space="preserve">   </v>
          </cell>
          <cell r="M2140">
            <v>0.99839999999999995</v>
          </cell>
          <cell r="N2140">
            <v>-1.6000000000000001E-3</v>
          </cell>
          <cell r="O2140">
            <v>0</v>
          </cell>
          <cell r="P2140" t="str">
            <v xml:space="preserve">   </v>
          </cell>
          <cell r="R2140" t="str">
            <v>Comp802</v>
          </cell>
        </row>
        <row r="2141">
          <cell r="A2141">
            <v>1003</v>
          </cell>
          <cell r="B2141" t="str">
            <v>M</v>
          </cell>
          <cell r="C2141" t="str">
            <v>1.8.5.4.1.20</v>
          </cell>
          <cell r="D2141" t="str">
            <v>Redução concêntrica c/Flanges FoFo PN-10 DN (500x400)mm</v>
          </cell>
          <cell r="E2141" t="str">
            <v>pç</v>
          </cell>
          <cell r="F2141">
            <v>1</v>
          </cell>
          <cell r="G2141">
            <v>763.46</v>
          </cell>
          <cell r="H2141">
            <v>763.46</v>
          </cell>
          <cell r="I2141">
            <v>763.62</v>
          </cell>
          <cell r="J2141">
            <v>763.62</v>
          </cell>
          <cell r="K2141">
            <v>-0.16</v>
          </cell>
          <cell r="L2141" t="str">
            <v xml:space="preserve">   </v>
          </cell>
          <cell r="M2141">
            <v>0.99980000000000002</v>
          </cell>
          <cell r="N2141">
            <v>-2.0000000000000001E-4</v>
          </cell>
          <cell r="O2141">
            <v>0</v>
          </cell>
          <cell r="P2141" t="str">
            <v xml:space="preserve">   </v>
          </cell>
          <cell r="R2141" t="str">
            <v>Comp803</v>
          </cell>
        </row>
        <row r="2142">
          <cell r="A2142">
            <v>273</v>
          </cell>
          <cell r="B2142" t="str">
            <v>M</v>
          </cell>
          <cell r="C2142" t="str">
            <v>1.5.5.1.19</v>
          </cell>
          <cell r="D2142" t="str">
            <v>Reducao concentrica em aço  com flanges, DN 500 x 400</v>
          </cell>
          <cell r="E2142" t="str">
            <v>pc</v>
          </cell>
          <cell r="F2142">
            <v>8</v>
          </cell>
          <cell r="G2142">
            <v>1558.69</v>
          </cell>
          <cell r="H2142">
            <v>12469.52</v>
          </cell>
          <cell r="I2142">
            <v>1569.06</v>
          </cell>
          <cell r="J2142">
            <v>12552.48</v>
          </cell>
          <cell r="K2142">
            <v>-10.37</v>
          </cell>
          <cell r="L2142" t="str">
            <v xml:space="preserve">   </v>
          </cell>
          <cell r="M2142">
            <v>0.99339999999999995</v>
          </cell>
          <cell r="N2142">
            <v>-6.6E-3</v>
          </cell>
          <cell r="O2142">
            <v>0</v>
          </cell>
          <cell r="P2142" t="str">
            <v xml:space="preserve">   </v>
          </cell>
          <cell r="R2142" t="str">
            <v>Comp796</v>
          </cell>
        </row>
        <row r="2143">
          <cell r="A2143">
            <v>159</v>
          </cell>
          <cell r="B2143" t="str">
            <v>M</v>
          </cell>
          <cell r="C2143" t="str">
            <v>1.4.4.1.19</v>
          </cell>
          <cell r="D2143" t="str">
            <v>Redução em aço com PT/FL e aba de vedação conforme det. 01  (peça especial) DN 800 x 600 mm</v>
          </cell>
          <cell r="E2143" t="str">
            <v>un</v>
          </cell>
          <cell r="F2143">
            <v>1</v>
          </cell>
          <cell r="G2143">
            <v>2338.04</v>
          </cell>
          <cell r="H2143">
            <v>2338.04</v>
          </cell>
          <cell r="I2143">
            <v>2348</v>
          </cell>
          <cell r="J2143">
            <v>2348</v>
          </cell>
          <cell r="K2143">
            <v>-9.9600000000000009</v>
          </cell>
          <cell r="L2143" t="str">
            <v xml:space="preserve">   </v>
          </cell>
          <cell r="M2143">
            <v>0.99580000000000002</v>
          </cell>
          <cell r="N2143">
            <v>-4.1999999999999997E-3</v>
          </cell>
          <cell r="O2143">
            <v>0</v>
          </cell>
          <cell r="P2143" t="str">
            <v xml:space="preserve">   </v>
          </cell>
          <cell r="R2143" t="str">
            <v>Comp797</v>
          </cell>
        </row>
        <row r="2144">
          <cell r="A2144">
            <v>1500</v>
          </cell>
          <cell r="B2144" t="str">
            <v>M</v>
          </cell>
          <cell r="C2144" t="str">
            <v>1.14.5.14</v>
          </cell>
          <cell r="D2144" t="str">
            <v>Redução em fofo, ponta e bolsa JGS pn10, DN150x100 13,500 kg</v>
          </cell>
          <cell r="E2144" t="str">
            <v>pç</v>
          </cell>
          <cell r="F2144">
            <v>2</v>
          </cell>
          <cell r="G2144">
            <v>39.74</v>
          </cell>
          <cell r="H2144">
            <v>79.48</v>
          </cell>
          <cell r="I2144">
            <v>39.79</v>
          </cell>
          <cell r="J2144">
            <v>79.58</v>
          </cell>
          <cell r="K2144">
            <v>-0.05</v>
          </cell>
          <cell r="L2144" t="str">
            <v xml:space="preserve">   </v>
          </cell>
          <cell r="M2144">
            <v>0.99870000000000003</v>
          </cell>
          <cell r="N2144">
            <v>-1.2999999999999999E-3</v>
          </cell>
          <cell r="O2144">
            <v>0</v>
          </cell>
          <cell r="P2144" t="str">
            <v xml:space="preserve">   </v>
          </cell>
          <cell r="R2144" t="str">
            <v>Comp805</v>
          </cell>
        </row>
        <row r="2145">
          <cell r="A2145">
            <v>1501</v>
          </cell>
          <cell r="B2145" t="str">
            <v>M</v>
          </cell>
          <cell r="C2145" t="str">
            <v>1.14.5.15</v>
          </cell>
          <cell r="D2145" t="str">
            <v>Redução em PVC PBA JE DN 100x75</v>
          </cell>
          <cell r="E2145" t="str">
            <v>pç</v>
          </cell>
          <cell r="F2145">
            <v>4</v>
          </cell>
          <cell r="G2145">
            <v>8.6199999999999992</v>
          </cell>
          <cell r="H2145">
            <v>34.479999999999997</v>
          </cell>
          <cell r="I2145">
            <v>8.6199999999999992</v>
          </cell>
          <cell r="J2145">
            <v>34.479999999999997</v>
          </cell>
          <cell r="K2145">
            <v>0</v>
          </cell>
          <cell r="L2145" t="str">
            <v xml:space="preserve">   </v>
          </cell>
          <cell r="M2145">
            <v>1</v>
          </cell>
          <cell r="N2145">
            <v>0</v>
          </cell>
          <cell r="O2145">
            <v>0</v>
          </cell>
          <cell r="P2145" t="str">
            <v xml:space="preserve">   </v>
          </cell>
          <cell r="R2145" t="str">
            <v>Comp821</v>
          </cell>
        </row>
        <row r="2146">
          <cell r="A2146">
            <v>1411</v>
          </cell>
          <cell r="B2146" t="str">
            <v>M</v>
          </cell>
          <cell r="C2146" t="str">
            <v>1.13.5.8</v>
          </cell>
          <cell r="D2146" t="str">
            <v>Redução em fofo, ponta e bolsa JGS pn10, DN150x100 13,500 kg</v>
          </cell>
          <cell r="E2146" t="str">
            <v>pç</v>
          </cell>
          <cell r="F2146">
            <v>2</v>
          </cell>
          <cell r="G2146">
            <v>39.74</v>
          </cell>
          <cell r="H2146">
            <v>79.48</v>
          </cell>
          <cell r="I2146">
            <v>39.79</v>
          </cell>
          <cell r="J2146">
            <v>79.58</v>
          </cell>
          <cell r="K2146">
            <v>-0.05</v>
          </cell>
          <cell r="L2146" t="str">
            <v xml:space="preserve">   </v>
          </cell>
          <cell r="M2146">
            <v>0.99870000000000003</v>
          </cell>
          <cell r="N2146">
            <v>-1.2999999999999999E-3</v>
          </cell>
          <cell r="O2146">
            <v>0</v>
          </cell>
          <cell r="P2146" t="str">
            <v xml:space="preserve">   </v>
          </cell>
          <cell r="R2146" t="str">
            <v>Comp805</v>
          </cell>
        </row>
        <row r="2147">
          <cell r="A2147">
            <v>1412</v>
          </cell>
          <cell r="B2147" t="str">
            <v>M</v>
          </cell>
          <cell r="C2147" t="str">
            <v>1.13.5.9</v>
          </cell>
          <cell r="D2147" t="str">
            <v>Redução FoFo ponta e bolsa JGS DN 200x150 20,000 kg</v>
          </cell>
          <cell r="E2147" t="str">
            <v>pç</v>
          </cell>
          <cell r="F2147">
            <v>1</v>
          </cell>
          <cell r="G2147">
            <v>51.43</v>
          </cell>
          <cell r="H2147">
            <v>51.43</v>
          </cell>
          <cell r="I2147">
            <v>51.49</v>
          </cell>
          <cell r="J2147">
            <v>51.49</v>
          </cell>
          <cell r="K2147">
            <v>-0.06</v>
          </cell>
          <cell r="L2147" t="str">
            <v xml:space="preserve">   </v>
          </cell>
          <cell r="M2147">
            <v>0.99880000000000002</v>
          </cell>
          <cell r="N2147">
            <v>-1.1999999999999999E-3</v>
          </cell>
          <cell r="O2147">
            <v>0</v>
          </cell>
          <cell r="P2147" t="str">
            <v xml:space="preserve">   </v>
          </cell>
          <cell r="R2147" t="str">
            <v>Comp808</v>
          </cell>
        </row>
        <row r="2148">
          <cell r="A2148">
            <v>1413</v>
          </cell>
          <cell r="B2148" t="str">
            <v>M</v>
          </cell>
          <cell r="C2148" t="str">
            <v>1.13.5.10</v>
          </cell>
          <cell r="D2148" t="str">
            <v>Redução FoFo ponta e bolsa JGS DN 300x250 29,500 kg</v>
          </cell>
          <cell r="E2148" t="str">
            <v>pç</v>
          </cell>
          <cell r="F2148">
            <v>1</v>
          </cell>
          <cell r="G2148">
            <v>86.74</v>
          </cell>
          <cell r="H2148">
            <v>86.74</v>
          </cell>
          <cell r="I2148">
            <v>86.79</v>
          </cell>
          <cell r="J2148">
            <v>86.79</v>
          </cell>
          <cell r="K2148">
            <v>-0.05</v>
          </cell>
          <cell r="L2148" t="str">
            <v xml:space="preserve">   </v>
          </cell>
          <cell r="M2148">
            <v>0.99939999999999996</v>
          </cell>
          <cell r="N2148">
            <v>-5.9999999999999995E-4</v>
          </cell>
          <cell r="O2148">
            <v>0</v>
          </cell>
          <cell r="P2148" t="str">
            <v xml:space="preserve">   </v>
          </cell>
          <cell r="R2148" t="str">
            <v>Comp811</v>
          </cell>
        </row>
        <row r="2149">
          <cell r="A2149">
            <v>539</v>
          </cell>
          <cell r="B2149" t="str">
            <v>M</v>
          </cell>
          <cell r="C2149" t="str">
            <v>1.8.2.4.2.17</v>
          </cell>
          <cell r="D2149" t="str">
            <v>Redução Ponta e Bolsa FºF° JGS DN (150 X 100)mm, Inclusive anel de borracha</v>
          </cell>
          <cell r="E2149" t="str">
            <v>pç</v>
          </cell>
          <cell r="F2149">
            <v>16</v>
          </cell>
          <cell r="G2149">
            <v>39.74</v>
          </cell>
          <cell r="H2149">
            <v>635.84</v>
          </cell>
          <cell r="I2149">
            <v>39.79</v>
          </cell>
          <cell r="J2149">
            <v>636.64</v>
          </cell>
          <cell r="K2149">
            <v>-0.05</v>
          </cell>
          <cell r="L2149" t="str">
            <v xml:space="preserve">   </v>
          </cell>
          <cell r="M2149">
            <v>0.99870000000000003</v>
          </cell>
          <cell r="N2149">
            <v>-1.2999999999999999E-3</v>
          </cell>
          <cell r="O2149">
            <v>0</v>
          </cell>
          <cell r="P2149" t="str">
            <v xml:space="preserve">   </v>
          </cell>
          <cell r="R2149" t="str">
            <v>Comp804</v>
          </cell>
        </row>
        <row r="2150">
          <cell r="A2150">
            <v>694</v>
          </cell>
          <cell r="B2150" t="str">
            <v>M</v>
          </cell>
          <cell r="C2150" t="str">
            <v>1.8.3.4.2.9</v>
          </cell>
          <cell r="D2150" t="str">
            <v>Redução Ponta e Bolsa FºF° JGS DN (150 X 100)mm, Inclusive anel de borracha</v>
          </cell>
          <cell r="E2150" t="str">
            <v>pç</v>
          </cell>
          <cell r="F2150">
            <v>3</v>
          </cell>
          <cell r="G2150">
            <v>39.74</v>
          </cell>
          <cell r="H2150">
            <v>119.22</v>
          </cell>
          <cell r="I2150">
            <v>39.79</v>
          </cell>
          <cell r="J2150">
            <v>119.37</v>
          </cell>
          <cell r="K2150">
            <v>-0.05</v>
          </cell>
          <cell r="L2150" t="str">
            <v xml:space="preserve">   </v>
          </cell>
          <cell r="M2150">
            <v>0.99870000000000003</v>
          </cell>
          <cell r="N2150">
            <v>-1.2999999999999999E-3</v>
          </cell>
          <cell r="O2150">
            <v>0</v>
          </cell>
          <cell r="P2150" t="str">
            <v xml:space="preserve">   </v>
          </cell>
          <cell r="R2150" t="str">
            <v>Comp804</v>
          </cell>
        </row>
        <row r="2151">
          <cell r="A2151">
            <v>834</v>
          </cell>
          <cell r="B2151" t="str">
            <v>M</v>
          </cell>
          <cell r="C2151" t="str">
            <v>1.8.4.4.2.9</v>
          </cell>
          <cell r="D2151" t="str">
            <v>Redução Ponta e Bolsa FºF° JGS DN (150 X 100)mm, Inclusive anel de borracha</v>
          </cell>
          <cell r="E2151" t="str">
            <v>pç</v>
          </cell>
          <cell r="F2151">
            <v>3</v>
          </cell>
          <cell r="G2151">
            <v>39.74</v>
          </cell>
          <cell r="H2151">
            <v>119.22</v>
          </cell>
          <cell r="I2151">
            <v>39.79</v>
          </cell>
          <cell r="J2151">
            <v>119.37</v>
          </cell>
          <cell r="K2151">
            <v>-0.05</v>
          </cell>
          <cell r="L2151" t="str">
            <v xml:space="preserve">   </v>
          </cell>
          <cell r="M2151">
            <v>0.99870000000000003</v>
          </cell>
          <cell r="N2151">
            <v>-1.2999999999999999E-3</v>
          </cell>
          <cell r="O2151">
            <v>0</v>
          </cell>
          <cell r="P2151" t="str">
            <v xml:space="preserve">   </v>
          </cell>
          <cell r="R2151" t="str">
            <v>Comp804</v>
          </cell>
        </row>
        <row r="2152">
          <cell r="A2152">
            <v>540</v>
          </cell>
          <cell r="B2152" t="str">
            <v>M</v>
          </cell>
          <cell r="C2152" t="str">
            <v>1.8.2.4.2.18</v>
          </cell>
          <cell r="D2152" t="str">
            <v>Redução Ponta e Bolsa FºF° JGS DN (200 X 100)mm, Inclusive anel de borracha</v>
          </cell>
          <cell r="E2152" t="str">
            <v>pç</v>
          </cell>
          <cell r="F2152">
            <v>1</v>
          </cell>
          <cell r="G2152">
            <v>50.38</v>
          </cell>
          <cell r="H2152">
            <v>50.38</v>
          </cell>
          <cell r="I2152">
            <v>50.32</v>
          </cell>
          <cell r="J2152">
            <v>50.32</v>
          </cell>
          <cell r="K2152">
            <v>0.06</v>
          </cell>
          <cell r="L2152" t="str">
            <v xml:space="preserve">   </v>
          </cell>
          <cell r="M2152">
            <v>1.0012000000000001</v>
          </cell>
          <cell r="N2152">
            <v>1.1999999999999999E-3</v>
          </cell>
          <cell r="O2152">
            <v>0</v>
          </cell>
          <cell r="P2152">
            <v>6.0000000000002301E-2</v>
          </cell>
          <cell r="R2152" t="str">
            <v>Comp806</v>
          </cell>
        </row>
        <row r="2153">
          <cell r="A2153">
            <v>835</v>
          </cell>
          <cell r="B2153" t="str">
            <v>M</v>
          </cell>
          <cell r="C2153" t="str">
            <v>1.8.4.4.2.10</v>
          </cell>
          <cell r="D2153" t="str">
            <v>Redução Ponta e Bolsa FºF° JGS DN (200 X 100)mm, Inclusive anel de borracha</v>
          </cell>
          <cell r="E2153" t="str">
            <v>pç</v>
          </cell>
          <cell r="F2153">
            <v>1</v>
          </cell>
          <cell r="G2153">
            <v>50.38</v>
          </cell>
          <cell r="H2153">
            <v>50.38</v>
          </cell>
          <cell r="I2153">
            <v>50.32</v>
          </cell>
          <cell r="J2153">
            <v>50.32</v>
          </cell>
          <cell r="K2153">
            <v>0.06</v>
          </cell>
          <cell r="L2153" t="str">
            <v xml:space="preserve">   </v>
          </cell>
          <cell r="M2153">
            <v>1.0012000000000001</v>
          </cell>
          <cell r="N2153">
            <v>1.1999999999999999E-3</v>
          </cell>
          <cell r="O2153">
            <v>0</v>
          </cell>
          <cell r="P2153">
            <v>6.0000000000002301E-2</v>
          </cell>
          <cell r="R2153" t="str">
            <v>Comp806</v>
          </cell>
        </row>
        <row r="2154">
          <cell r="A2154">
            <v>541</v>
          </cell>
          <cell r="B2154" t="str">
            <v>M</v>
          </cell>
          <cell r="C2154" t="str">
            <v>1.8.2.4.2.19</v>
          </cell>
          <cell r="D2154" t="str">
            <v>Redução Ponta e Bolsa FºF° JGS DN (200 X 150)mm, Inclusive anel de borracha</v>
          </cell>
          <cell r="E2154" t="str">
            <v>pç</v>
          </cell>
          <cell r="F2154">
            <v>2</v>
          </cell>
          <cell r="G2154">
            <v>51.43</v>
          </cell>
          <cell r="H2154">
            <v>102.86</v>
          </cell>
          <cell r="I2154">
            <v>51.49</v>
          </cell>
          <cell r="J2154">
            <v>102.98</v>
          </cell>
          <cell r="K2154">
            <v>-0.06</v>
          </cell>
          <cell r="L2154" t="str">
            <v xml:space="preserve">   </v>
          </cell>
          <cell r="M2154">
            <v>0.99880000000000002</v>
          </cell>
          <cell r="N2154">
            <v>-1.1999999999999999E-3</v>
          </cell>
          <cell r="O2154">
            <v>0</v>
          </cell>
          <cell r="P2154" t="str">
            <v xml:space="preserve">   </v>
          </cell>
          <cell r="R2154" t="str">
            <v>Comp807</v>
          </cell>
        </row>
        <row r="2155">
          <cell r="A2155">
            <v>695</v>
          </cell>
          <cell r="B2155" t="str">
            <v>M</v>
          </cell>
          <cell r="C2155" t="str">
            <v>1.8.3.4.2.10</v>
          </cell>
          <cell r="D2155" t="str">
            <v>Redução Ponta e Bolsa FºF° JGS DN (200 X 150)mm, Inclusive anel de borracha</v>
          </cell>
          <cell r="E2155" t="str">
            <v>pç</v>
          </cell>
          <cell r="F2155">
            <v>1</v>
          </cell>
          <cell r="G2155">
            <v>51.43</v>
          </cell>
          <cell r="H2155">
            <v>51.43</v>
          </cell>
          <cell r="I2155">
            <v>51.49</v>
          </cell>
          <cell r="J2155">
            <v>51.49</v>
          </cell>
          <cell r="K2155">
            <v>-0.06</v>
          </cell>
          <cell r="L2155" t="str">
            <v xml:space="preserve">   </v>
          </cell>
          <cell r="M2155">
            <v>0.99880000000000002</v>
          </cell>
          <cell r="N2155">
            <v>-1.1999999999999999E-3</v>
          </cell>
          <cell r="O2155">
            <v>0</v>
          </cell>
          <cell r="P2155" t="str">
            <v xml:space="preserve">   </v>
          </cell>
          <cell r="R2155" t="str">
            <v>Comp807</v>
          </cell>
        </row>
        <row r="2156">
          <cell r="A2156">
            <v>836</v>
          </cell>
          <cell r="B2156" t="str">
            <v>M</v>
          </cell>
          <cell r="C2156" t="str">
            <v>1.8.4.4.2.11</v>
          </cell>
          <cell r="D2156" t="str">
            <v>Redução Ponta e Bolsa FºF° JGS DN (200 X 150)mm, Inclusive anel de borracha</v>
          </cell>
          <cell r="E2156" t="str">
            <v>pç</v>
          </cell>
          <cell r="F2156">
            <v>1</v>
          </cell>
          <cell r="G2156">
            <v>51.43</v>
          </cell>
          <cell r="H2156">
            <v>51.43</v>
          </cell>
          <cell r="I2156">
            <v>51.49</v>
          </cell>
          <cell r="J2156">
            <v>51.49</v>
          </cell>
          <cell r="K2156">
            <v>-0.06</v>
          </cell>
          <cell r="L2156" t="str">
            <v xml:space="preserve">   </v>
          </cell>
          <cell r="M2156">
            <v>0.99880000000000002</v>
          </cell>
          <cell r="N2156">
            <v>-1.1999999999999999E-3</v>
          </cell>
          <cell r="O2156">
            <v>0</v>
          </cell>
          <cell r="P2156" t="str">
            <v xml:space="preserve">   </v>
          </cell>
          <cell r="R2156" t="str">
            <v>Comp807</v>
          </cell>
        </row>
        <row r="2157">
          <cell r="A2157">
            <v>542</v>
          </cell>
          <cell r="B2157" t="str">
            <v>M</v>
          </cell>
          <cell r="C2157" t="str">
            <v>1.8.2.4.2.20</v>
          </cell>
          <cell r="D2157" t="str">
            <v>Redução Ponta e Bolsa FºF° JGS DN (250 X 200)mm, Inclusive anel de borracha</v>
          </cell>
          <cell r="E2157" t="str">
            <v>pç</v>
          </cell>
          <cell r="F2157">
            <v>1</v>
          </cell>
          <cell r="G2157">
            <v>69.08</v>
          </cell>
          <cell r="H2157">
            <v>69.08</v>
          </cell>
          <cell r="I2157">
            <v>69.05</v>
          </cell>
          <cell r="J2157">
            <v>69.05</v>
          </cell>
          <cell r="K2157">
            <v>0.03</v>
          </cell>
          <cell r="L2157" t="str">
            <v xml:space="preserve">   </v>
          </cell>
          <cell r="M2157">
            <v>1.0004</v>
          </cell>
          <cell r="N2157">
            <v>4.0000000000000002E-4</v>
          </cell>
          <cell r="O2157">
            <v>0</v>
          </cell>
          <cell r="P2157">
            <v>3.0000000000001099E-2</v>
          </cell>
          <cell r="R2157" t="str">
            <v>Comp809</v>
          </cell>
        </row>
        <row r="2158">
          <cell r="A2158">
            <v>543</v>
          </cell>
          <cell r="B2158" t="str">
            <v>M</v>
          </cell>
          <cell r="C2158" t="str">
            <v>1.8.2.4.2.21</v>
          </cell>
          <cell r="D2158" t="str">
            <v>Redução Ponta e Bolsa FºF° JGS DN (300 X 200)mm, Inclusive anel de borracha</v>
          </cell>
          <cell r="E2158" t="str">
            <v>pç</v>
          </cell>
          <cell r="F2158">
            <v>3</v>
          </cell>
          <cell r="G2158">
            <v>86.74</v>
          </cell>
          <cell r="H2158">
            <v>260.22000000000003</v>
          </cell>
          <cell r="I2158">
            <v>86.79</v>
          </cell>
          <cell r="J2158">
            <v>260.37</v>
          </cell>
          <cell r="K2158">
            <v>-0.05</v>
          </cell>
          <cell r="L2158" t="str">
            <v xml:space="preserve">   </v>
          </cell>
          <cell r="M2158">
            <v>0.99939999999999996</v>
          </cell>
          <cell r="N2158">
            <v>-5.9999999999999995E-4</v>
          </cell>
          <cell r="O2158">
            <v>0</v>
          </cell>
          <cell r="P2158" t="str">
            <v xml:space="preserve">   </v>
          </cell>
          <cell r="R2158" t="str">
            <v>Comp810</v>
          </cell>
        </row>
        <row r="2159">
          <cell r="A2159">
            <v>544</v>
          </cell>
          <cell r="B2159" t="str">
            <v>M</v>
          </cell>
          <cell r="C2159" t="str">
            <v>1.8.2.4.2.22</v>
          </cell>
          <cell r="D2159" t="str">
            <v>Redução Ponta e Bolsa FºF° JGS DN (300 X 250)mm, Inclusive anel de borracha</v>
          </cell>
          <cell r="E2159" t="str">
            <v>pç</v>
          </cell>
          <cell r="F2159">
            <v>3</v>
          </cell>
          <cell r="G2159">
            <v>91.35</v>
          </cell>
          <cell r="H2159">
            <v>274.05</v>
          </cell>
          <cell r="I2159">
            <v>91.28</v>
          </cell>
          <cell r="J2159">
            <v>273.83999999999997</v>
          </cell>
          <cell r="K2159">
            <v>7.0000000000000007E-2</v>
          </cell>
          <cell r="L2159" t="str">
            <v xml:space="preserve">   </v>
          </cell>
          <cell r="M2159">
            <v>1.0007999999999999</v>
          </cell>
          <cell r="N2159">
            <v>8.0000000000000004E-4</v>
          </cell>
          <cell r="O2159">
            <v>0</v>
          </cell>
          <cell r="P2159">
            <v>6.9999999999993207E-2</v>
          </cell>
          <cell r="R2159" t="str">
            <v>Comp812</v>
          </cell>
        </row>
        <row r="2160">
          <cell r="A2160">
            <v>1133</v>
          </cell>
          <cell r="B2160" t="str">
            <v>M</v>
          </cell>
          <cell r="C2160" t="str">
            <v>1.9.3.5.1.1</v>
          </cell>
          <cell r="D2160" t="str">
            <v>Redução Ponta e Bolsa FoFo JGS DN 350x 300mm</v>
          </cell>
          <cell r="E2160" t="str">
            <v>und.</v>
          </cell>
          <cell r="F2160">
            <v>1</v>
          </cell>
          <cell r="G2160">
            <v>152.56</v>
          </cell>
          <cell r="H2160">
            <v>152.56</v>
          </cell>
          <cell r="I2160">
            <v>152.57</v>
          </cell>
          <cell r="J2160">
            <v>152.57</v>
          </cell>
          <cell r="K2160">
            <v>-0.01</v>
          </cell>
          <cell r="L2160" t="str">
            <v xml:space="preserve">   </v>
          </cell>
          <cell r="M2160">
            <v>0.99990000000000001</v>
          </cell>
          <cell r="N2160">
            <v>-1E-4</v>
          </cell>
          <cell r="O2160">
            <v>0</v>
          </cell>
          <cell r="P2160" t="str">
            <v xml:space="preserve">   </v>
          </cell>
          <cell r="R2160" t="str">
            <v>Comp813</v>
          </cell>
        </row>
        <row r="2161">
          <cell r="A2161">
            <v>1190</v>
          </cell>
          <cell r="B2161" t="str">
            <v>M</v>
          </cell>
          <cell r="C2161" t="str">
            <v>1.10.4.1.1</v>
          </cell>
          <cell r="D2161" t="str">
            <v>Redução Ponta e Bolsa FoFo JGS DN 350x 300mm</v>
          </cell>
          <cell r="E2161" t="str">
            <v>und.</v>
          </cell>
          <cell r="F2161">
            <v>1</v>
          </cell>
          <cell r="G2161">
            <v>152.56</v>
          </cell>
          <cell r="H2161">
            <v>152.56</v>
          </cell>
          <cell r="I2161">
            <v>152.57</v>
          </cell>
          <cell r="J2161">
            <v>152.57</v>
          </cell>
          <cell r="K2161">
            <v>-0.01</v>
          </cell>
          <cell r="L2161" t="str">
            <v xml:space="preserve">   </v>
          </cell>
          <cell r="M2161">
            <v>0.99990000000000001</v>
          </cell>
          <cell r="N2161">
            <v>-1E-4</v>
          </cell>
          <cell r="O2161">
            <v>0</v>
          </cell>
          <cell r="P2161" t="str">
            <v xml:space="preserve">   </v>
          </cell>
          <cell r="R2161" t="str">
            <v>Comp813</v>
          </cell>
        </row>
        <row r="2162">
          <cell r="A2162">
            <v>1266</v>
          </cell>
          <cell r="B2162" t="str">
            <v>M</v>
          </cell>
          <cell r="C2162" t="str">
            <v>1.11.7.1.1</v>
          </cell>
          <cell r="D2162" t="str">
            <v>Redução Ponta e Bolsa FoFo JGS DN 350x 300mm</v>
          </cell>
          <cell r="E2162" t="str">
            <v>und.</v>
          </cell>
          <cell r="F2162">
            <v>1</v>
          </cell>
          <cell r="G2162">
            <v>152.56</v>
          </cell>
          <cell r="H2162">
            <v>152.56</v>
          </cell>
          <cell r="I2162">
            <v>152.57</v>
          </cell>
          <cell r="J2162">
            <v>152.57</v>
          </cell>
          <cell r="K2162">
            <v>-0.01</v>
          </cell>
          <cell r="L2162" t="str">
            <v xml:space="preserve">   </v>
          </cell>
          <cell r="M2162">
            <v>0.99990000000000001</v>
          </cell>
          <cell r="N2162">
            <v>-1E-4</v>
          </cell>
          <cell r="O2162">
            <v>0</v>
          </cell>
          <cell r="P2162" t="str">
            <v xml:space="preserve">   </v>
          </cell>
          <cell r="R2162" t="str">
            <v>Comp813</v>
          </cell>
        </row>
        <row r="2163">
          <cell r="A2163">
            <v>1342</v>
          </cell>
          <cell r="B2163" t="str">
            <v>M</v>
          </cell>
          <cell r="C2163" t="str">
            <v>1.12.7.1.1</v>
          </cell>
          <cell r="D2163" t="str">
            <v>Redução Ponta e Bolsa FoFo JGS DN 350x 300mm</v>
          </cell>
          <cell r="E2163" t="str">
            <v>und.</v>
          </cell>
          <cell r="F2163">
            <v>1</v>
          </cell>
          <cell r="G2163">
            <v>152.56</v>
          </cell>
          <cell r="H2163">
            <v>152.56</v>
          </cell>
          <cell r="I2163">
            <v>152.57</v>
          </cell>
          <cell r="J2163">
            <v>152.57</v>
          </cell>
          <cell r="K2163">
            <v>-0.01</v>
          </cell>
          <cell r="L2163" t="str">
            <v xml:space="preserve">   </v>
          </cell>
          <cell r="M2163">
            <v>0.99990000000000001</v>
          </cell>
          <cell r="N2163">
            <v>-1E-4</v>
          </cell>
          <cell r="O2163">
            <v>0</v>
          </cell>
          <cell r="P2163" t="str">
            <v xml:space="preserve">   </v>
          </cell>
          <cell r="R2163" t="str">
            <v>Comp813</v>
          </cell>
        </row>
        <row r="2164">
          <cell r="A2164">
            <v>443</v>
          </cell>
          <cell r="B2164" t="str">
            <v>M</v>
          </cell>
          <cell r="C2164" t="str">
            <v>1.8.1.6.19</v>
          </cell>
          <cell r="D2164" t="str">
            <v>Redução ponta e bolsa FoFo jgs DN 500x400  60,600kg</v>
          </cell>
          <cell r="E2164" t="str">
            <v>pc</v>
          </cell>
          <cell r="F2164">
            <v>1</v>
          </cell>
          <cell r="G2164">
            <v>285.31</v>
          </cell>
          <cell r="H2164">
            <v>285.31</v>
          </cell>
          <cell r="I2164">
            <v>286.02999999999997</v>
          </cell>
          <cell r="J2164">
            <v>286.02999999999997</v>
          </cell>
          <cell r="K2164">
            <v>-0.72</v>
          </cell>
          <cell r="L2164" t="str">
            <v xml:space="preserve">   </v>
          </cell>
          <cell r="M2164">
            <v>0.99750000000000005</v>
          </cell>
          <cell r="N2164">
            <v>-2.5000000000000001E-3</v>
          </cell>
          <cell r="O2164">
            <v>0</v>
          </cell>
          <cell r="P2164" t="str">
            <v xml:space="preserve">   </v>
          </cell>
          <cell r="R2164" t="str">
            <v>Comp814</v>
          </cell>
        </row>
        <row r="2165">
          <cell r="A2165">
            <v>606</v>
          </cell>
          <cell r="B2165" t="str">
            <v>M</v>
          </cell>
          <cell r="C2165" t="str">
            <v>1.8.2.5.2.22</v>
          </cell>
          <cell r="D2165" t="str">
            <v>Redução PVC-PBA JE BB P/Rede de água DN (100 X 50)mm</v>
          </cell>
          <cell r="E2165" t="str">
            <v>un</v>
          </cell>
          <cell r="F2165">
            <v>31</v>
          </cell>
          <cell r="G2165">
            <v>12.84</v>
          </cell>
          <cell r="H2165">
            <v>398.04</v>
          </cell>
          <cell r="I2165">
            <v>12.86</v>
          </cell>
          <cell r="J2165">
            <v>398.66</v>
          </cell>
          <cell r="K2165">
            <v>-0.02</v>
          </cell>
          <cell r="L2165" t="str">
            <v xml:space="preserve">   </v>
          </cell>
          <cell r="M2165">
            <v>0.99839999999999995</v>
          </cell>
          <cell r="N2165">
            <v>-1.6000000000000001E-3</v>
          </cell>
          <cell r="O2165">
            <v>0</v>
          </cell>
          <cell r="P2165" t="str">
            <v xml:space="preserve">   </v>
          </cell>
          <cell r="R2165" t="str">
            <v>Comp819</v>
          </cell>
        </row>
        <row r="2166">
          <cell r="A2166">
            <v>745</v>
          </cell>
          <cell r="B2166" t="str">
            <v>M</v>
          </cell>
          <cell r="C2166" t="str">
            <v>1.8.3.5.2.20</v>
          </cell>
          <cell r="D2166" t="str">
            <v>Redução PVC-PBA JE BB P/Rede de água DN (100 X 50)mm</v>
          </cell>
          <cell r="E2166" t="str">
            <v>un</v>
          </cell>
          <cell r="F2166">
            <v>16</v>
          </cell>
          <cell r="G2166">
            <v>12.84</v>
          </cell>
          <cell r="H2166">
            <v>205.44</v>
          </cell>
          <cell r="I2166">
            <v>12.86</v>
          </cell>
          <cell r="J2166">
            <v>205.76</v>
          </cell>
          <cell r="K2166">
            <v>-0.02</v>
          </cell>
          <cell r="L2166" t="str">
            <v xml:space="preserve">   </v>
          </cell>
          <cell r="M2166">
            <v>0.99839999999999995</v>
          </cell>
          <cell r="N2166">
            <v>-1.6000000000000001E-3</v>
          </cell>
          <cell r="O2166">
            <v>0</v>
          </cell>
          <cell r="P2166" t="str">
            <v xml:space="preserve">   </v>
          </cell>
          <cell r="R2166" t="str">
            <v>Comp819</v>
          </cell>
        </row>
        <row r="2167">
          <cell r="A2167">
            <v>885</v>
          </cell>
          <cell r="B2167" t="str">
            <v>M</v>
          </cell>
          <cell r="C2167" t="str">
            <v>1.8.4.5.2.19</v>
          </cell>
          <cell r="D2167" t="str">
            <v>Redução PVC-PBA JE BB P/Rede de água DN (100 X 50)mm</v>
          </cell>
          <cell r="E2167" t="str">
            <v>un</v>
          </cell>
          <cell r="F2167">
            <v>9</v>
          </cell>
          <cell r="G2167">
            <v>12.84</v>
          </cell>
          <cell r="H2167">
            <v>115.56</v>
          </cell>
          <cell r="I2167">
            <v>12.86</v>
          </cell>
          <cell r="J2167">
            <v>115.74</v>
          </cell>
          <cell r="K2167">
            <v>-0.02</v>
          </cell>
          <cell r="L2167" t="str">
            <v xml:space="preserve">   </v>
          </cell>
          <cell r="M2167">
            <v>0.99839999999999995</v>
          </cell>
          <cell r="N2167">
            <v>-1.6000000000000001E-3</v>
          </cell>
          <cell r="O2167">
            <v>0</v>
          </cell>
          <cell r="P2167" t="str">
            <v xml:space="preserve">   </v>
          </cell>
          <cell r="R2167" t="str">
            <v>Comp819</v>
          </cell>
        </row>
        <row r="2168">
          <cell r="A2168">
            <v>607</v>
          </cell>
          <cell r="B2168" t="str">
            <v>M</v>
          </cell>
          <cell r="C2168" t="str">
            <v>1.8.2.5.2.23</v>
          </cell>
          <cell r="D2168" t="str">
            <v>Redução PVC-PBA JE BB P/Rede de água DN (100 X 75)mm</v>
          </cell>
          <cell r="E2168" t="str">
            <v>un</v>
          </cell>
          <cell r="F2168">
            <v>12</v>
          </cell>
          <cell r="G2168">
            <v>15.43</v>
          </cell>
          <cell r="H2168">
            <v>185.16</v>
          </cell>
          <cell r="I2168">
            <v>15.39</v>
          </cell>
          <cell r="J2168">
            <v>184.68</v>
          </cell>
          <cell r="K2168">
            <v>0.04</v>
          </cell>
          <cell r="L2168" t="str">
            <v xml:space="preserve">   </v>
          </cell>
          <cell r="M2168">
            <v>1.0025999999999999</v>
          </cell>
          <cell r="N2168">
            <v>2.5999999999999999E-3</v>
          </cell>
          <cell r="O2168">
            <v>0</v>
          </cell>
          <cell r="P2168">
            <v>3.9999999999999099E-2</v>
          </cell>
          <cell r="R2168" t="str">
            <v>Comp820</v>
          </cell>
        </row>
        <row r="2169">
          <cell r="A2169">
            <v>746</v>
          </cell>
          <cell r="B2169" t="str">
            <v>M</v>
          </cell>
          <cell r="C2169" t="str">
            <v>1.8.3.5.2.21</v>
          </cell>
          <cell r="D2169" t="str">
            <v>Redução PVC-PBA JE BB P/Rede de água DN (100 X 75)mm</v>
          </cell>
          <cell r="E2169" t="str">
            <v>un</v>
          </cell>
          <cell r="F2169">
            <v>5</v>
          </cell>
          <cell r="G2169">
            <v>15.43</v>
          </cell>
          <cell r="H2169">
            <v>77.150000000000006</v>
          </cell>
          <cell r="I2169">
            <v>15.39</v>
          </cell>
          <cell r="J2169">
            <v>76.95</v>
          </cell>
          <cell r="K2169">
            <v>0.04</v>
          </cell>
          <cell r="L2169" t="str">
            <v xml:space="preserve">   </v>
          </cell>
          <cell r="M2169">
            <v>1.0025999999999999</v>
          </cell>
          <cell r="N2169">
            <v>2.5999999999999999E-3</v>
          </cell>
          <cell r="O2169">
            <v>0</v>
          </cell>
          <cell r="P2169">
            <v>3.9999999999999099E-2</v>
          </cell>
          <cell r="R2169" t="str">
            <v>Comp820</v>
          </cell>
        </row>
        <row r="2170">
          <cell r="A2170">
            <v>886</v>
          </cell>
          <cell r="B2170" t="str">
            <v>M</v>
          </cell>
          <cell r="C2170" t="str">
            <v>1.8.4.5.2.20</v>
          </cell>
          <cell r="D2170" t="str">
            <v>Redução PVC-PBA JE BB P/Rede de água DN (100 X 75)mm</v>
          </cell>
          <cell r="E2170" t="str">
            <v>un</v>
          </cell>
          <cell r="F2170">
            <v>4</v>
          </cell>
          <cell r="G2170">
            <v>15.43</v>
          </cell>
          <cell r="H2170">
            <v>61.72</v>
          </cell>
          <cell r="I2170">
            <v>15.39</v>
          </cell>
          <cell r="J2170">
            <v>61.56</v>
          </cell>
          <cell r="K2170">
            <v>0.04</v>
          </cell>
          <cell r="L2170" t="str">
            <v xml:space="preserve">   </v>
          </cell>
          <cell r="M2170">
            <v>1.0025999999999999</v>
          </cell>
          <cell r="N2170">
            <v>2.5999999999999999E-3</v>
          </cell>
          <cell r="O2170">
            <v>0</v>
          </cell>
          <cell r="P2170">
            <v>3.9999999999999099E-2</v>
          </cell>
          <cell r="R2170" t="str">
            <v>Comp820</v>
          </cell>
        </row>
        <row r="2171">
          <cell r="A2171">
            <v>605</v>
          </cell>
          <cell r="B2171" t="str">
            <v>M</v>
          </cell>
          <cell r="C2171" t="str">
            <v>1.8.2.5.2.21</v>
          </cell>
          <cell r="D2171" t="str">
            <v>Redução PVC-PBA JE BB P/Rede de água DN (75 X 50)mm</v>
          </cell>
          <cell r="E2171" t="str">
            <v>un</v>
          </cell>
          <cell r="F2171">
            <v>14</v>
          </cell>
          <cell r="G2171">
            <v>8.8699999999999992</v>
          </cell>
          <cell r="H2171">
            <v>124.18</v>
          </cell>
          <cell r="I2171">
            <v>8.89</v>
          </cell>
          <cell r="J2171">
            <v>124.46</v>
          </cell>
          <cell r="K2171">
            <v>-0.02</v>
          </cell>
          <cell r="L2171" t="str">
            <v xml:space="preserve">   </v>
          </cell>
          <cell r="M2171">
            <v>0.99780000000000002</v>
          </cell>
          <cell r="N2171">
            <v>-2.2000000000000001E-3</v>
          </cell>
          <cell r="O2171">
            <v>0</v>
          </cell>
          <cell r="P2171" t="str">
            <v xml:space="preserve">   </v>
          </cell>
          <cell r="R2171" t="str">
            <v>Comp818</v>
          </cell>
        </row>
        <row r="2172">
          <cell r="A2172">
            <v>744</v>
          </cell>
          <cell r="B2172" t="str">
            <v>M</v>
          </cell>
          <cell r="C2172" t="str">
            <v>1.8.3.5.2.19</v>
          </cell>
          <cell r="D2172" t="str">
            <v>Redução PVC-PBA JE BB P/Rede de água DN (75 X 50)mm</v>
          </cell>
          <cell r="E2172" t="str">
            <v>un</v>
          </cell>
          <cell r="F2172">
            <v>4</v>
          </cell>
          <cell r="G2172">
            <v>8.8699999999999992</v>
          </cell>
          <cell r="H2172">
            <v>35.479999999999997</v>
          </cell>
          <cell r="I2172">
            <v>8.89</v>
          </cell>
          <cell r="J2172">
            <v>35.56</v>
          </cell>
          <cell r="K2172">
            <v>-0.02</v>
          </cell>
          <cell r="L2172" t="str">
            <v xml:space="preserve">   </v>
          </cell>
          <cell r="M2172">
            <v>0.99780000000000002</v>
          </cell>
          <cell r="N2172">
            <v>-2.2000000000000001E-3</v>
          </cell>
          <cell r="O2172">
            <v>0</v>
          </cell>
          <cell r="P2172" t="str">
            <v xml:space="preserve">   </v>
          </cell>
          <cell r="R2172" t="str">
            <v>Comp818</v>
          </cell>
        </row>
        <row r="2173">
          <cell r="A2173">
            <v>884</v>
          </cell>
          <cell r="B2173" t="str">
            <v>M</v>
          </cell>
          <cell r="C2173" t="str">
            <v>1.8.4.5.2.18</v>
          </cell>
          <cell r="D2173" t="str">
            <v>Redução PVC-PBA JE BB P/Rede de água DN (75 X 50)mm</v>
          </cell>
          <cell r="E2173" t="str">
            <v>un</v>
          </cell>
          <cell r="F2173">
            <v>6</v>
          </cell>
          <cell r="G2173">
            <v>8.8699999999999992</v>
          </cell>
          <cell r="H2173">
            <v>53.22</v>
          </cell>
          <cell r="I2173">
            <v>8.89</v>
          </cell>
          <cell r="J2173">
            <v>53.34</v>
          </cell>
          <cell r="K2173">
            <v>-0.02</v>
          </cell>
          <cell r="L2173" t="str">
            <v xml:space="preserve">   </v>
          </cell>
          <cell r="M2173">
            <v>0.99780000000000002</v>
          </cell>
          <cell r="N2173">
            <v>-2.2000000000000001E-3</v>
          </cell>
          <cell r="O2173">
            <v>0</v>
          </cell>
          <cell r="P2173" t="str">
            <v xml:space="preserve">   </v>
          </cell>
          <cell r="R2173" t="str">
            <v>Comp818</v>
          </cell>
        </row>
        <row r="2174">
          <cell r="A2174">
            <v>4218</v>
          </cell>
          <cell r="B2174" t="str">
            <v>M</v>
          </cell>
          <cell r="C2174" t="str">
            <v>2.10.7.2.1.12</v>
          </cell>
          <cell r="D2174" t="str">
            <v>Registro chato c/ flanges FoFo PN 10, c/ cabeçote DN 200mm</v>
          </cell>
          <cell r="E2174" t="str">
            <v>und</v>
          </cell>
          <cell r="F2174">
            <v>16</v>
          </cell>
          <cell r="G2174">
            <v>629.04</v>
          </cell>
          <cell r="H2174">
            <v>10064.64</v>
          </cell>
          <cell r="I2174">
            <v>630</v>
          </cell>
          <cell r="J2174">
            <v>10080</v>
          </cell>
          <cell r="K2174">
            <v>-0.96</v>
          </cell>
          <cell r="L2174" t="str">
            <v xml:space="preserve">   </v>
          </cell>
          <cell r="M2174">
            <v>0.99850000000000005</v>
          </cell>
          <cell r="N2174">
            <v>-1.5E-3</v>
          </cell>
          <cell r="O2174">
            <v>0</v>
          </cell>
          <cell r="P2174" t="str">
            <v xml:space="preserve">   </v>
          </cell>
          <cell r="R2174" t="str">
            <v>Comp825</v>
          </cell>
        </row>
        <row r="2175">
          <cell r="A2175">
            <v>2431</v>
          </cell>
          <cell r="B2175" t="str">
            <v>M</v>
          </cell>
          <cell r="C2175" t="str">
            <v>2.3.5.12.20</v>
          </cell>
          <cell r="D2175" t="str">
            <v>Registro chato c/ flanges FoFo PN 10, c/ cabeçote e volante DN 100mm</v>
          </cell>
          <cell r="E2175" t="str">
            <v>pç</v>
          </cell>
          <cell r="F2175">
            <v>1</v>
          </cell>
          <cell r="G2175">
            <v>261.63</v>
          </cell>
          <cell r="H2175">
            <v>261.63</v>
          </cell>
          <cell r="I2175">
            <v>261.45</v>
          </cell>
          <cell r="J2175">
            <v>261.45</v>
          </cell>
          <cell r="K2175">
            <v>0.18</v>
          </cell>
          <cell r="L2175" t="str">
            <v xml:space="preserve">   </v>
          </cell>
          <cell r="M2175">
            <v>1.0006999999999999</v>
          </cell>
          <cell r="N2175">
            <v>6.9999999999999999E-4</v>
          </cell>
          <cell r="O2175">
            <v>0</v>
          </cell>
          <cell r="P2175">
            <v>0.18000000000000699</v>
          </cell>
          <cell r="R2175" t="str">
            <v>Comp822</v>
          </cell>
        </row>
        <row r="2176">
          <cell r="A2176">
            <v>2727</v>
          </cell>
          <cell r="B2176" t="str">
            <v>M</v>
          </cell>
          <cell r="C2176" t="str">
            <v>2.4.5.12.20</v>
          </cell>
          <cell r="D2176" t="str">
            <v>Registro chato c/ flanges FoFo PN 10, c/ cabeçote e volante DN 100mm</v>
          </cell>
          <cell r="E2176" t="str">
            <v>pç</v>
          </cell>
          <cell r="F2176">
            <v>1</v>
          </cell>
          <cell r="G2176">
            <v>261.63</v>
          </cell>
          <cell r="H2176">
            <v>261.63</v>
          </cell>
          <cell r="I2176">
            <v>261.45</v>
          </cell>
          <cell r="J2176">
            <v>261.45</v>
          </cell>
          <cell r="K2176">
            <v>0.18</v>
          </cell>
          <cell r="L2176" t="str">
            <v xml:space="preserve">   </v>
          </cell>
          <cell r="M2176">
            <v>1.0006999999999999</v>
          </cell>
          <cell r="N2176">
            <v>6.9999999999999999E-4</v>
          </cell>
          <cell r="O2176">
            <v>0</v>
          </cell>
          <cell r="P2176">
            <v>0.18000000000000699</v>
          </cell>
          <cell r="R2176" t="str">
            <v>Comp822</v>
          </cell>
        </row>
        <row r="2177">
          <cell r="A2177">
            <v>3159</v>
          </cell>
          <cell r="B2177" t="str">
            <v>M</v>
          </cell>
          <cell r="C2177" t="str">
            <v>2.6.5.12.20</v>
          </cell>
          <cell r="D2177" t="str">
            <v>Registro chato c/ flanges FoFo PN 10, c/ cabeçote e volante DN 100mm</v>
          </cell>
          <cell r="E2177" t="str">
            <v>pç</v>
          </cell>
          <cell r="F2177">
            <v>1</v>
          </cell>
          <cell r="G2177">
            <v>261.63</v>
          </cell>
          <cell r="H2177">
            <v>261.63</v>
          </cell>
          <cell r="I2177">
            <v>261.45</v>
          </cell>
          <cell r="J2177">
            <v>261.45</v>
          </cell>
          <cell r="K2177">
            <v>0.18</v>
          </cell>
          <cell r="L2177" t="str">
            <v xml:space="preserve">   </v>
          </cell>
          <cell r="M2177">
            <v>1.0006999999999999</v>
          </cell>
          <cell r="N2177">
            <v>6.9999999999999999E-4</v>
          </cell>
          <cell r="O2177">
            <v>0</v>
          </cell>
          <cell r="P2177">
            <v>0.18000000000000699</v>
          </cell>
          <cell r="R2177" t="str">
            <v>Comp822</v>
          </cell>
        </row>
        <row r="2178">
          <cell r="A2178">
            <v>3795</v>
          </cell>
          <cell r="B2178" t="str">
            <v>M</v>
          </cell>
          <cell r="C2178" t="str">
            <v>2.8.5.12.19</v>
          </cell>
          <cell r="D2178" t="str">
            <v>Registro chato c/ flanges FoFo PN 10, c/ cabeçote e volante DN 100mm</v>
          </cell>
          <cell r="E2178" t="str">
            <v>pç</v>
          </cell>
          <cell r="F2178">
            <v>1</v>
          </cell>
          <cell r="G2178">
            <v>261.63</v>
          </cell>
          <cell r="H2178">
            <v>261.63</v>
          </cell>
          <cell r="I2178">
            <v>261.45</v>
          </cell>
          <cell r="J2178">
            <v>261.45</v>
          </cell>
          <cell r="K2178">
            <v>0.18</v>
          </cell>
          <cell r="L2178" t="str">
            <v xml:space="preserve">   </v>
          </cell>
          <cell r="M2178">
            <v>1.0006999999999999</v>
          </cell>
          <cell r="N2178">
            <v>6.9999999999999999E-4</v>
          </cell>
          <cell r="O2178">
            <v>0</v>
          </cell>
          <cell r="P2178">
            <v>0.18000000000000699</v>
          </cell>
          <cell r="R2178" t="str">
            <v>Comp822</v>
          </cell>
        </row>
        <row r="2179">
          <cell r="A2179">
            <v>4080</v>
          </cell>
          <cell r="B2179" t="str">
            <v>M</v>
          </cell>
          <cell r="C2179" t="str">
            <v>2.9.5.12.21</v>
          </cell>
          <cell r="D2179" t="str">
            <v>Registro chato c/ flanges FoFo PN 10, c/ cabeçote e volante DN 100mm</v>
          </cell>
          <cell r="E2179" t="str">
            <v>pç</v>
          </cell>
          <cell r="F2179">
            <v>1</v>
          </cell>
          <cell r="G2179">
            <v>261.63</v>
          </cell>
          <cell r="H2179">
            <v>261.63</v>
          </cell>
          <cell r="I2179">
            <v>261.45</v>
          </cell>
          <cell r="J2179">
            <v>261.45</v>
          </cell>
          <cell r="K2179">
            <v>0.18</v>
          </cell>
          <cell r="L2179" t="str">
            <v xml:space="preserve">   </v>
          </cell>
          <cell r="M2179">
            <v>1.0006999999999999</v>
          </cell>
          <cell r="N2179">
            <v>6.9999999999999999E-4</v>
          </cell>
          <cell r="O2179">
            <v>0</v>
          </cell>
          <cell r="P2179">
            <v>0.18000000000000699</v>
          </cell>
          <cell r="R2179" t="str">
            <v>Comp822</v>
          </cell>
        </row>
        <row r="2180">
          <cell r="A2180">
            <v>3158</v>
          </cell>
          <cell r="B2180" t="str">
            <v>M</v>
          </cell>
          <cell r="C2180" t="str">
            <v>2.6.5.12.19</v>
          </cell>
          <cell r="D2180" t="str">
            <v>Registro chato c/ flanges FoFo PN 10, c/ cabeçote e volante DN 150mm</v>
          </cell>
          <cell r="E2180" t="str">
            <v>pç</v>
          </cell>
          <cell r="F2180">
            <v>2</v>
          </cell>
          <cell r="G2180">
            <v>429.12</v>
          </cell>
          <cell r="H2180">
            <v>858.24</v>
          </cell>
          <cell r="I2180">
            <v>429</v>
          </cell>
          <cell r="J2180">
            <v>858</v>
          </cell>
          <cell r="K2180">
            <v>0.12</v>
          </cell>
          <cell r="L2180" t="str">
            <v xml:space="preserve">   </v>
          </cell>
          <cell r="M2180">
            <v>1.0003</v>
          </cell>
          <cell r="N2180">
            <v>2.9999999999999997E-4</v>
          </cell>
          <cell r="O2180">
            <v>0</v>
          </cell>
          <cell r="P2180">
            <v>0.12000000000000501</v>
          </cell>
          <cell r="R2180" t="str">
            <v>Comp823</v>
          </cell>
        </row>
        <row r="2181">
          <cell r="A2181">
            <v>3794</v>
          </cell>
          <cell r="B2181" t="str">
            <v>M</v>
          </cell>
          <cell r="C2181" t="str">
            <v>2.8.5.12.18</v>
          </cell>
          <cell r="D2181" t="str">
            <v>Registro chato c/ flanges FoFo PN 10, c/ cabeçote e volante DN 150mm</v>
          </cell>
          <cell r="E2181" t="str">
            <v>pç</v>
          </cell>
          <cell r="F2181">
            <v>2</v>
          </cell>
          <cell r="G2181">
            <v>429.12</v>
          </cell>
          <cell r="H2181">
            <v>858.24</v>
          </cell>
          <cell r="I2181">
            <v>429</v>
          </cell>
          <cell r="J2181">
            <v>858</v>
          </cell>
          <cell r="K2181">
            <v>0.12</v>
          </cell>
          <cell r="L2181" t="str">
            <v xml:space="preserve">   </v>
          </cell>
          <cell r="M2181">
            <v>1.0003</v>
          </cell>
          <cell r="N2181">
            <v>2.9999999999999997E-4</v>
          </cell>
          <cell r="O2181">
            <v>0</v>
          </cell>
          <cell r="P2181">
            <v>0.12000000000000501</v>
          </cell>
          <cell r="R2181" t="str">
            <v>Comp823</v>
          </cell>
        </row>
        <row r="2182">
          <cell r="A2182">
            <v>4079</v>
          </cell>
          <cell r="B2182" t="str">
            <v>M</v>
          </cell>
          <cell r="C2182" t="str">
            <v>2.9.5.12.20</v>
          </cell>
          <cell r="D2182" t="str">
            <v>Registro chato c/ flanges FoFo PN 10, c/ cabeçote e volante DN 150mm</v>
          </cell>
          <cell r="E2182" t="str">
            <v>pç</v>
          </cell>
          <cell r="F2182">
            <v>2</v>
          </cell>
          <cell r="G2182">
            <v>429.12</v>
          </cell>
          <cell r="H2182">
            <v>858.24</v>
          </cell>
          <cell r="I2182">
            <v>429</v>
          </cell>
          <cell r="J2182">
            <v>858</v>
          </cell>
          <cell r="K2182">
            <v>0.12</v>
          </cell>
          <cell r="L2182" t="str">
            <v xml:space="preserve">   </v>
          </cell>
          <cell r="M2182">
            <v>1.0003</v>
          </cell>
          <cell r="N2182">
            <v>2.9999999999999997E-4</v>
          </cell>
          <cell r="O2182">
            <v>0</v>
          </cell>
          <cell r="P2182">
            <v>0.12000000000000501</v>
          </cell>
          <cell r="R2182" t="str">
            <v>Comp823</v>
          </cell>
        </row>
        <row r="2183">
          <cell r="A2183">
            <v>2430</v>
          </cell>
          <cell r="B2183" t="str">
            <v>M</v>
          </cell>
          <cell r="C2183" t="str">
            <v>2.3.5.12.19</v>
          </cell>
          <cell r="D2183" t="str">
            <v>Registro chato c/ flanges FoFo PN 10, c/ cabeçote e volante DN 200mm</v>
          </cell>
          <cell r="E2183" t="str">
            <v>pç</v>
          </cell>
          <cell r="F2183">
            <v>2</v>
          </cell>
          <cell r="G2183">
            <v>629.04</v>
          </cell>
          <cell r="H2183">
            <v>1258.08</v>
          </cell>
          <cell r="I2183">
            <v>630</v>
          </cell>
          <cell r="J2183">
            <v>1260</v>
          </cell>
          <cell r="K2183">
            <v>-0.96</v>
          </cell>
          <cell r="L2183" t="str">
            <v xml:space="preserve">   </v>
          </cell>
          <cell r="M2183">
            <v>0.99850000000000005</v>
          </cell>
          <cell r="N2183">
            <v>-1.5E-3</v>
          </cell>
          <cell r="O2183">
            <v>0</v>
          </cell>
          <cell r="P2183" t="str">
            <v xml:space="preserve">   </v>
          </cell>
          <cell r="R2183" t="str">
            <v>Comp824</v>
          </cell>
        </row>
        <row r="2184">
          <cell r="A2184">
            <v>2726</v>
          </cell>
          <cell r="B2184" t="str">
            <v>M</v>
          </cell>
          <cell r="C2184" t="str">
            <v>2.4.5.12.19</v>
          </cell>
          <cell r="D2184" t="str">
            <v>Registro chato c/ flanges FoFo PN 10, c/ cabeçote e volante DN 200mm</v>
          </cell>
          <cell r="E2184" t="str">
            <v>pç</v>
          </cell>
          <cell r="F2184">
            <v>2</v>
          </cell>
          <cell r="G2184">
            <v>629.04</v>
          </cell>
          <cell r="H2184">
            <v>1258.08</v>
          </cell>
          <cell r="I2184">
            <v>630</v>
          </cell>
          <cell r="J2184">
            <v>1260</v>
          </cell>
          <cell r="K2184">
            <v>-0.96</v>
          </cell>
          <cell r="L2184" t="str">
            <v xml:space="preserve">   </v>
          </cell>
          <cell r="M2184">
            <v>0.99850000000000005</v>
          </cell>
          <cell r="N2184">
            <v>-1.5E-3</v>
          </cell>
          <cell r="O2184">
            <v>0</v>
          </cell>
          <cell r="P2184" t="str">
            <v xml:space="preserve">   </v>
          </cell>
          <cell r="R2184" t="str">
            <v>Comp824</v>
          </cell>
        </row>
        <row r="2185">
          <cell r="A2185">
            <v>3509</v>
          </cell>
          <cell r="B2185" t="str">
            <v>M</v>
          </cell>
          <cell r="C2185" t="str">
            <v>2.7.5.12.19</v>
          </cell>
          <cell r="D2185" t="str">
            <v>Registro chato c/ flanges FoFo PN 10, c/ cabeçote e volante DN 200mm</v>
          </cell>
          <cell r="E2185" t="str">
            <v>pç</v>
          </cell>
          <cell r="F2185">
            <v>1</v>
          </cell>
          <cell r="G2185">
            <v>629.04</v>
          </cell>
          <cell r="H2185">
            <v>629.04</v>
          </cell>
          <cell r="I2185">
            <v>630</v>
          </cell>
          <cell r="J2185">
            <v>630</v>
          </cell>
          <cell r="K2185">
            <v>-0.96</v>
          </cell>
          <cell r="L2185" t="str">
            <v xml:space="preserve">   </v>
          </cell>
          <cell r="M2185">
            <v>0.99850000000000005</v>
          </cell>
          <cell r="N2185">
            <v>-1.5E-3</v>
          </cell>
          <cell r="O2185">
            <v>0</v>
          </cell>
          <cell r="P2185" t="str">
            <v xml:space="preserve">   </v>
          </cell>
          <cell r="R2185" t="str">
            <v>Comp824</v>
          </cell>
        </row>
        <row r="2186">
          <cell r="A2186">
            <v>3508</v>
          </cell>
          <cell r="B2186" t="str">
            <v>M</v>
          </cell>
          <cell r="C2186" t="str">
            <v>2.7.5.12.18</v>
          </cell>
          <cell r="D2186" t="str">
            <v>Registro chato c/ flanges FoFo PN 10, c/ cabeçote e volante DN 400mm</v>
          </cell>
          <cell r="E2186" t="str">
            <v>pç</v>
          </cell>
          <cell r="F2186">
            <v>2</v>
          </cell>
          <cell r="G2186">
            <v>2014.51</v>
          </cell>
          <cell r="H2186">
            <v>4029.02</v>
          </cell>
          <cell r="I2186">
            <v>2015</v>
          </cell>
          <cell r="J2186">
            <v>4030</v>
          </cell>
          <cell r="K2186">
            <v>-0.49</v>
          </cell>
          <cell r="L2186" t="str">
            <v xml:space="preserve">   </v>
          </cell>
          <cell r="M2186">
            <v>0.99980000000000002</v>
          </cell>
          <cell r="N2186">
            <v>-2.0000000000000001E-4</v>
          </cell>
          <cell r="O2186">
            <v>0</v>
          </cell>
          <cell r="P2186" t="str">
            <v xml:space="preserve">   </v>
          </cell>
          <cell r="R2186" t="str">
            <v>Comp826</v>
          </cell>
        </row>
        <row r="2187">
          <cell r="A2187">
            <v>1000</v>
          </cell>
          <cell r="B2187" t="str">
            <v>M</v>
          </cell>
          <cell r="C2187" t="str">
            <v>1.8.5.4.1.17</v>
          </cell>
          <cell r="D2187" t="str">
            <v xml:space="preserve">Registro chato c/flanges FoFo PN 10  c/ cabeçote, haste inox DN 200mm </v>
          </cell>
          <cell r="E2187" t="str">
            <v>pç</v>
          </cell>
          <cell r="F2187">
            <v>1</v>
          </cell>
          <cell r="G2187">
            <v>629.04</v>
          </cell>
          <cell r="H2187">
            <v>629.04</v>
          </cell>
          <cell r="I2187">
            <v>630</v>
          </cell>
          <cell r="J2187">
            <v>630</v>
          </cell>
          <cell r="K2187">
            <v>-0.96</v>
          </cell>
          <cell r="L2187" t="str">
            <v xml:space="preserve">   </v>
          </cell>
          <cell r="M2187">
            <v>0.99850000000000005</v>
          </cell>
          <cell r="N2187">
            <v>-1.5E-3</v>
          </cell>
          <cell r="O2187">
            <v>0</v>
          </cell>
          <cell r="P2187" t="str">
            <v xml:space="preserve">   </v>
          </cell>
          <cell r="R2187" t="str">
            <v>Comp827</v>
          </cell>
        </row>
        <row r="2188">
          <cell r="A2188">
            <v>993</v>
          </cell>
          <cell r="B2188" t="str">
            <v>M</v>
          </cell>
          <cell r="C2188" t="str">
            <v>1.8.5.4.1.10</v>
          </cell>
          <cell r="D2188" t="str">
            <v xml:space="preserve">Registro chato c/flanges FoFo PN 10  c/ cabeçote, haste inox DN 300mm </v>
          </cell>
          <cell r="E2188" t="str">
            <v>pç</v>
          </cell>
          <cell r="F2188">
            <v>1</v>
          </cell>
          <cell r="G2188">
            <v>1296.6600000000001</v>
          </cell>
          <cell r="H2188">
            <v>1296.6600000000001</v>
          </cell>
          <cell r="I2188">
            <v>1296.75</v>
          </cell>
          <cell r="J2188">
            <v>1296.75</v>
          </cell>
          <cell r="K2188">
            <v>-0.09</v>
          </cell>
          <cell r="L2188" t="str">
            <v xml:space="preserve">   </v>
          </cell>
          <cell r="M2188">
            <v>0.99990000000000001</v>
          </cell>
          <cell r="N2188">
            <v>-1E-4</v>
          </cell>
          <cell r="O2188">
            <v>0</v>
          </cell>
          <cell r="P2188" t="str">
            <v xml:space="preserve">   </v>
          </cell>
          <cell r="R2188" t="str">
            <v>Comp828</v>
          </cell>
        </row>
        <row r="2189">
          <cell r="A2189">
            <v>1001</v>
          </cell>
          <cell r="B2189" t="str">
            <v>M</v>
          </cell>
          <cell r="C2189" t="str">
            <v>1.8.5.4.1.18</v>
          </cell>
          <cell r="D2189" t="str">
            <v xml:space="preserve">Registro chato c/flanges FoFo PN 10  c/ cabeçote, haste inox DN 400mm </v>
          </cell>
          <cell r="E2189" t="str">
            <v>pç</v>
          </cell>
          <cell r="F2189">
            <v>1</v>
          </cell>
          <cell r="G2189">
            <v>4734.05</v>
          </cell>
          <cell r="H2189">
            <v>4734.05</v>
          </cell>
          <cell r="I2189">
            <v>4734.43</v>
          </cell>
          <cell r="J2189">
            <v>4734.43</v>
          </cell>
          <cell r="K2189">
            <v>-0.38</v>
          </cell>
          <cell r="L2189" t="str">
            <v xml:space="preserve">   </v>
          </cell>
          <cell r="M2189">
            <v>0.99990000000000001</v>
          </cell>
          <cell r="N2189">
            <v>-1E-4</v>
          </cell>
          <cell r="O2189">
            <v>0</v>
          </cell>
          <cell r="P2189" t="str">
            <v xml:space="preserve">   </v>
          </cell>
          <cell r="R2189" t="str">
            <v>Comp829</v>
          </cell>
        </row>
        <row r="2190">
          <cell r="A2190">
            <v>258</v>
          </cell>
          <cell r="B2190" t="str">
            <v>M</v>
          </cell>
          <cell r="C2190" t="str">
            <v>1.5.5.1.4</v>
          </cell>
          <cell r="D2190" t="str">
            <v>Registro de gaveta chato fofo c/ flanges e cabeçote PN10, DN 300 215,000 kg</v>
          </cell>
          <cell r="E2190" t="str">
            <v>pc</v>
          </cell>
          <cell r="F2190">
            <v>4</v>
          </cell>
          <cell r="G2190">
            <v>1296.8</v>
          </cell>
          <cell r="H2190">
            <v>5187.2</v>
          </cell>
          <cell r="I2190">
            <v>1296.75</v>
          </cell>
          <cell r="J2190">
            <v>5187</v>
          </cell>
          <cell r="K2190">
            <v>0.05</v>
          </cell>
          <cell r="L2190" t="str">
            <v xml:space="preserve">   </v>
          </cell>
          <cell r="M2190">
            <v>1</v>
          </cell>
          <cell r="N2190">
            <v>0</v>
          </cell>
          <cell r="O2190">
            <v>0</v>
          </cell>
          <cell r="P2190">
            <v>4.9999999999954498E-2</v>
          </cell>
          <cell r="R2190" t="str">
            <v>Comp832</v>
          </cell>
        </row>
        <row r="2191">
          <cell r="A2191">
            <v>437</v>
          </cell>
          <cell r="B2191" t="str">
            <v>M</v>
          </cell>
          <cell r="C2191" t="str">
            <v>1.8.1.6.13</v>
          </cell>
          <cell r="D2191" t="str">
            <v>Registro de gaveta chato fofo c/ flanges pn 10 DN 50  13,000kg</v>
          </cell>
          <cell r="E2191" t="str">
            <v>pc</v>
          </cell>
          <cell r="F2191">
            <v>3</v>
          </cell>
          <cell r="G2191">
            <v>78.69</v>
          </cell>
          <cell r="H2191">
            <v>236.07</v>
          </cell>
          <cell r="I2191">
            <v>78.650000000000006</v>
          </cell>
          <cell r="J2191">
            <v>235.95</v>
          </cell>
          <cell r="K2191">
            <v>0.04</v>
          </cell>
          <cell r="L2191" t="str">
            <v xml:space="preserve">   </v>
          </cell>
          <cell r="M2191">
            <v>1.0004999999999999</v>
          </cell>
          <cell r="N2191">
            <v>5.0000000000000001E-4</v>
          </cell>
          <cell r="O2191">
            <v>0</v>
          </cell>
          <cell r="P2191">
            <v>3.9999999999992E-2</v>
          </cell>
          <cell r="R2191" t="str">
            <v>Comp830</v>
          </cell>
        </row>
        <row r="2192">
          <cell r="A2192">
            <v>438</v>
          </cell>
          <cell r="B2192" t="str">
            <v>M</v>
          </cell>
          <cell r="C2192" t="str">
            <v>1.8.1.6.14</v>
          </cell>
          <cell r="D2192" t="str">
            <v>Registro de gaveta chato fofo c/ flanges pn 10 pn 150   60,00kg</v>
          </cell>
          <cell r="E2192" t="str">
            <v>pc</v>
          </cell>
          <cell r="F2192">
            <v>3</v>
          </cell>
          <cell r="G2192">
            <v>362.88</v>
          </cell>
          <cell r="H2192">
            <v>1088.6400000000001</v>
          </cell>
          <cell r="I2192">
            <v>363</v>
          </cell>
          <cell r="J2192">
            <v>1089</v>
          </cell>
          <cell r="K2192">
            <v>-0.12</v>
          </cell>
          <cell r="L2192" t="str">
            <v xml:space="preserve">   </v>
          </cell>
          <cell r="M2192">
            <v>0.99970000000000003</v>
          </cell>
          <cell r="N2192">
            <v>-2.9999999999999997E-4</v>
          </cell>
          <cell r="O2192">
            <v>0</v>
          </cell>
          <cell r="P2192" t="str">
            <v xml:space="preserve">   </v>
          </cell>
          <cell r="R2192" t="str">
            <v>Comp831</v>
          </cell>
        </row>
        <row r="2193">
          <cell r="A2193">
            <v>1414</v>
          </cell>
          <cell r="B2193" t="str">
            <v>M</v>
          </cell>
          <cell r="C2193" t="str">
            <v>1.13.5.11</v>
          </cell>
          <cell r="D2193" t="str">
            <v>Registro gaveta com bolsas e cunha de borracha para tubos de PVC Defofo  DN 100 23,000 kg</v>
          </cell>
          <cell r="E2193" t="str">
            <v>pç</v>
          </cell>
          <cell r="F2193">
            <v>4</v>
          </cell>
          <cell r="G2193">
            <v>111.23</v>
          </cell>
          <cell r="H2193">
            <v>444.92</v>
          </cell>
          <cell r="I2193">
            <v>111.32</v>
          </cell>
          <cell r="J2193">
            <v>445.28</v>
          </cell>
          <cell r="K2193">
            <v>-0.09</v>
          </cell>
          <cell r="L2193" t="str">
            <v xml:space="preserve">   </v>
          </cell>
          <cell r="M2193">
            <v>0.99919999999999998</v>
          </cell>
          <cell r="N2193">
            <v>-8.0000000000000004E-4</v>
          </cell>
          <cell r="O2193">
            <v>0</v>
          </cell>
          <cell r="P2193" t="str">
            <v xml:space="preserve">   </v>
          </cell>
          <cell r="R2193" t="str">
            <v>Comp833</v>
          </cell>
        </row>
        <row r="2194">
          <cell r="A2194">
            <v>1415</v>
          </cell>
          <cell r="B2194" t="str">
            <v>M</v>
          </cell>
          <cell r="C2194" t="str">
            <v>1.13.5.12</v>
          </cell>
          <cell r="D2194" t="str">
            <v>Registro gaveta com bolsas e cunha de borracha para tubos de PVC Defofo  DN 150 40,000 kg</v>
          </cell>
          <cell r="E2194" t="str">
            <v>pç</v>
          </cell>
          <cell r="F2194">
            <v>1</v>
          </cell>
          <cell r="G2194">
            <v>193.53</v>
          </cell>
          <cell r="H2194">
            <v>193.53</v>
          </cell>
          <cell r="I2194">
            <v>193.6</v>
          </cell>
          <cell r="J2194">
            <v>193.6</v>
          </cell>
          <cell r="K2194">
            <v>-7.0000000000000007E-2</v>
          </cell>
          <cell r="L2194" t="str">
            <v xml:space="preserve">   </v>
          </cell>
          <cell r="M2194">
            <v>0.99960000000000004</v>
          </cell>
          <cell r="N2194">
            <v>-4.0000000000000002E-4</v>
          </cell>
          <cell r="O2194">
            <v>0</v>
          </cell>
          <cell r="P2194" t="str">
            <v xml:space="preserve">   </v>
          </cell>
          <cell r="R2194" t="str">
            <v>Comp834</v>
          </cell>
        </row>
        <row r="2195">
          <cell r="A2195">
            <v>1416</v>
          </cell>
          <cell r="B2195" t="str">
            <v>M</v>
          </cell>
          <cell r="C2195" t="str">
            <v>1.13.5.13</v>
          </cell>
          <cell r="D2195" t="str">
            <v>Registro gaveta com bolsas e cunha de borracha para tubos de PVC Defofo  DN 200 65,000 kg</v>
          </cell>
          <cell r="E2195" t="str">
            <v>pç</v>
          </cell>
          <cell r="F2195">
            <v>1</v>
          </cell>
          <cell r="G2195">
            <v>314.68</v>
          </cell>
          <cell r="H2195">
            <v>314.68</v>
          </cell>
          <cell r="I2195">
            <v>314.60000000000002</v>
          </cell>
          <cell r="J2195">
            <v>314.60000000000002</v>
          </cell>
          <cell r="K2195">
            <v>0.08</v>
          </cell>
          <cell r="L2195" t="str">
            <v xml:space="preserve">   </v>
          </cell>
          <cell r="M2195">
            <v>1.0003</v>
          </cell>
          <cell r="N2195">
            <v>2.9999999999999997E-4</v>
          </cell>
          <cell r="O2195">
            <v>0</v>
          </cell>
          <cell r="P2195">
            <v>7.9999999999984098E-2</v>
          </cell>
          <cell r="R2195" t="str">
            <v>Comp835</v>
          </cell>
        </row>
        <row r="2196">
          <cell r="A2196">
            <v>1417</v>
          </cell>
          <cell r="B2196" t="str">
            <v>M</v>
          </cell>
          <cell r="C2196" t="str">
            <v>1.13.5.14</v>
          </cell>
          <cell r="D2196" t="str">
            <v>Registro gaveta com bolsas e cunha de borracha para tubos de PVC Defofo  DN 300 130,000 kg</v>
          </cell>
          <cell r="E2196" t="str">
            <v>pç</v>
          </cell>
          <cell r="F2196">
            <v>1</v>
          </cell>
          <cell r="G2196">
            <v>629.16</v>
          </cell>
          <cell r="H2196">
            <v>629.16</v>
          </cell>
          <cell r="I2196">
            <v>629.20000000000005</v>
          </cell>
          <cell r="J2196">
            <v>629.20000000000005</v>
          </cell>
          <cell r="K2196">
            <v>-0.04</v>
          </cell>
          <cell r="L2196" t="str">
            <v xml:space="preserve">   </v>
          </cell>
          <cell r="M2196">
            <v>0.99990000000000001</v>
          </cell>
          <cell r="N2196">
            <v>-1E-4</v>
          </cell>
          <cell r="O2196">
            <v>0</v>
          </cell>
          <cell r="P2196" t="str">
            <v xml:space="preserve">   </v>
          </cell>
          <cell r="R2196" t="str">
            <v>Comp836</v>
          </cell>
        </row>
        <row r="2197">
          <cell r="A2197">
            <v>163</v>
          </cell>
          <cell r="B2197" t="str">
            <v>M</v>
          </cell>
          <cell r="C2197" t="str">
            <v>1.4.4.2.3</v>
          </cell>
          <cell r="D2197" t="str">
            <v>Stop log's e vertedores em fibra de vidro</v>
          </cell>
          <cell r="E2197" t="str">
            <v>un</v>
          </cell>
          <cell r="F2197">
            <v>8</v>
          </cell>
          <cell r="G2197">
            <v>311.83</v>
          </cell>
          <cell r="H2197">
            <v>2494.64</v>
          </cell>
          <cell r="I2197">
            <v>312</v>
          </cell>
          <cell r="J2197">
            <v>2496</v>
          </cell>
          <cell r="K2197">
            <v>-0.17</v>
          </cell>
          <cell r="L2197" t="str">
            <v xml:space="preserve">   </v>
          </cell>
          <cell r="M2197">
            <v>0.99950000000000006</v>
          </cell>
          <cell r="N2197">
            <v>-5.0000000000000001E-4</v>
          </cell>
          <cell r="O2197">
            <v>0</v>
          </cell>
          <cell r="P2197" t="str">
            <v xml:space="preserve">   </v>
          </cell>
          <cell r="R2197" t="str">
            <v>Comp837</v>
          </cell>
        </row>
        <row r="2198">
          <cell r="A2198">
            <v>277</v>
          </cell>
          <cell r="B2198" t="str">
            <v>M</v>
          </cell>
          <cell r="C2198" t="str">
            <v>1.5.5.1.23</v>
          </cell>
          <cell r="D2198" t="str">
            <v xml:space="preserve">Te aço c/  flanges DN 500 x 500 </v>
          </cell>
          <cell r="E2198" t="str">
            <v>pc</v>
          </cell>
          <cell r="F2198">
            <v>8</v>
          </cell>
          <cell r="G2198">
            <v>2105.23</v>
          </cell>
          <cell r="H2198">
            <v>16841.84</v>
          </cell>
          <cell r="I2198">
            <v>2106.81</v>
          </cell>
          <cell r="J2198">
            <v>16854.48</v>
          </cell>
          <cell r="K2198">
            <v>-1.58</v>
          </cell>
          <cell r="L2198" t="str">
            <v xml:space="preserve">   </v>
          </cell>
          <cell r="M2198">
            <v>0.99929999999999997</v>
          </cell>
          <cell r="N2198">
            <v>-6.9999999999999999E-4</v>
          </cell>
          <cell r="O2198">
            <v>0</v>
          </cell>
          <cell r="P2198" t="str">
            <v xml:space="preserve">   </v>
          </cell>
          <cell r="R2198" t="str">
            <v>Comp839</v>
          </cell>
        </row>
        <row r="2199">
          <cell r="A2199">
            <v>289</v>
          </cell>
          <cell r="B2199" t="str">
            <v>M</v>
          </cell>
          <cell r="C2199" t="str">
            <v>1.5.5.1.35</v>
          </cell>
          <cell r="D2199" t="str">
            <v xml:space="preserve">Te aço c/  flanges DN 600 x 400 </v>
          </cell>
          <cell r="E2199" t="str">
            <v>pc</v>
          </cell>
          <cell r="F2199">
            <v>8</v>
          </cell>
          <cell r="G2199">
            <v>2737.59</v>
          </cell>
          <cell r="H2199">
            <v>21900.720000000001</v>
          </cell>
          <cell r="I2199">
            <v>2739.72</v>
          </cell>
          <cell r="J2199">
            <v>21917.759999999998</v>
          </cell>
          <cell r="K2199">
            <v>-2.13</v>
          </cell>
          <cell r="L2199" t="str">
            <v xml:space="preserve">   </v>
          </cell>
          <cell r="M2199">
            <v>0.99919999999999998</v>
          </cell>
          <cell r="N2199">
            <v>-8.0000000000000004E-4</v>
          </cell>
          <cell r="O2199">
            <v>0</v>
          </cell>
          <cell r="P2199" t="str">
            <v xml:space="preserve">   </v>
          </cell>
          <cell r="R2199" t="str">
            <v>Comp840</v>
          </cell>
        </row>
        <row r="2200">
          <cell r="A2200">
            <v>295</v>
          </cell>
          <cell r="B2200" t="str">
            <v>M</v>
          </cell>
          <cell r="C2200" t="str">
            <v>1.5.5.1.41</v>
          </cell>
          <cell r="D2200" t="str">
            <v xml:space="preserve">Te aço c/  flanges DN 600 x 600 </v>
          </cell>
          <cell r="E2200" t="str">
            <v>pc</v>
          </cell>
          <cell r="F2200">
            <v>2</v>
          </cell>
          <cell r="G2200">
            <v>3053.77</v>
          </cell>
          <cell r="H2200">
            <v>6107.54</v>
          </cell>
          <cell r="I2200">
            <v>3051.84</v>
          </cell>
          <cell r="J2200">
            <v>6103.68</v>
          </cell>
          <cell r="K2200">
            <v>1.93</v>
          </cell>
          <cell r="L2200" t="str">
            <v xml:space="preserve">   </v>
          </cell>
          <cell r="M2200">
            <v>1.0005999999999999</v>
          </cell>
          <cell r="N2200">
            <v>5.9999999999999995E-4</v>
          </cell>
          <cell r="O2200">
            <v>0</v>
          </cell>
          <cell r="P2200">
            <v>1.9299999999998401</v>
          </cell>
          <cell r="R2200" t="str">
            <v>Comp842</v>
          </cell>
        </row>
        <row r="2201">
          <cell r="A2201">
            <v>292</v>
          </cell>
          <cell r="B2201" t="str">
            <v>M</v>
          </cell>
          <cell r="C2201" t="str">
            <v>1.5.5.1.38</v>
          </cell>
          <cell r="D2201" t="str">
            <v xml:space="preserve">Te aço c/ pontas p/ junta alvenius DN 600 x 600 </v>
          </cell>
          <cell r="E2201" t="str">
            <v>pc</v>
          </cell>
          <cell r="F2201">
            <v>2</v>
          </cell>
          <cell r="G2201">
            <v>3048.1</v>
          </cell>
          <cell r="H2201">
            <v>6096.2</v>
          </cell>
          <cell r="I2201">
            <v>3051.84</v>
          </cell>
          <cell r="J2201">
            <v>6103.68</v>
          </cell>
          <cell r="K2201">
            <v>-3.74</v>
          </cell>
          <cell r="L2201" t="str">
            <v xml:space="preserve">   </v>
          </cell>
          <cell r="M2201">
            <v>0.99880000000000002</v>
          </cell>
          <cell r="N2201">
            <v>-1.1999999999999999E-3</v>
          </cell>
          <cell r="O2201">
            <v>0</v>
          </cell>
          <cell r="P2201" t="str">
            <v xml:space="preserve">   </v>
          </cell>
          <cell r="R2201" t="str">
            <v>Comp844</v>
          </cell>
        </row>
        <row r="2202">
          <cell r="A2202">
            <v>442</v>
          </cell>
          <cell r="B2202" t="str">
            <v>M</v>
          </cell>
          <cell r="C2202" t="str">
            <v>1.8.1.6.18</v>
          </cell>
          <cell r="D2202" t="str">
            <v>Tê c/ bolsas je FoFo Dn 500  205,900kg</v>
          </cell>
          <cell r="E2202" t="str">
            <v>pc</v>
          </cell>
          <cell r="F2202">
            <v>1</v>
          </cell>
          <cell r="G2202">
            <v>809.81</v>
          </cell>
          <cell r="H2202">
            <v>809.81</v>
          </cell>
          <cell r="I2202">
            <v>809.02</v>
          </cell>
          <cell r="J2202">
            <v>809.02</v>
          </cell>
          <cell r="K2202">
            <v>0.79</v>
          </cell>
          <cell r="L2202" t="str">
            <v xml:space="preserve">   </v>
          </cell>
          <cell r="M2202">
            <v>1.0009999999999999</v>
          </cell>
          <cell r="N2202">
            <v>1E-3</v>
          </cell>
          <cell r="O2202">
            <v>0</v>
          </cell>
          <cell r="P2202">
            <v>0.78999999999996395</v>
          </cell>
          <cell r="R2202" t="str">
            <v>Comp864</v>
          </cell>
        </row>
        <row r="2203">
          <cell r="A2203">
            <v>3153</v>
          </cell>
          <cell r="B2203" t="str">
            <v>M</v>
          </cell>
          <cell r="C2203" t="str">
            <v>2.6.5.12.14</v>
          </cell>
          <cell r="D2203" t="str">
            <v>Tê c/ flanges FoFo PN 10, DN (150x100)mm</v>
          </cell>
          <cell r="E2203" t="str">
            <v>pç</v>
          </cell>
          <cell r="F2203">
            <v>1</v>
          </cell>
          <cell r="G2203">
            <v>97.29</v>
          </cell>
          <cell r="H2203">
            <v>97.29</v>
          </cell>
          <cell r="I2203">
            <v>98.14</v>
          </cell>
          <cell r="J2203">
            <v>98.14</v>
          </cell>
          <cell r="K2203">
            <v>-0.85</v>
          </cell>
          <cell r="L2203" t="str">
            <v xml:space="preserve">   </v>
          </cell>
          <cell r="M2203">
            <v>0.99129999999999996</v>
          </cell>
          <cell r="N2203">
            <v>-8.6999999999999994E-3</v>
          </cell>
          <cell r="O2203">
            <v>0</v>
          </cell>
          <cell r="P2203" t="str">
            <v xml:space="preserve">   </v>
          </cell>
          <cell r="R2203" t="str">
            <v>Comp847</v>
          </cell>
        </row>
        <row r="2204">
          <cell r="A2204">
            <v>3152</v>
          </cell>
          <cell r="B2204" t="str">
            <v>M</v>
          </cell>
          <cell r="C2204" t="str">
            <v>2.6.5.12.13</v>
          </cell>
          <cell r="D2204" t="str">
            <v xml:space="preserve">Tê c/ flanges FoFo PN 10, DN (150x150)mm </v>
          </cell>
          <cell r="E2204" t="str">
            <v>pç</v>
          </cell>
          <cell r="F2204">
            <v>2</v>
          </cell>
          <cell r="G2204">
            <v>88.8</v>
          </cell>
          <cell r="H2204">
            <v>177.6</v>
          </cell>
          <cell r="I2204">
            <v>88.9</v>
          </cell>
          <cell r="J2204">
            <v>177.8</v>
          </cell>
          <cell r="K2204">
            <v>-0.1</v>
          </cell>
          <cell r="L2204" t="str">
            <v xml:space="preserve">   </v>
          </cell>
          <cell r="M2204">
            <v>0.99890000000000001</v>
          </cell>
          <cell r="N2204">
            <v>-1.1000000000000001E-3</v>
          </cell>
          <cell r="O2204">
            <v>0</v>
          </cell>
          <cell r="P2204" t="str">
            <v xml:space="preserve">   </v>
          </cell>
          <cell r="R2204" t="str">
            <v>Comp848</v>
          </cell>
        </row>
        <row r="2205">
          <cell r="A2205">
            <v>3789</v>
          </cell>
          <cell r="B2205" t="str">
            <v>M</v>
          </cell>
          <cell r="C2205" t="str">
            <v>2.8.5.12.13</v>
          </cell>
          <cell r="D2205" t="str">
            <v xml:space="preserve">Tê c/ flanges FoFo PN 10, DN (200x100)mm </v>
          </cell>
          <cell r="E2205" t="str">
            <v>pç</v>
          </cell>
          <cell r="F2205">
            <v>1</v>
          </cell>
          <cell r="G2205">
            <v>138.19</v>
          </cell>
          <cell r="H2205">
            <v>138.19</v>
          </cell>
          <cell r="I2205">
            <v>138</v>
          </cell>
          <cell r="J2205">
            <v>138</v>
          </cell>
          <cell r="K2205">
            <v>0.19</v>
          </cell>
          <cell r="L2205" t="str">
            <v xml:space="preserve">   </v>
          </cell>
          <cell r="M2205">
            <v>1.0014000000000001</v>
          </cell>
          <cell r="N2205">
            <v>1.4E-3</v>
          </cell>
          <cell r="O2205">
            <v>0</v>
          </cell>
          <cell r="P2205">
            <v>0.189999999999998</v>
          </cell>
          <cell r="R2205" t="str">
            <v>Comp849</v>
          </cell>
        </row>
        <row r="2206">
          <cell r="A2206">
            <v>4074</v>
          </cell>
          <cell r="B2206" t="str">
            <v>M</v>
          </cell>
          <cell r="C2206" t="str">
            <v>2.9.5.12.15</v>
          </cell>
          <cell r="D2206" t="str">
            <v xml:space="preserve">Tê c/ flanges FoFo PN 10, DN (200x100)mm </v>
          </cell>
          <cell r="E2206" t="str">
            <v>pç</v>
          </cell>
          <cell r="F2206">
            <v>1</v>
          </cell>
          <cell r="G2206">
            <v>138.19</v>
          </cell>
          <cell r="H2206">
            <v>138.19</v>
          </cell>
          <cell r="I2206">
            <v>138</v>
          </cell>
          <cell r="J2206">
            <v>138</v>
          </cell>
          <cell r="K2206">
            <v>0.19</v>
          </cell>
          <cell r="L2206" t="str">
            <v xml:space="preserve">   </v>
          </cell>
          <cell r="M2206">
            <v>1.0014000000000001</v>
          </cell>
          <cell r="N2206">
            <v>1.4E-3</v>
          </cell>
          <cell r="O2206">
            <v>0</v>
          </cell>
          <cell r="P2206">
            <v>0.189999999999998</v>
          </cell>
          <cell r="R2206" t="str">
            <v>Comp849</v>
          </cell>
        </row>
        <row r="2207">
          <cell r="A2207">
            <v>3788</v>
          </cell>
          <cell r="B2207" t="str">
            <v>M</v>
          </cell>
          <cell r="C2207" t="str">
            <v>2.8.5.12.12</v>
          </cell>
          <cell r="D2207" t="str">
            <v xml:space="preserve">Tê c/ flanges FoFo PN 10, DN (200x150)mm </v>
          </cell>
          <cell r="E2207" t="str">
            <v>pç</v>
          </cell>
          <cell r="F2207">
            <v>2</v>
          </cell>
          <cell r="G2207">
            <v>253.27</v>
          </cell>
          <cell r="H2207">
            <v>506.54</v>
          </cell>
          <cell r="I2207">
            <v>253.39</v>
          </cell>
          <cell r="J2207">
            <v>506.78</v>
          </cell>
          <cell r="K2207">
            <v>-0.12</v>
          </cell>
          <cell r="L2207" t="str">
            <v xml:space="preserve">   </v>
          </cell>
          <cell r="M2207">
            <v>0.99950000000000006</v>
          </cell>
          <cell r="N2207">
            <v>-5.0000000000000001E-4</v>
          </cell>
          <cell r="O2207">
            <v>0</v>
          </cell>
          <cell r="P2207" t="str">
            <v xml:space="preserve">   </v>
          </cell>
          <cell r="R2207" t="str">
            <v>Comp850</v>
          </cell>
        </row>
        <row r="2208">
          <cell r="A2208">
            <v>4073</v>
          </cell>
          <cell r="B2208" t="str">
            <v>M</v>
          </cell>
          <cell r="C2208" t="str">
            <v>2.9.5.12.14</v>
          </cell>
          <cell r="D2208" t="str">
            <v xml:space="preserve">Tê c/ flanges FoFo PN 10, DN (200x150)mm </v>
          </cell>
          <cell r="E2208" t="str">
            <v>pç</v>
          </cell>
          <cell r="F2208">
            <v>2</v>
          </cell>
          <cell r="G2208">
            <v>253.27</v>
          </cell>
          <cell r="H2208">
            <v>506.54</v>
          </cell>
          <cell r="I2208">
            <v>253.39</v>
          </cell>
          <cell r="J2208">
            <v>506.78</v>
          </cell>
          <cell r="K2208">
            <v>-0.12</v>
          </cell>
          <cell r="L2208" t="str">
            <v xml:space="preserve">   </v>
          </cell>
          <cell r="M2208">
            <v>0.99950000000000006</v>
          </cell>
          <cell r="N2208">
            <v>-5.0000000000000001E-4</v>
          </cell>
          <cell r="O2208">
            <v>0</v>
          </cell>
          <cell r="P2208" t="str">
            <v xml:space="preserve">   </v>
          </cell>
          <cell r="R2208" t="str">
            <v>Comp850</v>
          </cell>
        </row>
        <row r="2209">
          <cell r="A2209">
            <v>2425</v>
          </cell>
          <cell r="B2209" t="str">
            <v>M</v>
          </cell>
          <cell r="C2209" t="str">
            <v>2.3.5.12.14</v>
          </cell>
          <cell r="D2209" t="str">
            <v xml:space="preserve">Tê c/ flanges FoFo PN 10, DN (250x100)mm </v>
          </cell>
          <cell r="E2209" t="str">
            <v>pç</v>
          </cell>
          <cell r="F2209">
            <v>1</v>
          </cell>
          <cell r="G2209">
            <v>318.12</v>
          </cell>
          <cell r="H2209">
            <v>318.12</v>
          </cell>
          <cell r="I2209">
            <v>318.44</v>
          </cell>
          <cell r="J2209">
            <v>318.44</v>
          </cell>
          <cell r="K2209">
            <v>-0.32</v>
          </cell>
          <cell r="L2209" t="str">
            <v xml:space="preserve">   </v>
          </cell>
          <cell r="M2209">
            <v>0.999</v>
          </cell>
          <cell r="N2209">
            <v>-1E-3</v>
          </cell>
          <cell r="O2209">
            <v>0</v>
          </cell>
          <cell r="P2209" t="str">
            <v xml:space="preserve">   </v>
          </cell>
          <cell r="R2209" t="str">
            <v>Comp851</v>
          </cell>
        </row>
        <row r="2210">
          <cell r="A2210">
            <v>2721</v>
          </cell>
          <cell r="B2210" t="str">
            <v>M</v>
          </cell>
          <cell r="C2210" t="str">
            <v>2.4.5.12.14</v>
          </cell>
          <cell r="D2210" t="str">
            <v xml:space="preserve">Tê c/ flanges FoFo PN 10, DN (250x100)mm </v>
          </cell>
          <cell r="E2210" t="str">
            <v>pç</v>
          </cell>
          <cell r="F2210">
            <v>1</v>
          </cell>
          <cell r="G2210">
            <v>318.12</v>
          </cell>
          <cell r="H2210">
            <v>318.12</v>
          </cell>
          <cell r="I2210">
            <v>318.44</v>
          </cell>
          <cell r="J2210">
            <v>318.44</v>
          </cell>
          <cell r="K2210">
            <v>-0.32</v>
          </cell>
          <cell r="L2210" t="str">
            <v xml:space="preserve">   </v>
          </cell>
          <cell r="M2210">
            <v>0.999</v>
          </cell>
          <cell r="N2210">
            <v>-1E-3</v>
          </cell>
          <cell r="O2210">
            <v>0</v>
          </cell>
          <cell r="P2210" t="str">
            <v xml:space="preserve">   </v>
          </cell>
          <cell r="R2210" t="str">
            <v>Comp851</v>
          </cell>
        </row>
        <row r="2211">
          <cell r="A2211">
            <v>2424</v>
          </cell>
          <cell r="B2211" t="str">
            <v>M</v>
          </cell>
          <cell r="C2211" t="str">
            <v>2.3.5.12.13</v>
          </cell>
          <cell r="D2211" t="str">
            <v xml:space="preserve">Tê c/ flanges FoFo PN 10, DN (250x200)mm </v>
          </cell>
          <cell r="E2211" t="str">
            <v>pç</v>
          </cell>
          <cell r="F2211">
            <v>2</v>
          </cell>
          <cell r="G2211">
            <v>415.39</v>
          </cell>
          <cell r="H2211">
            <v>830.78</v>
          </cell>
          <cell r="I2211">
            <v>416.26</v>
          </cell>
          <cell r="J2211">
            <v>832.52</v>
          </cell>
          <cell r="K2211">
            <v>-0.87</v>
          </cell>
          <cell r="L2211" t="str">
            <v xml:space="preserve">   </v>
          </cell>
          <cell r="M2211">
            <v>0.99790000000000001</v>
          </cell>
          <cell r="N2211">
            <v>-2.0999999999999999E-3</v>
          </cell>
          <cell r="O2211">
            <v>0</v>
          </cell>
          <cell r="P2211" t="str">
            <v xml:space="preserve">   </v>
          </cell>
          <cell r="R2211" t="str">
            <v>Comp852</v>
          </cell>
        </row>
        <row r="2212">
          <cell r="A2212">
            <v>2720</v>
          </cell>
          <cell r="B2212" t="str">
            <v>M</v>
          </cell>
          <cell r="C2212" t="str">
            <v>2.4.5.12.13</v>
          </cell>
          <cell r="D2212" t="str">
            <v xml:space="preserve">Tê c/ flanges FoFo PN 10, DN (250x200)mm </v>
          </cell>
          <cell r="E2212" t="str">
            <v>pç</v>
          </cell>
          <cell r="F2212">
            <v>2</v>
          </cell>
          <cell r="G2212">
            <v>415.39</v>
          </cell>
          <cell r="H2212">
            <v>830.78</v>
          </cell>
          <cell r="I2212">
            <v>416.26</v>
          </cell>
          <cell r="J2212">
            <v>832.52</v>
          </cell>
          <cell r="K2212">
            <v>-0.87</v>
          </cell>
          <cell r="L2212" t="str">
            <v xml:space="preserve">   </v>
          </cell>
          <cell r="M2212">
            <v>0.99790000000000001</v>
          </cell>
          <cell r="N2212">
            <v>-2.0999999999999999E-3</v>
          </cell>
          <cell r="O2212">
            <v>0</v>
          </cell>
          <cell r="P2212" t="str">
            <v xml:space="preserve">   </v>
          </cell>
          <cell r="R2212" t="str">
            <v>Comp852</v>
          </cell>
        </row>
        <row r="2213">
          <cell r="A2213">
            <v>3503</v>
          </cell>
          <cell r="B2213" t="str">
            <v>M</v>
          </cell>
          <cell r="C2213" t="str">
            <v>2.7.5.12.13</v>
          </cell>
          <cell r="D2213" t="str">
            <v xml:space="preserve">Tê c/ flanges FoFo PN 10, DN (500x200)mm </v>
          </cell>
          <cell r="E2213" t="str">
            <v>pç</v>
          </cell>
          <cell r="F2213">
            <v>1</v>
          </cell>
          <cell r="G2213">
            <v>1292.03</v>
          </cell>
          <cell r="H2213">
            <v>1292.03</v>
          </cell>
          <cell r="I2213">
            <v>1292.03</v>
          </cell>
          <cell r="J2213">
            <v>1292.03</v>
          </cell>
          <cell r="K2213">
            <v>0</v>
          </cell>
          <cell r="L2213" t="str">
            <v xml:space="preserve">   </v>
          </cell>
          <cell r="M2213">
            <v>1</v>
          </cell>
          <cell r="N2213">
            <v>0</v>
          </cell>
          <cell r="O2213">
            <v>0</v>
          </cell>
          <cell r="P2213" t="str">
            <v xml:space="preserve">   </v>
          </cell>
          <cell r="R2213" t="str">
            <v>Comp854</v>
          </cell>
        </row>
        <row r="2214">
          <cell r="A2214">
            <v>3502</v>
          </cell>
          <cell r="B2214" t="str">
            <v>M</v>
          </cell>
          <cell r="C2214" t="str">
            <v>2.7.5.12.12</v>
          </cell>
          <cell r="D2214" t="str">
            <v xml:space="preserve">Tê c/ flanges FoFo PN 10, DN (500x400)mm </v>
          </cell>
          <cell r="E2214" t="str">
            <v>pç</v>
          </cell>
          <cell r="F2214">
            <v>2</v>
          </cell>
          <cell r="G2214">
            <v>1600.38</v>
          </cell>
          <cell r="H2214">
            <v>3200.76</v>
          </cell>
          <cell r="I2214">
            <v>1600.04</v>
          </cell>
          <cell r="J2214">
            <v>3200.08</v>
          </cell>
          <cell r="K2214">
            <v>0.34</v>
          </cell>
          <cell r="L2214" t="str">
            <v xml:space="preserve">   </v>
          </cell>
          <cell r="M2214">
            <v>1.0002</v>
          </cell>
          <cell r="N2214">
            <v>2.0000000000000001E-4</v>
          </cell>
          <cell r="O2214">
            <v>0</v>
          </cell>
          <cell r="P2214">
            <v>0.34000000000014602</v>
          </cell>
          <cell r="R2214" t="str">
            <v>Comp855</v>
          </cell>
        </row>
        <row r="2215">
          <cell r="A2215">
            <v>4248</v>
          </cell>
          <cell r="B2215" t="str">
            <v>M</v>
          </cell>
          <cell r="C2215" t="str">
            <v>2.10.7.2.6.7</v>
          </cell>
          <cell r="D2215" t="str">
            <v>Tê c/bolsas  FoFo PN 10 DN 600mm</v>
          </cell>
          <cell r="E2215" t="str">
            <v>pc</v>
          </cell>
          <cell r="F2215">
            <v>2</v>
          </cell>
          <cell r="G2215">
            <v>997.07</v>
          </cell>
          <cell r="H2215">
            <v>1994.14</v>
          </cell>
          <cell r="I2215">
            <v>997.07</v>
          </cell>
          <cell r="J2215">
            <v>1994.14</v>
          </cell>
          <cell r="K2215">
            <v>0</v>
          </cell>
          <cell r="L2215" t="str">
            <v xml:space="preserve">   </v>
          </cell>
          <cell r="M2215">
            <v>1</v>
          </cell>
          <cell r="N2215">
            <v>0</v>
          </cell>
          <cell r="O2215">
            <v>0</v>
          </cell>
          <cell r="P2215" t="str">
            <v xml:space="preserve">   </v>
          </cell>
          <cell r="R2215" t="str">
            <v>Comp865</v>
          </cell>
        </row>
        <row r="2216">
          <cell r="A2216">
            <v>530</v>
          </cell>
          <cell r="B2216" t="str">
            <v>M</v>
          </cell>
          <cell r="C2216" t="str">
            <v>1.8.2.4.2.8</v>
          </cell>
          <cell r="D2216" t="str">
            <v>Tê C/Bolsas JGS FºFº DN 150mm Inclusive anel de borracha</v>
          </cell>
          <cell r="E2216" t="str">
            <v>un</v>
          </cell>
          <cell r="F2216">
            <v>3</v>
          </cell>
          <cell r="G2216">
            <v>90.53</v>
          </cell>
          <cell r="H2216">
            <v>271.58999999999997</v>
          </cell>
          <cell r="I2216">
            <v>90.78</v>
          </cell>
          <cell r="J2216">
            <v>272.33999999999997</v>
          </cell>
          <cell r="K2216">
            <v>-0.25</v>
          </cell>
          <cell r="L2216" t="str">
            <v xml:space="preserve">   </v>
          </cell>
          <cell r="M2216">
            <v>0.99719999999999998</v>
          </cell>
          <cell r="N2216">
            <v>-2.8E-3</v>
          </cell>
          <cell r="O2216">
            <v>0</v>
          </cell>
          <cell r="P2216" t="str">
            <v xml:space="preserve">   </v>
          </cell>
          <cell r="R2216" t="str">
            <v>Comp860</v>
          </cell>
        </row>
        <row r="2217">
          <cell r="A2217">
            <v>531</v>
          </cell>
          <cell r="B2217" t="str">
            <v>M</v>
          </cell>
          <cell r="C2217" t="str">
            <v>1.8.2.4.2.9</v>
          </cell>
          <cell r="D2217" t="str">
            <v>Tê C/Bolsas JGS FºFº DN 200mm Inclusive anel de borracha</v>
          </cell>
          <cell r="E2217" t="str">
            <v>un</v>
          </cell>
          <cell r="F2217">
            <v>1</v>
          </cell>
          <cell r="G2217">
            <v>144.52000000000001</v>
          </cell>
          <cell r="H2217">
            <v>144.52000000000001</v>
          </cell>
          <cell r="I2217">
            <v>144.75</v>
          </cell>
          <cell r="J2217">
            <v>144.75</v>
          </cell>
          <cell r="K2217">
            <v>-0.23</v>
          </cell>
          <cell r="L2217" t="str">
            <v xml:space="preserve">   </v>
          </cell>
          <cell r="M2217">
            <v>0.99839999999999995</v>
          </cell>
          <cell r="N2217">
            <v>-1.6000000000000001E-3</v>
          </cell>
          <cell r="O2217">
            <v>0</v>
          </cell>
          <cell r="P2217" t="str">
            <v xml:space="preserve">   </v>
          </cell>
          <cell r="R2217" t="str">
            <v>Comp862</v>
          </cell>
        </row>
        <row r="2218">
          <cell r="A2218">
            <v>831</v>
          </cell>
          <cell r="B2218" t="str">
            <v>M</v>
          </cell>
          <cell r="C2218" t="str">
            <v>1.8.4.4.2.6</v>
          </cell>
          <cell r="D2218" t="str">
            <v>Tê C/Bolsas JGS FºFº DN 200mm Inclusive anel de borracha</v>
          </cell>
          <cell r="E2218" t="str">
            <v xml:space="preserve">un </v>
          </cell>
          <cell r="F2218">
            <v>1</v>
          </cell>
          <cell r="G2218">
            <v>144.52000000000001</v>
          </cell>
          <cell r="H2218">
            <v>144.52000000000001</v>
          </cell>
          <cell r="I2218">
            <v>144.75</v>
          </cell>
          <cell r="J2218">
            <v>144.75</v>
          </cell>
          <cell r="K2218">
            <v>-0.23</v>
          </cell>
          <cell r="L2218" t="str">
            <v xml:space="preserve">   </v>
          </cell>
          <cell r="M2218">
            <v>0.99839999999999995</v>
          </cell>
          <cell r="N2218">
            <v>-1.6000000000000001E-3</v>
          </cell>
          <cell r="O2218">
            <v>0</v>
          </cell>
          <cell r="P2218" t="str">
            <v xml:space="preserve">   </v>
          </cell>
          <cell r="R2218" t="str">
            <v>Comp862</v>
          </cell>
        </row>
        <row r="2219">
          <cell r="A2219">
            <v>532</v>
          </cell>
          <cell r="B2219" t="str">
            <v>M</v>
          </cell>
          <cell r="C2219" t="str">
            <v>1.8.2.4.2.10</v>
          </cell>
          <cell r="D2219" t="str">
            <v>Tê C/Bolsas JGS FºFº DN 300mm Inclusive anel de borracha</v>
          </cell>
          <cell r="E2219" t="str">
            <v>un</v>
          </cell>
          <cell r="F2219">
            <v>1</v>
          </cell>
          <cell r="G2219">
            <v>240.62</v>
          </cell>
          <cell r="H2219">
            <v>240.62</v>
          </cell>
          <cell r="I2219">
            <v>240.44</v>
          </cell>
          <cell r="J2219">
            <v>240.44</v>
          </cell>
          <cell r="K2219">
            <v>0.18</v>
          </cell>
          <cell r="L2219" t="str">
            <v xml:space="preserve">   </v>
          </cell>
          <cell r="M2219">
            <v>1.0006999999999999</v>
          </cell>
          <cell r="N2219">
            <v>6.9999999999999999E-4</v>
          </cell>
          <cell r="O2219">
            <v>0</v>
          </cell>
          <cell r="P2219">
            <v>0.18000000000000699</v>
          </cell>
          <cell r="R2219" t="str">
            <v>Comp863</v>
          </cell>
        </row>
        <row r="2220">
          <cell r="A2220">
            <v>999</v>
          </cell>
          <cell r="B2220" t="str">
            <v>M</v>
          </cell>
          <cell r="C2220" t="str">
            <v>1.8.5.4.1.16</v>
          </cell>
          <cell r="D2220" t="str">
            <v>Te C/Flanges Fofo PN-10 DN 400x200</v>
          </cell>
          <cell r="E2220" t="str">
            <v>pç</v>
          </cell>
          <cell r="F2220">
            <v>1</v>
          </cell>
          <cell r="G2220">
            <v>748.62</v>
          </cell>
          <cell r="H2220">
            <v>748.62</v>
          </cell>
          <cell r="I2220">
            <v>749.15</v>
          </cell>
          <cell r="J2220">
            <v>749.15</v>
          </cell>
          <cell r="K2220">
            <v>-0.53</v>
          </cell>
          <cell r="L2220" t="str">
            <v xml:space="preserve">   </v>
          </cell>
          <cell r="M2220">
            <v>0.99929999999999997</v>
          </cell>
          <cell r="N2220">
            <v>-6.9999999999999999E-4</v>
          </cell>
          <cell r="O2220">
            <v>0</v>
          </cell>
          <cell r="P2220" t="str">
            <v xml:space="preserve">   </v>
          </cell>
          <cell r="R2220" t="str">
            <v>Comp853</v>
          </cell>
        </row>
        <row r="2221">
          <cell r="A2221">
            <v>154</v>
          </cell>
          <cell r="B2221" t="str">
            <v>M</v>
          </cell>
          <cell r="C2221" t="str">
            <v>1.4.4.1.14</v>
          </cell>
          <cell r="D2221" t="str">
            <v>Tê com Flanges nas três extremidades TFL PN-10, DN 100  18,800 kg</v>
          </cell>
          <cell r="E2221" t="str">
            <v>un</v>
          </cell>
          <cell r="F2221">
            <v>9</v>
          </cell>
          <cell r="G2221">
            <v>62.52</v>
          </cell>
          <cell r="H2221">
            <v>562.67999999999995</v>
          </cell>
          <cell r="I2221">
            <v>62.86</v>
          </cell>
          <cell r="J2221">
            <v>565.74</v>
          </cell>
          <cell r="K2221">
            <v>-0.34</v>
          </cell>
          <cell r="L2221" t="str">
            <v xml:space="preserve">   </v>
          </cell>
          <cell r="M2221">
            <v>0.99460000000000004</v>
          </cell>
          <cell r="N2221">
            <v>-5.4000000000000003E-3</v>
          </cell>
          <cell r="O2221">
            <v>0</v>
          </cell>
          <cell r="P2221" t="str">
            <v xml:space="preserve">   </v>
          </cell>
          <cell r="R2221" t="str">
            <v>Comp845</v>
          </cell>
        </row>
        <row r="2222">
          <cell r="A2222">
            <v>593</v>
          </cell>
          <cell r="B2222" t="str">
            <v>M</v>
          </cell>
          <cell r="C2222" t="str">
            <v>1.8.2.5.2.9</v>
          </cell>
          <cell r="D2222" t="str">
            <v xml:space="preserve">Tê de Redução c/ Bolsas JGS  em PVC-PBA ( 100 x 50)mm P/ Rede de Água 90G BBBB </v>
          </cell>
          <cell r="E2222" t="str">
            <v>un</v>
          </cell>
          <cell r="F2222">
            <v>1</v>
          </cell>
          <cell r="G2222">
            <v>11.35</v>
          </cell>
          <cell r="H2222">
            <v>11.35</v>
          </cell>
          <cell r="I2222">
            <v>11.31</v>
          </cell>
          <cell r="J2222">
            <v>11.31</v>
          </cell>
          <cell r="K2222">
            <v>0.04</v>
          </cell>
          <cell r="L2222" t="str">
            <v xml:space="preserve">   </v>
          </cell>
          <cell r="M2222">
            <v>1.0035000000000001</v>
          </cell>
          <cell r="N2222">
            <v>3.5000000000000001E-3</v>
          </cell>
          <cell r="O2222">
            <v>0</v>
          </cell>
          <cell r="P2222">
            <v>3.9999999999999099E-2</v>
          </cell>
          <cell r="R2222" t="str">
            <v>Comp879</v>
          </cell>
        </row>
        <row r="2223">
          <cell r="A2223">
            <v>732</v>
          </cell>
          <cell r="B2223" t="str">
            <v>M</v>
          </cell>
          <cell r="C2223" t="str">
            <v>1.8.3.5.2.7</v>
          </cell>
          <cell r="D2223" t="str">
            <v xml:space="preserve">Tê de Redução c/ Bolsas JGS  em PVC-PBA ( 100 x 50)mm P/ Rede de Água 90G BBBB </v>
          </cell>
          <cell r="E2223" t="str">
            <v>un</v>
          </cell>
          <cell r="F2223">
            <v>2</v>
          </cell>
          <cell r="G2223">
            <v>11.35</v>
          </cell>
          <cell r="H2223">
            <v>22.7</v>
          </cell>
          <cell r="I2223">
            <v>11.31</v>
          </cell>
          <cell r="J2223">
            <v>22.62</v>
          </cell>
          <cell r="K2223">
            <v>0.04</v>
          </cell>
          <cell r="L2223" t="str">
            <v xml:space="preserve">   </v>
          </cell>
          <cell r="M2223">
            <v>1.0035000000000001</v>
          </cell>
          <cell r="N2223">
            <v>3.5000000000000001E-3</v>
          </cell>
          <cell r="O2223">
            <v>0</v>
          </cell>
          <cell r="P2223">
            <v>3.9999999999999099E-2</v>
          </cell>
          <cell r="R2223" t="str">
            <v>Comp879</v>
          </cell>
        </row>
        <row r="2224">
          <cell r="A2224">
            <v>873</v>
          </cell>
          <cell r="B2224" t="str">
            <v>M</v>
          </cell>
          <cell r="C2224" t="str">
            <v>1.8.4.5.2.7</v>
          </cell>
          <cell r="D2224" t="str">
            <v xml:space="preserve">Tê de Redução c/ Bolsas JGS  em PVC-PBA ( 100 x 50)mm P/ Rede de Água 90G BBBB </v>
          </cell>
          <cell r="E2224" t="str">
            <v>un</v>
          </cell>
          <cell r="F2224">
            <v>1</v>
          </cell>
          <cell r="G2224">
            <v>11.35</v>
          </cell>
          <cell r="H2224">
            <v>11.35</v>
          </cell>
          <cell r="I2224">
            <v>11.31</v>
          </cell>
          <cell r="J2224">
            <v>11.31</v>
          </cell>
          <cell r="K2224">
            <v>0.04</v>
          </cell>
          <cell r="L2224" t="str">
            <v xml:space="preserve">   </v>
          </cell>
          <cell r="M2224">
            <v>1.0035000000000001</v>
          </cell>
          <cell r="N2224">
            <v>3.5000000000000001E-3</v>
          </cell>
          <cell r="O2224">
            <v>0</v>
          </cell>
          <cell r="P2224">
            <v>3.9999999999999099E-2</v>
          </cell>
          <cell r="R2224" t="str">
            <v>Comp879</v>
          </cell>
        </row>
        <row r="2225">
          <cell r="A2225">
            <v>594</v>
          </cell>
          <cell r="B2225" t="str">
            <v>M</v>
          </cell>
          <cell r="C2225" t="str">
            <v>1.8.2.5.2.10</v>
          </cell>
          <cell r="D2225" t="str">
            <v>Tê de Redução c/ Bolsas JGS  em PVC-PBA ( 100 x 75)mm P/ Rede de Água 90G BBBB</v>
          </cell>
          <cell r="E2225" t="str">
            <v>un</v>
          </cell>
          <cell r="F2225">
            <v>1</v>
          </cell>
          <cell r="G2225">
            <v>12.4</v>
          </cell>
          <cell r="H2225">
            <v>12.4</v>
          </cell>
          <cell r="I2225">
            <v>12.36</v>
          </cell>
          <cell r="J2225">
            <v>12.36</v>
          </cell>
          <cell r="K2225">
            <v>0.04</v>
          </cell>
          <cell r="L2225" t="str">
            <v xml:space="preserve">   </v>
          </cell>
          <cell r="M2225">
            <v>1.0032000000000001</v>
          </cell>
          <cell r="N2225">
            <v>3.2000000000000002E-3</v>
          </cell>
          <cell r="O2225">
            <v>0</v>
          </cell>
          <cell r="P2225">
            <v>4.0000000000000903E-2</v>
          </cell>
          <cell r="R2225" t="str">
            <v>Comp880</v>
          </cell>
        </row>
        <row r="2226">
          <cell r="A2226">
            <v>733</v>
          </cell>
          <cell r="B2226" t="str">
            <v>M</v>
          </cell>
          <cell r="C2226" t="str">
            <v>1.8.3.5.2.8</v>
          </cell>
          <cell r="D2226" t="str">
            <v>Tê de Redução c/ Bolsas JGS  em PVC-PBA ( 100 x 75)mm P/ Rede de Água 90G BBBB</v>
          </cell>
          <cell r="E2226" t="str">
            <v>un</v>
          </cell>
          <cell r="F2226">
            <v>1</v>
          </cell>
          <cell r="G2226">
            <v>12.4</v>
          </cell>
          <cell r="H2226">
            <v>12.4</v>
          </cell>
          <cell r="I2226">
            <v>12.36</v>
          </cell>
          <cell r="J2226">
            <v>12.36</v>
          </cell>
          <cell r="K2226">
            <v>0.04</v>
          </cell>
          <cell r="L2226" t="str">
            <v xml:space="preserve">   </v>
          </cell>
          <cell r="M2226">
            <v>1.0032000000000001</v>
          </cell>
          <cell r="N2226">
            <v>3.2000000000000002E-3</v>
          </cell>
          <cell r="O2226">
            <v>0</v>
          </cell>
          <cell r="P2226">
            <v>4.0000000000000903E-2</v>
          </cell>
          <cell r="R2226" t="str">
            <v>Comp880</v>
          </cell>
        </row>
        <row r="2227">
          <cell r="A2227">
            <v>592</v>
          </cell>
          <cell r="B2227" t="str">
            <v>M</v>
          </cell>
          <cell r="C2227" t="str">
            <v>1.8.2.5.2.8</v>
          </cell>
          <cell r="D2227" t="str">
            <v>Tê de Redução c/ Bolsas JGS  em PVC-PBA ( 75 x 50)mm P/ Rede de Água 90G BBBB</v>
          </cell>
          <cell r="E2227" t="str">
            <v>un</v>
          </cell>
          <cell r="F2227">
            <v>11</v>
          </cell>
          <cell r="G2227">
            <v>6.2</v>
          </cell>
          <cell r="H2227">
            <v>68.2</v>
          </cell>
          <cell r="I2227">
            <v>6.25</v>
          </cell>
          <cell r="J2227">
            <v>68.75</v>
          </cell>
          <cell r="K2227">
            <v>-0.05</v>
          </cell>
          <cell r="L2227" t="str">
            <v xml:space="preserve">   </v>
          </cell>
          <cell r="M2227">
            <v>0.99199999999999999</v>
          </cell>
          <cell r="N2227">
            <v>-8.0000000000000002E-3</v>
          </cell>
          <cell r="O2227">
            <v>0</v>
          </cell>
          <cell r="P2227" t="str">
            <v xml:space="preserve">   </v>
          </cell>
          <cell r="R2227" t="str">
            <v>Comp878</v>
          </cell>
        </row>
        <row r="2228">
          <cell r="A2228">
            <v>731</v>
          </cell>
          <cell r="B2228" t="str">
            <v>M</v>
          </cell>
          <cell r="C2228" t="str">
            <v>1.8.3.5.2.6</v>
          </cell>
          <cell r="D2228" t="str">
            <v>Tê de Redução c/ Bolsas JGS  em PVC-PBA ( 75 x 50)mm P/ Rede de Água 90G BBBB</v>
          </cell>
          <cell r="E2228" t="str">
            <v>un</v>
          </cell>
          <cell r="F2228">
            <v>1</v>
          </cell>
          <cell r="G2228">
            <v>6.2</v>
          </cell>
          <cell r="H2228">
            <v>6.2</v>
          </cell>
          <cell r="I2228">
            <v>6.25</v>
          </cell>
          <cell r="J2228">
            <v>6.25</v>
          </cell>
          <cell r="K2228">
            <v>-0.05</v>
          </cell>
          <cell r="L2228" t="str">
            <v xml:space="preserve">   </v>
          </cell>
          <cell r="M2228">
            <v>0.99199999999999999</v>
          </cell>
          <cell r="N2228">
            <v>-8.0000000000000002E-3</v>
          </cell>
          <cell r="O2228">
            <v>0</v>
          </cell>
          <cell r="P2228" t="str">
            <v xml:space="preserve">   </v>
          </cell>
          <cell r="R2228" t="str">
            <v>Comp878</v>
          </cell>
        </row>
        <row r="2229">
          <cell r="A2229">
            <v>872</v>
          </cell>
          <cell r="B2229" t="str">
            <v>M</v>
          </cell>
          <cell r="C2229" t="str">
            <v>1.8.4.5.2.6</v>
          </cell>
          <cell r="D2229" t="str">
            <v>Tê de Redução c/ Bolsas JGS  em PVC-PBA ( 75 x 50)mm P/ Rede de Água 90G BBBB</v>
          </cell>
          <cell r="E2229" t="str">
            <v>un</v>
          </cell>
          <cell r="F2229">
            <v>2</v>
          </cell>
          <cell r="G2229">
            <v>6.2</v>
          </cell>
          <cell r="H2229">
            <v>12.4</v>
          </cell>
          <cell r="I2229">
            <v>6.25</v>
          </cell>
          <cell r="J2229">
            <v>12.5</v>
          </cell>
          <cell r="K2229">
            <v>-0.05</v>
          </cell>
          <cell r="L2229" t="str">
            <v xml:space="preserve">   </v>
          </cell>
          <cell r="M2229">
            <v>0.99199999999999999</v>
          </cell>
          <cell r="N2229">
            <v>-8.0000000000000002E-3</v>
          </cell>
          <cell r="O2229">
            <v>0</v>
          </cell>
          <cell r="P2229" t="str">
            <v xml:space="preserve">   </v>
          </cell>
          <cell r="R2229" t="str">
            <v>Comp878</v>
          </cell>
        </row>
        <row r="2230">
          <cell r="A2230">
            <v>527</v>
          </cell>
          <cell r="B2230" t="str">
            <v>M</v>
          </cell>
          <cell r="C2230" t="str">
            <v>1.8.2.4.2.5</v>
          </cell>
          <cell r="D2230" t="str">
            <v>Tê de Redução C/Bolsas JGS FºFº DN (150 x 100)mm Inclusive anel de borracha</v>
          </cell>
          <cell r="E2230" t="str">
            <v>pç</v>
          </cell>
          <cell r="F2230">
            <v>1</v>
          </cell>
          <cell r="G2230">
            <v>80.98</v>
          </cell>
          <cell r="H2230">
            <v>80.98</v>
          </cell>
          <cell r="I2230">
            <v>80.959999999999994</v>
          </cell>
          <cell r="J2230">
            <v>80.959999999999994</v>
          </cell>
          <cell r="K2230">
            <v>0.02</v>
          </cell>
          <cell r="L2230" t="str">
            <v xml:space="preserve">   </v>
          </cell>
          <cell r="M2230">
            <v>1.0002</v>
          </cell>
          <cell r="N2230">
            <v>2.0000000000000001E-4</v>
          </cell>
          <cell r="O2230">
            <v>0</v>
          </cell>
          <cell r="P2230">
            <v>2.0000000000010201E-2</v>
          </cell>
          <cell r="R2230" t="str">
            <v>Comp866</v>
          </cell>
        </row>
        <row r="2231">
          <cell r="A2231">
            <v>830</v>
          </cell>
          <cell r="B2231" t="str">
            <v>M</v>
          </cell>
          <cell r="C2231" t="str">
            <v>1.8.4.4.2.5</v>
          </cell>
          <cell r="D2231" t="str">
            <v>Tê de Redução C/Bolsas JGS FºFº DN (150 x 100)mm Inclusive anel de borracha</v>
          </cell>
          <cell r="E2231" t="str">
            <v>pç</v>
          </cell>
          <cell r="F2231">
            <v>1</v>
          </cell>
          <cell r="G2231">
            <v>80.98</v>
          </cell>
          <cell r="H2231">
            <v>80.98</v>
          </cell>
          <cell r="I2231">
            <v>80.959999999999994</v>
          </cell>
          <cell r="J2231">
            <v>80.959999999999994</v>
          </cell>
          <cell r="K2231">
            <v>0.02</v>
          </cell>
          <cell r="L2231" t="str">
            <v xml:space="preserve">   </v>
          </cell>
          <cell r="M2231">
            <v>1.0002</v>
          </cell>
          <cell r="N2231">
            <v>2.0000000000000001E-4</v>
          </cell>
          <cell r="O2231">
            <v>0</v>
          </cell>
          <cell r="P2231">
            <v>2.0000000000010201E-2</v>
          </cell>
          <cell r="R2231" t="str">
            <v>Comp866</v>
          </cell>
        </row>
        <row r="2232">
          <cell r="A2232">
            <v>528</v>
          </cell>
          <cell r="B2232" t="str">
            <v>M</v>
          </cell>
          <cell r="C2232" t="str">
            <v>1.8.2.4.2.6</v>
          </cell>
          <cell r="D2232" t="str">
            <v>Tê de Redução C/Bolsas JGS FºFº DN (200 x 100)mm Inclusive anel de borracha</v>
          </cell>
          <cell r="E2232" t="str">
            <v>pç</v>
          </cell>
          <cell r="F2232">
            <v>1</v>
          </cell>
          <cell r="G2232">
            <v>98.06</v>
          </cell>
          <cell r="H2232">
            <v>98.06</v>
          </cell>
          <cell r="I2232">
            <v>98.14</v>
          </cell>
          <cell r="J2232">
            <v>98.14</v>
          </cell>
          <cell r="K2232">
            <v>-0.08</v>
          </cell>
          <cell r="L2232" t="str">
            <v xml:space="preserve">   </v>
          </cell>
          <cell r="M2232">
            <v>0.99919999999999998</v>
          </cell>
          <cell r="N2232">
            <v>-8.0000000000000004E-4</v>
          </cell>
          <cell r="O2232">
            <v>0</v>
          </cell>
          <cell r="P2232" t="str">
            <v xml:space="preserve">   </v>
          </cell>
          <cell r="R2232" t="str">
            <v>Comp868</v>
          </cell>
        </row>
        <row r="2233">
          <cell r="A2233">
            <v>529</v>
          </cell>
          <cell r="B2233" t="str">
            <v>M</v>
          </cell>
          <cell r="C2233" t="str">
            <v>1.8.2.4.2.7</v>
          </cell>
          <cell r="D2233" t="str">
            <v>Tê de Redução C/Bolsas JGS FºFº DN (250 x 100)mm Inclusive anel de borracha</v>
          </cell>
          <cell r="E2233" t="str">
            <v>pç</v>
          </cell>
          <cell r="F2233">
            <v>2</v>
          </cell>
          <cell r="G2233">
            <v>121.42</v>
          </cell>
          <cell r="H2233">
            <v>242.84</v>
          </cell>
          <cell r="I2233">
            <v>121.44</v>
          </cell>
          <cell r="J2233">
            <v>242.88</v>
          </cell>
          <cell r="K2233">
            <v>-0.02</v>
          </cell>
          <cell r="L2233" t="str">
            <v xml:space="preserve">   </v>
          </cell>
          <cell r="M2233">
            <v>0.99980000000000002</v>
          </cell>
          <cell r="N2233">
            <v>-2.0000000000000001E-4</v>
          </cell>
          <cell r="O2233">
            <v>0</v>
          </cell>
          <cell r="P2233" t="str">
            <v xml:space="preserve">   </v>
          </cell>
          <cell r="R2233" t="str">
            <v>Comp870</v>
          </cell>
        </row>
        <row r="2234">
          <cell r="A2234">
            <v>1502</v>
          </cell>
          <cell r="B2234" t="str">
            <v>M</v>
          </cell>
          <cell r="C2234" t="str">
            <v>1.14.5.16</v>
          </cell>
          <cell r="D2234" t="str">
            <v>Tê em PVC PBA JE cl20 DN 75</v>
          </cell>
          <cell r="E2234" t="str">
            <v>pç</v>
          </cell>
          <cell r="F2234">
            <v>3</v>
          </cell>
          <cell r="G2234">
            <v>7.57</v>
          </cell>
          <cell r="H2234">
            <v>22.71</v>
          </cell>
          <cell r="I2234">
            <v>7.52</v>
          </cell>
          <cell r="J2234">
            <v>22.56</v>
          </cell>
          <cell r="K2234">
            <v>0.05</v>
          </cell>
          <cell r="L2234" t="str">
            <v xml:space="preserve">   </v>
          </cell>
          <cell r="M2234">
            <v>1.0065999999999999</v>
          </cell>
          <cell r="N2234">
            <v>6.6E-3</v>
          </cell>
          <cell r="O2234">
            <v>0</v>
          </cell>
          <cell r="P2234">
            <v>5.0000000000000697E-2</v>
          </cell>
          <cell r="R2234" t="str">
            <v>Comp877</v>
          </cell>
        </row>
        <row r="2235">
          <cell r="A2235">
            <v>426</v>
          </cell>
          <cell r="B2235" t="str">
            <v>M</v>
          </cell>
          <cell r="C2235" t="str">
            <v>1.8.1.6.2</v>
          </cell>
          <cell r="D2235" t="str">
            <v>Te FoFo c/ bolsas e flange JMF PN 10 DN 400x100 136,000kg</v>
          </cell>
          <cell r="E2235" t="str">
            <v>pc</v>
          </cell>
          <cell r="F2235">
            <v>3</v>
          </cell>
          <cell r="G2235">
            <v>986.28</v>
          </cell>
          <cell r="H2235">
            <v>2958.84</v>
          </cell>
          <cell r="I2235">
            <v>986.22</v>
          </cell>
          <cell r="J2235">
            <v>2958.66</v>
          </cell>
          <cell r="K2235">
            <v>0.06</v>
          </cell>
          <cell r="L2235" t="str">
            <v xml:space="preserve">   </v>
          </cell>
          <cell r="M2235">
            <v>1.0001</v>
          </cell>
          <cell r="N2235">
            <v>1E-4</v>
          </cell>
          <cell r="O2235">
            <v>0</v>
          </cell>
          <cell r="P2235">
            <v>5.9999999999945403E-2</v>
          </cell>
          <cell r="R2235" t="str">
            <v>Comp857</v>
          </cell>
        </row>
        <row r="2236">
          <cell r="A2236">
            <v>427</v>
          </cell>
          <cell r="B2236" t="str">
            <v>M</v>
          </cell>
          <cell r="C2236" t="str">
            <v>1.8.1.6.3</v>
          </cell>
          <cell r="D2236" t="str">
            <v>Te FoFo c/ bolsas e flange JMF PN 10 DN 400x200 175,000kg</v>
          </cell>
          <cell r="E2236" t="str">
            <v>pc</v>
          </cell>
          <cell r="F2236">
            <v>3</v>
          </cell>
          <cell r="G2236">
            <v>1144.51</v>
          </cell>
          <cell r="H2236">
            <v>3433.53</v>
          </cell>
          <cell r="I2236">
            <v>1145.17</v>
          </cell>
          <cell r="J2236">
            <v>3435.51</v>
          </cell>
          <cell r="K2236">
            <v>-0.66</v>
          </cell>
          <cell r="L2236" t="str">
            <v xml:space="preserve">   </v>
          </cell>
          <cell r="M2236">
            <v>0.99939999999999996</v>
          </cell>
          <cell r="N2236">
            <v>-5.9999999999999995E-4</v>
          </cell>
          <cell r="O2236">
            <v>0</v>
          </cell>
          <cell r="P2236" t="str">
            <v xml:space="preserve">   </v>
          </cell>
          <cell r="R2236" t="str">
            <v>Comp858</v>
          </cell>
        </row>
        <row r="2237">
          <cell r="A2237">
            <v>428</v>
          </cell>
          <cell r="B2237" t="str">
            <v>M</v>
          </cell>
          <cell r="C2237" t="str">
            <v>1.8.1.6.4</v>
          </cell>
          <cell r="D2237" t="str">
            <v>Te FoFo c/ bolsas e flange JMF PN 10 DN 400x300 182,00kg</v>
          </cell>
          <cell r="E2237" t="str">
            <v>pc</v>
          </cell>
          <cell r="F2237">
            <v>1</v>
          </cell>
          <cell r="G2237">
            <v>1318.59</v>
          </cell>
          <cell r="H2237">
            <v>1318.59</v>
          </cell>
          <cell r="I2237">
            <v>1318.57</v>
          </cell>
          <cell r="J2237">
            <v>1318.57</v>
          </cell>
          <cell r="K2237">
            <v>0.02</v>
          </cell>
          <cell r="L2237" t="str">
            <v xml:space="preserve">   </v>
          </cell>
          <cell r="M2237">
            <v>1</v>
          </cell>
          <cell r="N2237">
            <v>0</v>
          </cell>
          <cell r="O2237">
            <v>0</v>
          </cell>
          <cell r="P2237">
            <v>1.99999999999818E-2</v>
          </cell>
          <cell r="R2237" t="str">
            <v>Comp859</v>
          </cell>
        </row>
        <row r="2238">
          <cell r="A2238">
            <v>429</v>
          </cell>
          <cell r="B2238" t="str">
            <v>M</v>
          </cell>
          <cell r="C2238" t="str">
            <v>1.8.1.6.5</v>
          </cell>
          <cell r="D2238" t="str">
            <v>Te FoFo c/ bolsas e flange PN 10 DN 300  101,500kg</v>
          </cell>
          <cell r="E2238" t="str">
            <v>pç</v>
          </cell>
          <cell r="F2238">
            <v>2</v>
          </cell>
          <cell r="G2238">
            <v>500.31</v>
          </cell>
          <cell r="H2238">
            <v>1000.62</v>
          </cell>
          <cell r="I2238">
            <v>500.59</v>
          </cell>
          <cell r="J2238">
            <v>1001.18</v>
          </cell>
          <cell r="K2238">
            <v>-0.28000000000000003</v>
          </cell>
          <cell r="L2238" t="str">
            <v xml:space="preserve">   </v>
          </cell>
          <cell r="M2238">
            <v>0.99939999999999996</v>
          </cell>
          <cell r="N2238">
            <v>-5.9999999999999995E-4</v>
          </cell>
          <cell r="O2238">
            <v>0</v>
          </cell>
          <cell r="P2238" t="str">
            <v xml:space="preserve">   </v>
          </cell>
          <cell r="R2238" t="str">
            <v>Comp856</v>
          </cell>
        </row>
        <row r="2239">
          <cell r="A2239">
            <v>4221</v>
          </cell>
          <cell r="B2239" t="str">
            <v>M</v>
          </cell>
          <cell r="C2239" t="str">
            <v>2.10.7.2.2.2</v>
          </cell>
          <cell r="D2239" t="str">
            <v>Te fofo c/bolsas PN 10 DN (300x200)mm</v>
          </cell>
          <cell r="E2239" t="str">
            <v>pc</v>
          </cell>
          <cell r="F2239">
            <v>16</v>
          </cell>
          <cell r="G2239">
            <v>210.95</v>
          </cell>
          <cell r="H2239">
            <v>3375.2</v>
          </cell>
          <cell r="I2239">
            <v>211</v>
          </cell>
          <cell r="J2239">
            <v>3376</v>
          </cell>
          <cell r="K2239">
            <v>-0.05</v>
          </cell>
          <cell r="L2239" t="str">
            <v xml:space="preserve">   </v>
          </cell>
          <cell r="M2239">
            <v>0.99980000000000002</v>
          </cell>
          <cell r="N2239">
            <v>-2.0000000000000001E-4</v>
          </cell>
          <cell r="O2239">
            <v>0</v>
          </cell>
          <cell r="P2239" t="str">
            <v xml:space="preserve">   </v>
          </cell>
          <cell r="R2239" t="str">
            <v>Comp872</v>
          </cell>
        </row>
        <row r="2240">
          <cell r="A2240">
            <v>4222</v>
          </cell>
          <cell r="B2240" t="str">
            <v>M</v>
          </cell>
          <cell r="C2240" t="str">
            <v>2.10.7.2.2.3</v>
          </cell>
          <cell r="D2240" t="str">
            <v>Te fofo c/bolsas PN 10 DN (400x300)mm</v>
          </cell>
          <cell r="E2240" t="str">
            <v>pc</v>
          </cell>
          <cell r="F2240">
            <v>2</v>
          </cell>
          <cell r="G2240">
            <v>403.05</v>
          </cell>
          <cell r="H2240">
            <v>806.1</v>
          </cell>
          <cell r="I2240">
            <v>403.44</v>
          </cell>
          <cell r="J2240">
            <v>806.88</v>
          </cell>
          <cell r="K2240">
            <v>-0.39</v>
          </cell>
          <cell r="L2240" t="str">
            <v xml:space="preserve">   </v>
          </cell>
          <cell r="M2240">
            <v>0.999</v>
          </cell>
          <cell r="N2240">
            <v>-1E-3</v>
          </cell>
          <cell r="O2240">
            <v>0</v>
          </cell>
          <cell r="P2240" t="str">
            <v xml:space="preserve">   </v>
          </cell>
          <cell r="R2240" t="str">
            <v>Comp873</v>
          </cell>
        </row>
        <row r="2241">
          <cell r="A2241">
            <v>4215</v>
          </cell>
          <cell r="B2241" t="str">
            <v>M</v>
          </cell>
          <cell r="C2241" t="str">
            <v>2.10.7.2.1.9</v>
          </cell>
          <cell r="D2241" t="str">
            <v>Te fofo c/flanges PN 10 DN 200mm</v>
          </cell>
          <cell r="E2241" t="str">
            <v>pc</v>
          </cell>
          <cell r="F2241">
            <v>20</v>
          </cell>
          <cell r="G2241">
            <v>325.68</v>
          </cell>
          <cell r="H2241">
            <v>6513.6</v>
          </cell>
          <cell r="I2241">
            <v>325</v>
          </cell>
          <cell r="J2241">
            <v>6500</v>
          </cell>
          <cell r="K2241">
            <v>0.68</v>
          </cell>
          <cell r="L2241" t="str">
            <v xml:space="preserve">   </v>
          </cell>
          <cell r="M2241">
            <v>1.0021</v>
          </cell>
          <cell r="N2241">
            <v>2.0999999999999999E-3</v>
          </cell>
          <cell r="O2241">
            <v>0</v>
          </cell>
          <cell r="P2241">
            <v>0.68000000000000704</v>
          </cell>
          <cell r="R2241" t="str">
            <v>Comp846</v>
          </cell>
        </row>
        <row r="2242">
          <cell r="A2242">
            <v>1418</v>
          </cell>
          <cell r="B2242" t="str">
            <v>M</v>
          </cell>
          <cell r="C2242" t="str">
            <v>1.13.5.15</v>
          </cell>
          <cell r="D2242" t="str">
            <v>Tê FoFo JGS DN 150 30,800 kg</v>
          </cell>
          <cell r="E2242" t="str">
            <v>pç</v>
          </cell>
          <cell r="F2242">
            <v>2</v>
          </cell>
          <cell r="G2242">
            <v>90.53</v>
          </cell>
          <cell r="H2242">
            <v>181.06</v>
          </cell>
          <cell r="I2242">
            <v>90.78</v>
          </cell>
          <cell r="J2242">
            <v>181.56</v>
          </cell>
          <cell r="K2242">
            <v>-0.25</v>
          </cell>
          <cell r="L2242" t="str">
            <v xml:space="preserve">   </v>
          </cell>
          <cell r="M2242">
            <v>0.99719999999999998</v>
          </cell>
          <cell r="N2242">
            <v>-2.8E-3</v>
          </cell>
          <cell r="O2242">
            <v>0</v>
          </cell>
          <cell r="P2242" t="str">
            <v xml:space="preserve">   </v>
          </cell>
          <cell r="R2242" t="str">
            <v>Comp861</v>
          </cell>
        </row>
        <row r="2243">
          <cell r="A2243">
            <v>1419</v>
          </cell>
          <cell r="B2243" t="str">
            <v>M</v>
          </cell>
          <cell r="C2243" t="str">
            <v>1.13.5.16</v>
          </cell>
          <cell r="D2243" t="str">
            <v>Tê FoFo JGS DN 150x100 26,000 kg</v>
          </cell>
          <cell r="E2243" t="str">
            <v>pç</v>
          </cell>
          <cell r="F2243">
            <v>1</v>
          </cell>
          <cell r="G2243">
            <v>80.98</v>
          </cell>
          <cell r="H2243">
            <v>80.98</v>
          </cell>
          <cell r="I2243">
            <v>80.959999999999994</v>
          </cell>
          <cell r="J2243">
            <v>80.959999999999994</v>
          </cell>
          <cell r="K2243">
            <v>0.02</v>
          </cell>
          <cell r="L2243" t="str">
            <v xml:space="preserve">   </v>
          </cell>
          <cell r="M2243">
            <v>1.0002</v>
          </cell>
          <cell r="N2243">
            <v>2.0000000000000001E-4</v>
          </cell>
          <cell r="O2243">
            <v>0</v>
          </cell>
          <cell r="P2243">
            <v>2.0000000000010201E-2</v>
          </cell>
          <cell r="R2243" t="str">
            <v>Comp867</v>
          </cell>
        </row>
        <row r="2244">
          <cell r="A2244">
            <v>1420</v>
          </cell>
          <cell r="B2244" t="str">
            <v>M</v>
          </cell>
          <cell r="C2244" t="str">
            <v>1.13.5.17</v>
          </cell>
          <cell r="D2244" t="str">
            <v>Tê FoFo JGS DN 200x100 36,700 kg</v>
          </cell>
          <cell r="E2244" t="str">
            <v>pç</v>
          </cell>
          <cell r="F2244">
            <v>1</v>
          </cell>
          <cell r="G2244">
            <v>98.06</v>
          </cell>
          <cell r="H2244">
            <v>98.06</v>
          </cell>
          <cell r="I2244">
            <v>98.14</v>
          </cell>
          <cell r="J2244">
            <v>98.14</v>
          </cell>
          <cell r="K2244">
            <v>-0.08</v>
          </cell>
          <cell r="L2244" t="str">
            <v xml:space="preserve">   </v>
          </cell>
          <cell r="M2244">
            <v>0.99919999999999998</v>
          </cell>
          <cell r="N2244">
            <v>-8.0000000000000004E-4</v>
          </cell>
          <cell r="O2244">
            <v>0</v>
          </cell>
          <cell r="P2244" t="str">
            <v xml:space="preserve">   </v>
          </cell>
          <cell r="R2244" t="str">
            <v>Comp869</v>
          </cell>
        </row>
        <row r="2245">
          <cell r="A2245">
            <v>1421</v>
          </cell>
          <cell r="B2245" t="str">
            <v>M</v>
          </cell>
          <cell r="C2245" t="str">
            <v>1.13.5.18</v>
          </cell>
          <cell r="D2245" t="str">
            <v>Tê FoFo JGS DN 300x200 76,600 kg</v>
          </cell>
          <cell r="E2245" t="str">
            <v>pç</v>
          </cell>
          <cell r="F2245">
            <v>1</v>
          </cell>
          <cell r="G2245">
            <v>210.95</v>
          </cell>
          <cell r="H2245">
            <v>210.95</v>
          </cell>
          <cell r="I2245">
            <v>211</v>
          </cell>
          <cell r="J2245">
            <v>211</v>
          </cell>
          <cell r="K2245">
            <v>-0.05</v>
          </cell>
          <cell r="L2245" t="str">
            <v xml:space="preserve">   </v>
          </cell>
          <cell r="M2245">
            <v>0.99980000000000002</v>
          </cell>
          <cell r="N2245">
            <v>-2.0000000000000001E-4</v>
          </cell>
          <cell r="O2245">
            <v>0</v>
          </cell>
          <cell r="P2245" t="str">
            <v xml:space="preserve">   </v>
          </cell>
          <cell r="R2245" t="str">
            <v>Comp871</v>
          </cell>
        </row>
        <row r="2246">
          <cell r="A2246">
            <v>597</v>
          </cell>
          <cell r="B2246" t="str">
            <v>M</v>
          </cell>
          <cell r="C2246" t="str">
            <v>1.8.2.5.2.13</v>
          </cell>
          <cell r="D2246" t="str">
            <v>Tê PVC-PBA (NBR 10351) P/ Rede de Água 90G BBB DN 100mm</v>
          </cell>
          <cell r="E2246" t="str">
            <v>un</v>
          </cell>
          <cell r="F2246">
            <v>1</v>
          </cell>
          <cell r="G2246">
            <v>13.91</v>
          </cell>
          <cell r="H2246">
            <v>13.91</v>
          </cell>
          <cell r="I2246">
            <v>13.96</v>
          </cell>
          <cell r="J2246">
            <v>13.96</v>
          </cell>
          <cell r="K2246">
            <v>-0.05</v>
          </cell>
          <cell r="L2246" t="str">
            <v xml:space="preserve">   </v>
          </cell>
          <cell r="M2246">
            <v>0.99639999999999995</v>
          </cell>
          <cell r="N2246">
            <v>-3.5999999999999999E-3</v>
          </cell>
          <cell r="O2246">
            <v>0</v>
          </cell>
          <cell r="P2246" t="str">
            <v xml:space="preserve">   </v>
          </cell>
          <cell r="R2246" t="str">
            <v>Comp876</v>
          </cell>
        </row>
        <row r="2247">
          <cell r="A2247">
            <v>595</v>
          </cell>
          <cell r="B2247" t="str">
            <v>M</v>
          </cell>
          <cell r="C2247" t="str">
            <v>1.8.2.5.2.11</v>
          </cell>
          <cell r="D2247" t="str">
            <v>Tê PVC-PBA (NBR 10351) P/ Rede de Água 90G BBB DN 50mm</v>
          </cell>
          <cell r="E2247" t="str">
            <v>un</v>
          </cell>
          <cell r="F2247">
            <v>25</v>
          </cell>
          <cell r="G2247">
            <v>3.02</v>
          </cell>
          <cell r="H2247">
            <v>75.5</v>
          </cell>
          <cell r="I2247">
            <v>3</v>
          </cell>
          <cell r="J2247">
            <v>75</v>
          </cell>
          <cell r="K2247">
            <v>0.02</v>
          </cell>
          <cell r="L2247" t="str">
            <v xml:space="preserve">   </v>
          </cell>
          <cell r="M2247">
            <v>1.0066999999999999</v>
          </cell>
          <cell r="N2247">
            <v>6.7000000000000002E-3</v>
          </cell>
          <cell r="O2247">
            <v>0</v>
          </cell>
          <cell r="P2247">
            <v>0.02</v>
          </cell>
          <cell r="R2247" t="str">
            <v>Comp874</v>
          </cell>
        </row>
        <row r="2248">
          <cell r="A2248">
            <v>734</v>
          </cell>
          <cell r="B2248" t="str">
            <v>M</v>
          </cell>
          <cell r="C2248" t="str">
            <v>1.8.3.5.2.9</v>
          </cell>
          <cell r="D2248" t="str">
            <v>Tê PVC-PBA (NBR 10351) P/ Rede de Água 90G BBB DN 50mm</v>
          </cell>
          <cell r="E2248" t="str">
            <v>un</v>
          </cell>
          <cell r="F2248">
            <v>18</v>
          </cell>
          <cell r="G2248">
            <v>3.02</v>
          </cell>
          <cell r="H2248">
            <v>54.36</v>
          </cell>
          <cell r="I2248">
            <v>3</v>
          </cell>
          <cell r="J2248">
            <v>54</v>
          </cell>
          <cell r="K2248">
            <v>0.02</v>
          </cell>
          <cell r="L2248" t="str">
            <v xml:space="preserve">   </v>
          </cell>
          <cell r="M2248">
            <v>1.0066999999999999</v>
          </cell>
          <cell r="N2248">
            <v>6.7000000000000002E-3</v>
          </cell>
          <cell r="O2248">
            <v>0</v>
          </cell>
          <cell r="P2248">
            <v>0.02</v>
          </cell>
          <cell r="R2248" t="str">
            <v>Comp874</v>
          </cell>
        </row>
        <row r="2249">
          <cell r="A2249">
            <v>874</v>
          </cell>
          <cell r="B2249" t="str">
            <v>M</v>
          </cell>
          <cell r="C2249" t="str">
            <v>1.8.4.5.2.8</v>
          </cell>
          <cell r="D2249" t="str">
            <v>Tê PVC-PBA (NBR 10351) P/ Rede de Água 90G BBB DN 50mm</v>
          </cell>
          <cell r="E2249" t="str">
            <v>un</v>
          </cell>
          <cell r="F2249">
            <v>21</v>
          </cell>
          <cell r="G2249">
            <v>3.02</v>
          </cell>
          <cell r="H2249">
            <v>63.42</v>
          </cell>
          <cell r="I2249">
            <v>3</v>
          </cell>
          <cell r="J2249">
            <v>63</v>
          </cell>
          <cell r="K2249">
            <v>0.02</v>
          </cell>
          <cell r="L2249" t="str">
            <v xml:space="preserve">   </v>
          </cell>
          <cell r="M2249">
            <v>1.0066999999999999</v>
          </cell>
          <cell r="N2249">
            <v>6.7000000000000002E-3</v>
          </cell>
          <cell r="O2249">
            <v>0</v>
          </cell>
          <cell r="P2249">
            <v>0.02</v>
          </cell>
          <cell r="R2249" t="str">
            <v>Comp874</v>
          </cell>
        </row>
        <row r="2250">
          <cell r="A2250">
            <v>596</v>
          </cell>
          <cell r="B2250" t="str">
            <v>M</v>
          </cell>
          <cell r="C2250" t="str">
            <v>1.8.2.5.2.12</v>
          </cell>
          <cell r="D2250" t="str">
            <v>Tê PVC-PBA (NBR 10351) P/ Rede de Água 90G BBB DN 75mm</v>
          </cell>
          <cell r="E2250" t="str">
            <v>un</v>
          </cell>
          <cell r="F2250">
            <v>4</v>
          </cell>
          <cell r="G2250">
            <v>7.57</v>
          </cell>
          <cell r="H2250">
            <v>30.28</v>
          </cell>
          <cell r="I2250">
            <v>7.52</v>
          </cell>
          <cell r="J2250">
            <v>30.08</v>
          </cell>
          <cell r="K2250">
            <v>0.05</v>
          </cell>
          <cell r="L2250" t="str">
            <v xml:space="preserve">   </v>
          </cell>
          <cell r="M2250">
            <v>1.0065999999999999</v>
          </cell>
          <cell r="N2250">
            <v>6.6E-3</v>
          </cell>
          <cell r="O2250">
            <v>0</v>
          </cell>
          <cell r="P2250">
            <v>5.0000000000000697E-2</v>
          </cell>
          <cell r="R2250" t="str">
            <v>Comp875</v>
          </cell>
        </row>
        <row r="2251">
          <cell r="A2251">
            <v>278</v>
          </cell>
          <cell r="B2251" t="str">
            <v>M</v>
          </cell>
          <cell r="C2251" t="str">
            <v>1.5.5.1.24</v>
          </cell>
          <cell r="D2251" t="str">
            <v>Te rd aço c/  flanges DN 1000 x 500 (peça especial)</v>
          </cell>
          <cell r="E2251" t="str">
            <v>pc</v>
          </cell>
          <cell r="F2251">
            <v>4</v>
          </cell>
          <cell r="G2251">
            <v>10153.200000000001</v>
          </cell>
          <cell r="H2251">
            <v>40612.800000000003</v>
          </cell>
          <cell r="I2251">
            <v>10150</v>
          </cell>
          <cell r="J2251">
            <v>40600</v>
          </cell>
          <cell r="K2251">
            <v>3.2</v>
          </cell>
          <cell r="L2251" t="str">
            <v xml:space="preserve">   </v>
          </cell>
          <cell r="M2251">
            <v>1.0003</v>
          </cell>
          <cell r="N2251">
            <v>2.9999999999999997E-4</v>
          </cell>
          <cell r="O2251">
            <v>0</v>
          </cell>
          <cell r="P2251">
            <v>3.2000000000007298</v>
          </cell>
          <cell r="R2251" t="str">
            <v>Comp843</v>
          </cell>
        </row>
        <row r="2252">
          <cell r="A2252">
            <v>270</v>
          </cell>
          <cell r="B2252" t="str">
            <v>M</v>
          </cell>
          <cell r="C2252" t="str">
            <v>1.5.5.1.16</v>
          </cell>
          <cell r="D2252" t="str">
            <v xml:space="preserve">Te redução aço c/  flanges DN 500 x 400 </v>
          </cell>
          <cell r="E2252" t="str">
            <v>pc</v>
          </cell>
          <cell r="F2252">
            <v>8</v>
          </cell>
          <cell r="G2252">
            <v>2028.13</v>
          </cell>
          <cell r="H2252">
            <v>16225.04</v>
          </cell>
          <cell r="I2252">
            <v>2028.78</v>
          </cell>
          <cell r="J2252">
            <v>16230.24</v>
          </cell>
          <cell r="K2252">
            <v>-0.65</v>
          </cell>
          <cell r="L2252" t="str">
            <v xml:space="preserve">   </v>
          </cell>
          <cell r="M2252">
            <v>0.99970000000000003</v>
          </cell>
          <cell r="N2252">
            <v>-2.9999999999999997E-4</v>
          </cell>
          <cell r="O2252">
            <v>0</v>
          </cell>
          <cell r="P2252" t="str">
            <v xml:space="preserve">   </v>
          </cell>
          <cell r="R2252" t="str">
            <v>Comp838</v>
          </cell>
        </row>
        <row r="2253">
          <cell r="A2253">
            <v>262</v>
          </cell>
          <cell r="B2253" t="str">
            <v>M</v>
          </cell>
          <cell r="C2253" t="str">
            <v>1.5.5.1.8</v>
          </cell>
          <cell r="D2253" t="str">
            <v xml:space="preserve">Te redução aço c/  flanges DN 600 x 500 </v>
          </cell>
          <cell r="E2253" t="str">
            <v>pc</v>
          </cell>
          <cell r="F2253">
            <v>4</v>
          </cell>
          <cell r="G2253">
            <v>2891.82</v>
          </cell>
          <cell r="H2253">
            <v>11567.28</v>
          </cell>
          <cell r="I2253">
            <v>2895.78</v>
          </cell>
          <cell r="J2253">
            <v>11583.12</v>
          </cell>
          <cell r="K2253">
            <v>-3.96</v>
          </cell>
          <cell r="L2253" t="str">
            <v xml:space="preserve">   </v>
          </cell>
          <cell r="M2253">
            <v>0.99860000000000004</v>
          </cell>
          <cell r="N2253">
            <v>-1.4E-3</v>
          </cell>
          <cell r="O2253">
            <v>0</v>
          </cell>
          <cell r="P2253" t="str">
            <v xml:space="preserve">   </v>
          </cell>
          <cell r="R2253" t="str">
            <v>Comp841</v>
          </cell>
        </row>
        <row r="2254">
          <cell r="A2254">
            <v>2421</v>
          </cell>
          <cell r="B2254" t="str">
            <v>M</v>
          </cell>
          <cell r="C2254" t="str">
            <v>2.3.5.12.10</v>
          </cell>
          <cell r="D2254" t="str">
            <v>Toco c/ Flanges FoFo PN 10, DN 100mm L=0,25m</v>
          </cell>
          <cell r="E2254" t="str">
            <v>pç</v>
          </cell>
          <cell r="F2254">
            <v>1</v>
          </cell>
          <cell r="G2254">
            <v>124.32</v>
          </cell>
          <cell r="H2254">
            <v>124.32</v>
          </cell>
          <cell r="I2254">
            <v>124.88</v>
          </cell>
          <cell r="J2254">
            <v>124.88</v>
          </cell>
          <cell r="K2254">
            <v>-0.56000000000000005</v>
          </cell>
          <cell r="L2254" t="str">
            <v xml:space="preserve">   </v>
          </cell>
          <cell r="M2254">
            <v>0.99550000000000005</v>
          </cell>
          <cell r="N2254">
            <v>-4.4999999999999997E-3</v>
          </cell>
          <cell r="O2254">
            <v>0</v>
          </cell>
          <cell r="P2254" t="str">
            <v xml:space="preserve">   </v>
          </cell>
          <cell r="R2254" t="str">
            <v>Comp881</v>
          </cell>
        </row>
        <row r="2255">
          <cell r="A2255">
            <v>2717</v>
          </cell>
          <cell r="B2255" t="str">
            <v>M</v>
          </cell>
          <cell r="C2255" t="str">
            <v>2.4.5.12.10</v>
          </cell>
          <cell r="D2255" t="str">
            <v>Toco c/ Flanges FoFo PN 10, DN 100mm L=0,25m</v>
          </cell>
          <cell r="E2255" t="str">
            <v>pç</v>
          </cell>
          <cell r="F2255">
            <v>1</v>
          </cell>
          <cell r="G2255">
            <v>124.32</v>
          </cell>
          <cell r="H2255">
            <v>124.32</v>
          </cell>
          <cell r="I2255">
            <v>124.88</v>
          </cell>
          <cell r="J2255">
            <v>124.88</v>
          </cell>
          <cell r="K2255">
            <v>-0.56000000000000005</v>
          </cell>
          <cell r="L2255" t="str">
            <v xml:space="preserve">   </v>
          </cell>
          <cell r="M2255">
            <v>0.99550000000000005</v>
          </cell>
          <cell r="N2255">
            <v>-4.4999999999999997E-3</v>
          </cell>
          <cell r="O2255">
            <v>0</v>
          </cell>
          <cell r="P2255" t="str">
            <v xml:space="preserve">   </v>
          </cell>
          <cell r="R2255" t="str">
            <v>Comp881</v>
          </cell>
        </row>
        <row r="2256">
          <cell r="A2256">
            <v>3149</v>
          </cell>
          <cell r="B2256" t="str">
            <v>M</v>
          </cell>
          <cell r="C2256" t="str">
            <v>2.6.5.12.10</v>
          </cell>
          <cell r="D2256" t="str">
            <v>Toco c/ Flanges FoFo PN 10, DN 100mm L=0,25m</v>
          </cell>
          <cell r="E2256" t="str">
            <v>pç</v>
          </cell>
          <cell r="F2256">
            <v>1</v>
          </cell>
          <cell r="G2256">
            <v>124.32</v>
          </cell>
          <cell r="H2256">
            <v>124.32</v>
          </cell>
          <cell r="I2256">
            <v>124.88</v>
          </cell>
          <cell r="J2256">
            <v>124.88</v>
          </cell>
          <cell r="K2256">
            <v>-0.56000000000000005</v>
          </cell>
          <cell r="L2256" t="str">
            <v xml:space="preserve">   </v>
          </cell>
          <cell r="M2256">
            <v>0.99550000000000005</v>
          </cell>
          <cell r="N2256">
            <v>-4.4999999999999997E-3</v>
          </cell>
          <cell r="O2256">
            <v>0</v>
          </cell>
          <cell r="P2256" t="str">
            <v xml:space="preserve">   </v>
          </cell>
          <cell r="R2256" t="str">
            <v>Comp881</v>
          </cell>
        </row>
        <row r="2257">
          <cell r="A2257">
            <v>3785</v>
          </cell>
          <cell r="B2257" t="str">
            <v>M</v>
          </cell>
          <cell r="C2257" t="str">
            <v>2.8.5.12.9</v>
          </cell>
          <cell r="D2257" t="str">
            <v>Toco c/ Flanges FoFo PN 10, DN 100mm L=0,25m</v>
          </cell>
          <cell r="E2257" t="str">
            <v>pç</v>
          </cell>
          <cell r="F2257">
            <v>1</v>
          </cell>
          <cell r="G2257">
            <v>124.32</v>
          </cell>
          <cell r="H2257">
            <v>124.32</v>
          </cell>
          <cell r="I2257">
            <v>124.88</v>
          </cell>
          <cell r="J2257">
            <v>124.88</v>
          </cell>
          <cell r="K2257">
            <v>-0.56000000000000005</v>
          </cell>
          <cell r="L2257" t="str">
            <v xml:space="preserve">   </v>
          </cell>
          <cell r="M2257">
            <v>0.99550000000000005</v>
          </cell>
          <cell r="N2257">
            <v>-4.4999999999999997E-3</v>
          </cell>
          <cell r="O2257">
            <v>0</v>
          </cell>
          <cell r="P2257" t="str">
            <v xml:space="preserve">   </v>
          </cell>
          <cell r="R2257" t="str">
            <v>Comp881</v>
          </cell>
        </row>
        <row r="2258">
          <cell r="A2258">
            <v>4070</v>
          </cell>
          <cell r="B2258" t="str">
            <v>M</v>
          </cell>
          <cell r="C2258" t="str">
            <v>2.9.5.12.11</v>
          </cell>
          <cell r="D2258" t="str">
            <v>Toco c/ Flanges FoFo PN 10, DN 100mm L=0,25m</v>
          </cell>
          <cell r="E2258" t="str">
            <v>pç</v>
          </cell>
          <cell r="F2258">
            <v>1</v>
          </cell>
          <cell r="G2258">
            <v>124.32</v>
          </cell>
          <cell r="H2258">
            <v>124.32</v>
          </cell>
          <cell r="I2258">
            <v>124.88</v>
          </cell>
          <cell r="J2258">
            <v>124.88</v>
          </cell>
          <cell r="K2258">
            <v>-0.56000000000000005</v>
          </cell>
          <cell r="L2258" t="str">
            <v xml:space="preserve">   </v>
          </cell>
          <cell r="M2258">
            <v>0.99550000000000005</v>
          </cell>
          <cell r="N2258">
            <v>-4.4999999999999997E-3</v>
          </cell>
          <cell r="O2258">
            <v>0</v>
          </cell>
          <cell r="P2258" t="str">
            <v xml:space="preserve">   </v>
          </cell>
          <cell r="R2258" t="str">
            <v>Comp881</v>
          </cell>
        </row>
        <row r="2259">
          <cell r="A2259">
            <v>3147</v>
          </cell>
          <cell r="B2259" t="str">
            <v>M</v>
          </cell>
          <cell r="C2259" t="str">
            <v>2.6.5.12.8</v>
          </cell>
          <cell r="D2259" t="str">
            <v>Toco c/ Flanges FoFo PN 10, DN 150mm L=0,25m</v>
          </cell>
          <cell r="E2259" t="str">
            <v>pç</v>
          </cell>
          <cell r="F2259">
            <v>2</v>
          </cell>
          <cell r="G2259">
            <v>145.94</v>
          </cell>
          <cell r="H2259">
            <v>291.88</v>
          </cell>
          <cell r="I2259">
            <v>146.01</v>
          </cell>
          <cell r="J2259">
            <v>292.02</v>
          </cell>
          <cell r="K2259">
            <v>-7.0000000000000007E-2</v>
          </cell>
          <cell r="L2259" t="str">
            <v xml:space="preserve">   </v>
          </cell>
          <cell r="M2259">
            <v>0.99950000000000006</v>
          </cell>
          <cell r="N2259">
            <v>-5.0000000000000001E-4</v>
          </cell>
          <cell r="O2259">
            <v>0</v>
          </cell>
          <cell r="P2259" t="str">
            <v xml:space="preserve">   </v>
          </cell>
          <cell r="R2259" t="str">
            <v>Comp883</v>
          </cell>
        </row>
        <row r="2260">
          <cell r="A2260">
            <v>3148</v>
          </cell>
          <cell r="B2260" t="str">
            <v>M</v>
          </cell>
          <cell r="C2260" t="str">
            <v>2.6.5.12.9</v>
          </cell>
          <cell r="D2260" t="str">
            <v>Toco c/ Flanges FoFo PN 10, DN 150mm L=0,25m</v>
          </cell>
          <cell r="E2260" t="str">
            <v>pç</v>
          </cell>
          <cell r="F2260">
            <v>1</v>
          </cell>
          <cell r="G2260">
            <v>145.94</v>
          </cell>
          <cell r="H2260">
            <v>145.94</v>
          </cell>
          <cell r="I2260">
            <v>146.01</v>
          </cell>
          <cell r="J2260">
            <v>146.01</v>
          </cell>
          <cell r="K2260">
            <v>-7.0000000000000007E-2</v>
          </cell>
          <cell r="L2260" t="str">
            <v xml:space="preserve">   </v>
          </cell>
          <cell r="M2260">
            <v>0.99950000000000006</v>
          </cell>
          <cell r="N2260">
            <v>-5.0000000000000001E-4</v>
          </cell>
          <cell r="O2260">
            <v>0</v>
          </cell>
          <cell r="P2260" t="str">
            <v xml:space="preserve">   </v>
          </cell>
          <cell r="R2260" t="str">
            <v>Comp883</v>
          </cell>
        </row>
        <row r="2261">
          <cell r="A2261">
            <v>3784</v>
          </cell>
          <cell r="B2261" t="str">
            <v>M</v>
          </cell>
          <cell r="C2261" t="str">
            <v>2.8.5.12.8</v>
          </cell>
          <cell r="D2261" t="str">
            <v>Toco c/ Flanges FoFo PN 10, DN 150mm L=0,25m</v>
          </cell>
          <cell r="E2261" t="str">
            <v>pç</v>
          </cell>
          <cell r="F2261">
            <v>2</v>
          </cell>
          <cell r="G2261">
            <v>145.94</v>
          </cell>
          <cell r="H2261">
            <v>291.88</v>
          </cell>
          <cell r="I2261">
            <v>146.01</v>
          </cell>
          <cell r="J2261">
            <v>292.02</v>
          </cell>
          <cell r="K2261">
            <v>-7.0000000000000007E-2</v>
          </cell>
          <cell r="L2261" t="str">
            <v xml:space="preserve">   </v>
          </cell>
          <cell r="M2261">
            <v>0.99950000000000006</v>
          </cell>
          <cell r="N2261">
            <v>-5.0000000000000001E-4</v>
          </cell>
          <cell r="O2261">
            <v>0</v>
          </cell>
          <cell r="P2261" t="str">
            <v xml:space="preserve">   </v>
          </cell>
          <cell r="R2261" t="str">
            <v>Comp883</v>
          </cell>
        </row>
        <row r="2262">
          <cell r="A2262">
            <v>4069</v>
          </cell>
          <cell r="B2262" t="str">
            <v>M</v>
          </cell>
          <cell r="C2262" t="str">
            <v>2.9.5.12.10</v>
          </cell>
          <cell r="D2262" t="str">
            <v>Toco c/ Flanges FoFo PN 10, DN 150mm L=0,25m</v>
          </cell>
          <cell r="E2262" t="str">
            <v>pç</v>
          </cell>
          <cell r="F2262">
            <v>2</v>
          </cell>
          <cell r="G2262">
            <v>145.94</v>
          </cell>
          <cell r="H2262">
            <v>291.88</v>
          </cell>
          <cell r="I2262">
            <v>146.01</v>
          </cell>
          <cell r="J2262">
            <v>292.02</v>
          </cell>
          <cell r="K2262">
            <v>-7.0000000000000007E-2</v>
          </cell>
          <cell r="L2262" t="str">
            <v xml:space="preserve">   </v>
          </cell>
          <cell r="M2262">
            <v>0.99950000000000006</v>
          </cell>
          <cell r="N2262">
            <v>-5.0000000000000001E-4</v>
          </cell>
          <cell r="O2262">
            <v>0</v>
          </cell>
          <cell r="P2262" t="str">
            <v xml:space="preserve">   </v>
          </cell>
          <cell r="R2262" t="str">
            <v>Comp883</v>
          </cell>
        </row>
        <row r="2263">
          <cell r="A2263">
            <v>2420</v>
          </cell>
          <cell r="B2263" t="str">
            <v>M</v>
          </cell>
          <cell r="C2263" t="str">
            <v>2.3.5.12.9</v>
          </cell>
          <cell r="D2263" t="str">
            <v>Toco c/ Flanges FoFo PN 10, DN 200mm L=0,25m</v>
          </cell>
          <cell r="E2263" t="str">
            <v>pç</v>
          </cell>
          <cell r="F2263">
            <v>2</v>
          </cell>
          <cell r="G2263">
            <v>307.31</v>
          </cell>
          <cell r="H2263">
            <v>614.62</v>
          </cell>
          <cell r="I2263">
            <v>307.49</v>
          </cell>
          <cell r="J2263">
            <v>614.98</v>
          </cell>
          <cell r="K2263">
            <v>-0.18</v>
          </cell>
          <cell r="L2263" t="str">
            <v xml:space="preserve">   </v>
          </cell>
          <cell r="M2263">
            <v>0.99939999999999996</v>
          </cell>
          <cell r="N2263">
            <v>-5.9999999999999995E-4</v>
          </cell>
          <cell r="O2263">
            <v>0</v>
          </cell>
          <cell r="P2263" t="str">
            <v xml:space="preserve">   </v>
          </cell>
          <cell r="R2263" t="str">
            <v>Comp884</v>
          </cell>
        </row>
        <row r="2264">
          <cell r="A2264">
            <v>2716</v>
          </cell>
          <cell r="B2264" t="str">
            <v>M</v>
          </cell>
          <cell r="C2264" t="str">
            <v>2.4.5.12.9</v>
          </cell>
          <cell r="D2264" t="str">
            <v>Toco c/ Flanges FoFo PN 10, DN 200mm L=0,25m</v>
          </cell>
          <cell r="E2264" t="str">
            <v>pç</v>
          </cell>
          <cell r="F2264">
            <v>2</v>
          </cell>
          <cell r="G2264">
            <v>307.31</v>
          </cell>
          <cell r="H2264">
            <v>614.62</v>
          </cell>
          <cell r="I2264">
            <v>307.49</v>
          </cell>
          <cell r="J2264">
            <v>614.98</v>
          </cell>
          <cell r="K2264">
            <v>-0.18</v>
          </cell>
          <cell r="L2264" t="str">
            <v xml:space="preserve">   </v>
          </cell>
          <cell r="M2264">
            <v>0.99939999999999996</v>
          </cell>
          <cell r="N2264">
            <v>-5.9999999999999995E-4</v>
          </cell>
          <cell r="O2264">
            <v>0</v>
          </cell>
          <cell r="P2264" t="str">
            <v xml:space="preserve">   </v>
          </cell>
          <cell r="R2264" t="str">
            <v>Comp884</v>
          </cell>
        </row>
        <row r="2265">
          <cell r="A2265">
            <v>3499</v>
          </cell>
          <cell r="B2265" t="str">
            <v>M</v>
          </cell>
          <cell r="C2265" t="str">
            <v>2.7.5.12.9</v>
          </cell>
          <cell r="D2265" t="str">
            <v>Toco c/ Flanges FoFo PN 10, DN 200mm L=0,25m</v>
          </cell>
          <cell r="E2265" t="str">
            <v>pç</v>
          </cell>
          <cell r="F2265">
            <v>2</v>
          </cell>
          <cell r="G2265">
            <v>307.31</v>
          </cell>
          <cell r="H2265">
            <v>614.62</v>
          </cell>
          <cell r="I2265">
            <v>307.49</v>
          </cell>
          <cell r="J2265">
            <v>614.98</v>
          </cell>
          <cell r="K2265">
            <v>-0.18</v>
          </cell>
          <cell r="L2265" t="str">
            <v xml:space="preserve">   </v>
          </cell>
          <cell r="M2265">
            <v>0.99939999999999996</v>
          </cell>
          <cell r="N2265">
            <v>-5.9999999999999995E-4</v>
          </cell>
          <cell r="O2265">
            <v>0</v>
          </cell>
          <cell r="P2265" t="str">
            <v xml:space="preserve">   </v>
          </cell>
          <cell r="R2265" t="str">
            <v>Comp884</v>
          </cell>
        </row>
        <row r="2266">
          <cell r="A2266">
            <v>3783</v>
          </cell>
          <cell r="B2266" t="str">
            <v>M</v>
          </cell>
          <cell r="C2266" t="str">
            <v>2.8.5.12.7</v>
          </cell>
          <cell r="D2266" t="str">
            <v>Toco c/ Flanges FoFo PN 10, DN 200mm L=0,25m</v>
          </cell>
          <cell r="E2266" t="str">
            <v>pç</v>
          </cell>
          <cell r="F2266">
            <v>2</v>
          </cell>
          <cell r="G2266">
            <v>307.31</v>
          </cell>
          <cell r="H2266">
            <v>614.62</v>
          </cell>
          <cell r="I2266">
            <v>307.49</v>
          </cell>
          <cell r="J2266">
            <v>614.98</v>
          </cell>
          <cell r="K2266">
            <v>-0.18</v>
          </cell>
          <cell r="L2266" t="str">
            <v xml:space="preserve">   </v>
          </cell>
          <cell r="M2266">
            <v>0.99939999999999996</v>
          </cell>
          <cell r="N2266">
            <v>-5.9999999999999995E-4</v>
          </cell>
          <cell r="O2266">
            <v>0</v>
          </cell>
          <cell r="P2266" t="str">
            <v xml:space="preserve">   </v>
          </cell>
          <cell r="R2266" t="str">
            <v>Comp884</v>
          </cell>
        </row>
        <row r="2267">
          <cell r="A2267">
            <v>4068</v>
          </cell>
          <cell r="B2267" t="str">
            <v>M</v>
          </cell>
          <cell r="C2267" t="str">
            <v>2.9.5.12.9</v>
          </cell>
          <cell r="D2267" t="str">
            <v>Toco c/ Flanges FoFo PN 10, DN 200mm L=0,25m</v>
          </cell>
          <cell r="E2267" t="str">
            <v>pç</v>
          </cell>
          <cell r="F2267">
            <v>2</v>
          </cell>
          <cell r="G2267">
            <v>307.31</v>
          </cell>
          <cell r="H2267">
            <v>614.62</v>
          </cell>
          <cell r="I2267">
            <v>307.49</v>
          </cell>
          <cell r="J2267">
            <v>614.98</v>
          </cell>
          <cell r="K2267">
            <v>-0.18</v>
          </cell>
          <cell r="L2267" t="str">
            <v xml:space="preserve">   </v>
          </cell>
          <cell r="M2267">
            <v>0.99939999999999996</v>
          </cell>
          <cell r="N2267">
            <v>-5.9999999999999995E-4</v>
          </cell>
          <cell r="O2267">
            <v>0</v>
          </cell>
          <cell r="P2267" t="str">
            <v xml:space="preserve">   </v>
          </cell>
          <cell r="R2267" t="str">
            <v>Comp884</v>
          </cell>
        </row>
        <row r="2268">
          <cell r="A2268">
            <v>3498</v>
          </cell>
          <cell r="B2268" t="str">
            <v>M</v>
          </cell>
          <cell r="C2268" t="str">
            <v>2.7.5.12.8</v>
          </cell>
          <cell r="D2268" t="str">
            <v>Toco c/ Flanges FoFo PN 10, DN 400mm L=0,25m</v>
          </cell>
          <cell r="E2268" t="str">
            <v>pç</v>
          </cell>
          <cell r="F2268">
            <v>1</v>
          </cell>
          <cell r="G2268">
            <v>979.25</v>
          </cell>
          <cell r="H2268">
            <v>979.25</v>
          </cell>
          <cell r="I2268">
            <v>979.77</v>
          </cell>
          <cell r="J2268">
            <v>979.77</v>
          </cell>
          <cell r="K2268">
            <v>-0.52</v>
          </cell>
          <cell r="L2268" t="str">
            <v xml:space="preserve">   </v>
          </cell>
          <cell r="M2268">
            <v>0.99950000000000006</v>
          </cell>
          <cell r="N2268">
            <v>-5.0000000000000001E-4</v>
          </cell>
          <cell r="O2268">
            <v>0</v>
          </cell>
          <cell r="P2268" t="str">
            <v xml:space="preserve">   </v>
          </cell>
          <cell r="R2268" t="str">
            <v>Comp885</v>
          </cell>
        </row>
        <row r="2269">
          <cell r="A2269">
            <v>3497</v>
          </cell>
          <cell r="B2269" t="str">
            <v>M</v>
          </cell>
          <cell r="C2269" t="str">
            <v>2.7.5.12.7</v>
          </cell>
          <cell r="D2269" t="str">
            <v>Toco c/ Flanges FoFo PN 10, DN 500mm L=0,50m</v>
          </cell>
          <cell r="E2269" t="str">
            <v>pç</v>
          </cell>
          <cell r="F2269">
            <v>2</v>
          </cell>
          <cell r="G2269">
            <v>1797.98</v>
          </cell>
          <cell r="H2269">
            <v>3595.96</v>
          </cell>
          <cell r="I2269">
            <v>1798.17</v>
          </cell>
          <cell r="J2269">
            <v>3596.34</v>
          </cell>
          <cell r="K2269">
            <v>-0.19</v>
          </cell>
          <cell r="L2269" t="str">
            <v xml:space="preserve">   </v>
          </cell>
          <cell r="M2269">
            <v>0.99990000000000001</v>
          </cell>
          <cell r="N2269">
            <v>-1E-4</v>
          </cell>
          <cell r="O2269">
            <v>0</v>
          </cell>
          <cell r="P2269" t="str">
            <v xml:space="preserve">   </v>
          </cell>
          <cell r="R2269" t="str">
            <v>Comp886</v>
          </cell>
        </row>
        <row r="2270">
          <cell r="A2270">
            <v>989</v>
          </cell>
          <cell r="B2270" t="str">
            <v>M</v>
          </cell>
          <cell r="C2270" t="str">
            <v>1.8.5.4.1.6</v>
          </cell>
          <cell r="D2270" t="str">
            <v>Toco c/flange e aba vedacao FoFo PN-10 DN 300</v>
          </cell>
          <cell r="E2270" t="str">
            <v>pç</v>
          </cell>
          <cell r="F2270">
            <v>1</v>
          </cell>
          <cell r="G2270">
            <v>1005.51</v>
          </cell>
          <cell r="H2270">
            <v>1005.51</v>
          </cell>
          <cell r="I2270">
            <v>1005.87</v>
          </cell>
          <cell r="J2270">
            <v>1005.87</v>
          </cell>
          <cell r="K2270">
            <v>-0.36</v>
          </cell>
          <cell r="L2270" t="str">
            <v xml:space="preserve">   </v>
          </cell>
          <cell r="M2270">
            <v>0.99960000000000004</v>
          </cell>
          <cell r="N2270">
            <v>-4.0000000000000002E-4</v>
          </cell>
          <cell r="O2270">
            <v>0</v>
          </cell>
          <cell r="P2270" t="str">
            <v xml:space="preserve">   </v>
          </cell>
          <cell r="R2270" t="str">
            <v>Comp887</v>
          </cell>
        </row>
        <row r="2271">
          <cell r="A2271">
            <v>994</v>
          </cell>
          <cell r="B2271" t="str">
            <v>M</v>
          </cell>
          <cell r="C2271" t="str">
            <v>1.8.5.4.1.11</v>
          </cell>
          <cell r="D2271" t="str">
            <v>Toco c/flange e aba vedacao FoFo PN-10 DN 400</v>
          </cell>
          <cell r="E2271" t="str">
            <v>pç</v>
          </cell>
          <cell r="F2271">
            <v>1</v>
          </cell>
          <cell r="G2271">
            <v>1568.07</v>
          </cell>
          <cell r="H2271">
            <v>1568.07</v>
          </cell>
          <cell r="I2271">
            <v>1567.63</v>
          </cell>
          <cell r="J2271">
            <v>1567.63</v>
          </cell>
          <cell r="K2271">
            <v>0.44</v>
          </cell>
          <cell r="L2271" t="str">
            <v xml:space="preserve">   </v>
          </cell>
          <cell r="M2271">
            <v>1.0003</v>
          </cell>
          <cell r="N2271">
            <v>2.9999999999999997E-4</v>
          </cell>
          <cell r="O2271">
            <v>0</v>
          </cell>
          <cell r="P2271">
            <v>0.43999999999982697</v>
          </cell>
          <cell r="R2271" t="str">
            <v>Comp888</v>
          </cell>
        </row>
        <row r="2272">
          <cell r="A2272">
            <v>1006</v>
          </cell>
          <cell r="B2272" t="str">
            <v>M</v>
          </cell>
          <cell r="C2272" t="str">
            <v>1.8.5.4.1.23</v>
          </cell>
          <cell r="D2272" t="str">
            <v>Toco c/flange e aba vedacao FoFo PN-10 DN 400,  L=0,70m</v>
          </cell>
          <cell r="E2272" t="str">
            <v>pç</v>
          </cell>
          <cell r="F2272">
            <v>1</v>
          </cell>
          <cell r="G2272">
            <v>1568.07</v>
          </cell>
          <cell r="H2272">
            <v>1568.07</v>
          </cell>
          <cell r="I2272">
            <v>1567.63</v>
          </cell>
          <cell r="J2272">
            <v>1567.63</v>
          </cell>
          <cell r="K2272">
            <v>0.44</v>
          </cell>
          <cell r="L2272" t="str">
            <v xml:space="preserve">   </v>
          </cell>
          <cell r="M2272">
            <v>1.0003</v>
          </cell>
          <cell r="N2272">
            <v>2.9999999999999997E-4</v>
          </cell>
          <cell r="O2272">
            <v>0</v>
          </cell>
          <cell r="P2272">
            <v>0.43999999999982697</v>
          </cell>
          <cell r="R2272" t="str">
            <v>Comp889</v>
          </cell>
        </row>
        <row r="2273">
          <cell r="A2273">
            <v>1007</v>
          </cell>
          <cell r="B2273" t="str">
            <v>M</v>
          </cell>
          <cell r="C2273" t="str">
            <v>1.8.5.4.1.24</v>
          </cell>
          <cell r="D2273" t="str">
            <v>Toco c/flange e aba vedacao FoFo PN-10 DN 400,  L=1,10m</v>
          </cell>
          <cell r="E2273" t="str">
            <v>pç</v>
          </cell>
          <cell r="F2273">
            <v>1</v>
          </cell>
          <cell r="G2273">
            <v>1724.63</v>
          </cell>
          <cell r="H2273">
            <v>1724.63</v>
          </cell>
          <cell r="I2273">
            <v>1724.4</v>
          </cell>
          <cell r="J2273">
            <v>1724.4</v>
          </cell>
          <cell r="K2273">
            <v>0.23</v>
          </cell>
          <cell r="L2273" t="str">
            <v xml:space="preserve">   </v>
          </cell>
          <cell r="M2273">
            <v>1.0001</v>
          </cell>
          <cell r="N2273">
            <v>1E-4</v>
          </cell>
          <cell r="O2273">
            <v>0</v>
          </cell>
          <cell r="P2273">
            <v>0.230000000000018</v>
          </cell>
          <cell r="R2273" t="str">
            <v>Comp890</v>
          </cell>
        </row>
        <row r="2274">
          <cell r="A2274">
            <v>153</v>
          </cell>
          <cell r="B2274" t="str">
            <v>M</v>
          </cell>
          <cell r="C2274" t="str">
            <v>1.4.4.1.13</v>
          </cell>
          <cell r="D2274" t="str">
            <v>Toco FoFo Flangeado PN  10 DN100  L=0,50 m</v>
          </cell>
          <cell r="E2274" t="str">
            <v>un</v>
          </cell>
          <cell r="F2274">
            <v>1</v>
          </cell>
          <cell r="G2274">
            <v>138.19</v>
          </cell>
          <cell r="H2274">
            <v>138.19</v>
          </cell>
          <cell r="I2274">
            <v>137.9</v>
          </cell>
          <cell r="J2274">
            <v>137.9</v>
          </cell>
          <cell r="K2274">
            <v>0.28999999999999998</v>
          </cell>
          <cell r="L2274" t="str">
            <v xml:space="preserve">   </v>
          </cell>
          <cell r="M2274">
            <v>1.0021</v>
          </cell>
          <cell r="N2274">
            <v>2.0999999999999999E-3</v>
          </cell>
          <cell r="O2274">
            <v>0</v>
          </cell>
          <cell r="P2274">
            <v>0.28999999999999199</v>
          </cell>
          <cell r="R2274" t="str">
            <v>Comp882</v>
          </cell>
        </row>
        <row r="2275">
          <cell r="A2275">
            <v>1145</v>
          </cell>
          <cell r="B2275" t="str">
            <v>M</v>
          </cell>
          <cell r="C2275" t="str">
            <v>1.9.3.5.1.13</v>
          </cell>
          <cell r="D2275" t="str">
            <v>Transmissor de pressão piezoresistivo, analógico (4-20ma), rosca dn 1/2", classe de pressão 300lbs</v>
          </cell>
          <cell r="E2275" t="str">
            <v>pc</v>
          </cell>
          <cell r="F2275">
            <v>1</v>
          </cell>
          <cell r="G2275">
            <v>619.87</v>
          </cell>
          <cell r="H2275">
            <v>619.87</v>
          </cell>
          <cell r="I2275">
            <v>620</v>
          </cell>
          <cell r="J2275">
            <v>620</v>
          </cell>
          <cell r="K2275">
            <v>-0.13</v>
          </cell>
          <cell r="L2275" t="str">
            <v xml:space="preserve">   </v>
          </cell>
          <cell r="M2275">
            <v>0.99980000000000002</v>
          </cell>
          <cell r="N2275">
            <v>-2.0000000000000001E-4</v>
          </cell>
          <cell r="O2275">
            <v>0</v>
          </cell>
          <cell r="P2275" t="str">
            <v xml:space="preserve">   </v>
          </cell>
          <cell r="R2275" t="str">
            <v>Comp891</v>
          </cell>
        </row>
        <row r="2276">
          <cell r="A2276">
            <v>1202</v>
          </cell>
          <cell r="B2276" t="str">
            <v>M</v>
          </cell>
          <cell r="C2276" t="str">
            <v>1.10.4.1.13</v>
          </cell>
          <cell r="D2276" t="str">
            <v>Transmissor de pressão piezoresistivo, analógico (4-20ma), rosca dn 1/2", classe de pressão 300lbs</v>
          </cell>
          <cell r="E2276" t="str">
            <v>pc</v>
          </cell>
          <cell r="F2276">
            <v>1</v>
          </cell>
          <cell r="G2276">
            <v>619.87</v>
          </cell>
          <cell r="H2276">
            <v>619.87</v>
          </cell>
          <cell r="I2276">
            <v>620</v>
          </cell>
          <cell r="J2276">
            <v>620</v>
          </cell>
          <cell r="K2276">
            <v>-0.13</v>
          </cell>
          <cell r="L2276" t="str">
            <v xml:space="preserve">   </v>
          </cell>
          <cell r="M2276">
            <v>0.99980000000000002</v>
          </cell>
          <cell r="N2276">
            <v>-2.0000000000000001E-4</v>
          </cell>
          <cell r="O2276">
            <v>0</v>
          </cell>
          <cell r="P2276" t="str">
            <v xml:space="preserve">   </v>
          </cell>
          <cell r="R2276" t="str">
            <v>Comp891</v>
          </cell>
        </row>
        <row r="2277">
          <cell r="A2277">
            <v>1278</v>
          </cell>
          <cell r="B2277" t="str">
            <v>M</v>
          </cell>
          <cell r="C2277" t="str">
            <v>1.11.7.1.13</v>
          </cell>
          <cell r="D2277" t="str">
            <v>Transmissor de pressão piezoresistivo, analógico (4-20ma), rosca dn 1/2", classe de pressão 300lbs</v>
          </cell>
          <cell r="E2277" t="str">
            <v>pc</v>
          </cell>
          <cell r="F2277">
            <v>1</v>
          </cell>
          <cell r="G2277">
            <v>619.87</v>
          </cell>
          <cell r="H2277">
            <v>619.87</v>
          </cell>
          <cell r="I2277">
            <v>620</v>
          </cell>
          <cell r="J2277">
            <v>620</v>
          </cell>
          <cell r="K2277">
            <v>-0.13</v>
          </cell>
          <cell r="L2277" t="str">
            <v xml:space="preserve">   </v>
          </cell>
          <cell r="M2277">
            <v>0.99980000000000002</v>
          </cell>
          <cell r="N2277">
            <v>-2.0000000000000001E-4</v>
          </cell>
          <cell r="O2277">
            <v>0</v>
          </cell>
          <cell r="P2277" t="str">
            <v xml:space="preserve">   </v>
          </cell>
          <cell r="R2277" t="str">
            <v>Comp891</v>
          </cell>
        </row>
        <row r="2278">
          <cell r="A2278">
            <v>1354</v>
          </cell>
          <cell r="B2278" t="str">
            <v>M</v>
          </cell>
          <cell r="C2278" t="str">
            <v>1.12.7.1.13</v>
          </cell>
          <cell r="D2278" t="str">
            <v>Transmissor de pressão piezoresistivo, analógico (4-20ma), rosca dn 1/2", classe de pressão 300lbs</v>
          </cell>
          <cell r="E2278" t="str">
            <v>pc</v>
          </cell>
          <cell r="F2278">
            <v>1</v>
          </cell>
          <cell r="G2278">
            <v>619.87</v>
          </cell>
          <cell r="H2278">
            <v>619.87</v>
          </cell>
          <cell r="I2278">
            <v>620</v>
          </cell>
          <cell r="J2278">
            <v>620</v>
          </cell>
          <cell r="K2278">
            <v>-0.13</v>
          </cell>
          <cell r="L2278" t="str">
            <v xml:space="preserve">   </v>
          </cell>
          <cell r="M2278">
            <v>0.99980000000000002</v>
          </cell>
          <cell r="N2278">
            <v>-2.0000000000000001E-4</v>
          </cell>
          <cell r="O2278">
            <v>0</v>
          </cell>
          <cell r="P2278" t="str">
            <v xml:space="preserve">   </v>
          </cell>
          <cell r="R2278" t="str">
            <v>Comp891</v>
          </cell>
        </row>
        <row r="2279">
          <cell r="A2279">
            <v>533</v>
          </cell>
          <cell r="B2279" t="str">
            <v>M</v>
          </cell>
          <cell r="C2279" t="str">
            <v>1.8.2.4.2.11</v>
          </cell>
          <cell r="D2279" t="str">
            <v>Transmissor de pressão tipo Piezoresistivo "Nivetec 790" (4-20mA) ou similar, Rosca NPT 1/2, DN 1/2"</v>
          </cell>
          <cell r="E2279" t="str">
            <v>pç</v>
          </cell>
          <cell r="F2279">
            <v>1</v>
          </cell>
          <cell r="G2279">
            <v>619.87</v>
          </cell>
          <cell r="H2279">
            <v>619.87</v>
          </cell>
          <cell r="I2279">
            <v>620</v>
          </cell>
          <cell r="J2279">
            <v>620</v>
          </cell>
          <cell r="K2279">
            <v>-0.13</v>
          </cell>
          <cell r="L2279" t="str">
            <v xml:space="preserve">   </v>
          </cell>
          <cell r="M2279">
            <v>0.99980000000000002</v>
          </cell>
          <cell r="N2279">
            <v>-2.0000000000000001E-4</v>
          </cell>
          <cell r="O2279">
            <v>0</v>
          </cell>
          <cell r="P2279" t="str">
            <v xml:space="preserve">   </v>
          </cell>
          <cell r="R2279" t="str">
            <v>Comp892</v>
          </cell>
        </row>
        <row r="2280">
          <cell r="A2280">
            <v>689</v>
          </cell>
          <cell r="B2280" t="str">
            <v>M</v>
          </cell>
          <cell r="C2280" t="str">
            <v>1.8.3.4.2.4</v>
          </cell>
          <cell r="D2280" t="str">
            <v>Transmissor de pressão tipo Piezoresistivo "Nivetec 790" (4-20mA) ou similar, Rosca NPT 1/2, DN 1/2"</v>
          </cell>
          <cell r="E2280" t="str">
            <v>pç</v>
          </cell>
          <cell r="F2280">
            <v>1</v>
          </cell>
          <cell r="G2280">
            <v>619.87</v>
          </cell>
          <cell r="H2280">
            <v>619.87</v>
          </cell>
          <cell r="I2280">
            <v>620</v>
          </cell>
          <cell r="J2280">
            <v>620</v>
          </cell>
          <cell r="K2280">
            <v>-0.13</v>
          </cell>
          <cell r="L2280" t="str">
            <v xml:space="preserve">   </v>
          </cell>
          <cell r="M2280">
            <v>0.99980000000000002</v>
          </cell>
          <cell r="N2280">
            <v>-2.0000000000000001E-4</v>
          </cell>
          <cell r="O2280">
            <v>0</v>
          </cell>
          <cell r="P2280" t="str">
            <v xml:space="preserve">   </v>
          </cell>
          <cell r="R2280" t="str">
            <v>Comp892</v>
          </cell>
        </row>
        <row r="2281">
          <cell r="A2281">
            <v>829</v>
          </cell>
          <cell r="B2281" t="str">
            <v>M</v>
          </cell>
          <cell r="C2281" t="str">
            <v>1.8.4.4.2.4</v>
          </cell>
          <cell r="D2281" t="str">
            <v>Transmissor de pressão tipo Piezoresistivo "Nivetec 790" (4-20mA) ou similar, Rosca NPT 1/2, DN 1/2"</v>
          </cell>
          <cell r="E2281" t="str">
            <v>pç</v>
          </cell>
          <cell r="F2281">
            <v>1</v>
          </cell>
          <cell r="G2281">
            <v>619.87</v>
          </cell>
          <cell r="H2281">
            <v>619.87</v>
          </cell>
          <cell r="I2281">
            <v>620</v>
          </cell>
          <cell r="J2281">
            <v>620</v>
          </cell>
          <cell r="K2281">
            <v>-0.13</v>
          </cell>
          <cell r="L2281" t="str">
            <v xml:space="preserve">   </v>
          </cell>
          <cell r="M2281">
            <v>0.99980000000000002</v>
          </cell>
          <cell r="N2281">
            <v>-2.0000000000000001E-4</v>
          </cell>
          <cell r="O2281">
            <v>0</v>
          </cell>
          <cell r="P2281" t="str">
            <v xml:space="preserve">   </v>
          </cell>
          <cell r="R2281" t="str">
            <v>Comp892</v>
          </cell>
        </row>
        <row r="2282">
          <cell r="A2282">
            <v>985</v>
          </cell>
          <cell r="B2282" t="str">
            <v>M</v>
          </cell>
          <cell r="C2282" t="str">
            <v>1.8.5.4.1.2</v>
          </cell>
          <cell r="D2282" t="str">
            <v xml:space="preserve">Tubo c/ Flanges FoFo PN 10, DN 300mm L=2,50m  </v>
          </cell>
          <cell r="E2282" t="str">
            <v>pç</v>
          </cell>
          <cell r="F2282">
            <v>1</v>
          </cell>
          <cell r="G2282">
            <v>934.25</v>
          </cell>
          <cell r="H2282">
            <v>934.25</v>
          </cell>
          <cell r="I2282">
            <v>934.82</v>
          </cell>
          <cell r="J2282">
            <v>934.82</v>
          </cell>
          <cell r="K2282">
            <v>-0.56999999999999995</v>
          </cell>
          <cell r="L2282" t="str">
            <v xml:space="preserve">   </v>
          </cell>
          <cell r="M2282">
            <v>0.99939999999999996</v>
          </cell>
          <cell r="N2282">
            <v>-5.9999999999999995E-4</v>
          </cell>
          <cell r="O2282">
            <v>0</v>
          </cell>
          <cell r="P2282" t="str">
            <v xml:space="preserve">   </v>
          </cell>
          <cell r="R2282" t="str">
            <v>Comp960</v>
          </cell>
        </row>
        <row r="2283">
          <cell r="A2283">
            <v>986</v>
          </cell>
          <cell r="B2283" t="str">
            <v>M</v>
          </cell>
          <cell r="C2283" t="str">
            <v>1.8.5.4.1.3</v>
          </cell>
          <cell r="D2283" t="str">
            <v xml:space="preserve">Tubo c/ Flanges FoFo PN 10, DN 300mm L=3,00m  </v>
          </cell>
          <cell r="E2283" t="str">
            <v>pç</v>
          </cell>
          <cell r="F2283">
            <v>1</v>
          </cell>
          <cell r="G2283">
            <v>1079.4000000000001</v>
          </cell>
          <cell r="H2283">
            <v>1079.4000000000001</v>
          </cell>
          <cell r="I2283">
            <v>1080.23</v>
          </cell>
          <cell r="J2283">
            <v>1080.23</v>
          </cell>
          <cell r="K2283">
            <v>-0.83</v>
          </cell>
          <cell r="L2283" t="str">
            <v xml:space="preserve">   </v>
          </cell>
          <cell r="M2283">
            <v>0.99919999999999998</v>
          </cell>
          <cell r="N2283">
            <v>-8.0000000000000004E-4</v>
          </cell>
          <cell r="O2283">
            <v>0</v>
          </cell>
          <cell r="P2283" t="str">
            <v xml:space="preserve">   </v>
          </cell>
          <cell r="R2283" t="str">
            <v>Comp961</v>
          </cell>
        </row>
        <row r="2284">
          <cell r="A2284">
            <v>987</v>
          </cell>
          <cell r="B2284" t="str">
            <v>M</v>
          </cell>
          <cell r="C2284" t="str">
            <v>1.8.5.4.1.4</v>
          </cell>
          <cell r="D2284" t="str">
            <v xml:space="preserve">Tubo c/ Flanges FoFo PN 10, DN 300mm L=4,50m  </v>
          </cell>
          <cell r="E2284" t="str">
            <v>pç</v>
          </cell>
          <cell r="F2284">
            <v>1</v>
          </cell>
          <cell r="G2284">
            <v>1432.99</v>
          </cell>
          <cell r="H2284">
            <v>1432.99</v>
          </cell>
          <cell r="I2284">
            <v>1433.37</v>
          </cell>
          <cell r="J2284">
            <v>1433.37</v>
          </cell>
          <cell r="K2284">
            <v>-0.38</v>
          </cell>
          <cell r="L2284" t="str">
            <v xml:space="preserve">   </v>
          </cell>
          <cell r="M2284">
            <v>0.99970000000000003</v>
          </cell>
          <cell r="N2284">
            <v>-2.9999999999999997E-4</v>
          </cell>
          <cell r="O2284">
            <v>0</v>
          </cell>
          <cell r="P2284" t="str">
            <v xml:space="preserve">   </v>
          </cell>
          <cell r="R2284" t="str">
            <v>Comp962</v>
          </cell>
        </row>
        <row r="2285">
          <cell r="A2285">
            <v>988</v>
          </cell>
          <cell r="B2285" t="str">
            <v>M</v>
          </cell>
          <cell r="C2285" t="str">
            <v>1.8.5.4.1.5</v>
          </cell>
          <cell r="D2285" t="str">
            <v xml:space="preserve">Tubo c/ Flanges FoFo PN 10, DN 300mm L=5,80m  </v>
          </cell>
          <cell r="E2285" t="str">
            <v>pç</v>
          </cell>
          <cell r="F2285">
            <v>4</v>
          </cell>
          <cell r="G2285">
            <v>1638.04</v>
          </cell>
          <cell r="H2285">
            <v>6552.16</v>
          </cell>
          <cell r="I2285">
            <v>1638.6</v>
          </cell>
          <cell r="J2285">
            <v>6554.4</v>
          </cell>
          <cell r="K2285">
            <v>-0.56000000000000005</v>
          </cell>
          <cell r="L2285" t="str">
            <v xml:space="preserve">   </v>
          </cell>
          <cell r="M2285">
            <v>0.99970000000000003</v>
          </cell>
          <cell r="N2285">
            <v>-2.9999999999999997E-4</v>
          </cell>
          <cell r="O2285">
            <v>0</v>
          </cell>
          <cell r="P2285" t="str">
            <v xml:space="preserve">   </v>
          </cell>
          <cell r="R2285" t="str">
            <v>Comp963</v>
          </cell>
        </row>
        <row r="2286">
          <cell r="A2286">
            <v>1009</v>
          </cell>
          <cell r="B2286" t="str">
            <v>M</v>
          </cell>
          <cell r="C2286" t="str">
            <v>1.8.5.4.1.26</v>
          </cell>
          <cell r="D2286" t="str">
            <v xml:space="preserve">Tubo c/ Flanges FoFo PN 10, DN 400mm L=2,00m  </v>
          </cell>
          <cell r="E2286" t="str">
            <v>pç</v>
          </cell>
          <cell r="F2286">
            <v>1</v>
          </cell>
          <cell r="G2286">
            <v>1211.7</v>
          </cell>
          <cell r="H2286">
            <v>1211.7</v>
          </cell>
          <cell r="I2286">
            <v>1212.45</v>
          </cell>
          <cell r="J2286">
            <v>1212.45</v>
          </cell>
          <cell r="K2286">
            <v>-0.75</v>
          </cell>
          <cell r="L2286" t="str">
            <v xml:space="preserve">   </v>
          </cell>
          <cell r="M2286">
            <v>0.99939999999999996</v>
          </cell>
          <cell r="N2286">
            <v>-5.9999999999999995E-4</v>
          </cell>
          <cell r="O2286">
            <v>0</v>
          </cell>
          <cell r="P2286" t="str">
            <v xml:space="preserve">   </v>
          </cell>
          <cell r="R2286" t="str">
            <v>Comp964</v>
          </cell>
        </row>
        <row r="2287">
          <cell r="A2287">
            <v>996</v>
          </cell>
          <cell r="B2287" t="str">
            <v>M</v>
          </cell>
          <cell r="C2287" t="str">
            <v>1.8.5.4.1.13</v>
          </cell>
          <cell r="D2287" t="str">
            <v xml:space="preserve">Tubo c/ Flanges FoFo PN 10, DN 400mm L=2,50m  </v>
          </cell>
          <cell r="E2287" t="str">
            <v>pç</v>
          </cell>
          <cell r="F2287">
            <v>1</v>
          </cell>
          <cell r="G2287">
            <v>1461.71</v>
          </cell>
          <cell r="H2287">
            <v>1461.71</v>
          </cell>
          <cell r="I2287">
            <v>1461.71</v>
          </cell>
          <cell r="J2287">
            <v>1461.71</v>
          </cell>
          <cell r="K2287">
            <v>0</v>
          </cell>
          <cell r="L2287" t="str">
            <v xml:space="preserve">   </v>
          </cell>
          <cell r="M2287">
            <v>1</v>
          </cell>
          <cell r="N2287">
            <v>0</v>
          </cell>
          <cell r="O2287">
            <v>0</v>
          </cell>
          <cell r="P2287" t="str">
            <v xml:space="preserve">   </v>
          </cell>
          <cell r="R2287" t="str">
            <v>Comp965</v>
          </cell>
        </row>
        <row r="2288">
          <cell r="A2288">
            <v>997</v>
          </cell>
          <cell r="B2288" t="str">
            <v>M</v>
          </cell>
          <cell r="C2288" t="str">
            <v>1.8.5.4.1.14</v>
          </cell>
          <cell r="D2288" t="str">
            <v xml:space="preserve">Tubo c/ Flanges FoFo PN 10, DN 400mm L=3,10m  </v>
          </cell>
          <cell r="E2288" t="str">
            <v>pç</v>
          </cell>
          <cell r="F2288">
            <v>1</v>
          </cell>
          <cell r="G2288">
            <v>1733.46</v>
          </cell>
          <cell r="H2288">
            <v>1733.46</v>
          </cell>
          <cell r="I2288">
            <v>1732.38</v>
          </cell>
          <cell r="J2288">
            <v>1732.38</v>
          </cell>
          <cell r="K2288">
            <v>1.08</v>
          </cell>
          <cell r="L2288" t="str">
            <v xml:space="preserve">   </v>
          </cell>
          <cell r="M2288">
            <v>1.0005999999999999</v>
          </cell>
          <cell r="N2288">
            <v>5.9999999999999995E-4</v>
          </cell>
          <cell r="O2288">
            <v>0</v>
          </cell>
          <cell r="P2288">
            <v>1.0799999999999299</v>
          </cell>
          <cell r="R2288" t="str">
            <v>Comp966</v>
          </cell>
        </row>
        <row r="2289">
          <cell r="A2289">
            <v>1004</v>
          </cell>
          <cell r="B2289" t="str">
            <v>M</v>
          </cell>
          <cell r="C2289" t="str">
            <v>1.8.5.4.1.21</v>
          </cell>
          <cell r="D2289" t="str">
            <v xml:space="preserve">Tubo c/ Flanges FoFo PN 10, DN 400mm L=4,00m  </v>
          </cell>
          <cell r="E2289" t="str">
            <v>pç</v>
          </cell>
          <cell r="F2289">
            <v>1</v>
          </cell>
          <cell r="G2289">
            <v>2080.9899999999998</v>
          </cell>
          <cell r="H2289">
            <v>2080.9899999999998</v>
          </cell>
          <cell r="I2289">
            <v>2080.21</v>
          </cell>
          <cell r="J2289">
            <v>2080.21</v>
          </cell>
          <cell r="K2289">
            <v>0.78</v>
          </cell>
          <cell r="L2289" t="str">
            <v xml:space="preserve">   </v>
          </cell>
          <cell r="M2289">
            <v>1.0004</v>
          </cell>
          <cell r="N2289">
            <v>4.0000000000000002E-4</v>
          </cell>
          <cell r="O2289">
            <v>0</v>
          </cell>
          <cell r="P2289">
            <v>0.77999999999974501</v>
          </cell>
          <cell r="R2289" t="str">
            <v>Comp968</v>
          </cell>
        </row>
        <row r="2290">
          <cell r="A2290">
            <v>995</v>
          </cell>
          <cell r="B2290" t="str">
            <v>M</v>
          </cell>
          <cell r="C2290" t="str">
            <v>1.8.5.4.1.12</v>
          </cell>
          <cell r="D2290" t="str">
            <v xml:space="preserve">Tubo c/ Flanges FoFo PN 10, DN 400mm L=5,80m  </v>
          </cell>
          <cell r="E2290" t="str">
            <v>pç</v>
          </cell>
          <cell r="F2290">
            <v>3</v>
          </cell>
          <cell r="G2290">
            <v>2565.88</v>
          </cell>
          <cell r="H2290">
            <v>7697.64</v>
          </cell>
          <cell r="I2290">
            <v>2566.48</v>
          </cell>
          <cell r="J2290">
            <v>7699.44</v>
          </cell>
          <cell r="K2290">
            <v>-0.6</v>
          </cell>
          <cell r="L2290" t="str">
            <v xml:space="preserve">   </v>
          </cell>
          <cell r="M2290">
            <v>0.99980000000000002</v>
          </cell>
          <cell r="N2290">
            <v>-2.0000000000000001E-4</v>
          </cell>
          <cell r="O2290">
            <v>0</v>
          </cell>
          <cell r="P2290" t="str">
            <v xml:space="preserve">   </v>
          </cell>
          <cell r="R2290" t="str">
            <v>Comp971</v>
          </cell>
        </row>
        <row r="2291">
          <cell r="A2291">
            <v>1005</v>
          </cell>
          <cell r="B2291" t="str">
            <v>M</v>
          </cell>
          <cell r="C2291" t="str">
            <v>1.8.5.4.1.22</v>
          </cell>
          <cell r="D2291" t="str">
            <v xml:space="preserve">Tubo c/ Flanges FoFo PN 10, DN 400mm L=5,80m  </v>
          </cell>
          <cell r="E2291" t="str">
            <v>pç</v>
          </cell>
          <cell r="F2291">
            <v>4</v>
          </cell>
          <cell r="G2291">
            <v>2565.88</v>
          </cell>
          <cell r="H2291">
            <v>10263.52</v>
          </cell>
          <cell r="I2291">
            <v>2566.48</v>
          </cell>
          <cell r="J2291">
            <v>10265.92</v>
          </cell>
          <cell r="K2291">
            <v>-0.6</v>
          </cell>
          <cell r="L2291" t="str">
            <v xml:space="preserve">   </v>
          </cell>
          <cell r="M2291">
            <v>0.99980000000000002</v>
          </cell>
          <cell r="N2291">
            <v>-2.0000000000000001E-4</v>
          </cell>
          <cell r="O2291">
            <v>0</v>
          </cell>
          <cell r="P2291" t="str">
            <v xml:space="preserve">   </v>
          </cell>
          <cell r="R2291" t="str">
            <v>Comp971</v>
          </cell>
        </row>
        <row r="2292">
          <cell r="A2292">
            <v>1135</v>
          </cell>
          <cell r="B2292" t="str">
            <v>M</v>
          </cell>
          <cell r="C2292" t="str">
            <v>1.9.3.5.1.3</v>
          </cell>
          <cell r="D2292" t="str">
            <v>Tubo c/ flanges pn10 fofo dn  300 x 1.50 121,650 kg</v>
          </cell>
          <cell r="E2292" t="str">
            <v>pc</v>
          </cell>
          <cell r="F2292">
            <v>1</v>
          </cell>
          <cell r="G2292">
            <v>602.99</v>
          </cell>
          <cell r="H2292">
            <v>602.99</v>
          </cell>
          <cell r="I2292">
            <v>602.44000000000005</v>
          </cell>
          <cell r="J2292">
            <v>602.44000000000005</v>
          </cell>
          <cell r="K2292">
            <v>0.55000000000000004</v>
          </cell>
          <cell r="L2292" t="str">
            <v xml:space="preserve">   </v>
          </cell>
          <cell r="M2292">
            <v>1.0008999999999999</v>
          </cell>
          <cell r="N2292">
            <v>8.9999999999999998E-4</v>
          </cell>
          <cell r="O2292">
            <v>0</v>
          </cell>
          <cell r="P2292">
            <v>0.54999999999995497</v>
          </cell>
          <cell r="R2292" t="str">
            <v>Comp959</v>
          </cell>
        </row>
        <row r="2293">
          <cell r="A2293">
            <v>1192</v>
          </cell>
          <cell r="B2293" t="str">
            <v>M</v>
          </cell>
          <cell r="C2293" t="str">
            <v>1.10.4.1.3</v>
          </cell>
          <cell r="D2293" t="str">
            <v>Tubo c/ flanges pn10 fofo dn  300 x 1.50 121,650 kg</v>
          </cell>
          <cell r="E2293" t="str">
            <v>pc</v>
          </cell>
          <cell r="F2293">
            <v>1</v>
          </cell>
          <cell r="G2293">
            <v>602.99</v>
          </cell>
          <cell r="H2293">
            <v>602.99</v>
          </cell>
          <cell r="I2293">
            <v>602.44000000000005</v>
          </cell>
          <cell r="J2293">
            <v>602.44000000000005</v>
          </cell>
          <cell r="K2293">
            <v>0.55000000000000004</v>
          </cell>
          <cell r="L2293" t="str">
            <v xml:space="preserve">   </v>
          </cell>
          <cell r="M2293">
            <v>1.0008999999999999</v>
          </cell>
          <cell r="N2293">
            <v>8.9999999999999998E-4</v>
          </cell>
          <cell r="O2293">
            <v>0</v>
          </cell>
          <cell r="P2293">
            <v>0.54999999999995497</v>
          </cell>
          <cell r="R2293" t="str">
            <v>Comp959</v>
          </cell>
        </row>
        <row r="2294">
          <cell r="A2294">
            <v>1268</v>
          </cell>
          <cell r="B2294" t="str">
            <v>M</v>
          </cell>
          <cell r="C2294" t="str">
            <v>1.11.7.1.3</v>
          </cell>
          <cell r="D2294" t="str">
            <v>Tubo c/ flanges pn10 fofo dn  300 x 1.50 121,650 kg</v>
          </cell>
          <cell r="E2294" t="str">
            <v>pc</v>
          </cell>
          <cell r="F2294">
            <v>1</v>
          </cell>
          <cell r="G2294">
            <v>602.99</v>
          </cell>
          <cell r="H2294">
            <v>602.99</v>
          </cell>
          <cell r="I2294">
            <v>602.44000000000005</v>
          </cell>
          <cell r="J2294">
            <v>602.44000000000005</v>
          </cell>
          <cell r="K2294">
            <v>0.55000000000000004</v>
          </cell>
          <cell r="L2294" t="str">
            <v xml:space="preserve">   </v>
          </cell>
          <cell r="M2294">
            <v>1.0008999999999999</v>
          </cell>
          <cell r="N2294">
            <v>8.9999999999999998E-4</v>
          </cell>
          <cell r="O2294">
            <v>0</v>
          </cell>
          <cell r="P2294">
            <v>0.54999999999995497</v>
          </cell>
          <cell r="R2294" t="str">
            <v>Comp959</v>
          </cell>
        </row>
        <row r="2295">
          <cell r="A2295">
            <v>1344</v>
          </cell>
          <cell r="B2295" t="str">
            <v>M</v>
          </cell>
          <cell r="C2295" t="str">
            <v>1.12.7.1.3</v>
          </cell>
          <cell r="D2295" t="str">
            <v>Tubo c/ flanges pn10 fofo dn  300 x 1.50 121,650 kg</v>
          </cell>
          <cell r="E2295" t="str">
            <v>pc</v>
          </cell>
          <cell r="F2295">
            <v>1</v>
          </cell>
          <cell r="G2295">
            <v>602.99</v>
          </cell>
          <cell r="H2295">
            <v>602.99</v>
          </cell>
          <cell r="I2295">
            <v>602.44000000000005</v>
          </cell>
          <cell r="J2295">
            <v>602.44000000000005</v>
          </cell>
          <cell r="K2295">
            <v>0.55000000000000004</v>
          </cell>
          <cell r="L2295" t="str">
            <v xml:space="preserve">   </v>
          </cell>
          <cell r="M2295">
            <v>1.0008999999999999</v>
          </cell>
          <cell r="N2295">
            <v>8.9999999999999998E-4</v>
          </cell>
          <cell r="O2295">
            <v>0</v>
          </cell>
          <cell r="P2295">
            <v>0.54999999999995497</v>
          </cell>
          <cell r="R2295" t="str">
            <v>Comp959</v>
          </cell>
        </row>
        <row r="2296">
          <cell r="A2296">
            <v>1503</v>
          </cell>
          <cell r="B2296" t="str">
            <v>M</v>
          </cell>
          <cell r="C2296" t="str">
            <v>1.14.5.17</v>
          </cell>
          <cell r="D2296" t="str">
            <v>Tubo cilindrico em fofo pn10, DN 100 L=1,00m 17,200 kg</v>
          </cell>
          <cell r="E2296" t="str">
            <v>pç</v>
          </cell>
          <cell r="F2296">
            <v>4</v>
          </cell>
          <cell r="G2296">
            <v>59.93</v>
          </cell>
          <cell r="H2296">
            <v>239.72</v>
          </cell>
          <cell r="I2296">
            <v>59.97</v>
          </cell>
          <cell r="J2296">
            <v>239.88</v>
          </cell>
          <cell r="K2296">
            <v>-0.04</v>
          </cell>
          <cell r="L2296" t="str">
            <v xml:space="preserve">   </v>
          </cell>
          <cell r="M2296">
            <v>0.99929999999999997</v>
          </cell>
          <cell r="N2296">
            <v>-6.9999999999999999E-4</v>
          </cell>
          <cell r="O2296">
            <v>0</v>
          </cell>
          <cell r="P2296" t="str">
            <v xml:space="preserve">   </v>
          </cell>
          <cell r="R2296" t="str">
            <v>Comp918</v>
          </cell>
        </row>
        <row r="2297">
          <cell r="A2297">
            <v>1504</v>
          </cell>
          <cell r="B2297" t="str">
            <v>M</v>
          </cell>
          <cell r="C2297" t="str">
            <v>1.14.5.18</v>
          </cell>
          <cell r="D2297" t="str">
            <v>Tubo cilindrico em fofo pn10, DN 150 L=1,00m 26,000 kg</v>
          </cell>
          <cell r="E2297" t="str">
            <v>pç</v>
          </cell>
          <cell r="F2297">
            <v>2</v>
          </cell>
          <cell r="G2297">
            <v>83.1</v>
          </cell>
          <cell r="H2297">
            <v>166.2</v>
          </cell>
          <cell r="I2297">
            <v>83.03</v>
          </cell>
          <cell r="J2297">
            <v>166.06</v>
          </cell>
          <cell r="K2297">
            <v>7.0000000000000007E-2</v>
          </cell>
          <cell r="L2297" t="str">
            <v xml:space="preserve">   </v>
          </cell>
          <cell r="M2297">
            <v>1.0007999999999999</v>
          </cell>
          <cell r="N2297">
            <v>8.0000000000000004E-4</v>
          </cell>
          <cell r="O2297">
            <v>0</v>
          </cell>
          <cell r="P2297">
            <v>6.9999999999993207E-2</v>
          </cell>
          <cell r="R2297" t="str">
            <v>Comp919</v>
          </cell>
        </row>
        <row r="2298">
          <cell r="A2298">
            <v>1141</v>
          </cell>
          <cell r="B2298" t="str">
            <v>M</v>
          </cell>
          <cell r="C2298" t="str">
            <v>1.9.3.5.1.9</v>
          </cell>
          <cell r="D2298" t="str">
            <v>Tubo cilindrico fofo dn  300 57,100 kg</v>
          </cell>
          <cell r="E2298" t="str">
            <v>m</v>
          </cell>
          <cell r="F2298">
            <v>2</v>
          </cell>
          <cell r="G2298">
            <v>183.85</v>
          </cell>
          <cell r="H2298">
            <v>367.7</v>
          </cell>
          <cell r="I2298">
            <v>183.93</v>
          </cell>
          <cell r="J2298">
            <v>367.86</v>
          </cell>
          <cell r="K2298">
            <v>-0.08</v>
          </cell>
          <cell r="L2298" t="str">
            <v xml:space="preserve">   </v>
          </cell>
          <cell r="M2298">
            <v>0.99960000000000004</v>
          </cell>
          <cell r="N2298">
            <v>-4.0000000000000002E-4</v>
          </cell>
          <cell r="O2298">
            <v>0</v>
          </cell>
          <cell r="P2298" t="str">
            <v xml:space="preserve">   </v>
          </cell>
          <cell r="R2298" t="str">
            <v>Comp922</v>
          </cell>
        </row>
        <row r="2299">
          <cell r="A2299">
            <v>1198</v>
          </cell>
          <cell r="B2299" t="str">
            <v>M</v>
          </cell>
          <cell r="C2299" t="str">
            <v>1.10.4.1.9</v>
          </cell>
          <cell r="D2299" t="str">
            <v>Tubo cilindrico fofo dn  300 57,100 kg</v>
          </cell>
          <cell r="E2299" t="str">
            <v>m</v>
          </cell>
          <cell r="F2299">
            <v>2</v>
          </cell>
          <cell r="G2299">
            <v>183.85</v>
          </cell>
          <cell r="H2299">
            <v>367.7</v>
          </cell>
          <cell r="I2299">
            <v>183.93</v>
          </cell>
          <cell r="J2299">
            <v>367.86</v>
          </cell>
          <cell r="K2299">
            <v>-0.08</v>
          </cell>
          <cell r="L2299" t="str">
            <v xml:space="preserve">   </v>
          </cell>
          <cell r="M2299">
            <v>0.99960000000000004</v>
          </cell>
          <cell r="N2299">
            <v>-4.0000000000000002E-4</v>
          </cell>
          <cell r="O2299">
            <v>0</v>
          </cell>
          <cell r="P2299" t="str">
            <v xml:space="preserve">   </v>
          </cell>
          <cell r="R2299" t="str">
            <v>Comp922</v>
          </cell>
        </row>
        <row r="2300">
          <cell r="A2300">
            <v>1274</v>
          </cell>
          <cell r="B2300" t="str">
            <v>M</v>
          </cell>
          <cell r="C2300" t="str">
            <v>1.11.7.1.9</v>
          </cell>
          <cell r="D2300" t="str">
            <v>Tubo cilindrico fofo dn  300 57,100 kg</v>
          </cell>
          <cell r="E2300" t="str">
            <v>m</v>
          </cell>
          <cell r="F2300">
            <v>2</v>
          </cell>
          <cell r="G2300">
            <v>183.85</v>
          </cell>
          <cell r="H2300">
            <v>367.7</v>
          </cell>
          <cell r="I2300">
            <v>183.93</v>
          </cell>
          <cell r="J2300">
            <v>367.86</v>
          </cell>
          <cell r="K2300">
            <v>-0.08</v>
          </cell>
          <cell r="L2300" t="str">
            <v xml:space="preserve">   </v>
          </cell>
          <cell r="M2300">
            <v>0.99960000000000004</v>
          </cell>
          <cell r="N2300">
            <v>-4.0000000000000002E-4</v>
          </cell>
          <cell r="O2300">
            <v>0</v>
          </cell>
          <cell r="P2300" t="str">
            <v xml:space="preserve">   </v>
          </cell>
          <cell r="R2300" t="str">
            <v>Comp922</v>
          </cell>
        </row>
        <row r="2301">
          <cell r="A2301">
            <v>1350</v>
          </cell>
          <cell r="B2301" t="str">
            <v>M</v>
          </cell>
          <cell r="C2301" t="str">
            <v>1.12.7.1.9</v>
          </cell>
          <cell r="D2301" t="str">
            <v>Tubo cilindrico fofo dn  300 57,100 kg</v>
          </cell>
          <cell r="E2301" t="str">
            <v>m</v>
          </cell>
          <cell r="F2301">
            <v>2</v>
          </cell>
          <cell r="G2301">
            <v>183.85</v>
          </cell>
          <cell r="H2301">
            <v>367.7</v>
          </cell>
          <cell r="I2301">
            <v>183.93</v>
          </cell>
          <cell r="J2301">
            <v>367.86</v>
          </cell>
          <cell r="K2301">
            <v>-0.08</v>
          </cell>
          <cell r="L2301" t="str">
            <v xml:space="preserve">   </v>
          </cell>
          <cell r="M2301">
            <v>0.99960000000000004</v>
          </cell>
          <cell r="N2301">
            <v>-4.0000000000000002E-4</v>
          </cell>
          <cell r="O2301">
            <v>0</v>
          </cell>
          <cell r="P2301" t="str">
            <v xml:space="preserve">   </v>
          </cell>
          <cell r="R2301" t="str">
            <v>Comp922</v>
          </cell>
        </row>
        <row r="2302">
          <cell r="A2302">
            <v>152</v>
          </cell>
          <cell r="B2302" t="str">
            <v>M</v>
          </cell>
          <cell r="C2302" t="str">
            <v>1.4.4.1.12</v>
          </cell>
          <cell r="D2302" t="str">
            <v>Tubo com Pontas e Flange, FoFo L =  0,50 m, PN 10  DN 500 mm</v>
          </cell>
          <cell r="E2302" t="str">
            <v>un</v>
          </cell>
          <cell r="F2302">
            <v>1</v>
          </cell>
          <cell r="G2302">
            <v>342.86</v>
          </cell>
          <cell r="H2302">
            <v>342.86</v>
          </cell>
          <cell r="I2302">
            <v>343.32</v>
          </cell>
          <cell r="J2302">
            <v>343.32</v>
          </cell>
          <cell r="K2302">
            <v>-0.46</v>
          </cell>
          <cell r="L2302" t="str">
            <v xml:space="preserve">   </v>
          </cell>
          <cell r="M2302">
            <v>0.99870000000000003</v>
          </cell>
          <cell r="N2302">
            <v>-1.2999999999999999E-3</v>
          </cell>
          <cell r="O2302">
            <v>0</v>
          </cell>
          <cell r="P2302" t="str">
            <v xml:space="preserve">   </v>
          </cell>
          <cell r="R2302" t="str">
            <v>Comp1004</v>
          </cell>
        </row>
        <row r="2303">
          <cell r="A2303">
            <v>143</v>
          </cell>
          <cell r="B2303" t="str">
            <v>M</v>
          </cell>
          <cell r="C2303" t="str">
            <v>1.4.4.1.3</v>
          </cell>
          <cell r="D2303" t="str">
            <v>Tubo com Pontas e Flange, FoFo L =  0,50 m, PN 10  DN 600 mm</v>
          </cell>
          <cell r="E2303" t="str">
            <v>un</v>
          </cell>
          <cell r="F2303">
            <v>8</v>
          </cell>
          <cell r="G2303">
            <v>461.59</v>
          </cell>
          <cell r="H2303">
            <v>3692.72</v>
          </cell>
          <cell r="I2303">
            <v>461.16</v>
          </cell>
          <cell r="J2303">
            <v>3689.28</v>
          </cell>
          <cell r="K2303">
            <v>0.43</v>
          </cell>
          <cell r="L2303" t="str">
            <v xml:space="preserve">   </v>
          </cell>
          <cell r="M2303">
            <v>1.0008999999999999</v>
          </cell>
          <cell r="N2303">
            <v>8.9999999999999998E-4</v>
          </cell>
          <cell r="O2303">
            <v>0</v>
          </cell>
          <cell r="P2303">
            <v>0.42999999999994998</v>
          </cell>
          <cell r="R2303" t="str">
            <v>Comp1006</v>
          </cell>
        </row>
        <row r="2304">
          <cell r="A2304">
            <v>144</v>
          </cell>
          <cell r="B2304" t="str">
            <v>M</v>
          </cell>
          <cell r="C2304" t="str">
            <v>1.4.4.1.4</v>
          </cell>
          <cell r="D2304" t="str">
            <v>Tubo com Pontas e Flange, FoFo L =  5,20 m, PN 10  DN 100 mm</v>
          </cell>
          <cell r="E2304" t="str">
            <v>un</v>
          </cell>
          <cell r="F2304">
            <v>8</v>
          </cell>
          <cell r="G2304">
            <v>402.71</v>
          </cell>
          <cell r="H2304">
            <v>3221.68</v>
          </cell>
          <cell r="I2304">
            <v>403.78</v>
          </cell>
          <cell r="J2304">
            <v>3230.24</v>
          </cell>
          <cell r="K2304">
            <v>-1.07</v>
          </cell>
          <cell r="L2304" t="str">
            <v xml:space="preserve">   </v>
          </cell>
          <cell r="M2304">
            <v>0.99739999999999995</v>
          </cell>
          <cell r="N2304">
            <v>-2.5999999999999999E-3</v>
          </cell>
          <cell r="O2304">
            <v>0</v>
          </cell>
          <cell r="P2304" t="str">
            <v xml:space="preserve">   </v>
          </cell>
          <cell r="R2304" t="str">
            <v>Comp982</v>
          </cell>
        </row>
        <row r="2305">
          <cell r="A2305">
            <v>148</v>
          </cell>
          <cell r="B2305" t="str">
            <v>M</v>
          </cell>
          <cell r="C2305" t="str">
            <v>1.4.4.1.8</v>
          </cell>
          <cell r="D2305" t="str">
            <v>Tubo com Pontas PVC  L =  3,65 m, DN 400 mm</v>
          </cell>
          <cell r="E2305" t="str">
            <v>un</v>
          </cell>
          <cell r="F2305">
            <v>8</v>
          </cell>
          <cell r="G2305">
            <v>122.42</v>
          </cell>
          <cell r="H2305">
            <v>979.36</v>
          </cell>
          <cell r="I2305">
            <v>122.51</v>
          </cell>
          <cell r="J2305">
            <v>980.08</v>
          </cell>
          <cell r="K2305">
            <v>-0.09</v>
          </cell>
          <cell r="L2305" t="str">
            <v xml:space="preserve">   </v>
          </cell>
          <cell r="M2305">
            <v>0.99929999999999997</v>
          </cell>
          <cell r="N2305">
            <v>-6.9999999999999999E-4</v>
          </cell>
          <cell r="O2305">
            <v>0</v>
          </cell>
          <cell r="P2305" t="str">
            <v xml:space="preserve">   </v>
          </cell>
          <cell r="R2305" t="str">
            <v>Comp1018</v>
          </cell>
        </row>
        <row r="2306">
          <cell r="A2306">
            <v>4250</v>
          </cell>
          <cell r="B2306" t="str">
            <v>M</v>
          </cell>
          <cell r="C2306" t="str">
            <v>2.10.7.2.7.1</v>
          </cell>
          <cell r="D2306" t="str">
            <v>Tubo concreto armado classe A-2 PB JE NBR 8890 DN 200mm para esgoto sanitário, inclusive com anel de borracha</v>
          </cell>
          <cell r="E2306" t="str">
            <v>m</v>
          </cell>
          <cell r="F2306">
            <v>54</v>
          </cell>
          <cell r="G2306">
            <v>28.41</v>
          </cell>
          <cell r="H2306">
            <v>1534.14</v>
          </cell>
          <cell r="I2306">
            <v>28.63</v>
          </cell>
          <cell r="J2306">
            <v>1546.02</v>
          </cell>
          <cell r="K2306">
            <v>-0.22</v>
          </cell>
          <cell r="L2306" t="str">
            <v xml:space="preserve">   </v>
          </cell>
          <cell r="M2306">
            <v>0.99229999999999996</v>
          </cell>
          <cell r="N2306">
            <v>-7.7000000000000002E-3</v>
          </cell>
          <cell r="O2306">
            <v>0</v>
          </cell>
          <cell r="P2306" t="str">
            <v xml:space="preserve">   </v>
          </cell>
          <cell r="R2306" t="str">
            <v>Comp893</v>
          </cell>
        </row>
        <row r="2307">
          <cell r="A2307">
            <v>2843</v>
          </cell>
          <cell r="B2307" t="str">
            <v>M</v>
          </cell>
          <cell r="C2307" t="str">
            <v>2.5.1.8.2.1</v>
          </cell>
          <cell r="D2307" t="str">
            <v>Tubo concreto armado classe A-2 PB JE NBR 8890 DN 500mm para esgoto sanitário, inclusive com anel de borracha</v>
          </cell>
          <cell r="E2307" t="str">
            <v>m</v>
          </cell>
          <cell r="F2307">
            <v>118.15</v>
          </cell>
          <cell r="G2307">
            <v>46.98</v>
          </cell>
          <cell r="H2307">
            <v>5550.68</v>
          </cell>
          <cell r="I2307">
            <v>46.92</v>
          </cell>
          <cell r="J2307">
            <v>5543.59</v>
          </cell>
          <cell r="K2307">
            <v>0.06</v>
          </cell>
          <cell r="L2307" t="str">
            <v xml:space="preserve">   </v>
          </cell>
          <cell r="M2307">
            <v>1.0013000000000001</v>
          </cell>
          <cell r="N2307">
            <v>1.2999999999999999E-3</v>
          </cell>
          <cell r="O2307">
            <v>0</v>
          </cell>
          <cell r="P2307">
            <v>5.9999999999995203E-2</v>
          </cell>
          <cell r="R2307" t="str">
            <v>Comp894</v>
          </cell>
        </row>
        <row r="2308">
          <cell r="A2308">
            <v>3299</v>
          </cell>
          <cell r="B2308" t="str">
            <v>M</v>
          </cell>
          <cell r="C2308" t="str">
            <v>2.7.1.9.2.1</v>
          </cell>
          <cell r="D2308" t="str">
            <v>Tubo concreto armado classe A-2 PB JE NBR 8890 DN 500mm para esgoto sanitário, inclusive com anel de borracha</v>
          </cell>
          <cell r="E2308" t="str">
            <v>m</v>
          </cell>
          <cell r="F2308">
            <v>558.99</v>
          </cell>
          <cell r="G2308">
            <v>46.98</v>
          </cell>
          <cell r="H2308">
            <v>26261.35</v>
          </cell>
          <cell r="I2308">
            <v>46.92</v>
          </cell>
          <cell r="J2308">
            <v>26227.81</v>
          </cell>
          <cell r="K2308">
            <v>0.06</v>
          </cell>
          <cell r="L2308" t="str">
            <v xml:space="preserve">   </v>
          </cell>
          <cell r="M2308">
            <v>1.0013000000000001</v>
          </cell>
          <cell r="N2308">
            <v>1.2999999999999999E-3</v>
          </cell>
          <cell r="O2308">
            <v>0</v>
          </cell>
          <cell r="P2308">
            <v>5.9999999999995203E-2</v>
          </cell>
          <cell r="R2308" t="str">
            <v>Comp894</v>
          </cell>
        </row>
        <row r="2309">
          <cell r="A2309">
            <v>4251</v>
          </cell>
          <cell r="B2309" t="str">
            <v>M</v>
          </cell>
          <cell r="C2309" t="str">
            <v>2.10.7.2.7.2</v>
          </cell>
          <cell r="D2309" t="str">
            <v>Tubo concreto armado classe A-2 PB JE NBR 8890 DN 500mm para esgoto sanitário, inclusive com anel de borracha</v>
          </cell>
          <cell r="E2309" t="str">
            <v>m</v>
          </cell>
          <cell r="F2309">
            <v>148</v>
          </cell>
          <cell r="G2309">
            <v>46.98</v>
          </cell>
          <cell r="H2309">
            <v>6953.04</v>
          </cell>
          <cell r="I2309">
            <v>46.92</v>
          </cell>
          <cell r="J2309">
            <v>6944.16</v>
          </cell>
          <cell r="K2309">
            <v>0.06</v>
          </cell>
          <cell r="L2309" t="str">
            <v xml:space="preserve">   </v>
          </cell>
          <cell r="M2309">
            <v>1.0013000000000001</v>
          </cell>
          <cell r="N2309">
            <v>1.2999999999999999E-3</v>
          </cell>
          <cell r="O2309">
            <v>0</v>
          </cell>
          <cell r="P2309">
            <v>5.9999999999995203E-2</v>
          </cell>
          <cell r="R2309" t="str">
            <v>Comp894</v>
          </cell>
        </row>
        <row r="2310">
          <cell r="A2310">
            <v>2094</v>
          </cell>
          <cell r="B2310" t="str">
            <v>M</v>
          </cell>
          <cell r="C2310" t="str">
            <v>2.2.1.9.2.3</v>
          </cell>
          <cell r="D2310" t="str">
            <v>Tubo Concreto Armado Classe A-2 PB JE NBR-8890 DN 1000mm para esgoto sanitário</v>
          </cell>
          <cell r="E2310" t="str">
            <v>m</v>
          </cell>
          <cell r="F2310">
            <v>549.42999999999995</v>
          </cell>
          <cell r="G2310">
            <v>127.58</v>
          </cell>
          <cell r="H2310">
            <v>70096.27</v>
          </cell>
          <cell r="I2310">
            <v>127.67</v>
          </cell>
          <cell r="J2310">
            <v>70145.72</v>
          </cell>
          <cell r="K2310">
            <v>-0.09</v>
          </cell>
          <cell r="L2310" t="str">
            <v xml:space="preserve">   </v>
          </cell>
          <cell r="M2310">
            <v>0.99929999999999997</v>
          </cell>
          <cell r="N2310">
            <v>-6.9999999999999999E-4</v>
          </cell>
          <cell r="O2310">
            <v>0</v>
          </cell>
          <cell r="P2310" t="str">
            <v xml:space="preserve">   </v>
          </cell>
          <cell r="R2310" t="str">
            <v>Comp898</v>
          </cell>
        </row>
        <row r="2311">
          <cell r="A2311">
            <v>3300</v>
          </cell>
          <cell r="B2311" t="str">
            <v>M</v>
          </cell>
          <cell r="C2311" t="str">
            <v>2.7.1.9.2.2</v>
          </cell>
          <cell r="D2311" t="str">
            <v>Tubo Concreto Armado Classe A-2 PB JE NBR-8890 DN 700mm para esgoto sanitário</v>
          </cell>
          <cell r="E2311" t="str">
            <v>m</v>
          </cell>
          <cell r="F2311">
            <v>173.49</v>
          </cell>
          <cell r="G2311">
            <v>75.400000000000006</v>
          </cell>
          <cell r="H2311">
            <v>13081.14</v>
          </cell>
          <cell r="I2311">
            <v>75.33</v>
          </cell>
          <cell r="J2311">
            <v>13069</v>
          </cell>
          <cell r="K2311">
            <v>7.0000000000000007E-2</v>
          </cell>
          <cell r="L2311" t="str">
            <v xml:space="preserve">   </v>
          </cell>
          <cell r="M2311">
            <v>1.0008999999999999</v>
          </cell>
          <cell r="N2311">
            <v>8.9999999999999998E-4</v>
          </cell>
          <cell r="O2311">
            <v>0</v>
          </cell>
          <cell r="P2311">
            <v>7.0000000000007404E-2</v>
          </cell>
          <cell r="R2311" t="str">
            <v>Comp895</v>
          </cell>
        </row>
        <row r="2312">
          <cell r="A2312">
            <v>2092</v>
          </cell>
          <cell r="B2312" t="str">
            <v>M</v>
          </cell>
          <cell r="C2312" t="str">
            <v>2.2.1.9.2.1</v>
          </cell>
          <cell r="D2312" t="str">
            <v>Tubo Concreto Armado Classe A-2 PB JE NBR-8890 DN 800mm para esgoto sanitário</v>
          </cell>
          <cell r="E2312" t="str">
            <v>m</v>
          </cell>
          <cell r="F2312">
            <v>148.25</v>
          </cell>
          <cell r="G2312">
            <v>87.09</v>
          </cell>
          <cell r="H2312">
            <v>12911.09</v>
          </cell>
          <cell r="I2312">
            <v>87.05</v>
          </cell>
          <cell r="J2312">
            <v>12905.16</v>
          </cell>
          <cell r="K2312">
            <v>0.04</v>
          </cell>
          <cell r="L2312" t="str">
            <v xml:space="preserve">   </v>
          </cell>
          <cell r="M2312">
            <v>1.0004999999999999</v>
          </cell>
          <cell r="N2312">
            <v>5.0000000000000001E-4</v>
          </cell>
          <cell r="O2312">
            <v>0</v>
          </cell>
          <cell r="P2312">
            <v>4.0000000000006301E-2</v>
          </cell>
          <cell r="R2312" t="str">
            <v>Comp896</v>
          </cell>
        </row>
        <row r="2313">
          <cell r="A2313">
            <v>3301</v>
          </cell>
          <cell r="B2313" t="str">
            <v>M</v>
          </cell>
          <cell r="C2313" t="str">
            <v>2.7.1.9.2.3</v>
          </cell>
          <cell r="D2313" t="str">
            <v>Tubo Concreto Armado Classe A-2 PB JE NBR-8890 DN 800mm para esgoto sanitário</v>
          </cell>
          <cell r="E2313" t="str">
            <v>m</v>
          </cell>
          <cell r="F2313">
            <v>64.7</v>
          </cell>
          <cell r="G2313">
            <v>87.09</v>
          </cell>
          <cell r="H2313">
            <v>5634.72</v>
          </cell>
          <cell r="I2313">
            <v>87.05</v>
          </cell>
          <cell r="J2313">
            <v>5632.13</v>
          </cell>
          <cell r="K2313">
            <v>0.04</v>
          </cell>
          <cell r="L2313" t="str">
            <v xml:space="preserve">   </v>
          </cell>
          <cell r="M2313">
            <v>1.0004999999999999</v>
          </cell>
          <cell r="N2313">
            <v>5.0000000000000001E-4</v>
          </cell>
          <cell r="O2313">
            <v>0</v>
          </cell>
          <cell r="P2313">
            <v>4.0000000000006301E-2</v>
          </cell>
          <cell r="R2313" t="str">
            <v>Comp896</v>
          </cell>
        </row>
        <row r="2314">
          <cell r="A2314">
            <v>2093</v>
          </cell>
          <cell r="B2314" t="str">
            <v>M</v>
          </cell>
          <cell r="C2314" t="str">
            <v>2.2.1.9.2.2</v>
          </cell>
          <cell r="D2314" t="str">
            <v>Tubo Concreto Armado Classe A-2 PB JE NBR-8890 DN 900mm para esgoto sanitário</v>
          </cell>
          <cell r="E2314" t="str">
            <v>m</v>
          </cell>
          <cell r="F2314">
            <v>667.23</v>
          </cell>
          <cell r="G2314">
            <v>119.39</v>
          </cell>
          <cell r="H2314">
            <v>79660.58</v>
          </cell>
          <cell r="I2314">
            <v>119.28</v>
          </cell>
          <cell r="J2314">
            <v>79587.19</v>
          </cell>
          <cell r="K2314">
            <v>0.11</v>
          </cell>
          <cell r="L2314" t="str">
            <v xml:space="preserve">   </v>
          </cell>
          <cell r="M2314">
            <v>1.0008999999999999</v>
          </cell>
          <cell r="N2314">
            <v>8.9999999999999998E-4</v>
          </cell>
          <cell r="O2314">
            <v>0</v>
          </cell>
          <cell r="P2314">
            <v>0.109999999999999</v>
          </cell>
          <cell r="R2314" t="str">
            <v>Comp897</v>
          </cell>
        </row>
        <row r="2315">
          <cell r="A2315">
            <v>279</v>
          </cell>
          <cell r="B2315" t="str">
            <v>M</v>
          </cell>
          <cell r="C2315" t="str">
            <v>1.5.5.1.25</v>
          </cell>
          <cell r="D2315" t="str">
            <v>Tubo de aço c/ flange e  ponta DN 1000 mm L = 1,90 m</v>
          </cell>
          <cell r="E2315" t="str">
            <v>pc</v>
          </cell>
          <cell r="F2315">
            <v>2</v>
          </cell>
          <cell r="G2315">
            <v>7559.66</v>
          </cell>
          <cell r="H2315">
            <v>15119.32</v>
          </cell>
          <cell r="I2315">
            <v>7540.22</v>
          </cell>
          <cell r="J2315">
            <v>15080.44</v>
          </cell>
          <cell r="K2315">
            <v>19.440000000000001</v>
          </cell>
          <cell r="L2315" t="str">
            <v xml:space="preserve">   </v>
          </cell>
          <cell r="M2315">
            <v>1.0025999999999999</v>
          </cell>
          <cell r="N2315">
            <v>2.5999999999999999E-3</v>
          </cell>
          <cell r="O2315">
            <v>0</v>
          </cell>
          <cell r="P2315">
            <v>19.4399999999996</v>
          </cell>
          <cell r="R2315" t="str">
            <v>Comp906</v>
          </cell>
        </row>
        <row r="2316">
          <cell r="A2316">
            <v>280</v>
          </cell>
          <cell r="B2316" t="str">
            <v>M</v>
          </cell>
          <cell r="C2316" t="str">
            <v>1.5.5.1.26</v>
          </cell>
          <cell r="D2316" t="str">
            <v>Tubo de aço c/ flange e  ponta DN 1000 mm L= 8,80 m</v>
          </cell>
          <cell r="E2316" t="str">
            <v>pc</v>
          </cell>
          <cell r="F2316">
            <v>1</v>
          </cell>
          <cell r="G2316">
            <v>30862.05</v>
          </cell>
          <cell r="H2316">
            <v>30862.05</v>
          </cell>
          <cell r="I2316">
            <v>30852.59</v>
          </cell>
          <cell r="J2316">
            <v>30852.59</v>
          </cell>
          <cell r="K2316">
            <v>9.4600000000000009</v>
          </cell>
          <cell r="L2316" t="str">
            <v xml:space="preserve">   </v>
          </cell>
          <cell r="M2316">
            <v>1.0003</v>
          </cell>
          <cell r="N2316">
            <v>2.9999999999999997E-4</v>
          </cell>
          <cell r="O2316">
            <v>0</v>
          </cell>
          <cell r="P2316">
            <v>9.4599999999991304</v>
          </cell>
          <cell r="R2316" t="str">
            <v>Comp907</v>
          </cell>
        </row>
        <row r="2317">
          <cell r="A2317">
            <v>285</v>
          </cell>
          <cell r="B2317" t="str">
            <v>M</v>
          </cell>
          <cell r="C2317" t="str">
            <v>1.5.5.1.31</v>
          </cell>
          <cell r="D2317" t="str">
            <v>Tubo de aço c/ flange e  ponta DN 400 mm L = 0,50 m</v>
          </cell>
          <cell r="E2317" t="str">
            <v>pc</v>
          </cell>
          <cell r="F2317">
            <v>8</v>
          </cell>
          <cell r="G2317">
            <v>545.55999999999995</v>
          </cell>
          <cell r="H2317">
            <v>4364.4799999999996</v>
          </cell>
          <cell r="I2317">
            <v>543.82000000000005</v>
          </cell>
          <cell r="J2317">
            <v>4350.5600000000004</v>
          </cell>
          <cell r="K2317">
            <v>1.74</v>
          </cell>
          <cell r="L2317" t="str">
            <v xml:space="preserve">   </v>
          </cell>
          <cell r="M2317">
            <v>1.0032000000000001</v>
          </cell>
          <cell r="N2317">
            <v>3.2000000000000002E-3</v>
          </cell>
          <cell r="O2317">
            <v>0</v>
          </cell>
          <cell r="P2317">
            <v>1.7399999999999001</v>
          </cell>
          <cell r="R2317" t="str">
            <v>Comp900</v>
          </cell>
        </row>
        <row r="2318">
          <cell r="A2318">
            <v>284</v>
          </cell>
          <cell r="B2318" t="str">
            <v>M</v>
          </cell>
          <cell r="C2318" t="str">
            <v>1.5.5.1.30</v>
          </cell>
          <cell r="D2318" t="str">
            <v>Tubo de aço c/ flange e  ponta DN 600 mm L = 0,50 m</v>
          </cell>
          <cell r="E2318" t="str">
            <v>pc</v>
          </cell>
          <cell r="F2318">
            <v>8</v>
          </cell>
          <cell r="G2318">
            <v>1013.16</v>
          </cell>
          <cell r="H2318">
            <v>8105.28</v>
          </cell>
          <cell r="I2318">
            <v>1009.2</v>
          </cell>
          <cell r="J2318">
            <v>8073.6</v>
          </cell>
          <cell r="K2318">
            <v>3.96</v>
          </cell>
          <cell r="L2318" t="str">
            <v xml:space="preserve">   </v>
          </cell>
          <cell r="M2318">
            <v>1.0039</v>
          </cell>
          <cell r="N2318">
            <v>3.8999999999999998E-3</v>
          </cell>
          <cell r="O2318">
            <v>0</v>
          </cell>
          <cell r="P2318">
            <v>3.95999999999992</v>
          </cell>
          <cell r="R2318" t="str">
            <v>Comp901</v>
          </cell>
        </row>
        <row r="2319">
          <cell r="A2319">
            <v>263</v>
          </cell>
          <cell r="B2319" t="str">
            <v>M</v>
          </cell>
          <cell r="C2319" t="str">
            <v>1.5.5.1.9</v>
          </cell>
          <cell r="D2319" t="str">
            <v>Tubo de aço c/ flange e  ponta DN 600 mm L = 2,15 m</v>
          </cell>
          <cell r="E2319" t="str">
            <v>pc</v>
          </cell>
          <cell r="F2319">
            <v>4</v>
          </cell>
          <cell r="G2319">
            <v>2961.5</v>
          </cell>
          <cell r="H2319">
            <v>11846</v>
          </cell>
          <cell r="I2319">
            <v>2958.87</v>
          </cell>
          <cell r="J2319">
            <v>11835.48</v>
          </cell>
          <cell r="K2319">
            <v>2.63</v>
          </cell>
          <cell r="L2319" t="str">
            <v xml:space="preserve">   </v>
          </cell>
          <cell r="M2319">
            <v>1.0008999999999999</v>
          </cell>
          <cell r="N2319">
            <v>8.9999999999999998E-4</v>
          </cell>
          <cell r="O2319">
            <v>0</v>
          </cell>
          <cell r="P2319">
            <v>2.63000000000011</v>
          </cell>
          <cell r="R2319" t="str">
            <v>Comp903</v>
          </cell>
        </row>
        <row r="2320">
          <cell r="A2320">
            <v>291</v>
          </cell>
          <cell r="B2320" t="str">
            <v>M</v>
          </cell>
          <cell r="C2320" t="str">
            <v>1.5.5.1.37</v>
          </cell>
          <cell r="D2320" t="str">
            <v>Tubo de aço c/ flange e  ponta para junta alvenius DN 600 mm L = 1,20 m</v>
          </cell>
          <cell r="E2320" t="str">
            <v>pc</v>
          </cell>
          <cell r="F2320">
            <v>1</v>
          </cell>
          <cell r="G2320">
            <v>1831.47</v>
          </cell>
          <cell r="H2320">
            <v>1831.47</v>
          </cell>
          <cell r="I2320">
            <v>1836.13</v>
          </cell>
          <cell r="J2320">
            <v>1836.13</v>
          </cell>
          <cell r="K2320">
            <v>-4.66</v>
          </cell>
          <cell r="L2320" t="str">
            <v xml:space="preserve">   </v>
          </cell>
          <cell r="M2320">
            <v>0.99750000000000005</v>
          </cell>
          <cell r="N2320">
            <v>-2.5000000000000001E-3</v>
          </cell>
          <cell r="O2320">
            <v>0</v>
          </cell>
          <cell r="P2320" t="str">
            <v xml:space="preserve">   </v>
          </cell>
          <cell r="R2320" t="str">
            <v>Comp902</v>
          </cell>
        </row>
        <row r="2321">
          <cell r="A2321">
            <v>149</v>
          </cell>
          <cell r="B2321" t="str">
            <v>M</v>
          </cell>
          <cell r="C2321" t="str">
            <v>1.4.4.1.9</v>
          </cell>
          <cell r="D2321" t="str">
            <v xml:space="preserve">Tubo de aço c/ flange e Ponta DN 600 L=3,40 </v>
          </cell>
          <cell r="E2321" t="str">
            <v>un</v>
          </cell>
          <cell r="F2321">
            <v>1</v>
          </cell>
          <cell r="G2321">
            <v>4442.28</v>
          </cell>
          <cell r="H2321">
            <v>4442.28</v>
          </cell>
          <cell r="I2321">
            <v>4436.43</v>
          </cell>
          <cell r="J2321">
            <v>4436.43</v>
          </cell>
          <cell r="K2321">
            <v>5.85</v>
          </cell>
          <cell r="L2321" t="str">
            <v xml:space="preserve">   </v>
          </cell>
          <cell r="M2321">
            <v>1.0013000000000001</v>
          </cell>
          <cell r="N2321">
            <v>1.2999999999999999E-3</v>
          </cell>
          <cell r="O2321">
            <v>0</v>
          </cell>
          <cell r="P2321">
            <v>5.8499999999994499</v>
          </cell>
          <cell r="R2321" t="str">
            <v>Comp905</v>
          </cell>
        </row>
        <row r="2322">
          <cell r="A2322">
            <v>272</v>
          </cell>
          <cell r="B2322" t="str">
            <v>M</v>
          </cell>
          <cell r="C2322" t="str">
            <v>1.5.5.1.18</v>
          </cell>
          <cell r="D2322" t="str">
            <v>Tubo de aço c/ flanges DN 400 mm L = 0,45 m 169,935 kg</v>
          </cell>
          <cell r="E2322" t="str">
            <v>pc</v>
          </cell>
          <cell r="F2322">
            <v>2</v>
          </cell>
          <cell r="G2322">
            <v>720.03</v>
          </cell>
          <cell r="H2322">
            <v>1440.06</v>
          </cell>
          <cell r="I2322">
            <v>719.36</v>
          </cell>
          <cell r="J2322">
            <v>1438.72</v>
          </cell>
          <cell r="K2322">
            <v>0.67</v>
          </cell>
          <cell r="L2322" t="str">
            <v xml:space="preserve">   </v>
          </cell>
          <cell r="M2322">
            <v>1.0008999999999999</v>
          </cell>
          <cell r="N2322">
            <v>8.9999999999999998E-4</v>
          </cell>
          <cell r="O2322">
            <v>0</v>
          </cell>
          <cell r="P2322">
            <v>0.66999999999995896</v>
          </cell>
          <cell r="R2322" t="str">
            <v>Comp908</v>
          </cell>
        </row>
        <row r="2323">
          <cell r="A2323">
            <v>287</v>
          </cell>
          <cell r="B2323" t="str">
            <v>M</v>
          </cell>
          <cell r="C2323" t="str">
            <v>1.5.5.1.33</v>
          </cell>
          <cell r="D2323" t="str">
            <v>Tubo de aço c/ flanges DN 400 mm L = 1,00 m</v>
          </cell>
          <cell r="E2323" t="str">
            <v>pc</v>
          </cell>
          <cell r="F2323">
            <v>8</v>
          </cell>
          <cell r="G2323">
            <v>1086.67</v>
          </cell>
          <cell r="H2323">
            <v>8693.36</v>
          </cell>
          <cell r="I2323">
            <v>1086.8900000000001</v>
          </cell>
          <cell r="J2323">
            <v>8695.1200000000008</v>
          </cell>
          <cell r="K2323">
            <v>-0.22</v>
          </cell>
          <cell r="L2323" t="str">
            <v xml:space="preserve">   </v>
          </cell>
          <cell r="M2323">
            <v>0.99980000000000002</v>
          </cell>
          <cell r="N2323">
            <v>-2.0000000000000001E-4</v>
          </cell>
          <cell r="O2323">
            <v>0</v>
          </cell>
          <cell r="P2323" t="str">
            <v xml:space="preserve">   </v>
          </cell>
          <cell r="R2323" t="str">
            <v>Comp909</v>
          </cell>
        </row>
        <row r="2324">
          <cell r="A2324">
            <v>274</v>
          </cell>
          <cell r="B2324" t="str">
            <v>M</v>
          </cell>
          <cell r="C2324" t="str">
            <v>1.5.5.1.20</v>
          </cell>
          <cell r="D2324" t="str">
            <v>Tubo de aço c/ flanges DN 400 mm L = 1,35 m 100,610 kg</v>
          </cell>
          <cell r="E2324" t="str">
            <v>pc</v>
          </cell>
          <cell r="F2324">
            <v>2</v>
          </cell>
          <cell r="G2324">
            <v>1318.02</v>
          </cell>
          <cell r="H2324">
            <v>2636.04</v>
          </cell>
          <cell r="I2324">
            <v>1320.7</v>
          </cell>
          <cell r="J2324">
            <v>2641.4</v>
          </cell>
          <cell r="K2324">
            <v>-2.68</v>
          </cell>
          <cell r="L2324" t="str">
            <v xml:space="preserve">   </v>
          </cell>
          <cell r="M2324">
            <v>0.998</v>
          </cell>
          <cell r="N2324">
            <v>-2E-3</v>
          </cell>
          <cell r="O2324">
            <v>0</v>
          </cell>
          <cell r="P2324" t="str">
            <v xml:space="preserve">   </v>
          </cell>
          <cell r="R2324" t="str">
            <v>Comp910</v>
          </cell>
        </row>
        <row r="2325">
          <cell r="A2325">
            <v>275</v>
          </cell>
          <cell r="B2325" t="str">
            <v>M</v>
          </cell>
          <cell r="C2325" t="str">
            <v>1.5.5.1.21</v>
          </cell>
          <cell r="D2325" t="str">
            <v>Tubo de aço c/ flanges DN 400 mm L = 1,80 m 100,610 kg</v>
          </cell>
          <cell r="E2325" t="str">
            <v>pc</v>
          </cell>
          <cell r="F2325">
            <v>2</v>
          </cell>
          <cell r="G2325">
            <v>1617.28</v>
          </cell>
          <cell r="H2325">
            <v>3234.56</v>
          </cell>
          <cell r="I2325">
            <v>1621.74</v>
          </cell>
          <cell r="J2325">
            <v>3243.48</v>
          </cell>
          <cell r="K2325">
            <v>-4.46</v>
          </cell>
          <cell r="L2325" t="str">
            <v xml:space="preserve">   </v>
          </cell>
          <cell r="M2325">
            <v>0.99719999999999998</v>
          </cell>
          <cell r="N2325">
            <v>-2.8E-3</v>
          </cell>
          <cell r="O2325">
            <v>0</v>
          </cell>
          <cell r="P2325" t="str">
            <v xml:space="preserve">   </v>
          </cell>
          <cell r="R2325" t="str">
            <v>Comp911</v>
          </cell>
        </row>
        <row r="2326">
          <cell r="A2326">
            <v>269</v>
          </cell>
          <cell r="B2326" t="str">
            <v>M</v>
          </cell>
          <cell r="C2326" t="str">
            <v>1.5.5.1.15</v>
          </cell>
          <cell r="D2326" t="str">
            <v>Tubo de aço c/ flanges DN 500 mm L = 0,45 m 116,780 kg</v>
          </cell>
          <cell r="E2326" t="str">
            <v>pc</v>
          </cell>
          <cell r="F2326">
            <v>8</v>
          </cell>
          <cell r="G2326">
            <v>973.82</v>
          </cell>
          <cell r="H2326">
            <v>7790.56</v>
          </cell>
          <cell r="I2326">
            <v>977.08</v>
          </cell>
          <cell r="J2326">
            <v>7816.64</v>
          </cell>
          <cell r="K2326">
            <v>-3.26</v>
          </cell>
          <cell r="L2326" t="str">
            <v xml:space="preserve">   </v>
          </cell>
          <cell r="M2326">
            <v>0.99670000000000003</v>
          </cell>
          <cell r="N2326">
            <v>-3.3E-3</v>
          </cell>
          <cell r="O2326">
            <v>0</v>
          </cell>
          <cell r="P2326" t="str">
            <v xml:space="preserve">   </v>
          </cell>
          <cell r="R2326" t="str">
            <v>Comp912</v>
          </cell>
        </row>
        <row r="2327">
          <cell r="A2327">
            <v>299</v>
          </cell>
          <cell r="B2327" t="str">
            <v>M</v>
          </cell>
          <cell r="C2327" t="str">
            <v>1.5.5.1.45</v>
          </cell>
          <cell r="D2327" t="str">
            <v>Tubo de aço c/ flanges DN 600 mm L = 1,40 m</v>
          </cell>
          <cell r="E2327" t="str">
            <v>pc</v>
          </cell>
          <cell r="F2327">
            <v>1</v>
          </cell>
          <cell r="G2327">
            <v>2491.0100000000002</v>
          </cell>
          <cell r="H2327">
            <v>2491.0100000000002</v>
          </cell>
          <cell r="I2327">
            <v>2491.25</v>
          </cell>
          <cell r="J2327">
            <v>2491.25</v>
          </cell>
          <cell r="K2327">
            <v>-0.24</v>
          </cell>
          <cell r="L2327" t="str">
            <v xml:space="preserve">   </v>
          </cell>
          <cell r="M2327">
            <v>0.99990000000000001</v>
          </cell>
          <cell r="N2327">
            <v>-1E-4</v>
          </cell>
          <cell r="O2327">
            <v>0</v>
          </cell>
          <cell r="P2327" t="str">
            <v xml:space="preserve">   </v>
          </cell>
          <cell r="R2327" t="str">
            <v>Comp914</v>
          </cell>
        </row>
        <row r="2328">
          <cell r="A2328">
            <v>296</v>
          </cell>
          <cell r="B2328" t="str">
            <v>M</v>
          </cell>
          <cell r="C2328" t="str">
            <v>1.5.5.1.42</v>
          </cell>
          <cell r="D2328" t="str">
            <v>Tubo de aço c/ flanges DN 600 mm L = 2,20 m</v>
          </cell>
          <cell r="E2328" t="str">
            <v>pc</v>
          </cell>
          <cell r="F2328">
            <v>2</v>
          </cell>
          <cell r="G2328">
            <v>3437.23</v>
          </cell>
          <cell r="H2328">
            <v>6874.46</v>
          </cell>
          <cell r="I2328">
            <v>3436.2</v>
          </cell>
          <cell r="J2328">
            <v>6872.4</v>
          </cell>
          <cell r="K2328">
            <v>1.03</v>
          </cell>
          <cell r="L2328" t="str">
            <v xml:space="preserve">   </v>
          </cell>
          <cell r="M2328">
            <v>1.0003</v>
          </cell>
          <cell r="N2328">
            <v>2.9999999999999997E-4</v>
          </cell>
          <cell r="O2328">
            <v>0</v>
          </cell>
          <cell r="P2328">
            <v>1.0300000000002001</v>
          </cell>
          <cell r="R2328" t="str">
            <v>Comp915</v>
          </cell>
        </row>
        <row r="2329">
          <cell r="A2329">
            <v>290</v>
          </cell>
          <cell r="B2329" t="str">
            <v>M</v>
          </cell>
          <cell r="C2329" t="str">
            <v>1.5.5.1.36</v>
          </cell>
          <cell r="D2329" t="str">
            <v>Tubo de aço c/ flanges DN 600 mm L = 4,60 m</v>
          </cell>
          <cell r="E2329" t="str">
            <v>pc</v>
          </cell>
          <cell r="F2329">
            <v>6</v>
          </cell>
          <cell r="G2329">
            <v>6267.79</v>
          </cell>
          <cell r="H2329">
            <v>37606.74</v>
          </cell>
          <cell r="I2329">
            <v>6272.56</v>
          </cell>
          <cell r="J2329">
            <v>37635.360000000001</v>
          </cell>
          <cell r="K2329">
            <v>-4.7699999999999996</v>
          </cell>
          <cell r="L2329" t="str">
            <v xml:space="preserve">   </v>
          </cell>
          <cell r="M2329">
            <v>0.99919999999999998</v>
          </cell>
          <cell r="N2329">
            <v>-8.0000000000000004E-4</v>
          </cell>
          <cell r="O2329">
            <v>0</v>
          </cell>
          <cell r="P2329" t="str">
            <v xml:space="preserve">   </v>
          </cell>
          <cell r="R2329" t="str">
            <v>Comp916</v>
          </cell>
        </row>
        <row r="2330">
          <cell r="A2330">
            <v>261</v>
          </cell>
          <cell r="B2330" t="str">
            <v>M</v>
          </cell>
          <cell r="C2330" t="str">
            <v>1.5.5.1.7</v>
          </cell>
          <cell r="D2330" t="str">
            <v>Tubo de aço c/ flanges DN 600mm L = 0,40 m 152,320 kg</v>
          </cell>
          <cell r="E2330" t="str">
            <v>pc</v>
          </cell>
          <cell r="F2330">
            <v>2</v>
          </cell>
          <cell r="G2330">
            <v>1308.81</v>
          </cell>
          <cell r="H2330">
            <v>2617.62</v>
          </cell>
          <cell r="I2330">
            <v>1309.49</v>
          </cell>
          <cell r="J2330">
            <v>2618.98</v>
          </cell>
          <cell r="K2330">
            <v>-0.68</v>
          </cell>
          <cell r="L2330" t="str">
            <v xml:space="preserve">   </v>
          </cell>
          <cell r="M2330">
            <v>0.99950000000000006</v>
          </cell>
          <cell r="N2330">
            <v>-5.0000000000000001E-4</v>
          </cell>
          <cell r="O2330">
            <v>0</v>
          </cell>
          <cell r="P2330" t="str">
            <v xml:space="preserve">   </v>
          </cell>
          <cell r="R2330" t="str">
            <v>Comp913</v>
          </cell>
        </row>
        <row r="2331">
          <cell r="A2331">
            <v>301</v>
          </cell>
          <cell r="B2331" t="str">
            <v>M</v>
          </cell>
          <cell r="C2331" t="str">
            <v>1.5.5.1.47</v>
          </cell>
          <cell r="D2331" t="str">
            <v>Tubo de aço c/ pontas p/ junta alvenius e flangeada DN 600 mm L = 2,15 m</v>
          </cell>
          <cell r="E2331" t="str">
            <v>pc</v>
          </cell>
          <cell r="F2331">
            <v>1</v>
          </cell>
          <cell r="G2331">
            <v>2532.88</v>
          </cell>
          <cell r="H2331">
            <v>2532.88</v>
          </cell>
          <cell r="I2331">
            <v>2540.5500000000002</v>
          </cell>
          <cell r="J2331">
            <v>2540.5500000000002</v>
          </cell>
          <cell r="K2331">
            <v>-7.67</v>
          </cell>
          <cell r="L2331" t="str">
            <v xml:space="preserve">   </v>
          </cell>
          <cell r="M2331">
            <v>0.997</v>
          </cell>
          <cell r="N2331">
            <v>-3.0000000000000001E-3</v>
          </cell>
          <cell r="O2331">
            <v>0</v>
          </cell>
          <cell r="P2331" t="str">
            <v xml:space="preserve">   </v>
          </cell>
          <cell r="R2331" t="str">
            <v>Comp899</v>
          </cell>
        </row>
        <row r="2332">
          <cell r="A2332">
            <v>294</v>
          </cell>
          <cell r="B2332" t="str">
            <v>M</v>
          </cell>
          <cell r="C2332" t="str">
            <v>1.5.5.1.40</v>
          </cell>
          <cell r="D2332" t="str">
            <v>Tubo de aço com pontas para junta alvenius DN 600 mm L = 1,25 m</v>
          </cell>
          <cell r="E2332" t="str">
            <v>pc</v>
          </cell>
          <cell r="F2332">
            <v>1</v>
          </cell>
          <cell r="G2332">
            <v>1831.47</v>
          </cell>
          <cell r="H2332">
            <v>1831.47</v>
          </cell>
          <cell r="I2332">
            <v>1836.13</v>
          </cell>
          <cell r="J2332">
            <v>1836.13</v>
          </cell>
          <cell r="K2332">
            <v>-4.66</v>
          </cell>
          <cell r="L2332" t="str">
            <v xml:space="preserve">   </v>
          </cell>
          <cell r="M2332">
            <v>0.99750000000000005</v>
          </cell>
          <cell r="N2332">
            <v>-2.5000000000000001E-3</v>
          </cell>
          <cell r="O2332">
            <v>0</v>
          </cell>
          <cell r="P2332" t="str">
            <v xml:space="preserve">   </v>
          </cell>
          <cell r="R2332" t="str">
            <v>Comp904</v>
          </cell>
        </row>
        <row r="2333">
          <cell r="A2333">
            <v>436</v>
          </cell>
          <cell r="B2333" t="str">
            <v>M</v>
          </cell>
          <cell r="C2333" t="str">
            <v>1.8.1.6.12</v>
          </cell>
          <cell r="D2333" t="str">
            <v xml:space="preserve">Tubo de fofo ductil c/  01 flange e 01 ponta lisa (tfp)  150 x 1,00 </v>
          </cell>
          <cell r="E2333" t="str">
            <v>pc</v>
          </cell>
          <cell r="F2333">
            <v>3</v>
          </cell>
          <cell r="G2333">
            <v>143.04</v>
          </cell>
          <cell r="H2333">
            <v>429.12</v>
          </cell>
          <cell r="I2333">
            <v>143.16</v>
          </cell>
          <cell r="J2333">
            <v>429.48</v>
          </cell>
          <cell r="K2333">
            <v>-0.12</v>
          </cell>
          <cell r="L2333" t="str">
            <v xml:space="preserve">   </v>
          </cell>
          <cell r="M2333">
            <v>0.99919999999999998</v>
          </cell>
          <cell r="N2333">
            <v>-8.0000000000000004E-4</v>
          </cell>
          <cell r="O2333">
            <v>0</v>
          </cell>
          <cell r="P2333" t="str">
            <v xml:space="preserve">   </v>
          </cell>
          <cell r="R2333" t="str">
            <v>Comp975</v>
          </cell>
        </row>
        <row r="2334">
          <cell r="A2334">
            <v>298</v>
          </cell>
          <cell r="B2334" t="str">
            <v>M</v>
          </cell>
          <cell r="C2334" t="str">
            <v>1.5.5.1.44</v>
          </cell>
          <cell r="D2334" t="str">
            <v>Tubo de fofo ductil c/ flange e ponta DN 300 mm L = 0,25 m 46,550 kg</v>
          </cell>
          <cell r="E2334" t="str">
            <v>pc</v>
          </cell>
          <cell r="F2334">
            <v>4</v>
          </cell>
          <cell r="G2334">
            <v>81.459999999999994</v>
          </cell>
          <cell r="H2334">
            <v>325.83999999999997</v>
          </cell>
          <cell r="I2334">
            <v>81.5</v>
          </cell>
          <cell r="J2334">
            <v>326</v>
          </cell>
          <cell r="K2334">
            <v>-0.04</v>
          </cell>
          <cell r="L2334" t="str">
            <v xml:space="preserve">   </v>
          </cell>
          <cell r="M2334">
            <v>0.99950000000000006</v>
          </cell>
          <cell r="N2334">
            <v>-5.0000000000000001E-4</v>
          </cell>
          <cell r="O2334">
            <v>0</v>
          </cell>
          <cell r="P2334" t="str">
            <v xml:space="preserve">   </v>
          </cell>
          <cell r="R2334" t="str">
            <v>Comp976</v>
          </cell>
        </row>
        <row r="2335">
          <cell r="A2335">
            <v>425</v>
          </cell>
          <cell r="B2335" t="str">
            <v>M</v>
          </cell>
          <cell r="C2335" t="str">
            <v>1.8.1.6.1</v>
          </cell>
          <cell r="D2335" t="str">
            <v>Tubo de fofo ductil K7 ponta e bolsa c/ junta elastica (jgs), incluindo aneis de borracha DN 400  78,100kg</v>
          </cell>
          <cell r="E2335" t="str">
            <v>m</v>
          </cell>
          <cell r="F2335">
            <v>2292.7800000000002</v>
          </cell>
          <cell r="G2335">
            <v>90.13</v>
          </cell>
          <cell r="H2335">
            <v>206648.26</v>
          </cell>
          <cell r="I2335">
            <v>90.1</v>
          </cell>
          <cell r="J2335">
            <v>206579.47</v>
          </cell>
          <cell r="K2335">
            <v>0.03</v>
          </cell>
          <cell r="L2335" t="str">
            <v xml:space="preserve">   </v>
          </cell>
          <cell r="M2335">
            <v>1.0003</v>
          </cell>
          <cell r="N2335">
            <v>2.9999999999999997E-4</v>
          </cell>
          <cell r="O2335">
            <v>0</v>
          </cell>
          <cell r="P2335">
            <v>3.0000000000001099E-2</v>
          </cell>
          <cell r="R2335" t="str">
            <v>Comp932</v>
          </cell>
        </row>
        <row r="2336">
          <cell r="A2336">
            <v>444</v>
          </cell>
          <cell r="B2336" t="str">
            <v>M</v>
          </cell>
          <cell r="C2336" t="str">
            <v>1.8.1.6.20</v>
          </cell>
          <cell r="D2336" t="str">
            <v>Tubo de fofo ductil K7 ponta e bolsa c/ junta elastica (jgs), incluindo aneis de borracha DN 400, L=6,00m  468,600kg</v>
          </cell>
          <cell r="E2336" t="str">
            <v>pc</v>
          </cell>
          <cell r="F2336">
            <v>2</v>
          </cell>
          <cell r="G2336">
            <v>1081.31</v>
          </cell>
          <cell r="H2336">
            <v>2162.62</v>
          </cell>
          <cell r="I2336">
            <v>1081.19</v>
          </cell>
          <cell r="J2336">
            <v>2162.38</v>
          </cell>
          <cell r="K2336">
            <v>0.12</v>
          </cell>
          <cell r="L2336" t="str">
            <v xml:space="preserve">   </v>
          </cell>
          <cell r="M2336">
            <v>1.0001</v>
          </cell>
          <cell r="N2336">
            <v>1E-4</v>
          </cell>
          <cell r="O2336">
            <v>0</v>
          </cell>
          <cell r="P2336">
            <v>0.119999999999891</v>
          </cell>
          <cell r="R2336" t="str">
            <v>Comp934</v>
          </cell>
        </row>
        <row r="2337">
          <cell r="A2337">
            <v>302</v>
          </cell>
          <cell r="B2337" t="str">
            <v>M</v>
          </cell>
          <cell r="C2337" t="str">
            <v>1.5.5.1.48</v>
          </cell>
          <cell r="D2337" t="str">
            <v>Tubo de fofo ductil k7 ponta e bolsa c/ junta elastica (jgs), incluindo aneis de borracha, DN 800 mm L = 7,00 m</v>
          </cell>
          <cell r="E2337" t="str">
            <v>pc</v>
          </cell>
          <cell r="F2337">
            <v>3</v>
          </cell>
          <cell r="G2337">
            <v>3292.46</v>
          </cell>
          <cell r="H2337">
            <v>9877.3799999999992</v>
          </cell>
          <cell r="I2337">
            <v>3292.6</v>
          </cell>
          <cell r="J2337">
            <v>9877.7999999999993</v>
          </cell>
          <cell r="K2337">
            <v>-0.14000000000000001</v>
          </cell>
          <cell r="L2337" t="str">
            <v xml:space="preserve">   </v>
          </cell>
          <cell r="M2337">
            <v>1</v>
          </cell>
          <cell r="N2337">
            <v>0</v>
          </cell>
          <cell r="O2337">
            <v>0</v>
          </cell>
          <cell r="P2337" t="str">
            <v xml:space="preserve">   </v>
          </cell>
          <cell r="R2337" t="str">
            <v>Comp935</v>
          </cell>
        </row>
        <row r="2338">
          <cell r="A2338">
            <v>151</v>
          </cell>
          <cell r="B2338" t="str">
            <v>M</v>
          </cell>
          <cell r="C2338" t="str">
            <v>1.4.4.1.11</v>
          </cell>
          <cell r="D2338" t="str">
            <v>Tubo em aço, com Flanges(Peça Especial) com curva 90° Conforme det 02 TFL  PN-10 DN 600 mm L =3,25 m</v>
          </cell>
          <cell r="E2338" t="str">
            <v>un</v>
          </cell>
          <cell r="F2338">
            <v>1</v>
          </cell>
          <cell r="G2338">
            <v>7508.71</v>
          </cell>
          <cell r="H2338">
            <v>7508.71</v>
          </cell>
          <cell r="I2338">
            <v>7508.84</v>
          </cell>
          <cell r="J2338">
            <v>7508.84</v>
          </cell>
          <cell r="K2338">
            <v>-0.13</v>
          </cell>
          <cell r="L2338" t="str">
            <v xml:space="preserve">   </v>
          </cell>
          <cell r="M2338">
            <v>1</v>
          </cell>
          <cell r="N2338">
            <v>0</v>
          </cell>
          <cell r="O2338">
            <v>0</v>
          </cell>
          <cell r="P2338" t="str">
            <v xml:space="preserve">   </v>
          </cell>
          <cell r="R2338" t="str">
            <v>Comp917</v>
          </cell>
        </row>
        <row r="2339">
          <cell r="A2339">
            <v>1422</v>
          </cell>
          <cell r="B2339" t="str">
            <v>M</v>
          </cell>
          <cell r="C2339" t="str">
            <v>1.13.5.19</v>
          </cell>
          <cell r="D2339" t="str">
            <v>Tubo PVC DEFºFº (EB-1208) P/ Rede de Água JE 1 Mpa DN 150mm, Inclusive anel de borracha.</v>
          </cell>
          <cell r="E2339" t="str">
            <v>m</v>
          </cell>
          <cell r="F2339">
            <v>721</v>
          </cell>
          <cell r="G2339">
            <v>5.49</v>
          </cell>
          <cell r="H2339">
            <v>3958.29</v>
          </cell>
          <cell r="I2339">
            <v>5.51</v>
          </cell>
          <cell r="J2339">
            <v>3972.71</v>
          </cell>
          <cell r="K2339">
            <v>-0.02</v>
          </cell>
          <cell r="L2339" t="str">
            <v xml:space="preserve">   </v>
          </cell>
          <cell r="M2339">
            <v>0.99639999999999995</v>
          </cell>
          <cell r="N2339">
            <v>-3.5999999999999999E-3</v>
          </cell>
          <cell r="O2339">
            <v>0</v>
          </cell>
          <cell r="P2339" t="str">
            <v xml:space="preserve">   </v>
          </cell>
          <cell r="R2339" t="str">
            <v>Comp1008</v>
          </cell>
        </row>
        <row r="2340">
          <cell r="A2340">
            <v>1423</v>
          </cell>
          <cell r="B2340" t="str">
            <v>M</v>
          </cell>
          <cell r="C2340" t="str">
            <v>1.13.5.20</v>
          </cell>
          <cell r="D2340" t="str">
            <v>Tubo PVC DEFºFº (EB-1208) P/ Rede de Água JE 1 Mpa DN 200mm, Inclusive anel de borracha.</v>
          </cell>
          <cell r="E2340" t="str">
            <v>m</v>
          </cell>
          <cell r="F2340">
            <v>237</v>
          </cell>
          <cell r="G2340">
            <v>9.36</v>
          </cell>
          <cell r="H2340">
            <v>2218.3200000000002</v>
          </cell>
          <cell r="I2340">
            <v>9.3699999999999992</v>
          </cell>
          <cell r="J2340">
            <v>2220.69</v>
          </cell>
          <cell r="K2340">
            <v>-0.01</v>
          </cell>
          <cell r="L2340" t="str">
            <v xml:space="preserve">   </v>
          </cell>
          <cell r="M2340">
            <v>0.99890000000000001</v>
          </cell>
          <cell r="N2340">
            <v>-1.1000000000000001E-3</v>
          </cell>
          <cell r="O2340">
            <v>0</v>
          </cell>
          <cell r="P2340" t="str">
            <v xml:space="preserve">   </v>
          </cell>
          <cell r="R2340" t="str">
            <v>Comp1009</v>
          </cell>
        </row>
        <row r="2341">
          <cell r="A2341">
            <v>1505</v>
          </cell>
          <cell r="B2341" t="str">
            <v>M</v>
          </cell>
          <cell r="C2341" t="str">
            <v>1.14.5.19</v>
          </cell>
          <cell r="D2341" t="str">
            <v>Tubo em PVC PBA PB JE cl20 DN 100</v>
          </cell>
          <cell r="E2341" t="str">
            <v>m</v>
          </cell>
          <cell r="F2341">
            <v>660</v>
          </cell>
          <cell r="G2341">
            <v>3.58</v>
          </cell>
          <cell r="H2341">
            <v>2362.8000000000002</v>
          </cell>
          <cell r="I2341">
            <v>3.59</v>
          </cell>
          <cell r="J2341">
            <v>2369.4</v>
          </cell>
          <cell r="K2341">
            <v>-0.01</v>
          </cell>
          <cell r="L2341" t="str">
            <v xml:space="preserve">   </v>
          </cell>
          <cell r="M2341">
            <v>0.99719999999999998</v>
          </cell>
          <cell r="N2341">
            <v>-2.8E-3</v>
          </cell>
          <cell r="O2341">
            <v>0</v>
          </cell>
          <cell r="P2341" t="str">
            <v xml:space="preserve">   </v>
          </cell>
          <cell r="R2341" t="str">
            <v>Comp1023</v>
          </cell>
        </row>
        <row r="2342">
          <cell r="A2342">
            <v>1506</v>
          </cell>
          <cell r="B2342" t="str">
            <v>M</v>
          </cell>
          <cell r="C2342" t="str">
            <v>1.14.5.20</v>
          </cell>
          <cell r="D2342" t="str">
            <v>Tubo em PVC PBA PB JE cl20 DN 75</v>
          </cell>
          <cell r="E2342" t="str">
            <v>m</v>
          </cell>
          <cell r="F2342">
            <v>2674.37</v>
          </cell>
          <cell r="G2342">
            <v>2.15</v>
          </cell>
          <cell r="H2342">
            <v>5749.89</v>
          </cell>
          <cell r="I2342">
            <v>2.15</v>
          </cell>
          <cell r="J2342">
            <v>5749.89</v>
          </cell>
          <cell r="K2342">
            <v>0</v>
          </cell>
          <cell r="L2342" t="str">
            <v xml:space="preserve">   </v>
          </cell>
          <cell r="M2342">
            <v>1</v>
          </cell>
          <cell r="N2342">
            <v>0</v>
          </cell>
          <cell r="O2342">
            <v>0</v>
          </cell>
          <cell r="P2342" t="str">
            <v xml:space="preserve">   </v>
          </cell>
          <cell r="R2342" t="str">
            <v>Comp1022</v>
          </cell>
        </row>
        <row r="2343">
          <cell r="A2343">
            <v>4231</v>
          </cell>
          <cell r="B2343" t="str">
            <v>M</v>
          </cell>
          <cell r="C2343" t="str">
            <v>2.10.7.2.3.1</v>
          </cell>
          <cell r="D2343" t="str">
            <v>Tubo em RPVC Classe 06 DN 100mm L=6,60m</v>
          </cell>
          <cell r="E2343" t="str">
            <v>pc</v>
          </cell>
          <cell r="F2343">
            <v>160</v>
          </cell>
          <cell r="G2343">
            <v>226.43</v>
          </cell>
          <cell r="H2343">
            <v>36228.800000000003</v>
          </cell>
          <cell r="I2343">
            <v>226.46</v>
          </cell>
          <cell r="J2343">
            <v>36233.599999999999</v>
          </cell>
          <cell r="K2343">
            <v>-0.03</v>
          </cell>
          <cell r="L2343" t="str">
            <v xml:space="preserve">   </v>
          </cell>
          <cell r="M2343">
            <v>0.99990000000000001</v>
          </cell>
          <cell r="N2343">
            <v>-1E-4</v>
          </cell>
          <cell r="O2343">
            <v>0</v>
          </cell>
          <cell r="P2343" t="str">
            <v xml:space="preserve">   </v>
          </cell>
          <cell r="R2343" t="str">
            <v>Comp1025</v>
          </cell>
        </row>
        <row r="2344">
          <cell r="A2344">
            <v>1136</v>
          </cell>
          <cell r="B2344" t="str">
            <v>M</v>
          </cell>
          <cell r="C2344" t="str">
            <v>1.9.3.5.1.4</v>
          </cell>
          <cell r="D2344" t="str">
            <v>Tubo flange e ponta pn10 fofo dn  300 x 0,50 46,550 kg</v>
          </cell>
          <cell r="E2344" t="str">
            <v>pc</v>
          </cell>
          <cell r="F2344">
            <v>2</v>
          </cell>
          <cell r="G2344">
            <v>161.16999999999999</v>
          </cell>
          <cell r="H2344">
            <v>322.33999999999997</v>
          </cell>
          <cell r="I2344">
            <v>161.37</v>
          </cell>
          <cell r="J2344">
            <v>322.74</v>
          </cell>
          <cell r="K2344">
            <v>-0.2</v>
          </cell>
          <cell r="L2344" t="str">
            <v xml:space="preserve">   </v>
          </cell>
          <cell r="M2344">
            <v>0.99880000000000002</v>
          </cell>
          <cell r="N2344">
            <v>-1.1999999999999999E-3</v>
          </cell>
          <cell r="O2344">
            <v>0</v>
          </cell>
          <cell r="P2344" t="str">
            <v xml:space="preserve">   </v>
          </cell>
          <cell r="R2344" t="str">
            <v>Comp996</v>
          </cell>
        </row>
        <row r="2345">
          <cell r="A2345">
            <v>1193</v>
          </cell>
          <cell r="B2345" t="str">
            <v>M</v>
          </cell>
          <cell r="C2345" t="str">
            <v>1.10.4.1.4</v>
          </cell>
          <cell r="D2345" t="str">
            <v>Tubo flange e ponta pn10 fofo dn  300 x 0,50 46,550 kg</v>
          </cell>
          <cell r="E2345" t="str">
            <v>pc</v>
          </cell>
          <cell r="F2345">
            <v>2</v>
          </cell>
          <cell r="G2345">
            <v>161.16999999999999</v>
          </cell>
          <cell r="H2345">
            <v>322.33999999999997</v>
          </cell>
          <cell r="I2345">
            <v>161.37</v>
          </cell>
          <cell r="J2345">
            <v>322.74</v>
          </cell>
          <cell r="K2345">
            <v>-0.2</v>
          </cell>
          <cell r="L2345" t="str">
            <v xml:space="preserve">   </v>
          </cell>
          <cell r="M2345">
            <v>0.99880000000000002</v>
          </cell>
          <cell r="N2345">
            <v>-1.1999999999999999E-3</v>
          </cell>
          <cell r="O2345">
            <v>0</v>
          </cell>
          <cell r="P2345" t="str">
            <v xml:space="preserve">   </v>
          </cell>
          <cell r="R2345" t="str">
            <v>Comp996</v>
          </cell>
        </row>
        <row r="2346">
          <cell r="A2346">
            <v>1269</v>
          </cell>
          <cell r="B2346" t="str">
            <v>M</v>
          </cell>
          <cell r="C2346" t="str">
            <v>1.11.7.1.4</v>
          </cell>
          <cell r="D2346" t="str">
            <v>Tubo flange e ponta pn10 fofo dn  300 x 0,50 46,550 kg</v>
          </cell>
          <cell r="E2346" t="str">
            <v>pc</v>
          </cell>
          <cell r="F2346">
            <v>2</v>
          </cell>
          <cell r="G2346">
            <v>161.16999999999999</v>
          </cell>
          <cell r="H2346">
            <v>322.33999999999997</v>
          </cell>
          <cell r="I2346">
            <v>161.37</v>
          </cell>
          <cell r="J2346">
            <v>322.74</v>
          </cell>
          <cell r="K2346">
            <v>-0.2</v>
          </cell>
          <cell r="L2346" t="str">
            <v xml:space="preserve">   </v>
          </cell>
          <cell r="M2346">
            <v>0.99880000000000002</v>
          </cell>
          <cell r="N2346">
            <v>-1.1999999999999999E-3</v>
          </cell>
          <cell r="O2346">
            <v>0</v>
          </cell>
          <cell r="P2346" t="str">
            <v xml:space="preserve">   </v>
          </cell>
          <cell r="R2346" t="str">
            <v>Comp996</v>
          </cell>
        </row>
        <row r="2347">
          <cell r="A2347">
            <v>1345</v>
          </cell>
          <cell r="B2347" t="str">
            <v>M</v>
          </cell>
          <cell r="C2347" t="str">
            <v>1.12.7.1.4</v>
          </cell>
          <cell r="D2347" t="str">
            <v>Tubo flange e ponta pn10 fofo dn  300 x 0,50 46,550 kg</v>
          </cell>
          <cell r="E2347" t="str">
            <v>pc</v>
          </cell>
          <cell r="F2347">
            <v>2</v>
          </cell>
          <cell r="G2347">
            <v>161.16999999999999</v>
          </cell>
          <cell r="H2347">
            <v>322.33999999999997</v>
          </cell>
          <cell r="I2347">
            <v>161.37</v>
          </cell>
          <cell r="J2347">
            <v>322.74</v>
          </cell>
          <cell r="K2347">
            <v>-0.2</v>
          </cell>
          <cell r="L2347" t="str">
            <v xml:space="preserve">   </v>
          </cell>
          <cell r="M2347">
            <v>0.99880000000000002</v>
          </cell>
          <cell r="N2347">
            <v>-1.1999999999999999E-3</v>
          </cell>
          <cell r="O2347">
            <v>0</v>
          </cell>
          <cell r="P2347" t="str">
            <v xml:space="preserve">   </v>
          </cell>
          <cell r="R2347" t="str">
            <v>Comp996</v>
          </cell>
        </row>
        <row r="2348">
          <cell r="A2348">
            <v>1137</v>
          </cell>
          <cell r="B2348" t="str">
            <v>M</v>
          </cell>
          <cell r="C2348" t="str">
            <v>1.9.3.5.1.5</v>
          </cell>
          <cell r="D2348" t="str">
            <v>Tubo flange e ponta pn10 fofo dn  300 x 1,00 75,100 kg</v>
          </cell>
          <cell r="E2348" t="str">
            <v>pc</v>
          </cell>
          <cell r="F2348">
            <v>1</v>
          </cell>
          <cell r="G2348">
            <v>316.2</v>
          </cell>
          <cell r="H2348">
            <v>316.2</v>
          </cell>
          <cell r="I2348">
            <v>316.20999999999998</v>
          </cell>
          <cell r="J2348">
            <v>316.20999999999998</v>
          </cell>
          <cell r="K2348">
            <v>-0.01</v>
          </cell>
          <cell r="L2348" t="str">
            <v xml:space="preserve">   </v>
          </cell>
          <cell r="M2348">
            <v>1</v>
          </cell>
          <cell r="N2348">
            <v>0</v>
          </cell>
          <cell r="O2348">
            <v>0</v>
          </cell>
          <cell r="P2348" t="str">
            <v xml:space="preserve">   </v>
          </cell>
          <cell r="R2348" t="str">
            <v>Comp997</v>
          </cell>
        </row>
        <row r="2349">
          <cell r="A2349">
            <v>1194</v>
          </cell>
          <cell r="B2349" t="str">
            <v>M</v>
          </cell>
          <cell r="C2349" t="str">
            <v>1.10.4.1.5</v>
          </cell>
          <cell r="D2349" t="str">
            <v>Tubo flange e ponta pn10 fofo dn  300 x 1,00 75,100 kg</v>
          </cell>
          <cell r="E2349" t="str">
            <v>pc</v>
          </cell>
          <cell r="F2349">
            <v>1</v>
          </cell>
          <cell r="G2349">
            <v>316.2</v>
          </cell>
          <cell r="H2349">
            <v>316.2</v>
          </cell>
          <cell r="I2349">
            <v>316.20999999999998</v>
          </cell>
          <cell r="J2349">
            <v>316.20999999999998</v>
          </cell>
          <cell r="K2349">
            <v>-0.01</v>
          </cell>
          <cell r="L2349" t="str">
            <v xml:space="preserve">   </v>
          </cell>
          <cell r="M2349">
            <v>1</v>
          </cell>
          <cell r="N2349">
            <v>0</v>
          </cell>
          <cell r="O2349">
            <v>0</v>
          </cell>
          <cell r="P2349" t="str">
            <v xml:space="preserve">   </v>
          </cell>
          <cell r="R2349" t="str">
            <v>Comp997</v>
          </cell>
        </row>
        <row r="2350">
          <cell r="A2350">
            <v>1270</v>
          </cell>
          <cell r="B2350" t="str">
            <v>M</v>
          </cell>
          <cell r="C2350" t="str">
            <v>1.11.7.1.5</v>
          </cell>
          <cell r="D2350" t="str">
            <v>Tubo flange e ponta pn10 fofo dn  300 x 1,00 75,100 kg</v>
          </cell>
          <cell r="E2350" t="str">
            <v>pc</v>
          </cell>
          <cell r="F2350">
            <v>1</v>
          </cell>
          <cell r="G2350">
            <v>316.2</v>
          </cell>
          <cell r="H2350">
            <v>316.2</v>
          </cell>
          <cell r="I2350">
            <v>316.20999999999998</v>
          </cell>
          <cell r="J2350">
            <v>316.20999999999998</v>
          </cell>
          <cell r="K2350">
            <v>-0.01</v>
          </cell>
          <cell r="L2350" t="str">
            <v xml:space="preserve">   </v>
          </cell>
          <cell r="M2350">
            <v>1</v>
          </cell>
          <cell r="N2350">
            <v>0</v>
          </cell>
          <cell r="O2350">
            <v>0</v>
          </cell>
          <cell r="P2350" t="str">
            <v xml:space="preserve">   </v>
          </cell>
          <cell r="R2350" t="str">
            <v>Comp997</v>
          </cell>
        </row>
        <row r="2351">
          <cell r="A2351">
            <v>1346</v>
          </cell>
          <cell r="B2351" t="str">
            <v>M</v>
          </cell>
          <cell r="C2351" t="str">
            <v>1.12.7.1.5</v>
          </cell>
          <cell r="D2351" t="str">
            <v>Tubo flange e ponta pn10 fofo dn  300 x 1,00 75,100 kg</v>
          </cell>
          <cell r="E2351" t="str">
            <v>pc</v>
          </cell>
          <cell r="F2351">
            <v>1</v>
          </cell>
          <cell r="G2351">
            <v>316.2</v>
          </cell>
          <cell r="H2351">
            <v>316.2</v>
          </cell>
          <cell r="I2351">
            <v>316.20999999999998</v>
          </cell>
          <cell r="J2351">
            <v>316.20999999999998</v>
          </cell>
          <cell r="K2351">
            <v>-0.01</v>
          </cell>
          <cell r="L2351" t="str">
            <v xml:space="preserve">   </v>
          </cell>
          <cell r="M2351">
            <v>1</v>
          </cell>
          <cell r="N2351">
            <v>0</v>
          </cell>
          <cell r="O2351">
            <v>0</v>
          </cell>
          <cell r="P2351" t="str">
            <v xml:space="preserve">   </v>
          </cell>
          <cell r="R2351" t="str">
            <v>Comp997</v>
          </cell>
        </row>
        <row r="2352">
          <cell r="A2352">
            <v>1138</v>
          </cell>
          <cell r="B2352" t="str">
            <v>M</v>
          </cell>
          <cell r="C2352" t="str">
            <v>1.9.3.5.1.6</v>
          </cell>
          <cell r="D2352" t="str">
            <v>Tubo FoFo c/ flange e ponta TFP PN 10 DN 300mm, L=2,00m.</v>
          </cell>
          <cell r="E2352" t="str">
            <v>pc</v>
          </cell>
          <cell r="F2352">
            <v>1</v>
          </cell>
          <cell r="G2352">
            <v>605.79</v>
          </cell>
          <cell r="H2352">
            <v>605.79</v>
          </cell>
          <cell r="I2352">
            <v>606.29</v>
          </cell>
          <cell r="J2352">
            <v>606.29</v>
          </cell>
          <cell r="K2352">
            <v>-0.5</v>
          </cell>
          <cell r="L2352" t="str">
            <v xml:space="preserve">   </v>
          </cell>
          <cell r="M2352">
            <v>0.99919999999999998</v>
          </cell>
          <cell r="N2352">
            <v>-8.0000000000000004E-4</v>
          </cell>
          <cell r="O2352">
            <v>0</v>
          </cell>
          <cell r="P2352" t="str">
            <v xml:space="preserve">   </v>
          </cell>
          <cell r="R2352" t="str">
            <v>Comp998</v>
          </cell>
        </row>
        <row r="2353">
          <cell r="A2353">
            <v>1195</v>
          </cell>
          <cell r="B2353" t="str">
            <v>M</v>
          </cell>
          <cell r="C2353" t="str">
            <v>1.10.4.1.6</v>
          </cell>
          <cell r="D2353" t="str">
            <v>Tubo FoFo c/ flange e ponta TFP PN 10 DN 300mm, L=2,00m.</v>
          </cell>
          <cell r="E2353" t="str">
            <v>pc</v>
          </cell>
          <cell r="F2353">
            <v>1</v>
          </cell>
          <cell r="G2353">
            <v>605.79</v>
          </cell>
          <cell r="H2353">
            <v>605.79</v>
          </cell>
          <cell r="I2353">
            <v>606.29</v>
          </cell>
          <cell r="J2353">
            <v>606.29</v>
          </cell>
          <cell r="K2353">
            <v>-0.5</v>
          </cell>
          <cell r="L2353" t="str">
            <v xml:space="preserve">   </v>
          </cell>
          <cell r="M2353">
            <v>0.99919999999999998</v>
          </cell>
          <cell r="N2353">
            <v>-8.0000000000000004E-4</v>
          </cell>
          <cell r="O2353">
            <v>0</v>
          </cell>
          <cell r="P2353" t="str">
            <v xml:space="preserve">   </v>
          </cell>
          <cell r="R2353" t="str">
            <v>Comp998</v>
          </cell>
        </row>
        <row r="2354">
          <cell r="A2354">
            <v>1271</v>
          </cell>
          <cell r="B2354" t="str">
            <v>M</v>
          </cell>
          <cell r="C2354" t="str">
            <v>1.11.7.1.6</v>
          </cell>
          <cell r="D2354" t="str">
            <v>Tubo FoFo c/ flange e ponta TFP PN 10 DN 300mm, L=2,00m.</v>
          </cell>
          <cell r="E2354" t="str">
            <v>pc</v>
          </cell>
          <cell r="F2354">
            <v>1</v>
          </cell>
          <cell r="G2354">
            <v>605.79</v>
          </cell>
          <cell r="H2354">
            <v>605.79</v>
          </cell>
          <cell r="I2354">
            <v>606.29</v>
          </cell>
          <cell r="J2354">
            <v>606.29</v>
          </cell>
          <cell r="K2354">
            <v>-0.5</v>
          </cell>
          <cell r="L2354" t="str">
            <v xml:space="preserve">   </v>
          </cell>
          <cell r="M2354">
            <v>0.99919999999999998</v>
          </cell>
          <cell r="N2354">
            <v>-8.0000000000000004E-4</v>
          </cell>
          <cell r="O2354">
            <v>0</v>
          </cell>
          <cell r="P2354" t="str">
            <v xml:space="preserve">   </v>
          </cell>
          <cell r="R2354" t="str">
            <v>Comp998</v>
          </cell>
        </row>
        <row r="2355">
          <cell r="A2355">
            <v>1347</v>
          </cell>
          <cell r="B2355" t="str">
            <v>M</v>
          </cell>
          <cell r="C2355" t="str">
            <v>1.12.7.1.6</v>
          </cell>
          <cell r="D2355" t="str">
            <v>Tubo FoFo c/ flange e ponta TFP PN 10 DN 300mm, L=2,00m.</v>
          </cell>
          <cell r="E2355" t="str">
            <v>pc</v>
          </cell>
          <cell r="F2355">
            <v>1</v>
          </cell>
          <cell r="G2355">
            <v>605.79</v>
          </cell>
          <cell r="H2355">
            <v>605.79</v>
          </cell>
          <cell r="I2355">
            <v>606.29</v>
          </cell>
          <cell r="J2355">
            <v>606.29</v>
          </cell>
          <cell r="K2355">
            <v>-0.5</v>
          </cell>
          <cell r="L2355" t="str">
            <v xml:space="preserve">   </v>
          </cell>
          <cell r="M2355">
            <v>0.99919999999999998</v>
          </cell>
          <cell r="N2355">
            <v>-8.0000000000000004E-4</v>
          </cell>
          <cell r="O2355">
            <v>0</v>
          </cell>
          <cell r="P2355" t="str">
            <v xml:space="preserve">   </v>
          </cell>
          <cell r="R2355" t="str">
            <v>Comp998</v>
          </cell>
        </row>
        <row r="2356">
          <cell r="A2356">
            <v>4243</v>
          </cell>
          <cell r="B2356" t="str">
            <v>M</v>
          </cell>
          <cell r="C2356" t="str">
            <v>2.10.7.2.6.2</v>
          </cell>
          <cell r="D2356" t="str">
            <v>Tubo FoFo c/ bolsas TB PN 10 DN 600mm L= 16,40m</v>
          </cell>
          <cell r="E2356" t="str">
            <v>pc</v>
          </cell>
          <cell r="F2356">
            <v>2</v>
          </cell>
          <cell r="G2356">
            <v>5211.8599999999997</v>
          </cell>
          <cell r="H2356">
            <v>10423.719999999999</v>
          </cell>
          <cell r="I2356">
            <v>5214.49</v>
          </cell>
          <cell r="J2356">
            <v>10428.98</v>
          </cell>
          <cell r="K2356">
            <v>-2.63</v>
          </cell>
          <cell r="L2356" t="str">
            <v xml:space="preserve">   </v>
          </cell>
          <cell r="M2356">
            <v>0.99950000000000006</v>
          </cell>
          <cell r="N2356">
            <v>-5.0000000000000001E-4</v>
          </cell>
          <cell r="O2356">
            <v>0</v>
          </cell>
          <cell r="P2356" t="str">
            <v xml:space="preserve">   </v>
          </cell>
          <cell r="R2356" t="str">
            <v>Comp930</v>
          </cell>
        </row>
        <row r="2357">
          <cell r="A2357">
            <v>3146</v>
          </cell>
          <cell r="B2357" t="str">
            <v>M</v>
          </cell>
          <cell r="C2357" t="str">
            <v>2.6.5.12.7</v>
          </cell>
          <cell r="D2357" t="str">
            <v>Tubo FoFo c/ flange e ponta TFP PN 10 DN 100mm, L=2,00m</v>
          </cell>
          <cell r="E2357" t="str">
            <v>pç</v>
          </cell>
          <cell r="F2357">
            <v>3</v>
          </cell>
          <cell r="G2357">
            <v>176.44</v>
          </cell>
          <cell r="H2357">
            <v>529.32000000000005</v>
          </cell>
          <cell r="I2357">
            <v>176.21</v>
          </cell>
          <cell r="J2357">
            <v>528.63</v>
          </cell>
          <cell r="K2357">
            <v>0.23</v>
          </cell>
          <cell r="L2357" t="str">
            <v xml:space="preserve">   </v>
          </cell>
          <cell r="M2357">
            <v>1.0013000000000001</v>
          </cell>
          <cell r="N2357">
            <v>1.2999999999999999E-3</v>
          </cell>
          <cell r="O2357">
            <v>0</v>
          </cell>
          <cell r="P2357">
            <v>0.22999999999998999</v>
          </cell>
          <cell r="R2357" t="str">
            <v>Comp978</v>
          </cell>
        </row>
        <row r="2358">
          <cell r="A2358">
            <v>4066</v>
          </cell>
          <cell r="B2358" t="str">
            <v>M</v>
          </cell>
          <cell r="C2358" t="str">
            <v>2.9.5.12.7</v>
          </cell>
          <cell r="D2358" t="str">
            <v>Tubo FoFo c/ flange e ponta TFP PN 10 DN 100mm, L=2,70m</v>
          </cell>
          <cell r="E2358" t="str">
            <v>pç</v>
          </cell>
          <cell r="F2358">
            <v>1</v>
          </cell>
          <cell r="G2358">
            <v>231.11</v>
          </cell>
          <cell r="H2358">
            <v>231.11</v>
          </cell>
          <cell r="I2358">
            <v>231.71</v>
          </cell>
          <cell r="J2358">
            <v>231.71</v>
          </cell>
          <cell r="K2358">
            <v>-0.6</v>
          </cell>
          <cell r="L2358" t="str">
            <v xml:space="preserve">   </v>
          </cell>
          <cell r="M2358">
            <v>0.99739999999999995</v>
          </cell>
          <cell r="N2358">
            <v>-2.5999999999999999E-3</v>
          </cell>
          <cell r="O2358">
            <v>0</v>
          </cell>
          <cell r="P2358" t="str">
            <v xml:space="preserve">   </v>
          </cell>
          <cell r="R2358" t="str">
            <v>Comp979</v>
          </cell>
        </row>
        <row r="2359">
          <cell r="A2359">
            <v>3145</v>
          </cell>
          <cell r="B2359" t="str">
            <v>M</v>
          </cell>
          <cell r="C2359" t="str">
            <v>2.6.5.12.6</v>
          </cell>
          <cell r="D2359" t="str">
            <v>Tubo FoFo c/ flange e ponta TFP PN 10 DN 100mm, L=3,00m</v>
          </cell>
          <cell r="E2359" t="str">
            <v>pç</v>
          </cell>
          <cell r="F2359">
            <v>2</v>
          </cell>
          <cell r="G2359">
            <v>253.88</v>
          </cell>
          <cell r="H2359">
            <v>507.76</v>
          </cell>
          <cell r="I2359">
            <v>254.51</v>
          </cell>
          <cell r="J2359">
            <v>509.02</v>
          </cell>
          <cell r="K2359">
            <v>-0.63</v>
          </cell>
          <cell r="L2359" t="str">
            <v xml:space="preserve">   </v>
          </cell>
          <cell r="M2359">
            <v>0.99750000000000005</v>
          </cell>
          <cell r="N2359">
            <v>-2.5000000000000001E-3</v>
          </cell>
          <cell r="O2359">
            <v>0</v>
          </cell>
          <cell r="P2359" t="str">
            <v xml:space="preserve">   </v>
          </cell>
          <cell r="R2359" t="str">
            <v>Comp980</v>
          </cell>
        </row>
        <row r="2360">
          <cell r="A2360">
            <v>3781</v>
          </cell>
          <cell r="B2360" t="str">
            <v>M</v>
          </cell>
          <cell r="C2360" t="str">
            <v>2.8.5.12.5</v>
          </cell>
          <cell r="D2360" t="str">
            <v>Tubo FoFo c/ flange e ponta TFP PN 10 DN 100mm, L=3,00m</v>
          </cell>
          <cell r="E2360" t="str">
            <v>pç</v>
          </cell>
          <cell r="F2360">
            <v>1</v>
          </cell>
          <cell r="G2360">
            <v>253.88</v>
          </cell>
          <cell r="H2360">
            <v>253.88</v>
          </cell>
          <cell r="I2360">
            <v>254.51</v>
          </cell>
          <cell r="J2360">
            <v>254.51</v>
          </cell>
          <cell r="K2360">
            <v>-0.63</v>
          </cell>
          <cell r="L2360" t="str">
            <v xml:space="preserve">   </v>
          </cell>
          <cell r="M2360">
            <v>0.99750000000000005</v>
          </cell>
          <cell r="N2360">
            <v>-2.5000000000000001E-3</v>
          </cell>
          <cell r="O2360">
            <v>0</v>
          </cell>
          <cell r="P2360" t="str">
            <v xml:space="preserve">   </v>
          </cell>
          <cell r="R2360" t="str">
            <v>Comp980</v>
          </cell>
        </row>
        <row r="2361">
          <cell r="A2361">
            <v>4065</v>
          </cell>
          <cell r="B2361" t="str">
            <v>M</v>
          </cell>
          <cell r="C2361" t="str">
            <v>2.9.5.12.6</v>
          </cell>
          <cell r="D2361" t="str">
            <v>Tubo FoFo c/ flange e ponta TFP PN 10 DN 100mm, L=3,00m</v>
          </cell>
          <cell r="E2361" t="str">
            <v>pç</v>
          </cell>
          <cell r="F2361">
            <v>1</v>
          </cell>
          <cell r="G2361">
            <v>253.88</v>
          </cell>
          <cell r="H2361">
            <v>253.88</v>
          </cell>
          <cell r="I2361">
            <v>254.51</v>
          </cell>
          <cell r="J2361">
            <v>254.51</v>
          </cell>
          <cell r="K2361">
            <v>-0.63</v>
          </cell>
          <cell r="L2361" t="str">
            <v xml:space="preserve">   </v>
          </cell>
          <cell r="M2361">
            <v>0.99750000000000005</v>
          </cell>
          <cell r="N2361">
            <v>-2.5000000000000001E-3</v>
          </cell>
          <cell r="O2361">
            <v>0</v>
          </cell>
          <cell r="P2361" t="str">
            <v xml:space="preserve">   </v>
          </cell>
          <cell r="R2361" t="str">
            <v>Comp980</v>
          </cell>
        </row>
        <row r="2362">
          <cell r="A2362">
            <v>3144</v>
          </cell>
          <cell r="B2362" t="str">
            <v>M</v>
          </cell>
          <cell r="C2362" t="str">
            <v>2.6.5.12.5</v>
          </cell>
          <cell r="D2362" t="str">
            <v>Tubo FoFo c/ flange e ponta TFP PN 10 DN 150mm, L=1,50m</v>
          </cell>
          <cell r="E2362" t="str">
            <v>pç</v>
          </cell>
          <cell r="F2362">
            <v>1</v>
          </cell>
          <cell r="G2362">
            <v>210.77</v>
          </cell>
          <cell r="H2362">
            <v>210.77</v>
          </cell>
          <cell r="I2362">
            <v>210.38</v>
          </cell>
          <cell r="J2362">
            <v>210.38</v>
          </cell>
          <cell r="K2362">
            <v>0.39</v>
          </cell>
          <cell r="L2362" t="str">
            <v xml:space="preserve">   </v>
          </cell>
          <cell r="M2362">
            <v>1.0019</v>
          </cell>
          <cell r="N2362">
            <v>1.9E-3</v>
          </cell>
          <cell r="O2362">
            <v>0</v>
          </cell>
          <cell r="P2362">
            <v>0.390000000000015</v>
          </cell>
          <cell r="R2362" t="str">
            <v>Comp983</v>
          </cell>
        </row>
        <row r="2363">
          <cell r="A2363">
            <v>4242</v>
          </cell>
          <cell r="B2363" t="str">
            <v>M</v>
          </cell>
          <cell r="C2363" t="str">
            <v>2.10.7.2.6.1</v>
          </cell>
          <cell r="D2363" t="str">
            <v>Tubo FoFo c/ Flange e ponta TFP PN 10 DN 200mm</v>
          </cell>
          <cell r="E2363" t="str">
            <v>m</v>
          </cell>
          <cell r="F2363">
            <v>6.8</v>
          </cell>
          <cell r="G2363">
            <v>188.58</v>
          </cell>
          <cell r="H2363">
            <v>1282.3399999999999</v>
          </cell>
          <cell r="I2363">
            <v>188.63</v>
          </cell>
          <cell r="J2363">
            <v>1282.68</v>
          </cell>
          <cell r="K2363">
            <v>-0.05</v>
          </cell>
          <cell r="L2363" t="str">
            <v xml:space="preserve">   </v>
          </cell>
          <cell r="M2363">
            <v>0.99970000000000003</v>
          </cell>
          <cell r="N2363">
            <v>-2.9999999999999997E-4</v>
          </cell>
          <cell r="O2363">
            <v>0</v>
          </cell>
          <cell r="P2363" t="str">
            <v xml:space="preserve">   </v>
          </cell>
          <cell r="R2363" t="str">
            <v>Comp986</v>
          </cell>
        </row>
        <row r="2364">
          <cell r="A2364">
            <v>4226</v>
          </cell>
          <cell r="B2364" t="str">
            <v>M</v>
          </cell>
          <cell r="C2364" t="str">
            <v>2.10.7.2.2.7</v>
          </cell>
          <cell r="D2364" t="str">
            <v>Tubo FºFº c/ ponta e flange PN-10 DN 200 mm, L= 0,50m</v>
          </cell>
          <cell r="E2364" t="str">
            <v>pc</v>
          </cell>
          <cell r="F2364">
            <v>16</v>
          </cell>
          <cell r="G2364">
            <v>96.33</v>
          </cell>
          <cell r="H2364">
            <v>1541.28</v>
          </cell>
          <cell r="I2364">
            <v>96.13</v>
          </cell>
          <cell r="J2364">
            <v>1538.08</v>
          </cell>
          <cell r="K2364">
            <v>0.2</v>
          </cell>
          <cell r="L2364" t="str">
            <v xml:space="preserve">   </v>
          </cell>
          <cell r="M2364">
            <v>1.0021</v>
          </cell>
          <cell r="N2364">
            <v>2.0999999999999999E-3</v>
          </cell>
          <cell r="O2364">
            <v>0</v>
          </cell>
          <cell r="P2364">
            <v>0.20000000000000301</v>
          </cell>
          <cell r="R2364" t="str">
            <v>Comp984</v>
          </cell>
        </row>
        <row r="2365">
          <cell r="A2365">
            <v>4229</v>
          </cell>
          <cell r="B2365" t="str">
            <v>M</v>
          </cell>
          <cell r="C2365" t="str">
            <v>2.10.7.2.2.10</v>
          </cell>
          <cell r="D2365" t="str">
            <v>Tubo FoFo c/ flange e ponta TFP PN 10 DN 200mm, L=0,60m</v>
          </cell>
          <cell r="E2365" t="str">
            <v>pc</v>
          </cell>
          <cell r="F2365">
            <v>16</v>
          </cell>
          <cell r="G2365">
            <v>115.01</v>
          </cell>
          <cell r="H2365">
            <v>1840.16</v>
          </cell>
          <cell r="I2365">
            <v>114.92</v>
          </cell>
          <cell r="J2365">
            <v>1838.72</v>
          </cell>
          <cell r="K2365">
            <v>0.09</v>
          </cell>
          <cell r="L2365" t="str">
            <v xml:space="preserve">   </v>
          </cell>
          <cell r="M2365">
            <v>1.0007999999999999</v>
          </cell>
          <cell r="N2365">
            <v>8.0000000000000004E-4</v>
          </cell>
          <cell r="O2365">
            <v>0</v>
          </cell>
          <cell r="P2365">
            <v>9.0000000000003397E-2</v>
          </cell>
          <cell r="R2365" t="str">
            <v>Comp985</v>
          </cell>
        </row>
        <row r="2366">
          <cell r="A2366">
            <v>4212</v>
          </cell>
          <cell r="B2366" t="str">
            <v>M</v>
          </cell>
          <cell r="C2366" t="str">
            <v>2.10.7.2.1.6</v>
          </cell>
          <cell r="D2366" t="str">
            <v>Tubo FoFo c/ flange e ponta TFP PN 10 DN 200mm, L=1,20m</v>
          </cell>
          <cell r="E2366" t="str">
            <v>pc</v>
          </cell>
          <cell r="F2366">
            <v>16</v>
          </cell>
          <cell r="G2366">
            <v>224.64</v>
          </cell>
          <cell r="H2366">
            <v>3594.24</v>
          </cell>
          <cell r="I2366">
            <v>224.61</v>
          </cell>
          <cell r="J2366">
            <v>3593.76</v>
          </cell>
          <cell r="K2366">
            <v>0.03</v>
          </cell>
          <cell r="L2366" t="str">
            <v xml:space="preserve">   </v>
          </cell>
          <cell r="M2366">
            <v>1.0001</v>
          </cell>
          <cell r="N2366">
            <v>1E-4</v>
          </cell>
          <cell r="O2366">
            <v>0</v>
          </cell>
          <cell r="P2366">
            <v>2.9999999999972701E-2</v>
          </cell>
          <cell r="R2366" t="str">
            <v>Comp987</v>
          </cell>
        </row>
        <row r="2367">
          <cell r="A2367">
            <v>3780</v>
          </cell>
          <cell r="B2367" t="str">
            <v>M</v>
          </cell>
          <cell r="C2367" t="str">
            <v>2.8.5.12.4</v>
          </cell>
          <cell r="D2367" t="str">
            <v>Tubo FºFº c/ ponta e flange PN-10 DN 200 mm, L= 1,50m</v>
          </cell>
          <cell r="E2367" t="str">
            <v>pç</v>
          </cell>
          <cell r="F2367">
            <v>2</v>
          </cell>
          <cell r="G2367">
            <v>277.82</v>
          </cell>
          <cell r="H2367">
            <v>555.64</v>
          </cell>
          <cell r="I2367">
            <v>277.5</v>
          </cell>
          <cell r="J2367">
            <v>555</v>
          </cell>
          <cell r="K2367">
            <v>0.32</v>
          </cell>
          <cell r="L2367" t="str">
            <v xml:space="preserve">   </v>
          </cell>
          <cell r="M2367">
            <v>1.0012000000000001</v>
          </cell>
          <cell r="N2367">
            <v>1.1999999999999999E-3</v>
          </cell>
          <cell r="O2367">
            <v>0</v>
          </cell>
          <cell r="P2367">
            <v>0.31999999999999301</v>
          </cell>
          <cell r="R2367" t="str">
            <v>Comp988</v>
          </cell>
        </row>
        <row r="2368">
          <cell r="A2368">
            <v>4064</v>
          </cell>
          <cell r="B2368" t="str">
            <v>M</v>
          </cell>
          <cell r="C2368" t="str">
            <v>2.9.5.12.5</v>
          </cell>
          <cell r="D2368" t="str">
            <v>Tubo FºFº c/ ponta e flange PN-10 DN 200 mm, L= 1,50m</v>
          </cell>
          <cell r="E2368" t="str">
            <v>pç</v>
          </cell>
          <cell r="F2368">
            <v>1</v>
          </cell>
          <cell r="G2368">
            <v>277.82</v>
          </cell>
          <cell r="H2368">
            <v>277.82</v>
          </cell>
          <cell r="I2368">
            <v>277.5</v>
          </cell>
          <cell r="J2368">
            <v>277.5</v>
          </cell>
          <cell r="K2368">
            <v>0.32</v>
          </cell>
          <cell r="L2368" t="str">
            <v xml:space="preserve">   </v>
          </cell>
          <cell r="M2368">
            <v>1.0012000000000001</v>
          </cell>
          <cell r="N2368">
            <v>1.1999999999999999E-3</v>
          </cell>
          <cell r="O2368">
            <v>0</v>
          </cell>
          <cell r="P2368">
            <v>0.31999999999999301</v>
          </cell>
          <cell r="R2368" t="str">
            <v>Comp988</v>
          </cell>
        </row>
        <row r="2369">
          <cell r="A2369">
            <v>4063</v>
          </cell>
          <cell r="B2369" t="str">
            <v>M</v>
          </cell>
          <cell r="C2369" t="str">
            <v>2.9.5.12.4</v>
          </cell>
          <cell r="D2369" t="str">
            <v>Tubo FoFo c/ flange e ponta TFP PN 10 DN 250mm, L=1,00m</v>
          </cell>
          <cell r="E2369" t="str">
            <v>pç</v>
          </cell>
          <cell r="F2369">
            <v>1</v>
          </cell>
          <cell r="G2369">
            <v>252.28</v>
          </cell>
          <cell r="H2369">
            <v>252.28</v>
          </cell>
          <cell r="I2369">
            <v>252.21</v>
          </cell>
          <cell r="J2369">
            <v>252.21</v>
          </cell>
          <cell r="K2369">
            <v>7.0000000000000007E-2</v>
          </cell>
          <cell r="L2369" t="str">
            <v xml:space="preserve">   </v>
          </cell>
          <cell r="M2369">
            <v>1.0003</v>
          </cell>
          <cell r="N2369">
            <v>2.9999999999999997E-4</v>
          </cell>
          <cell r="O2369">
            <v>0</v>
          </cell>
          <cell r="P2369">
            <v>6.9999999999993207E-2</v>
          </cell>
          <cell r="R2369" t="str">
            <v>Comp992</v>
          </cell>
        </row>
        <row r="2370">
          <cell r="A2370">
            <v>2418</v>
          </cell>
          <cell r="B2370" t="str">
            <v>M</v>
          </cell>
          <cell r="C2370" t="str">
            <v>2.3.5.12.7</v>
          </cell>
          <cell r="D2370" t="str">
            <v>Tubo FoFo c/ flange e ponta TFP PN 10 DN 250mm, L=1,25m</v>
          </cell>
          <cell r="E2370" t="str">
            <v>pç</v>
          </cell>
          <cell r="F2370">
            <v>1</v>
          </cell>
          <cell r="G2370">
            <v>311.57</v>
          </cell>
          <cell r="H2370">
            <v>311.57</v>
          </cell>
          <cell r="I2370">
            <v>311.97000000000003</v>
          </cell>
          <cell r="J2370">
            <v>311.97000000000003</v>
          </cell>
          <cell r="K2370">
            <v>-0.4</v>
          </cell>
          <cell r="L2370" t="str">
            <v xml:space="preserve">   </v>
          </cell>
          <cell r="M2370">
            <v>0.99870000000000003</v>
          </cell>
          <cell r="N2370">
            <v>-1.2999999999999999E-3</v>
          </cell>
          <cell r="O2370">
            <v>0</v>
          </cell>
          <cell r="P2370" t="str">
            <v xml:space="preserve">   </v>
          </cell>
          <cell r="R2370" t="str">
            <v>Comp993</v>
          </cell>
        </row>
        <row r="2371">
          <cell r="A2371">
            <v>3779</v>
          </cell>
          <cell r="B2371" t="str">
            <v>M</v>
          </cell>
          <cell r="C2371" t="str">
            <v>2.8.5.12.3</v>
          </cell>
          <cell r="D2371" t="str">
            <v>Tubo FoFo c/ flange e ponta TFP PN 10 DN 250mm, L=1,50m</v>
          </cell>
          <cell r="E2371" t="str">
            <v>pç</v>
          </cell>
          <cell r="F2371">
            <v>3</v>
          </cell>
          <cell r="G2371">
            <v>370.89</v>
          </cell>
          <cell r="H2371">
            <v>1112.67</v>
          </cell>
          <cell r="I2371">
            <v>370.42</v>
          </cell>
          <cell r="J2371">
            <v>1111.26</v>
          </cell>
          <cell r="K2371">
            <v>0.47</v>
          </cell>
          <cell r="L2371" t="str">
            <v xml:space="preserve">   </v>
          </cell>
          <cell r="M2371">
            <v>1.0013000000000001</v>
          </cell>
          <cell r="N2371">
            <v>1.2999999999999999E-3</v>
          </cell>
          <cell r="O2371">
            <v>0</v>
          </cell>
          <cell r="P2371">
            <v>0.46999999999997</v>
          </cell>
          <cell r="R2371" t="str">
            <v>Comp994</v>
          </cell>
        </row>
        <row r="2372">
          <cell r="A2372">
            <v>4062</v>
          </cell>
          <cell r="B2372" t="str">
            <v>M</v>
          </cell>
          <cell r="C2372" t="str">
            <v>2.9.5.12.3</v>
          </cell>
          <cell r="D2372" t="str">
            <v>Tubo FoFo c/ flange e ponta TFP PN 10 DN 250mm, L=1,50m</v>
          </cell>
          <cell r="E2372" t="str">
            <v>pç</v>
          </cell>
          <cell r="F2372">
            <v>1</v>
          </cell>
          <cell r="G2372">
            <v>370.89</v>
          </cell>
          <cell r="H2372">
            <v>370.89</v>
          </cell>
          <cell r="I2372">
            <v>370.42</v>
          </cell>
          <cell r="J2372">
            <v>370.42</v>
          </cell>
          <cell r="K2372">
            <v>0.47</v>
          </cell>
          <cell r="L2372" t="str">
            <v xml:space="preserve">   </v>
          </cell>
          <cell r="M2372">
            <v>1.0013000000000001</v>
          </cell>
          <cell r="N2372">
            <v>1.2999999999999999E-3</v>
          </cell>
          <cell r="O2372">
            <v>0</v>
          </cell>
          <cell r="P2372">
            <v>0.46999999999997</v>
          </cell>
          <cell r="R2372" t="str">
            <v>Comp994</v>
          </cell>
        </row>
        <row r="2373">
          <cell r="A2373">
            <v>2714</v>
          </cell>
          <cell r="B2373" t="str">
            <v>M</v>
          </cell>
          <cell r="C2373" t="str">
            <v>2.4.5.12.7</v>
          </cell>
          <cell r="D2373" t="str">
            <v>Tubo FºFº c/ ponta e flange classe PN-10 JGS DN 250 mm, L= 2,00m</v>
          </cell>
          <cell r="E2373" t="str">
            <v>pç</v>
          </cell>
          <cell r="F2373">
            <v>1</v>
          </cell>
          <cell r="G2373">
            <v>483.39</v>
          </cell>
          <cell r="H2373">
            <v>483.39</v>
          </cell>
          <cell r="I2373">
            <v>483.36</v>
          </cell>
          <cell r="J2373">
            <v>483.36</v>
          </cell>
          <cell r="K2373">
            <v>0.03</v>
          </cell>
          <cell r="L2373" t="str">
            <v xml:space="preserve">   </v>
          </cell>
          <cell r="M2373">
            <v>1.0001</v>
          </cell>
          <cell r="N2373">
            <v>1E-4</v>
          </cell>
          <cell r="O2373">
            <v>0</v>
          </cell>
          <cell r="P2373">
            <v>2.9999999999972701E-2</v>
          </cell>
          <cell r="R2373" t="str">
            <v>Comp995</v>
          </cell>
        </row>
        <row r="2374">
          <cell r="A2374">
            <v>984</v>
          </cell>
          <cell r="B2374" t="str">
            <v>M</v>
          </cell>
          <cell r="C2374" t="str">
            <v>1.8.5.4.1.1</v>
          </cell>
          <cell r="D2374" t="str">
            <v>Tubo FoFo c/ flange e ponta TFP PN 10 DN 300mm, L=2,00m.</v>
          </cell>
          <cell r="E2374" t="str">
            <v>pç</v>
          </cell>
          <cell r="F2374">
            <v>1</v>
          </cell>
          <cell r="G2374">
            <v>605.79</v>
          </cell>
          <cell r="H2374">
            <v>605.79</v>
          </cell>
          <cell r="I2374">
            <v>606.29</v>
          </cell>
          <cell r="J2374">
            <v>606.29</v>
          </cell>
          <cell r="K2374">
            <v>-0.5</v>
          </cell>
          <cell r="L2374" t="str">
            <v xml:space="preserve">   </v>
          </cell>
          <cell r="M2374">
            <v>0.99919999999999998</v>
          </cell>
          <cell r="N2374">
            <v>-8.0000000000000004E-4</v>
          </cell>
          <cell r="O2374">
            <v>0</v>
          </cell>
          <cell r="P2374" t="str">
            <v xml:space="preserve">   </v>
          </cell>
          <cell r="R2374" t="str">
            <v>Comp998</v>
          </cell>
        </row>
        <row r="2375">
          <cell r="A2375">
            <v>3143</v>
          </cell>
          <cell r="B2375" t="str">
            <v>M</v>
          </cell>
          <cell r="C2375" t="str">
            <v>2.6.5.12.4</v>
          </cell>
          <cell r="D2375" t="str">
            <v>Tubo FoFo c/ flange e ponta TFP PN 10 DN 350mm, L=1,00m</v>
          </cell>
          <cell r="E2375" t="str">
            <v>pç</v>
          </cell>
          <cell r="F2375">
            <v>1</v>
          </cell>
          <cell r="G2375">
            <v>415.03</v>
          </cell>
          <cell r="H2375">
            <v>415.03</v>
          </cell>
          <cell r="I2375">
            <v>414.74</v>
          </cell>
          <cell r="J2375">
            <v>414.74</v>
          </cell>
          <cell r="K2375">
            <v>0.28999999999999998</v>
          </cell>
          <cell r="L2375" t="str">
            <v xml:space="preserve">   </v>
          </cell>
          <cell r="M2375">
            <v>1.0006999999999999</v>
          </cell>
          <cell r="N2375">
            <v>6.9999999999999999E-4</v>
          </cell>
          <cell r="O2375">
            <v>0</v>
          </cell>
          <cell r="P2375">
            <v>0.28999999999996401</v>
          </cell>
          <cell r="R2375" t="str">
            <v>Comp999</v>
          </cell>
        </row>
        <row r="2376">
          <cell r="A2376">
            <v>2713</v>
          </cell>
          <cell r="B2376" t="str">
            <v>M</v>
          </cell>
          <cell r="C2376" t="str">
            <v>2.4.5.12.6</v>
          </cell>
          <cell r="D2376" t="str">
            <v>Tubo FoFo c/ flange e ponta TFP PN 10 DN 350mm, L=1,20m</v>
          </cell>
          <cell r="E2376" t="str">
            <v>pç</v>
          </cell>
          <cell r="F2376">
            <v>1</v>
          </cell>
          <cell r="G2376">
            <v>493.29</v>
          </cell>
          <cell r="H2376">
            <v>493.29</v>
          </cell>
          <cell r="I2376">
            <v>493.68</v>
          </cell>
          <cell r="J2376">
            <v>493.68</v>
          </cell>
          <cell r="K2376">
            <v>-0.39</v>
          </cell>
          <cell r="L2376" t="str">
            <v xml:space="preserve">   </v>
          </cell>
          <cell r="M2376">
            <v>0.99919999999999998</v>
          </cell>
          <cell r="N2376">
            <v>-8.0000000000000004E-4</v>
          </cell>
          <cell r="O2376">
            <v>0</v>
          </cell>
          <cell r="P2376" t="str">
            <v xml:space="preserve">   </v>
          </cell>
          <cell r="R2376" t="str">
            <v>Comp1000</v>
          </cell>
        </row>
        <row r="2377">
          <cell r="A2377">
            <v>3142</v>
          </cell>
          <cell r="B2377" t="str">
            <v>M</v>
          </cell>
          <cell r="C2377" t="str">
            <v>2.6.5.12.3</v>
          </cell>
          <cell r="D2377" t="str">
            <v>Tubo FoFo c/ flange e ponta TFP PN 10 DN 350mm, L=1,20m</v>
          </cell>
          <cell r="E2377" t="str">
            <v>pç</v>
          </cell>
          <cell r="F2377">
            <v>1</v>
          </cell>
          <cell r="G2377">
            <v>493.29</v>
          </cell>
          <cell r="H2377">
            <v>493.29</v>
          </cell>
          <cell r="I2377">
            <v>493.68</v>
          </cell>
          <cell r="J2377">
            <v>493.68</v>
          </cell>
          <cell r="K2377">
            <v>-0.39</v>
          </cell>
          <cell r="L2377" t="str">
            <v xml:space="preserve">   </v>
          </cell>
          <cell r="M2377">
            <v>0.99919999999999998</v>
          </cell>
          <cell r="N2377">
            <v>-8.0000000000000004E-4</v>
          </cell>
          <cell r="O2377">
            <v>0</v>
          </cell>
          <cell r="P2377" t="str">
            <v xml:space="preserve">   </v>
          </cell>
          <cell r="R2377" t="str">
            <v>Comp1000</v>
          </cell>
        </row>
        <row r="2378">
          <cell r="A2378">
            <v>2712</v>
          </cell>
          <cell r="B2378" t="str">
            <v>M</v>
          </cell>
          <cell r="C2378" t="str">
            <v>2.4.5.12.5</v>
          </cell>
          <cell r="D2378" t="str">
            <v>Tubo FoFo c/ flange e ponta TFP PN 10 DN 350mm, L=1,50m</v>
          </cell>
          <cell r="E2378" t="str">
            <v>pç</v>
          </cell>
          <cell r="F2378">
            <v>1</v>
          </cell>
          <cell r="G2378">
            <v>608.99</v>
          </cell>
          <cell r="H2378">
            <v>608.99</v>
          </cell>
          <cell r="I2378">
            <v>609.59</v>
          </cell>
          <cell r="J2378">
            <v>609.59</v>
          </cell>
          <cell r="K2378">
            <v>-0.6</v>
          </cell>
          <cell r="L2378" t="str">
            <v xml:space="preserve">   </v>
          </cell>
          <cell r="M2378">
            <v>0.999</v>
          </cell>
          <cell r="N2378">
            <v>-1E-3</v>
          </cell>
          <cell r="O2378">
            <v>0</v>
          </cell>
          <cell r="P2378" t="str">
            <v xml:space="preserve">   </v>
          </cell>
          <cell r="R2378" t="str">
            <v>Comp1001</v>
          </cell>
        </row>
        <row r="2379">
          <cell r="A2379">
            <v>2416</v>
          </cell>
          <cell r="B2379" t="str">
            <v>M</v>
          </cell>
          <cell r="C2379" t="str">
            <v>2.3.5.12.5</v>
          </cell>
          <cell r="D2379" t="str">
            <v>Tubo FoFo c/ flange e ponta TFP PN 10 DN 400mm, L=1,50m</v>
          </cell>
          <cell r="E2379" t="str">
            <v>pç</v>
          </cell>
          <cell r="F2379">
            <v>1</v>
          </cell>
          <cell r="G2379">
            <v>726.67</v>
          </cell>
          <cell r="H2379">
            <v>726.67</v>
          </cell>
          <cell r="I2379">
            <v>726.87</v>
          </cell>
          <cell r="J2379">
            <v>726.87</v>
          </cell>
          <cell r="K2379">
            <v>-0.2</v>
          </cell>
          <cell r="L2379" t="str">
            <v xml:space="preserve">   </v>
          </cell>
          <cell r="M2379">
            <v>0.99970000000000003</v>
          </cell>
          <cell r="N2379">
            <v>-2.9999999999999997E-4</v>
          </cell>
          <cell r="O2379">
            <v>0</v>
          </cell>
          <cell r="P2379" t="str">
            <v xml:space="preserve">   </v>
          </cell>
          <cell r="R2379" t="str">
            <v>Comp1002</v>
          </cell>
        </row>
        <row r="2380">
          <cell r="A2380">
            <v>2417</v>
          </cell>
          <cell r="B2380" t="str">
            <v>M</v>
          </cell>
          <cell r="C2380" t="str">
            <v>2.3.5.12.6</v>
          </cell>
          <cell r="D2380" t="str">
            <v>Tubo FoFo c/ flange e ponta TFP PN 10 DN 400mm, L=1,50m</v>
          </cell>
          <cell r="E2380" t="str">
            <v>pç</v>
          </cell>
          <cell r="F2380">
            <v>1</v>
          </cell>
          <cell r="G2380">
            <v>726.67</v>
          </cell>
          <cell r="H2380">
            <v>726.67</v>
          </cell>
          <cell r="I2380">
            <v>726.87</v>
          </cell>
          <cell r="J2380">
            <v>726.87</v>
          </cell>
          <cell r="K2380">
            <v>-0.2</v>
          </cell>
          <cell r="L2380" t="str">
            <v xml:space="preserve">   </v>
          </cell>
          <cell r="M2380">
            <v>0.99970000000000003</v>
          </cell>
          <cell r="N2380">
            <v>-2.9999999999999997E-4</v>
          </cell>
          <cell r="O2380">
            <v>0</v>
          </cell>
          <cell r="P2380" t="str">
            <v xml:space="preserve">   </v>
          </cell>
          <cell r="R2380" t="str">
            <v>Comp1002</v>
          </cell>
        </row>
        <row r="2381">
          <cell r="A2381">
            <v>1002</v>
          </cell>
          <cell r="B2381" t="str">
            <v>M</v>
          </cell>
          <cell r="C2381" t="str">
            <v>1.8.5.4.1.19</v>
          </cell>
          <cell r="D2381" t="str">
            <v>Tubo FoFo c/ flange e ponta TFP PN 10 DN 400mm, L=2,00m.</v>
          </cell>
          <cell r="E2381" t="str">
            <v>pç</v>
          </cell>
          <cell r="F2381">
            <v>1</v>
          </cell>
          <cell r="G2381">
            <v>948.77</v>
          </cell>
          <cell r="H2381">
            <v>948.77</v>
          </cell>
          <cell r="I2381">
            <v>948.83</v>
          </cell>
          <cell r="J2381">
            <v>948.83</v>
          </cell>
          <cell r="K2381">
            <v>-0.06</v>
          </cell>
          <cell r="L2381" t="str">
            <v xml:space="preserve">   </v>
          </cell>
          <cell r="M2381">
            <v>0.99990000000000001</v>
          </cell>
          <cell r="N2381">
            <v>-1E-4</v>
          </cell>
          <cell r="O2381">
            <v>0</v>
          </cell>
          <cell r="P2381" t="str">
            <v xml:space="preserve">   </v>
          </cell>
          <cell r="R2381" t="str">
            <v>Comp1003</v>
          </cell>
        </row>
        <row r="2382">
          <cell r="A2382">
            <v>3495</v>
          </cell>
          <cell r="B2382" t="str">
            <v>M</v>
          </cell>
          <cell r="C2382" t="str">
            <v>2.7.5.12.5</v>
          </cell>
          <cell r="D2382" t="str">
            <v>Tubo FoFo c/ flange e ponta TFP PN 10 DN 800mm</v>
          </cell>
          <cell r="E2382" t="str">
            <v>pç</v>
          </cell>
          <cell r="F2382">
            <v>2</v>
          </cell>
          <cell r="G2382">
            <v>1755.83</v>
          </cell>
          <cell r="H2382">
            <v>3511.66</v>
          </cell>
          <cell r="I2382">
            <v>1755.38</v>
          </cell>
          <cell r="J2382">
            <v>3510.76</v>
          </cell>
          <cell r="K2382">
            <v>0.45</v>
          </cell>
          <cell r="L2382" t="str">
            <v xml:space="preserve">   </v>
          </cell>
          <cell r="M2382">
            <v>1.0003</v>
          </cell>
          <cell r="N2382">
            <v>2.9999999999999997E-4</v>
          </cell>
          <cell r="O2382">
            <v>0</v>
          </cell>
          <cell r="P2382">
            <v>0.44999999999981799</v>
          </cell>
          <cell r="R2382" t="str">
            <v>Comp1007</v>
          </cell>
        </row>
        <row r="2383">
          <cell r="A2383">
            <v>525</v>
          </cell>
          <cell r="B2383" t="str">
            <v>M</v>
          </cell>
          <cell r="C2383" t="str">
            <v>1.8.2.4.2.3</v>
          </cell>
          <cell r="D2383" t="str">
            <v>Tubo FºFº c/ flanges classe PN-10 JGS DN 250 mm, L= 1,25m</v>
          </cell>
          <cell r="E2383" t="str">
            <v>pç</v>
          </cell>
          <cell r="F2383">
            <v>1</v>
          </cell>
          <cell r="G2383">
            <v>408.42</v>
          </cell>
          <cell r="H2383">
            <v>408.42</v>
          </cell>
          <cell r="I2383">
            <v>408.05</v>
          </cell>
          <cell r="J2383">
            <v>408.05</v>
          </cell>
          <cell r="K2383">
            <v>0.37</v>
          </cell>
          <cell r="L2383" t="str">
            <v xml:space="preserve">   </v>
          </cell>
          <cell r="M2383">
            <v>1.0008999999999999</v>
          </cell>
          <cell r="N2383">
            <v>8.9999999999999998E-4</v>
          </cell>
          <cell r="O2383">
            <v>0</v>
          </cell>
          <cell r="P2383">
            <v>0.37000000000000499</v>
          </cell>
          <cell r="R2383" t="str">
            <v>Comp958</v>
          </cell>
        </row>
        <row r="2384">
          <cell r="A2384">
            <v>686</v>
          </cell>
          <cell r="B2384" t="str">
            <v>M</v>
          </cell>
          <cell r="C2384" t="str">
            <v>1.8.3.4.2.1</v>
          </cell>
          <cell r="D2384" t="str">
            <v>Tubo FºFº c/ flanges PN-10 DN 200 mm, L= 1,00m</v>
          </cell>
          <cell r="E2384" t="str">
            <v>pç</v>
          </cell>
          <cell r="F2384">
            <v>1</v>
          </cell>
          <cell r="G2384">
            <v>243.97</v>
          </cell>
          <cell r="H2384">
            <v>243.97</v>
          </cell>
          <cell r="I2384">
            <v>244.55</v>
          </cell>
          <cell r="J2384">
            <v>244.55</v>
          </cell>
          <cell r="K2384">
            <v>-0.57999999999999996</v>
          </cell>
          <cell r="L2384" t="str">
            <v xml:space="preserve">   </v>
          </cell>
          <cell r="M2384">
            <v>0.99760000000000004</v>
          </cell>
          <cell r="N2384">
            <v>-2.3999999999999998E-3</v>
          </cell>
          <cell r="O2384">
            <v>0</v>
          </cell>
          <cell r="P2384" t="str">
            <v xml:space="preserve">   </v>
          </cell>
          <cell r="R2384" t="str">
            <v>Comp947</v>
          </cell>
        </row>
        <row r="2385">
          <cell r="A2385">
            <v>826</v>
          </cell>
          <cell r="B2385" t="str">
            <v>M</v>
          </cell>
          <cell r="C2385" t="str">
            <v>1.8.4.4.2.1</v>
          </cell>
          <cell r="D2385" t="str">
            <v>Tubo FºFº c/ flanges PN-10 DN 200 mm, L= 1,00m</v>
          </cell>
          <cell r="E2385" t="str">
            <v>pç</v>
          </cell>
          <cell r="F2385">
            <v>1</v>
          </cell>
          <cell r="G2385">
            <v>243.97</v>
          </cell>
          <cell r="H2385">
            <v>243.97</v>
          </cell>
          <cell r="I2385">
            <v>244.55</v>
          </cell>
          <cell r="J2385">
            <v>244.55</v>
          </cell>
          <cell r="K2385">
            <v>-0.57999999999999996</v>
          </cell>
          <cell r="L2385" t="str">
            <v xml:space="preserve">   </v>
          </cell>
          <cell r="M2385">
            <v>0.99760000000000004</v>
          </cell>
          <cell r="N2385">
            <v>-2.3999999999999998E-3</v>
          </cell>
          <cell r="O2385">
            <v>0</v>
          </cell>
          <cell r="P2385" t="str">
            <v xml:space="preserve">   </v>
          </cell>
          <cell r="R2385" t="str">
            <v>Comp947</v>
          </cell>
        </row>
        <row r="2386">
          <cell r="A2386">
            <v>4227</v>
          </cell>
          <cell r="B2386" t="str">
            <v>M</v>
          </cell>
          <cell r="C2386" t="str">
            <v>2.10.7.2.2.8</v>
          </cell>
          <cell r="D2386" t="str">
            <v>Tubo FoFo c/flanges TFL PN 10 DN 200mm L=5,80m</v>
          </cell>
          <cell r="E2386" t="str">
            <v>pc</v>
          </cell>
          <cell r="F2386">
            <v>16</v>
          </cell>
          <cell r="G2386">
            <v>989.82</v>
          </cell>
          <cell r="H2386">
            <v>15837.12</v>
          </cell>
          <cell r="I2386">
            <v>989.99</v>
          </cell>
          <cell r="J2386">
            <v>15839.84</v>
          </cell>
          <cell r="K2386">
            <v>-0.17</v>
          </cell>
          <cell r="L2386" t="str">
            <v xml:space="preserve">   </v>
          </cell>
          <cell r="M2386">
            <v>0.99980000000000002</v>
          </cell>
          <cell r="N2386">
            <v>-2.0000000000000001E-4</v>
          </cell>
          <cell r="O2386">
            <v>0</v>
          </cell>
          <cell r="P2386" t="str">
            <v xml:space="preserve">   </v>
          </cell>
          <cell r="R2386" t="str">
            <v>Comp957</v>
          </cell>
        </row>
        <row r="2387">
          <cell r="A2387">
            <v>523</v>
          </cell>
          <cell r="B2387" t="str">
            <v>M</v>
          </cell>
          <cell r="C2387" t="str">
            <v>1.8.2.4.2.1</v>
          </cell>
          <cell r="D2387" t="str">
            <v>Tubo FºFº c/ ponta e bolsa classe K-7 JGS DN 300 mm, L= 1,50m</v>
          </cell>
          <cell r="E2387" t="str">
            <v>pç</v>
          </cell>
          <cell r="F2387">
            <v>1</v>
          </cell>
          <cell r="G2387">
            <v>216.33</v>
          </cell>
          <cell r="H2387">
            <v>216.33</v>
          </cell>
          <cell r="I2387">
            <v>216.33</v>
          </cell>
          <cell r="J2387">
            <v>216.33</v>
          </cell>
          <cell r="K2387">
            <v>0</v>
          </cell>
          <cell r="L2387" t="str">
            <v xml:space="preserve">   </v>
          </cell>
          <cell r="M2387">
            <v>1</v>
          </cell>
          <cell r="N2387">
            <v>0</v>
          </cell>
          <cell r="O2387">
            <v>0</v>
          </cell>
          <cell r="P2387" t="str">
            <v xml:space="preserve">   </v>
          </cell>
          <cell r="R2387" t="str">
            <v>Comp933</v>
          </cell>
        </row>
        <row r="2388">
          <cell r="A2388">
            <v>4225</v>
          </cell>
          <cell r="B2388" t="str">
            <v>M</v>
          </cell>
          <cell r="C2388" t="str">
            <v>2.10.7.2.2.6</v>
          </cell>
          <cell r="D2388" t="str">
            <v>Tubo FoFo c/ ponta e bolsa TFP PN 10 DN 300mm, (metros)</v>
          </cell>
          <cell r="E2388" t="str">
            <v>pc</v>
          </cell>
          <cell r="F2388">
            <v>138</v>
          </cell>
          <cell r="G2388">
            <v>252.94</v>
          </cell>
          <cell r="H2388">
            <v>34905.72</v>
          </cell>
          <cell r="I2388">
            <v>252.97</v>
          </cell>
          <cell r="J2388">
            <v>34909.86</v>
          </cell>
          <cell r="K2388">
            <v>-0.03</v>
          </cell>
          <cell r="L2388" t="str">
            <v xml:space="preserve">   </v>
          </cell>
          <cell r="M2388">
            <v>0.99990000000000001</v>
          </cell>
          <cell r="N2388">
            <v>-1E-4</v>
          </cell>
          <cell r="O2388">
            <v>0</v>
          </cell>
          <cell r="P2388" t="str">
            <v xml:space="preserve">   </v>
          </cell>
          <cell r="R2388" t="str">
            <v>Comp972</v>
          </cell>
        </row>
        <row r="2389">
          <cell r="A2389">
            <v>526</v>
          </cell>
          <cell r="B2389" t="str">
            <v>M</v>
          </cell>
          <cell r="C2389" t="str">
            <v>1.8.2.4.2.4</v>
          </cell>
          <cell r="D2389" t="str">
            <v>Tubo FºFº c/ ponta e flange classe PN-10 JGS DN 250 mm, L= 2,00m</v>
          </cell>
          <cell r="E2389" t="str">
            <v>pç</v>
          </cell>
          <cell r="F2389">
            <v>1</v>
          </cell>
          <cell r="G2389">
            <v>483.39</v>
          </cell>
          <cell r="H2389">
            <v>483.39</v>
          </cell>
          <cell r="I2389">
            <v>483.36</v>
          </cell>
          <cell r="J2389">
            <v>483.36</v>
          </cell>
          <cell r="K2389">
            <v>0.03</v>
          </cell>
          <cell r="L2389" t="str">
            <v xml:space="preserve">   </v>
          </cell>
          <cell r="M2389">
            <v>1.0001</v>
          </cell>
          <cell r="N2389">
            <v>1E-4</v>
          </cell>
          <cell r="O2389">
            <v>0</v>
          </cell>
          <cell r="P2389">
            <v>2.9999999999972701E-2</v>
          </cell>
          <cell r="R2389" t="str">
            <v>Comp995</v>
          </cell>
        </row>
        <row r="2390">
          <cell r="A2390">
            <v>524</v>
          </cell>
          <cell r="B2390" t="str">
            <v>M</v>
          </cell>
          <cell r="C2390" t="str">
            <v>1.8.2.4.2.2</v>
          </cell>
          <cell r="D2390" t="str">
            <v>Tubo FºFº c/ ponta e flange classe PN-10 JGS DN 250 mm,L= 0,50m</v>
          </cell>
          <cell r="E2390" t="str">
            <v>pç</v>
          </cell>
          <cell r="F2390">
            <v>3</v>
          </cell>
          <cell r="G2390">
            <v>128.44</v>
          </cell>
          <cell r="H2390">
            <v>385.32</v>
          </cell>
          <cell r="I2390">
            <v>128.74</v>
          </cell>
          <cell r="J2390">
            <v>386.22</v>
          </cell>
          <cell r="K2390">
            <v>-0.3</v>
          </cell>
          <cell r="L2390" t="str">
            <v xml:space="preserve">   </v>
          </cell>
          <cell r="M2390">
            <v>0.99770000000000003</v>
          </cell>
          <cell r="N2390">
            <v>-2.3E-3</v>
          </cell>
          <cell r="O2390">
            <v>0</v>
          </cell>
          <cell r="P2390" t="str">
            <v xml:space="preserve">   </v>
          </cell>
          <cell r="R2390" t="str">
            <v>Comp991</v>
          </cell>
        </row>
        <row r="2391">
          <cell r="A2391">
            <v>688</v>
          </cell>
          <cell r="B2391" t="str">
            <v>M</v>
          </cell>
          <cell r="C2391" t="str">
            <v>1.8.3.4.2.3</v>
          </cell>
          <cell r="D2391" t="str">
            <v>Tubo FºFº c/ ponta e flange PN-10 DN 200 mm, L= 0,50m</v>
          </cell>
          <cell r="E2391" t="str">
            <v>pç</v>
          </cell>
          <cell r="F2391">
            <v>4</v>
          </cell>
          <cell r="G2391">
            <v>96.33</v>
          </cell>
          <cell r="H2391">
            <v>385.32</v>
          </cell>
          <cell r="I2391">
            <v>96.13</v>
          </cell>
          <cell r="J2391">
            <v>384.52</v>
          </cell>
          <cell r="K2391">
            <v>0.2</v>
          </cell>
          <cell r="L2391" t="str">
            <v xml:space="preserve">   </v>
          </cell>
          <cell r="M2391">
            <v>1.0021</v>
          </cell>
          <cell r="N2391">
            <v>2.0999999999999999E-3</v>
          </cell>
          <cell r="O2391">
            <v>0</v>
          </cell>
          <cell r="P2391">
            <v>0.20000000000000301</v>
          </cell>
          <cell r="R2391" t="str">
            <v>Comp984</v>
          </cell>
        </row>
        <row r="2392">
          <cell r="A2392">
            <v>828</v>
          </cell>
          <cell r="B2392" t="str">
            <v>M</v>
          </cell>
          <cell r="C2392" t="str">
            <v>1.8.4.4.2.3</v>
          </cell>
          <cell r="D2392" t="str">
            <v>Tubo FºFº c/ ponta e flange PN-10 DN 200 mm, L= 0,50m</v>
          </cell>
          <cell r="E2392" t="str">
            <v>pç</v>
          </cell>
          <cell r="F2392">
            <v>4</v>
          </cell>
          <cell r="G2392">
            <v>96.33</v>
          </cell>
          <cell r="H2392">
            <v>385.32</v>
          </cell>
          <cell r="I2392">
            <v>96.13</v>
          </cell>
          <cell r="J2392">
            <v>384.52</v>
          </cell>
          <cell r="K2392">
            <v>0.2</v>
          </cell>
          <cell r="L2392" t="str">
            <v xml:space="preserve">   </v>
          </cell>
          <cell r="M2392">
            <v>1.0021</v>
          </cell>
          <cell r="N2392">
            <v>2.0999999999999999E-3</v>
          </cell>
          <cell r="O2392">
            <v>0</v>
          </cell>
          <cell r="P2392">
            <v>0.20000000000000301</v>
          </cell>
          <cell r="R2392" t="str">
            <v>Comp984</v>
          </cell>
        </row>
        <row r="2393">
          <cell r="A2393">
            <v>687</v>
          </cell>
          <cell r="B2393" t="str">
            <v>M</v>
          </cell>
          <cell r="C2393" t="str">
            <v>1.8.3.4.2.2</v>
          </cell>
          <cell r="D2393" t="str">
            <v>Tubo FºFº c/ ponta e flange PN-10 DN 200 mm, L= 1,50m</v>
          </cell>
          <cell r="E2393" t="str">
            <v>pç</v>
          </cell>
          <cell r="F2393">
            <v>1</v>
          </cell>
          <cell r="G2393">
            <v>277.82</v>
          </cell>
          <cell r="H2393">
            <v>277.82</v>
          </cell>
          <cell r="I2393">
            <v>277.5</v>
          </cell>
          <cell r="J2393">
            <v>277.5</v>
          </cell>
          <cell r="K2393">
            <v>0.32</v>
          </cell>
          <cell r="L2393" t="str">
            <v xml:space="preserve">   </v>
          </cell>
          <cell r="M2393">
            <v>1.0012000000000001</v>
          </cell>
          <cell r="N2393">
            <v>1.1999999999999999E-3</v>
          </cell>
          <cell r="O2393">
            <v>0</v>
          </cell>
          <cell r="P2393">
            <v>0.31999999999999301</v>
          </cell>
          <cell r="R2393" t="str">
            <v>Comp988</v>
          </cell>
        </row>
        <row r="2394">
          <cell r="A2394">
            <v>827</v>
          </cell>
          <cell r="B2394" t="str">
            <v>M</v>
          </cell>
          <cell r="C2394" t="str">
            <v>1.8.4.4.2.2</v>
          </cell>
          <cell r="D2394" t="str">
            <v>Tubo FºFº c/ ponta e flange PN-10 DN 200 mm, L= 1,50m</v>
          </cell>
          <cell r="E2394" t="str">
            <v>pç</v>
          </cell>
          <cell r="F2394">
            <v>1</v>
          </cell>
          <cell r="G2394">
            <v>277.82</v>
          </cell>
          <cell r="H2394">
            <v>277.82</v>
          </cell>
          <cell r="I2394">
            <v>277.5</v>
          </cell>
          <cell r="J2394">
            <v>277.5</v>
          </cell>
          <cell r="K2394">
            <v>0.32</v>
          </cell>
          <cell r="L2394" t="str">
            <v xml:space="preserve">   </v>
          </cell>
          <cell r="M2394">
            <v>1.0012000000000001</v>
          </cell>
          <cell r="N2394">
            <v>1.1999999999999999E-3</v>
          </cell>
          <cell r="O2394">
            <v>0</v>
          </cell>
          <cell r="P2394">
            <v>0.31999999999999301</v>
          </cell>
          <cell r="R2394" t="str">
            <v>Comp988</v>
          </cell>
        </row>
        <row r="2395">
          <cell r="A2395">
            <v>4232</v>
          </cell>
          <cell r="B2395" t="str">
            <v>M</v>
          </cell>
          <cell r="C2395" t="str">
            <v>2.10.7.2.3.2</v>
          </cell>
          <cell r="D2395" t="str">
            <v>Tubo FoFo c/flange e Ponta TFP PN 10 DN 200mm L=3,20m</v>
          </cell>
          <cell r="E2395" t="str">
            <v>pc</v>
          </cell>
          <cell r="F2395">
            <v>8</v>
          </cell>
          <cell r="G2395">
            <v>890.77</v>
          </cell>
          <cell r="H2395">
            <v>7126.16</v>
          </cell>
          <cell r="I2395">
            <v>891.96</v>
          </cell>
          <cell r="J2395">
            <v>7135.68</v>
          </cell>
          <cell r="K2395">
            <v>-1.19</v>
          </cell>
          <cell r="L2395" t="str">
            <v xml:space="preserve">   </v>
          </cell>
          <cell r="M2395">
            <v>0.99870000000000003</v>
          </cell>
          <cell r="N2395">
            <v>-1.2999999999999999E-3</v>
          </cell>
          <cell r="O2395">
            <v>0</v>
          </cell>
          <cell r="P2395" t="str">
            <v xml:space="preserve">   </v>
          </cell>
          <cell r="R2395" t="str">
            <v>Comp989</v>
          </cell>
        </row>
        <row r="2396">
          <cell r="A2396">
            <v>4235</v>
          </cell>
          <cell r="B2396" t="str">
            <v>M</v>
          </cell>
          <cell r="C2396" t="str">
            <v>2.10.7.2.3.5</v>
          </cell>
          <cell r="D2396" t="str">
            <v>Tubo FoFo c/flange e Ponta TFP PN 10 DN 200mm L=5,80m</v>
          </cell>
          <cell r="E2396" t="str">
            <v>pc</v>
          </cell>
          <cell r="F2396">
            <v>8</v>
          </cell>
          <cell r="G2396">
            <v>881.08</v>
          </cell>
          <cell r="H2396">
            <v>7048.64</v>
          </cell>
          <cell r="I2396">
            <v>881.93</v>
          </cell>
          <cell r="J2396">
            <v>7055.44</v>
          </cell>
          <cell r="K2396">
            <v>-0.85</v>
          </cell>
          <cell r="L2396" t="str">
            <v xml:space="preserve">   </v>
          </cell>
          <cell r="M2396">
            <v>0.999</v>
          </cell>
          <cell r="N2396">
            <v>-1E-3</v>
          </cell>
          <cell r="O2396">
            <v>0</v>
          </cell>
          <cell r="P2396" t="str">
            <v xml:space="preserve">   </v>
          </cell>
          <cell r="R2396" t="str">
            <v>Comp990</v>
          </cell>
        </row>
        <row r="2397">
          <cell r="A2397">
            <v>2710</v>
          </cell>
          <cell r="B2397" t="str">
            <v>M</v>
          </cell>
          <cell r="C2397" t="str">
            <v>2.4.5.12.3</v>
          </cell>
          <cell r="D2397" t="str">
            <v>Tubo FoFo c/flanges TFL PN 10 DN 100mm L=1,40m</v>
          </cell>
          <cell r="E2397" t="str">
            <v>pç</v>
          </cell>
          <cell r="F2397">
            <v>1</v>
          </cell>
          <cell r="G2397">
            <v>159.77000000000001</v>
          </cell>
          <cell r="H2397">
            <v>159.77000000000001</v>
          </cell>
          <cell r="I2397">
            <v>159.82</v>
          </cell>
          <cell r="J2397">
            <v>159.82</v>
          </cell>
          <cell r="K2397">
            <v>-0.05</v>
          </cell>
          <cell r="L2397" t="str">
            <v xml:space="preserve">   </v>
          </cell>
          <cell r="M2397">
            <v>0.99970000000000003</v>
          </cell>
          <cell r="N2397">
            <v>-2.9999999999999997E-4</v>
          </cell>
          <cell r="O2397">
            <v>0</v>
          </cell>
          <cell r="P2397" t="str">
            <v xml:space="preserve">   </v>
          </cell>
          <cell r="R2397" t="str">
            <v>Comp936</v>
          </cell>
        </row>
        <row r="2398">
          <cell r="A2398">
            <v>2711</v>
          </cell>
          <cell r="B2398" t="str">
            <v>M</v>
          </cell>
          <cell r="C2398" t="str">
            <v>2.4.5.12.4</v>
          </cell>
          <cell r="D2398" t="str">
            <v>Tubo FoFo c/flanges TFL PN 10 DN 100mm L=2,10m</v>
          </cell>
          <cell r="E2398" t="str">
            <v>pç</v>
          </cell>
          <cell r="F2398">
            <v>1</v>
          </cell>
          <cell r="G2398">
            <v>229.2</v>
          </cell>
          <cell r="H2398">
            <v>229.2</v>
          </cell>
          <cell r="I2398">
            <v>229.55</v>
          </cell>
          <cell r="J2398">
            <v>229.55</v>
          </cell>
          <cell r="K2398">
            <v>-0.35</v>
          </cell>
          <cell r="L2398" t="str">
            <v xml:space="preserve">   </v>
          </cell>
          <cell r="M2398">
            <v>0.99850000000000005</v>
          </cell>
          <cell r="N2398">
            <v>-1.5E-3</v>
          </cell>
          <cell r="O2398">
            <v>0</v>
          </cell>
          <cell r="P2398" t="str">
            <v xml:space="preserve">   </v>
          </cell>
          <cell r="R2398" t="str">
            <v>Comp937</v>
          </cell>
        </row>
        <row r="2399">
          <cell r="A2399">
            <v>2415</v>
          </cell>
          <cell r="B2399" t="str">
            <v>M</v>
          </cell>
          <cell r="C2399" t="str">
            <v>2.3.5.12.4</v>
          </cell>
          <cell r="D2399" t="str">
            <v>Tubo FoFo c/flanges TFL PN 10 DN 100mm L=3,10m</v>
          </cell>
          <cell r="E2399" t="str">
            <v>pç</v>
          </cell>
          <cell r="F2399">
            <v>1</v>
          </cell>
          <cell r="G2399">
            <v>318.02</v>
          </cell>
          <cell r="H2399">
            <v>318.02</v>
          </cell>
          <cell r="I2399">
            <v>317.39</v>
          </cell>
          <cell r="J2399">
            <v>317.39</v>
          </cell>
          <cell r="K2399">
            <v>0.63</v>
          </cell>
          <cell r="L2399" t="str">
            <v xml:space="preserve">   </v>
          </cell>
          <cell r="M2399">
            <v>1.002</v>
          </cell>
          <cell r="N2399">
            <v>2E-3</v>
          </cell>
          <cell r="O2399">
            <v>0</v>
          </cell>
          <cell r="P2399">
            <v>0.62999999999999501</v>
          </cell>
          <cell r="R2399" t="str">
            <v>Comp939</v>
          </cell>
        </row>
        <row r="2400">
          <cell r="A2400">
            <v>2414</v>
          </cell>
          <cell r="B2400" t="str">
            <v>M</v>
          </cell>
          <cell r="C2400" t="str">
            <v>2.3.5.12.3</v>
          </cell>
          <cell r="D2400" t="str">
            <v>Tubo FoFo c/flanges TFL PN 10 DN 100mm L=4,69m</v>
          </cell>
          <cell r="E2400" t="str">
            <v>pç</v>
          </cell>
          <cell r="F2400">
            <v>1</v>
          </cell>
          <cell r="G2400">
            <v>427.6</v>
          </cell>
          <cell r="H2400">
            <v>427.6</v>
          </cell>
          <cell r="I2400">
            <v>428.54</v>
          </cell>
          <cell r="J2400">
            <v>428.54</v>
          </cell>
          <cell r="K2400">
            <v>-0.94</v>
          </cell>
          <cell r="L2400" t="str">
            <v xml:space="preserve">   </v>
          </cell>
          <cell r="M2400">
            <v>0.99780000000000002</v>
          </cell>
          <cell r="N2400">
            <v>-2.2000000000000001E-3</v>
          </cell>
          <cell r="O2400">
            <v>0</v>
          </cell>
          <cell r="P2400" t="str">
            <v xml:space="preserve">   </v>
          </cell>
          <cell r="R2400" t="str">
            <v>Comp940</v>
          </cell>
        </row>
        <row r="2401">
          <cell r="A2401">
            <v>3141</v>
          </cell>
          <cell r="B2401" t="str">
            <v>M</v>
          </cell>
          <cell r="C2401" t="str">
            <v>2.6.5.12.2</v>
          </cell>
          <cell r="D2401" t="str">
            <v>Tubo FoFo c/flanges TFL PN 10 DN 150mm L=1,20m</v>
          </cell>
          <cell r="E2401" t="str">
            <v>pç</v>
          </cell>
          <cell r="F2401">
            <v>2</v>
          </cell>
          <cell r="G2401">
            <v>221.53</v>
          </cell>
          <cell r="H2401">
            <v>443.06</v>
          </cell>
          <cell r="I2401">
            <v>221.96</v>
          </cell>
          <cell r="J2401">
            <v>443.92</v>
          </cell>
          <cell r="K2401">
            <v>-0.43</v>
          </cell>
          <cell r="L2401" t="str">
            <v xml:space="preserve">   </v>
          </cell>
          <cell r="M2401">
            <v>0.99809999999999999</v>
          </cell>
          <cell r="N2401">
            <v>-1.9E-3</v>
          </cell>
          <cell r="O2401">
            <v>0</v>
          </cell>
          <cell r="P2401" t="str">
            <v xml:space="preserve">   </v>
          </cell>
          <cell r="R2401" t="str">
            <v>Comp941</v>
          </cell>
        </row>
        <row r="2402">
          <cell r="A2402">
            <v>3778</v>
          </cell>
          <cell r="B2402" t="str">
            <v>M</v>
          </cell>
          <cell r="C2402" t="str">
            <v>2.8.5.12.2</v>
          </cell>
          <cell r="D2402" t="str">
            <v>Tubo FoFo c/flanges TFL PN 10 DN 150mm L=2,20m</v>
          </cell>
          <cell r="E2402" t="str">
            <v>pç</v>
          </cell>
          <cell r="F2402">
            <v>3</v>
          </cell>
          <cell r="G2402">
            <v>379.03</v>
          </cell>
          <cell r="H2402">
            <v>1137.0899999999999</v>
          </cell>
          <cell r="I2402">
            <v>379.84</v>
          </cell>
          <cell r="J2402">
            <v>1139.52</v>
          </cell>
          <cell r="K2402">
            <v>-0.81</v>
          </cell>
          <cell r="L2402" t="str">
            <v xml:space="preserve">   </v>
          </cell>
          <cell r="M2402">
            <v>0.99790000000000001</v>
          </cell>
          <cell r="N2402">
            <v>-2.0999999999999999E-3</v>
          </cell>
          <cell r="O2402">
            <v>0</v>
          </cell>
          <cell r="P2402" t="str">
            <v xml:space="preserve">   </v>
          </cell>
          <cell r="R2402" t="str">
            <v>Comp942</v>
          </cell>
        </row>
        <row r="2403">
          <cell r="A2403">
            <v>4061</v>
          </cell>
          <cell r="B2403" t="str">
            <v>M</v>
          </cell>
          <cell r="C2403" t="str">
            <v>2.9.5.12.2</v>
          </cell>
          <cell r="D2403" t="str">
            <v>Tubo FoFo c/flanges TFL PN 10 DN 150mm L=2,20m</v>
          </cell>
          <cell r="E2403" t="str">
            <v>pç</v>
          </cell>
          <cell r="F2403">
            <v>2</v>
          </cell>
          <cell r="G2403">
            <v>379.03</v>
          </cell>
          <cell r="H2403">
            <v>758.06</v>
          </cell>
          <cell r="I2403">
            <v>379.84</v>
          </cell>
          <cell r="J2403">
            <v>759.68</v>
          </cell>
          <cell r="K2403">
            <v>-0.81</v>
          </cell>
          <cell r="L2403" t="str">
            <v xml:space="preserve">   </v>
          </cell>
          <cell r="M2403">
            <v>0.99790000000000001</v>
          </cell>
          <cell r="N2403">
            <v>-2.0999999999999999E-3</v>
          </cell>
          <cell r="O2403">
            <v>0</v>
          </cell>
          <cell r="P2403" t="str">
            <v xml:space="preserve">   </v>
          </cell>
          <cell r="R2403" t="str">
            <v>Comp942</v>
          </cell>
        </row>
        <row r="2404">
          <cell r="A2404">
            <v>3140</v>
          </cell>
          <cell r="B2404" t="str">
            <v>M</v>
          </cell>
          <cell r="C2404" t="str">
            <v>2.6.5.12.1</v>
          </cell>
          <cell r="D2404" t="str">
            <v>Tubo FoFo c/flanges TFL PN 10 DN 150mm L=3,90m</v>
          </cell>
          <cell r="E2404" t="str">
            <v>pç</v>
          </cell>
          <cell r="F2404">
            <v>2</v>
          </cell>
          <cell r="G2404">
            <v>590.55999999999995</v>
          </cell>
          <cell r="H2404">
            <v>1181.1199999999999</v>
          </cell>
          <cell r="I2404">
            <v>591.74</v>
          </cell>
          <cell r="J2404">
            <v>1183.48</v>
          </cell>
          <cell r="K2404">
            <v>-1.18</v>
          </cell>
          <cell r="L2404" t="str">
            <v xml:space="preserve">   </v>
          </cell>
          <cell r="M2404">
            <v>0.998</v>
          </cell>
          <cell r="N2404">
            <v>-2E-3</v>
          </cell>
          <cell r="O2404">
            <v>0</v>
          </cell>
          <cell r="P2404" t="str">
            <v xml:space="preserve">   </v>
          </cell>
          <cell r="R2404" t="str">
            <v>Comp943</v>
          </cell>
        </row>
        <row r="2405">
          <cell r="A2405">
            <v>3777</v>
          </cell>
          <cell r="B2405" t="str">
            <v>M</v>
          </cell>
          <cell r="C2405" t="str">
            <v>2.8.5.12.1</v>
          </cell>
          <cell r="D2405" t="str">
            <v>Tubo FoFo c/flanges TFL PN 10 DN 150mm L=4,20m</v>
          </cell>
          <cell r="E2405" t="str">
            <v>pç</v>
          </cell>
          <cell r="F2405">
            <v>2</v>
          </cell>
          <cell r="G2405">
            <v>620.66999999999996</v>
          </cell>
          <cell r="H2405">
            <v>1241.3399999999999</v>
          </cell>
          <cell r="I2405">
            <v>621.75</v>
          </cell>
          <cell r="J2405">
            <v>1243.5</v>
          </cell>
          <cell r="K2405">
            <v>-1.08</v>
          </cell>
          <cell r="L2405" t="str">
            <v xml:space="preserve">   </v>
          </cell>
          <cell r="M2405">
            <v>0.99829999999999997</v>
          </cell>
          <cell r="N2405">
            <v>-1.6999999999999999E-3</v>
          </cell>
          <cell r="O2405">
            <v>0</v>
          </cell>
          <cell r="P2405" t="str">
            <v xml:space="preserve">   </v>
          </cell>
          <cell r="R2405" t="str">
            <v>Comp944</v>
          </cell>
        </row>
        <row r="2406">
          <cell r="A2406">
            <v>4060</v>
          </cell>
          <cell r="B2406" t="str">
            <v>M</v>
          </cell>
          <cell r="C2406" t="str">
            <v>2.9.5.12.1</v>
          </cell>
          <cell r="D2406" t="str">
            <v>Tubo FoFo c/flanges TFL PN 10 DN 150mm L=4,20m</v>
          </cell>
          <cell r="E2406" t="str">
            <v>pç</v>
          </cell>
          <cell r="F2406">
            <v>2</v>
          </cell>
          <cell r="G2406">
            <v>620.66999999999996</v>
          </cell>
          <cell r="H2406">
            <v>1241.3399999999999</v>
          </cell>
          <cell r="I2406">
            <v>621.75</v>
          </cell>
          <cell r="J2406">
            <v>1243.5</v>
          </cell>
          <cell r="K2406">
            <v>-1.08</v>
          </cell>
          <cell r="L2406" t="str">
            <v xml:space="preserve">   </v>
          </cell>
          <cell r="M2406">
            <v>0.99829999999999997</v>
          </cell>
          <cell r="N2406">
            <v>-1.6999999999999999E-3</v>
          </cell>
          <cell r="O2406">
            <v>0</v>
          </cell>
          <cell r="P2406" t="str">
            <v xml:space="preserve">   </v>
          </cell>
          <cell r="R2406" t="str">
            <v>Comp944</v>
          </cell>
        </row>
        <row r="2407">
          <cell r="A2407">
            <v>4213</v>
          </cell>
          <cell r="B2407" t="str">
            <v>M</v>
          </cell>
          <cell r="C2407" t="str">
            <v>2.10.7.2.1.7</v>
          </cell>
          <cell r="D2407" t="str">
            <v>Tubo FoFo c/flanges TFL PN 10 DN 200mm com abas de vedação</v>
          </cell>
          <cell r="E2407" t="str">
            <v>pc</v>
          </cell>
          <cell r="F2407">
            <v>16</v>
          </cell>
          <cell r="G2407">
            <v>521.86</v>
          </cell>
          <cell r="H2407">
            <v>8349.76</v>
          </cell>
          <cell r="I2407">
            <v>522.45000000000005</v>
          </cell>
          <cell r="J2407">
            <v>8359.2000000000007</v>
          </cell>
          <cell r="K2407">
            <v>-0.59</v>
          </cell>
          <cell r="L2407" t="str">
            <v xml:space="preserve">   </v>
          </cell>
          <cell r="M2407">
            <v>0.99890000000000001</v>
          </cell>
          <cell r="N2407">
            <v>-1.1000000000000001E-3</v>
          </cell>
          <cell r="O2407">
            <v>0</v>
          </cell>
          <cell r="P2407" t="str">
            <v xml:space="preserve">   </v>
          </cell>
          <cell r="R2407" t="str">
            <v>Comp945</v>
          </cell>
        </row>
        <row r="2408">
          <cell r="A2408">
            <v>4207</v>
          </cell>
          <cell r="B2408" t="str">
            <v>M</v>
          </cell>
          <cell r="C2408" t="str">
            <v>2.10.7.2.1.1</v>
          </cell>
          <cell r="D2408" t="str">
            <v>Tubo FoFo c/flanges TFL PN 10 DN 200mm L=1,00m</v>
          </cell>
          <cell r="E2408" t="str">
            <v>pc</v>
          </cell>
          <cell r="F2408">
            <v>16</v>
          </cell>
          <cell r="G2408">
            <v>243.97</v>
          </cell>
          <cell r="H2408">
            <v>3903.52</v>
          </cell>
          <cell r="I2408">
            <v>244.55</v>
          </cell>
          <cell r="J2408">
            <v>3912.8</v>
          </cell>
          <cell r="K2408">
            <v>-0.57999999999999996</v>
          </cell>
          <cell r="L2408" t="str">
            <v xml:space="preserve">   </v>
          </cell>
          <cell r="M2408">
            <v>0.99760000000000004</v>
          </cell>
          <cell r="N2408">
            <v>-2.3999999999999998E-3</v>
          </cell>
          <cell r="O2408">
            <v>0</v>
          </cell>
          <cell r="P2408" t="str">
            <v xml:space="preserve">   </v>
          </cell>
          <cell r="R2408" t="str">
            <v>Comp946</v>
          </cell>
        </row>
        <row r="2409">
          <cell r="A2409">
            <v>2413</v>
          </cell>
          <cell r="B2409" t="str">
            <v>M</v>
          </cell>
          <cell r="C2409" t="str">
            <v>2.3.5.12.2</v>
          </cell>
          <cell r="D2409" t="str">
            <v>Tubo FoFo c/flanges TFL PN 10 DN 200mm L=1,85m</v>
          </cell>
          <cell r="E2409" t="str">
            <v>pç</v>
          </cell>
          <cell r="F2409">
            <v>2</v>
          </cell>
          <cell r="G2409">
            <v>427.73</v>
          </cell>
          <cell r="H2409">
            <v>855.46</v>
          </cell>
          <cell r="I2409">
            <v>428.22</v>
          </cell>
          <cell r="J2409">
            <v>856.44</v>
          </cell>
          <cell r="K2409">
            <v>-0.49</v>
          </cell>
          <cell r="L2409" t="str">
            <v xml:space="preserve">   </v>
          </cell>
          <cell r="M2409">
            <v>0.99890000000000001</v>
          </cell>
          <cell r="N2409">
            <v>-1.1000000000000001E-3</v>
          </cell>
          <cell r="O2409">
            <v>0</v>
          </cell>
          <cell r="P2409" t="str">
            <v xml:space="preserve">   </v>
          </cell>
          <cell r="R2409" t="str">
            <v>Comp948</v>
          </cell>
        </row>
        <row r="2410">
          <cell r="A2410">
            <v>2709</v>
          </cell>
          <cell r="B2410" t="str">
            <v>M</v>
          </cell>
          <cell r="C2410" t="str">
            <v>2.4.5.12.2</v>
          </cell>
          <cell r="D2410" t="str">
            <v>Tubo FoFo c/flanges TFL PN 10 DN 200mm L=1,85m</v>
          </cell>
          <cell r="E2410" t="str">
            <v>pç</v>
          </cell>
          <cell r="F2410">
            <v>2</v>
          </cell>
          <cell r="G2410">
            <v>427.73</v>
          </cell>
          <cell r="H2410">
            <v>855.46</v>
          </cell>
          <cell r="I2410">
            <v>428.22</v>
          </cell>
          <cell r="J2410">
            <v>856.44</v>
          </cell>
          <cell r="K2410">
            <v>-0.49</v>
          </cell>
          <cell r="L2410" t="str">
            <v xml:space="preserve">   </v>
          </cell>
          <cell r="M2410">
            <v>0.99890000000000001</v>
          </cell>
          <cell r="N2410">
            <v>-1.1000000000000001E-3</v>
          </cell>
          <cell r="O2410">
            <v>0</v>
          </cell>
          <cell r="P2410" t="str">
            <v xml:space="preserve">   </v>
          </cell>
          <cell r="R2410" t="str">
            <v>Comp948</v>
          </cell>
        </row>
        <row r="2411">
          <cell r="A2411">
            <v>2708</v>
          </cell>
          <cell r="B2411" t="str">
            <v>M</v>
          </cell>
          <cell r="C2411" t="str">
            <v>2.4.5.12.1</v>
          </cell>
          <cell r="D2411" t="str">
            <v>Tubo FoFo c/flanges TFL PN 10 DN 200mm L=1,90m</v>
          </cell>
          <cell r="E2411" t="str">
            <v>pç</v>
          </cell>
          <cell r="F2411">
            <v>2</v>
          </cell>
          <cell r="G2411">
            <v>438.53</v>
          </cell>
          <cell r="H2411">
            <v>877.06</v>
          </cell>
          <cell r="I2411">
            <v>438.33</v>
          </cell>
          <cell r="J2411">
            <v>876.66</v>
          </cell>
          <cell r="K2411">
            <v>0.2</v>
          </cell>
          <cell r="L2411" t="str">
            <v xml:space="preserve">   </v>
          </cell>
          <cell r="M2411">
            <v>1.0004999999999999</v>
          </cell>
          <cell r="N2411">
            <v>5.0000000000000001E-4</v>
          </cell>
          <cell r="O2411">
            <v>0</v>
          </cell>
          <cell r="P2411">
            <v>0.19999999999998899</v>
          </cell>
          <cell r="R2411" t="str">
            <v>Comp949</v>
          </cell>
        </row>
        <row r="2412">
          <cell r="A2412">
            <v>2412</v>
          </cell>
          <cell r="B2412" t="str">
            <v>M</v>
          </cell>
          <cell r="C2412" t="str">
            <v>2.3.5.12.1</v>
          </cell>
          <cell r="D2412" t="str">
            <v>Tubo FoFo c/flanges TFL PN 10 DN 200mm L=2,20m</v>
          </cell>
          <cell r="E2412" t="str">
            <v>pç</v>
          </cell>
          <cell r="F2412">
            <v>2</v>
          </cell>
          <cell r="G2412">
            <v>497.22</v>
          </cell>
          <cell r="H2412">
            <v>994.44</v>
          </cell>
          <cell r="I2412">
            <v>497.39</v>
          </cell>
          <cell r="J2412">
            <v>994.78</v>
          </cell>
          <cell r="K2412">
            <v>-0.17</v>
          </cell>
          <cell r="L2412" t="str">
            <v xml:space="preserve">   </v>
          </cell>
          <cell r="M2412">
            <v>0.99970000000000003</v>
          </cell>
          <cell r="N2412">
            <v>-2.9999999999999997E-4</v>
          </cell>
          <cell r="O2412">
            <v>0</v>
          </cell>
          <cell r="P2412" t="str">
            <v xml:space="preserve">   </v>
          </cell>
          <cell r="R2412" t="str">
            <v>Comp950</v>
          </cell>
        </row>
        <row r="2413">
          <cell r="A2413">
            <v>4208</v>
          </cell>
          <cell r="B2413" t="str">
            <v>M</v>
          </cell>
          <cell r="C2413" t="str">
            <v>2.10.7.2.1.2</v>
          </cell>
          <cell r="D2413" t="str">
            <v>Tubo FoFo c/flanges TFL PN 10 DN 200mm L=2,40m</v>
          </cell>
          <cell r="E2413" t="str">
            <v>pc</v>
          </cell>
          <cell r="F2413">
            <v>12</v>
          </cell>
          <cell r="G2413">
            <v>535.07000000000005</v>
          </cell>
          <cell r="H2413">
            <v>6420.84</v>
          </cell>
          <cell r="I2413">
            <v>535.22</v>
          </cell>
          <cell r="J2413">
            <v>6422.64</v>
          </cell>
          <cell r="K2413">
            <v>-0.15</v>
          </cell>
          <cell r="L2413" t="str">
            <v xml:space="preserve">   </v>
          </cell>
          <cell r="M2413">
            <v>0.99970000000000003</v>
          </cell>
          <cell r="N2413">
            <v>-2.9999999999999997E-4</v>
          </cell>
          <cell r="O2413">
            <v>0</v>
          </cell>
          <cell r="P2413" t="str">
            <v xml:space="preserve">   </v>
          </cell>
          <cell r="R2413" t="str">
            <v>Comp951</v>
          </cell>
        </row>
        <row r="2414">
          <cell r="A2414">
            <v>3494</v>
          </cell>
          <cell r="B2414" t="str">
            <v>M</v>
          </cell>
          <cell r="C2414" t="str">
            <v>2.7.5.12.4</v>
          </cell>
          <cell r="D2414" t="str">
            <v>Tubo FoFo c/flanges TFL PN 10 DN 200mm L=3,50m</v>
          </cell>
          <cell r="E2414" t="str">
            <v>pç</v>
          </cell>
          <cell r="F2414">
            <v>1</v>
          </cell>
          <cell r="G2414">
            <v>721.89</v>
          </cell>
          <cell r="H2414">
            <v>721.89</v>
          </cell>
          <cell r="I2414">
            <v>721.28</v>
          </cell>
          <cell r="J2414">
            <v>721.28</v>
          </cell>
          <cell r="K2414">
            <v>0.61</v>
          </cell>
          <cell r="L2414" t="str">
            <v xml:space="preserve">   </v>
          </cell>
          <cell r="M2414">
            <v>1.0007999999999999</v>
          </cell>
          <cell r="N2414">
            <v>8.0000000000000004E-4</v>
          </cell>
          <cell r="O2414">
            <v>0</v>
          </cell>
          <cell r="P2414">
            <v>0.61000000000001398</v>
          </cell>
          <cell r="R2414" t="str">
            <v>Comp952</v>
          </cell>
        </row>
        <row r="2415">
          <cell r="A2415">
            <v>4209</v>
          </cell>
          <cell r="B2415" t="str">
            <v>M</v>
          </cell>
          <cell r="C2415" t="str">
            <v>2.10.7.2.1.3</v>
          </cell>
          <cell r="D2415" t="str">
            <v>Tubo FoFo c/flanges TFL PN 10 DN 200mm L=4,60m</v>
          </cell>
          <cell r="E2415" t="str">
            <v>pc</v>
          </cell>
          <cell r="F2415">
            <v>2</v>
          </cell>
          <cell r="G2415">
            <v>870.16</v>
          </cell>
          <cell r="H2415">
            <v>1740.32</v>
          </cell>
          <cell r="I2415">
            <v>870.11</v>
          </cell>
          <cell r="J2415">
            <v>1740.22</v>
          </cell>
          <cell r="K2415">
            <v>0.05</v>
          </cell>
          <cell r="L2415" t="str">
            <v xml:space="preserve">   </v>
          </cell>
          <cell r="M2415">
            <v>1.0001</v>
          </cell>
          <cell r="N2415">
            <v>1E-4</v>
          </cell>
          <cell r="O2415">
            <v>0</v>
          </cell>
          <cell r="P2415">
            <v>4.9999999999954498E-2</v>
          </cell>
          <cell r="R2415" t="str">
            <v>Comp953</v>
          </cell>
        </row>
        <row r="2416">
          <cell r="A2416">
            <v>4234</v>
          </cell>
          <cell r="B2416" t="str">
            <v>M</v>
          </cell>
          <cell r="C2416" t="str">
            <v>2.10.7.2.3.4</v>
          </cell>
          <cell r="D2416" t="str">
            <v>Tubo FoFo c/flanges TFL PN 10 DN 200mm L=4,80m</v>
          </cell>
          <cell r="E2416" t="str">
            <v>pc</v>
          </cell>
          <cell r="F2416">
            <v>8</v>
          </cell>
          <cell r="G2416">
            <v>892.53</v>
          </cell>
          <cell r="H2416">
            <v>7140.24</v>
          </cell>
          <cell r="I2416">
            <v>893.16</v>
          </cell>
          <cell r="J2416">
            <v>7145.28</v>
          </cell>
          <cell r="K2416">
            <v>-0.63</v>
          </cell>
          <cell r="L2416" t="str">
            <v xml:space="preserve">   </v>
          </cell>
          <cell r="M2416">
            <v>0.99929999999999997</v>
          </cell>
          <cell r="N2416">
            <v>-6.9999999999999999E-4</v>
          </cell>
          <cell r="O2416">
            <v>0</v>
          </cell>
          <cell r="P2416" t="str">
            <v xml:space="preserve">   </v>
          </cell>
          <cell r="R2416" t="str">
            <v>Comp954</v>
          </cell>
        </row>
        <row r="2417">
          <cell r="A2417">
            <v>4210</v>
          </cell>
          <cell r="B2417" t="str">
            <v>M</v>
          </cell>
          <cell r="C2417" t="str">
            <v>2.10.7.2.1.4</v>
          </cell>
          <cell r="D2417" t="str">
            <v>Tubo FoFo c/flanges TFL PN 10 DN 200mm L=5,00m</v>
          </cell>
          <cell r="E2417" t="str">
            <v>pc</v>
          </cell>
          <cell r="F2417">
            <v>4</v>
          </cell>
          <cell r="G2417">
            <v>914.15</v>
          </cell>
          <cell r="H2417">
            <v>3656.6</v>
          </cell>
          <cell r="I2417">
            <v>914.99</v>
          </cell>
          <cell r="J2417">
            <v>3659.96</v>
          </cell>
          <cell r="K2417">
            <v>-0.84</v>
          </cell>
          <cell r="L2417" t="str">
            <v xml:space="preserve">   </v>
          </cell>
          <cell r="M2417">
            <v>0.99909999999999999</v>
          </cell>
          <cell r="N2417">
            <v>-8.9999999999999998E-4</v>
          </cell>
          <cell r="O2417">
            <v>0</v>
          </cell>
          <cell r="P2417" t="str">
            <v xml:space="preserve">   </v>
          </cell>
          <cell r="R2417" t="str">
            <v>Comp955</v>
          </cell>
        </row>
        <row r="2418">
          <cell r="A2418">
            <v>3493</v>
          </cell>
          <cell r="B2418" t="str">
            <v>M</v>
          </cell>
          <cell r="C2418" t="str">
            <v>2.7.5.12.3</v>
          </cell>
          <cell r="D2418" t="str">
            <v>Tubo FoFo c/flanges TFL PN 10 DN 200mm L=5,50m</v>
          </cell>
          <cell r="E2418" t="str">
            <v>pç</v>
          </cell>
          <cell r="F2418">
            <v>1</v>
          </cell>
          <cell r="G2418">
            <v>963.55</v>
          </cell>
          <cell r="H2418">
            <v>963.55</v>
          </cell>
          <cell r="I2418">
            <v>964.17</v>
          </cell>
          <cell r="J2418">
            <v>964.17</v>
          </cell>
          <cell r="K2418">
            <v>-0.62</v>
          </cell>
          <cell r="L2418" t="str">
            <v xml:space="preserve">   </v>
          </cell>
          <cell r="M2418">
            <v>0.99939999999999996</v>
          </cell>
          <cell r="N2418">
            <v>-5.9999999999999995E-4</v>
          </cell>
          <cell r="O2418">
            <v>0</v>
          </cell>
          <cell r="P2418" t="str">
            <v xml:space="preserve">   </v>
          </cell>
          <cell r="R2418" t="str">
            <v>Comp956</v>
          </cell>
        </row>
        <row r="2419">
          <cell r="A2419">
            <v>4211</v>
          </cell>
          <cell r="B2419" t="str">
            <v>M</v>
          </cell>
          <cell r="C2419" t="str">
            <v>2.10.7.2.1.5</v>
          </cell>
          <cell r="D2419" t="str">
            <v>Tubo FoFo c/flanges TFL PN 10 DN 200mm L=5,80m</v>
          </cell>
          <cell r="E2419" t="str">
            <v>pc</v>
          </cell>
          <cell r="F2419">
            <v>18</v>
          </cell>
          <cell r="G2419">
            <v>989.82</v>
          </cell>
          <cell r="H2419">
            <v>17816.759999999998</v>
          </cell>
          <cell r="I2419">
            <v>989.99</v>
          </cell>
          <cell r="J2419">
            <v>17819.82</v>
          </cell>
          <cell r="K2419">
            <v>-0.17</v>
          </cell>
          <cell r="L2419" t="str">
            <v xml:space="preserve">   </v>
          </cell>
          <cell r="M2419">
            <v>0.99980000000000002</v>
          </cell>
          <cell r="N2419">
            <v>-2.0000000000000001E-4</v>
          </cell>
          <cell r="O2419">
            <v>0</v>
          </cell>
          <cell r="P2419" t="str">
            <v xml:space="preserve">   </v>
          </cell>
          <cell r="R2419" t="str">
            <v>Comp957</v>
          </cell>
        </row>
        <row r="2420">
          <cell r="A2420">
            <v>3492</v>
          </cell>
          <cell r="B2420" t="str">
            <v>M</v>
          </cell>
          <cell r="C2420" t="str">
            <v>2.7.5.12.2</v>
          </cell>
          <cell r="D2420" t="str">
            <v>Tubo FoFo c/flanges TFL PN 10 DN 400mm L=3,80m</v>
          </cell>
          <cell r="E2420" t="str">
            <v>pç</v>
          </cell>
          <cell r="F2420">
            <v>2</v>
          </cell>
          <cell r="G2420">
            <v>2008.23</v>
          </cell>
          <cell r="H2420">
            <v>4016.46</v>
          </cell>
          <cell r="I2420">
            <v>2008.95</v>
          </cell>
          <cell r="J2420">
            <v>4017.9</v>
          </cell>
          <cell r="K2420">
            <v>-0.72</v>
          </cell>
          <cell r="L2420" t="str">
            <v xml:space="preserve">   </v>
          </cell>
          <cell r="M2420">
            <v>0.99960000000000004</v>
          </cell>
          <cell r="N2420">
            <v>-4.0000000000000002E-4</v>
          </cell>
          <cell r="O2420">
            <v>0</v>
          </cell>
          <cell r="P2420" t="str">
            <v xml:space="preserve">   </v>
          </cell>
          <cell r="R2420" t="str">
            <v>Comp967</v>
          </cell>
        </row>
        <row r="2421">
          <cell r="A2421">
            <v>3491</v>
          </cell>
          <cell r="B2421" t="str">
            <v>M</v>
          </cell>
          <cell r="C2421" t="str">
            <v>2.7.5.12.1</v>
          </cell>
          <cell r="D2421" t="str">
            <v>Tubo FoFo c/flanges TFL PN 10 DN 400mm L=5,20m</v>
          </cell>
          <cell r="E2421" t="str">
            <v>pç</v>
          </cell>
          <cell r="F2421">
            <v>2</v>
          </cell>
          <cell r="G2421">
            <v>2434.54</v>
          </cell>
          <cell r="H2421">
            <v>4869.08</v>
          </cell>
          <cell r="I2421">
            <v>2435.41</v>
          </cell>
          <cell r="J2421">
            <v>4870.82</v>
          </cell>
          <cell r="K2421">
            <v>-0.87</v>
          </cell>
          <cell r="L2421" t="str">
            <v xml:space="preserve">   </v>
          </cell>
          <cell r="M2421">
            <v>0.99960000000000004</v>
          </cell>
          <cell r="N2421">
            <v>-4.0000000000000002E-4</v>
          </cell>
          <cell r="O2421">
            <v>0</v>
          </cell>
          <cell r="P2421" t="str">
            <v xml:space="preserve">   </v>
          </cell>
          <cell r="R2421" t="str">
            <v>Comp969</v>
          </cell>
        </row>
        <row r="2422">
          <cell r="A2422">
            <v>4237</v>
          </cell>
          <cell r="B2422" t="str">
            <v>M</v>
          </cell>
          <cell r="C2422" t="str">
            <v>2.10.7.2.4.1</v>
          </cell>
          <cell r="D2422" t="str">
            <v>Tubo FoFo c/flanges TFL PN 10 DN 400mm L=5,80m</v>
          </cell>
          <cell r="E2422" t="str">
            <v>pc</v>
          </cell>
          <cell r="F2422">
            <v>8</v>
          </cell>
          <cell r="G2422">
            <v>2565.88</v>
          </cell>
          <cell r="H2422">
            <v>20527.04</v>
          </cell>
          <cell r="I2422">
            <v>2566.48</v>
          </cell>
          <cell r="J2422">
            <v>20531.84</v>
          </cell>
          <cell r="K2422">
            <v>-0.6</v>
          </cell>
          <cell r="L2422" t="str">
            <v xml:space="preserve">   </v>
          </cell>
          <cell r="M2422">
            <v>0.99980000000000002</v>
          </cell>
          <cell r="N2422">
            <v>-2.0000000000000001E-4</v>
          </cell>
          <cell r="O2422">
            <v>0</v>
          </cell>
          <cell r="P2422" t="str">
            <v xml:space="preserve">   </v>
          </cell>
          <cell r="R2422" t="str">
            <v>Comp970</v>
          </cell>
        </row>
        <row r="2423">
          <cell r="A2423">
            <v>3782</v>
          </cell>
          <cell r="B2423" t="str">
            <v>M</v>
          </cell>
          <cell r="C2423" t="str">
            <v>2.8.5.12.6</v>
          </cell>
          <cell r="D2423" t="str">
            <v>Tubo FoFo Cilindrico TCL DN 250mm</v>
          </cell>
          <cell r="E2423" t="str">
            <v>m</v>
          </cell>
          <cell r="F2423">
            <v>1</v>
          </cell>
          <cell r="G2423">
            <v>182.1</v>
          </cell>
          <cell r="H2423">
            <v>182.1</v>
          </cell>
          <cell r="I2423">
            <v>182.43</v>
          </cell>
          <cell r="J2423">
            <v>182.43</v>
          </cell>
          <cell r="K2423">
            <v>-0.33</v>
          </cell>
          <cell r="L2423" t="str">
            <v xml:space="preserve">   </v>
          </cell>
          <cell r="M2423">
            <v>0.99819999999999998</v>
          </cell>
          <cell r="N2423">
            <v>-1.8E-3</v>
          </cell>
          <cell r="O2423">
            <v>0</v>
          </cell>
          <cell r="P2423" t="str">
            <v xml:space="preserve">   </v>
          </cell>
          <cell r="R2423" t="str">
            <v>Comp921</v>
          </cell>
        </row>
        <row r="2424">
          <cell r="A2424">
            <v>4067</v>
          </cell>
          <cell r="B2424" t="str">
            <v>M</v>
          </cell>
          <cell r="C2424" t="str">
            <v>2.9.5.12.8</v>
          </cell>
          <cell r="D2424" t="str">
            <v>Tubo FoFo Cilindrico TCL DN 250mm</v>
          </cell>
          <cell r="E2424" t="str">
            <v>m</v>
          </cell>
          <cell r="F2424">
            <v>1</v>
          </cell>
          <cell r="G2424">
            <v>182.1</v>
          </cell>
          <cell r="H2424">
            <v>182.1</v>
          </cell>
          <cell r="I2424">
            <v>182.43</v>
          </cell>
          <cell r="J2424">
            <v>182.43</v>
          </cell>
          <cell r="K2424">
            <v>-0.33</v>
          </cell>
          <cell r="L2424" t="str">
            <v xml:space="preserve">   </v>
          </cell>
          <cell r="M2424">
            <v>0.99819999999999998</v>
          </cell>
          <cell r="N2424">
            <v>-1.8E-3</v>
          </cell>
          <cell r="O2424">
            <v>0</v>
          </cell>
          <cell r="P2424" t="str">
            <v xml:space="preserve">   </v>
          </cell>
          <cell r="R2424" t="str">
            <v>Comp921</v>
          </cell>
        </row>
        <row r="2425">
          <cell r="A2425">
            <v>2715</v>
          </cell>
          <cell r="B2425" t="str">
            <v>M</v>
          </cell>
          <cell r="C2425" t="str">
            <v>2.4.5.12.8</v>
          </cell>
          <cell r="D2425" t="str">
            <v>Tubo FoFo Cilindrico TCL DN 350mm</v>
          </cell>
          <cell r="E2425" t="str">
            <v>m</v>
          </cell>
          <cell r="F2425">
            <v>1</v>
          </cell>
          <cell r="G2425">
            <v>300.33999999999997</v>
          </cell>
          <cell r="H2425">
            <v>300.33999999999997</v>
          </cell>
          <cell r="I2425">
            <v>301</v>
          </cell>
          <cell r="J2425">
            <v>301</v>
          </cell>
          <cell r="K2425">
            <v>-0.66</v>
          </cell>
          <cell r="L2425" t="str">
            <v xml:space="preserve">   </v>
          </cell>
          <cell r="M2425">
            <v>0.99780000000000002</v>
          </cell>
          <cell r="N2425">
            <v>-2.2000000000000001E-3</v>
          </cell>
          <cell r="O2425">
            <v>0</v>
          </cell>
          <cell r="P2425" t="str">
            <v xml:space="preserve">   </v>
          </cell>
          <cell r="R2425" t="str">
            <v>Comp923</v>
          </cell>
        </row>
        <row r="2426">
          <cell r="A2426">
            <v>2419</v>
          </cell>
          <cell r="B2426" t="str">
            <v>M</v>
          </cell>
          <cell r="C2426" t="str">
            <v>2.3.5.12.8</v>
          </cell>
          <cell r="D2426" t="str">
            <v>Tubo FoFo Cilindrico TCL DN 400mm</v>
          </cell>
          <cell r="E2426" t="str">
            <v>m</v>
          </cell>
          <cell r="F2426">
            <v>1</v>
          </cell>
          <cell r="G2426">
            <v>357.55</v>
          </cell>
          <cell r="H2426">
            <v>357.55</v>
          </cell>
          <cell r="I2426">
            <v>357.55</v>
          </cell>
          <cell r="J2426">
            <v>357.55</v>
          </cell>
          <cell r="K2426">
            <v>0</v>
          </cell>
          <cell r="L2426" t="str">
            <v xml:space="preserve">   </v>
          </cell>
          <cell r="M2426">
            <v>1</v>
          </cell>
          <cell r="N2426">
            <v>0</v>
          </cell>
          <cell r="O2426">
            <v>0</v>
          </cell>
          <cell r="P2426" t="str">
            <v xml:space="preserve">   </v>
          </cell>
          <cell r="R2426" t="str">
            <v>Comp924</v>
          </cell>
        </row>
        <row r="2427">
          <cell r="A2427">
            <v>3496</v>
          </cell>
          <cell r="B2427" t="str">
            <v>M</v>
          </cell>
          <cell r="C2427" t="str">
            <v>2.7.5.12.6</v>
          </cell>
          <cell r="D2427" t="str">
            <v>Tubo FoFo Cilindrico TCL DN 800mm</v>
          </cell>
          <cell r="E2427" t="str">
            <v>m</v>
          </cell>
          <cell r="F2427">
            <v>1</v>
          </cell>
          <cell r="G2427">
            <v>946.27</v>
          </cell>
          <cell r="H2427">
            <v>946.27</v>
          </cell>
          <cell r="I2427">
            <v>945.53</v>
          </cell>
          <cell r="J2427">
            <v>945.53</v>
          </cell>
          <cell r="K2427">
            <v>0.74</v>
          </cell>
          <cell r="L2427" t="str">
            <v xml:space="preserve">   </v>
          </cell>
          <cell r="M2427">
            <v>1.0007999999999999</v>
          </cell>
          <cell r="N2427">
            <v>8.0000000000000004E-4</v>
          </cell>
          <cell r="O2427">
            <v>0</v>
          </cell>
          <cell r="P2427">
            <v>0.74000000000000898</v>
          </cell>
          <cell r="R2427" t="str">
            <v>Comp925</v>
          </cell>
        </row>
        <row r="2428">
          <cell r="A2428">
            <v>1898</v>
          </cell>
          <cell r="B2428" t="str">
            <v>M</v>
          </cell>
          <cell r="C2428" t="str">
            <v>1.19.1.4.1.1</v>
          </cell>
          <cell r="D2428" t="str">
            <v>Tubo FoFo classe K-7 JGS DN 400 mm, inclusive anel de borracha</v>
          </cell>
          <cell r="E2428" t="str">
            <v>m</v>
          </cell>
          <cell r="F2428">
            <v>30</v>
          </cell>
          <cell r="G2428">
            <v>89.88</v>
          </cell>
          <cell r="H2428">
            <v>2696.4</v>
          </cell>
          <cell r="I2428">
            <v>90.1</v>
          </cell>
          <cell r="J2428">
            <v>2703</v>
          </cell>
          <cell r="K2428">
            <v>-0.22</v>
          </cell>
          <cell r="L2428" t="str">
            <v xml:space="preserve">   </v>
          </cell>
          <cell r="M2428">
            <v>0.99760000000000004</v>
          </cell>
          <cell r="N2428">
            <v>-2.3999999999999998E-3</v>
          </cell>
          <cell r="O2428">
            <v>0</v>
          </cell>
          <cell r="P2428" t="str">
            <v xml:space="preserve">   </v>
          </cell>
          <cell r="R2428" t="str">
            <v>Comp931</v>
          </cell>
        </row>
        <row r="2429">
          <cell r="A2429">
            <v>142</v>
          </cell>
          <cell r="B2429" t="str">
            <v>M</v>
          </cell>
          <cell r="C2429" t="str">
            <v>1.4.4.1.2</v>
          </cell>
          <cell r="D2429" t="str">
            <v>Tubo FoFo com Flange e Ponta TFP PN-10 DN 100 mm L = 0,70m</v>
          </cell>
          <cell r="E2429" t="str">
            <v>un</v>
          </cell>
          <cell r="F2429">
            <v>2</v>
          </cell>
          <cell r="G2429">
            <v>64.23</v>
          </cell>
          <cell r="H2429">
            <v>128.46</v>
          </cell>
          <cell r="I2429">
            <v>64.650000000000006</v>
          </cell>
          <cell r="J2429">
            <v>129.30000000000001</v>
          </cell>
          <cell r="K2429">
            <v>-0.42</v>
          </cell>
          <cell r="L2429" t="str">
            <v xml:space="preserve">   </v>
          </cell>
          <cell r="M2429">
            <v>0.99350000000000005</v>
          </cell>
          <cell r="N2429">
            <v>-6.4999999999999997E-3</v>
          </cell>
          <cell r="O2429">
            <v>0</v>
          </cell>
          <cell r="P2429" t="str">
            <v xml:space="preserve">   </v>
          </cell>
          <cell r="R2429" t="str">
            <v>Comp977</v>
          </cell>
        </row>
        <row r="2430">
          <cell r="A2430">
            <v>141</v>
          </cell>
          <cell r="B2430" t="str">
            <v>M</v>
          </cell>
          <cell r="C2430" t="str">
            <v>1.4.4.1.1</v>
          </cell>
          <cell r="D2430" t="str">
            <v>Tubo FoFo com Flange e Ponta TFP PN-10 DN 100 mm L = 4,00 m</v>
          </cell>
          <cell r="E2430" t="str">
            <v>un</v>
          </cell>
          <cell r="F2430">
            <v>4</v>
          </cell>
          <cell r="G2430">
            <v>326.69</v>
          </cell>
          <cell r="H2430">
            <v>1306.76</v>
          </cell>
          <cell r="I2430">
            <v>326.27999999999997</v>
          </cell>
          <cell r="J2430">
            <v>1305.1199999999999</v>
          </cell>
          <cell r="K2430">
            <v>0.41</v>
          </cell>
          <cell r="L2430" t="str">
            <v xml:space="preserve">   </v>
          </cell>
          <cell r="M2430">
            <v>1.0013000000000001</v>
          </cell>
          <cell r="N2430">
            <v>1.2999999999999999E-3</v>
          </cell>
          <cell r="O2430">
            <v>0</v>
          </cell>
          <cell r="P2430">
            <v>0.41000000000002501</v>
          </cell>
          <cell r="R2430" t="str">
            <v>Comp981</v>
          </cell>
        </row>
        <row r="2431">
          <cell r="A2431">
            <v>145</v>
          </cell>
          <cell r="B2431" t="str">
            <v>M</v>
          </cell>
          <cell r="C2431" t="str">
            <v>1.4.4.1.5</v>
          </cell>
          <cell r="D2431" t="str">
            <v>Tubo FoFo com Flange e Ponta TFP PN-10 DN 500 mm L = 5,75m</v>
          </cell>
          <cell r="E2431" t="str">
            <v>un</v>
          </cell>
          <cell r="F2431">
            <v>1</v>
          </cell>
          <cell r="G2431">
            <v>3115.48</v>
          </cell>
          <cell r="H2431">
            <v>3115.48</v>
          </cell>
          <cell r="I2431">
            <v>3115.43</v>
          </cell>
          <cell r="J2431">
            <v>3115.43</v>
          </cell>
          <cell r="K2431">
            <v>0.05</v>
          </cell>
          <cell r="L2431" t="str">
            <v xml:space="preserve">   </v>
          </cell>
          <cell r="M2431">
            <v>1</v>
          </cell>
          <cell r="N2431">
            <v>0</v>
          </cell>
          <cell r="O2431">
            <v>0</v>
          </cell>
          <cell r="P2431">
            <v>5.0000000000181899E-2</v>
          </cell>
          <cell r="R2431" t="str">
            <v>Comp1005</v>
          </cell>
        </row>
        <row r="2432">
          <cell r="A2432">
            <v>150</v>
          </cell>
          <cell r="B2432" t="str">
            <v>M</v>
          </cell>
          <cell r="C2432" t="str">
            <v>1.4.4.1.10</v>
          </cell>
          <cell r="D2432" t="str">
            <v>Tubo FoFo com Flanges(Peça Especial) TFL  PN-10 DN 100 mm L = 2,20 m</v>
          </cell>
          <cell r="E2432" t="str">
            <v>un</v>
          </cell>
          <cell r="F2432">
            <v>8</v>
          </cell>
          <cell r="G2432">
            <v>238.51</v>
          </cell>
          <cell r="H2432">
            <v>1908.08</v>
          </cell>
          <cell r="I2432">
            <v>238.96</v>
          </cell>
          <cell r="J2432">
            <v>1911.68</v>
          </cell>
          <cell r="K2432">
            <v>-0.45</v>
          </cell>
          <cell r="L2432" t="str">
            <v xml:space="preserve">   </v>
          </cell>
          <cell r="M2432">
            <v>0.99809999999999999</v>
          </cell>
          <cell r="N2432">
            <v>-1.9E-3</v>
          </cell>
          <cell r="O2432">
            <v>0</v>
          </cell>
          <cell r="P2432" t="str">
            <v xml:space="preserve">   </v>
          </cell>
          <cell r="R2432" t="str">
            <v>Comp938</v>
          </cell>
        </row>
        <row r="2433">
          <cell r="A2433">
            <v>3063</v>
          </cell>
          <cell r="B2433" t="str">
            <v>M</v>
          </cell>
          <cell r="C2433" t="str">
            <v>2.6.4.8.1.1</v>
          </cell>
          <cell r="D2433" t="str">
            <v>Tubo FoFo integral c/ponta e bolsa p/ esgoto sanitário JGS DN 150 mm, inclusive anel de borracha</v>
          </cell>
          <cell r="E2433" t="str">
            <v>m</v>
          </cell>
          <cell r="F2433">
            <v>678</v>
          </cell>
          <cell r="G2433">
            <v>28.95</v>
          </cell>
          <cell r="H2433">
            <v>19628.099999999999</v>
          </cell>
          <cell r="I2433">
            <v>29.02</v>
          </cell>
          <cell r="J2433">
            <v>19675.560000000001</v>
          </cell>
          <cell r="K2433">
            <v>-7.0000000000000007E-2</v>
          </cell>
          <cell r="L2433" t="str">
            <v xml:space="preserve">   </v>
          </cell>
          <cell r="M2433">
            <v>0.99760000000000004</v>
          </cell>
          <cell r="N2433">
            <v>-2.3999999999999998E-3</v>
          </cell>
          <cell r="O2433">
            <v>0</v>
          </cell>
          <cell r="P2433" t="str">
            <v xml:space="preserve">   </v>
          </cell>
          <cell r="R2433" t="str">
            <v>Comp926</v>
          </cell>
        </row>
        <row r="2434">
          <cell r="A2434">
            <v>3700</v>
          </cell>
          <cell r="B2434" t="str">
            <v>M</v>
          </cell>
          <cell r="C2434" t="str">
            <v>2.8.4.8.1.1</v>
          </cell>
          <cell r="D2434" t="str">
            <v>Tubo FoFo integral c/ponta e bolsa p/ esgoto sanitário JGS DN 200 mm, inclusive anel de borracha</v>
          </cell>
          <cell r="E2434" t="str">
            <v>m</v>
          </cell>
          <cell r="F2434">
            <v>306</v>
          </cell>
          <cell r="G2434">
            <v>39.14</v>
          </cell>
          <cell r="H2434">
            <v>11976.84</v>
          </cell>
          <cell r="I2434">
            <v>39.159999999999997</v>
          </cell>
          <cell r="J2434">
            <v>11982.96</v>
          </cell>
          <cell r="K2434">
            <v>-0.02</v>
          </cell>
          <cell r="L2434" t="str">
            <v xml:space="preserve">   </v>
          </cell>
          <cell r="M2434">
            <v>0.99950000000000006</v>
          </cell>
          <cell r="N2434">
            <v>-5.0000000000000001E-4</v>
          </cell>
          <cell r="O2434">
            <v>0</v>
          </cell>
          <cell r="P2434" t="str">
            <v xml:space="preserve">   </v>
          </cell>
          <cell r="R2434" t="str">
            <v>Comp927</v>
          </cell>
        </row>
        <row r="2435">
          <cell r="A2435">
            <v>3981</v>
          </cell>
          <cell r="B2435" t="str">
            <v>M</v>
          </cell>
          <cell r="C2435" t="str">
            <v>2.9.4.8.1.1</v>
          </cell>
          <cell r="D2435" t="str">
            <v>Tubo FoFo integral c/ponta e bolsa p/ esgoto sanitário JGS DN 200 mm, inclusive anel de borracha</v>
          </cell>
          <cell r="E2435" t="str">
            <v>m</v>
          </cell>
          <cell r="F2435">
            <v>218</v>
          </cell>
          <cell r="G2435">
            <v>39.14</v>
          </cell>
          <cell r="H2435">
            <v>8532.52</v>
          </cell>
          <cell r="I2435">
            <v>39.159999999999997</v>
          </cell>
          <cell r="J2435">
            <v>8536.8799999999992</v>
          </cell>
          <cell r="K2435">
            <v>-0.02</v>
          </cell>
          <cell r="L2435" t="str">
            <v xml:space="preserve">   </v>
          </cell>
          <cell r="M2435">
            <v>0.99950000000000006</v>
          </cell>
          <cell r="N2435">
            <v>-5.0000000000000001E-4</v>
          </cell>
          <cell r="O2435">
            <v>0</v>
          </cell>
          <cell r="P2435" t="str">
            <v xml:space="preserve">   </v>
          </cell>
          <cell r="R2435" t="str">
            <v>Comp927</v>
          </cell>
        </row>
        <row r="2436">
          <cell r="A2436">
            <v>2331</v>
          </cell>
          <cell r="B2436" t="str">
            <v>M</v>
          </cell>
          <cell r="C2436" t="str">
            <v>2.3.4.9.1.1</v>
          </cell>
          <cell r="D2436" t="str">
            <v>Tubo FoFo integral c/ponta e bolsa p/ esgoto sanitário JGS DN 250 mm, inclusive anel de borracha</v>
          </cell>
          <cell r="E2436" t="str">
            <v>m</v>
          </cell>
          <cell r="F2436">
            <v>812</v>
          </cell>
          <cell r="G2436">
            <v>50.3</v>
          </cell>
          <cell r="H2436">
            <v>40843.599999999999</v>
          </cell>
          <cell r="I2436">
            <v>50.29</v>
          </cell>
          <cell r="J2436">
            <v>40835.480000000003</v>
          </cell>
          <cell r="K2436">
            <v>0.01</v>
          </cell>
          <cell r="L2436" t="str">
            <v xml:space="preserve">   </v>
          </cell>
          <cell r="M2436">
            <v>1.0002</v>
          </cell>
          <cell r="N2436">
            <v>2.0000000000000001E-4</v>
          </cell>
          <cell r="O2436">
            <v>0</v>
          </cell>
          <cell r="P2436">
            <v>9.9999999999980105E-3</v>
          </cell>
          <cell r="R2436" t="str">
            <v>Comp928</v>
          </cell>
        </row>
        <row r="2437">
          <cell r="A2437">
            <v>2629</v>
          </cell>
          <cell r="B2437" t="str">
            <v>M</v>
          </cell>
          <cell r="C2437" t="str">
            <v>2.4.4.9.1.1</v>
          </cell>
          <cell r="D2437" t="str">
            <v>Tubo FoFo integral c/ponta e bolsa p/ esgoto sanitário JGS DN 250 mm, inclusive anel de borracha</v>
          </cell>
          <cell r="E2437" t="str">
            <v>m</v>
          </cell>
          <cell r="F2437">
            <v>978</v>
          </cell>
          <cell r="G2437">
            <v>50.3</v>
          </cell>
          <cell r="H2437">
            <v>49193.4</v>
          </cell>
          <cell r="I2437">
            <v>50.29</v>
          </cell>
          <cell r="J2437">
            <v>49183.62</v>
          </cell>
          <cell r="K2437">
            <v>0.01</v>
          </cell>
          <cell r="L2437" t="str">
            <v xml:space="preserve">   </v>
          </cell>
          <cell r="M2437">
            <v>1.0002</v>
          </cell>
          <cell r="N2437">
            <v>2.0000000000000001E-4</v>
          </cell>
          <cell r="O2437">
            <v>0</v>
          </cell>
          <cell r="P2437">
            <v>9.9999999999980105E-3</v>
          </cell>
          <cell r="R2437" t="str">
            <v>Comp928</v>
          </cell>
        </row>
        <row r="2438">
          <cell r="A2438">
            <v>3408</v>
          </cell>
          <cell r="B2438" t="str">
            <v>M</v>
          </cell>
          <cell r="C2438" t="str">
            <v>2.7.4.8.1.1</v>
          </cell>
          <cell r="D2438" t="str">
            <v>Tubo FoFo integral c/ponta e bolsa p/ esgoto sanitário JGS DN 500 mm, inclusive anel de borracha</v>
          </cell>
          <cell r="E2438" t="str">
            <v>m</v>
          </cell>
          <cell r="F2438">
            <v>1725</v>
          </cell>
          <cell r="G2438">
            <v>134.99</v>
          </cell>
          <cell r="H2438">
            <v>232857.75</v>
          </cell>
          <cell r="I2438">
            <v>134.99</v>
          </cell>
          <cell r="J2438">
            <v>232857.75</v>
          </cell>
          <cell r="K2438">
            <v>0</v>
          </cell>
          <cell r="L2438" t="str">
            <v xml:space="preserve">   </v>
          </cell>
          <cell r="M2438">
            <v>1</v>
          </cell>
          <cell r="N2438">
            <v>0</v>
          </cell>
          <cell r="O2438">
            <v>0</v>
          </cell>
          <cell r="P2438" t="str">
            <v xml:space="preserve">   </v>
          </cell>
          <cell r="R2438" t="str">
            <v>Comp929</v>
          </cell>
        </row>
        <row r="2439">
          <cell r="A2439">
            <v>588</v>
          </cell>
          <cell r="B2439" t="str">
            <v>M</v>
          </cell>
          <cell r="C2439" t="str">
            <v>1.8.2.5.2.4</v>
          </cell>
          <cell r="D2439" t="str">
            <v>Tubo PVC DEFºFº (EB-1208) P/ Rede de Água JE 1 Mpa DN 150mm, Inclusive anel de borracha.</v>
          </cell>
          <cell r="E2439" t="str">
            <v>m</v>
          </cell>
          <cell r="F2439">
            <v>2022</v>
          </cell>
          <cell r="G2439">
            <v>5.49</v>
          </cell>
          <cell r="H2439">
            <v>11100.78</v>
          </cell>
          <cell r="I2439">
            <v>5.51</v>
          </cell>
          <cell r="J2439">
            <v>11141.22</v>
          </cell>
          <cell r="K2439">
            <v>-0.02</v>
          </cell>
          <cell r="L2439" t="str">
            <v xml:space="preserve">   </v>
          </cell>
          <cell r="M2439">
            <v>0.99639999999999995</v>
          </cell>
          <cell r="N2439">
            <v>-3.5999999999999999E-3</v>
          </cell>
          <cell r="O2439">
            <v>0</v>
          </cell>
          <cell r="P2439" t="str">
            <v xml:space="preserve">   </v>
          </cell>
          <cell r="R2439" t="str">
            <v>Comp1008</v>
          </cell>
        </row>
        <row r="2440">
          <cell r="A2440">
            <v>729</v>
          </cell>
          <cell r="B2440" t="str">
            <v>M</v>
          </cell>
          <cell r="C2440" t="str">
            <v>1.8.3.5.2.4</v>
          </cell>
          <cell r="D2440" t="str">
            <v>Tubo PVC DEFºFº (EB-1208) P/ Rede de Água JE 1 Mpa DN 150mm, Inclusive anel de borracha.</v>
          </cell>
          <cell r="E2440" t="str">
            <v>m</v>
          </cell>
          <cell r="F2440">
            <v>330</v>
          </cell>
          <cell r="G2440">
            <v>5.49</v>
          </cell>
          <cell r="H2440">
            <v>1811.7</v>
          </cell>
          <cell r="I2440">
            <v>5.51</v>
          </cell>
          <cell r="J2440">
            <v>1818.3</v>
          </cell>
          <cell r="K2440">
            <v>-0.02</v>
          </cell>
          <cell r="L2440" t="str">
            <v xml:space="preserve">   </v>
          </cell>
          <cell r="M2440">
            <v>0.99639999999999995</v>
          </cell>
          <cell r="N2440">
            <v>-3.5999999999999999E-3</v>
          </cell>
          <cell r="O2440">
            <v>0</v>
          </cell>
          <cell r="P2440" t="str">
            <v xml:space="preserve">   </v>
          </cell>
          <cell r="R2440" t="str">
            <v>Comp1008</v>
          </cell>
        </row>
        <row r="2441">
          <cell r="A2441">
            <v>870</v>
          </cell>
          <cell r="B2441" t="str">
            <v>M</v>
          </cell>
          <cell r="C2441" t="str">
            <v>1.8.4.5.2.4</v>
          </cell>
          <cell r="D2441" t="str">
            <v>Tubo PVC DEFºFº (EB-1208) P/ Rede de Água JE 1 Mpa DN 150mm, Inclusive anel de borracha.</v>
          </cell>
          <cell r="E2441" t="str">
            <v>m</v>
          </cell>
          <cell r="F2441">
            <v>426</v>
          </cell>
          <cell r="G2441">
            <v>5.49</v>
          </cell>
          <cell r="H2441">
            <v>2338.7399999999998</v>
          </cell>
          <cell r="I2441">
            <v>5.51</v>
          </cell>
          <cell r="J2441">
            <v>2347.2600000000002</v>
          </cell>
          <cell r="K2441">
            <v>-0.02</v>
          </cell>
          <cell r="L2441" t="str">
            <v xml:space="preserve">   </v>
          </cell>
          <cell r="M2441">
            <v>0.99639999999999995</v>
          </cell>
          <cell r="N2441">
            <v>-3.5999999999999999E-3</v>
          </cell>
          <cell r="O2441">
            <v>0</v>
          </cell>
          <cell r="P2441" t="str">
            <v xml:space="preserve">   </v>
          </cell>
          <cell r="R2441" t="str">
            <v>Comp1008</v>
          </cell>
        </row>
        <row r="2442">
          <cell r="A2442">
            <v>589</v>
          </cell>
          <cell r="B2442" t="str">
            <v>M</v>
          </cell>
          <cell r="C2442" t="str">
            <v>1.8.2.5.2.5</v>
          </cell>
          <cell r="D2442" t="str">
            <v>Tubo PVC DEFºFº (EB-1208) P/ Rede de Água JE 1 Mpa DN 200mm, Inclusive anel de borracha.</v>
          </cell>
          <cell r="E2442" t="str">
            <v>m</v>
          </cell>
          <cell r="F2442">
            <v>192</v>
          </cell>
          <cell r="G2442">
            <v>9.36</v>
          </cell>
          <cell r="H2442">
            <v>1797.12</v>
          </cell>
          <cell r="I2442">
            <v>9.3699999999999992</v>
          </cell>
          <cell r="J2442">
            <v>1799.04</v>
          </cell>
          <cell r="K2442">
            <v>-0.01</v>
          </cell>
          <cell r="L2442" t="str">
            <v xml:space="preserve">   </v>
          </cell>
          <cell r="M2442">
            <v>0.99890000000000001</v>
          </cell>
          <cell r="N2442">
            <v>-1.1000000000000001E-3</v>
          </cell>
          <cell r="O2442">
            <v>0</v>
          </cell>
          <cell r="P2442" t="str">
            <v xml:space="preserve">   </v>
          </cell>
          <cell r="R2442" t="str">
            <v>Comp1009</v>
          </cell>
        </row>
        <row r="2443">
          <cell r="A2443">
            <v>730</v>
          </cell>
          <cell r="B2443" t="str">
            <v>M</v>
          </cell>
          <cell r="C2443" t="str">
            <v>1.8.3.5.2.5</v>
          </cell>
          <cell r="D2443" t="str">
            <v>Tubo PVC DEFºFº (EB-1208) P/ Rede de Água JE 1 Mpa DN 200mm, Inclusive anel de borracha.</v>
          </cell>
          <cell r="E2443" t="str">
            <v>m</v>
          </cell>
          <cell r="F2443">
            <v>180</v>
          </cell>
          <cell r="G2443">
            <v>9.36</v>
          </cell>
          <cell r="H2443">
            <v>1684.8</v>
          </cell>
          <cell r="I2443">
            <v>9.3699999999999992</v>
          </cell>
          <cell r="J2443">
            <v>1686.6</v>
          </cell>
          <cell r="K2443">
            <v>-0.01</v>
          </cell>
          <cell r="L2443" t="str">
            <v xml:space="preserve">   </v>
          </cell>
          <cell r="M2443">
            <v>0.99890000000000001</v>
          </cell>
          <cell r="N2443">
            <v>-1.1000000000000001E-3</v>
          </cell>
          <cell r="O2443">
            <v>0</v>
          </cell>
          <cell r="P2443" t="str">
            <v xml:space="preserve">   </v>
          </cell>
          <cell r="R2443" t="str">
            <v>Comp1009</v>
          </cell>
        </row>
        <row r="2444">
          <cell r="A2444">
            <v>871</v>
          </cell>
          <cell r="B2444" t="str">
            <v>M</v>
          </cell>
          <cell r="C2444" t="str">
            <v>1.8.4.5.2.5</v>
          </cell>
          <cell r="D2444" t="str">
            <v>Tubo PVC DEFºFº (EB-1208) P/ Rede de Água JE 1 Mpa DN 200mm, Inclusive anel de borracha.</v>
          </cell>
          <cell r="E2444" t="str">
            <v>m</v>
          </cell>
          <cell r="F2444">
            <v>42</v>
          </cell>
          <cell r="G2444">
            <v>9.36</v>
          </cell>
          <cell r="H2444">
            <v>393.12</v>
          </cell>
          <cell r="I2444">
            <v>9.3699999999999992</v>
          </cell>
          <cell r="J2444">
            <v>393.54</v>
          </cell>
          <cell r="K2444">
            <v>-0.01</v>
          </cell>
          <cell r="L2444" t="str">
            <v xml:space="preserve">   </v>
          </cell>
          <cell r="M2444">
            <v>0.99890000000000001</v>
          </cell>
          <cell r="N2444">
            <v>-1.1000000000000001E-3</v>
          </cell>
          <cell r="O2444">
            <v>0</v>
          </cell>
          <cell r="P2444" t="str">
            <v xml:space="preserve">   </v>
          </cell>
          <cell r="R2444" t="str">
            <v>Comp1009</v>
          </cell>
        </row>
        <row r="2445">
          <cell r="A2445">
            <v>590</v>
          </cell>
          <cell r="B2445" t="str">
            <v>M</v>
          </cell>
          <cell r="C2445" t="str">
            <v>1.8.2.5.2.6</v>
          </cell>
          <cell r="D2445" t="str">
            <v>Tubo PVC DEFºFº (EB-1208) P/ Rede de Água JE 1 Mpa DN 250mm, Inclusive anel de borracha.</v>
          </cell>
          <cell r="E2445" t="str">
            <v>m</v>
          </cell>
          <cell r="F2445">
            <v>246</v>
          </cell>
          <cell r="G2445">
            <v>14.25</v>
          </cell>
          <cell r="H2445">
            <v>3505.5</v>
          </cell>
          <cell r="I2445">
            <v>14.26</v>
          </cell>
          <cell r="J2445">
            <v>3507.96</v>
          </cell>
          <cell r="K2445">
            <v>-0.01</v>
          </cell>
          <cell r="L2445" t="str">
            <v xml:space="preserve">   </v>
          </cell>
          <cell r="M2445">
            <v>0.99929999999999997</v>
          </cell>
          <cell r="N2445">
            <v>-6.9999999999999999E-4</v>
          </cell>
          <cell r="O2445">
            <v>0</v>
          </cell>
          <cell r="P2445" t="str">
            <v xml:space="preserve">   </v>
          </cell>
          <cell r="R2445" t="str">
            <v>Comp1010</v>
          </cell>
        </row>
        <row r="2446">
          <cell r="A2446">
            <v>591</v>
          </cell>
          <cell r="B2446" t="str">
            <v>M</v>
          </cell>
          <cell r="C2446" t="str">
            <v>1.8.2.5.2.7</v>
          </cell>
          <cell r="D2446" t="str">
            <v>Tubo PVC DEFºFº (EB-1208) P/ Rede de Água JE 1 Mpa DN 300mm, Inclusive anel de borracha.</v>
          </cell>
          <cell r="E2446" t="str">
            <v>m</v>
          </cell>
          <cell r="F2446">
            <v>18</v>
          </cell>
          <cell r="G2446">
            <v>20.16</v>
          </cell>
          <cell r="H2446">
            <v>362.88</v>
          </cell>
          <cell r="I2446">
            <v>20.170000000000002</v>
          </cell>
          <cell r="J2446">
            <v>363.06</v>
          </cell>
          <cell r="K2446">
            <v>-0.01</v>
          </cell>
          <cell r="L2446" t="str">
            <v xml:space="preserve">   </v>
          </cell>
          <cell r="M2446">
            <v>0.99950000000000006</v>
          </cell>
          <cell r="N2446">
            <v>-5.0000000000000001E-4</v>
          </cell>
          <cell r="O2446">
            <v>0</v>
          </cell>
          <cell r="P2446" t="str">
            <v xml:space="preserve">   </v>
          </cell>
          <cell r="R2446" t="str">
            <v>Comp1011</v>
          </cell>
        </row>
        <row r="2447">
          <cell r="A2447">
            <v>2076</v>
          </cell>
          <cell r="B2447" t="str">
            <v>M</v>
          </cell>
          <cell r="C2447" t="str">
            <v>2.2.1.9.1.1</v>
          </cell>
          <cell r="D2447" t="str">
            <v>Tubo Pvc Eb-644 Para Rede Coletora de Esgoto JE Dn 150mm</v>
          </cell>
          <cell r="E2447" t="str">
            <v>m</v>
          </cell>
          <cell r="F2447">
            <v>2655.84</v>
          </cell>
          <cell r="G2447">
            <v>2.48</v>
          </cell>
          <cell r="H2447">
            <v>6586.48</v>
          </cell>
          <cell r="I2447">
            <v>2.48</v>
          </cell>
          <cell r="J2447">
            <v>6586.48</v>
          </cell>
          <cell r="K2447">
            <v>0</v>
          </cell>
          <cell r="L2447" t="str">
            <v xml:space="preserve">   </v>
          </cell>
          <cell r="M2447">
            <v>1</v>
          </cell>
          <cell r="N2447">
            <v>0</v>
          </cell>
          <cell r="O2447">
            <v>0</v>
          </cell>
          <cell r="P2447" t="str">
            <v xml:space="preserve">   </v>
          </cell>
          <cell r="R2447" t="str">
            <v>Comp1012</v>
          </cell>
        </row>
        <row r="2448">
          <cell r="A2448">
            <v>2226</v>
          </cell>
          <cell r="B2448" t="str">
            <v>M</v>
          </cell>
          <cell r="C2448" t="str">
            <v>2.3.1.8.1.1</v>
          </cell>
          <cell r="D2448" t="str">
            <v>Tubo Pvc Eb-644 Para Rede Coletora de Esgoto JE Dn 150mm</v>
          </cell>
          <cell r="E2448" t="str">
            <v>m</v>
          </cell>
          <cell r="F2448">
            <v>6140.42</v>
          </cell>
          <cell r="G2448">
            <v>2.48</v>
          </cell>
          <cell r="H2448">
            <v>15228.24</v>
          </cell>
          <cell r="I2448">
            <v>2.48</v>
          </cell>
          <cell r="J2448">
            <v>15228.24</v>
          </cell>
          <cell r="K2448">
            <v>0</v>
          </cell>
          <cell r="L2448" t="str">
            <v xml:space="preserve">   </v>
          </cell>
          <cell r="M2448">
            <v>1</v>
          </cell>
          <cell r="N2448">
            <v>0</v>
          </cell>
          <cell r="O2448">
            <v>0</v>
          </cell>
          <cell r="P2448" t="str">
            <v xml:space="preserve">   </v>
          </cell>
          <cell r="R2448" t="str">
            <v>Comp1012</v>
          </cell>
        </row>
        <row r="2449">
          <cell r="A2449">
            <v>2524</v>
          </cell>
          <cell r="B2449" t="str">
            <v>M</v>
          </cell>
          <cell r="C2449" t="str">
            <v>2.4.1.8.1</v>
          </cell>
          <cell r="D2449" t="str">
            <v>Tubo Pvc Eb-644 Para Rede Coletora de Esgoto JE Dn 150mm</v>
          </cell>
          <cell r="E2449" t="str">
            <v>m</v>
          </cell>
          <cell r="F2449">
            <v>5578.05</v>
          </cell>
          <cell r="G2449">
            <v>2.48</v>
          </cell>
          <cell r="H2449">
            <v>13833.56</v>
          </cell>
          <cell r="I2449">
            <v>2.48</v>
          </cell>
          <cell r="J2449">
            <v>13833.56</v>
          </cell>
          <cell r="K2449">
            <v>0</v>
          </cell>
          <cell r="L2449" t="str">
            <v xml:space="preserve">   </v>
          </cell>
          <cell r="M2449">
            <v>1</v>
          </cell>
          <cell r="N2449">
            <v>0</v>
          </cell>
          <cell r="O2449">
            <v>0</v>
          </cell>
          <cell r="P2449" t="str">
            <v xml:space="preserve">   </v>
          </cell>
          <cell r="R2449" t="str">
            <v>Comp1012</v>
          </cell>
        </row>
        <row r="2450">
          <cell r="A2450">
            <v>2828</v>
          </cell>
          <cell r="B2450" t="str">
            <v>M</v>
          </cell>
          <cell r="C2450" t="str">
            <v>2.5.1.8.1.1</v>
          </cell>
          <cell r="D2450" t="str">
            <v>Tubo Pvc Eb-644 Para Rede Coletora de Esgoto JE Dn 150mm</v>
          </cell>
          <cell r="E2450" t="str">
            <v>m</v>
          </cell>
          <cell r="F2450">
            <v>20990.2</v>
          </cell>
          <cell r="G2450">
            <v>2.48</v>
          </cell>
          <cell r="H2450">
            <v>52055.69</v>
          </cell>
          <cell r="I2450">
            <v>2.48</v>
          </cell>
          <cell r="J2450">
            <v>52055.69</v>
          </cell>
          <cell r="K2450">
            <v>0</v>
          </cell>
          <cell r="L2450" t="str">
            <v xml:space="preserve">   </v>
          </cell>
          <cell r="M2450">
            <v>1</v>
          </cell>
          <cell r="N2450">
            <v>0</v>
          </cell>
          <cell r="O2450">
            <v>0</v>
          </cell>
          <cell r="P2450" t="str">
            <v xml:space="preserve">   </v>
          </cell>
          <cell r="R2450" t="str">
            <v>Comp1012</v>
          </cell>
        </row>
        <row r="2451">
          <cell r="A2451">
            <v>2962</v>
          </cell>
          <cell r="B2451" t="str">
            <v>M</v>
          </cell>
          <cell r="C2451" t="str">
            <v>2.6.1.8.1.1</v>
          </cell>
          <cell r="D2451" t="str">
            <v>Tubo Pvc Eb-644 Para Rede Coletora de Esgoto JE Dn 150mm</v>
          </cell>
          <cell r="E2451" t="str">
            <v>m</v>
          </cell>
          <cell r="F2451">
            <v>6431.08</v>
          </cell>
          <cell r="G2451">
            <v>2.48</v>
          </cell>
          <cell r="H2451">
            <v>15949.07</v>
          </cell>
          <cell r="I2451">
            <v>2.48</v>
          </cell>
          <cell r="J2451">
            <v>15949.07</v>
          </cell>
          <cell r="K2451">
            <v>0</v>
          </cell>
          <cell r="L2451" t="str">
            <v xml:space="preserve">   </v>
          </cell>
          <cell r="M2451">
            <v>1</v>
          </cell>
          <cell r="N2451">
            <v>0</v>
          </cell>
          <cell r="O2451">
            <v>0</v>
          </cell>
          <cell r="P2451" t="str">
            <v xml:space="preserve">   </v>
          </cell>
          <cell r="R2451" t="str">
            <v>Comp1012</v>
          </cell>
        </row>
        <row r="2452">
          <cell r="A2452">
            <v>3274</v>
          </cell>
          <cell r="B2452" t="str">
            <v>M</v>
          </cell>
          <cell r="C2452" t="str">
            <v>2.7.1.9.1.1</v>
          </cell>
          <cell r="D2452" t="str">
            <v>Tubo Pvc Eb-644 Para Rede Coletora de Esgoto JE Dn 150mm</v>
          </cell>
          <cell r="E2452" t="str">
            <v>m</v>
          </cell>
          <cell r="F2452">
            <v>19860.63</v>
          </cell>
          <cell r="G2452">
            <v>2.48</v>
          </cell>
          <cell r="H2452">
            <v>49254.36</v>
          </cell>
          <cell r="I2452">
            <v>2.48</v>
          </cell>
          <cell r="J2452">
            <v>49254.36</v>
          </cell>
          <cell r="K2452">
            <v>0</v>
          </cell>
          <cell r="L2452" t="str">
            <v xml:space="preserve">   </v>
          </cell>
          <cell r="M2452">
            <v>1</v>
          </cell>
          <cell r="N2452">
            <v>0</v>
          </cell>
          <cell r="O2452">
            <v>0</v>
          </cell>
          <cell r="P2452" t="str">
            <v xml:space="preserve">   </v>
          </cell>
          <cell r="R2452" t="str">
            <v>Comp1012</v>
          </cell>
        </row>
        <row r="2453">
          <cell r="A2453">
            <v>3598</v>
          </cell>
          <cell r="B2453" t="str">
            <v>M</v>
          </cell>
          <cell r="C2453" t="str">
            <v>2.8.1.8.1.1</v>
          </cell>
          <cell r="D2453" t="str">
            <v>Tubo Pvc Eb-644 Para Rede Coletora de Esgoto JE Dn 150mm</v>
          </cell>
          <cell r="E2453" t="str">
            <v>m</v>
          </cell>
          <cell r="F2453">
            <v>1795.06</v>
          </cell>
          <cell r="G2453">
            <v>2.48</v>
          </cell>
          <cell r="H2453">
            <v>4451.74</v>
          </cell>
          <cell r="I2453">
            <v>2.48</v>
          </cell>
          <cell r="J2453">
            <v>4451.74</v>
          </cell>
          <cell r="K2453">
            <v>0</v>
          </cell>
          <cell r="L2453" t="str">
            <v xml:space="preserve">   </v>
          </cell>
          <cell r="M2453">
            <v>1</v>
          </cell>
          <cell r="N2453">
            <v>0</v>
          </cell>
          <cell r="O2453">
            <v>0</v>
          </cell>
          <cell r="P2453" t="str">
            <v xml:space="preserve">   </v>
          </cell>
          <cell r="R2453" t="str">
            <v>Comp1012</v>
          </cell>
        </row>
        <row r="2454">
          <cell r="A2454">
            <v>3879</v>
          </cell>
          <cell r="B2454" t="str">
            <v>M</v>
          </cell>
          <cell r="C2454" t="str">
            <v>2.9.1.8.1</v>
          </cell>
          <cell r="D2454" t="str">
            <v>Tubo Pvc Eb-644 Para Rede Coletora de Esgoto JE Dn 150mm</v>
          </cell>
          <cell r="E2454" t="str">
            <v>m</v>
          </cell>
          <cell r="F2454">
            <v>7598.79</v>
          </cell>
          <cell r="G2454">
            <v>2.48</v>
          </cell>
          <cell r="H2454">
            <v>18844.990000000002</v>
          </cell>
          <cell r="I2454">
            <v>2.48</v>
          </cell>
          <cell r="J2454">
            <v>18844.990000000002</v>
          </cell>
          <cell r="K2454">
            <v>0</v>
          </cell>
          <cell r="L2454" t="str">
            <v xml:space="preserve">   </v>
          </cell>
          <cell r="M2454">
            <v>1</v>
          </cell>
          <cell r="N2454">
            <v>0</v>
          </cell>
          <cell r="O2454">
            <v>0</v>
          </cell>
          <cell r="P2454" t="str">
            <v xml:space="preserve">   </v>
          </cell>
          <cell r="R2454" t="str">
            <v>Comp1012</v>
          </cell>
        </row>
        <row r="2455">
          <cell r="A2455">
            <v>2077</v>
          </cell>
          <cell r="B2455" t="str">
            <v>M</v>
          </cell>
          <cell r="C2455" t="str">
            <v>2.2.1.9.1.2</v>
          </cell>
          <cell r="D2455" t="str">
            <v>Tubo Pvc Eb-644 Para Rede Coletora de Esgoto JE Dn 200mm</v>
          </cell>
          <cell r="E2455" t="str">
            <v>m</v>
          </cell>
          <cell r="F2455">
            <v>484.92</v>
          </cell>
          <cell r="G2455">
            <v>3.84</v>
          </cell>
          <cell r="H2455">
            <v>1862.09</v>
          </cell>
          <cell r="I2455">
            <v>3.83</v>
          </cell>
          <cell r="J2455">
            <v>1857.24</v>
          </cell>
          <cell r="K2455">
            <v>0.01</v>
          </cell>
          <cell r="L2455" t="str">
            <v xml:space="preserve">   </v>
          </cell>
          <cell r="M2455">
            <v>1.0025999999999999</v>
          </cell>
          <cell r="N2455">
            <v>2.5999999999999999E-3</v>
          </cell>
          <cell r="O2455">
            <v>0</v>
          </cell>
          <cell r="P2455">
            <v>9.9999999999997903E-3</v>
          </cell>
          <cell r="R2455" t="str">
            <v>Comp1013</v>
          </cell>
        </row>
        <row r="2456">
          <cell r="A2456">
            <v>2525</v>
          </cell>
          <cell r="B2456" t="str">
            <v>M</v>
          </cell>
          <cell r="C2456" t="str">
            <v>2.4.1.8.2</v>
          </cell>
          <cell r="D2456" t="str">
            <v>Tubo Pvc Eb-644 Para Rede Coletora de Esgoto JE Dn 200mm</v>
          </cell>
          <cell r="E2456" t="str">
            <v>m</v>
          </cell>
          <cell r="F2456">
            <v>501.04</v>
          </cell>
          <cell r="G2456">
            <v>3.84</v>
          </cell>
          <cell r="H2456">
            <v>1923.99</v>
          </cell>
          <cell r="I2456">
            <v>3.83</v>
          </cell>
          <cell r="J2456">
            <v>1918.98</v>
          </cell>
          <cell r="K2456">
            <v>0.01</v>
          </cell>
          <cell r="L2456" t="str">
            <v xml:space="preserve">   </v>
          </cell>
          <cell r="M2456">
            <v>1.0025999999999999</v>
          </cell>
          <cell r="N2456">
            <v>2.5999999999999999E-3</v>
          </cell>
          <cell r="O2456">
            <v>0</v>
          </cell>
          <cell r="P2456">
            <v>9.9999999999997903E-3</v>
          </cell>
          <cell r="R2456" t="str">
            <v>Comp1013</v>
          </cell>
        </row>
        <row r="2457">
          <cell r="A2457">
            <v>2829</v>
          </cell>
          <cell r="B2457" t="str">
            <v>M</v>
          </cell>
          <cell r="C2457" t="str">
            <v>2.5.1.8.1.2</v>
          </cell>
          <cell r="D2457" t="str">
            <v>Tubo Pvc Eb-644 Para Rede Coletora de Esgoto JE Dn 200mm</v>
          </cell>
          <cell r="E2457" t="str">
            <v>m</v>
          </cell>
          <cell r="F2457">
            <v>1072.47</v>
          </cell>
          <cell r="G2457">
            <v>3.84</v>
          </cell>
          <cell r="H2457">
            <v>4118.28</v>
          </cell>
          <cell r="I2457">
            <v>3.83</v>
          </cell>
          <cell r="J2457">
            <v>4107.5600000000004</v>
          </cell>
          <cell r="K2457">
            <v>0.01</v>
          </cell>
          <cell r="L2457" t="str">
            <v xml:space="preserve">   </v>
          </cell>
          <cell r="M2457">
            <v>1.0025999999999999</v>
          </cell>
          <cell r="N2457">
            <v>2.5999999999999999E-3</v>
          </cell>
          <cell r="O2457">
            <v>0</v>
          </cell>
          <cell r="P2457">
            <v>9.9999999999997903E-3</v>
          </cell>
          <cell r="R2457" t="str">
            <v>Comp1013</v>
          </cell>
        </row>
        <row r="2458">
          <cell r="A2458">
            <v>2963</v>
          </cell>
          <cell r="B2458" t="str">
            <v>M</v>
          </cell>
          <cell r="C2458" t="str">
            <v>2.6.1.8.1.2</v>
          </cell>
          <cell r="D2458" t="str">
            <v>Tubo Pvc Eb-644 Para Rede Coletora de Esgoto JE Dn 200mm</v>
          </cell>
          <cell r="E2458" t="str">
            <v>m</v>
          </cell>
          <cell r="F2458">
            <v>221.76</v>
          </cell>
          <cell r="G2458">
            <v>3.84</v>
          </cell>
          <cell r="H2458">
            <v>851.55</v>
          </cell>
          <cell r="I2458">
            <v>3.83</v>
          </cell>
          <cell r="J2458">
            <v>849.34</v>
          </cell>
          <cell r="K2458">
            <v>0.01</v>
          </cell>
          <cell r="L2458" t="str">
            <v xml:space="preserve">   </v>
          </cell>
          <cell r="M2458">
            <v>1.0025999999999999</v>
          </cell>
          <cell r="N2458">
            <v>2.5999999999999999E-3</v>
          </cell>
          <cell r="O2458">
            <v>0</v>
          </cell>
          <cell r="P2458">
            <v>9.9999999999997903E-3</v>
          </cell>
          <cell r="R2458" t="str">
            <v>Comp1013</v>
          </cell>
        </row>
        <row r="2459">
          <cell r="A2459">
            <v>3275</v>
          </cell>
          <cell r="B2459" t="str">
            <v>M</v>
          </cell>
          <cell r="C2459" t="str">
            <v>2.7.1.9.1.2</v>
          </cell>
          <cell r="D2459" t="str">
            <v>Tubo Pvc Eb-644 Para Rede Coletora de Esgoto JE Dn 200mm</v>
          </cell>
          <cell r="E2459" t="str">
            <v>m</v>
          </cell>
          <cell r="F2459">
            <v>298.58999999999997</v>
          </cell>
          <cell r="G2459">
            <v>3.84</v>
          </cell>
          <cell r="H2459">
            <v>1146.58</v>
          </cell>
          <cell r="I2459">
            <v>3.83</v>
          </cell>
          <cell r="J2459">
            <v>1143.5899999999999</v>
          </cell>
          <cell r="K2459">
            <v>0.01</v>
          </cell>
          <cell r="L2459" t="str">
            <v xml:space="preserve">   </v>
          </cell>
          <cell r="M2459">
            <v>1.0025999999999999</v>
          </cell>
          <cell r="N2459">
            <v>2.5999999999999999E-3</v>
          </cell>
          <cell r="O2459">
            <v>0</v>
          </cell>
          <cell r="P2459">
            <v>9.9999999999997903E-3</v>
          </cell>
          <cell r="R2459" t="str">
            <v>Comp1013</v>
          </cell>
        </row>
        <row r="2460">
          <cell r="A2460">
            <v>3599</v>
          </cell>
          <cell r="B2460" t="str">
            <v>M</v>
          </cell>
          <cell r="C2460" t="str">
            <v>2.8.1.8.1.2</v>
          </cell>
          <cell r="D2460" t="str">
            <v>Tubo Pvc Eb-644 Para Rede Coletora de Esgoto JE Dn 200mm</v>
          </cell>
          <cell r="E2460" t="str">
            <v>m</v>
          </cell>
          <cell r="F2460">
            <v>303.27999999999997</v>
          </cell>
          <cell r="G2460">
            <v>3.84</v>
          </cell>
          <cell r="H2460">
            <v>1164.5899999999999</v>
          </cell>
          <cell r="I2460">
            <v>3.83</v>
          </cell>
          <cell r="J2460">
            <v>1161.56</v>
          </cell>
          <cell r="K2460">
            <v>0.01</v>
          </cell>
          <cell r="L2460" t="str">
            <v xml:space="preserve">   </v>
          </cell>
          <cell r="M2460">
            <v>1.0025999999999999</v>
          </cell>
          <cell r="N2460">
            <v>2.5999999999999999E-3</v>
          </cell>
          <cell r="O2460">
            <v>0</v>
          </cell>
          <cell r="P2460">
            <v>9.9999999999997903E-3</v>
          </cell>
          <cell r="R2460" t="str">
            <v>Comp1013</v>
          </cell>
        </row>
        <row r="2461">
          <cell r="A2461">
            <v>3880</v>
          </cell>
          <cell r="B2461" t="str">
            <v>M</v>
          </cell>
          <cell r="C2461" t="str">
            <v>2.9.1.8.2</v>
          </cell>
          <cell r="D2461" t="str">
            <v>Tubo Pvc Eb-644 Para Rede Coletora de Esgoto JE Dn 200mm</v>
          </cell>
          <cell r="E2461" t="str">
            <v>m</v>
          </cell>
          <cell r="F2461">
            <v>234.42</v>
          </cell>
          <cell r="G2461">
            <v>3.84</v>
          </cell>
          <cell r="H2461">
            <v>900.17</v>
          </cell>
          <cell r="I2461">
            <v>3.83</v>
          </cell>
          <cell r="J2461">
            <v>897.82</v>
          </cell>
          <cell r="K2461">
            <v>0.01</v>
          </cell>
          <cell r="L2461" t="str">
            <v xml:space="preserve">   </v>
          </cell>
          <cell r="M2461">
            <v>1.0025999999999999</v>
          </cell>
          <cell r="N2461">
            <v>2.5999999999999999E-3</v>
          </cell>
          <cell r="O2461">
            <v>0</v>
          </cell>
          <cell r="P2461">
            <v>9.9999999999997903E-3</v>
          </cell>
          <cell r="R2461" t="str">
            <v>Comp1013</v>
          </cell>
        </row>
        <row r="2462">
          <cell r="A2462">
            <v>2227</v>
          </cell>
          <cell r="B2462" t="str">
            <v>M</v>
          </cell>
          <cell r="C2462" t="str">
            <v>2.3.1.8.1.2</v>
          </cell>
          <cell r="D2462" t="str">
            <v>Tubo Pvc Eb-644 Para Rede Coletora de Esgoto JE Dn 250mm</v>
          </cell>
          <cell r="E2462" t="str">
            <v>m</v>
          </cell>
          <cell r="F2462">
            <v>55.97</v>
          </cell>
          <cell r="G2462">
            <v>6.5</v>
          </cell>
          <cell r="H2462">
            <v>363.8</v>
          </cell>
          <cell r="I2462">
            <v>6.53</v>
          </cell>
          <cell r="J2462">
            <v>365.48</v>
          </cell>
          <cell r="K2462">
            <v>-0.03</v>
          </cell>
          <cell r="L2462" t="str">
            <v xml:space="preserve">   </v>
          </cell>
          <cell r="M2462">
            <v>0.99539999999999995</v>
          </cell>
          <cell r="N2462">
            <v>-4.5999999999999999E-3</v>
          </cell>
          <cell r="O2462">
            <v>0</v>
          </cell>
          <cell r="P2462" t="str">
            <v xml:space="preserve">   </v>
          </cell>
          <cell r="R2462" t="str">
            <v>Comp1014</v>
          </cell>
        </row>
        <row r="2463">
          <cell r="A2463">
            <v>2526</v>
          </cell>
          <cell r="B2463" t="str">
            <v>M</v>
          </cell>
          <cell r="C2463" t="str">
            <v>2.4.1.8.3</v>
          </cell>
          <cell r="D2463" t="str">
            <v>Tubo Pvc Eb-644 Para Rede Coletora de Esgoto JE Dn 250mm</v>
          </cell>
          <cell r="E2463" t="str">
            <v>m</v>
          </cell>
          <cell r="F2463">
            <v>208.97</v>
          </cell>
          <cell r="G2463">
            <v>6.5</v>
          </cell>
          <cell r="H2463">
            <v>1358.3</v>
          </cell>
          <cell r="I2463">
            <v>6.53</v>
          </cell>
          <cell r="J2463">
            <v>1364.57</v>
          </cell>
          <cell r="K2463">
            <v>-0.03</v>
          </cell>
          <cell r="L2463" t="str">
            <v xml:space="preserve">   </v>
          </cell>
          <cell r="M2463">
            <v>0.99539999999999995</v>
          </cell>
          <cell r="N2463">
            <v>-4.5999999999999999E-3</v>
          </cell>
          <cell r="O2463">
            <v>0</v>
          </cell>
          <cell r="P2463" t="str">
            <v xml:space="preserve">   </v>
          </cell>
          <cell r="R2463" t="str">
            <v>Comp1014</v>
          </cell>
        </row>
        <row r="2464">
          <cell r="A2464">
            <v>2830</v>
          </cell>
          <cell r="B2464" t="str">
            <v>M</v>
          </cell>
          <cell r="C2464" t="str">
            <v>2.5.1.8.1.3</v>
          </cell>
          <cell r="D2464" t="str">
            <v>Tubo Pvc Eb-644 Para Rede Coletora de Esgoto JE Dn 250mm</v>
          </cell>
          <cell r="E2464" t="str">
            <v>m</v>
          </cell>
          <cell r="F2464">
            <v>641.24</v>
          </cell>
          <cell r="G2464">
            <v>6.5</v>
          </cell>
          <cell r="H2464">
            <v>4168.0600000000004</v>
          </cell>
          <cell r="I2464">
            <v>6.53</v>
          </cell>
          <cell r="J2464">
            <v>4187.29</v>
          </cell>
          <cell r="K2464">
            <v>-0.03</v>
          </cell>
          <cell r="L2464" t="str">
            <v xml:space="preserve">   </v>
          </cell>
          <cell r="M2464">
            <v>0.99539999999999995</v>
          </cell>
          <cell r="N2464">
            <v>-4.5999999999999999E-3</v>
          </cell>
          <cell r="O2464">
            <v>0</v>
          </cell>
          <cell r="P2464" t="str">
            <v xml:space="preserve">   </v>
          </cell>
          <cell r="R2464" t="str">
            <v>Comp1014</v>
          </cell>
        </row>
        <row r="2465">
          <cell r="A2465">
            <v>2964</v>
          </cell>
          <cell r="B2465" t="str">
            <v>M</v>
          </cell>
          <cell r="C2465" t="str">
            <v>2.6.1.8.1.3</v>
          </cell>
          <cell r="D2465" t="str">
            <v>Tubo Pvc Eb-644 Para Rede Coletora de Esgoto JE Dn 250mm</v>
          </cell>
          <cell r="E2465" t="str">
            <v>m</v>
          </cell>
          <cell r="F2465">
            <v>17.399999999999999</v>
          </cell>
          <cell r="G2465">
            <v>6.5</v>
          </cell>
          <cell r="H2465">
            <v>113.1</v>
          </cell>
          <cell r="I2465">
            <v>6.53</v>
          </cell>
          <cell r="J2465">
            <v>113.62</v>
          </cell>
          <cell r="K2465">
            <v>-0.03</v>
          </cell>
          <cell r="L2465" t="str">
            <v xml:space="preserve">   </v>
          </cell>
          <cell r="M2465">
            <v>0.99539999999999995</v>
          </cell>
          <cell r="N2465">
            <v>-4.5999999999999999E-3</v>
          </cell>
          <cell r="O2465">
            <v>0</v>
          </cell>
          <cell r="P2465" t="str">
            <v xml:space="preserve">   </v>
          </cell>
          <cell r="R2465" t="str">
            <v>Comp1014</v>
          </cell>
        </row>
        <row r="2466">
          <cell r="A2466">
            <v>3276</v>
          </cell>
          <cell r="B2466" t="str">
            <v>M</v>
          </cell>
          <cell r="C2466" t="str">
            <v>2.7.1.9.1.3</v>
          </cell>
          <cell r="D2466" t="str">
            <v>Tubo Pvc Eb-644 Para Rede Coletora de Esgoto JE Dn 250mm</v>
          </cell>
          <cell r="E2466" t="str">
            <v>m</v>
          </cell>
          <cell r="F2466">
            <v>639.33000000000004</v>
          </cell>
          <cell r="G2466">
            <v>6.5</v>
          </cell>
          <cell r="H2466">
            <v>4155.6400000000003</v>
          </cell>
          <cell r="I2466">
            <v>6.53</v>
          </cell>
          <cell r="J2466">
            <v>4174.82</v>
          </cell>
          <cell r="K2466">
            <v>-0.03</v>
          </cell>
          <cell r="L2466" t="str">
            <v xml:space="preserve">   </v>
          </cell>
          <cell r="M2466">
            <v>0.99539999999999995</v>
          </cell>
          <cell r="N2466">
            <v>-4.5999999999999999E-3</v>
          </cell>
          <cell r="O2466">
            <v>0</v>
          </cell>
          <cell r="P2466" t="str">
            <v xml:space="preserve">   </v>
          </cell>
          <cell r="R2466" t="str">
            <v>Comp1014</v>
          </cell>
        </row>
        <row r="2467">
          <cell r="A2467">
            <v>3600</v>
          </cell>
          <cell r="B2467" t="str">
            <v>M</v>
          </cell>
          <cell r="C2467" t="str">
            <v>2.8.1.8.1.3</v>
          </cell>
          <cell r="D2467" t="str">
            <v>Tubo Pvc Eb-644 Para Rede Coletora de Esgoto JE Dn 250mm</v>
          </cell>
          <cell r="E2467" t="str">
            <v>m</v>
          </cell>
          <cell r="F2467">
            <v>458.85</v>
          </cell>
          <cell r="G2467">
            <v>6.5</v>
          </cell>
          <cell r="H2467">
            <v>2982.52</v>
          </cell>
          <cell r="I2467">
            <v>6.53</v>
          </cell>
          <cell r="J2467">
            <v>2996.29</v>
          </cell>
          <cell r="K2467">
            <v>-0.03</v>
          </cell>
          <cell r="L2467" t="str">
            <v xml:space="preserve">   </v>
          </cell>
          <cell r="M2467">
            <v>0.99539999999999995</v>
          </cell>
          <cell r="N2467">
            <v>-4.5999999999999999E-3</v>
          </cell>
          <cell r="O2467">
            <v>0</v>
          </cell>
          <cell r="P2467" t="str">
            <v xml:space="preserve">   </v>
          </cell>
          <cell r="R2467" t="str">
            <v>Comp1014</v>
          </cell>
        </row>
        <row r="2468">
          <cell r="A2468">
            <v>3881</v>
          </cell>
          <cell r="B2468" t="str">
            <v>M</v>
          </cell>
          <cell r="C2468" t="str">
            <v>2.9.1.8.3</v>
          </cell>
          <cell r="D2468" t="str">
            <v>Tubo Pvc Eb-644 Para Rede Coletora de Esgoto JE Dn 250mm</v>
          </cell>
          <cell r="E2468" t="str">
            <v>m</v>
          </cell>
          <cell r="F2468">
            <v>119.04</v>
          </cell>
          <cell r="G2468">
            <v>6.5</v>
          </cell>
          <cell r="H2468">
            <v>773.76</v>
          </cell>
          <cell r="I2468">
            <v>6.53</v>
          </cell>
          <cell r="J2468">
            <v>777.33</v>
          </cell>
          <cell r="K2468">
            <v>-0.03</v>
          </cell>
          <cell r="L2468" t="str">
            <v xml:space="preserve">   </v>
          </cell>
          <cell r="M2468">
            <v>0.99539999999999995</v>
          </cell>
          <cell r="N2468">
            <v>-4.5999999999999999E-3</v>
          </cell>
          <cell r="O2468">
            <v>0</v>
          </cell>
          <cell r="P2468" t="str">
            <v xml:space="preserve">   </v>
          </cell>
          <cell r="R2468" t="str">
            <v>Comp1014</v>
          </cell>
        </row>
        <row r="2469">
          <cell r="A2469">
            <v>3277</v>
          </cell>
          <cell r="B2469" t="str">
            <v>M</v>
          </cell>
          <cell r="C2469" t="str">
            <v>2.7.1.9.1.4</v>
          </cell>
          <cell r="D2469" t="str">
            <v>Tubo Pvc Eb-644 Para Rede Coletora de Esgoto JE Dn 300mm</v>
          </cell>
          <cell r="E2469" t="str">
            <v>m</v>
          </cell>
          <cell r="F2469">
            <v>572.21</v>
          </cell>
          <cell r="G2469">
            <v>10.23</v>
          </cell>
          <cell r="H2469">
            <v>5853.7</v>
          </cell>
          <cell r="I2469">
            <v>10.24</v>
          </cell>
          <cell r="J2469">
            <v>5859.43</v>
          </cell>
          <cell r="K2469">
            <v>-0.01</v>
          </cell>
          <cell r="L2469" t="str">
            <v xml:space="preserve">   </v>
          </cell>
          <cell r="M2469">
            <v>0.999</v>
          </cell>
          <cell r="N2469">
            <v>-1E-3</v>
          </cell>
          <cell r="O2469">
            <v>0</v>
          </cell>
          <cell r="P2469" t="str">
            <v xml:space="preserve">   </v>
          </cell>
          <cell r="R2469" t="str">
            <v>Comp1015</v>
          </cell>
        </row>
        <row r="2470">
          <cell r="A2470">
            <v>2228</v>
          </cell>
          <cell r="B2470" t="str">
            <v>M</v>
          </cell>
          <cell r="C2470" t="str">
            <v>2.3.1.8.1.3</v>
          </cell>
          <cell r="D2470" t="str">
            <v>Tubo Pvc Eb-644 Para Rede Coletora de Esgoto JE Dn 350mm</v>
          </cell>
          <cell r="E2470" t="str">
            <v>m</v>
          </cell>
          <cell r="F2470">
            <v>322.35000000000002</v>
          </cell>
          <cell r="G2470">
            <v>13.16</v>
          </cell>
          <cell r="H2470">
            <v>4242.12</v>
          </cell>
          <cell r="I2470">
            <v>13.15</v>
          </cell>
          <cell r="J2470">
            <v>4238.8999999999996</v>
          </cell>
          <cell r="K2470">
            <v>0.01</v>
          </cell>
          <cell r="L2470" t="str">
            <v xml:space="preserve">   </v>
          </cell>
          <cell r="M2470">
            <v>1.0007999999999999</v>
          </cell>
          <cell r="N2470">
            <v>8.0000000000000004E-4</v>
          </cell>
          <cell r="O2470">
            <v>0</v>
          </cell>
          <cell r="P2470">
            <v>9.9999999999997903E-3</v>
          </cell>
          <cell r="R2470" t="str">
            <v>Comp1016</v>
          </cell>
        </row>
        <row r="2471">
          <cell r="A2471">
            <v>2527</v>
          </cell>
          <cell r="B2471" t="str">
            <v>M</v>
          </cell>
          <cell r="C2471" t="str">
            <v>2.4.1.8.4</v>
          </cell>
          <cell r="D2471" t="str">
            <v>Tubo Pvc Eb-644 Para Rede Coletora de Esgoto JE Dn 350mm</v>
          </cell>
          <cell r="E2471" t="str">
            <v>m</v>
          </cell>
          <cell r="F2471">
            <v>18.45</v>
          </cell>
          <cell r="G2471">
            <v>13.16</v>
          </cell>
          <cell r="H2471">
            <v>242.8</v>
          </cell>
          <cell r="I2471">
            <v>13.15</v>
          </cell>
          <cell r="J2471">
            <v>242.61</v>
          </cell>
          <cell r="K2471">
            <v>0.01</v>
          </cell>
          <cell r="L2471" t="str">
            <v xml:space="preserve">   </v>
          </cell>
          <cell r="M2471">
            <v>1.0007999999999999</v>
          </cell>
          <cell r="N2471">
            <v>8.0000000000000004E-4</v>
          </cell>
          <cell r="O2471">
            <v>0</v>
          </cell>
          <cell r="P2471">
            <v>9.9999999999997903E-3</v>
          </cell>
          <cell r="R2471" t="str">
            <v>Comp1016</v>
          </cell>
        </row>
        <row r="2472">
          <cell r="A2472">
            <v>2831</v>
          </cell>
          <cell r="B2472" t="str">
            <v>M</v>
          </cell>
          <cell r="C2472" t="str">
            <v>2.5.1.8.1.4</v>
          </cell>
          <cell r="D2472" t="str">
            <v>Tubo Pvc Eb-644 Para Rede Coletora de Esgoto JE Dn 350mm</v>
          </cell>
          <cell r="E2472" t="str">
            <v>m</v>
          </cell>
          <cell r="F2472">
            <v>609.29</v>
          </cell>
          <cell r="G2472">
            <v>13.16</v>
          </cell>
          <cell r="H2472">
            <v>8018.25</v>
          </cell>
          <cell r="I2472">
            <v>13.15</v>
          </cell>
          <cell r="J2472">
            <v>8012.16</v>
          </cell>
          <cell r="K2472">
            <v>0.01</v>
          </cell>
          <cell r="L2472" t="str">
            <v xml:space="preserve">   </v>
          </cell>
          <cell r="M2472">
            <v>1.0007999999999999</v>
          </cell>
          <cell r="N2472">
            <v>8.0000000000000004E-4</v>
          </cell>
          <cell r="O2472">
            <v>0</v>
          </cell>
          <cell r="P2472">
            <v>9.9999999999997903E-3</v>
          </cell>
          <cell r="R2472" t="str">
            <v>Comp1016</v>
          </cell>
        </row>
        <row r="2473">
          <cell r="A2473">
            <v>3278</v>
          </cell>
          <cell r="B2473" t="str">
            <v>M</v>
          </cell>
          <cell r="C2473" t="str">
            <v>2.7.1.9.1.5</v>
          </cell>
          <cell r="D2473" t="str">
            <v>Tubo Pvc Eb-644 Para Rede Coletora de Esgoto JE Dn 350mm</v>
          </cell>
          <cell r="E2473" t="str">
            <v>m</v>
          </cell>
          <cell r="F2473">
            <v>71.42</v>
          </cell>
          <cell r="G2473">
            <v>13.16</v>
          </cell>
          <cell r="H2473">
            <v>939.88</v>
          </cell>
          <cell r="I2473">
            <v>13.15</v>
          </cell>
          <cell r="J2473">
            <v>939.17</v>
          </cell>
          <cell r="K2473">
            <v>0.01</v>
          </cell>
          <cell r="L2473" t="str">
            <v xml:space="preserve">   </v>
          </cell>
          <cell r="M2473">
            <v>1.0007999999999999</v>
          </cell>
          <cell r="N2473">
            <v>8.0000000000000004E-4</v>
          </cell>
          <cell r="O2473">
            <v>0</v>
          </cell>
          <cell r="P2473">
            <v>9.9999999999997903E-3</v>
          </cell>
          <cell r="R2473" t="str">
            <v>Comp1016</v>
          </cell>
        </row>
        <row r="2474">
          <cell r="A2474">
            <v>2078</v>
          </cell>
          <cell r="B2474" t="str">
            <v>M</v>
          </cell>
          <cell r="C2474" t="str">
            <v>2.2.1.9.1.3</v>
          </cell>
          <cell r="D2474" t="str">
            <v>Tubo Pvc Eb-644 Para Rede Coletora de Esgoto JE Dn 400mm</v>
          </cell>
          <cell r="E2474" t="str">
            <v>m</v>
          </cell>
          <cell r="F2474">
            <v>56.13</v>
          </cell>
          <cell r="G2474">
            <v>16.8</v>
          </cell>
          <cell r="H2474">
            <v>942.98</v>
          </cell>
          <cell r="I2474">
            <v>16.78</v>
          </cell>
          <cell r="J2474">
            <v>941.86</v>
          </cell>
          <cell r="K2474">
            <v>0.02</v>
          </cell>
          <cell r="L2474" t="str">
            <v xml:space="preserve">   </v>
          </cell>
          <cell r="M2474">
            <v>1.0012000000000001</v>
          </cell>
          <cell r="N2474">
            <v>1.1999999999999999E-3</v>
          </cell>
          <cell r="O2474">
            <v>0</v>
          </cell>
          <cell r="P2474">
            <v>1.9999999999999601E-2</v>
          </cell>
          <cell r="R2474" t="str">
            <v>Comp1017</v>
          </cell>
        </row>
        <row r="2475">
          <cell r="A2475">
            <v>2229</v>
          </cell>
          <cell r="B2475" t="str">
            <v>M</v>
          </cell>
          <cell r="C2475" t="str">
            <v>2.3.1.8.1.4</v>
          </cell>
          <cell r="D2475" t="str">
            <v>Tubo Pvc Eb-644 Para Rede Coletora de Esgoto JE Dn 400mm</v>
          </cell>
          <cell r="E2475" t="str">
            <v>m</v>
          </cell>
          <cell r="F2475">
            <v>388.96</v>
          </cell>
          <cell r="G2475">
            <v>16.8</v>
          </cell>
          <cell r="H2475">
            <v>6534.52</v>
          </cell>
          <cell r="I2475">
            <v>16.78</v>
          </cell>
          <cell r="J2475">
            <v>6526.74</v>
          </cell>
          <cell r="K2475">
            <v>0.02</v>
          </cell>
          <cell r="L2475" t="str">
            <v xml:space="preserve">   </v>
          </cell>
          <cell r="M2475">
            <v>1.0012000000000001</v>
          </cell>
          <cell r="N2475">
            <v>1.1999999999999999E-3</v>
          </cell>
          <cell r="O2475">
            <v>0</v>
          </cell>
          <cell r="P2475">
            <v>1.9999999999999601E-2</v>
          </cell>
          <cell r="R2475" t="str">
            <v>Comp1017</v>
          </cell>
        </row>
        <row r="2476">
          <cell r="A2476">
            <v>2832</v>
          </cell>
          <cell r="B2476" t="str">
            <v>M</v>
          </cell>
          <cell r="C2476" t="str">
            <v>2.5.1.8.1.5</v>
          </cell>
          <cell r="D2476" t="str">
            <v>Tubo Pvc Eb-644 Para Rede Coletora de Esgoto JE Dn 400mm</v>
          </cell>
          <cell r="E2476" t="str">
            <v>m</v>
          </cell>
          <cell r="F2476">
            <v>101.77</v>
          </cell>
          <cell r="G2476">
            <v>16.8</v>
          </cell>
          <cell r="H2476">
            <v>1709.73</v>
          </cell>
          <cell r="I2476">
            <v>16.78</v>
          </cell>
          <cell r="J2476">
            <v>1707.7</v>
          </cell>
          <cell r="K2476">
            <v>0.02</v>
          </cell>
          <cell r="L2476" t="str">
            <v xml:space="preserve">   </v>
          </cell>
          <cell r="M2476">
            <v>1.0012000000000001</v>
          </cell>
          <cell r="N2476">
            <v>1.1999999999999999E-3</v>
          </cell>
          <cell r="O2476">
            <v>0</v>
          </cell>
          <cell r="P2476">
            <v>1.9999999999999601E-2</v>
          </cell>
          <cell r="R2476" t="str">
            <v>Comp1017</v>
          </cell>
        </row>
        <row r="2477">
          <cell r="A2477">
            <v>3279</v>
          </cell>
          <cell r="B2477" t="str">
            <v>M</v>
          </cell>
          <cell r="C2477" t="str">
            <v>2.7.1.9.1.6</v>
          </cell>
          <cell r="D2477" t="str">
            <v>Tubo Pvc Eb-644 Para Rede Coletora de Esgoto JE Dn 400mm</v>
          </cell>
          <cell r="E2477" t="str">
            <v>m</v>
          </cell>
          <cell r="F2477">
            <v>144.43</v>
          </cell>
          <cell r="G2477">
            <v>16.8</v>
          </cell>
          <cell r="H2477">
            <v>2426.42</v>
          </cell>
          <cell r="I2477">
            <v>16.78</v>
          </cell>
          <cell r="J2477">
            <v>2423.5300000000002</v>
          </cell>
          <cell r="K2477">
            <v>0.02</v>
          </cell>
          <cell r="L2477" t="str">
            <v xml:space="preserve">   </v>
          </cell>
          <cell r="M2477">
            <v>1.0012000000000001</v>
          </cell>
          <cell r="N2477">
            <v>1.1999999999999999E-3</v>
          </cell>
          <cell r="O2477">
            <v>0</v>
          </cell>
          <cell r="P2477">
            <v>1.9999999999999601E-2</v>
          </cell>
          <cell r="R2477" t="str">
            <v>Comp1017</v>
          </cell>
        </row>
        <row r="2478">
          <cell r="A2478">
            <v>4240</v>
          </cell>
          <cell r="B2478" t="str">
            <v>M</v>
          </cell>
          <cell r="C2478" t="str">
            <v>2.10.7.2.5.1</v>
          </cell>
          <cell r="D2478" t="str">
            <v>Tubo PVC Vinilfort DN 200mm (L=Metros)</v>
          </cell>
          <cell r="E2478" t="str">
            <v>m</v>
          </cell>
          <cell r="F2478">
            <v>240.4</v>
          </cell>
          <cell r="G2478">
            <v>3.82</v>
          </cell>
          <cell r="H2478">
            <v>918.32</v>
          </cell>
          <cell r="I2478">
            <v>3.83</v>
          </cell>
          <cell r="J2478">
            <v>920.73</v>
          </cell>
          <cell r="K2478">
            <v>-0.01</v>
          </cell>
          <cell r="L2478" t="str">
            <v xml:space="preserve">   </v>
          </cell>
          <cell r="M2478">
            <v>0.99739999999999995</v>
          </cell>
          <cell r="N2478">
            <v>-2.5999999999999999E-3</v>
          </cell>
          <cell r="O2478">
            <v>0</v>
          </cell>
          <cell r="P2478" t="str">
            <v xml:space="preserve">   </v>
          </cell>
          <cell r="R2478" t="str">
            <v>Comp1024</v>
          </cell>
        </row>
        <row r="2479">
          <cell r="A2479">
            <v>587</v>
          </cell>
          <cell r="B2479" t="str">
            <v>M</v>
          </cell>
          <cell r="C2479" t="str">
            <v>1.8.2.5.2.3</v>
          </cell>
          <cell r="D2479" t="str">
            <v>Tubo PVC-PBA Classe 15 (EB-183) DN 100mm, Inclusive anel de borracha para rede de água.</v>
          </cell>
          <cell r="E2479" t="str">
            <v>m</v>
          </cell>
          <cell r="F2479">
            <v>708</v>
          </cell>
          <cell r="G2479">
            <v>2.87</v>
          </cell>
          <cell r="H2479">
            <v>2031.96</v>
          </cell>
          <cell r="I2479">
            <v>2.87</v>
          </cell>
          <cell r="J2479">
            <v>2031.96</v>
          </cell>
          <cell r="K2479">
            <v>0</v>
          </cell>
          <cell r="L2479" t="str">
            <v xml:space="preserve">   </v>
          </cell>
          <cell r="M2479">
            <v>1</v>
          </cell>
          <cell r="N2479">
            <v>0</v>
          </cell>
          <cell r="O2479">
            <v>0</v>
          </cell>
          <cell r="P2479" t="str">
            <v xml:space="preserve">   </v>
          </cell>
          <cell r="R2479" t="str">
            <v>Comp1021</v>
          </cell>
        </row>
        <row r="2480">
          <cell r="A2480">
            <v>728</v>
          </cell>
          <cell r="B2480" t="str">
            <v>M</v>
          </cell>
          <cell r="C2480" t="str">
            <v>1.8.3.5.2.3</v>
          </cell>
          <cell r="D2480" t="str">
            <v>Tubo PVC-PBA Classe 15 (EB-183) DN 100mm, Inclusive anel de borracha para rede de água.</v>
          </cell>
          <cell r="E2480" t="str">
            <v>m</v>
          </cell>
          <cell r="F2480">
            <v>804</v>
          </cell>
          <cell r="G2480">
            <v>2.87</v>
          </cell>
          <cell r="H2480">
            <v>2307.48</v>
          </cell>
          <cell r="I2480">
            <v>2.87</v>
          </cell>
          <cell r="J2480">
            <v>2307.48</v>
          </cell>
          <cell r="K2480">
            <v>0</v>
          </cell>
          <cell r="L2480" t="str">
            <v xml:space="preserve">   </v>
          </cell>
          <cell r="M2480">
            <v>1</v>
          </cell>
          <cell r="N2480">
            <v>0</v>
          </cell>
          <cell r="O2480">
            <v>0</v>
          </cell>
          <cell r="P2480" t="str">
            <v xml:space="preserve">   </v>
          </cell>
          <cell r="R2480" t="str">
            <v>Comp1021</v>
          </cell>
        </row>
        <row r="2481">
          <cell r="A2481">
            <v>869</v>
          </cell>
          <cell r="B2481" t="str">
            <v>M</v>
          </cell>
          <cell r="C2481" t="str">
            <v>1.8.4.5.2.3</v>
          </cell>
          <cell r="D2481" t="str">
            <v>Tubo PVC-PBA Classe 15 (EB-183) DN 100mm, Inclusive anel de borracha para rede de água.</v>
          </cell>
          <cell r="E2481" t="str">
            <v>m</v>
          </cell>
          <cell r="F2481">
            <v>300</v>
          </cell>
          <cell r="G2481">
            <v>2.87</v>
          </cell>
          <cell r="H2481">
            <v>861</v>
          </cell>
          <cell r="I2481">
            <v>2.87</v>
          </cell>
          <cell r="J2481">
            <v>861</v>
          </cell>
          <cell r="K2481">
            <v>0</v>
          </cell>
          <cell r="L2481" t="str">
            <v xml:space="preserve">   </v>
          </cell>
          <cell r="M2481">
            <v>1</v>
          </cell>
          <cell r="N2481">
            <v>0</v>
          </cell>
          <cell r="O2481">
            <v>0</v>
          </cell>
          <cell r="P2481" t="str">
            <v xml:space="preserve">   </v>
          </cell>
          <cell r="R2481" t="str">
            <v>Comp1021</v>
          </cell>
        </row>
        <row r="2482">
          <cell r="A2482">
            <v>585</v>
          </cell>
          <cell r="B2482" t="str">
            <v>M</v>
          </cell>
          <cell r="C2482" t="str">
            <v>1.8.2.5.2.1</v>
          </cell>
          <cell r="D2482" t="str">
            <v>Tubo PVC-PBA Classe 15 (EB-183) DN 50mm, Inclusive anel de borracha, para rede de água.</v>
          </cell>
          <cell r="E2482" t="str">
            <v>m</v>
          </cell>
          <cell r="F2482">
            <v>9120</v>
          </cell>
          <cell r="G2482">
            <v>0.85</v>
          </cell>
          <cell r="H2482">
            <v>7752</v>
          </cell>
          <cell r="I2482">
            <v>0.85</v>
          </cell>
          <cell r="J2482">
            <v>7752</v>
          </cell>
          <cell r="K2482">
            <v>0</v>
          </cell>
          <cell r="L2482" t="str">
            <v xml:space="preserve">   </v>
          </cell>
          <cell r="M2482">
            <v>1</v>
          </cell>
          <cell r="N2482">
            <v>0</v>
          </cell>
          <cell r="O2482">
            <v>0</v>
          </cell>
          <cell r="P2482" t="str">
            <v xml:space="preserve">   </v>
          </cell>
          <cell r="R2482" t="str">
            <v>Comp1019</v>
          </cell>
        </row>
        <row r="2483">
          <cell r="A2483">
            <v>726</v>
          </cell>
          <cell r="B2483" t="str">
            <v>M</v>
          </cell>
          <cell r="C2483" t="str">
            <v>1.8.3.5.2.1</v>
          </cell>
          <cell r="D2483" t="str">
            <v>Tubo PVC-PBA Classe 15 (EB-183) DN 50mm, Inclusive anel de borracha, para rede de água.</v>
          </cell>
          <cell r="E2483" t="str">
            <v>m</v>
          </cell>
          <cell r="F2483">
            <v>8514</v>
          </cell>
          <cell r="G2483">
            <v>0.85</v>
          </cell>
          <cell r="H2483">
            <v>7236.9</v>
          </cell>
          <cell r="I2483">
            <v>0.85</v>
          </cell>
          <cell r="J2483">
            <v>7236.9</v>
          </cell>
          <cell r="K2483">
            <v>0</v>
          </cell>
          <cell r="L2483" t="str">
            <v xml:space="preserve">   </v>
          </cell>
          <cell r="M2483">
            <v>1</v>
          </cell>
          <cell r="N2483">
            <v>0</v>
          </cell>
          <cell r="O2483">
            <v>0</v>
          </cell>
          <cell r="P2483" t="str">
            <v xml:space="preserve">   </v>
          </cell>
          <cell r="R2483" t="str">
            <v>Comp1019</v>
          </cell>
        </row>
        <row r="2484">
          <cell r="A2484">
            <v>867</v>
          </cell>
          <cell r="B2484" t="str">
            <v>M</v>
          </cell>
          <cell r="C2484" t="str">
            <v>1.8.4.5.2.1</v>
          </cell>
          <cell r="D2484" t="str">
            <v>Tubo PVC-PBA Classe 15 (EB-183) DN 50mm, Inclusive anel de borracha, para rede de água.</v>
          </cell>
          <cell r="E2484" t="str">
            <v>m</v>
          </cell>
          <cell r="F2484">
            <v>7434</v>
          </cell>
          <cell r="G2484">
            <v>0.85</v>
          </cell>
          <cell r="H2484">
            <v>6318.9</v>
          </cell>
          <cell r="I2484">
            <v>0.85</v>
          </cell>
          <cell r="J2484">
            <v>6318.9</v>
          </cell>
          <cell r="K2484">
            <v>0</v>
          </cell>
          <cell r="L2484" t="str">
            <v xml:space="preserve">   </v>
          </cell>
          <cell r="M2484">
            <v>1</v>
          </cell>
          <cell r="N2484">
            <v>0</v>
          </cell>
          <cell r="O2484">
            <v>0</v>
          </cell>
          <cell r="P2484" t="str">
            <v xml:space="preserve">   </v>
          </cell>
          <cell r="R2484" t="str">
            <v>Comp1019</v>
          </cell>
        </row>
        <row r="2485">
          <cell r="A2485">
            <v>586</v>
          </cell>
          <cell r="B2485" t="str">
            <v>M</v>
          </cell>
          <cell r="C2485" t="str">
            <v>1.8.2.5.2.2</v>
          </cell>
          <cell r="D2485" t="str">
            <v>Tubo PVC-PBA Classe 15 (EB-183) DN 75mm, Inclusive anel de borracha, para rede de água.</v>
          </cell>
          <cell r="E2485" t="str">
            <v>m</v>
          </cell>
          <cell r="F2485">
            <v>1518</v>
          </cell>
          <cell r="G2485">
            <v>1.69</v>
          </cell>
          <cell r="H2485">
            <v>2565.42</v>
          </cell>
          <cell r="I2485">
            <v>1.7</v>
          </cell>
          <cell r="J2485">
            <v>2580.6</v>
          </cell>
          <cell r="K2485">
            <v>-0.01</v>
          </cell>
          <cell r="L2485" t="str">
            <v xml:space="preserve">   </v>
          </cell>
          <cell r="M2485">
            <v>0.99409999999999998</v>
          </cell>
          <cell r="N2485">
            <v>-5.8999999999999999E-3</v>
          </cell>
          <cell r="O2485">
            <v>0</v>
          </cell>
          <cell r="P2485" t="str">
            <v xml:space="preserve">   </v>
          </cell>
          <cell r="R2485" t="str">
            <v>Comp1020</v>
          </cell>
        </row>
        <row r="2486">
          <cell r="A2486">
            <v>727</v>
          </cell>
          <cell r="B2486" t="str">
            <v>M</v>
          </cell>
          <cell r="C2486" t="str">
            <v>1.8.3.5.2.2</v>
          </cell>
          <cell r="D2486" t="str">
            <v>Tubo PVC-PBA Classe 15 (EB-183) DN 75mm, Inclusive anel de borracha, para rede de água.</v>
          </cell>
          <cell r="E2486" t="str">
            <v>m</v>
          </cell>
          <cell r="F2486">
            <v>420</v>
          </cell>
          <cell r="G2486">
            <v>1.69</v>
          </cell>
          <cell r="H2486">
            <v>709.8</v>
          </cell>
          <cell r="I2486">
            <v>1.7</v>
          </cell>
          <cell r="J2486">
            <v>714</v>
          </cell>
          <cell r="K2486">
            <v>-0.01</v>
          </cell>
          <cell r="L2486" t="str">
            <v xml:space="preserve">   </v>
          </cell>
          <cell r="M2486">
            <v>0.99409999999999998</v>
          </cell>
          <cell r="N2486">
            <v>-5.8999999999999999E-3</v>
          </cell>
          <cell r="O2486">
            <v>0</v>
          </cell>
          <cell r="P2486" t="str">
            <v xml:space="preserve">   </v>
          </cell>
          <cell r="R2486" t="str">
            <v>Comp1020</v>
          </cell>
        </row>
        <row r="2487">
          <cell r="A2487">
            <v>868</v>
          </cell>
          <cell r="B2487" t="str">
            <v>M</v>
          </cell>
          <cell r="C2487" t="str">
            <v>1.8.4.5.2.2</v>
          </cell>
          <cell r="D2487" t="str">
            <v>Tubo PVC-PBA Classe 15 (EB-183) DN 75mm, Inclusive anel de borracha, para rede de água.</v>
          </cell>
          <cell r="E2487" t="str">
            <v>m</v>
          </cell>
          <cell r="F2487">
            <v>684</v>
          </cell>
          <cell r="G2487">
            <v>1.69</v>
          </cell>
          <cell r="H2487">
            <v>1155.96</v>
          </cell>
          <cell r="I2487">
            <v>1.7</v>
          </cell>
          <cell r="J2487">
            <v>1162.8</v>
          </cell>
          <cell r="K2487">
            <v>-0.01</v>
          </cell>
          <cell r="L2487" t="str">
            <v xml:space="preserve">   </v>
          </cell>
          <cell r="M2487">
            <v>0.99409999999999998</v>
          </cell>
          <cell r="N2487">
            <v>-5.8999999999999999E-3</v>
          </cell>
          <cell r="O2487">
            <v>0</v>
          </cell>
          <cell r="P2487" t="str">
            <v xml:space="preserve">   </v>
          </cell>
          <cell r="R2487" t="str">
            <v>Comp1020</v>
          </cell>
        </row>
        <row r="2488">
          <cell r="A2488">
            <v>448</v>
          </cell>
          <cell r="B2488" t="str">
            <v>M</v>
          </cell>
          <cell r="C2488" t="str">
            <v>1.8.1.6.24</v>
          </cell>
          <cell r="D2488" t="str">
            <v>Tubos de fofo DUCTIL c/  01 flange e 01 ponta lisa (tfp) DN 400 PN-10  L=2,15m  207,000kg</v>
          </cell>
          <cell r="E2488" t="str">
            <v>pc</v>
          </cell>
          <cell r="F2488">
            <v>1</v>
          </cell>
          <cell r="G2488">
            <v>1013.14</v>
          </cell>
          <cell r="H2488">
            <v>1013.14</v>
          </cell>
          <cell r="I2488">
            <v>1013.44</v>
          </cell>
          <cell r="J2488">
            <v>1013.44</v>
          </cell>
          <cell r="K2488">
            <v>-0.3</v>
          </cell>
          <cell r="L2488" t="str">
            <v xml:space="preserve">   </v>
          </cell>
          <cell r="M2488">
            <v>0.99970000000000003</v>
          </cell>
          <cell r="N2488">
            <v>-2.9999999999999997E-4</v>
          </cell>
          <cell r="O2488">
            <v>0</v>
          </cell>
          <cell r="P2488" t="str">
            <v xml:space="preserve">   </v>
          </cell>
          <cell r="R2488" t="str">
            <v>Comp973</v>
          </cell>
        </row>
        <row r="2489">
          <cell r="A2489">
            <v>445</v>
          </cell>
          <cell r="B2489" t="str">
            <v>M</v>
          </cell>
          <cell r="C2489" t="str">
            <v>1.8.1.6.21</v>
          </cell>
          <cell r="D2489" t="str">
            <v>Tubos de fofo DUCTIL c/  01 flange e 01 ponta lisa (tfp)
 DN 400 PN-10, L=1,00m  207,000kg</v>
          </cell>
          <cell r="E2489" t="str">
            <v>pc</v>
          </cell>
          <cell r="F2489">
            <v>1</v>
          </cell>
          <cell r="G2489">
            <v>494.03</v>
          </cell>
          <cell r="H2489">
            <v>494.03</v>
          </cell>
          <cell r="I2489">
            <v>494.74</v>
          </cell>
          <cell r="J2489">
            <v>494.74</v>
          </cell>
          <cell r="K2489">
            <v>-0.71</v>
          </cell>
          <cell r="L2489" t="str">
            <v xml:space="preserve">   </v>
          </cell>
          <cell r="M2489">
            <v>0.99860000000000004</v>
          </cell>
          <cell r="N2489">
            <v>-1.4E-3</v>
          </cell>
          <cell r="O2489">
            <v>0</v>
          </cell>
          <cell r="P2489" t="str">
            <v xml:space="preserve">   </v>
          </cell>
          <cell r="R2489" t="str">
            <v>Comp974</v>
          </cell>
        </row>
        <row r="2490">
          <cell r="A2490">
            <v>441</v>
          </cell>
          <cell r="B2490" t="str">
            <v>M</v>
          </cell>
          <cell r="C2490" t="str">
            <v>1.8.1.6.17</v>
          </cell>
          <cell r="D2490" t="str">
            <v>Tubos de FoFo ductil cilindricos (tcl) DN 500, L=0,50m  60,900kg</v>
          </cell>
          <cell r="E2490" t="str">
            <v>pc</v>
          </cell>
          <cell r="F2490">
            <v>2</v>
          </cell>
          <cell r="G2490">
            <v>202.14</v>
          </cell>
          <cell r="H2490">
            <v>404.28</v>
          </cell>
          <cell r="I2490">
            <v>202.19</v>
          </cell>
          <cell r="J2490">
            <v>404.38</v>
          </cell>
          <cell r="K2490">
            <v>-0.05</v>
          </cell>
          <cell r="L2490" t="str">
            <v xml:space="preserve">   </v>
          </cell>
          <cell r="M2490">
            <v>0.99980000000000002</v>
          </cell>
          <cell r="N2490">
            <v>-2.0000000000000001E-4</v>
          </cell>
          <cell r="O2490">
            <v>0</v>
          </cell>
          <cell r="P2490" t="str">
            <v xml:space="preserve">   </v>
          </cell>
          <cell r="R2490" t="str">
            <v>Comp920</v>
          </cell>
        </row>
        <row r="2491">
          <cell r="A2491">
            <v>271</v>
          </cell>
          <cell r="B2491" t="str">
            <v>M</v>
          </cell>
          <cell r="C2491" t="str">
            <v>1.5.5.1.17</v>
          </cell>
          <cell r="D2491" t="str">
            <v>Valvula borboleta fofo c/ flanges PN10 - awwa - corpo curto com açoionamento automático, através de atuador elétrico, DN 400 159,000 kg</v>
          </cell>
          <cell r="E2491" t="str">
            <v>pc</v>
          </cell>
          <cell r="F2491">
            <v>8</v>
          </cell>
          <cell r="G2491">
            <v>2051.14</v>
          </cell>
          <cell r="H2491">
            <v>16409.12</v>
          </cell>
          <cell r="I2491">
            <v>16850</v>
          </cell>
          <cell r="J2491">
            <v>134800</v>
          </cell>
          <cell r="K2491">
            <v>-14798.86</v>
          </cell>
          <cell r="L2491" t="str">
            <v xml:space="preserve">   </v>
          </cell>
          <cell r="M2491">
            <v>0.1217</v>
          </cell>
          <cell r="N2491">
            <v>-0.87829999999999997</v>
          </cell>
          <cell r="O2491">
            <v>0</v>
          </cell>
          <cell r="P2491" t="str">
            <v xml:space="preserve">   </v>
          </cell>
          <cell r="R2491" t="str">
            <v>Comp1027</v>
          </cell>
        </row>
        <row r="2492">
          <cell r="A2492">
            <v>268</v>
          </cell>
          <cell r="B2492" t="str">
            <v>M</v>
          </cell>
          <cell r="C2492" t="str">
            <v>1.5.5.1.14</v>
          </cell>
          <cell r="D2492" t="str">
            <v>Válvula borboleta fofo c/ flanges PN10 - awwa - corpo curto com açoionamento automático, através de atuador elétrico, DN 500 291,000 kg</v>
          </cell>
          <cell r="E2492" t="str">
            <v>pc</v>
          </cell>
          <cell r="F2492">
            <v>8</v>
          </cell>
          <cell r="G2492">
            <v>2595.5500000000002</v>
          </cell>
          <cell r="H2492">
            <v>20764.400000000001</v>
          </cell>
          <cell r="I2492">
            <v>20000</v>
          </cell>
          <cell r="J2492">
            <v>160000</v>
          </cell>
          <cell r="K2492">
            <v>-17404.45</v>
          </cell>
          <cell r="L2492" t="str">
            <v xml:space="preserve">   </v>
          </cell>
          <cell r="M2492">
            <v>0.1298</v>
          </cell>
          <cell r="N2492">
            <v>-0.87019999999999997</v>
          </cell>
          <cell r="O2492">
            <v>0</v>
          </cell>
          <cell r="P2492" t="str">
            <v xml:space="preserve">   </v>
          </cell>
          <cell r="R2492" t="str">
            <v>Comp1028</v>
          </cell>
        </row>
        <row r="2493">
          <cell r="A2493">
            <v>283</v>
          </cell>
          <cell r="B2493" t="str">
            <v>M</v>
          </cell>
          <cell r="C2493" t="str">
            <v>1.5.5.1.29</v>
          </cell>
          <cell r="D2493" t="str">
            <v>Válvula borboleta fofo c/ flanges PN10 - awwa - corpo curto com açoionamento automático, através de atuador elétrico, DN 600 452,000 kg</v>
          </cell>
          <cell r="E2493" t="str">
            <v>pc</v>
          </cell>
          <cell r="F2493">
            <v>8</v>
          </cell>
          <cell r="G2493">
            <v>3318.87</v>
          </cell>
          <cell r="H2493">
            <v>26550.959999999999</v>
          </cell>
          <cell r="I2493">
            <v>23750</v>
          </cell>
          <cell r="J2493">
            <v>190000</v>
          </cell>
          <cell r="K2493">
            <v>-20431.13</v>
          </cell>
          <cell r="L2493" t="str">
            <v xml:space="preserve">   </v>
          </cell>
          <cell r="M2493">
            <v>0.13969999999999999</v>
          </cell>
          <cell r="N2493">
            <v>-0.86029999999999995</v>
          </cell>
          <cell r="O2493">
            <v>0</v>
          </cell>
          <cell r="P2493" t="str">
            <v xml:space="preserve">   </v>
          </cell>
          <cell r="R2493" t="str">
            <v>Comp1029</v>
          </cell>
        </row>
        <row r="2494">
          <cell r="A2494">
            <v>446</v>
          </cell>
          <cell r="B2494" t="str">
            <v>M</v>
          </cell>
          <cell r="C2494" t="str">
            <v>1.8.1.6.22</v>
          </cell>
          <cell r="D2494" t="str">
            <v>Válvula borboleta tipo awwa com flanges FoFo Dn 400 PN-10 159,000kg</v>
          </cell>
          <cell r="E2494" t="str">
            <v>pc</v>
          </cell>
          <cell r="F2494">
            <v>1</v>
          </cell>
          <cell r="G2494">
            <v>922.48</v>
          </cell>
          <cell r="H2494">
            <v>922.48</v>
          </cell>
          <cell r="I2494">
            <v>16850</v>
          </cell>
          <cell r="J2494">
            <v>16850</v>
          </cell>
          <cell r="K2494">
            <v>-15927.52</v>
          </cell>
          <cell r="L2494" t="str">
            <v xml:space="preserve">   </v>
          </cell>
          <cell r="M2494">
            <v>5.4699999999999999E-2</v>
          </cell>
          <cell r="N2494">
            <v>-0.94530000000000003</v>
          </cell>
          <cell r="O2494">
            <v>0</v>
          </cell>
          <cell r="P2494" t="str">
            <v xml:space="preserve">   </v>
          </cell>
          <cell r="R2494" t="str">
            <v>Comp1026</v>
          </cell>
        </row>
        <row r="2495">
          <cell r="A2495">
            <v>3157</v>
          </cell>
          <cell r="B2495" t="str">
            <v>M</v>
          </cell>
          <cell r="C2495" t="str">
            <v>2.6.5.12.18</v>
          </cell>
          <cell r="D2495" t="str">
            <v>Valvula Borboleta Triexcentrica c/ flanges FoFo PN 10,  DN 250mm</v>
          </cell>
          <cell r="E2495" t="str">
            <v>pç</v>
          </cell>
          <cell r="F2495">
            <v>1</v>
          </cell>
          <cell r="G2495">
            <v>1577.11</v>
          </cell>
          <cell r="H2495">
            <v>1577.11</v>
          </cell>
          <cell r="I2495">
            <v>12624.5</v>
          </cell>
          <cell r="J2495">
            <v>12624.5</v>
          </cell>
          <cell r="K2495">
            <v>-11047.39</v>
          </cell>
          <cell r="L2495" t="str">
            <v xml:space="preserve">   </v>
          </cell>
          <cell r="M2495">
            <v>0.1249</v>
          </cell>
          <cell r="N2495">
            <v>-0.87509999999999999</v>
          </cell>
          <cell r="O2495">
            <v>0</v>
          </cell>
          <cell r="P2495" t="str">
            <v xml:space="preserve">   </v>
          </cell>
          <cell r="R2495" t="str">
            <v>Comp1031</v>
          </cell>
        </row>
        <row r="2496">
          <cell r="A2496">
            <v>3793</v>
          </cell>
          <cell r="B2496" t="str">
            <v>M</v>
          </cell>
          <cell r="C2496" t="str">
            <v>2.8.5.12.17</v>
          </cell>
          <cell r="D2496" t="str">
            <v>Valvula Borboleta Triexcentrica c/ flanges FoFo PN 10,  DN 250mm</v>
          </cell>
          <cell r="E2496" t="str">
            <v>pç</v>
          </cell>
          <cell r="F2496">
            <v>1</v>
          </cell>
          <cell r="G2496">
            <v>1577.11</v>
          </cell>
          <cell r="H2496">
            <v>1577.11</v>
          </cell>
          <cell r="I2496">
            <v>12624.5</v>
          </cell>
          <cell r="J2496">
            <v>12624.5</v>
          </cell>
          <cell r="K2496">
            <v>-11047.39</v>
          </cell>
          <cell r="L2496" t="str">
            <v xml:space="preserve">   </v>
          </cell>
          <cell r="M2496">
            <v>0.1249</v>
          </cell>
          <cell r="N2496">
            <v>-0.87509999999999999</v>
          </cell>
          <cell r="O2496">
            <v>0</v>
          </cell>
          <cell r="P2496" t="str">
            <v xml:space="preserve">   </v>
          </cell>
          <cell r="R2496" t="str">
            <v>Comp1031</v>
          </cell>
        </row>
        <row r="2497">
          <cell r="A2497">
            <v>4078</v>
          </cell>
          <cell r="B2497" t="str">
            <v>M</v>
          </cell>
          <cell r="C2497" t="str">
            <v>2.9.5.12.19</v>
          </cell>
          <cell r="D2497" t="str">
            <v>Valvula Borboleta Triexcentrica c/ flanges FoFo PN 10,  DN 250mm</v>
          </cell>
          <cell r="E2497" t="str">
            <v>pç</v>
          </cell>
          <cell r="F2497">
            <v>1</v>
          </cell>
          <cell r="G2497">
            <v>1577.11</v>
          </cell>
          <cell r="H2497">
            <v>1577.11</v>
          </cell>
          <cell r="I2497">
            <v>12624.5</v>
          </cell>
          <cell r="J2497">
            <v>12624.5</v>
          </cell>
          <cell r="K2497">
            <v>-11047.39</v>
          </cell>
          <cell r="L2497" t="str">
            <v xml:space="preserve">   </v>
          </cell>
          <cell r="M2497">
            <v>0.1249</v>
          </cell>
          <cell r="N2497">
            <v>-0.87509999999999999</v>
          </cell>
          <cell r="O2497">
            <v>0</v>
          </cell>
          <cell r="P2497" t="str">
            <v xml:space="preserve">   </v>
          </cell>
          <cell r="R2497" t="str">
            <v>Comp1031</v>
          </cell>
        </row>
        <row r="2498">
          <cell r="A2498">
            <v>2725</v>
          </cell>
          <cell r="B2498" t="str">
            <v>M</v>
          </cell>
          <cell r="C2498" t="str">
            <v>2.4.5.12.18</v>
          </cell>
          <cell r="D2498" t="str">
            <v>Valvula Borboleta Triexcentrica c/ flanges FoFo PN 10,  DN 350mm</v>
          </cell>
          <cell r="E2498" t="str">
            <v>pç</v>
          </cell>
          <cell r="F2498">
            <v>1</v>
          </cell>
          <cell r="G2498">
            <v>2464.33</v>
          </cell>
          <cell r="H2498">
            <v>2464.33</v>
          </cell>
          <cell r="I2498">
            <v>14038.35</v>
          </cell>
          <cell r="J2498">
            <v>14038.35</v>
          </cell>
          <cell r="K2498">
            <v>-11574.02</v>
          </cell>
          <cell r="L2498" t="str">
            <v xml:space="preserve">   </v>
          </cell>
          <cell r="M2498">
            <v>0.17549999999999999</v>
          </cell>
          <cell r="N2498">
            <v>-0.82450000000000001</v>
          </cell>
          <cell r="O2498">
            <v>0</v>
          </cell>
          <cell r="P2498" t="str">
            <v xml:space="preserve">   </v>
          </cell>
          <cell r="R2498" t="str">
            <v>Comp1032</v>
          </cell>
        </row>
        <row r="2499">
          <cell r="A2499">
            <v>2429</v>
          </cell>
          <cell r="B2499" t="str">
            <v>M</v>
          </cell>
          <cell r="C2499" t="str">
            <v>2.3.5.12.18</v>
          </cell>
          <cell r="D2499" t="str">
            <v>Valvula Borboleta Triexcentrica c/ flanges FoFo PN 10,  DN 400mm</v>
          </cell>
          <cell r="E2499" t="str">
            <v>pç</v>
          </cell>
          <cell r="F2499">
            <v>1</v>
          </cell>
          <cell r="G2499">
            <v>2965.51</v>
          </cell>
          <cell r="H2499">
            <v>2965.51</v>
          </cell>
          <cell r="I2499">
            <v>19351.919999999998</v>
          </cell>
          <cell r="J2499">
            <v>19351.919999999998</v>
          </cell>
          <cell r="K2499">
            <v>-16386.41</v>
          </cell>
          <cell r="L2499" t="str">
            <v xml:space="preserve">   </v>
          </cell>
          <cell r="M2499">
            <v>0.1532</v>
          </cell>
          <cell r="N2499">
            <v>-0.8468</v>
          </cell>
          <cell r="O2499">
            <v>0</v>
          </cell>
          <cell r="P2499" t="str">
            <v xml:space="preserve">   </v>
          </cell>
          <cell r="R2499" t="str">
            <v>Comp1033</v>
          </cell>
        </row>
        <row r="2500">
          <cell r="A2500">
            <v>3507</v>
          </cell>
          <cell r="B2500" t="str">
            <v>M</v>
          </cell>
          <cell r="C2500" t="str">
            <v>2.7.5.12.17</v>
          </cell>
          <cell r="D2500" t="str">
            <v>Valvula Borboleta Triexcentrica c/ flanges FoFo PN 10,  DN 800mm</v>
          </cell>
          <cell r="E2500" t="str">
            <v>pç</v>
          </cell>
          <cell r="F2500">
            <v>1</v>
          </cell>
          <cell r="G2500">
            <v>8604.1200000000008</v>
          </cell>
          <cell r="H2500">
            <v>8604.1200000000008</v>
          </cell>
          <cell r="I2500">
            <v>81783.45</v>
          </cell>
          <cell r="J2500">
            <v>81783.45</v>
          </cell>
          <cell r="K2500">
            <v>-73179.33</v>
          </cell>
          <cell r="L2500" t="str">
            <v xml:space="preserve">   </v>
          </cell>
          <cell r="M2500">
            <v>0.1052</v>
          </cell>
          <cell r="N2500">
            <v>-0.89480000000000004</v>
          </cell>
          <cell r="O2500">
            <v>0</v>
          </cell>
          <cell r="P2500" t="str">
            <v xml:space="preserve">   </v>
          </cell>
          <cell r="R2500" t="str">
            <v>Comp1034</v>
          </cell>
        </row>
        <row r="2501">
          <cell r="A2501">
            <v>1946</v>
          </cell>
          <cell r="B2501" t="str">
            <v>M</v>
          </cell>
          <cell r="C2501" t="str">
            <v>1.19.1.14.2</v>
          </cell>
          <cell r="D2501" t="str">
            <v>Válvula Borboleta triexcêntrica C/ flanges, FºFº DN300 PN 16, e acionamento elétrico</v>
          </cell>
          <cell r="E2501" t="str">
            <v>un</v>
          </cell>
          <cell r="F2501">
            <v>4</v>
          </cell>
          <cell r="G2501">
            <v>3087.53</v>
          </cell>
          <cell r="H2501">
            <v>12350.12</v>
          </cell>
          <cell r="I2501">
            <v>13872</v>
          </cell>
          <cell r="J2501">
            <v>55488</v>
          </cell>
          <cell r="K2501">
            <v>-10784.47</v>
          </cell>
          <cell r="L2501" t="str">
            <v xml:space="preserve">   </v>
          </cell>
          <cell r="M2501">
            <v>0.22259999999999999</v>
          </cell>
          <cell r="N2501">
            <v>-0.77739999999999998</v>
          </cell>
          <cell r="O2501">
            <v>0</v>
          </cell>
          <cell r="P2501" t="str">
            <v xml:space="preserve">   </v>
          </cell>
          <cell r="R2501" t="str">
            <v>Comp1036</v>
          </cell>
        </row>
        <row r="2502">
          <cell r="A2502">
            <v>158</v>
          </cell>
          <cell r="B2502" t="str">
            <v>M</v>
          </cell>
          <cell r="C2502" t="str">
            <v>1.4.4.1.18</v>
          </cell>
          <cell r="D2502" t="str">
            <v>Válvula Borboleta triexcêntricas F°F°, FL DN 100 e acionamento elétrico</v>
          </cell>
          <cell r="E2502" t="str">
            <v>un</v>
          </cell>
          <cell r="F2502">
            <v>8</v>
          </cell>
          <cell r="G2502">
            <v>1628.02</v>
          </cell>
          <cell r="H2502">
            <v>13024.16</v>
          </cell>
          <cell r="I2502">
            <v>7798</v>
          </cell>
          <cell r="J2502">
            <v>62384</v>
          </cell>
          <cell r="K2502">
            <v>-6169.98</v>
          </cell>
          <cell r="L2502" t="str">
            <v xml:space="preserve">   </v>
          </cell>
          <cell r="M2502">
            <v>0.20880000000000001</v>
          </cell>
          <cell r="N2502">
            <v>-0.79120000000000001</v>
          </cell>
          <cell r="O2502">
            <v>0</v>
          </cell>
          <cell r="P2502" t="str">
            <v xml:space="preserve">   </v>
          </cell>
          <cell r="R2502" t="str">
            <v>Comp1035</v>
          </cell>
        </row>
        <row r="2503">
          <cell r="A2503">
            <v>1945</v>
          </cell>
          <cell r="B2503" t="str">
            <v>M</v>
          </cell>
          <cell r="C2503" t="str">
            <v>1.19.1.14.1</v>
          </cell>
          <cell r="D2503" t="str">
            <v>Válvula Borboleta,biexcêntrica vulcanizadas intertravadas com flanges, FºFº DN400  PN 16</v>
          </cell>
          <cell r="E2503" t="str">
            <v>un</v>
          </cell>
          <cell r="F2503">
            <v>4</v>
          </cell>
          <cell r="G2503">
            <v>2164.6</v>
          </cell>
          <cell r="H2503">
            <v>8658.4</v>
          </cell>
          <cell r="I2503">
            <v>11850</v>
          </cell>
          <cell r="J2503">
            <v>47400</v>
          </cell>
          <cell r="K2503">
            <v>-9685.4</v>
          </cell>
          <cell r="L2503" t="str">
            <v xml:space="preserve">   </v>
          </cell>
          <cell r="M2503">
            <v>0.1827</v>
          </cell>
          <cell r="N2503">
            <v>-0.81730000000000003</v>
          </cell>
          <cell r="O2503">
            <v>0</v>
          </cell>
          <cell r="P2503" t="str">
            <v xml:space="preserve">   </v>
          </cell>
          <cell r="R2503" t="str">
            <v>Comp1030</v>
          </cell>
        </row>
        <row r="2504">
          <cell r="A2504">
            <v>992</v>
          </cell>
          <cell r="B2504" t="str">
            <v>M</v>
          </cell>
          <cell r="C2504" t="str">
            <v>1.8.5.4.1.9</v>
          </cell>
          <cell r="D2504" t="str">
            <v>Válvula controladora de nível sustentadora de pressão c/ flanges  FoFo PN 10 DN 300mm</v>
          </cell>
          <cell r="E2504" t="str">
            <v>pç</v>
          </cell>
          <cell r="F2504">
            <v>1</v>
          </cell>
          <cell r="G2504">
            <v>5630.81</v>
          </cell>
          <cell r="H2504">
            <v>5630.81</v>
          </cell>
          <cell r="I2504">
            <v>5625</v>
          </cell>
          <cell r="J2504">
            <v>5625</v>
          </cell>
          <cell r="K2504">
            <v>5.81</v>
          </cell>
          <cell r="L2504" t="str">
            <v xml:space="preserve">   </v>
          </cell>
          <cell r="M2504">
            <v>1.0009999999999999</v>
          </cell>
          <cell r="N2504">
            <v>1E-3</v>
          </cell>
          <cell r="O2504">
            <v>0</v>
          </cell>
          <cell r="P2504">
            <v>5.8100000000004002</v>
          </cell>
          <cell r="R2504" t="str">
            <v>Comp1037</v>
          </cell>
        </row>
        <row r="2505">
          <cell r="A2505">
            <v>288</v>
          </cell>
          <cell r="B2505" t="str">
            <v>M</v>
          </cell>
          <cell r="C2505" t="str">
            <v>1.5.5.1.34</v>
          </cell>
          <cell r="D2505" t="str">
            <v>Válvula de controle , monovar ou similar, DN 400</v>
          </cell>
          <cell r="E2505" t="str">
            <v>pc</v>
          </cell>
          <cell r="F2505">
            <v>8</v>
          </cell>
          <cell r="G2505">
            <v>1872.7</v>
          </cell>
          <cell r="H2505">
            <v>14981.6</v>
          </cell>
          <cell r="I2505">
            <v>1875.5</v>
          </cell>
          <cell r="J2505">
            <v>15004</v>
          </cell>
          <cell r="K2505">
            <v>-2.8</v>
          </cell>
          <cell r="L2505" t="str">
            <v xml:space="preserve">   </v>
          </cell>
          <cell r="M2505">
            <v>0.99850000000000005</v>
          </cell>
          <cell r="N2505">
            <v>-1.5E-3</v>
          </cell>
          <cell r="O2505">
            <v>0</v>
          </cell>
          <cell r="P2505" t="str">
            <v xml:space="preserve">   </v>
          </cell>
          <cell r="R2505" t="str">
            <v>Comp1038</v>
          </cell>
        </row>
        <row r="2506">
          <cell r="A2506">
            <v>696</v>
          </cell>
          <cell r="B2506" t="str">
            <v>M</v>
          </cell>
          <cell r="C2506" t="str">
            <v>1.8.3.4.2.11</v>
          </cell>
          <cell r="D2506" t="str">
            <v xml:space="preserve">Válvula de gaveta acionamento manual FºFº DN 200mm  </v>
          </cell>
          <cell r="E2506" t="str">
            <v>pç</v>
          </cell>
          <cell r="F2506">
            <v>2</v>
          </cell>
          <cell r="G2506">
            <v>684.92</v>
          </cell>
          <cell r="H2506">
            <v>1369.84</v>
          </cell>
          <cell r="I2506">
            <v>683.65</v>
          </cell>
          <cell r="J2506">
            <v>1367.3</v>
          </cell>
          <cell r="K2506">
            <v>1.27</v>
          </cell>
          <cell r="L2506" t="str">
            <v xml:space="preserve">   </v>
          </cell>
          <cell r="M2506">
            <v>1.0019</v>
          </cell>
          <cell r="N2506">
            <v>1.9E-3</v>
          </cell>
          <cell r="O2506">
            <v>0</v>
          </cell>
          <cell r="P2506">
            <v>1.26999999999998</v>
          </cell>
          <cell r="R2506" t="str">
            <v>Comp1039</v>
          </cell>
        </row>
        <row r="2507">
          <cell r="A2507">
            <v>837</v>
          </cell>
          <cell r="B2507" t="str">
            <v>M</v>
          </cell>
          <cell r="C2507" t="str">
            <v>1.8.4.4.2.12</v>
          </cell>
          <cell r="D2507" t="str">
            <v xml:space="preserve">Válvula de gaveta acionamento manual FºFº DN 200mm  </v>
          </cell>
          <cell r="E2507" t="str">
            <v>pç</v>
          </cell>
          <cell r="F2507">
            <v>2</v>
          </cell>
          <cell r="G2507">
            <v>684.92</v>
          </cell>
          <cell r="H2507">
            <v>1369.84</v>
          </cell>
          <cell r="I2507">
            <v>683.65</v>
          </cell>
          <cell r="J2507">
            <v>1367.3</v>
          </cell>
          <cell r="K2507">
            <v>1.27</v>
          </cell>
          <cell r="L2507" t="str">
            <v xml:space="preserve">   </v>
          </cell>
          <cell r="M2507">
            <v>1.0019</v>
          </cell>
          <cell r="N2507">
            <v>1.9E-3</v>
          </cell>
          <cell r="O2507">
            <v>0</v>
          </cell>
          <cell r="P2507">
            <v>1.26999999999998</v>
          </cell>
          <cell r="R2507" t="str">
            <v>Comp1039</v>
          </cell>
        </row>
        <row r="2508">
          <cell r="A2508">
            <v>545</v>
          </cell>
          <cell r="B2508" t="str">
            <v>M</v>
          </cell>
          <cell r="C2508" t="str">
            <v>1.8.2.4.2.23</v>
          </cell>
          <cell r="D2508" t="str">
            <v xml:space="preserve">Válvula de Gaveta Flangeada PN10 c/ acionamento manual FºFº DN 250mm </v>
          </cell>
          <cell r="E2508" t="str">
            <v>pç</v>
          </cell>
          <cell r="F2508">
            <v>2</v>
          </cell>
          <cell r="G2508">
            <v>918.8</v>
          </cell>
          <cell r="H2508">
            <v>1837.6</v>
          </cell>
          <cell r="I2508">
            <v>919.6</v>
          </cell>
          <cell r="J2508">
            <v>1839.2</v>
          </cell>
          <cell r="K2508">
            <v>-0.8</v>
          </cell>
          <cell r="L2508" t="str">
            <v xml:space="preserve">   </v>
          </cell>
          <cell r="M2508">
            <v>0.99909999999999999</v>
          </cell>
          <cell r="N2508">
            <v>-8.9999999999999998E-4</v>
          </cell>
          <cell r="O2508">
            <v>0</v>
          </cell>
          <cell r="P2508" t="str">
            <v xml:space="preserve">   </v>
          </cell>
          <cell r="R2508" t="str">
            <v>Comp1040</v>
          </cell>
        </row>
        <row r="2509">
          <cell r="A2509">
            <v>3790</v>
          </cell>
          <cell r="B2509" t="str">
            <v>M</v>
          </cell>
          <cell r="C2509" t="str">
            <v>2.8.5.12.14</v>
          </cell>
          <cell r="D2509" t="str">
            <v>Válvula de retenção Portinhola Dupla com Flanges FoFo PN 10 DN 150mm</v>
          </cell>
          <cell r="E2509" t="str">
            <v>pç</v>
          </cell>
          <cell r="F2509">
            <v>2</v>
          </cell>
          <cell r="G2509">
            <v>489.35</v>
          </cell>
          <cell r="H2509">
            <v>978.7</v>
          </cell>
          <cell r="I2509">
            <v>485</v>
          </cell>
          <cell r="J2509">
            <v>970</v>
          </cell>
          <cell r="K2509">
            <v>4.3499999999999996</v>
          </cell>
          <cell r="L2509" t="str">
            <v xml:space="preserve">   </v>
          </cell>
          <cell r="M2509">
            <v>1.0089999999999999</v>
          </cell>
          <cell r="N2509">
            <v>8.9999999999999993E-3</v>
          </cell>
          <cell r="O2509">
            <v>0</v>
          </cell>
          <cell r="P2509">
            <v>4.3500000000000201</v>
          </cell>
          <cell r="R2509" t="str">
            <v>Comp1044</v>
          </cell>
        </row>
        <row r="2510">
          <cell r="A2510">
            <v>4075</v>
          </cell>
          <cell r="B2510" t="str">
            <v>M</v>
          </cell>
          <cell r="C2510" t="str">
            <v>2.9.5.12.16</v>
          </cell>
          <cell r="D2510" t="str">
            <v>Válvula de retenção Portinhola Dupla com Flanges FoFo PN 10 DN 150mm</v>
          </cell>
          <cell r="E2510" t="str">
            <v>pç</v>
          </cell>
          <cell r="F2510">
            <v>2</v>
          </cell>
          <cell r="G2510">
            <v>489.35</v>
          </cell>
          <cell r="H2510">
            <v>978.7</v>
          </cell>
          <cell r="I2510">
            <v>485</v>
          </cell>
          <cell r="J2510">
            <v>970</v>
          </cell>
          <cell r="K2510">
            <v>4.3499999999999996</v>
          </cell>
          <cell r="L2510" t="str">
            <v xml:space="preserve">   </v>
          </cell>
          <cell r="M2510">
            <v>1.0089999999999999</v>
          </cell>
          <cell r="N2510">
            <v>8.9999999999999993E-3</v>
          </cell>
          <cell r="O2510">
            <v>0</v>
          </cell>
          <cell r="P2510">
            <v>4.3500000000000201</v>
          </cell>
          <cell r="R2510" t="str">
            <v>Comp1044</v>
          </cell>
        </row>
        <row r="2511">
          <cell r="A2511">
            <v>3154</v>
          </cell>
          <cell r="B2511" t="str">
            <v>M</v>
          </cell>
          <cell r="C2511" t="str">
            <v>2.6.5.12.15</v>
          </cell>
          <cell r="D2511" t="str">
            <v>Válvula de retenção Portinhola Única com Flanges FoFo PN 10 DN 150mm</v>
          </cell>
          <cell r="E2511" t="str">
            <v>pç</v>
          </cell>
          <cell r="F2511">
            <v>2</v>
          </cell>
          <cell r="G2511">
            <v>402.61</v>
          </cell>
          <cell r="H2511">
            <v>805.22</v>
          </cell>
          <cell r="I2511">
            <v>403.78</v>
          </cell>
          <cell r="J2511">
            <v>807.56</v>
          </cell>
          <cell r="K2511">
            <v>-1.17</v>
          </cell>
          <cell r="L2511" t="str">
            <v xml:space="preserve">   </v>
          </cell>
          <cell r="M2511">
            <v>0.99709999999999999</v>
          </cell>
          <cell r="N2511">
            <v>-2.8999999999999998E-3</v>
          </cell>
          <cell r="O2511">
            <v>0</v>
          </cell>
          <cell r="P2511" t="str">
            <v xml:space="preserve">   </v>
          </cell>
          <cell r="R2511" t="str">
            <v>Comp1041</v>
          </cell>
        </row>
        <row r="2512">
          <cell r="A2512">
            <v>2426</v>
          </cell>
          <cell r="B2512" t="str">
            <v>M</v>
          </cell>
          <cell r="C2512" t="str">
            <v>2.3.5.12.15</v>
          </cell>
          <cell r="D2512" t="str">
            <v>Válvula de retenção Portinhola Unica com Flanges FoFo PN 10 DN 200mm</v>
          </cell>
          <cell r="E2512" t="str">
            <v>pç</v>
          </cell>
          <cell r="F2512">
            <v>2</v>
          </cell>
          <cell r="G2512">
            <v>499.41</v>
          </cell>
          <cell r="H2512">
            <v>998.82</v>
          </cell>
          <cell r="I2512">
            <v>496.84</v>
          </cell>
          <cell r="J2512">
            <v>993.68</v>
          </cell>
          <cell r="K2512">
            <v>2.57</v>
          </cell>
          <cell r="L2512" t="str">
            <v xml:space="preserve">   </v>
          </cell>
          <cell r="M2512">
            <v>1.0052000000000001</v>
          </cell>
          <cell r="N2512">
            <v>5.1999999999999998E-3</v>
          </cell>
          <cell r="O2512">
            <v>0</v>
          </cell>
          <cell r="P2512">
            <v>2.57000000000005</v>
          </cell>
          <cell r="R2512" t="str">
            <v>Comp1042</v>
          </cell>
        </row>
        <row r="2513">
          <cell r="A2513">
            <v>2722</v>
          </cell>
          <cell r="B2513" t="str">
            <v>M</v>
          </cell>
          <cell r="C2513" t="str">
            <v>2.4.5.12.15</v>
          </cell>
          <cell r="D2513" t="str">
            <v>Válvula de retenção Portinhola Unica com Flanges FoFo PN 10 DN 200mm</v>
          </cell>
          <cell r="E2513" t="str">
            <v>pç</v>
          </cell>
          <cell r="F2513">
            <v>2</v>
          </cell>
          <cell r="G2513">
            <v>499.41</v>
          </cell>
          <cell r="H2513">
            <v>998.82</v>
          </cell>
          <cell r="I2513">
            <v>496.84</v>
          </cell>
          <cell r="J2513">
            <v>993.68</v>
          </cell>
          <cell r="K2513">
            <v>2.57</v>
          </cell>
          <cell r="L2513" t="str">
            <v xml:space="preserve">   </v>
          </cell>
          <cell r="M2513">
            <v>1.0052000000000001</v>
          </cell>
          <cell r="N2513">
            <v>5.1999999999999998E-3</v>
          </cell>
          <cell r="O2513">
            <v>0</v>
          </cell>
          <cell r="P2513">
            <v>2.57000000000005</v>
          </cell>
          <cell r="R2513" t="str">
            <v>Comp1042</v>
          </cell>
        </row>
        <row r="2514">
          <cell r="A2514">
            <v>3504</v>
          </cell>
          <cell r="B2514" t="str">
            <v>M</v>
          </cell>
          <cell r="C2514" t="str">
            <v>2.7.5.12.14</v>
          </cell>
          <cell r="D2514" t="str">
            <v>Válvula de retenção Portinhola Única com Flanges FoFo PN 10 DN 400mm</v>
          </cell>
          <cell r="E2514" t="str">
            <v>pç</v>
          </cell>
          <cell r="F2514">
            <v>2</v>
          </cell>
          <cell r="G2514">
            <v>1680.37</v>
          </cell>
          <cell r="H2514">
            <v>3360.74</v>
          </cell>
          <cell r="I2514">
            <v>1684.47</v>
          </cell>
          <cell r="J2514">
            <v>3368.94</v>
          </cell>
          <cell r="K2514">
            <v>-4.0999999999999996</v>
          </cell>
          <cell r="L2514" t="str">
            <v xml:space="preserve">   </v>
          </cell>
          <cell r="M2514">
            <v>0.99760000000000004</v>
          </cell>
          <cell r="N2514">
            <v>-2.3999999999999998E-3</v>
          </cell>
          <cell r="O2514">
            <v>0</v>
          </cell>
          <cell r="P2514" t="str">
            <v xml:space="preserve">   </v>
          </cell>
          <cell r="R2514" t="str">
            <v>Comp1043</v>
          </cell>
        </row>
        <row r="2515">
          <cell r="A2515">
            <v>1824</v>
          </cell>
          <cell r="B2515" t="str">
            <v>M</v>
          </cell>
          <cell r="C2515" t="str">
            <v>1.18.2.3.2.1</v>
          </cell>
          <cell r="D2515" t="str">
            <v>Válvula de Retenção, tipo fechamento rápido, c/deslocamento axial  FoFo DN200 PN 16</v>
          </cell>
          <cell r="E2515" t="str">
            <v>pç</v>
          </cell>
          <cell r="F2515">
            <v>2</v>
          </cell>
          <cell r="G2515">
            <v>18342.740000000002</v>
          </cell>
          <cell r="H2515">
            <v>36685.480000000003</v>
          </cell>
          <cell r="I2515">
            <v>18350</v>
          </cell>
          <cell r="J2515">
            <v>36700</v>
          </cell>
          <cell r="K2515">
            <v>-7.26</v>
          </cell>
          <cell r="L2515" t="str">
            <v xml:space="preserve">   </v>
          </cell>
          <cell r="M2515">
            <v>0.99960000000000004</v>
          </cell>
          <cell r="N2515">
            <v>-4.0000000000000002E-4</v>
          </cell>
          <cell r="O2515">
            <v>0</v>
          </cell>
          <cell r="P2515" t="str">
            <v xml:space="preserve">   </v>
          </cell>
          <cell r="R2515" t="str">
            <v>Comp1045</v>
          </cell>
        </row>
        <row r="2516">
          <cell r="A2516">
            <v>1947</v>
          </cell>
          <cell r="B2516" t="str">
            <v>M</v>
          </cell>
          <cell r="C2516" t="str">
            <v>1.19.1.14.3</v>
          </cell>
          <cell r="D2516" t="str">
            <v>Válvula de Retenção, tipo fechamento rápido, c/deslocamento axial  FoFo DN300 PN 16</v>
          </cell>
          <cell r="E2516" t="str">
            <v>un</v>
          </cell>
          <cell r="F2516">
            <v>4</v>
          </cell>
          <cell r="G2516">
            <v>10173.879999999999</v>
          </cell>
          <cell r="H2516">
            <v>40695.519999999997</v>
          </cell>
          <cell r="I2516">
            <v>10175</v>
          </cell>
          <cell r="J2516">
            <v>40700</v>
          </cell>
          <cell r="K2516">
            <v>-1.1200000000000001</v>
          </cell>
          <cell r="L2516" t="str">
            <v xml:space="preserve">   </v>
          </cell>
          <cell r="M2516">
            <v>0.99990000000000001</v>
          </cell>
          <cell r="N2516">
            <v>-1E-4</v>
          </cell>
          <cell r="O2516">
            <v>0</v>
          </cell>
          <cell r="P2516" t="str">
            <v xml:space="preserve">   </v>
          </cell>
          <cell r="R2516" t="str">
            <v>Comp1046</v>
          </cell>
        </row>
        <row r="2517">
          <cell r="A2517">
            <v>1144</v>
          </cell>
          <cell r="B2517" t="str">
            <v>M</v>
          </cell>
          <cell r="C2517" t="str">
            <v>1.9.3.5.1.12</v>
          </cell>
          <cell r="D2517" t="str">
            <v>Válvula flangeada sustentadora de pressão a jusante com acionamento e transmissão de dados via plc dn 300</v>
          </cell>
          <cell r="E2517" t="str">
            <v>pc</v>
          </cell>
          <cell r="F2517">
            <v>1</v>
          </cell>
          <cell r="G2517">
            <v>3690.19</v>
          </cell>
          <cell r="H2517">
            <v>3690.19</v>
          </cell>
          <cell r="I2517">
            <v>3690</v>
          </cell>
          <cell r="J2517">
            <v>3690</v>
          </cell>
          <cell r="K2517">
            <v>0.19</v>
          </cell>
          <cell r="L2517" t="str">
            <v xml:space="preserve">   </v>
          </cell>
          <cell r="M2517">
            <v>1.0001</v>
          </cell>
          <cell r="N2517">
            <v>1E-4</v>
          </cell>
          <cell r="O2517">
            <v>0</v>
          </cell>
          <cell r="P2517">
            <v>0.19000000000005501</v>
          </cell>
          <cell r="R2517" t="str">
            <v>Comp1049</v>
          </cell>
        </row>
        <row r="2518">
          <cell r="A2518">
            <v>1201</v>
          </cell>
          <cell r="B2518" t="str">
            <v>M</v>
          </cell>
          <cell r="C2518" t="str">
            <v>1.10.4.1.12</v>
          </cell>
          <cell r="D2518" t="str">
            <v>Válvula flangeada sustentadora de pressão a jusante com acionamento e transmissão de dados via plc dn 300</v>
          </cell>
          <cell r="E2518" t="str">
            <v>pc</v>
          </cell>
          <cell r="F2518">
            <v>1</v>
          </cell>
          <cell r="G2518">
            <v>3690.19</v>
          </cell>
          <cell r="H2518">
            <v>3690.19</v>
          </cell>
          <cell r="I2518">
            <v>3690</v>
          </cell>
          <cell r="J2518">
            <v>3690</v>
          </cell>
          <cell r="K2518">
            <v>0.19</v>
          </cell>
          <cell r="L2518" t="str">
            <v xml:space="preserve">   </v>
          </cell>
          <cell r="M2518">
            <v>1.0001</v>
          </cell>
          <cell r="N2518">
            <v>1E-4</v>
          </cell>
          <cell r="O2518">
            <v>0</v>
          </cell>
          <cell r="P2518">
            <v>0.19000000000005501</v>
          </cell>
          <cell r="R2518" t="str">
            <v>Comp1049</v>
          </cell>
        </row>
        <row r="2519">
          <cell r="A2519">
            <v>1277</v>
          </cell>
          <cell r="B2519" t="str">
            <v>M</v>
          </cell>
          <cell r="C2519" t="str">
            <v>1.11.7.1.12</v>
          </cell>
          <cell r="D2519" t="str">
            <v>Válvula flangeada sustentadora de pressão a jusante com acionamento e transmissão de dados via plc dn 300</v>
          </cell>
          <cell r="E2519" t="str">
            <v>pc</v>
          </cell>
          <cell r="F2519">
            <v>1</v>
          </cell>
          <cell r="G2519">
            <v>3690.19</v>
          </cell>
          <cell r="H2519">
            <v>3690.19</v>
          </cell>
          <cell r="I2519">
            <v>3690</v>
          </cell>
          <cell r="J2519">
            <v>3690</v>
          </cell>
          <cell r="K2519">
            <v>0.19</v>
          </cell>
          <cell r="L2519" t="str">
            <v xml:space="preserve">   </v>
          </cell>
          <cell r="M2519">
            <v>1.0001</v>
          </cell>
          <cell r="N2519">
            <v>1E-4</v>
          </cell>
          <cell r="O2519">
            <v>0</v>
          </cell>
          <cell r="P2519">
            <v>0.19000000000005501</v>
          </cell>
          <cell r="R2519" t="str">
            <v>Comp1049</v>
          </cell>
        </row>
        <row r="2520">
          <cell r="A2520">
            <v>1353</v>
          </cell>
          <cell r="B2520" t="str">
            <v>M</v>
          </cell>
          <cell r="C2520" t="str">
            <v>1.12.7.1.12</v>
          </cell>
          <cell r="D2520" t="str">
            <v>Válvula flangeada sustentadora de pressão a jusante com acionamento e transmissão de dados via plc dn 300</v>
          </cell>
          <cell r="E2520" t="str">
            <v>pc</v>
          </cell>
          <cell r="F2520">
            <v>1</v>
          </cell>
          <cell r="G2520">
            <v>3690.19</v>
          </cell>
          <cell r="H2520">
            <v>3690.19</v>
          </cell>
          <cell r="I2520">
            <v>3690</v>
          </cell>
          <cell r="J2520">
            <v>3690</v>
          </cell>
          <cell r="K2520">
            <v>0.19</v>
          </cell>
          <cell r="L2520" t="str">
            <v xml:space="preserve">   </v>
          </cell>
          <cell r="M2520">
            <v>1.0001</v>
          </cell>
          <cell r="N2520">
            <v>1E-4</v>
          </cell>
          <cell r="O2520">
            <v>0</v>
          </cell>
          <cell r="P2520">
            <v>0.19000000000005501</v>
          </cell>
          <cell r="R2520" t="str">
            <v>Comp1049</v>
          </cell>
        </row>
        <row r="2521">
          <cell r="A2521">
            <v>697</v>
          </cell>
          <cell r="B2521" t="str">
            <v>M</v>
          </cell>
          <cell r="C2521" t="str">
            <v>1.8.3.4.2.12</v>
          </cell>
          <cell r="D2521" t="str">
            <v>Válvula flangeada sustentadora de pressão a jusante, com acionamento e transmissão de dados via PLC, DN 200 FºFº</v>
          </cell>
          <cell r="E2521" t="str">
            <v>pç</v>
          </cell>
          <cell r="F2521">
            <v>1</v>
          </cell>
          <cell r="G2521">
            <v>2439.02</v>
          </cell>
          <cell r="H2521">
            <v>2439.02</v>
          </cell>
          <cell r="I2521">
            <v>2440</v>
          </cell>
          <cell r="J2521">
            <v>2440</v>
          </cell>
          <cell r="K2521">
            <v>-0.98</v>
          </cell>
          <cell r="L2521" t="str">
            <v xml:space="preserve">   </v>
          </cell>
          <cell r="M2521">
            <v>0.99960000000000004</v>
          </cell>
          <cell r="N2521">
            <v>-4.0000000000000002E-4</v>
          </cell>
          <cell r="O2521">
            <v>0</v>
          </cell>
          <cell r="P2521" t="str">
            <v xml:space="preserve">   </v>
          </cell>
          <cell r="R2521" t="str">
            <v>Comp1047</v>
          </cell>
        </row>
        <row r="2522">
          <cell r="A2522">
            <v>838</v>
          </cell>
          <cell r="B2522" t="str">
            <v>M</v>
          </cell>
          <cell r="C2522" t="str">
            <v>1.8.4.4.2.13</v>
          </cell>
          <cell r="D2522" t="str">
            <v>Válvula flangeada sustentadora de pressão a jusante, com acionamento e transmissão de dados via PLC, DN 200 FºFº</v>
          </cell>
          <cell r="E2522" t="str">
            <v>pç</v>
          </cell>
          <cell r="F2522">
            <v>1</v>
          </cell>
          <cell r="G2522">
            <v>2439.02</v>
          </cell>
          <cell r="H2522">
            <v>2439.02</v>
          </cell>
          <cell r="I2522">
            <v>2440</v>
          </cell>
          <cell r="J2522">
            <v>2440</v>
          </cell>
          <cell r="K2522">
            <v>-0.98</v>
          </cell>
          <cell r="L2522" t="str">
            <v xml:space="preserve">   </v>
          </cell>
          <cell r="M2522">
            <v>0.99960000000000004</v>
          </cell>
          <cell r="N2522">
            <v>-4.0000000000000002E-4</v>
          </cell>
          <cell r="O2522">
            <v>0</v>
          </cell>
          <cell r="P2522" t="str">
            <v xml:space="preserve">   </v>
          </cell>
          <cell r="R2522" t="str">
            <v>Comp1047</v>
          </cell>
        </row>
        <row r="2523">
          <cell r="A2523">
            <v>546</v>
          </cell>
          <cell r="B2523" t="str">
            <v>M</v>
          </cell>
          <cell r="C2523" t="str">
            <v>1.8.2.4.2.24</v>
          </cell>
          <cell r="D2523" t="str">
            <v>Válvula flangeada sustentadora de pressão a jusante, com acionamento e transmissão de dados via PLC, DN 250 FºFº</v>
          </cell>
          <cell r="E2523" t="str">
            <v>pç</v>
          </cell>
          <cell r="F2523">
            <v>1</v>
          </cell>
          <cell r="G2523">
            <v>3318.41</v>
          </cell>
          <cell r="H2523">
            <v>3318.41</v>
          </cell>
          <cell r="I2523">
            <v>3320</v>
          </cell>
          <cell r="J2523">
            <v>3320</v>
          </cell>
          <cell r="K2523">
            <v>-1.59</v>
          </cell>
          <cell r="L2523" t="str">
            <v xml:space="preserve">   </v>
          </cell>
          <cell r="M2523">
            <v>0.99950000000000006</v>
          </cell>
          <cell r="N2523">
            <v>-5.0000000000000001E-4</v>
          </cell>
          <cell r="O2523">
            <v>0</v>
          </cell>
          <cell r="P2523" t="str">
            <v xml:space="preserve">   </v>
          </cell>
          <cell r="R2523" t="str">
            <v>Comp1048</v>
          </cell>
        </row>
        <row r="2524">
          <cell r="A2524">
            <v>1142</v>
          </cell>
          <cell r="B2524" t="str">
            <v>M</v>
          </cell>
          <cell r="C2524" t="str">
            <v>1.9.3.5.1.10</v>
          </cell>
          <cell r="D2524" t="str">
            <v>Valvula gaveta fofo acionamento manual dn 300</v>
          </cell>
          <cell r="E2524" t="str">
            <v>un</v>
          </cell>
          <cell r="F2524">
            <v>2</v>
          </cell>
          <cell r="G2524">
            <v>1294.54</v>
          </cell>
          <cell r="H2524">
            <v>2589.08</v>
          </cell>
          <cell r="I2524">
            <v>1296.75</v>
          </cell>
          <cell r="J2524">
            <v>2593.5</v>
          </cell>
          <cell r="K2524">
            <v>-2.21</v>
          </cell>
          <cell r="L2524" t="str">
            <v xml:space="preserve">   </v>
          </cell>
          <cell r="M2524">
            <v>0.99829999999999997</v>
          </cell>
          <cell r="N2524">
            <v>-1.6999999999999999E-3</v>
          </cell>
          <cell r="O2524">
            <v>0</v>
          </cell>
          <cell r="P2524" t="str">
            <v xml:space="preserve">   </v>
          </cell>
          <cell r="R2524" t="str">
            <v>Comp1050</v>
          </cell>
        </row>
        <row r="2525">
          <cell r="A2525">
            <v>1199</v>
          </cell>
          <cell r="B2525" t="str">
            <v>M</v>
          </cell>
          <cell r="C2525" t="str">
            <v>1.10.4.1.10</v>
          </cell>
          <cell r="D2525" t="str">
            <v>Valvula gaveta fofo acionamento manual dn 300</v>
          </cell>
          <cell r="E2525" t="str">
            <v>un</v>
          </cell>
          <cell r="F2525">
            <v>2</v>
          </cell>
          <cell r="G2525">
            <v>1294.54</v>
          </cell>
          <cell r="H2525">
            <v>2589.08</v>
          </cell>
          <cell r="I2525">
            <v>1296.75</v>
          </cell>
          <cell r="J2525">
            <v>2593.5</v>
          </cell>
          <cell r="K2525">
            <v>-2.21</v>
          </cell>
          <cell r="L2525" t="str">
            <v xml:space="preserve">   </v>
          </cell>
          <cell r="M2525">
            <v>0.99829999999999997</v>
          </cell>
          <cell r="N2525">
            <v>-1.6999999999999999E-3</v>
          </cell>
          <cell r="O2525">
            <v>0</v>
          </cell>
          <cell r="P2525" t="str">
            <v xml:space="preserve">   </v>
          </cell>
          <cell r="R2525" t="str">
            <v>Comp1050</v>
          </cell>
        </row>
        <row r="2526">
          <cell r="A2526">
            <v>1275</v>
          </cell>
          <cell r="B2526" t="str">
            <v>M</v>
          </cell>
          <cell r="C2526" t="str">
            <v>1.11.7.1.10</v>
          </cell>
          <cell r="D2526" t="str">
            <v>Valvula gaveta fofo acionamento manual dn 300</v>
          </cell>
          <cell r="E2526" t="str">
            <v>un</v>
          </cell>
          <cell r="F2526">
            <v>2</v>
          </cell>
          <cell r="G2526">
            <v>1294.54</v>
          </cell>
          <cell r="H2526">
            <v>2589.08</v>
          </cell>
          <cell r="I2526">
            <v>1296.75</v>
          </cell>
          <cell r="J2526">
            <v>2593.5</v>
          </cell>
          <cell r="K2526">
            <v>-2.21</v>
          </cell>
          <cell r="L2526" t="str">
            <v xml:space="preserve">   </v>
          </cell>
          <cell r="M2526">
            <v>0.99829999999999997</v>
          </cell>
          <cell r="N2526">
            <v>-1.6999999999999999E-3</v>
          </cell>
          <cell r="O2526">
            <v>0</v>
          </cell>
          <cell r="P2526" t="str">
            <v xml:space="preserve">   </v>
          </cell>
          <cell r="R2526" t="str">
            <v>Comp1050</v>
          </cell>
        </row>
        <row r="2527">
          <cell r="A2527">
            <v>1351</v>
          </cell>
          <cell r="B2527" t="str">
            <v>M</v>
          </cell>
          <cell r="C2527" t="str">
            <v>1.12.7.1.10</v>
          </cell>
          <cell r="D2527" t="str">
            <v>Valvula gaveta fofo acionamento manual dn 300</v>
          </cell>
          <cell r="E2527" t="str">
            <v>un</v>
          </cell>
          <cell r="F2527">
            <v>2</v>
          </cell>
          <cell r="G2527">
            <v>1294.54</v>
          </cell>
          <cell r="H2527">
            <v>2589.08</v>
          </cell>
          <cell r="I2527">
            <v>1296.75</v>
          </cell>
          <cell r="J2527">
            <v>2593.5</v>
          </cell>
          <cell r="K2527">
            <v>-2.21</v>
          </cell>
          <cell r="L2527" t="str">
            <v xml:space="preserve">   </v>
          </cell>
          <cell r="M2527">
            <v>0.99829999999999997</v>
          </cell>
          <cell r="N2527">
            <v>-1.6999999999999999E-3</v>
          </cell>
          <cell r="O2527">
            <v>0</v>
          </cell>
          <cell r="P2527" t="str">
            <v xml:space="preserve">   </v>
          </cell>
          <cell r="R2527" t="str">
            <v>Comp1050</v>
          </cell>
        </row>
        <row r="2528">
          <cell r="A2528">
            <v>439</v>
          </cell>
          <cell r="B2528" t="str">
            <v>M</v>
          </cell>
          <cell r="C2528" t="str">
            <v>1.8.1.6.15</v>
          </cell>
          <cell r="D2528" t="str">
            <v>Ventosa simples fofo c/ flanges pn-10/16/25 dn 50  5,800kg</v>
          </cell>
          <cell r="E2528" t="str">
            <v>pc</v>
          </cell>
          <cell r="F2528">
            <v>3</v>
          </cell>
          <cell r="G2528">
            <v>71.81</v>
          </cell>
          <cell r="H2528">
            <v>215.43</v>
          </cell>
          <cell r="I2528">
            <v>70.98</v>
          </cell>
          <cell r="J2528">
            <v>212.94</v>
          </cell>
          <cell r="K2528">
            <v>0.83</v>
          </cell>
          <cell r="L2528" t="str">
            <v xml:space="preserve">   </v>
          </cell>
          <cell r="M2528">
            <v>1.0117</v>
          </cell>
          <cell r="N2528">
            <v>1.17E-2</v>
          </cell>
          <cell r="O2528">
            <v>0</v>
          </cell>
          <cell r="P2528">
            <v>0.82999999999999796</v>
          </cell>
          <cell r="R2528" t="str">
            <v>Comp1051</v>
          </cell>
        </row>
        <row r="2529">
          <cell r="A2529">
            <v>23</v>
          </cell>
          <cell r="B2529" t="str">
            <v>P</v>
          </cell>
          <cell r="C2529" t="str">
            <v>1.1.1.2.3</v>
          </cell>
          <cell r="D2529" t="str">
            <v>Almoxarife</v>
          </cell>
          <cell r="E2529" t="str">
            <v>h</v>
          </cell>
          <cell r="F2529">
            <v>5280</v>
          </cell>
          <cell r="G2529">
            <v>8.8000000000000007</v>
          </cell>
          <cell r="H2529">
            <v>46464</v>
          </cell>
          <cell r="I2529">
            <v>8.8000000000000007</v>
          </cell>
          <cell r="J2529">
            <v>46464</v>
          </cell>
          <cell r="K2529">
            <v>0</v>
          </cell>
          <cell r="L2529" t="str">
            <v xml:space="preserve">   </v>
          </cell>
          <cell r="M2529">
            <v>1</v>
          </cell>
          <cell r="N2529">
            <v>0</v>
          </cell>
          <cell r="O2529">
            <v>0</v>
          </cell>
          <cell r="P2529" t="str">
            <v xml:space="preserve">   </v>
          </cell>
          <cell r="R2529" t="str">
            <v>0253</v>
          </cell>
        </row>
        <row r="2530">
          <cell r="A2530">
            <v>1975</v>
          </cell>
          <cell r="B2530" t="str">
            <v>P</v>
          </cell>
          <cell r="C2530" t="str">
            <v>2.1.1.2.3</v>
          </cell>
          <cell r="D2530" t="str">
            <v>Almoxarife</v>
          </cell>
          <cell r="E2530" t="str">
            <v>h</v>
          </cell>
          <cell r="F2530">
            <v>15840</v>
          </cell>
          <cell r="G2530">
            <v>8.8000000000000007</v>
          </cell>
          <cell r="H2530">
            <v>139392</v>
          </cell>
          <cell r="I2530">
            <v>8.8000000000000007</v>
          </cell>
          <cell r="J2530">
            <v>139392</v>
          </cell>
          <cell r="K2530">
            <v>0</v>
          </cell>
          <cell r="L2530" t="str">
            <v xml:space="preserve">   </v>
          </cell>
          <cell r="M2530">
            <v>1</v>
          </cell>
          <cell r="N2530">
            <v>0</v>
          </cell>
          <cell r="O2530">
            <v>0</v>
          </cell>
          <cell r="P2530" t="str">
            <v xml:space="preserve">   </v>
          </cell>
          <cell r="R2530" t="str">
            <v>0253</v>
          </cell>
        </row>
        <row r="2531">
          <cell r="A2531">
            <v>27</v>
          </cell>
          <cell r="B2531" t="str">
            <v>P</v>
          </cell>
          <cell r="C2531" t="str">
            <v>1.1.1.2.7</v>
          </cell>
          <cell r="D2531" t="str">
            <v>Apontador</v>
          </cell>
          <cell r="E2531" t="str">
            <v>h</v>
          </cell>
          <cell r="F2531">
            <v>5280</v>
          </cell>
          <cell r="G2531">
            <v>8.8000000000000007</v>
          </cell>
          <cell r="H2531">
            <v>46464</v>
          </cell>
          <cell r="I2531">
            <v>8.8000000000000007</v>
          </cell>
          <cell r="J2531">
            <v>46464</v>
          </cell>
          <cell r="K2531">
            <v>0</v>
          </cell>
          <cell r="L2531" t="str">
            <v xml:space="preserve">   </v>
          </cell>
          <cell r="M2531">
            <v>1</v>
          </cell>
          <cell r="N2531">
            <v>0</v>
          </cell>
          <cell r="O2531">
            <v>0</v>
          </cell>
          <cell r="P2531" t="str">
            <v xml:space="preserve">   </v>
          </cell>
          <cell r="R2531" t="str">
            <v>6122</v>
          </cell>
        </row>
        <row r="2532">
          <cell r="A2532">
            <v>1979</v>
          </cell>
          <cell r="B2532" t="str">
            <v>P</v>
          </cell>
          <cell r="C2532" t="str">
            <v>2.1.1.2.7</v>
          </cell>
          <cell r="D2532" t="str">
            <v>Apontador</v>
          </cell>
          <cell r="E2532" t="str">
            <v>h</v>
          </cell>
          <cell r="F2532">
            <v>7920</v>
          </cell>
          <cell r="G2532">
            <v>8.8000000000000007</v>
          </cell>
          <cell r="H2532">
            <v>69696</v>
          </cell>
          <cell r="I2532">
            <v>8.8000000000000007</v>
          </cell>
          <cell r="J2532">
            <v>69696</v>
          </cell>
          <cell r="K2532">
            <v>0</v>
          </cell>
          <cell r="L2532" t="str">
            <v xml:space="preserve">   </v>
          </cell>
          <cell r="M2532">
            <v>1</v>
          </cell>
          <cell r="N2532">
            <v>0</v>
          </cell>
          <cell r="O2532">
            <v>0</v>
          </cell>
          <cell r="P2532" t="str">
            <v xml:space="preserve">   </v>
          </cell>
          <cell r="R2532" t="str">
            <v>6122</v>
          </cell>
        </row>
        <row r="2533">
          <cell r="A2533">
            <v>22</v>
          </cell>
          <cell r="B2533" t="str">
            <v>P</v>
          </cell>
          <cell r="C2533" t="str">
            <v>1.1.1.2.2</v>
          </cell>
          <cell r="D2533" t="str">
            <v>Auxiliar administrativo</v>
          </cell>
          <cell r="E2533" t="str">
            <v>h</v>
          </cell>
          <cell r="F2533">
            <v>5280</v>
          </cell>
          <cell r="G2533">
            <v>7.02</v>
          </cell>
          <cell r="H2533">
            <v>37065.599999999999</v>
          </cell>
          <cell r="I2533">
            <v>7.02</v>
          </cell>
          <cell r="J2533">
            <v>37065.599999999999</v>
          </cell>
          <cell r="K2533">
            <v>0</v>
          </cell>
          <cell r="L2533" t="str">
            <v xml:space="preserve">   </v>
          </cell>
          <cell r="M2533">
            <v>1</v>
          </cell>
          <cell r="N2533">
            <v>0</v>
          </cell>
          <cell r="O2533">
            <v>0</v>
          </cell>
          <cell r="P2533" t="str">
            <v xml:space="preserve">   </v>
          </cell>
          <cell r="R2533" t="str">
            <v>Comp001</v>
          </cell>
        </row>
        <row r="2534">
          <cell r="A2534">
            <v>1974</v>
          </cell>
          <cell r="B2534" t="str">
            <v>P</v>
          </cell>
          <cell r="C2534" t="str">
            <v>2.1.1.2.2</v>
          </cell>
          <cell r="D2534" t="str">
            <v>Auxiliar administrativo</v>
          </cell>
          <cell r="E2534" t="str">
            <v>h</v>
          </cell>
          <cell r="F2534">
            <v>7920</v>
          </cell>
          <cell r="G2534">
            <v>7.02</v>
          </cell>
          <cell r="H2534">
            <v>55598.400000000001</v>
          </cell>
          <cell r="I2534">
            <v>7.02</v>
          </cell>
          <cell r="J2534">
            <v>55598.400000000001</v>
          </cell>
          <cell r="K2534">
            <v>0</v>
          </cell>
          <cell r="L2534" t="str">
            <v xml:space="preserve">   </v>
          </cell>
          <cell r="M2534">
            <v>1</v>
          </cell>
          <cell r="N2534">
            <v>0</v>
          </cell>
          <cell r="O2534">
            <v>0</v>
          </cell>
          <cell r="P2534" t="str">
            <v xml:space="preserve">   </v>
          </cell>
          <cell r="R2534" t="str">
            <v>Comp001</v>
          </cell>
        </row>
        <row r="2535">
          <cell r="A2535">
            <v>24</v>
          </cell>
          <cell r="B2535" t="str">
            <v>P</v>
          </cell>
          <cell r="C2535" t="str">
            <v>1.1.1.2.4</v>
          </cell>
          <cell r="D2535" t="str">
            <v>Auxiliar de Almoxarifado</v>
          </cell>
          <cell r="E2535" t="str">
            <v>h</v>
          </cell>
          <cell r="F2535">
            <v>2640</v>
          </cell>
          <cell r="G2535">
            <v>6.41</v>
          </cell>
          <cell r="H2535">
            <v>16922.400000000001</v>
          </cell>
          <cell r="I2535">
            <v>6.41</v>
          </cell>
          <cell r="J2535">
            <v>16922.400000000001</v>
          </cell>
          <cell r="K2535">
            <v>0</v>
          </cell>
          <cell r="L2535" t="str">
            <v xml:space="preserve">   </v>
          </cell>
          <cell r="M2535">
            <v>1</v>
          </cell>
          <cell r="N2535">
            <v>0</v>
          </cell>
          <cell r="O2535">
            <v>0</v>
          </cell>
          <cell r="P2535" t="str">
            <v xml:space="preserve">   </v>
          </cell>
          <cell r="R2535" t="str">
            <v>Comp002</v>
          </cell>
        </row>
        <row r="2536">
          <cell r="A2536">
            <v>1976</v>
          </cell>
          <cell r="B2536" t="str">
            <v>P</v>
          </cell>
          <cell r="C2536" t="str">
            <v>2.1.1.2.4</v>
          </cell>
          <cell r="D2536" t="str">
            <v>Auxiliar de Almoxarifado</v>
          </cell>
          <cell r="E2536" t="str">
            <v>h</v>
          </cell>
          <cell r="F2536">
            <v>15840</v>
          </cell>
          <cell r="G2536">
            <v>6.41</v>
          </cell>
          <cell r="H2536">
            <v>101534.39999999999</v>
          </cell>
          <cell r="I2536">
            <v>6.41</v>
          </cell>
          <cell r="J2536">
            <v>101534.39999999999</v>
          </cell>
          <cell r="K2536">
            <v>0</v>
          </cell>
          <cell r="L2536" t="str">
            <v xml:space="preserve">   </v>
          </cell>
          <cell r="M2536">
            <v>1</v>
          </cell>
          <cell r="N2536">
            <v>0</v>
          </cell>
          <cell r="O2536">
            <v>0</v>
          </cell>
          <cell r="P2536" t="str">
            <v xml:space="preserve">   </v>
          </cell>
          <cell r="R2536" t="str">
            <v>Comp002</v>
          </cell>
        </row>
        <row r="2537">
          <cell r="A2537">
            <v>26</v>
          </cell>
          <cell r="B2537" t="str">
            <v>P</v>
          </cell>
          <cell r="C2537" t="str">
            <v>1.1.1.2.6</v>
          </cell>
          <cell r="D2537" t="str">
            <v>Auxiliar de Tesouraria</v>
          </cell>
          <cell r="E2537" t="str">
            <v>h</v>
          </cell>
          <cell r="F2537">
            <v>2640</v>
          </cell>
          <cell r="G2537">
            <v>7.02</v>
          </cell>
          <cell r="H2537">
            <v>18532.8</v>
          </cell>
          <cell r="I2537">
            <v>7.02</v>
          </cell>
          <cell r="J2537">
            <v>18532.8</v>
          </cell>
          <cell r="K2537">
            <v>0</v>
          </cell>
          <cell r="L2537" t="str">
            <v xml:space="preserve">   </v>
          </cell>
          <cell r="M2537">
            <v>1</v>
          </cell>
          <cell r="N2537">
            <v>0</v>
          </cell>
          <cell r="O2537">
            <v>0</v>
          </cell>
          <cell r="P2537" t="str">
            <v xml:space="preserve">   </v>
          </cell>
          <cell r="R2537" t="str">
            <v>Comp003</v>
          </cell>
        </row>
        <row r="2538">
          <cell r="A2538">
            <v>1978</v>
          </cell>
          <cell r="B2538" t="str">
            <v>P</v>
          </cell>
          <cell r="C2538" t="str">
            <v>2.1.1.2.6</v>
          </cell>
          <cell r="D2538" t="str">
            <v>Auxiliar de Tesouraria</v>
          </cell>
          <cell r="E2538" t="str">
            <v>h</v>
          </cell>
          <cell r="F2538">
            <v>7920</v>
          </cell>
          <cell r="G2538">
            <v>7.02</v>
          </cell>
          <cell r="H2538">
            <v>55598.400000000001</v>
          </cell>
          <cell r="I2538">
            <v>7.02</v>
          </cell>
          <cell r="J2538">
            <v>55598.400000000001</v>
          </cell>
          <cell r="K2538">
            <v>0</v>
          </cell>
          <cell r="L2538" t="str">
            <v xml:space="preserve">   </v>
          </cell>
          <cell r="M2538">
            <v>1</v>
          </cell>
          <cell r="N2538">
            <v>0</v>
          </cell>
          <cell r="O2538">
            <v>0</v>
          </cell>
          <cell r="P2538" t="str">
            <v xml:space="preserve">   </v>
          </cell>
          <cell r="R2538" t="str">
            <v>Comp003</v>
          </cell>
        </row>
        <row r="2539">
          <cell r="A2539">
            <v>31</v>
          </cell>
          <cell r="B2539" t="str">
            <v>P</v>
          </cell>
          <cell r="C2539" t="str">
            <v>1.1.1.2.11</v>
          </cell>
          <cell r="D2539" t="str">
            <v>Copeira</v>
          </cell>
          <cell r="E2539" t="str">
            <v>h</v>
          </cell>
          <cell r="F2539">
            <v>5280</v>
          </cell>
          <cell r="G2539">
            <v>6.41</v>
          </cell>
          <cell r="H2539">
            <v>33844.800000000003</v>
          </cell>
          <cell r="I2539">
            <v>6.41</v>
          </cell>
          <cell r="J2539">
            <v>33844.800000000003</v>
          </cell>
          <cell r="K2539">
            <v>0</v>
          </cell>
          <cell r="L2539" t="str">
            <v xml:space="preserve">   </v>
          </cell>
          <cell r="M2539">
            <v>1</v>
          </cell>
          <cell r="N2539">
            <v>0</v>
          </cell>
          <cell r="O2539">
            <v>0</v>
          </cell>
          <cell r="P2539" t="str">
            <v xml:space="preserve">   </v>
          </cell>
          <cell r="R2539" t="str">
            <v>Comp004</v>
          </cell>
        </row>
        <row r="2540">
          <cell r="A2540">
            <v>1983</v>
          </cell>
          <cell r="B2540" t="str">
            <v>P</v>
          </cell>
          <cell r="C2540" t="str">
            <v>2.1.1.2.11</v>
          </cell>
          <cell r="D2540" t="str">
            <v>Copeira</v>
          </cell>
          <cell r="E2540" t="str">
            <v>h</v>
          </cell>
          <cell r="F2540">
            <v>7920</v>
          </cell>
          <cell r="G2540">
            <v>6.41</v>
          </cell>
          <cell r="H2540">
            <v>50767.199999999997</v>
          </cell>
          <cell r="I2540">
            <v>6.41</v>
          </cell>
          <cell r="J2540">
            <v>50767.199999999997</v>
          </cell>
          <cell r="K2540">
            <v>0</v>
          </cell>
          <cell r="L2540" t="str">
            <v xml:space="preserve">   </v>
          </cell>
          <cell r="M2540">
            <v>1</v>
          </cell>
          <cell r="N2540">
            <v>0</v>
          </cell>
          <cell r="O2540">
            <v>0</v>
          </cell>
          <cell r="P2540" t="str">
            <v xml:space="preserve">   </v>
          </cell>
          <cell r="R2540" t="str">
            <v>Comp004</v>
          </cell>
        </row>
        <row r="2541">
          <cell r="A2541">
            <v>19</v>
          </cell>
          <cell r="B2541" t="str">
            <v>P</v>
          </cell>
          <cell r="C2541" t="str">
            <v>1.1.1.1.15</v>
          </cell>
          <cell r="D2541" t="str">
            <v>Encarregado de Obra</v>
          </cell>
          <cell r="E2541" t="str">
            <v>h</v>
          </cell>
          <cell r="F2541">
            <v>10560</v>
          </cell>
          <cell r="G2541">
            <v>10.35</v>
          </cell>
          <cell r="H2541">
            <v>109296</v>
          </cell>
          <cell r="I2541">
            <v>10.35</v>
          </cell>
          <cell r="J2541">
            <v>109296</v>
          </cell>
          <cell r="K2541">
            <v>0</v>
          </cell>
          <cell r="L2541" t="str">
            <v xml:space="preserve">   </v>
          </cell>
          <cell r="M2541">
            <v>1</v>
          </cell>
          <cell r="N2541">
            <v>0</v>
          </cell>
          <cell r="O2541">
            <v>0</v>
          </cell>
          <cell r="P2541" t="str">
            <v xml:space="preserve">   </v>
          </cell>
          <cell r="R2541" t="str">
            <v>Comp005</v>
          </cell>
        </row>
        <row r="2542">
          <cell r="A2542">
            <v>1971</v>
          </cell>
          <cell r="B2542" t="str">
            <v>P</v>
          </cell>
          <cell r="C2542" t="str">
            <v>2.1.1.15</v>
          </cell>
          <cell r="D2542" t="str">
            <v>Encarregado de Obra</v>
          </cell>
          <cell r="E2542" t="str">
            <v>h</v>
          </cell>
          <cell r="F2542">
            <v>15840</v>
          </cell>
          <cell r="G2542">
            <v>10.35</v>
          </cell>
          <cell r="H2542">
            <v>163944</v>
          </cell>
          <cell r="I2542">
            <v>10.35</v>
          </cell>
          <cell r="J2542">
            <v>163944</v>
          </cell>
          <cell r="K2542">
            <v>0</v>
          </cell>
          <cell r="L2542" t="str">
            <v xml:space="preserve">   </v>
          </cell>
          <cell r="M2542">
            <v>1</v>
          </cell>
          <cell r="N2542">
            <v>0</v>
          </cell>
          <cell r="O2542">
            <v>0</v>
          </cell>
          <cell r="P2542" t="str">
            <v xml:space="preserve">   </v>
          </cell>
          <cell r="R2542" t="str">
            <v>Comp005</v>
          </cell>
        </row>
        <row r="2543">
          <cell r="A2543">
            <v>29</v>
          </cell>
          <cell r="B2543" t="str">
            <v>P</v>
          </cell>
          <cell r="C2543" t="str">
            <v>1.1.1.2.9</v>
          </cell>
          <cell r="D2543" t="str">
            <v>Encarregado de Pessoal</v>
          </cell>
          <cell r="E2543" t="str">
            <v>h</v>
          </cell>
          <cell r="F2543">
            <v>5280</v>
          </cell>
          <cell r="G2543">
            <v>10.35</v>
          </cell>
          <cell r="H2543">
            <v>54648</v>
          </cell>
          <cell r="I2543">
            <v>10.35</v>
          </cell>
          <cell r="J2543">
            <v>54648</v>
          </cell>
          <cell r="K2543">
            <v>0</v>
          </cell>
          <cell r="L2543" t="str">
            <v xml:space="preserve">   </v>
          </cell>
          <cell r="M2543">
            <v>1</v>
          </cell>
          <cell r="N2543">
            <v>0</v>
          </cell>
          <cell r="O2543">
            <v>0</v>
          </cell>
          <cell r="P2543" t="str">
            <v xml:space="preserve">   </v>
          </cell>
          <cell r="R2543" t="str">
            <v>Comp006</v>
          </cell>
        </row>
        <row r="2544">
          <cell r="A2544">
            <v>1981</v>
          </cell>
          <cell r="B2544" t="str">
            <v>P</v>
          </cell>
          <cell r="C2544" t="str">
            <v>2.1.1.2.9</v>
          </cell>
          <cell r="D2544" t="str">
            <v>Encarregado de Pessoal</v>
          </cell>
          <cell r="E2544" t="str">
            <v>h</v>
          </cell>
          <cell r="F2544">
            <v>15840</v>
          </cell>
          <cell r="G2544">
            <v>10.35</v>
          </cell>
          <cell r="H2544">
            <v>163944</v>
          </cell>
          <cell r="I2544">
            <v>10.35</v>
          </cell>
          <cell r="J2544">
            <v>163944</v>
          </cell>
          <cell r="K2544">
            <v>0</v>
          </cell>
          <cell r="L2544" t="str">
            <v xml:space="preserve">   </v>
          </cell>
          <cell r="M2544">
            <v>1</v>
          </cell>
          <cell r="N2544">
            <v>0</v>
          </cell>
          <cell r="O2544">
            <v>0</v>
          </cell>
          <cell r="P2544" t="str">
            <v xml:space="preserve">   </v>
          </cell>
          <cell r="R2544" t="str">
            <v>Comp006</v>
          </cell>
        </row>
        <row r="2545">
          <cell r="A2545">
            <v>5</v>
          </cell>
          <cell r="B2545" t="str">
            <v>P</v>
          </cell>
          <cell r="C2545" t="str">
            <v>1.1.1.1.1</v>
          </cell>
          <cell r="D2545" t="str">
            <v>Engenheiro Chefe de Obra</v>
          </cell>
          <cell r="E2545" t="str">
            <v>h</v>
          </cell>
          <cell r="F2545">
            <v>2640</v>
          </cell>
          <cell r="G2545">
            <v>100.18</v>
          </cell>
          <cell r="H2545">
            <v>264475.2</v>
          </cell>
          <cell r="I2545">
            <v>100.18</v>
          </cell>
          <cell r="J2545">
            <v>264475.2</v>
          </cell>
          <cell r="K2545">
            <v>0</v>
          </cell>
          <cell r="L2545" t="str">
            <v xml:space="preserve">   </v>
          </cell>
          <cell r="M2545">
            <v>1</v>
          </cell>
          <cell r="N2545">
            <v>0</v>
          </cell>
          <cell r="O2545">
            <v>0</v>
          </cell>
          <cell r="P2545" t="str">
            <v xml:space="preserve">   </v>
          </cell>
          <cell r="R2545" t="str">
            <v>Comp007</v>
          </cell>
        </row>
        <row r="2546">
          <cell r="A2546">
            <v>1957</v>
          </cell>
          <cell r="B2546" t="str">
            <v>P</v>
          </cell>
          <cell r="C2546" t="str">
            <v>2.1.1.1</v>
          </cell>
          <cell r="D2546" t="str">
            <v>Engenheiro Chefe de Obra</v>
          </cell>
          <cell r="E2546" t="str">
            <v>h</v>
          </cell>
          <cell r="F2546">
            <v>3960</v>
          </cell>
          <cell r="G2546">
            <v>100.18</v>
          </cell>
          <cell r="H2546">
            <v>396712.8</v>
          </cell>
          <cell r="I2546">
            <v>100.18</v>
          </cell>
          <cell r="J2546">
            <v>396712.8</v>
          </cell>
          <cell r="K2546">
            <v>0</v>
          </cell>
          <cell r="L2546" t="str">
            <v xml:space="preserve">   </v>
          </cell>
          <cell r="M2546">
            <v>1</v>
          </cell>
          <cell r="N2546">
            <v>0</v>
          </cell>
          <cell r="O2546">
            <v>0</v>
          </cell>
          <cell r="P2546" t="str">
            <v xml:space="preserve">   </v>
          </cell>
          <cell r="R2546" t="str">
            <v>Comp007</v>
          </cell>
        </row>
        <row r="2547">
          <cell r="A2547">
            <v>8</v>
          </cell>
          <cell r="B2547" t="str">
            <v>P</v>
          </cell>
          <cell r="C2547" t="str">
            <v>1.1.1.1.4</v>
          </cell>
          <cell r="D2547" t="str">
            <v>Engenheiro de Obra</v>
          </cell>
          <cell r="E2547" t="str">
            <v>h</v>
          </cell>
          <cell r="F2547">
            <v>2640</v>
          </cell>
          <cell r="G2547">
            <v>51.25</v>
          </cell>
          <cell r="H2547">
            <v>135300</v>
          </cell>
          <cell r="I2547">
            <v>51.25</v>
          </cell>
          <cell r="J2547">
            <v>135300</v>
          </cell>
          <cell r="K2547">
            <v>0</v>
          </cell>
          <cell r="L2547" t="str">
            <v xml:space="preserve">   </v>
          </cell>
          <cell r="M2547">
            <v>1</v>
          </cell>
          <cell r="N2547">
            <v>0</v>
          </cell>
          <cell r="O2547">
            <v>0</v>
          </cell>
          <cell r="P2547" t="str">
            <v xml:space="preserve">   </v>
          </cell>
          <cell r="R2547" t="str">
            <v>Comp008</v>
          </cell>
        </row>
        <row r="2548">
          <cell r="A2548">
            <v>1960</v>
          </cell>
          <cell r="B2548" t="str">
            <v>P</v>
          </cell>
          <cell r="C2548" t="str">
            <v>2.1.1.4</v>
          </cell>
          <cell r="D2548" t="str">
            <v>Engenheiro de Obra</v>
          </cell>
          <cell r="E2548" t="str">
            <v>h</v>
          </cell>
          <cell r="F2548">
            <v>7920</v>
          </cell>
          <cell r="G2548">
            <v>51.25</v>
          </cell>
          <cell r="H2548">
            <v>405900</v>
          </cell>
          <cell r="I2548">
            <v>51.25</v>
          </cell>
          <cell r="J2548">
            <v>405900</v>
          </cell>
          <cell r="K2548">
            <v>0</v>
          </cell>
          <cell r="L2548" t="str">
            <v xml:space="preserve">   </v>
          </cell>
          <cell r="M2548">
            <v>1</v>
          </cell>
          <cell r="N2548">
            <v>0</v>
          </cell>
          <cell r="O2548">
            <v>0</v>
          </cell>
          <cell r="P2548" t="str">
            <v xml:space="preserve">   </v>
          </cell>
          <cell r="R2548" t="str">
            <v>Comp008</v>
          </cell>
        </row>
        <row r="2549">
          <cell r="A2549">
            <v>6</v>
          </cell>
          <cell r="B2549" t="str">
            <v>P</v>
          </cell>
          <cell r="C2549" t="str">
            <v>1.1.1.1.2</v>
          </cell>
          <cell r="D2549" t="str">
            <v>Engenheiro de Produção Civil</v>
          </cell>
          <cell r="E2549" t="str">
            <v>h</v>
          </cell>
          <cell r="F2549">
            <v>2640</v>
          </cell>
          <cell r="G2549">
            <v>72.31</v>
          </cell>
          <cell r="H2549">
            <v>190898.4</v>
          </cell>
          <cell r="I2549">
            <v>72.31</v>
          </cell>
          <cell r="J2549">
            <v>190898.4</v>
          </cell>
          <cell r="K2549">
            <v>0</v>
          </cell>
          <cell r="L2549" t="str">
            <v xml:space="preserve">   </v>
          </cell>
          <cell r="M2549">
            <v>1</v>
          </cell>
          <cell r="N2549">
            <v>0</v>
          </cell>
          <cell r="O2549">
            <v>0</v>
          </cell>
          <cell r="P2549" t="str">
            <v xml:space="preserve">   </v>
          </cell>
          <cell r="R2549" t="str">
            <v>Comp009</v>
          </cell>
        </row>
        <row r="2550">
          <cell r="A2550">
            <v>1958</v>
          </cell>
          <cell r="B2550" t="str">
            <v>P</v>
          </cell>
          <cell r="C2550" t="str">
            <v>2.1.1.2</v>
          </cell>
          <cell r="D2550" t="str">
            <v>Engenheiro de Produção Civil</v>
          </cell>
          <cell r="E2550" t="str">
            <v>h</v>
          </cell>
          <cell r="F2550">
            <v>3960</v>
          </cell>
          <cell r="G2550">
            <v>72.31</v>
          </cell>
          <cell r="H2550">
            <v>286347.59999999998</v>
          </cell>
          <cell r="I2550">
            <v>72.31</v>
          </cell>
          <cell r="J2550">
            <v>286347.59999999998</v>
          </cell>
          <cell r="K2550">
            <v>0</v>
          </cell>
          <cell r="L2550" t="str">
            <v xml:space="preserve">   </v>
          </cell>
          <cell r="M2550">
            <v>1</v>
          </cell>
          <cell r="N2550">
            <v>0</v>
          </cell>
          <cell r="O2550">
            <v>0</v>
          </cell>
          <cell r="P2550" t="str">
            <v xml:space="preserve">   </v>
          </cell>
          <cell r="R2550" t="str">
            <v>Comp009</v>
          </cell>
        </row>
        <row r="2551">
          <cell r="A2551">
            <v>7</v>
          </cell>
          <cell r="B2551" t="str">
            <v>P</v>
          </cell>
          <cell r="C2551" t="str">
            <v>1.1.1.1.3</v>
          </cell>
          <cell r="D2551" t="str">
            <v>Engenheiro de Produção de Rede</v>
          </cell>
          <cell r="E2551" t="str">
            <v>h</v>
          </cell>
          <cell r="F2551">
            <v>2640</v>
          </cell>
          <cell r="G2551">
            <v>72.31</v>
          </cell>
          <cell r="H2551">
            <v>190898.4</v>
          </cell>
          <cell r="I2551">
            <v>72.31</v>
          </cell>
          <cell r="J2551">
            <v>190898.4</v>
          </cell>
          <cell r="K2551">
            <v>0</v>
          </cell>
          <cell r="L2551" t="str">
            <v xml:space="preserve">   </v>
          </cell>
          <cell r="M2551">
            <v>1</v>
          </cell>
          <cell r="N2551">
            <v>0</v>
          </cell>
          <cell r="O2551">
            <v>0</v>
          </cell>
          <cell r="P2551" t="str">
            <v xml:space="preserve">   </v>
          </cell>
          <cell r="R2551" t="str">
            <v>Comp010</v>
          </cell>
        </row>
        <row r="2552">
          <cell r="A2552">
            <v>1959</v>
          </cell>
          <cell r="B2552" t="str">
            <v>P</v>
          </cell>
          <cell r="C2552" t="str">
            <v>2.1.1.3</v>
          </cell>
          <cell r="D2552" t="str">
            <v>Engenheiro de Produção de Rede</v>
          </cell>
          <cell r="E2552" t="str">
            <v>h</v>
          </cell>
          <cell r="F2552">
            <v>7920</v>
          </cell>
          <cell r="G2552">
            <v>72.31</v>
          </cell>
          <cell r="H2552">
            <v>572695.19999999995</v>
          </cell>
          <cell r="I2552">
            <v>72.31</v>
          </cell>
          <cell r="J2552">
            <v>572695.19999999995</v>
          </cell>
          <cell r="K2552">
            <v>0</v>
          </cell>
          <cell r="L2552" t="str">
            <v xml:space="preserve">   </v>
          </cell>
          <cell r="M2552">
            <v>1</v>
          </cell>
          <cell r="N2552">
            <v>0</v>
          </cell>
          <cell r="O2552">
            <v>0</v>
          </cell>
          <cell r="P2552" t="str">
            <v xml:space="preserve">   </v>
          </cell>
          <cell r="R2552" t="str">
            <v>Comp010</v>
          </cell>
        </row>
        <row r="2553">
          <cell r="A2553">
            <v>21</v>
          </cell>
          <cell r="B2553" t="str">
            <v>P</v>
          </cell>
          <cell r="C2553" t="str">
            <v>1.1.1.2.1</v>
          </cell>
          <cell r="D2553" t="str">
            <v>Gerente administrativo</v>
          </cell>
          <cell r="E2553" t="str">
            <v>h</v>
          </cell>
          <cell r="F2553">
            <v>2640</v>
          </cell>
          <cell r="G2553">
            <v>23.78</v>
          </cell>
          <cell r="H2553">
            <v>62779.199999999997</v>
          </cell>
          <cell r="I2553">
            <v>23.78</v>
          </cell>
          <cell r="J2553">
            <v>62779.199999999997</v>
          </cell>
          <cell r="K2553">
            <v>0</v>
          </cell>
          <cell r="L2553" t="str">
            <v xml:space="preserve">   </v>
          </cell>
          <cell r="M2553">
            <v>1</v>
          </cell>
          <cell r="N2553">
            <v>0</v>
          </cell>
          <cell r="O2553">
            <v>0</v>
          </cell>
          <cell r="P2553" t="str">
            <v xml:space="preserve">   </v>
          </cell>
          <cell r="R2553" t="str">
            <v>Comp011</v>
          </cell>
        </row>
        <row r="2554">
          <cell r="A2554">
            <v>1973</v>
          </cell>
          <cell r="B2554" t="str">
            <v>P</v>
          </cell>
          <cell r="C2554" t="str">
            <v>2.1.1.2.1</v>
          </cell>
          <cell r="D2554" t="str">
            <v>Gerente administrativo</v>
          </cell>
          <cell r="E2554" t="str">
            <v>h</v>
          </cell>
          <cell r="F2554">
            <v>7920</v>
          </cell>
          <cell r="G2554">
            <v>23.78</v>
          </cell>
          <cell r="H2554">
            <v>188337.6</v>
          </cell>
          <cell r="I2554">
            <v>23.78</v>
          </cell>
          <cell r="J2554">
            <v>188337.6</v>
          </cell>
          <cell r="K2554">
            <v>0</v>
          </cell>
          <cell r="L2554" t="str">
            <v xml:space="preserve">   </v>
          </cell>
          <cell r="M2554">
            <v>1</v>
          </cell>
          <cell r="N2554">
            <v>0</v>
          </cell>
          <cell r="O2554">
            <v>0</v>
          </cell>
          <cell r="P2554" t="str">
            <v xml:space="preserve">   </v>
          </cell>
          <cell r="R2554" t="str">
            <v>Comp011</v>
          </cell>
        </row>
        <row r="2555">
          <cell r="A2555">
            <v>18</v>
          </cell>
          <cell r="B2555" t="str">
            <v>P</v>
          </cell>
          <cell r="C2555" t="str">
            <v>1.1.1.1.14</v>
          </cell>
          <cell r="D2555" t="str">
            <v>Laboratorista</v>
          </cell>
          <cell r="E2555" t="str">
            <v>h</v>
          </cell>
          <cell r="F2555">
            <v>2640</v>
          </cell>
          <cell r="G2555">
            <v>23.78</v>
          </cell>
          <cell r="H2555">
            <v>62779.199999999997</v>
          </cell>
          <cell r="I2555">
            <v>23.78</v>
          </cell>
          <cell r="J2555">
            <v>62779.199999999997</v>
          </cell>
          <cell r="K2555">
            <v>0</v>
          </cell>
          <cell r="L2555" t="str">
            <v xml:space="preserve">   </v>
          </cell>
          <cell r="M2555">
            <v>1</v>
          </cell>
          <cell r="N2555">
            <v>0</v>
          </cell>
          <cell r="O2555">
            <v>0</v>
          </cell>
          <cell r="P2555" t="str">
            <v xml:space="preserve">   </v>
          </cell>
          <cell r="R2555" t="str">
            <v>Comp012</v>
          </cell>
        </row>
        <row r="2556">
          <cell r="A2556">
            <v>1970</v>
          </cell>
          <cell r="B2556" t="str">
            <v>P</v>
          </cell>
          <cell r="C2556" t="str">
            <v>2.1.1.14</v>
          </cell>
          <cell r="D2556" t="str">
            <v>Laboratorista</v>
          </cell>
          <cell r="E2556" t="str">
            <v>h</v>
          </cell>
          <cell r="F2556">
            <v>7920</v>
          </cell>
          <cell r="G2556">
            <v>23.78</v>
          </cell>
          <cell r="H2556">
            <v>188337.6</v>
          </cell>
          <cell r="I2556">
            <v>23.78</v>
          </cell>
          <cell r="J2556">
            <v>188337.6</v>
          </cell>
          <cell r="K2556">
            <v>0</v>
          </cell>
          <cell r="L2556" t="str">
            <v xml:space="preserve">   </v>
          </cell>
          <cell r="M2556">
            <v>1</v>
          </cell>
          <cell r="N2556">
            <v>0</v>
          </cell>
          <cell r="O2556">
            <v>0</v>
          </cell>
          <cell r="P2556" t="str">
            <v xml:space="preserve">   </v>
          </cell>
          <cell r="R2556" t="str">
            <v>Comp012</v>
          </cell>
        </row>
        <row r="2557">
          <cell r="A2557">
            <v>13</v>
          </cell>
          <cell r="B2557" t="str">
            <v>P</v>
          </cell>
          <cell r="C2557" t="str">
            <v>1.1.1.1.9</v>
          </cell>
          <cell r="D2557" t="str">
            <v>Mestre de Obras - Civil</v>
          </cell>
          <cell r="E2557" t="str">
            <v>h</v>
          </cell>
          <cell r="F2557">
            <v>2640</v>
          </cell>
          <cell r="G2557">
            <v>13.46</v>
          </cell>
          <cell r="H2557">
            <v>35534.400000000001</v>
          </cell>
          <cell r="I2557">
            <v>13.46</v>
          </cell>
          <cell r="J2557">
            <v>35534.400000000001</v>
          </cell>
          <cell r="K2557">
            <v>0</v>
          </cell>
          <cell r="L2557" t="str">
            <v xml:space="preserve">   </v>
          </cell>
          <cell r="M2557">
            <v>1</v>
          </cell>
          <cell r="N2557">
            <v>0</v>
          </cell>
          <cell r="O2557">
            <v>0</v>
          </cell>
          <cell r="P2557" t="str">
            <v xml:space="preserve">   </v>
          </cell>
          <cell r="R2557" t="str">
            <v>Comp013</v>
          </cell>
        </row>
        <row r="2558">
          <cell r="A2558">
            <v>1965</v>
          </cell>
          <cell r="B2558" t="str">
            <v>P</v>
          </cell>
          <cell r="C2558" t="str">
            <v>2.1.1.9</v>
          </cell>
          <cell r="D2558" t="str">
            <v>Mestre de Obras - Civil</v>
          </cell>
          <cell r="E2558" t="str">
            <v>h</v>
          </cell>
          <cell r="F2558">
            <v>3960</v>
          </cell>
          <cell r="G2558">
            <v>13.46</v>
          </cell>
          <cell r="H2558">
            <v>53301.599999999999</v>
          </cell>
          <cell r="I2558">
            <v>13.46</v>
          </cell>
          <cell r="J2558">
            <v>53301.599999999999</v>
          </cell>
          <cell r="K2558">
            <v>0</v>
          </cell>
          <cell r="L2558" t="str">
            <v xml:space="preserve">   </v>
          </cell>
          <cell r="M2558">
            <v>1</v>
          </cell>
          <cell r="N2558">
            <v>0</v>
          </cell>
          <cell r="O2558">
            <v>0</v>
          </cell>
          <cell r="P2558" t="str">
            <v xml:space="preserve">   </v>
          </cell>
          <cell r="R2558" t="str">
            <v>Comp013</v>
          </cell>
        </row>
        <row r="2559">
          <cell r="A2559">
            <v>16</v>
          </cell>
          <cell r="B2559" t="str">
            <v>P</v>
          </cell>
          <cell r="C2559" t="str">
            <v>1.1.1.1.12</v>
          </cell>
          <cell r="D2559" t="str">
            <v>Mestre de Obras - Elétrica</v>
          </cell>
          <cell r="E2559" t="str">
            <v>h</v>
          </cell>
          <cell r="F2559">
            <v>2200</v>
          </cell>
          <cell r="G2559">
            <v>13.46</v>
          </cell>
          <cell r="H2559">
            <v>29612</v>
          </cell>
          <cell r="I2559">
            <v>13.46</v>
          </cell>
          <cell r="J2559">
            <v>29612</v>
          </cell>
          <cell r="K2559">
            <v>0</v>
          </cell>
          <cell r="L2559" t="str">
            <v xml:space="preserve">   </v>
          </cell>
          <cell r="M2559">
            <v>1</v>
          </cell>
          <cell r="N2559">
            <v>0</v>
          </cell>
          <cell r="O2559">
            <v>0</v>
          </cell>
          <cell r="P2559" t="str">
            <v xml:space="preserve">   </v>
          </cell>
          <cell r="R2559" t="str">
            <v>Comp014</v>
          </cell>
        </row>
        <row r="2560">
          <cell r="A2560">
            <v>1968</v>
          </cell>
          <cell r="B2560" t="str">
            <v>P</v>
          </cell>
          <cell r="C2560" t="str">
            <v>2.1.1.12</v>
          </cell>
          <cell r="D2560" t="str">
            <v>Mestre de Obras - Elétrica</v>
          </cell>
          <cell r="E2560" t="str">
            <v>h</v>
          </cell>
          <cell r="F2560">
            <v>3960</v>
          </cell>
          <cell r="G2560">
            <v>13.46</v>
          </cell>
          <cell r="H2560">
            <v>53301.599999999999</v>
          </cell>
          <cell r="I2560">
            <v>13.46</v>
          </cell>
          <cell r="J2560">
            <v>53301.599999999999</v>
          </cell>
          <cell r="K2560">
            <v>0</v>
          </cell>
          <cell r="L2560" t="str">
            <v xml:space="preserve">   </v>
          </cell>
          <cell r="M2560">
            <v>1</v>
          </cell>
          <cell r="N2560">
            <v>0</v>
          </cell>
          <cell r="O2560">
            <v>0</v>
          </cell>
          <cell r="P2560" t="str">
            <v xml:space="preserve">   </v>
          </cell>
          <cell r="R2560" t="str">
            <v>Comp014</v>
          </cell>
        </row>
        <row r="2561">
          <cell r="A2561">
            <v>15</v>
          </cell>
          <cell r="B2561" t="str">
            <v>P</v>
          </cell>
          <cell r="C2561" t="str">
            <v>1.1.1.1.11</v>
          </cell>
          <cell r="D2561" t="str">
            <v>Mestre de Obras - Montagem</v>
          </cell>
          <cell r="E2561" t="str">
            <v>h</v>
          </cell>
          <cell r="F2561">
            <v>2200</v>
          </cell>
          <cell r="G2561">
            <v>13.46</v>
          </cell>
          <cell r="H2561">
            <v>29612</v>
          </cell>
          <cell r="I2561">
            <v>13.46</v>
          </cell>
          <cell r="J2561">
            <v>29612</v>
          </cell>
          <cell r="K2561">
            <v>0</v>
          </cell>
          <cell r="L2561" t="str">
            <v xml:space="preserve">   </v>
          </cell>
          <cell r="M2561">
            <v>1</v>
          </cell>
          <cell r="N2561">
            <v>0</v>
          </cell>
          <cell r="O2561">
            <v>0</v>
          </cell>
          <cell r="P2561" t="str">
            <v xml:space="preserve">   </v>
          </cell>
          <cell r="R2561" t="str">
            <v>Comp015</v>
          </cell>
        </row>
        <row r="2562">
          <cell r="A2562">
            <v>1967</v>
          </cell>
          <cell r="B2562" t="str">
            <v>P</v>
          </cell>
          <cell r="C2562" t="str">
            <v>2.1.1.11</v>
          </cell>
          <cell r="D2562" t="str">
            <v>Mestre de Obras - Montagem</v>
          </cell>
          <cell r="E2562" t="str">
            <v>h</v>
          </cell>
          <cell r="F2562">
            <v>3960</v>
          </cell>
          <cell r="G2562">
            <v>13.46</v>
          </cell>
          <cell r="H2562">
            <v>53301.599999999999</v>
          </cell>
          <cell r="I2562">
            <v>13.46</v>
          </cell>
          <cell r="J2562">
            <v>53301.599999999999</v>
          </cell>
          <cell r="K2562">
            <v>0</v>
          </cell>
          <cell r="L2562" t="str">
            <v xml:space="preserve">   </v>
          </cell>
          <cell r="M2562">
            <v>1</v>
          </cell>
          <cell r="N2562">
            <v>0</v>
          </cell>
          <cell r="O2562">
            <v>0</v>
          </cell>
          <cell r="P2562" t="str">
            <v xml:space="preserve">   </v>
          </cell>
          <cell r="R2562" t="str">
            <v>Comp015</v>
          </cell>
        </row>
        <row r="2563">
          <cell r="A2563">
            <v>14</v>
          </cell>
          <cell r="B2563" t="str">
            <v>P</v>
          </cell>
          <cell r="C2563" t="str">
            <v>1.1.1.1.10</v>
          </cell>
          <cell r="D2563" t="str">
            <v>Mestre de Obras - Rede</v>
          </cell>
          <cell r="E2563" t="str">
            <v>h</v>
          </cell>
          <cell r="F2563">
            <v>2640</v>
          </cell>
          <cell r="G2563">
            <v>13.46</v>
          </cell>
          <cell r="H2563">
            <v>35534.400000000001</v>
          </cell>
          <cell r="I2563">
            <v>13.46</v>
          </cell>
          <cell r="J2563">
            <v>35534.400000000001</v>
          </cell>
          <cell r="K2563">
            <v>0</v>
          </cell>
          <cell r="L2563" t="str">
            <v xml:space="preserve">   </v>
          </cell>
          <cell r="M2563">
            <v>1</v>
          </cell>
          <cell r="N2563">
            <v>0</v>
          </cell>
          <cell r="O2563">
            <v>0</v>
          </cell>
          <cell r="P2563" t="str">
            <v xml:space="preserve">   </v>
          </cell>
          <cell r="R2563" t="str">
            <v>Comp016</v>
          </cell>
        </row>
        <row r="2564">
          <cell r="A2564">
            <v>1966</v>
          </cell>
          <cell r="B2564" t="str">
            <v>P</v>
          </cell>
          <cell r="C2564" t="str">
            <v>2.1.1.10</v>
          </cell>
          <cell r="D2564" t="str">
            <v>Mestre de Obras - Rede</v>
          </cell>
          <cell r="E2564" t="str">
            <v>h</v>
          </cell>
          <cell r="F2564">
            <v>7920</v>
          </cell>
          <cell r="G2564">
            <v>13.46</v>
          </cell>
          <cell r="H2564">
            <v>106603.2</v>
          </cell>
          <cell r="I2564">
            <v>13.46</v>
          </cell>
          <cell r="J2564">
            <v>106603.2</v>
          </cell>
          <cell r="K2564">
            <v>0</v>
          </cell>
          <cell r="L2564" t="str">
            <v xml:space="preserve">   </v>
          </cell>
          <cell r="M2564">
            <v>1</v>
          </cell>
          <cell r="N2564">
            <v>0</v>
          </cell>
          <cell r="O2564">
            <v>0</v>
          </cell>
          <cell r="P2564" t="str">
            <v xml:space="preserve">   </v>
          </cell>
          <cell r="R2564" t="str">
            <v>Comp016</v>
          </cell>
        </row>
        <row r="2565">
          <cell r="A2565">
            <v>30</v>
          </cell>
          <cell r="B2565" t="str">
            <v>P</v>
          </cell>
          <cell r="C2565" t="str">
            <v>1.1.1.2.10</v>
          </cell>
          <cell r="D2565" t="str">
            <v>Secretária</v>
          </cell>
          <cell r="E2565" t="str">
            <v>h</v>
          </cell>
          <cell r="F2565">
            <v>2640</v>
          </cell>
          <cell r="G2565">
            <v>7.02</v>
          </cell>
          <cell r="H2565">
            <v>18532.8</v>
          </cell>
          <cell r="I2565">
            <v>7.02</v>
          </cell>
          <cell r="J2565">
            <v>18532.8</v>
          </cell>
          <cell r="K2565">
            <v>0</v>
          </cell>
          <cell r="L2565" t="str">
            <v xml:space="preserve">   </v>
          </cell>
          <cell r="M2565">
            <v>1</v>
          </cell>
          <cell r="N2565">
            <v>0</v>
          </cell>
          <cell r="O2565">
            <v>0</v>
          </cell>
          <cell r="P2565" t="str">
            <v xml:space="preserve">   </v>
          </cell>
          <cell r="R2565" t="str">
            <v>Comp017</v>
          </cell>
        </row>
        <row r="2566">
          <cell r="A2566">
            <v>1982</v>
          </cell>
          <cell r="B2566" t="str">
            <v>P</v>
          </cell>
          <cell r="C2566" t="str">
            <v>2.1.1.2.10</v>
          </cell>
          <cell r="D2566" t="str">
            <v>Secretária</v>
          </cell>
          <cell r="E2566" t="str">
            <v>h</v>
          </cell>
          <cell r="F2566">
            <v>7920</v>
          </cell>
          <cell r="G2566">
            <v>7.02</v>
          </cell>
          <cell r="H2566">
            <v>55598.400000000001</v>
          </cell>
          <cell r="I2566">
            <v>7.02</v>
          </cell>
          <cell r="J2566">
            <v>55598.400000000001</v>
          </cell>
          <cell r="K2566">
            <v>0</v>
          </cell>
          <cell r="L2566" t="str">
            <v xml:space="preserve">   </v>
          </cell>
          <cell r="M2566">
            <v>1</v>
          </cell>
          <cell r="N2566">
            <v>0</v>
          </cell>
          <cell r="O2566">
            <v>0</v>
          </cell>
          <cell r="P2566" t="str">
            <v xml:space="preserve">   </v>
          </cell>
          <cell r="R2566" t="str">
            <v>Comp017</v>
          </cell>
        </row>
        <row r="2567">
          <cell r="A2567">
            <v>12</v>
          </cell>
          <cell r="B2567" t="str">
            <v>P</v>
          </cell>
          <cell r="C2567" t="str">
            <v>1.1.1.1.8</v>
          </cell>
          <cell r="D2567" t="str">
            <v>Técnico de Campo - Auxiliar de Engenharia</v>
          </cell>
          <cell r="E2567" t="str">
            <v>h</v>
          </cell>
          <cell r="F2567">
            <v>5280</v>
          </cell>
          <cell r="G2567">
            <v>23.78</v>
          </cell>
          <cell r="H2567">
            <v>125558.39999999999</v>
          </cell>
          <cell r="I2567">
            <v>23.78</v>
          </cell>
          <cell r="J2567">
            <v>125558.39999999999</v>
          </cell>
          <cell r="K2567">
            <v>0</v>
          </cell>
          <cell r="L2567" t="str">
            <v xml:space="preserve">   </v>
          </cell>
          <cell r="M2567">
            <v>1</v>
          </cell>
          <cell r="N2567">
            <v>0</v>
          </cell>
          <cell r="O2567">
            <v>0</v>
          </cell>
          <cell r="P2567" t="str">
            <v xml:space="preserve">   </v>
          </cell>
          <cell r="R2567" t="str">
            <v>Comp018</v>
          </cell>
        </row>
        <row r="2568">
          <cell r="A2568">
            <v>1964</v>
          </cell>
          <cell r="B2568" t="str">
            <v>P</v>
          </cell>
          <cell r="C2568" t="str">
            <v>2.1.1.8</v>
          </cell>
          <cell r="D2568" t="str">
            <v>Técnico de Campo - Auxiliar de Engenharia</v>
          </cell>
          <cell r="E2568" t="str">
            <v>h</v>
          </cell>
          <cell r="F2568">
            <v>15840</v>
          </cell>
          <cell r="G2568">
            <v>23.78</v>
          </cell>
          <cell r="H2568">
            <v>376675.2</v>
          </cell>
          <cell r="I2568">
            <v>23.78</v>
          </cell>
          <cell r="J2568">
            <v>376675.2</v>
          </cell>
          <cell r="K2568">
            <v>0</v>
          </cell>
          <cell r="L2568" t="str">
            <v xml:space="preserve">   </v>
          </cell>
          <cell r="M2568">
            <v>1</v>
          </cell>
          <cell r="N2568">
            <v>0</v>
          </cell>
          <cell r="O2568">
            <v>0</v>
          </cell>
          <cell r="P2568" t="str">
            <v xml:space="preserve">   </v>
          </cell>
          <cell r="R2568" t="str">
            <v>Comp018</v>
          </cell>
        </row>
        <row r="2569">
          <cell r="A2569">
            <v>10</v>
          </cell>
          <cell r="B2569" t="str">
            <v>P</v>
          </cell>
          <cell r="C2569" t="str">
            <v>1.1.1.1.6</v>
          </cell>
          <cell r="D2569" t="str">
            <v>Técnico de Compras</v>
          </cell>
          <cell r="E2569" t="str">
            <v>h</v>
          </cell>
          <cell r="F2569">
            <v>2640</v>
          </cell>
          <cell r="G2569">
            <v>23.78</v>
          </cell>
          <cell r="H2569">
            <v>62779.199999999997</v>
          </cell>
          <cell r="I2569">
            <v>23.78</v>
          </cell>
          <cell r="J2569">
            <v>62779.199999999997</v>
          </cell>
          <cell r="K2569">
            <v>0</v>
          </cell>
          <cell r="L2569" t="str">
            <v xml:space="preserve">   </v>
          </cell>
          <cell r="M2569">
            <v>1</v>
          </cell>
          <cell r="N2569">
            <v>0</v>
          </cell>
          <cell r="O2569">
            <v>0</v>
          </cell>
          <cell r="P2569" t="str">
            <v xml:space="preserve">   </v>
          </cell>
          <cell r="R2569" t="str">
            <v>Comp019</v>
          </cell>
        </row>
        <row r="2570">
          <cell r="A2570">
            <v>1962</v>
          </cell>
          <cell r="B2570" t="str">
            <v>P</v>
          </cell>
          <cell r="C2570" t="str">
            <v>2.1.1.6</v>
          </cell>
          <cell r="D2570" t="str">
            <v>Técnico de Compras</v>
          </cell>
          <cell r="E2570" t="str">
            <v>h</v>
          </cell>
          <cell r="F2570">
            <v>3960</v>
          </cell>
          <cell r="G2570">
            <v>23.78</v>
          </cell>
          <cell r="H2570">
            <v>94168.8</v>
          </cell>
          <cell r="I2570">
            <v>23.78</v>
          </cell>
          <cell r="J2570">
            <v>94168.8</v>
          </cell>
          <cell r="K2570">
            <v>0</v>
          </cell>
          <cell r="L2570" t="str">
            <v xml:space="preserve">   </v>
          </cell>
          <cell r="M2570">
            <v>1</v>
          </cell>
          <cell r="N2570">
            <v>0</v>
          </cell>
          <cell r="O2570">
            <v>0</v>
          </cell>
          <cell r="P2570" t="str">
            <v xml:space="preserve">   </v>
          </cell>
          <cell r="R2570" t="str">
            <v>Comp019</v>
          </cell>
        </row>
        <row r="2571">
          <cell r="A2571">
            <v>11</v>
          </cell>
          <cell r="B2571" t="str">
            <v>P</v>
          </cell>
          <cell r="C2571" t="str">
            <v>1.1.1.1.7</v>
          </cell>
          <cell r="D2571" t="str">
            <v>Técnico de Medição - Auxiliar de Engenharia</v>
          </cell>
          <cell r="E2571" t="str">
            <v>h</v>
          </cell>
          <cell r="F2571">
            <v>2640</v>
          </cell>
          <cell r="G2571">
            <v>23.78</v>
          </cell>
          <cell r="H2571">
            <v>62779.199999999997</v>
          </cell>
          <cell r="I2571">
            <v>23.78</v>
          </cell>
          <cell r="J2571">
            <v>62779.199999999997</v>
          </cell>
          <cell r="K2571">
            <v>0</v>
          </cell>
          <cell r="L2571" t="str">
            <v xml:space="preserve">   </v>
          </cell>
          <cell r="M2571">
            <v>1</v>
          </cell>
          <cell r="N2571">
            <v>0</v>
          </cell>
          <cell r="O2571">
            <v>0</v>
          </cell>
          <cell r="P2571" t="str">
            <v xml:space="preserve">   </v>
          </cell>
          <cell r="R2571" t="str">
            <v>Comp020</v>
          </cell>
        </row>
        <row r="2572">
          <cell r="A2572">
            <v>1963</v>
          </cell>
          <cell r="B2572" t="str">
            <v>P</v>
          </cell>
          <cell r="C2572" t="str">
            <v>2.1.1.7</v>
          </cell>
          <cell r="D2572" t="str">
            <v>Técnico de Medição - Auxiliar de Engenharia</v>
          </cell>
          <cell r="E2572" t="str">
            <v>h</v>
          </cell>
          <cell r="F2572">
            <v>3960</v>
          </cell>
          <cell r="G2572">
            <v>23.78</v>
          </cell>
          <cell r="H2572">
            <v>94168.8</v>
          </cell>
          <cell r="I2572">
            <v>23.78</v>
          </cell>
          <cell r="J2572">
            <v>94168.8</v>
          </cell>
          <cell r="K2572">
            <v>0</v>
          </cell>
          <cell r="L2572" t="str">
            <v xml:space="preserve">   </v>
          </cell>
          <cell r="M2572">
            <v>1</v>
          </cell>
          <cell r="N2572">
            <v>0</v>
          </cell>
          <cell r="O2572">
            <v>0</v>
          </cell>
          <cell r="P2572" t="str">
            <v xml:space="preserve">   </v>
          </cell>
          <cell r="R2572" t="str">
            <v>Comp020</v>
          </cell>
        </row>
        <row r="2573">
          <cell r="A2573">
            <v>9</v>
          </cell>
          <cell r="B2573" t="str">
            <v>P</v>
          </cell>
          <cell r="C2573" t="str">
            <v>1.1.1.1.5</v>
          </cell>
          <cell r="D2573" t="str">
            <v>Técnico de Planejamento</v>
          </cell>
          <cell r="E2573" t="str">
            <v>h</v>
          </cell>
          <cell r="F2573">
            <v>2640</v>
          </cell>
          <cell r="G2573">
            <v>23.78</v>
          </cell>
          <cell r="H2573">
            <v>62779.199999999997</v>
          </cell>
          <cell r="I2573">
            <v>23.78</v>
          </cell>
          <cell r="J2573">
            <v>62779.199999999997</v>
          </cell>
          <cell r="K2573">
            <v>0</v>
          </cell>
          <cell r="L2573" t="str">
            <v xml:space="preserve">   </v>
          </cell>
          <cell r="M2573">
            <v>1</v>
          </cell>
          <cell r="N2573">
            <v>0</v>
          </cell>
          <cell r="O2573">
            <v>0</v>
          </cell>
          <cell r="P2573" t="str">
            <v xml:space="preserve">   </v>
          </cell>
          <cell r="R2573" t="str">
            <v>Comp021</v>
          </cell>
        </row>
        <row r="2574">
          <cell r="A2574">
            <v>1961</v>
          </cell>
          <cell r="B2574" t="str">
            <v>P</v>
          </cell>
          <cell r="C2574" t="str">
            <v>2.1.1.5</v>
          </cell>
          <cell r="D2574" t="str">
            <v>Técnico de Planejamento</v>
          </cell>
          <cell r="E2574" t="str">
            <v>h</v>
          </cell>
          <cell r="F2574">
            <v>7920</v>
          </cell>
          <cell r="G2574">
            <v>23.78</v>
          </cell>
          <cell r="H2574">
            <v>188337.6</v>
          </cell>
          <cell r="I2574">
            <v>23.78</v>
          </cell>
          <cell r="J2574">
            <v>188337.6</v>
          </cell>
          <cell r="K2574">
            <v>0</v>
          </cell>
          <cell r="L2574" t="str">
            <v xml:space="preserve">   </v>
          </cell>
          <cell r="M2574">
            <v>1</v>
          </cell>
          <cell r="N2574">
            <v>0</v>
          </cell>
          <cell r="O2574">
            <v>0</v>
          </cell>
          <cell r="P2574" t="str">
            <v xml:space="preserve">   </v>
          </cell>
          <cell r="R2574" t="str">
            <v>Comp021</v>
          </cell>
        </row>
        <row r="2575">
          <cell r="A2575">
            <v>28</v>
          </cell>
          <cell r="B2575" t="str">
            <v>P</v>
          </cell>
          <cell r="C2575" t="str">
            <v>1.1.1.2.8</v>
          </cell>
          <cell r="D2575" t="str">
            <v>Técnico em Segurança do Trabalho</v>
          </cell>
          <cell r="E2575" t="str">
            <v>h</v>
          </cell>
          <cell r="F2575">
            <v>5280</v>
          </cell>
          <cell r="G2575">
            <v>23.78</v>
          </cell>
          <cell r="H2575">
            <v>125558.39999999999</v>
          </cell>
          <cell r="I2575">
            <v>23.78</v>
          </cell>
          <cell r="J2575">
            <v>125558.39999999999</v>
          </cell>
          <cell r="K2575">
            <v>0</v>
          </cell>
          <cell r="L2575" t="str">
            <v xml:space="preserve">   </v>
          </cell>
          <cell r="M2575">
            <v>1</v>
          </cell>
          <cell r="N2575">
            <v>0</v>
          </cell>
          <cell r="O2575">
            <v>0</v>
          </cell>
          <cell r="P2575" t="str">
            <v xml:space="preserve">   </v>
          </cell>
          <cell r="R2575" t="str">
            <v>Comp022</v>
          </cell>
        </row>
        <row r="2576">
          <cell r="A2576">
            <v>1980</v>
          </cell>
          <cell r="B2576" t="str">
            <v>P</v>
          </cell>
          <cell r="C2576" t="str">
            <v>2.1.1.2.8</v>
          </cell>
          <cell r="D2576" t="str">
            <v>Técnico em Segurança do Trabalho</v>
          </cell>
          <cell r="E2576" t="str">
            <v>h</v>
          </cell>
          <cell r="F2576">
            <v>7920</v>
          </cell>
          <cell r="G2576">
            <v>23.78</v>
          </cell>
          <cell r="H2576">
            <v>188337.6</v>
          </cell>
          <cell r="I2576">
            <v>23.78</v>
          </cell>
          <cell r="J2576">
            <v>188337.6</v>
          </cell>
          <cell r="K2576">
            <v>0</v>
          </cell>
          <cell r="L2576" t="str">
            <v xml:space="preserve">   </v>
          </cell>
          <cell r="M2576">
            <v>1</v>
          </cell>
          <cell r="N2576">
            <v>0</v>
          </cell>
          <cell r="O2576">
            <v>0</v>
          </cell>
          <cell r="P2576" t="str">
            <v xml:space="preserve">   </v>
          </cell>
          <cell r="R2576" t="str">
            <v>Comp022</v>
          </cell>
        </row>
        <row r="2577">
          <cell r="A2577">
            <v>25</v>
          </cell>
          <cell r="B2577" t="str">
            <v>P</v>
          </cell>
          <cell r="C2577" t="str">
            <v>1.1.1.2.5</v>
          </cell>
          <cell r="D2577" t="str">
            <v>Tesoureiro</v>
          </cell>
          <cell r="E2577" t="str">
            <v>h</v>
          </cell>
          <cell r="F2577">
            <v>2640</v>
          </cell>
          <cell r="G2577">
            <v>7.02</v>
          </cell>
          <cell r="H2577">
            <v>18532.8</v>
          </cell>
          <cell r="I2577">
            <v>7.02</v>
          </cell>
          <cell r="J2577">
            <v>18532.8</v>
          </cell>
          <cell r="K2577">
            <v>0</v>
          </cell>
          <cell r="L2577" t="str">
            <v xml:space="preserve">   </v>
          </cell>
          <cell r="M2577">
            <v>1</v>
          </cell>
          <cell r="N2577">
            <v>0</v>
          </cell>
          <cell r="O2577">
            <v>0</v>
          </cell>
          <cell r="P2577" t="str">
            <v xml:space="preserve">   </v>
          </cell>
          <cell r="R2577" t="str">
            <v>Comp023</v>
          </cell>
        </row>
        <row r="2578">
          <cell r="A2578">
            <v>1977</v>
          </cell>
          <cell r="B2578" t="str">
            <v>P</v>
          </cell>
          <cell r="C2578" t="str">
            <v>2.1.1.2.5</v>
          </cell>
          <cell r="D2578" t="str">
            <v>Tesoureiro</v>
          </cell>
          <cell r="E2578" t="str">
            <v>h</v>
          </cell>
          <cell r="F2578">
            <v>7920</v>
          </cell>
          <cell r="G2578">
            <v>7.02</v>
          </cell>
          <cell r="H2578">
            <v>55598.400000000001</v>
          </cell>
          <cell r="I2578">
            <v>7.02</v>
          </cell>
          <cell r="J2578">
            <v>55598.400000000001</v>
          </cell>
          <cell r="K2578">
            <v>0</v>
          </cell>
          <cell r="L2578" t="str">
            <v xml:space="preserve">   </v>
          </cell>
          <cell r="M2578">
            <v>1</v>
          </cell>
          <cell r="N2578">
            <v>0</v>
          </cell>
          <cell r="O2578">
            <v>0</v>
          </cell>
          <cell r="P2578" t="str">
            <v xml:space="preserve">   </v>
          </cell>
          <cell r="R2578" t="str">
            <v>Comp023</v>
          </cell>
        </row>
        <row r="2579">
          <cell r="A2579">
            <v>17</v>
          </cell>
          <cell r="B2579" t="str">
            <v>P</v>
          </cell>
          <cell r="C2579" t="str">
            <v>1.1.1.1.13</v>
          </cell>
          <cell r="D2579" t="str">
            <v>Topógrafo</v>
          </cell>
          <cell r="E2579" t="str">
            <v>h</v>
          </cell>
          <cell r="F2579">
            <v>2640</v>
          </cell>
          <cell r="G2579">
            <v>11.4</v>
          </cell>
          <cell r="H2579">
            <v>30096</v>
          </cell>
          <cell r="I2579">
            <v>11.4</v>
          </cell>
          <cell r="J2579">
            <v>30096</v>
          </cell>
          <cell r="K2579">
            <v>0</v>
          </cell>
          <cell r="L2579" t="str">
            <v xml:space="preserve">   </v>
          </cell>
          <cell r="M2579">
            <v>1</v>
          </cell>
          <cell r="N2579">
            <v>0</v>
          </cell>
          <cell r="O2579">
            <v>0</v>
          </cell>
          <cell r="P2579" t="str">
            <v xml:space="preserve">   </v>
          </cell>
          <cell r="R2579" t="str">
            <v>7592</v>
          </cell>
        </row>
        <row r="2580">
          <cell r="A2580">
            <v>1969</v>
          </cell>
          <cell r="B2580" t="str">
            <v>P</v>
          </cell>
          <cell r="C2580" t="str">
            <v>2.1.1.13</v>
          </cell>
          <cell r="D2580" t="str">
            <v>Topógrafo</v>
          </cell>
          <cell r="E2580" t="str">
            <v>h</v>
          </cell>
          <cell r="F2580">
            <v>7920</v>
          </cell>
          <cell r="G2580">
            <v>11.4</v>
          </cell>
          <cell r="H2580">
            <v>90288</v>
          </cell>
          <cell r="I2580">
            <v>11.4</v>
          </cell>
          <cell r="J2580">
            <v>90288</v>
          </cell>
          <cell r="K2580">
            <v>0</v>
          </cell>
          <cell r="L2580" t="str">
            <v xml:space="preserve">   </v>
          </cell>
          <cell r="M2580">
            <v>1</v>
          </cell>
          <cell r="N2580">
            <v>0</v>
          </cell>
          <cell r="O2580">
            <v>0</v>
          </cell>
          <cell r="P2580" t="str">
            <v xml:space="preserve">   </v>
          </cell>
          <cell r="R2580" t="str">
            <v>7592</v>
          </cell>
        </row>
        <row r="2581">
          <cell r="A2581">
            <v>1558</v>
          </cell>
          <cell r="B2581" t="str">
            <v>S/F</v>
          </cell>
          <cell r="C2581" t="str">
            <v>1.15.5.7</v>
          </cell>
          <cell r="D2581" t="str">
            <v>Abertura de rasgos e enchimentos para assentamentos de eletrodutos de ramal de entrada e distribuição, instalação conforme detalhe em projeto</v>
          </cell>
          <cell r="E2581" t="str">
            <v>cj</v>
          </cell>
          <cell r="F2581">
            <v>1</v>
          </cell>
          <cell r="G2581">
            <v>5.63</v>
          </cell>
          <cell r="H2581">
            <v>5.63</v>
          </cell>
          <cell r="I2581">
            <v>5.64</v>
          </cell>
          <cell r="J2581">
            <v>5.64</v>
          </cell>
          <cell r="K2581">
            <v>-0.01</v>
          </cell>
          <cell r="L2581" t="str">
            <v xml:space="preserve">   </v>
          </cell>
          <cell r="M2581">
            <v>0.99819999999999998</v>
          </cell>
          <cell r="N2581">
            <v>-1.8E-3</v>
          </cell>
          <cell r="O2581">
            <v>0</v>
          </cell>
          <cell r="P2581" t="str">
            <v xml:space="preserve">   </v>
          </cell>
          <cell r="R2581" t="str">
            <v>Comp024</v>
          </cell>
        </row>
        <row r="2582">
          <cell r="A2582">
            <v>2370</v>
          </cell>
          <cell r="B2582" t="str">
            <v>S/F</v>
          </cell>
          <cell r="C2582" t="str">
            <v>2.3.5.7.1</v>
          </cell>
          <cell r="D2582" t="str">
            <v>Armação em aço CA-50/60, incluindo fornecimento, corte, dobra e colocação.</v>
          </cell>
          <cell r="E2582" t="str">
            <v>kg</v>
          </cell>
          <cell r="F2582">
            <v>858</v>
          </cell>
          <cell r="G2582">
            <v>8</v>
          </cell>
          <cell r="H2582">
            <v>6864</v>
          </cell>
          <cell r="I2582">
            <v>8</v>
          </cell>
          <cell r="J2582">
            <v>6864</v>
          </cell>
          <cell r="K2582">
            <v>0</v>
          </cell>
          <cell r="L2582" t="str">
            <v xml:space="preserve">   </v>
          </cell>
          <cell r="M2582">
            <v>1</v>
          </cell>
          <cell r="N2582">
            <v>0</v>
          </cell>
          <cell r="O2582">
            <v>0</v>
          </cell>
          <cell r="P2582" t="str">
            <v xml:space="preserve">   </v>
          </cell>
          <cell r="R2582" t="str">
            <v>Comp031</v>
          </cell>
        </row>
        <row r="2583">
          <cell r="A2583">
            <v>2667</v>
          </cell>
          <cell r="B2583" t="str">
            <v>S/F</v>
          </cell>
          <cell r="C2583" t="str">
            <v>2.4.5.7.1</v>
          </cell>
          <cell r="D2583" t="str">
            <v>Armação em aço CA-50/60, incluindo fornecimento, corte, dobra e colocação.</v>
          </cell>
          <cell r="E2583" t="str">
            <v>kg</v>
          </cell>
          <cell r="F2583">
            <v>858</v>
          </cell>
          <cell r="G2583">
            <v>8</v>
          </cell>
          <cell r="H2583">
            <v>6864</v>
          </cell>
          <cell r="I2583">
            <v>8</v>
          </cell>
          <cell r="J2583">
            <v>6864</v>
          </cell>
          <cell r="K2583">
            <v>0</v>
          </cell>
          <cell r="L2583" t="str">
            <v xml:space="preserve">   </v>
          </cell>
          <cell r="M2583">
            <v>1</v>
          </cell>
          <cell r="N2583">
            <v>0</v>
          </cell>
          <cell r="O2583">
            <v>0</v>
          </cell>
          <cell r="P2583" t="str">
            <v xml:space="preserve">   </v>
          </cell>
          <cell r="R2583" t="str">
            <v>Comp031</v>
          </cell>
        </row>
        <row r="2584">
          <cell r="A2584">
            <v>3101</v>
          </cell>
          <cell r="B2584" t="str">
            <v>S/F</v>
          </cell>
          <cell r="C2584" t="str">
            <v>2.6.5.7.1</v>
          </cell>
          <cell r="D2584" t="str">
            <v>Armação em aço CA-50/60, incluindo fornecimento, corte, dobra e colocação.</v>
          </cell>
          <cell r="E2584" t="str">
            <v>kg</v>
          </cell>
          <cell r="F2584">
            <v>4271</v>
          </cell>
          <cell r="G2584">
            <v>8</v>
          </cell>
          <cell r="H2584">
            <v>34168</v>
          </cell>
          <cell r="I2584">
            <v>8</v>
          </cell>
          <cell r="J2584">
            <v>34168</v>
          </cell>
          <cell r="K2584">
            <v>0</v>
          </cell>
          <cell r="L2584" t="str">
            <v xml:space="preserve">   </v>
          </cell>
          <cell r="M2584">
            <v>1</v>
          </cell>
          <cell r="N2584">
            <v>0</v>
          </cell>
          <cell r="O2584">
            <v>0</v>
          </cell>
          <cell r="P2584" t="str">
            <v xml:space="preserve">   </v>
          </cell>
          <cell r="R2584" t="str">
            <v>Comp031</v>
          </cell>
        </row>
        <row r="2585">
          <cell r="A2585">
            <v>3450</v>
          </cell>
          <cell r="B2585" t="str">
            <v>S/F</v>
          </cell>
          <cell r="C2585" t="str">
            <v>2.7.5.7.1</v>
          </cell>
          <cell r="D2585" t="str">
            <v>Armação em aço CA-50/60, incluindo fornecimento, corte, dobra e colocação.</v>
          </cell>
          <cell r="E2585" t="str">
            <v>kg</v>
          </cell>
          <cell r="F2585">
            <v>33394</v>
          </cell>
          <cell r="G2585">
            <v>8</v>
          </cell>
          <cell r="H2585">
            <v>267152</v>
          </cell>
          <cell r="I2585">
            <v>8</v>
          </cell>
          <cell r="J2585">
            <v>267152</v>
          </cell>
          <cell r="K2585">
            <v>0</v>
          </cell>
          <cell r="L2585" t="str">
            <v xml:space="preserve">   </v>
          </cell>
          <cell r="M2585">
            <v>1</v>
          </cell>
          <cell r="N2585">
            <v>0</v>
          </cell>
          <cell r="O2585">
            <v>0</v>
          </cell>
          <cell r="P2585" t="str">
            <v xml:space="preserve">   </v>
          </cell>
          <cell r="R2585" t="str">
            <v>Comp031</v>
          </cell>
        </row>
        <row r="2586">
          <cell r="A2586">
            <v>3739</v>
          </cell>
          <cell r="B2586" t="str">
            <v>S/F</v>
          </cell>
          <cell r="C2586" t="str">
            <v>2.8.5.7.1</v>
          </cell>
          <cell r="D2586" t="str">
            <v>Armação em aço CA-50/60, incluindo fornecimento, corte, dobra e colocação.</v>
          </cell>
          <cell r="E2586" t="str">
            <v>kg</v>
          </cell>
          <cell r="F2586">
            <v>858</v>
          </cell>
          <cell r="G2586">
            <v>8</v>
          </cell>
          <cell r="H2586">
            <v>6864</v>
          </cell>
          <cell r="I2586">
            <v>8</v>
          </cell>
          <cell r="J2586">
            <v>6864</v>
          </cell>
          <cell r="K2586">
            <v>0</v>
          </cell>
          <cell r="L2586" t="str">
            <v xml:space="preserve">   </v>
          </cell>
          <cell r="M2586">
            <v>1</v>
          </cell>
          <cell r="N2586">
            <v>0</v>
          </cell>
          <cell r="O2586">
            <v>0</v>
          </cell>
          <cell r="P2586" t="str">
            <v xml:space="preserve">   </v>
          </cell>
          <cell r="R2586" t="str">
            <v>Comp031</v>
          </cell>
        </row>
        <row r="2587">
          <cell r="A2587">
            <v>4020</v>
          </cell>
          <cell r="B2587" t="str">
            <v>S/F</v>
          </cell>
          <cell r="C2587" t="str">
            <v>2.9.5.7.1</v>
          </cell>
          <cell r="D2587" t="str">
            <v>Armação em aço CA-50/60, incluindo fornecimento, corte, dobra e colocação.</v>
          </cell>
          <cell r="E2587" t="str">
            <v>kg</v>
          </cell>
          <cell r="F2587">
            <v>858</v>
          </cell>
          <cell r="G2587">
            <v>8</v>
          </cell>
          <cell r="H2587">
            <v>6864</v>
          </cell>
          <cell r="I2587">
            <v>8</v>
          </cell>
          <cell r="J2587">
            <v>6864</v>
          </cell>
          <cell r="K2587">
            <v>0</v>
          </cell>
          <cell r="L2587" t="str">
            <v xml:space="preserve">   </v>
          </cell>
          <cell r="M2587">
            <v>1</v>
          </cell>
          <cell r="N2587">
            <v>0</v>
          </cell>
          <cell r="O2587">
            <v>0</v>
          </cell>
          <cell r="P2587" t="str">
            <v xml:space="preserve">   </v>
          </cell>
          <cell r="R2587" t="str">
            <v>Comp031</v>
          </cell>
        </row>
        <row r="2588">
          <cell r="A2588">
            <v>4123</v>
          </cell>
          <cell r="B2588" t="str">
            <v>S/F</v>
          </cell>
          <cell r="C2588" t="str">
            <v>2.10.3.1.3</v>
          </cell>
          <cell r="D2588" t="str">
            <v>Armação em aço CA-50/60, incluindo fornecimento, corte, dobra e colocação.</v>
          </cell>
          <cell r="E2588" t="str">
            <v>kg</v>
          </cell>
          <cell r="F2588">
            <v>420782.92</v>
          </cell>
          <cell r="G2588">
            <v>8</v>
          </cell>
          <cell r="H2588">
            <v>3366263.36</v>
          </cell>
          <cell r="I2588">
            <v>8</v>
          </cell>
          <cell r="J2588">
            <v>3366263.36</v>
          </cell>
          <cell r="K2588">
            <v>0</v>
          </cell>
          <cell r="L2588" t="str">
            <v xml:space="preserve">   </v>
          </cell>
          <cell r="M2588">
            <v>1</v>
          </cell>
          <cell r="N2588">
            <v>0</v>
          </cell>
          <cell r="O2588">
            <v>0</v>
          </cell>
          <cell r="P2588" t="str">
            <v xml:space="preserve">   </v>
          </cell>
          <cell r="R2588" t="str">
            <v>Comp031</v>
          </cell>
        </row>
        <row r="2589">
          <cell r="A2589">
            <v>66</v>
          </cell>
          <cell r="B2589" t="str">
            <v>S/F</v>
          </cell>
          <cell r="C2589" t="str">
            <v>1.2.1.5.1.4</v>
          </cell>
          <cell r="D2589" t="str">
            <v>Alvenaria 1/2 vez de tijolo cerâmico furado 10x20x20, e=10cm, com argamassa de cimento: cal: areia 1:2:8</v>
          </cell>
          <cell r="E2589" t="str">
            <v>m2</v>
          </cell>
          <cell r="F2589">
            <v>149.79</v>
          </cell>
          <cell r="G2589">
            <v>24.38</v>
          </cell>
          <cell r="H2589">
            <v>3651.88</v>
          </cell>
          <cell r="I2589">
            <v>24.3</v>
          </cell>
          <cell r="J2589">
            <v>3639.89</v>
          </cell>
          <cell r="K2589">
            <v>0.08</v>
          </cell>
          <cell r="L2589" t="str">
            <v xml:space="preserve">   </v>
          </cell>
          <cell r="M2589">
            <v>1.0033000000000001</v>
          </cell>
          <cell r="N2589">
            <v>3.3E-3</v>
          </cell>
          <cell r="O2589">
            <v>0</v>
          </cell>
          <cell r="P2589">
            <v>7.9999999999998295E-2</v>
          </cell>
          <cell r="R2589" t="str">
            <v>Comp025</v>
          </cell>
        </row>
        <row r="2590">
          <cell r="A2590">
            <v>91</v>
          </cell>
          <cell r="B2590" t="str">
            <v>S/F</v>
          </cell>
          <cell r="C2590" t="str">
            <v>1.3.5.1.4</v>
          </cell>
          <cell r="D2590" t="str">
            <v>Alvenaria 1/2 vez de tijolo cerâmico furado 10x20x20, e=10cm, com argamassa de cimento: cal: areia 1:2:8</v>
          </cell>
          <cell r="E2590" t="str">
            <v>m2</v>
          </cell>
          <cell r="F2590">
            <v>459.36</v>
          </cell>
          <cell r="G2590">
            <v>24.38</v>
          </cell>
          <cell r="H2590">
            <v>11199.19</v>
          </cell>
          <cell r="I2590">
            <v>24.3</v>
          </cell>
          <cell r="J2590">
            <v>11162.44</v>
          </cell>
          <cell r="K2590">
            <v>0.08</v>
          </cell>
          <cell r="L2590" t="str">
            <v xml:space="preserve">   </v>
          </cell>
          <cell r="M2590">
            <v>1.0033000000000001</v>
          </cell>
          <cell r="N2590">
            <v>3.3E-3</v>
          </cell>
          <cell r="O2590">
            <v>0</v>
          </cell>
          <cell r="P2590">
            <v>7.9999999999998295E-2</v>
          </cell>
          <cell r="R2590" t="str">
            <v>Comp025</v>
          </cell>
        </row>
        <row r="2591">
          <cell r="A2591">
            <v>367</v>
          </cell>
          <cell r="B2591" t="str">
            <v>S/F</v>
          </cell>
          <cell r="C2591" t="str">
            <v>1.7.5.1.4</v>
          </cell>
          <cell r="D2591" t="str">
            <v>Alvenaria 1/2 vez de tijolo cerâmico furado 10x20x20, e=10cm, com argamassa de cimento: cal: areia 1:2:8</v>
          </cell>
          <cell r="E2591" t="str">
            <v>m2</v>
          </cell>
          <cell r="F2591">
            <v>199.72</v>
          </cell>
          <cell r="G2591">
            <v>24.38</v>
          </cell>
          <cell r="H2591">
            <v>4869.17</v>
          </cell>
          <cell r="I2591">
            <v>24.3</v>
          </cell>
          <cell r="J2591">
            <v>4853.1899999999996</v>
          </cell>
          <cell r="K2591">
            <v>0.08</v>
          </cell>
          <cell r="L2591" t="str">
            <v xml:space="preserve">   </v>
          </cell>
          <cell r="M2591">
            <v>1.0033000000000001</v>
          </cell>
          <cell r="N2591">
            <v>3.3E-3</v>
          </cell>
          <cell r="O2591">
            <v>0</v>
          </cell>
          <cell r="P2591">
            <v>7.9999999999998295E-2</v>
          </cell>
          <cell r="R2591" t="str">
            <v>Comp025</v>
          </cell>
        </row>
        <row r="2592">
          <cell r="A2592">
            <v>1553</v>
          </cell>
          <cell r="B2592" t="str">
            <v>S/F</v>
          </cell>
          <cell r="C2592" t="str">
            <v>1.15.5.2</v>
          </cell>
          <cell r="D2592" t="str">
            <v>Alvenaria 1/2 vez de tijolo cerâmico furado 10x20x20, e=10cm, com argamassa de cimento: cal: areia 1:2:8</v>
          </cell>
          <cell r="E2592" t="str">
            <v>m²</v>
          </cell>
          <cell r="F2592">
            <v>160.66999999999999</v>
          </cell>
          <cell r="G2592">
            <v>24.38</v>
          </cell>
          <cell r="H2592">
            <v>3917.13</v>
          </cell>
          <cell r="I2592">
            <v>24.3</v>
          </cell>
          <cell r="J2592">
            <v>3904.28</v>
          </cell>
          <cell r="K2592">
            <v>0.08</v>
          </cell>
          <cell r="L2592" t="str">
            <v xml:space="preserve">   </v>
          </cell>
          <cell r="M2592">
            <v>1.0033000000000001</v>
          </cell>
          <cell r="N2592">
            <v>3.3E-3</v>
          </cell>
          <cell r="O2592">
            <v>0</v>
          </cell>
          <cell r="P2592">
            <v>7.9999999999998295E-2</v>
          </cell>
          <cell r="R2592" t="str">
            <v>Comp025</v>
          </cell>
        </row>
        <row r="2593">
          <cell r="A2593">
            <v>1850</v>
          </cell>
          <cell r="B2593" t="str">
            <v>S/F</v>
          </cell>
          <cell r="C2593" t="str">
            <v>1.18.3.5.1.4</v>
          </cell>
          <cell r="D2593" t="str">
            <v>Alvenaria 1/2 vez de tijolo cerâmico furado 10x20x20, e=10cm, com argamassa de cimento: cal: areia 1:2:8</v>
          </cell>
          <cell r="E2593" t="str">
            <v>m2</v>
          </cell>
          <cell r="F2593">
            <v>199.72</v>
          </cell>
          <cell r="G2593">
            <v>24.38</v>
          </cell>
          <cell r="H2593">
            <v>4869.17</v>
          </cell>
          <cell r="I2593">
            <v>24.3</v>
          </cell>
          <cell r="J2593">
            <v>4853.1899999999996</v>
          </cell>
          <cell r="K2593">
            <v>0.08</v>
          </cell>
          <cell r="L2593" t="str">
            <v xml:space="preserve">   </v>
          </cell>
          <cell r="M2593">
            <v>1.0033000000000001</v>
          </cell>
          <cell r="N2593">
            <v>3.3E-3</v>
          </cell>
          <cell r="O2593">
            <v>0</v>
          </cell>
          <cell r="P2593">
            <v>7.9999999999998295E-2</v>
          </cell>
          <cell r="R2593" t="str">
            <v>Comp025</v>
          </cell>
        </row>
        <row r="2594">
          <cell r="A2594">
            <v>1931</v>
          </cell>
          <cell r="B2594" t="str">
            <v>S/F</v>
          </cell>
          <cell r="C2594" t="str">
            <v>1.19.1.11.2</v>
          </cell>
          <cell r="D2594" t="str">
            <v>Alvenaria 1/2 vez de tijolo cerâmico furado 10x20x20, e=10cm, com argamassa de cimento: cal: areia 1:2:8</v>
          </cell>
          <cell r="E2594" t="str">
            <v>m2</v>
          </cell>
          <cell r="F2594">
            <v>62.1</v>
          </cell>
          <cell r="G2594">
            <v>24.38</v>
          </cell>
          <cell r="H2594">
            <v>1513.99</v>
          </cell>
          <cell r="I2594">
            <v>24.3</v>
          </cell>
          <cell r="J2594">
            <v>1509.03</v>
          </cell>
          <cell r="K2594">
            <v>0.08</v>
          </cell>
          <cell r="L2594" t="str">
            <v xml:space="preserve">   </v>
          </cell>
          <cell r="M2594">
            <v>1.0033000000000001</v>
          </cell>
          <cell r="N2594">
            <v>3.3E-3</v>
          </cell>
          <cell r="O2594">
            <v>0</v>
          </cell>
          <cell r="P2594">
            <v>7.9999999999998295E-2</v>
          </cell>
          <cell r="R2594" t="str">
            <v>Comp025</v>
          </cell>
        </row>
        <row r="2595">
          <cell r="A2595">
            <v>1155</v>
          </cell>
          <cell r="B2595" t="str">
            <v>S/F</v>
          </cell>
          <cell r="C2595" t="str">
            <v>1.9.4.1.4</v>
          </cell>
          <cell r="D2595" t="str">
            <v>Alvenaria c 1vez tijolo cerâmico maciço 5x10x20, e=10cm, assentado com argam de cimento: cal: areia 1:2:8</v>
          </cell>
          <cell r="E2595" t="str">
            <v>m2</v>
          </cell>
          <cell r="F2595">
            <v>35.700000000000003</v>
          </cell>
          <cell r="G2595">
            <v>95.65</v>
          </cell>
          <cell r="H2595">
            <v>3414.7</v>
          </cell>
          <cell r="I2595">
            <v>95.91</v>
          </cell>
          <cell r="J2595">
            <v>3423.98</v>
          </cell>
          <cell r="K2595">
            <v>-0.26</v>
          </cell>
          <cell r="L2595" t="str">
            <v xml:space="preserve">   </v>
          </cell>
          <cell r="M2595">
            <v>0.99729999999999996</v>
          </cell>
          <cell r="N2595">
            <v>-2.7000000000000001E-3</v>
          </cell>
          <cell r="O2595">
            <v>0</v>
          </cell>
          <cell r="P2595" t="str">
            <v xml:space="preserve">   </v>
          </cell>
          <cell r="R2595" t="str">
            <v>Comp026</v>
          </cell>
        </row>
        <row r="2596">
          <cell r="A2596">
            <v>1212</v>
          </cell>
          <cell r="B2596" t="str">
            <v>S/F</v>
          </cell>
          <cell r="C2596" t="str">
            <v>1.105.1.4</v>
          </cell>
          <cell r="D2596" t="str">
            <v>Alvenaria c 1vez tijolo cerâmico maciço 5x10x20, e=10cm, assentado com argam de cimento: cal: areia 1:2:8</v>
          </cell>
          <cell r="E2596" t="str">
            <v>m2</v>
          </cell>
          <cell r="F2596">
            <v>35.700000000000003</v>
          </cell>
          <cell r="G2596">
            <v>95.65</v>
          </cell>
          <cell r="H2596">
            <v>3414.7</v>
          </cell>
          <cell r="I2596">
            <v>95.91</v>
          </cell>
          <cell r="J2596">
            <v>3423.98</v>
          </cell>
          <cell r="K2596">
            <v>-0.26</v>
          </cell>
          <cell r="L2596" t="str">
            <v xml:space="preserve">   </v>
          </cell>
          <cell r="M2596">
            <v>0.99729999999999996</v>
          </cell>
          <cell r="N2596">
            <v>-2.7000000000000001E-3</v>
          </cell>
          <cell r="O2596">
            <v>0</v>
          </cell>
          <cell r="P2596" t="str">
            <v xml:space="preserve">   </v>
          </cell>
          <cell r="R2596" t="str">
            <v>Comp026</v>
          </cell>
        </row>
        <row r="2597">
          <cell r="A2597">
            <v>1288</v>
          </cell>
          <cell r="B2597" t="str">
            <v>S/F</v>
          </cell>
          <cell r="C2597" t="str">
            <v>1.11.9.1.4</v>
          </cell>
          <cell r="D2597" t="str">
            <v>Alvenaria c 1vez tijolo cerâmico maciço 5x10x20, e=10cm, assentado com argam de cimento: cal: areia 1:2:8</v>
          </cell>
          <cell r="E2597" t="str">
            <v>m2</v>
          </cell>
          <cell r="F2597">
            <v>35.700000000000003</v>
          </cell>
          <cell r="G2597">
            <v>95.65</v>
          </cell>
          <cell r="H2597">
            <v>3414.7</v>
          </cell>
          <cell r="I2597">
            <v>95.91</v>
          </cell>
          <cell r="J2597">
            <v>3423.98</v>
          </cell>
          <cell r="K2597">
            <v>-0.26</v>
          </cell>
          <cell r="L2597" t="str">
            <v xml:space="preserve">   </v>
          </cell>
          <cell r="M2597">
            <v>0.99729999999999996</v>
          </cell>
          <cell r="N2597">
            <v>-2.7000000000000001E-3</v>
          </cell>
          <cell r="O2597">
            <v>0</v>
          </cell>
          <cell r="P2597" t="str">
            <v xml:space="preserve">   </v>
          </cell>
          <cell r="R2597" t="str">
            <v>Comp026</v>
          </cell>
        </row>
        <row r="2598">
          <cell r="A2598">
            <v>1364</v>
          </cell>
          <cell r="B2598" t="str">
            <v>S/F</v>
          </cell>
          <cell r="C2598" t="str">
            <v>1.12.9.1.4</v>
          </cell>
          <cell r="D2598" t="str">
            <v>Alvenaria c 1vez tijolo cerâmico maciço 5x10x20, e=10cm, assentado com argam de cimento: cal: areia 1:2:8</v>
          </cell>
          <cell r="E2598" t="str">
            <v>m2</v>
          </cell>
          <cell r="F2598">
            <v>35.700000000000003</v>
          </cell>
          <cell r="G2598">
            <v>95.65</v>
          </cell>
          <cell r="H2598">
            <v>3414.7</v>
          </cell>
          <cell r="I2598">
            <v>95.91</v>
          </cell>
          <cell r="J2598">
            <v>3423.98</v>
          </cell>
          <cell r="K2598">
            <v>-0.26</v>
          </cell>
          <cell r="L2598" t="str">
            <v xml:space="preserve">   </v>
          </cell>
          <cell r="M2598">
            <v>0.99729999999999996</v>
          </cell>
          <cell r="N2598">
            <v>-2.7000000000000001E-3</v>
          </cell>
          <cell r="O2598">
            <v>0</v>
          </cell>
          <cell r="P2598" t="str">
            <v xml:space="preserve">   </v>
          </cell>
          <cell r="R2598" t="str">
            <v>Comp026</v>
          </cell>
        </row>
        <row r="2599">
          <cell r="A2599">
            <v>4149</v>
          </cell>
          <cell r="B2599" t="str">
            <v>S/F</v>
          </cell>
          <cell r="C2599" t="str">
            <v>2.10.6.3</v>
          </cell>
          <cell r="D2599" t="str">
            <v>Alvenaria c 1vez tijolo cerâmico maciço 5x10x20, e=10cm, assentado com argam de cimento: cal: areia 1:2:8</v>
          </cell>
          <cell r="E2599" t="str">
            <v>m2</v>
          </cell>
          <cell r="F2599">
            <v>954.8</v>
          </cell>
          <cell r="G2599">
            <v>95.65</v>
          </cell>
          <cell r="H2599">
            <v>91326.62</v>
          </cell>
          <cell r="I2599">
            <v>95.91</v>
          </cell>
          <cell r="J2599">
            <v>91574.86</v>
          </cell>
          <cell r="K2599">
            <v>-0.26</v>
          </cell>
          <cell r="L2599" t="str">
            <v xml:space="preserve">   </v>
          </cell>
          <cell r="M2599">
            <v>0.99729999999999996</v>
          </cell>
          <cell r="N2599">
            <v>-2.7000000000000001E-3</v>
          </cell>
          <cell r="O2599">
            <v>0</v>
          </cell>
          <cell r="P2599" t="str">
            <v xml:space="preserve">   </v>
          </cell>
          <cell r="R2599" t="str">
            <v>Comp026</v>
          </cell>
        </row>
        <row r="2600">
          <cell r="A2600">
            <v>1078</v>
          </cell>
          <cell r="B2600" t="str">
            <v>S/F</v>
          </cell>
          <cell r="C2600" t="str">
            <v>1.8.5.10.6.1</v>
          </cell>
          <cell r="D2600" t="str">
            <v>Alvenaria de bloco de concreto com função estrutural, e=15cm, assentado com argamassa traço 1:4 (Cimento/areia).</v>
          </cell>
          <cell r="E2600" t="str">
            <v>m2</v>
          </cell>
          <cell r="F2600">
            <v>5.4</v>
          </cell>
          <cell r="G2600">
            <v>46.1</v>
          </cell>
          <cell r="H2600">
            <v>248.94</v>
          </cell>
          <cell r="I2600">
            <v>46.07</v>
          </cell>
          <cell r="J2600">
            <v>248.77</v>
          </cell>
          <cell r="K2600">
            <v>0.03</v>
          </cell>
          <cell r="L2600" t="str">
            <v xml:space="preserve">   </v>
          </cell>
          <cell r="M2600">
            <v>1.0006999999999999</v>
          </cell>
          <cell r="N2600">
            <v>6.9999999999999999E-4</v>
          </cell>
          <cell r="O2600">
            <v>0</v>
          </cell>
          <cell r="P2600">
            <v>3.0000000000001099E-2</v>
          </cell>
          <cell r="R2600" t="str">
            <v>Comp027</v>
          </cell>
        </row>
        <row r="2601">
          <cell r="A2601">
            <v>4127</v>
          </cell>
          <cell r="B2601" t="str">
            <v>S/F</v>
          </cell>
          <cell r="C2601" t="str">
            <v>2.10.3.2.1</v>
          </cell>
          <cell r="D2601" t="str">
            <v>Alvenaria de bloco de concreto com função estrutural, e=15cm, assentado com argamassa traço 1:4 (Cimento/areia).</v>
          </cell>
          <cell r="E2601" t="str">
            <v>m2</v>
          </cell>
          <cell r="F2601">
            <v>711.76</v>
          </cell>
          <cell r="G2601">
            <v>46.1</v>
          </cell>
          <cell r="H2601">
            <v>32812.129999999997</v>
          </cell>
          <cell r="I2601">
            <v>46.07</v>
          </cell>
          <cell r="J2601">
            <v>32790.78</v>
          </cell>
          <cell r="K2601">
            <v>0.03</v>
          </cell>
          <cell r="L2601" t="str">
            <v xml:space="preserve">   </v>
          </cell>
          <cell r="M2601">
            <v>1.0006999999999999</v>
          </cell>
          <cell r="N2601">
            <v>6.9999999999999999E-4</v>
          </cell>
          <cell r="O2601">
            <v>0</v>
          </cell>
          <cell r="P2601">
            <v>3.0000000000001099E-2</v>
          </cell>
          <cell r="R2601" t="str">
            <v>Comp027</v>
          </cell>
        </row>
        <row r="2602">
          <cell r="A2602">
            <v>1042</v>
          </cell>
          <cell r="B2602" t="str">
            <v>S/F</v>
          </cell>
          <cell r="C2602" t="str">
            <v>1.8.5.8.3.1</v>
          </cell>
          <cell r="D2602" t="str">
            <v>Alvenaria de vedação c/ bloco cerâmico furado 10x20x20, 1 vez assentado com argamassa traço 1:4</v>
          </cell>
          <cell r="E2602" t="str">
            <v>m2</v>
          </cell>
          <cell r="F2602">
            <v>11.38</v>
          </cell>
          <cell r="G2602">
            <v>48.65</v>
          </cell>
          <cell r="H2602">
            <v>553.63</v>
          </cell>
          <cell r="I2602">
            <v>48.71</v>
          </cell>
          <cell r="J2602">
            <v>554.30999999999995</v>
          </cell>
          <cell r="K2602">
            <v>-0.06</v>
          </cell>
          <cell r="L2602" t="str">
            <v xml:space="preserve">   </v>
          </cell>
          <cell r="M2602">
            <v>0.99880000000000002</v>
          </cell>
          <cell r="N2602">
            <v>-1.1999999999999999E-3</v>
          </cell>
          <cell r="O2602">
            <v>0</v>
          </cell>
          <cell r="P2602" t="str">
            <v xml:space="preserve">   </v>
          </cell>
          <cell r="R2602" t="str">
            <v>Comp028</v>
          </cell>
        </row>
        <row r="2603">
          <cell r="A2603">
            <v>1054</v>
          </cell>
          <cell r="B2603" t="str">
            <v>S/F</v>
          </cell>
          <cell r="C2603" t="str">
            <v>1.8.5.9.3.1</v>
          </cell>
          <cell r="D2603" t="str">
            <v>Alvenaria de vedação c/ bloco cerâmico furado 10x20x20, 1 vez assentado com argamassa traço 1:4</v>
          </cell>
          <cell r="E2603" t="str">
            <v>m2</v>
          </cell>
          <cell r="F2603">
            <v>15.93</v>
          </cell>
          <cell r="G2603">
            <v>48.65</v>
          </cell>
          <cell r="H2603">
            <v>774.99</v>
          </cell>
          <cell r="I2603">
            <v>48.71</v>
          </cell>
          <cell r="J2603">
            <v>775.95</v>
          </cell>
          <cell r="K2603">
            <v>-0.06</v>
          </cell>
          <cell r="L2603" t="str">
            <v xml:space="preserve">   </v>
          </cell>
          <cell r="M2603">
            <v>0.99880000000000002</v>
          </cell>
          <cell r="N2603">
            <v>-1.1999999999999999E-3</v>
          </cell>
          <cell r="O2603">
            <v>0</v>
          </cell>
          <cell r="P2603" t="str">
            <v xml:space="preserve">   </v>
          </cell>
          <cell r="R2603" t="str">
            <v>Comp028</v>
          </cell>
        </row>
        <row r="2604">
          <cell r="A2604">
            <v>1066</v>
          </cell>
          <cell r="B2604" t="str">
            <v>S/F</v>
          </cell>
          <cell r="C2604" t="str">
            <v>1.8.5.10.3.1</v>
          </cell>
          <cell r="D2604" t="str">
            <v>Alvenaria de vedação c/ bloco cerâmico furado 10x20x20, 1 vez assentado com argamassa traço 1:4</v>
          </cell>
          <cell r="E2604" t="str">
            <v>m2</v>
          </cell>
          <cell r="F2604">
            <v>9.48</v>
          </cell>
          <cell r="G2604">
            <v>48.65</v>
          </cell>
          <cell r="H2604">
            <v>461.2</v>
          </cell>
          <cell r="I2604">
            <v>48.71</v>
          </cell>
          <cell r="J2604">
            <v>461.77</v>
          </cell>
          <cell r="K2604">
            <v>-0.06</v>
          </cell>
          <cell r="L2604" t="str">
            <v xml:space="preserve">   </v>
          </cell>
          <cell r="M2604">
            <v>0.99880000000000002</v>
          </cell>
          <cell r="N2604">
            <v>-1.1999999999999999E-3</v>
          </cell>
          <cell r="O2604">
            <v>0</v>
          </cell>
          <cell r="P2604" t="str">
            <v xml:space="preserve">   </v>
          </cell>
          <cell r="R2604" t="str">
            <v>Comp028</v>
          </cell>
        </row>
        <row r="2605">
          <cell r="A2605">
            <v>1557</v>
          </cell>
          <cell r="B2605" t="str">
            <v>S/F</v>
          </cell>
          <cell r="C2605" t="str">
            <v>1.15.5.6</v>
          </cell>
          <cell r="D2605" t="str">
            <v>Alvenaria elem vazado concreto 7x50x50cm cimento/areia 1:4</v>
          </cell>
          <cell r="E2605" t="str">
            <v>m²</v>
          </cell>
          <cell r="F2605">
            <v>3</v>
          </cell>
          <cell r="G2605">
            <v>54.17</v>
          </cell>
          <cell r="H2605">
            <v>162.51</v>
          </cell>
          <cell r="I2605">
            <v>54.17</v>
          </cell>
          <cell r="J2605">
            <v>162.51</v>
          </cell>
          <cell r="K2605">
            <v>0</v>
          </cell>
          <cell r="L2605" t="str">
            <v xml:space="preserve">   </v>
          </cell>
          <cell r="M2605">
            <v>1</v>
          </cell>
          <cell r="N2605">
            <v>0</v>
          </cell>
          <cell r="O2605">
            <v>0</v>
          </cell>
          <cell r="P2605" t="str">
            <v xml:space="preserve">   </v>
          </cell>
          <cell r="R2605" t="str">
            <v>Comp029</v>
          </cell>
        </row>
        <row r="2606">
          <cell r="A2606">
            <v>1998</v>
          </cell>
          <cell r="B2606" t="str">
            <v>S/F</v>
          </cell>
          <cell r="C2606" t="str">
            <v>2.1.2.2.2</v>
          </cell>
          <cell r="D2606" t="str">
            <v>Aquisição de placa pronta e assentamento.</v>
          </cell>
          <cell r="E2606" t="str">
            <v>m2</v>
          </cell>
          <cell r="F2606">
            <v>181.67</v>
          </cell>
          <cell r="G2606">
            <v>400.02</v>
          </cell>
          <cell r="H2606">
            <v>72671.63</v>
          </cell>
          <cell r="I2606">
            <v>400.04</v>
          </cell>
          <cell r="J2606">
            <v>72675.259999999995</v>
          </cell>
          <cell r="K2606">
            <v>-0.02</v>
          </cell>
          <cell r="L2606" t="str">
            <v xml:space="preserve">   </v>
          </cell>
          <cell r="M2606">
            <v>1</v>
          </cell>
          <cell r="N2606">
            <v>0</v>
          </cell>
          <cell r="O2606">
            <v>0</v>
          </cell>
          <cell r="P2606" t="str">
            <v xml:space="preserve">   </v>
          </cell>
          <cell r="R2606" t="str">
            <v>Comp030</v>
          </cell>
        </row>
        <row r="2607">
          <cell r="A2607">
            <v>4268</v>
          </cell>
          <cell r="B2607" t="str">
            <v>S/F</v>
          </cell>
          <cell r="C2607" t="str">
            <v>2.11.2.2</v>
          </cell>
          <cell r="D2607" t="str">
            <v>Aquisição de placa pronta e assentamento.</v>
          </cell>
          <cell r="E2607" t="str">
            <v>m2</v>
          </cell>
          <cell r="F2607">
            <v>16</v>
          </cell>
          <cell r="G2607">
            <v>400.02</v>
          </cell>
          <cell r="H2607">
            <v>6400.32</v>
          </cell>
          <cell r="I2607">
            <v>400.04</v>
          </cell>
          <cell r="J2607">
            <v>6400.64</v>
          </cell>
          <cell r="K2607">
            <v>-0.02</v>
          </cell>
          <cell r="L2607" t="str">
            <v xml:space="preserve">   </v>
          </cell>
          <cell r="M2607">
            <v>1</v>
          </cell>
          <cell r="N2607">
            <v>0</v>
          </cell>
          <cell r="O2607">
            <v>0</v>
          </cell>
          <cell r="P2607" t="str">
            <v xml:space="preserve">   </v>
          </cell>
          <cell r="R2607" t="str">
            <v>Comp030</v>
          </cell>
        </row>
        <row r="2608">
          <cell r="A2608">
            <v>46</v>
          </cell>
          <cell r="B2608" t="str">
            <v>S/F</v>
          </cell>
          <cell r="C2608" t="str">
            <v>1.1.2.2.2</v>
          </cell>
          <cell r="D2608" t="str">
            <v>Aquisição de placa pronta e assentamento.</v>
          </cell>
          <cell r="E2608" t="str">
            <v>m2</v>
          </cell>
          <cell r="F2608">
            <v>270</v>
          </cell>
          <cell r="G2608">
            <v>400.02</v>
          </cell>
          <cell r="H2608">
            <v>108005.4</v>
          </cell>
          <cell r="I2608">
            <v>400.04</v>
          </cell>
          <cell r="J2608">
            <v>108010.8</v>
          </cell>
          <cell r="K2608">
            <v>-0.02</v>
          </cell>
          <cell r="L2608" t="str">
            <v xml:space="preserve">   </v>
          </cell>
          <cell r="M2608">
            <v>1</v>
          </cell>
          <cell r="N2608">
            <v>0</v>
          </cell>
          <cell r="O2608">
            <v>0</v>
          </cell>
          <cell r="P2608" t="str">
            <v xml:space="preserve">   </v>
          </cell>
          <cell r="R2608" t="str">
            <v>Comp030</v>
          </cell>
        </row>
        <row r="2609">
          <cell r="A2609">
            <v>347</v>
          </cell>
          <cell r="B2609" t="str">
            <v>S/F</v>
          </cell>
          <cell r="C2609" t="str">
            <v>1.6.4.3</v>
          </cell>
          <cell r="D2609" t="str">
            <v>Armação em aço CA-50/60, incluindo fornecimento, corte, dobra e colocação.</v>
          </cell>
          <cell r="E2609" t="str">
            <v>kg</v>
          </cell>
          <cell r="F2609">
            <v>4247.84</v>
          </cell>
          <cell r="G2609">
            <v>8</v>
          </cell>
          <cell r="H2609">
            <v>33982.720000000001</v>
          </cell>
          <cell r="I2609">
            <v>8</v>
          </cell>
          <cell r="J2609">
            <v>33982.720000000001</v>
          </cell>
          <cell r="K2609">
            <v>0</v>
          </cell>
          <cell r="L2609" t="str">
            <v xml:space="preserve">   </v>
          </cell>
          <cell r="M2609">
            <v>1</v>
          </cell>
          <cell r="N2609">
            <v>0</v>
          </cell>
          <cell r="O2609">
            <v>0</v>
          </cell>
          <cell r="P2609" t="str">
            <v xml:space="preserve">   </v>
          </cell>
          <cell r="R2609" t="str">
            <v>Comp031</v>
          </cell>
        </row>
        <row r="2610">
          <cell r="A2610">
            <v>1549</v>
          </cell>
          <cell r="B2610" t="str">
            <v>S/F</v>
          </cell>
          <cell r="C2610" t="str">
            <v>1.15.4.5</v>
          </cell>
          <cell r="D2610" t="str">
            <v>Armação em aço CA-50/60, incluindo fornecimento, corte, dobra e colocação.</v>
          </cell>
          <cell r="E2610" t="str">
            <v>Kg</v>
          </cell>
          <cell r="F2610">
            <v>1943.9</v>
          </cell>
          <cell r="G2610">
            <v>8</v>
          </cell>
          <cell r="H2610">
            <v>15551.2</v>
          </cell>
          <cell r="I2610">
            <v>8</v>
          </cell>
          <cell r="J2610">
            <v>15551.2</v>
          </cell>
          <cell r="K2610">
            <v>0</v>
          </cell>
          <cell r="L2610" t="str">
            <v xml:space="preserve">   </v>
          </cell>
          <cell r="M2610">
            <v>1</v>
          </cell>
          <cell r="N2610">
            <v>0</v>
          </cell>
          <cell r="O2610">
            <v>0</v>
          </cell>
          <cell r="P2610" t="str">
            <v xml:space="preserve">   </v>
          </cell>
          <cell r="R2610" t="str">
            <v>Comp031</v>
          </cell>
        </row>
        <row r="2611">
          <cell r="A2611">
            <v>1830</v>
          </cell>
          <cell r="B2611" t="str">
            <v>S/F</v>
          </cell>
          <cell r="C2611" t="str">
            <v>1.18.2.5.3</v>
          </cell>
          <cell r="D2611" t="str">
            <v>Armação em aço CA-50/60, incluindo fornecimento, corte, dobra e colocação.</v>
          </cell>
          <cell r="E2611" t="str">
            <v>kg</v>
          </cell>
          <cell r="F2611">
            <v>3532.49</v>
          </cell>
          <cell r="G2611">
            <v>8</v>
          </cell>
          <cell r="H2611">
            <v>28259.919999999998</v>
          </cell>
          <cell r="I2611">
            <v>8</v>
          </cell>
          <cell r="J2611">
            <v>28259.919999999998</v>
          </cell>
          <cell r="K2611">
            <v>0</v>
          </cell>
          <cell r="L2611" t="str">
            <v xml:space="preserve">   </v>
          </cell>
          <cell r="M2611">
            <v>1</v>
          </cell>
          <cell r="N2611">
            <v>0</v>
          </cell>
          <cell r="O2611">
            <v>0</v>
          </cell>
          <cell r="P2611" t="str">
            <v xml:space="preserve">   </v>
          </cell>
          <cell r="R2611" t="str">
            <v>Comp031</v>
          </cell>
        </row>
        <row r="2612">
          <cell r="A2612">
            <v>1871</v>
          </cell>
          <cell r="B2612" t="str">
            <v>S/F</v>
          </cell>
          <cell r="C2612" t="str">
            <v>1.18.4.3.3</v>
          </cell>
          <cell r="D2612" t="str">
            <v>Armação em aço CA-50/60, incluindo fornecimento, corte, dobra e colocação.</v>
          </cell>
          <cell r="E2612" t="str">
            <v>kg</v>
          </cell>
          <cell r="F2612">
            <v>4247.84</v>
          </cell>
          <cell r="G2612">
            <v>8</v>
          </cell>
          <cell r="H2612">
            <v>33982.720000000001</v>
          </cell>
          <cell r="I2612">
            <v>8</v>
          </cell>
          <cell r="J2612">
            <v>33982.720000000001</v>
          </cell>
          <cell r="K2612">
            <v>0</v>
          </cell>
          <cell r="L2612" t="str">
            <v xml:space="preserve">   </v>
          </cell>
          <cell r="M2612">
            <v>1</v>
          </cell>
          <cell r="N2612">
            <v>0</v>
          </cell>
          <cell r="O2612">
            <v>0</v>
          </cell>
          <cell r="P2612" t="str">
            <v xml:space="preserve">   </v>
          </cell>
          <cell r="R2612" t="str">
            <v>Comp031</v>
          </cell>
        </row>
        <row r="2613">
          <cell r="A2613">
            <v>65</v>
          </cell>
          <cell r="B2613" t="str">
            <v>S/F</v>
          </cell>
          <cell r="C2613" t="str">
            <v>1.2.1.5.1.3</v>
          </cell>
          <cell r="D2613" t="str">
            <v>Armação em aço CA-50/60, incluindo fornecimento, corte, dobra e colocação.</v>
          </cell>
          <cell r="E2613" t="str">
            <v>kg</v>
          </cell>
          <cell r="F2613">
            <v>1636.63</v>
          </cell>
          <cell r="G2613">
            <v>8</v>
          </cell>
          <cell r="H2613">
            <v>13093.04</v>
          </cell>
          <cell r="I2613">
            <v>8</v>
          </cell>
          <cell r="J2613">
            <v>13093.04</v>
          </cell>
          <cell r="K2613">
            <v>0</v>
          </cell>
          <cell r="L2613" t="str">
            <v xml:space="preserve">   </v>
          </cell>
          <cell r="M2613">
            <v>1</v>
          </cell>
          <cell r="N2613">
            <v>0</v>
          </cell>
          <cell r="O2613">
            <v>0</v>
          </cell>
          <cell r="P2613" t="str">
            <v xml:space="preserve">   </v>
          </cell>
          <cell r="R2613" t="str">
            <v>Comp031</v>
          </cell>
        </row>
        <row r="2614">
          <cell r="A2614">
            <v>90</v>
          </cell>
          <cell r="B2614" t="str">
            <v>S/F</v>
          </cell>
          <cell r="C2614" t="str">
            <v>1.3.5.1.3</v>
          </cell>
          <cell r="D2614" t="str">
            <v>Armação em aço CA-50/60, incluindo fornecimento, corte, dobra e colocação.</v>
          </cell>
          <cell r="E2614" t="str">
            <v>kg</v>
          </cell>
          <cell r="F2614">
            <v>5019.01</v>
          </cell>
          <cell r="G2614">
            <v>8</v>
          </cell>
          <cell r="H2614">
            <v>40152.080000000002</v>
          </cell>
          <cell r="I2614">
            <v>8</v>
          </cell>
          <cell r="J2614">
            <v>40152.080000000002</v>
          </cell>
          <cell r="K2614">
            <v>0</v>
          </cell>
          <cell r="L2614" t="str">
            <v xml:space="preserve">   </v>
          </cell>
          <cell r="M2614">
            <v>1</v>
          </cell>
          <cell r="N2614">
            <v>0</v>
          </cell>
          <cell r="O2614">
            <v>0</v>
          </cell>
          <cell r="P2614" t="str">
            <v xml:space="preserve">   </v>
          </cell>
          <cell r="R2614" t="str">
            <v>Comp031</v>
          </cell>
        </row>
        <row r="2615">
          <cell r="A2615">
            <v>179</v>
          </cell>
          <cell r="B2615" t="str">
            <v>S/F</v>
          </cell>
          <cell r="C2615" t="str">
            <v>1.4.7.1.2</v>
          </cell>
          <cell r="D2615" t="str">
            <v>Armação em aço CA-50/60, incluindo fornecimento, corte, dobra e colocação.</v>
          </cell>
          <cell r="E2615" t="str">
            <v>kg</v>
          </cell>
          <cell r="F2615">
            <v>32328.77</v>
          </cell>
          <cell r="G2615">
            <v>8</v>
          </cell>
          <cell r="H2615">
            <v>258630.16</v>
          </cell>
          <cell r="I2615">
            <v>8</v>
          </cell>
          <cell r="J2615">
            <v>258630.16</v>
          </cell>
          <cell r="K2615">
            <v>0</v>
          </cell>
          <cell r="L2615" t="str">
            <v xml:space="preserve">   </v>
          </cell>
          <cell r="M2615">
            <v>1</v>
          </cell>
          <cell r="N2615">
            <v>0</v>
          </cell>
          <cell r="O2615">
            <v>0</v>
          </cell>
          <cell r="P2615" t="str">
            <v xml:space="preserve">   </v>
          </cell>
          <cell r="R2615" t="str">
            <v>Comp031</v>
          </cell>
        </row>
        <row r="2616">
          <cell r="A2616">
            <v>320</v>
          </cell>
          <cell r="B2616" t="str">
            <v>S/F</v>
          </cell>
          <cell r="C2616" t="str">
            <v>1.5.8.1.3</v>
          </cell>
          <cell r="D2616" t="str">
            <v>Armação em aço CA-50/60, incluindo fornecimento, corte, dobra e colocação.</v>
          </cell>
          <cell r="E2616" t="str">
            <v>kg</v>
          </cell>
          <cell r="F2616">
            <v>28175.65</v>
          </cell>
          <cell r="G2616">
            <v>8</v>
          </cell>
          <cell r="H2616">
            <v>225405.2</v>
          </cell>
          <cell r="I2616">
            <v>8</v>
          </cell>
          <cell r="J2616">
            <v>225405.2</v>
          </cell>
          <cell r="K2616">
            <v>0</v>
          </cell>
          <cell r="L2616" t="str">
            <v xml:space="preserve">   </v>
          </cell>
          <cell r="M2616">
            <v>1</v>
          </cell>
          <cell r="N2616">
            <v>0</v>
          </cell>
          <cell r="O2616">
            <v>0</v>
          </cell>
          <cell r="P2616" t="str">
            <v xml:space="preserve">   </v>
          </cell>
          <cell r="R2616" t="str">
            <v>Comp031</v>
          </cell>
        </row>
        <row r="2617">
          <cell r="A2617">
            <v>366</v>
          </cell>
          <cell r="B2617" t="str">
            <v>S/F</v>
          </cell>
          <cell r="C2617" t="str">
            <v>1.7.5.1.3</v>
          </cell>
          <cell r="D2617" t="str">
            <v>Armação em aço CA-50/60, incluindo fornecimento, corte, dobra e colocação.</v>
          </cell>
          <cell r="E2617" t="str">
            <v>kg</v>
          </cell>
          <cell r="F2617">
            <v>2182.1799999999998</v>
          </cell>
          <cell r="G2617">
            <v>8</v>
          </cell>
          <cell r="H2617">
            <v>17457.439999999999</v>
          </cell>
          <cell r="I2617">
            <v>8</v>
          </cell>
          <cell r="J2617">
            <v>17457.439999999999</v>
          </cell>
          <cell r="K2617">
            <v>0</v>
          </cell>
          <cell r="L2617" t="str">
            <v xml:space="preserve">   </v>
          </cell>
          <cell r="M2617">
            <v>1</v>
          </cell>
          <cell r="N2617">
            <v>0</v>
          </cell>
          <cell r="O2617">
            <v>0</v>
          </cell>
          <cell r="P2617" t="str">
            <v xml:space="preserve">   </v>
          </cell>
          <cell r="R2617" t="str">
            <v>Comp031</v>
          </cell>
        </row>
        <row r="2618">
          <cell r="A2618">
            <v>1029</v>
          </cell>
          <cell r="B2618" t="str">
            <v>S/F</v>
          </cell>
          <cell r="C2618" t="str">
            <v>1.8.5.7.1.3</v>
          </cell>
          <cell r="D2618" t="str">
            <v>Armação em aço CA-50/60, incluindo fornecimento, corte, dobra e colocação.</v>
          </cell>
          <cell r="E2618" t="str">
            <v>kg</v>
          </cell>
          <cell r="F2618">
            <v>27014.76</v>
          </cell>
          <cell r="G2618">
            <v>8</v>
          </cell>
          <cell r="H2618">
            <v>216118.08</v>
          </cell>
          <cell r="I2618">
            <v>8</v>
          </cell>
          <cell r="J2618">
            <v>216118.08</v>
          </cell>
          <cell r="K2618">
            <v>0</v>
          </cell>
          <cell r="L2618" t="str">
            <v xml:space="preserve">   </v>
          </cell>
          <cell r="M2618">
            <v>1</v>
          </cell>
          <cell r="N2618">
            <v>0</v>
          </cell>
          <cell r="O2618">
            <v>0</v>
          </cell>
          <cell r="P2618" t="str">
            <v xml:space="preserve">   </v>
          </cell>
          <cell r="R2618" t="str">
            <v>Comp031</v>
          </cell>
        </row>
        <row r="2619">
          <cell r="A2619">
            <v>1154</v>
          </cell>
          <cell r="B2619" t="str">
            <v>S/F</v>
          </cell>
          <cell r="C2619" t="str">
            <v>1.9.4.1.3</v>
          </cell>
          <cell r="D2619" t="str">
            <v>Armação em aço CA-50/60, incluindo fornecimento, corte, dobra e colocação.</v>
          </cell>
          <cell r="E2619" t="str">
            <v>kg</v>
          </cell>
          <cell r="F2619">
            <v>282.39999999999998</v>
          </cell>
          <cell r="G2619">
            <v>8</v>
          </cell>
          <cell r="H2619">
            <v>2259.1999999999998</v>
          </cell>
          <cell r="I2619">
            <v>8</v>
          </cell>
          <cell r="J2619">
            <v>2259.1999999999998</v>
          </cell>
          <cell r="K2619">
            <v>0</v>
          </cell>
          <cell r="L2619" t="str">
            <v xml:space="preserve">   </v>
          </cell>
          <cell r="M2619">
            <v>1</v>
          </cell>
          <cell r="N2619">
            <v>0</v>
          </cell>
          <cell r="O2619">
            <v>0</v>
          </cell>
          <cell r="P2619" t="str">
            <v xml:space="preserve">   </v>
          </cell>
          <cell r="R2619" t="str">
            <v>Comp031</v>
          </cell>
        </row>
        <row r="2620">
          <cell r="A2620">
            <v>1211</v>
          </cell>
          <cell r="B2620" t="str">
            <v>S/F</v>
          </cell>
          <cell r="C2620" t="str">
            <v>1.105.1.3</v>
          </cell>
          <cell r="D2620" t="str">
            <v>Armação em aço CA-50/60, incluindo fornecimento, corte, dobra e colocação.</v>
          </cell>
          <cell r="E2620" t="str">
            <v>kg</v>
          </cell>
          <cell r="F2620">
            <v>282.39999999999998</v>
          </cell>
          <cell r="G2620">
            <v>8</v>
          </cell>
          <cell r="H2620">
            <v>2259.1999999999998</v>
          </cell>
          <cell r="I2620">
            <v>8</v>
          </cell>
          <cell r="J2620">
            <v>2259.1999999999998</v>
          </cell>
          <cell r="K2620">
            <v>0</v>
          </cell>
          <cell r="L2620" t="str">
            <v xml:space="preserve">   </v>
          </cell>
          <cell r="M2620">
            <v>1</v>
          </cell>
          <cell r="N2620">
            <v>0</v>
          </cell>
          <cell r="O2620">
            <v>0</v>
          </cell>
          <cell r="P2620" t="str">
            <v xml:space="preserve">   </v>
          </cell>
          <cell r="R2620" t="str">
            <v>Comp031</v>
          </cell>
        </row>
        <row r="2621">
          <cell r="A2621">
            <v>1287</v>
          </cell>
          <cell r="B2621" t="str">
            <v>S/F</v>
          </cell>
          <cell r="C2621" t="str">
            <v>1.11.9.1.3</v>
          </cell>
          <cell r="D2621" t="str">
            <v>Armação em aço CA-50/60, incluindo fornecimento, corte, dobra e colocação.</v>
          </cell>
          <cell r="E2621" t="str">
            <v>kg</v>
          </cell>
          <cell r="F2621">
            <v>282.39999999999998</v>
          </cell>
          <cell r="G2621">
            <v>8</v>
          </cell>
          <cell r="H2621">
            <v>2259.1999999999998</v>
          </cell>
          <cell r="I2621">
            <v>8</v>
          </cell>
          <cell r="J2621">
            <v>2259.1999999999998</v>
          </cell>
          <cell r="K2621">
            <v>0</v>
          </cell>
          <cell r="L2621" t="str">
            <v xml:space="preserve">   </v>
          </cell>
          <cell r="M2621">
            <v>1</v>
          </cell>
          <cell r="N2621">
            <v>0</v>
          </cell>
          <cell r="O2621">
            <v>0</v>
          </cell>
          <cell r="P2621" t="str">
            <v xml:space="preserve">   </v>
          </cell>
          <cell r="R2621" t="str">
            <v>Comp031</v>
          </cell>
        </row>
        <row r="2622">
          <cell r="A2622">
            <v>1363</v>
          </cell>
          <cell r="B2622" t="str">
            <v>S/F</v>
          </cell>
          <cell r="C2622" t="str">
            <v>1.12.9.1.3</v>
          </cell>
          <cell r="D2622" t="str">
            <v>Armação em aço CA-50/60, incluindo fornecimento, corte, dobra e colocação.</v>
          </cell>
          <cell r="E2622" t="str">
            <v>kg</v>
          </cell>
          <cell r="F2622">
            <v>282.39999999999998</v>
          </cell>
          <cell r="G2622">
            <v>8</v>
          </cell>
          <cell r="H2622">
            <v>2259.1999999999998</v>
          </cell>
          <cell r="I2622">
            <v>8</v>
          </cell>
          <cell r="J2622">
            <v>2259.1999999999998</v>
          </cell>
          <cell r="K2622">
            <v>0</v>
          </cell>
          <cell r="L2622" t="str">
            <v xml:space="preserve">   </v>
          </cell>
          <cell r="M2622">
            <v>1</v>
          </cell>
          <cell r="N2622">
            <v>0</v>
          </cell>
          <cell r="O2622">
            <v>0</v>
          </cell>
          <cell r="P2622" t="str">
            <v xml:space="preserve">   </v>
          </cell>
          <cell r="R2622" t="str">
            <v>Comp031</v>
          </cell>
        </row>
        <row r="2623">
          <cell r="A2623">
            <v>1799</v>
          </cell>
          <cell r="B2623" t="str">
            <v>S/F</v>
          </cell>
          <cell r="C2623" t="str">
            <v>1.18.1.6.1.3</v>
          </cell>
          <cell r="D2623" t="str">
            <v>Armação em aço CA-50/60, incluindo fornecimento, corte, dobra e colocação.</v>
          </cell>
          <cell r="E2623" t="str">
            <v>kg</v>
          </cell>
          <cell r="F2623">
            <v>4226.3500000000004</v>
          </cell>
          <cell r="G2623">
            <v>8</v>
          </cell>
          <cell r="H2623">
            <v>33810.800000000003</v>
          </cell>
          <cell r="I2623">
            <v>8</v>
          </cell>
          <cell r="J2623">
            <v>33810.800000000003</v>
          </cell>
          <cell r="K2623">
            <v>0</v>
          </cell>
          <cell r="L2623" t="str">
            <v xml:space="preserve">   </v>
          </cell>
          <cell r="M2623">
            <v>1</v>
          </cell>
          <cell r="N2623">
            <v>0</v>
          </cell>
          <cell r="O2623">
            <v>0</v>
          </cell>
          <cell r="P2623" t="str">
            <v xml:space="preserve">   </v>
          </cell>
          <cell r="R2623" t="str">
            <v>Comp031</v>
          </cell>
        </row>
        <row r="2624">
          <cell r="A2624">
            <v>1849</v>
          </cell>
          <cell r="B2624" t="str">
            <v>S/F</v>
          </cell>
          <cell r="C2624" t="str">
            <v>1.18.3.5.1.3</v>
          </cell>
          <cell r="D2624" t="str">
            <v>Armação em aço CA-50/60, incluindo fornecimento, corte, dobra e colocação.</v>
          </cell>
          <cell r="E2624" t="str">
            <v>kg</v>
          </cell>
          <cell r="F2624">
            <v>2182.1799999999998</v>
          </cell>
          <cell r="G2624">
            <v>8</v>
          </cell>
          <cell r="H2624">
            <v>17457.439999999999</v>
          </cell>
          <cell r="I2624">
            <v>8</v>
          </cell>
          <cell r="J2624">
            <v>17457.439999999999</v>
          </cell>
          <cell r="K2624">
            <v>0</v>
          </cell>
          <cell r="L2624" t="str">
            <v xml:space="preserve">   </v>
          </cell>
          <cell r="M2624">
            <v>1</v>
          </cell>
          <cell r="N2624">
            <v>0</v>
          </cell>
          <cell r="O2624">
            <v>0</v>
          </cell>
          <cell r="P2624" t="str">
            <v xml:space="preserve">   </v>
          </cell>
          <cell r="R2624" t="str">
            <v>Comp031</v>
          </cell>
        </row>
        <row r="2625">
          <cell r="A2625">
            <v>1994</v>
          </cell>
          <cell r="B2625" t="str">
            <v>S/F</v>
          </cell>
          <cell r="C2625" t="str">
            <v>2.1.2.1.1</v>
          </cell>
          <cell r="D2625" t="str">
            <v>Barracão de obra de madeira inclusive instalações hidro-sanitárias e elétricas.</v>
          </cell>
          <cell r="E2625" t="str">
            <v>m2</v>
          </cell>
          <cell r="F2625">
            <v>280</v>
          </cell>
          <cell r="G2625">
            <v>137.12</v>
          </cell>
          <cell r="H2625">
            <v>38393.599999999999</v>
          </cell>
          <cell r="I2625">
            <v>137.12</v>
          </cell>
          <cell r="J2625">
            <v>38393.599999999999</v>
          </cell>
          <cell r="K2625">
            <v>0</v>
          </cell>
          <cell r="L2625" t="str">
            <v xml:space="preserve">   </v>
          </cell>
          <cell r="M2625">
            <v>1</v>
          </cell>
          <cell r="N2625">
            <v>0</v>
          </cell>
          <cell r="O2625">
            <v>0</v>
          </cell>
          <cell r="P2625" t="str">
            <v xml:space="preserve">   </v>
          </cell>
          <cell r="R2625" t="str">
            <v>Comp032</v>
          </cell>
        </row>
        <row r="2626">
          <cell r="A2626">
            <v>42</v>
          </cell>
          <cell r="B2626" t="str">
            <v>S/F</v>
          </cell>
          <cell r="C2626" t="str">
            <v>1.1.2.1.1</v>
          </cell>
          <cell r="D2626" t="str">
            <v>Barracão de obra de madeira inclusive instalações hidro-sanitárias e elétricas.</v>
          </cell>
          <cell r="E2626" t="str">
            <v>m2</v>
          </cell>
          <cell r="F2626">
            <v>420</v>
          </cell>
          <cell r="G2626">
            <v>137.12</v>
          </cell>
          <cell r="H2626">
            <v>57590.400000000001</v>
          </cell>
          <cell r="I2626">
            <v>137.12</v>
          </cell>
          <cell r="J2626">
            <v>57590.400000000001</v>
          </cell>
          <cell r="K2626">
            <v>0</v>
          </cell>
          <cell r="L2626" t="str">
            <v xml:space="preserve">   </v>
          </cell>
          <cell r="M2626">
            <v>1</v>
          </cell>
          <cell r="N2626">
            <v>0</v>
          </cell>
          <cell r="O2626">
            <v>0</v>
          </cell>
          <cell r="P2626" t="str">
            <v xml:space="preserve">   </v>
          </cell>
          <cell r="R2626" t="str">
            <v>Comp032</v>
          </cell>
        </row>
        <row r="2627">
          <cell r="A2627">
            <v>1995</v>
          </cell>
          <cell r="B2627" t="str">
            <v>S/F</v>
          </cell>
          <cell r="C2627" t="str">
            <v>2.1.2.1.2</v>
          </cell>
          <cell r="D2627" t="str">
            <v>Barracão de obra em tábuas para depósito com piso de argamassa de cimento e areia traço 1:6.</v>
          </cell>
          <cell r="E2627" t="str">
            <v>m2</v>
          </cell>
          <cell r="F2627">
            <v>280</v>
          </cell>
          <cell r="G2627">
            <v>206.52</v>
          </cell>
          <cell r="H2627">
            <v>57825.599999999999</v>
          </cell>
          <cell r="I2627">
            <v>206.52</v>
          </cell>
          <cell r="J2627">
            <v>57825.599999999999</v>
          </cell>
          <cell r="K2627">
            <v>0</v>
          </cell>
          <cell r="L2627" t="str">
            <v xml:space="preserve">   </v>
          </cell>
          <cell r="M2627">
            <v>1</v>
          </cell>
          <cell r="N2627">
            <v>0</v>
          </cell>
          <cell r="O2627">
            <v>0</v>
          </cell>
          <cell r="P2627" t="str">
            <v xml:space="preserve">   </v>
          </cell>
          <cell r="R2627" t="str">
            <v>Comp033</v>
          </cell>
        </row>
        <row r="2628">
          <cell r="A2628">
            <v>43</v>
          </cell>
          <cell r="B2628" t="str">
            <v>S/F</v>
          </cell>
          <cell r="C2628" t="str">
            <v>1.1.2.1.2</v>
          </cell>
          <cell r="D2628" t="str">
            <v>Barracão de obra em tábuas para depósito com piso de argamassa de cimento e areia traço 1:6.</v>
          </cell>
          <cell r="E2628" t="str">
            <v>m2</v>
          </cell>
          <cell r="F2628">
            <v>420</v>
          </cell>
          <cell r="G2628">
            <v>206.52</v>
          </cell>
          <cell r="H2628">
            <v>86738.4</v>
          </cell>
          <cell r="I2628">
            <v>206.52</v>
          </cell>
          <cell r="J2628">
            <v>86738.4</v>
          </cell>
          <cell r="K2628">
            <v>0</v>
          </cell>
          <cell r="L2628" t="str">
            <v xml:space="preserve">   </v>
          </cell>
          <cell r="M2628">
            <v>1</v>
          </cell>
          <cell r="N2628">
            <v>0</v>
          </cell>
          <cell r="O2628">
            <v>0</v>
          </cell>
          <cell r="P2628" t="str">
            <v xml:space="preserve">   </v>
          </cell>
          <cell r="R2628" t="str">
            <v>Comp033</v>
          </cell>
        </row>
        <row r="2629">
          <cell r="A2629">
            <v>2315</v>
          </cell>
          <cell r="B2629" t="str">
            <v>S/F</v>
          </cell>
          <cell r="C2629" t="str">
            <v>2.3.4.5.1</v>
          </cell>
          <cell r="D2629" t="str">
            <v>Bloco de ancoragem em concreto simples 15 Mpa, incluindo forma, escoramento e desforma</v>
          </cell>
          <cell r="E2629" t="str">
            <v>m3</v>
          </cell>
          <cell r="F2629">
            <v>4</v>
          </cell>
          <cell r="G2629">
            <v>1276.1199999999999</v>
          </cell>
          <cell r="H2629">
            <v>5104.4799999999996</v>
          </cell>
          <cell r="I2629">
            <v>1276.5</v>
          </cell>
          <cell r="J2629">
            <v>5106</v>
          </cell>
          <cell r="K2629">
            <v>-0.38</v>
          </cell>
          <cell r="L2629" t="str">
            <v xml:space="preserve">   </v>
          </cell>
          <cell r="M2629">
            <v>0.99970000000000003</v>
          </cell>
          <cell r="N2629">
            <v>-2.9999999999999997E-4</v>
          </cell>
          <cell r="O2629">
            <v>0</v>
          </cell>
          <cell r="P2629" t="str">
            <v xml:space="preserve">   </v>
          </cell>
          <cell r="R2629" t="str">
            <v>Comp034</v>
          </cell>
        </row>
        <row r="2630">
          <cell r="A2630">
            <v>2614</v>
          </cell>
          <cell r="B2630" t="str">
            <v>S/F</v>
          </cell>
          <cell r="C2630" t="str">
            <v>2.4.4.5.1</v>
          </cell>
          <cell r="D2630" t="str">
            <v>Bloco de ancoragem em concreto simples 15 Mpa, incluindo forma, escoramento e desforma</v>
          </cell>
          <cell r="E2630" t="str">
            <v>m3</v>
          </cell>
          <cell r="F2630">
            <v>3</v>
          </cell>
          <cell r="G2630">
            <v>1276.1199999999999</v>
          </cell>
          <cell r="H2630">
            <v>3828.36</v>
          </cell>
          <cell r="I2630">
            <v>1276.5</v>
          </cell>
          <cell r="J2630">
            <v>3829.5</v>
          </cell>
          <cell r="K2630">
            <v>-0.38</v>
          </cell>
          <cell r="L2630" t="str">
            <v xml:space="preserve">   </v>
          </cell>
          <cell r="M2630">
            <v>0.99970000000000003</v>
          </cell>
          <cell r="N2630">
            <v>-2.9999999999999997E-4</v>
          </cell>
          <cell r="O2630">
            <v>0</v>
          </cell>
          <cell r="P2630" t="str">
            <v xml:space="preserve">   </v>
          </cell>
          <cell r="R2630" t="str">
            <v>Comp034</v>
          </cell>
        </row>
        <row r="2631">
          <cell r="A2631">
            <v>3048</v>
          </cell>
          <cell r="B2631" t="str">
            <v>S/F</v>
          </cell>
          <cell r="C2631" t="str">
            <v>2.6.4.5.1</v>
          </cell>
          <cell r="D2631" t="str">
            <v>Bloco de ancoragem em concreto simples 15 Mpa, incluindo forma, escoramento e desforma</v>
          </cell>
          <cell r="E2631" t="str">
            <v>m3</v>
          </cell>
          <cell r="F2631">
            <v>3</v>
          </cell>
          <cell r="G2631">
            <v>1276.1199999999999</v>
          </cell>
          <cell r="H2631">
            <v>3828.36</v>
          </cell>
          <cell r="I2631">
            <v>1276.5</v>
          </cell>
          <cell r="J2631">
            <v>3829.5</v>
          </cell>
          <cell r="K2631">
            <v>-0.38</v>
          </cell>
          <cell r="L2631" t="str">
            <v xml:space="preserve">   </v>
          </cell>
          <cell r="M2631">
            <v>0.99970000000000003</v>
          </cell>
          <cell r="N2631">
            <v>-2.9999999999999997E-4</v>
          </cell>
          <cell r="O2631">
            <v>0</v>
          </cell>
          <cell r="P2631" t="str">
            <v xml:space="preserve">   </v>
          </cell>
          <cell r="R2631" t="str">
            <v>Comp034</v>
          </cell>
        </row>
        <row r="2632">
          <cell r="A2632">
            <v>3390</v>
          </cell>
          <cell r="B2632" t="str">
            <v>S/F</v>
          </cell>
          <cell r="C2632" t="str">
            <v>2.7.4.5.1</v>
          </cell>
          <cell r="D2632" t="str">
            <v>Bloco de ancoragem em concreto simples 15 Mpa, incluindo forma, escoramento e desforma</v>
          </cell>
          <cell r="E2632" t="str">
            <v>m3</v>
          </cell>
          <cell r="F2632">
            <v>4</v>
          </cell>
          <cell r="G2632">
            <v>1276.1199999999999</v>
          </cell>
          <cell r="H2632">
            <v>5104.4799999999996</v>
          </cell>
          <cell r="I2632">
            <v>1276.5</v>
          </cell>
          <cell r="J2632">
            <v>5106</v>
          </cell>
          <cell r="K2632">
            <v>-0.38</v>
          </cell>
          <cell r="L2632" t="str">
            <v xml:space="preserve">   </v>
          </cell>
          <cell r="M2632">
            <v>0.99970000000000003</v>
          </cell>
          <cell r="N2632">
            <v>-2.9999999999999997E-4</v>
          </cell>
          <cell r="O2632">
            <v>0</v>
          </cell>
          <cell r="P2632" t="str">
            <v xml:space="preserve">   </v>
          </cell>
          <cell r="R2632" t="str">
            <v>Comp034</v>
          </cell>
        </row>
        <row r="2633">
          <cell r="A2633">
            <v>3684</v>
          </cell>
          <cell r="B2633" t="str">
            <v>S/F</v>
          </cell>
          <cell r="C2633" t="str">
            <v>2.8.4.5.1</v>
          </cell>
          <cell r="D2633" t="str">
            <v>Bloco de ancoragem em concreto simples 15 Mpa, incluindo forma, escoramento e desforma</v>
          </cell>
          <cell r="E2633" t="str">
            <v>m3</v>
          </cell>
          <cell r="F2633">
            <v>3</v>
          </cell>
          <cell r="G2633">
            <v>1276.1199999999999</v>
          </cell>
          <cell r="H2633">
            <v>3828.36</v>
          </cell>
          <cell r="I2633">
            <v>1276.5</v>
          </cell>
          <cell r="J2633">
            <v>3829.5</v>
          </cell>
          <cell r="K2633">
            <v>-0.38</v>
          </cell>
          <cell r="L2633" t="str">
            <v xml:space="preserve">   </v>
          </cell>
          <cell r="M2633">
            <v>0.99970000000000003</v>
          </cell>
          <cell r="N2633">
            <v>-2.9999999999999997E-4</v>
          </cell>
          <cell r="O2633">
            <v>0</v>
          </cell>
          <cell r="P2633" t="str">
            <v xml:space="preserve">   </v>
          </cell>
          <cell r="R2633" t="str">
            <v>Comp034</v>
          </cell>
        </row>
        <row r="2634">
          <cell r="A2634">
            <v>3965</v>
          </cell>
          <cell r="B2634" t="str">
            <v>S/F</v>
          </cell>
          <cell r="C2634" t="str">
            <v>2.9.4.5.1</v>
          </cell>
          <cell r="D2634" t="str">
            <v>Bloco de ancoragem em concreto simples 15 Mpa, incluindo forma, escoramento e desforma</v>
          </cell>
          <cell r="E2634" t="str">
            <v>m3</v>
          </cell>
          <cell r="F2634">
            <v>3</v>
          </cell>
          <cell r="G2634">
            <v>1276.1199999999999</v>
          </cell>
          <cell r="H2634">
            <v>3828.36</v>
          </cell>
          <cell r="I2634">
            <v>1276.5</v>
          </cell>
          <cell r="J2634">
            <v>3829.5</v>
          </cell>
          <cell r="K2634">
            <v>-0.38</v>
          </cell>
          <cell r="L2634" t="str">
            <v xml:space="preserve">   </v>
          </cell>
          <cell r="M2634">
            <v>0.99970000000000003</v>
          </cell>
          <cell r="N2634">
            <v>-2.9999999999999997E-4</v>
          </cell>
          <cell r="O2634">
            <v>0</v>
          </cell>
          <cell r="P2634" t="str">
            <v xml:space="preserve">   </v>
          </cell>
          <cell r="R2634" t="str">
            <v>Comp034</v>
          </cell>
        </row>
        <row r="2635">
          <cell r="A2635">
            <v>1919</v>
          </cell>
          <cell r="B2635" t="str">
            <v>S/F</v>
          </cell>
          <cell r="C2635" t="str">
            <v>1.19.1.8.1</v>
          </cell>
          <cell r="D2635" t="str">
            <v>Bloco de ancoragem em concreto simples 15 Mpa, incluindo forma, escoramento e desforma</v>
          </cell>
          <cell r="E2635" t="str">
            <v>m³</v>
          </cell>
          <cell r="F2635">
            <v>4.68</v>
          </cell>
          <cell r="G2635">
            <v>1276.1199999999999</v>
          </cell>
          <cell r="H2635">
            <v>5972.24</v>
          </cell>
          <cell r="I2635">
            <v>1276.5</v>
          </cell>
          <cell r="J2635">
            <v>5974.02</v>
          </cell>
          <cell r="K2635">
            <v>-0.38</v>
          </cell>
          <cell r="L2635" t="str">
            <v xml:space="preserve">   </v>
          </cell>
          <cell r="M2635">
            <v>0.99970000000000003</v>
          </cell>
          <cell r="N2635">
            <v>-2.9999999999999997E-4</v>
          </cell>
          <cell r="O2635">
            <v>0</v>
          </cell>
          <cell r="P2635" t="str">
            <v xml:space="preserve">   </v>
          </cell>
          <cell r="R2635" t="str">
            <v>Comp034</v>
          </cell>
        </row>
        <row r="2636">
          <cell r="A2636">
            <v>1447</v>
          </cell>
          <cell r="B2636" t="str">
            <v>S/F</v>
          </cell>
          <cell r="C2636" t="str">
            <v>1.13.8.2</v>
          </cell>
          <cell r="D2636" t="str">
            <v>Bloco de ancoragem em concreto simples 15 Mpa, incluindo forma, escoramento e desforma</v>
          </cell>
          <cell r="E2636" t="str">
            <v>m3</v>
          </cell>
          <cell r="F2636">
            <v>13.3</v>
          </cell>
          <cell r="G2636">
            <v>1276.1199999999999</v>
          </cell>
          <cell r="H2636">
            <v>16972.39</v>
          </cell>
          <cell r="I2636">
            <v>1276.5</v>
          </cell>
          <cell r="J2636">
            <v>16977.45</v>
          </cell>
          <cell r="K2636">
            <v>-0.38</v>
          </cell>
          <cell r="L2636" t="str">
            <v xml:space="preserve">   </v>
          </cell>
          <cell r="M2636">
            <v>0.99970000000000003</v>
          </cell>
          <cell r="N2636">
            <v>-2.9999999999999997E-4</v>
          </cell>
          <cell r="O2636">
            <v>0</v>
          </cell>
          <cell r="P2636" t="str">
            <v xml:space="preserve">   </v>
          </cell>
          <cell r="R2636" t="str">
            <v>Comp034</v>
          </cell>
        </row>
        <row r="2637">
          <cell r="A2637">
            <v>1529</v>
          </cell>
          <cell r="B2637" t="str">
            <v>S/F</v>
          </cell>
          <cell r="C2637" t="str">
            <v>1.14.8.1</v>
          </cell>
          <cell r="D2637" t="str">
            <v>Bloco de ancoragem em concreto simples 15 Mpa, incluindo forma, escoramento e desforma</v>
          </cell>
          <cell r="E2637" t="str">
            <v>m3</v>
          </cell>
          <cell r="F2637">
            <v>1.5</v>
          </cell>
          <cell r="G2637">
            <v>1276.1199999999999</v>
          </cell>
          <cell r="H2637">
            <v>1914.18</v>
          </cell>
          <cell r="I2637">
            <v>1276.5</v>
          </cell>
          <cell r="J2637">
            <v>1914.75</v>
          </cell>
          <cell r="K2637">
            <v>-0.38</v>
          </cell>
          <cell r="L2637" t="str">
            <v xml:space="preserve">   </v>
          </cell>
          <cell r="M2637">
            <v>0.99970000000000003</v>
          </cell>
          <cell r="N2637">
            <v>-2.9999999999999997E-4</v>
          </cell>
          <cell r="O2637">
            <v>0</v>
          </cell>
          <cell r="P2637" t="str">
            <v xml:space="preserve">   </v>
          </cell>
          <cell r="R2637" t="str">
            <v>Comp034</v>
          </cell>
        </row>
        <row r="2638">
          <cell r="A2638">
            <v>468</v>
          </cell>
          <cell r="B2638" t="str">
            <v>S/F</v>
          </cell>
          <cell r="C2638" t="str">
            <v>1.8.1.9.1</v>
          </cell>
          <cell r="D2638" t="str">
            <v>Bloco de ancoragem em concreto simples 15 Mpa, incluindo forma, escoramento e desforma</v>
          </cell>
          <cell r="E2638" t="str">
            <v>m³</v>
          </cell>
          <cell r="F2638">
            <v>12.65</v>
          </cell>
          <cell r="G2638">
            <v>1276.1199999999999</v>
          </cell>
          <cell r="H2638">
            <v>16142.91</v>
          </cell>
          <cell r="I2638">
            <v>1276.5</v>
          </cell>
          <cell r="J2638">
            <v>16147.72</v>
          </cell>
          <cell r="K2638">
            <v>-0.38</v>
          </cell>
          <cell r="L2638" t="str">
            <v xml:space="preserve">   </v>
          </cell>
          <cell r="M2638">
            <v>0.99970000000000003</v>
          </cell>
          <cell r="N2638">
            <v>-2.9999999999999997E-4</v>
          </cell>
          <cell r="O2638">
            <v>0</v>
          </cell>
          <cell r="P2638" t="str">
            <v xml:space="preserve">   </v>
          </cell>
          <cell r="R2638" t="str">
            <v>Comp034</v>
          </cell>
        </row>
        <row r="2639">
          <cell r="A2639">
            <v>632</v>
          </cell>
          <cell r="B2639" t="str">
            <v>S/F</v>
          </cell>
          <cell r="C2639" t="str">
            <v>1.8.2.10.1</v>
          </cell>
          <cell r="D2639" t="str">
            <v>Bloco de ancoragem em concreto simples 15 Mpa, incluindo forma, escoramento e desforma</v>
          </cell>
          <cell r="E2639" t="str">
            <v>m³</v>
          </cell>
          <cell r="F2639">
            <v>16.309999999999999</v>
          </cell>
          <cell r="G2639">
            <v>1276.1199999999999</v>
          </cell>
          <cell r="H2639">
            <v>20813.509999999998</v>
          </cell>
          <cell r="I2639">
            <v>1276.5</v>
          </cell>
          <cell r="J2639">
            <v>20819.71</v>
          </cell>
          <cell r="K2639">
            <v>-0.38</v>
          </cell>
          <cell r="L2639" t="str">
            <v xml:space="preserve">   </v>
          </cell>
          <cell r="M2639">
            <v>0.99970000000000003</v>
          </cell>
          <cell r="N2639">
            <v>-2.9999999999999997E-4</v>
          </cell>
          <cell r="O2639">
            <v>0</v>
          </cell>
          <cell r="P2639" t="str">
            <v xml:space="preserve">   </v>
          </cell>
          <cell r="R2639" t="str">
            <v>Comp034</v>
          </cell>
        </row>
        <row r="2640">
          <cell r="A2640">
            <v>770</v>
          </cell>
          <cell r="B2640" t="str">
            <v>S/F</v>
          </cell>
          <cell r="C2640" t="str">
            <v>1.8.3.10.1</v>
          </cell>
          <cell r="D2640" t="str">
            <v>Bloco de ancoragem em concreto simples 15 Mpa, incluindo forma, escoramento e desforma</v>
          </cell>
          <cell r="E2640" t="str">
            <v>m³</v>
          </cell>
          <cell r="F2640">
            <v>11.93</v>
          </cell>
          <cell r="G2640">
            <v>1276.1199999999999</v>
          </cell>
          <cell r="H2640">
            <v>15224.11</v>
          </cell>
          <cell r="I2640">
            <v>1276.5</v>
          </cell>
          <cell r="J2640">
            <v>15228.64</v>
          </cell>
          <cell r="K2640">
            <v>-0.38</v>
          </cell>
          <cell r="L2640" t="str">
            <v xml:space="preserve">   </v>
          </cell>
          <cell r="M2640">
            <v>0.99970000000000003</v>
          </cell>
          <cell r="N2640">
            <v>-2.9999999999999997E-4</v>
          </cell>
          <cell r="O2640">
            <v>0</v>
          </cell>
          <cell r="P2640" t="str">
            <v xml:space="preserve">   </v>
          </cell>
          <cell r="R2640" t="str">
            <v>Comp034</v>
          </cell>
        </row>
        <row r="2641">
          <cell r="A2641">
            <v>910</v>
          </cell>
          <cell r="B2641" t="str">
            <v>S/F</v>
          </cell>
          <cell r="C2641" t="str">
            <v>1.8.4.10.1</v>
          </cell>
          <cell r="D2641" t="str">
            <v>Bloco de ancoragem em concreto simples 15 Mpa, incluindo forma, escoramento e desforma</v>
          </cell>
          <cell r="E2641" t="str">
            <v>m³</v>
          </cell>
          <cell r="F2641">
            <v>10.35</v>
          </cell>
          <cell r="G2641">
            <v>1276.1199999999999</v>
          </cell>
          <cell r="H2641">
            <v>13207.84</v>
          </cell>
          <cell r="I2641">
            <v>1276.5</v>
          </cell>
          <cell r="J2641">
            <v>13211.77</v>
          </cell>
          <cell r="K2641">
            <v>-0.38</v>
          </cell>
          <cell r="L2641" t="str">
            <v xml:space="preserve">   </v>
          </cell>
          <cell r="M2641">
            <v>0.99970000000000003</v>
          </cell>
          <cell r="N2641">
            <v>-2.9999999999999997E-4</v>
          </cell>
          <cell r="O2641">
            <v>0</v>
          </cell>
          <cell r="P2641" t="str">
            <v xml:space="preserve">   </v>
          </cell>
          <cell r="R2641" t="str">
            <v>Comp034</v>
          </cell>
        </row>
        <row r="2642">
          <cell r="A2642">
            <v>645</v>
          </cell>
          <cell r="B2642" t="str">
            <v>S/F</v>
          </cell>
          <cell r="C2642" t="str">
            <v>1.8.2.13.3</v>
          </cell>
          <cell r="D2642" t="str">
            <v>C90o PVC JR DN 1/2'</v>
          </cell>
          <cell r="E2642" t="str">
            <v>pç</v>
          </cell>
          <cell r="F2642">
            <v>2080</v>
          </cell>
          <cell r="G2642">
            <v>2.11</v>
          </cell>
          <cell r="H2642">
            <v>4388.8</v>
          </cell>
          <cell r="I2642">
            <v>2.1</v>
          </cell>
          <cell r="J2642">
            <v>4368</v>
          </cell>
          <cell r="K2642">
            <v>0.01</v>
          </cell>
          <cell r="L2642" t="str">
            <v xml:space="preserve">   </v>
          </cell>
          <cell r="M2642">
            <v>1.0047999999999999</v>
          </cell>
          <cell r="N2642">
            <v>4.7999999999999996E-3</v>
          </cell>
          <cell r="O2642">
            <v>0</v>
          </cell>
          <cell r="P2642">
            <v>9.9999999999997903E-3</v>
          </cell>
          <cell r="R2642" t="str">
            <v>Comp035</v>
          </cell>
        </row>
        <row r="2643">
          <cell r="A2643">
            <v>783</v>
          </cell>
          <cell r="B2643" t="str">
            <v>S/F</v>
          </cell>
          <cell r="C2643" t="str">
            <v>1.8.3.13.3</v>
          </cell>
          <cell r="D2643" t="str">
            <v>C90o PVC JR DN 1/2'</v>
          </cell>
          <cell r="E2643" t="str">
            <v>pç</v>
          </cell>
          <cell r="F2643">
            <v>1275</v>
          </cell>
          <cell r="G2643">
            <v>2.11</v>
          </cell>
          <cell r="H2643">
            <v>2690.25</v>
          </cell>
          <cell r="I2643">
            <v>2.1</v>
          </cell>
          <cell r="J2643">
            <v>2677.5</v>
          </cell>
          <cell r="K2643">
            <v>0.01</v>
          </cell>
          <cell r="L2643" t="str">
            <v xml:space="preserve">   </v>
          </cell>
          <cell r="M2643">
            <v>1.0047999999999999</v>
          </cell>
          <cell r="N2643">
            <v>4.7999999999999996E-3</v>
          </cell>
          <cell r="O2643">
            <v>0</v>
          </cell>
          <cell r="P2643">
            <v>9.9999999999997903E-3</v>
          </cell>
          <cell r="R2643" t="str">
            <v>Comp035</v>
          </cell>
        </row>
        <row r="2644">
          <cell r="A2644">
            <v>923</v>
          </cell>
          <cell r="B2644" t="str">
            <v>S/F</v>
          </cell>
          <cell r="C2644" t="str">
            <v>1.8.4.13.3</v>
          </cell>
          <cell r="D2644" t="str">
            <v>C90o PVC JR DN 1/2'</v>
          </cell>
          <cell r="E2644" t="str">
            <v>pç</v>
          </cell>
          <cell r="F2644">
            <v>1197</v>
          </cell>
          <cell r="G2644">
            <v>2.11</v>
          </cell>
          <cell r="H2644">
            <v>2525.67</v>
          </cell>
          <cell r="I2644">
            <v>2.1</v>
          </cell>
          <cell r="J2644">
            <v>2513.6999999999998</v>
          </cell>
          <cell r="K2644">
            <v>0.01</v>
          </cell>
          <cell r="L2644" t="str">
            <v xml:space="preserve">   </v>
          </cell>
          <cell r="M2644">
            <v>1.0047999999999999</v>
          </cell>
          <cell r="N2644">
            <v>4.7999999999999996E-3</v>
          </cell>
          <cell r="O2644">
            <v>0</v>
          </cell>
          <cell r="P2644">
            <v>9.9999999999997903E-3</v>
          </cell>
          <cell r="R2644" t="str">
            <v>Comp035</v>
          </cell>
        </row>
        <row r="2645">
          <cell r="A2645">
            <v>386</v>
          </cell>
          <cell r="B2645" t="str">
            <v>S/F</v>
          </cell>
          <cell r="C2645" t="str">
            <v>1.8.1.3.1</v>
          </cell>
          <cell r="D2645" t="str">
            <v>Cadastro completo de adutora, interceptor ou emissário</v>
          </cell>
          <cell r="E2645" t="str">
            <v>m</v>
          </cell>
          <cell r="F2645">
            <v>2226</v>
          </cell>
          <cell r="G2645">
            <v>4.28</v>
          </cell>
          <cell r="H2645">
            <v>9527.2800000000007</v>
          </cell>
          <cell r="I2645">
            <v>4.28</v>
          </cell>
          <cell r="J2645">
            <v>9527.2800000000007</v>
          </cell>
          <cell r="K2645">
            <v>0</v>
          </cell>
          <cell r="L2645" t="str">
            <v xml:space="preserve">   </v>
          </cell>
          <cell r="M2645">
            <v>1</v>
          </cell>
          <cell r="N2645">
            <v>0</v>
          </cell>
          <cell r="O2645">
            <v>0</v>
          </cell>
          <cell r="P2645" t="str">
            <v xml:space="preserve">   </v>
          </cell>
          <cell r="R2645" t="str">
            <v>Comp037</v>
          </cell>
        </row>
        <row r="2646">
          <cell r="A2646">
            <v>485</v>
          </cell>
          <cell r="B2646" t="str">
            <v>S/F</v>
          </cell>
          <cell r="C2646" t="str">
            <v>1.8.2.3.1</v>
          </cell>
          <cell r="D2646" t="str">
            <v>Cadastro completo de adutora, interceptor ou emissário</v>
          </cell>
          <cell r="E2646" t="str">
            <v>m</v>
          </cell>
          <cell r="F2646">
            <v>13592.5</v>
          </cell>
          <cell r="G2646">
            <v>4.28</v>
          </cell>
          <cell r="H2646">
            <v>58175.9</v>
          </cell>
          <cell r="I2646">
            <v>4.28</v>
          </cell>
          <cell r="J2646">
            <v>58175.9</v>
          </cell>
          <cell r="K2646">
            <v>0</v>
          </cell>
          <cell r="L2646" t="str">
            <v xml:space="preserve">   </v>
          </cell>
          <cell r="M2646">
            <v>1</v>
          </cell>
          <cell r="N2646">
            <v>0</v>
          </cell>
          <cell r="O2646">
            <v>0</v>
          </cell>
          <cell r="P2646" t="str">
            <v xml:space="preserve">   </v>
          </cell>
          <cell r="R2646" t="str">
            <v>Comp037</v>
          </cell>
        </row>
        <row r="2647">
          <cell r="A2647">
            <v>667</v>
          </cell>
          <cell r="B2647" t="str">
            <v>S/F</v>
          </cell>
          <cell r="C2647" t="str">
            <v>1.8.3.3.1</v>
          </cell>
          <cell r="D2647" t="str">
            <v>Cadastro completo de adutora, interceptor ou emissário</v>
          </cell>
          <cell r="E2647" t="str">
            <v>m</v>
          </cell>
          <cell r="F2647">
            <v>9944</v>
          </cell>
          <cell r="G2647">
            <v>4.28</v>
          </cell>
          <cell r="H2647">
            <v>42560.32</v>
          </cell>
          <cell r="I2647">
            <v>4.28</v>
          </cell>
          <cell r="J2647">
            <v>42560.32</v>
          </cell>
          <cell r="K2647">
            <v>0</v>
          </cell>
          <cell r="L2647" t="str">
            <v xml:space="preserve">   </v>
          </cell>
          <cell r="M2647">
            <v>1</v>
          </cell>
          <cell r="N2647">
            <v>0</v>
          </cell>
          <cell r="O2647">
            <v>0</v>
          </cell>
          <cell r="P2647" t="str">
            <v xml:space="preserve">   </v>
          </cell>
          <cell r="R2647" t="str">
            <v>Comp037</v>
          </cell>
        </row>
        <row r="2648">
          <cell r="A2648">
            <v>805</v>
          </cell>
          <cell r="B2648" t="str">
            <v>S/F</v>
          </cell>
          <cell r="C2648" t="str">
            <v>1.8.4.3.1</v>
          </cell>
          <cell r="D2648" t="str">
            <v>Cadastro completo de adutora, interceptor ou emissário</v>
          </cell>
          <cell r="E2648" t="str">
            <v>m</v>
          </cell>
          <cell r="F2648">
            <v>8627</v>
          </cell>
          <cell r="G2648">
            <v>4.28</v>
          </cell>
          <cell r="H2648">
            <v>36923.56</v>
          </cell>
          <cell r="I2648">
            <v>4.28</v>
          </cell>
          <cell r="J2648">
            <v>36923.56</v>
          </cell>
          <cell r="K2648">
            <v>0</v>
          </cell>
          <cell r="L2648" t="str">
            <v xml:space="preserve">   </v>
          </cell>
          <cell r="M2648">
            <v>1</v>
          </cell>
          <cell r="N2648">
            <v>0</v>
          </cell>
          <cell r="O2648">
            <v>0</v>
          </cell>
          <cell r="P2648" t="str">
            <v xml:space="preserve">   </v>
          </cell>
          <cell r="R2648" t="str">
            <v>Comp037</v>
          </cell>
        </row>
        <row r="2649">
          <cell r="A2649">
            <v>1381</v>
          </cell>
          <cell r="B2649" t="str">
            <v>S/F</v>
          </cell>
          <cell r="C2649" t="str">
            <v>1.13.3.1</v>
          </cell>
          <cell r="D2649" t="str">
            <v>Cadastro completo de adutora, interceptor ou emissário</v>
          </cell>
          <cell r="E2649" t="str">
            <v>m</v>
          </cell>
          <cell r="F2649">
            <v>930</v>
          </cell>
          <cell r="G2649">
            <v>4.28</v>
          </cell>
          <cell r="H2649">
            <v>3980.4</v>
          </cell>
          <cell r="I2649">
            <v>4.28</v>
          </cell>
          <cell r="J2649">
            <v>3980.4</v>
          </cell>
          <cell r="K2649">
            <v>0</v>
          </cell>
          <cell r="L2649" t="str">
            <v xml:space="preserve">   </v>
          </cell>
          <cell r="M2649">
            <v>1</v>
          </cell>
          <cell r="N2649">
            <v>0</v>
          </cell>
          <cell r="O2649">
            <v>0</v>
          </cell>
          <cell r="P2649" t="str">
            <v xml:space="preserve">   </v>
          </cell>
          <cell r="R2649" t="str">
            <v>Comp037</v>
          </cell>
        </row>
        <row r="2650">
          <cell r="A2650">
            <v>1464</v>
          </cell>
          <cell r="B2650" t="str">
            <v>S/F</v>
          </cell>
          <cell r="C2650" t="str">
            <v>1.14.3.1</v>
          </cell>
          <cell r="D2650" t="str">
            <v>Cadastro completo de adutora, interceptor ou emissário</v>
          </cell>
          <cell r="E2650" t="str">
            <v>m</v>
          </cell>
          <cell r="F2650">
            <v>2594.14</v>
          </cell>
          <cell r="G2650">
            <v>4.28</v>
          </cell>
          <cell r="H2650">
            <v>11102.91</v>
          </cell>
          <cell r="I2650">
            <v>4.28</v>
          </cell>
          <cell r="J2650">
            <v>11102.91</v>
          </cell>
          <cell r="K2650">
            <v>0</v>
          </cell>
          <cell r="L2650" t="str">
            <v xml:space="preserve">   </v>
          </cell>
          <cell r="M2650">
            <v>1</v>
          </cell>
          <cell r="N2650">
            <v>0</v>
          </cell>
          <cell r="O2650">
            <v>0</v>
          </cell>
          <cell r="P2650" t="str">
            <v xml:space="preserve">   </v>
          </cell>
          <cell r="R2650" t="str">
            <v>Comp037</v>
          </cell>
        </row>
        <row r="2651">
          <cell r="A2651">
            <v>1891</v>
          </cell>
          <cell r="B2651" t="str">
            <v>S/F</v>
          </cell>
          <cell r="C2651" t="str">
            <v>1.19.1.2.1</v>
          </cell>
          <cell r="D2651" t="str">
            <v>Cadastro completo de adutora, interceptor ou emissário</v>
          </cell>
          <cell r="E2651" t="str">
            <v>m</v>
          </cell>
          <cell r="F2651">
            <v>30</v>
          </cell>
          <cell r="G2651">
            <v>4.28</v>
          </cell>
          <cell r="H2651">
            <v>128.4</v>
          </cell>
          <cell r="I2651">
            <v>4.28</v>
          </cell>
          <cell r="J2651">
            <v>128.4</v>
          </cell>
          <cell r="K2651">
            <v>0</v>
          </cell>
          <cell r="L2651" t="str">
            <v xml:space="preserve">   </v>
          </cell>
          <cell r="M2651">
            <v>1</v>
          </cell>
          <cell r="N2651">
            <v>0</v>
          </cell>
          <cell r="O2651">
            <v>0</v>
          </cell>
          <cell r="P2651" t="str">
            <v xml:space="preserve">   </v>
          </cell>
          <cell r="R2651" t="str">
            <v>Comp037</v>
          </cell>
        </row>
        <row r="2652">
          <cell r="A2652">
            <v>2004</v>
          </cell>
          <cell r="B2652" t="str">
            <v>S/F</v>
          </cell>
          <cell r="C2652" t="str">
            <v>2.2.1.1.2</v>
          </cell>
          <cell r="D2652" t="str">
            <v>Cadastro completo de adutora, interceptor ou emissário</v>
          </cell>
          <cell r="E2652" t="str">
            <v>m</v>
          </cell>
          <cell r="F2652">
            <v>4561.8</v>
          </cell>
          <cell r="G2652">
            <v>4.28</v>
          </cell>
          <cell r="H2652">
            <v>19524.5</v>
          </cell>
          <cell r="I2652">
            <v>4.28</v>
          </cell>
          <cell r="J2652">
            <v>19524.5</v>
          </cell>
          <cell r="K2652">
            <v>0</v>
          </cell>
          <cell r="L2652" t="str">
            <v xml:space="preserve">   </v>
          </cell>
          <cell r="M2652">
            <v>1</v>
          </cell>
          <cell r="N2652">
            <v>0</v>
          </cell>
          <cell r="O2652">
            <v>0</v>
          </cell>
          <cell r="P2652" t="str">
            <v xml:space="preserve">   </v>
          </cell>
          <cell r="R2652" t="str">
            <v>Comp037</v>
          </cell>
        </row>
        <row r="2653">
          <cell r="A2653">
            <v>2167</v>
          </cell>
          <cell r="B2653" t="str">
            <v>S/F</v>
          </cell>
          <cell r="C2653" t="str">
            <v>2.3.1.1.2</v>
          </cell>
          <cell r="D2653" t="str">
            <v>Cadastro completo de adutora, interceptor ou emissário</v>
          </cell>
          <cell r="E2653" t="str">
            <v>m</v>
          </cell>
          <cell r="F2653">
            <v>6907.7</v>
          </cell>
          <cell r="G2653">
            <v>4.28</v>
          </cell>
          <cell r="H2653">
            <v>29564.95</v>
          </cell>
          <cell r="I2653">
            <v>4.28</v>
          </cell>
          <cell r="J2653">
            <v>29564.95</v>
          </cell>
          <cell r="K2653">
            <v>0</v>
          </cell>
          <cell r="L2653" t="str">
            <v xml:space="preserve">   </v>
          </cell>
          <cell r="M2653">
            <v>1</v>
          </cell>
          <cell r="N2653">
            <v>0</v>
          </cell>
          <cell r="O2653">
            <v>0</v>
          </cell>
          <cell r="P2653" t="str">
            <v xml:space="preserve">   </v>
          </cell>
          <cell r="R2653" t="str">
            <v>Comp037</v>
          </cell>
        </row>
        <row r="2654">
          <cell r="A2654">
            <v>2293</v>
          </cell>
          <cell r="B2654" t="str">
            <v>S/F</v>
          </cell>
          <cell r="C2654" t="str">
            <v>2.3.4.1.2</v>
          </cell>
          <cell r="D2654" t="str">
            <v>Cadastro completo de adutora, interceptor ou emissário</v>
          </cell>
          <cell r="E2654" t="str">
            <v>m</v>
          </cell>
          <cell r="F2654">
            <v>812</v>
          </cell>
          <cell r="G2654">
            <v>4.28</v>
          </cell>
          <cell r="H2654">
            <v>3475.36</v>
          </cell>
          <cell r="I2654">
            <v>4.28</v>
          </cell>
          <cell r="J2654">
            <v>3475.36</v>
          </cell>
          <cell r="K2654">
            <v>0</v>
          </cell>
          <cell r="L2654" t="str">
            <v xml:space="preserve">   </v>
          </cell>
          <cell r="M2654">
            <v>1</v>
          </cell>
          <cell r="N2654">
            <v>0</v>
          </cell>
          <cell r="O2654">
            <v>0</v>
          </cell>
          <cell r="P2654" t="str">
            <v xml:space="preserve">   </v>
          </cell>
          <cell r="R2654" t="str">
            <v>Comp037</v>
          </cell>
        </row>
        <row r="2655">
          <cell r="A2655">
            <v>2463</v>
          </cell>
          <cell r="B2655" t="str">
            <v>S/F</v>
          </cell>
          <cell r="C2655" t="str">
            <v>2.4.1.1.2</v>
          </cell>
          <cell r="D2655" t="str">
            <v>Cadastro completo de adutora, interceptor ou emissário</v>
          </cell>
          <cell r="E2655" t="str">
            <v>m</v>
          </cell>
          <cell r="F2655">
            <v>6306.51</v>
          </cell>
          <cell r="G2655">
            <v>4.28</v>
          </cell>
          <cell r="H2655">
            <v>26991.86</v>
          </cell>
          <cell r="I2655">
            <v>4.28</v>
          </cell>
          <cell r="J2655">
            <v>26991.86</v>
          </cell>
          <cell r="K2655">
            <v>0</v>
          </cell>
          <cell r="L2655" t="str">
            <v xml:space="preserve">   </v>
          </cell>
          <cell r="M2655">
            <v>1</v>
          </cell>
          <cell r="N2655">
            <v>0</v>
          </cell>
          <cell r="O2655">
            <v>0</v>
          </cell>
          <cell r="P2655" t="str">
            <v xml:space="preserve">   </v>
          </cell>
          <cell r="R2655" t="str">
            <v>Comp037</v>
          </cell>
        </row>
        <row r="2656">
          <cell r="A2656">
            <v>2592</v>
          </cell>
          <cell r="B2656" t="str">
            <v>S/F</v>
          </cell>
          <cell r="C2656" t="str">
            <v>2.4.4.1.2</v>
          </cell>
          <cell r="D2656" t="str">
            <v>Cadastro completo de adutora, interceptor ou emissário</v>
          </cell>
          <cell r="E2656" t="str">
            <v>m</v>
          </cell>
          <cell r="F2656">
            <v>978</v>
          </cell>
          <cell r="G2656">
            <v>4.28</v>
          </cell>
          <cell r="H2656">
            <v>4185.84</v>
          </cell>
          <cell r="I2656">
            <v>4.28</v>
          </cell>
          <cell r="J2656">
            <v>4185.84</v>
          </cell>
          <cell r="K2656">
            <v>0</v>
          </cell>
          <cell r="L2656" t="str">
            <v xml:space="preserve">   </v>
          </cell>
          <cell r="M2656">
            <v>1</v>
          </cell>
          <cell r="N2656">
            <v>0</v>
          </cell>
          <cell r="O2656">
            <v>0</v>
          </cell>
          <cell r="P2656" t="str">
            <v xml:space="preserve">   </v>
          </cell>
          <cell r="R2656" t="str">
            <v>Comp037</v>
          </cell>
        </row>
        <row r="2657">
          <cell r="A2657">
            <v>2759</v>
          </cell>
          <cell r="B2657" t="str">
            <v>S/F</v>
          </cell>
          <cell r="C2657" t="str">
            <v>2.5.1.1.2</v>
          </cell>
          <cell r="D2657" t="str">
            <v>Cadastro completo de adutora, interceptor ou emissário</v>
          </cell>
          <cell r="E2657" t="str">
            <v>m</v>
          </cell>
          <cell r="F2657">
            <v>23533.119999999999</v>
          </cell>
          <cell r="G2657">
            <v>4.28</v>
          </cell>
          <cell r="H2657">
            <v>100721.75</v>
          </cell>
          <cell r="I2657">
            <v>4.28</v>
          </cell>
          <cell r="J2657">
            <v>100721.75</v>
          </cell>
          <cell r="K2657">
            <v>0</v>
          </cell>
          <cell r="L2657" t="str">
            <v xml:space="preserve">   </v>
          </cell>
          <cell r="M2657">
            <v>1</v>
          </cell>
          <cell r="N2657">
            <v>0</v>
          </cell>
          <cell r="O2657">
            <v>0</v>
          </cell>
          <cell r="P2657" t="str">
            <v xml:space="preserve">   </v>
          </cell>
          <cell r="R2657" t="str">
            <v>Comp037</v>
          </cell>
        </row>
        <row r="2658">
          <cell r="A2658">
            <v>2905</v>
          </cell>
          <cell r="B2658" t="str">
            <v>S/F</v>
          </cell>
          <cell r="C2658" t="str">
            <v>2.6.1.1.2</v>
          </cell>
          <cell r="D2658" t="str">
            <v>Cadastro completo de adutora, interceptor ou emissário</v>
          </cell>
          <cell r="E2658" t="str">
            <v>m</v>
          </cell>
          <cell r="F2658">
            <v>6670.24</v>
          </cell>
          <cell r="G2658">
            <v>4.28</v>
          </cell>
          <cell r="H2658">
            <v>28548.62</v>
          </cell>
          <cell r="I2658">
            <v>4.28</v>
          </cell>
          <cell r="J2658">
            <v>28548.62</v>
          </cell>
          <cell r="K2658">
            <v>0</v>
          </cell>
          <cell r="L2658" t="str">
            <v xml:space="preserve">   </v>
          </cell>
          <cell r="M2658">
            <v>1</v>
          </cell>
          <cell r="N2658">
            <v>0</v>
          </cell>
          <cell r="O2658">
            <v>0</v>
          </cell>
          <cell r="P2658" t="str">
            <v xml:space="preserve">   </v>
          </cell>
          <cell r="R2658" t="str">
            <v>Comp037</v>
          </cell>
        </row>
        <row r="2659">
          <cell r="A2659">
            <v>3026</v>
          </cell>
          <cell r="B2659" t="str">
            <v>S/F</v>
          </cell>
          <cell r="C2659" t="str">
            <v>2.6.4.1.2</v>
          </cell>
          <cell r="D2659" t="str">
            <v>Cadastro completo de adutora, interceptor ou emissário</v>
          </cell>
          <cell r="E2659" t="str">
            <v>m</v>
          </cell>
          <cell r="F2659">
            <v>678</v>
          </cell>
          <cell r="G2659">
            <v>4.28</v>
          </cell>
          <cell r="H2659">
            <v>2901.84</v>
          </cell>
          <cell r="I2659">
            <v>4.28</v>
          </cell>
          <cell r="J2659">
            <v>2901.84</v>
          </cell>
          <cell r="K2659">
            <v>0</v>
          </cell>
          <cell r="L2659" t="str">
            <v xml:space="preserve">   </v>
          </cell>
          <cell r="M2659">
            <v>1</v>
          </cell>
          <cell r="N2659">
            <v>0</v>
          </cell>
          <cell r="O2659">
            <v>0</v>
          </cell>
          <cell r="P2659" t="str">
            <v xml:space="preserve">   </v>
          </cell>
          <cell r="R2659" t="str">
            <v>Comp037</v>
          </cell>
        </row>
        <row r="2660">
          <cell r="A2660">
            <v>3191</v>
          </cell>
          <cell r="B2660" t="str">
            <v>S/F</v>
          </cell>
          <cell r="C2660" t="str">
            <v>2.7.1.1.2</v>
          </cell>
          <cell r="D2660" t="str">
            <v>Cadastro completo de adutora, interceptor ou emissário</v>
          </cell>
          <cell r="E2660" t="str">
            <v>m</v>
          </cell>
          <cell r="F2660">
            <v>22383.79</v>
          </cell>
          <cell r="G2660">
            <v>4.28</v>
          </cell>
          <cell r="H2660">
            <v>95802.62</v>
          </cell>
          <cell r="I2660">
            <v>4.28</v>
          </cell>
          <cell r="J2660">
            <v>95802.62</v>
          </cell>
          <cell r="K2660">
            <v>0</v>
          </cell>
          <cell r="L2660" t="str">
            <v xml:space="preserve">   </v>
          </cell>
          <cell r="M2660">
            <v>1</v>
          </cell>
          <cell r="N2660">
            <v>0</v>
          </cell>
          <cell r="O2660">
            <v>0</v>
          </cell>
          <cell r="P2660" t="str">
            <v xml:space="preserve">   </v>
          </cell>
          <cell r="R2660" t="str">
            <v>Comp037</v>
          </cell>
        </row>
        <row r="2661">
          <cell r="A2661">
            <v>3368</v>
          </cell>
          <cell r="B2661" t="str">
            <v>S/F</v>
          </cell>
          <cell r="C2661" t="str">
            <v>2.7.4.1.2</v>
          </cell>
          <cell r="D2661" t="str">
            <v>Cadastro completo de adutora, interceptor ou emissário</v>
          </cell>
          <cell r="E2661" t="str">
            <v>m</v>
          </cell>
          <cell r="F2661">
            <v>1725</v>
          </cell>
          <cell r="G2661">
            <v>4.28</v>
          </cell>
          <cell r="H2661">
            <v>7383</v>
          </cell>
          <cell r="I2661">
            <v>4.28</v>
          </cell>
          <cell r="J2661">
            <v>7383</v>
          </cell>
          <cell r="K2661">
            <v>0</v>
          </cell>
          <cell r="L2661" t="str">
            <v xml:space="preserve">   </v>
          </cell>
          <cell r="M2661">
            <v>1</v>
          </cell>
          <cell r="N2661">
            <v>0</v>
          </cell>
          <cell r="O2661">
            <v>0</v>
          </cell>
          <cell r="P2661" t="str">
            <v xml:space="preserve">   </v>
          </cell>
          <cell r="R2661" t="str">
            <v>Comp037</v>
          </cell>
        </row>
        <row r="2662">
          <cell r="A2662">
            <v>3541</v>
          </cell>
          <cell r="B2662" t="str">
            <v>S/F</v>
          </cell>
          <cell r="C2662" t="str">
            <v>2.8.1.1.2</v>
          </cell>
          <cell r="D2662" t="str">
            <v>Cadastro completo de adutora, interceptor ou emissário</v>
          </cell>
          <cell r="E2662" t="str">
            <v>m</v>
          </cell>
          <cell r="F2662">
            <v>2557.19</v>
          </cell>
          <cell r="G2662">
            <v>4.28</v>
          </cell>
          <cell r="H2662">
            <v>10944.77</v>
          </cell>
          <cell r="I2662">
            <v>4.28</v>
          </cell>
          <cell r="J2662">
            <v>10944.77</v>
          </cell>
          <cell r="K2662">
            <v>0</v>
          </cell>
          <cell r="L2662" t="str">
            <v xml:space="preserve">   </v>
          </cell>
          <cell r="M2662">
            <v>1</v>
          </cell>
          <cell r="N2662">
            <v>0</v>
          </cell>
          <cell r="O2662">
            <v>0</v>
          </cell>
          <cell r="P2662" t="str">
            <v xml:space="preserve">   </v>
          </cell>
          <cell r="R2662" t="str">
            <v>Comp037</v>
          </cell>
        </row>
        <row r="2663">
          <cell r="A2663">
            <v>3662</v>
          </cell>
          <cell r="B2663" t="str">
            <v>S/F</v>
          </cell>
          <cell r="C2663" t="str">
            <v>2.8.4.1.2</v>
          </cell>
          <cell r="D2663" t="str">
            <v>Cadastro completo de adutora, interceptor ou emissário</v>
          </cell>
          <cell r="E2663" t="str">
            <v>m</v>
          </cell>
          <cell r="F2663">
            <v>306</v>
          </cell>
          <cell r="G2663">
            <v>4.28</v>
          </cell>
          <cell r="H2663">
            <v>1309.68</v>
          </cell>
          <cell r="I2663">
            <v>4.28</v>
          </cell>
          <cell r="J2663">
            <v>1309.68</v>
          </cell>
          <cell r="K2663">
            <v>0</v>
          </cell>
          <cell r="L2663" t="str">
            <v xml:space="preserve">   </v>
          </cell>
          <cell r="M2663">
            <v>1</v>
          </cell>
          <cell r="N2663">
            <v>0</v>
          </cell>
          <cell r="O2663">
            <v>0</v>
          </cell>
          <cell r="P2663" t="str">
            <v xml:space="preserve">   </v>
          </cell>
          <cell r="R2663" t="str">
            <v>Comp037</v>
          </cell>
        </row>
        <row r="2664">
          <cell r="A2664">
            <v>3826</v>
          </cell>
          <cell r="B2664" t="str">
            <v>S/F</v>
          </cell>
          <cell r="C2664" t="str">
            <v>2.9.1.1.2</v>
          </cell>
          <cell r="D2664" t="str">
            <v>Cadastro completo de adutora, interceptor ou emissário</v>
          </cell>
          <cell r="E2664" t="str">
            <v>m</v>
          </cell>
          <cell r="F2664">
            <v>7952.25</v>
          </cell>
          <cell r="G2664">
            <v>4.28</v>
          </cell>
          <cell r="H2664">
            <v>34035.629999999997</v>
          </cell>
          <cell r="I2664">
            <v>4.28</v>
          </cell>
          <cell r="J2664">
            <v>34035.629999999997</v>
          </cell>
          <cell r="K2664">
            <v>0</v>
          </cell>
          <cell r="L2664" t="str">
            <v xml:space="preserve">   </v>
          </cell>
          <cell r="M2664">
            <v>1</v>
          </cell>
          <cell r="N2664">
            <v>0</v>
          </cell>
          <cell r="O2664">
            <v>0</v>
          </cell>
          <cell r="P2664" t="str">
            <v xml:space="preserve">   </v>
          </cell>
          <cell r="R2664" t="str">
            <v>Comp037</v>
          </cell>
        </row>
        <row r="2665">
          <cell r="A2665">
            <v>3943</v>
          </cell>
          <cell r="B2665" t="str">
            <v>S/F</v>
          </cell>
          <cell r="C2665" t="str">
            <v>2.9.4.1.2</v>
          </cell>
          <cell r="D2665" t="str">
            <v>Cadastro completo de adutora, interceptor ou emissário</v>
          </cell>
          <cell r="E2665" t="str">
            <v>m</v>
          </cell>
          <cell r="F2665">
            <v>218</v>
          </cell>
          <cell r="G2665">
            <v>4.28</v>
          </cell>
          <cell r="H2665">
            <v>933.04</v>
          </cell>
          <cell r="I2665">
            <v>4.28</v>
          </cell>
          <cell r="J2665">
            <v>933.04</v>
          </cell>
          <cell r="K2665">
            <v>0</v>
          </cell>
          <cell r="L2665" t="str">
            <v xml:space="preserve">   </v>
          </cell>
          <cell r="M2665">
            <v>1</v>
          </cell>
          <cell r="N2665">
            <v>0</v>
          </cell>
          <cell r="O2665">
            <v>0</v>
          </cell>
          <cell r="P2665" t="str">
            <v xml:space="preserve">   </v>
          </cell>
          <cell r="R2665" t="str">
            <v>Comp037</v>
          </cell>
        </row>
        <row r="2666">
          <cell r="A2666">
            <v>190</v>
          </cell>
          <cell r="B2666" t="str">
            <v>S/F</v>
          </cell>
          <cell r="C2666" t="str">
            <v>1.5.3.1</v>
          </cell>
          <cell r="D2666" t="str">
            <v>Cadastro completo de estruturas</v>
          </cell>
          <cell r="E2666" t="str">
            <v>m2</v>
          </cell>
          <cell r="F2666">
            <v>595.96</v>
          </cell>
          <cell r="G2666">
            <v>7.62</v>
          </cell>
          <cell r="H2666">
            <v>4541.21</v>
          </cell>
          <cell r="I2666">
            <v>7.6</v>
          </cell>
          <cell r="J2666">
            <v>4529.29</v>
          </cell>
          <cell r="K2666">
            <v>0.02</v>
          </cell>
          <cell r="L2666" t="str">
            <v xml:space="preserve">   </v>
          </cell>
          <cell r="M2666">
            <v>1.0025999999999999</v>
          </cell>
          <cell r="N2666">
            <v>2.5999999999999999E-3</v>
          </cell>
          <cell r="O2666">
            <v>0</v>
          </cell>
          <cell r="P2666">
            <v>2.00000000000005E-2</v>
          </cell>
          <cell r="R2666" t="str">
            <v>Comp040</v>
          </cell>
        </row>
        <row r="2667">
          <cell r="A2667">
            <v>1785</v>
          </cell>
          <cell r="B2667" t="str">
            <v>S/F</v>
          </cell>
          <cell r="C2667" t="str">
            <v>1.18.1.3.1</v>
          </cell>
          <cell r="D2667" t="str">
            <v>Cadastro completo de estruturas</v>
          </cell>
          <cell r="E2667" t="str">
            <v>m2</v>
          </cell>
          <cell r="F2667">
            <v>59.6</v>
          </cell>
          <cell r="G2667">
            <v>7.62</v>
          </cell>
          <cell r="H2667">
            <v>454.15</v>
          </cell>
          <cell r="I2667">
            <v>7.6</v>
          </cell>
          <cell r="J2667">
            <v>452.96</v>
          </cell>
          <cell r="K2667">
            <v>0.02</v>
          </cell>
          <cell r="L2667" t="str">
            <v xml:space="preserve">   </v>
          </cell>
          <cell r="M2667">
            <v>1.0025999999999999</v>
          </cell>
          <cell r="N2667">
            <v>2.5999999999999999E-3</v>
          </cell>
          <cell r="O2667">
            <v>0</v>
          </cell>
          <cell r="P2667">
            <v>2.00000000000005E-2</v>
          </cell>
          <cell r="R2667" t="str">
            <v>Comp040</v>
          </cell>
        </row>
        <row r="2668">
          <cell r="A2668">
            <v>2141</v>
          </cell>
          <cell r="B2668" t="str">
            <v>S/F</v>
          </cell>
          <cell r="C2668" t="str">
            <v>2.2.3.1.1</v>
          </cell>
          <cell r="D2668" t="str">
            <v>Cadastro de ligações domiciliares (novas) em redes de água / esgoto</v>
          </cell>
          <cell r="E2668" t="str">
            <v>un</v>
          </cell>
          <cell r="F2668">
            <v>578</v>
          </cell>
          <cell r="G2668">
            <v>4.08</v>
          </cell>
          <cell r="H2668">
            <v>2358.2399999999998</v>
          </cell>
          <cell r="I2668">
            <v>4</v>
          </cell>
          <cell r="J2668">
            <v>2312</v>
          </cell>
          <cell r="K2668">
            <v>0.08</v>
          </cell>
          <cell r="L2668" t="str">
            <v xml:space="preserve">   </v>
          </cell>
          <cell r="M2668">
            <v>1.02</v>
          </cell>
          <cell r="N2668">
            <v>0.02</v>
          </cell>
          <cell r="O2668">
            <v>0</v>
          </cell>
          <cell r="P2668">
            <v>8.0000000000000099E-2</v>
          </cell>
          <cell r="R2668" t="str">
            <v>Comp036</v>
          </cell>
        </row>
        <row r="2669">
          <cell r="A2669">
            <v>2273</v>
          </cell>
          <cell r="B2669" t="str">
            <v>S/F</v>
          </cell>
          <cell r="C2669" t="str">
            <v>2.3.3.1.1</v>
          </cell>
          <cell r="D2669" t="str">
            <v>Cadastro de ligações domiciliares (novas) em redes de água / esgoto</v>
          </cell>
          <cell r="E2669" t="str">
            <v>un</v>
          </cell>
          <cell r="F2669">
            <v>982</v>
          </cell>
          <cell r="G2669">
            <v>4.08</v>
          </cell>
          <cell r="H2669">
            <v>4006.56</v>
          </cell>
          <cell r="I2669">
            <v>4</v>
          </cell>
          <cell r="J2669">
            <v>3928</v>
          </cell>
          <cell r="K2669">
            <v>0.08</v>
          </cell>
          <cell r="L2669" t="str">
            <v xml:space="preserve">   </v>
          </cell>
          <cell r="M2669">
            <v>1.02</v>
          </cell>
          <cell r="N2669">
            <v>0.02</v>
          </cell>
          <cell r="O2669">
            <v>0</v>
          </cell>
          <cell r="P2669">
            <v>8.0000000000000099E-2</v>
          </cell>
          <cell r="R2669" t="str">
            <v>Comp036</v>
          </cell>
        </row>
        <row r="2670">
          <cell r="A2670">
            <v>2572</v>
          </cell>
          <cell r="B2670" t="str">
            <v>S/F</v>
          </cell>
          <cell r="C2670" t="str">
            <v>2.4.3.1.1</v>
          </cell>
          <cell r="D2670" t="str">
            <v>Cadastro de ligações domiciliares (novas) em redes de água / esgoto</v>
          </cell>
          <cell r="E2670" t="str">
            <v>un</v>
          </cell>
          <cell r="F2670">
            <v>530</v>
          </cell>
          <cell r="G2670">
            <v>4.08</v>
          </cell>
          <cell r="H2670">
            <v>2162.4</v>
          </cell>
          <cell r="I2670">
            <v>4</v>
          </cell>
          <cell r="J2670">
            <v>2120</v>
          </cell>
          <cell r="K2670">
            <v>0.08</v>
          </cell>
          <cell r="L2670" t="str">
            <v xml:space="preserve">   </v>
          </cell>
          <cell r="M2670">
            <v>1.02</v>
          </cell>
          <cell r="N2670">
            <v>0.02</v>
          </cell>
          <cell r="O2670">
            <v>0</v>
          </cell>
          <cell r="P2670">
            <v>8.0000000000000099E-2</v>
          </cell>
          <cell r="R2670" t="str">
            <v>Comp036</v>
          </cell>
        </row>
        <row r="2671">
          <cell r="A2671">
            <v>2884</v>
          </cell>
          <cell r="B2671" t="str">
            <v>S/F</v>
          </cell>
          <cell r="C2671" t="str">
            <v>2.5.3.1.1</v>
          </cell>
          <cell r="D2671" t="str">
            <v>Cadastro de ligações domiciliares (novas) em redes de água / esgoto</v>
          </cell>
          <cell r="E2671" t="str">
            <v>un</v>
          </cell>
          <cell r="F2671">
            <v>1755</v>
          </cell>
          <cell r="G2671">
            <v>4.08</v>
          </cell>
          <cell r="H2671">
            <v>7160.4</v>
          </cell>
          <cell r="I2671">
            <v>4</v>
          </cell>
          <cell r="J2671">
            <v>7020</v>
          </cell>
          <cell r="K2671">
            <v>0.08</v>
          </cell>
          <cell r="L2671" t="str">
            <v xml:space="preserve">   </v>
          </cell>
          <cell r="M2671">
            <v>1.02</v>
          </cell>
          <cell r="N2671">
            <v>0.02</v>
          </cell>
          <cell r="O2671">
            <v>0</v>
          </cell>
          <cell r="P2671">
            <v>8.0000000000000099E-2</v>
          </cell>
          <cell r="R2671" t="str">
            <v>Comp036</v>
          </cell>
        </row>
        <row r="2672">
          <cell r="A2672">
            <v>3006</v>
          </cell>
          <cell r="B2672" t="str">
            <v>S/F</v>
          </cell>
          <cell r="C2672" t="str">
            <v>2.6.3.1.1</v>
          </cell>
          <cell r="D2672" t="str">
            <v>Cadastro de ligações domiciliares (novas) em redes de água / esgoto</v>
          </cell>
          <cell r="E2672" t="str">
            <v>un</v>
          </cell>
          <cell r="F2672">
            <v>483</v>
          </cell>
          <cell r="G2672">
            <v>4.08</v>
          </cell>
          <cell r="H2672">
            <v>1970.64</v>
          </cell>
          <cell r="I2672">
            <v>4</v>
          </cell>
          <cell r="J2672">
            <v>1932</v>
          </cell>
          <cell r="K2672">
            <v>0.08</v>
          </cell>
          <cell r="L2672" t="str">
            <v xml:space="preserve">   </v>
          </cell>
          <cell r="M2672">
            <v>1.02</v>
          </cell>
          <cell r="N2672">
            <v>0.02</v>
          </cell>
          <cell r="O2672">
            <v>0</v>
          </cell>
          <cell r="P2672">
            <v>8.0000000000000099E-2</v>
          </cell>
          <cell r="R2672" t="str">
            <v>Comp036</v>
          </cell>
        </row>
        <row r="2673">
          <cell r="A2673">
            <v>3348</v>
          </cell>
          <cell r="B2673" t="str">
            <v>S/F</v>
          </cell>
          <cell r="C2673" t="str">
            <v>2.7.3.1.1</v>
          </cell>
          <cell r="D2673" t="str">
            <v>Cadastro de ligações domiciliares (novas) em redes de água / esgoto</v>
          </cell>
          <cell r="E2673" t="str">
            <v>un</v>
          </cell>
          <cell r="F2673">
            <v>1792</v>
          </cell>
          <cell r="G2673">
            <v>4.08</v>
          </cell>
          <cell r="H2673">
            <v>7311.36</v>
          </cell>
          <cell r="I2673">
            <v>4</v>
          </cell>
          <cell r="J2673">
            <v>7168</v>
          </cell>
          <cell r="K2673">
            <v>0.08</v>
          </cell>
          <cell r="L2673" t="str">
            <v xml:space="preserve">   </v>
          </cell>
          <cell r="M2673">
            <v>1.02</v>
          </cell>
          <cell r="N2673">
            <v>0.02</v>
          </cell>
          <cell r="O2673">
            <v>0</v>
          </cell>
          <cell r="P2673">
            <v>8.0000000000000099E-2</v>
          </cell>
          <cell r="R2673" t="str">
            <v>Comp036</v>
          </cell>
        </row>
        <row r="2674">
          <cell r="A2674">
            <v>3642</v>
          </cell>
          <cell r="B2674" t="str">
            <v>S/F</v>
          </cell>
          <cell r="C2674" t="str">
            <v>2.8.3.1.1</v>
          </cell>
          <cell r="D2674" t="str">
            <v>Cadastro de ligações domiciliares (novas) em redes de água / esgoto</v>
          </cell>
          <cell r="E2674" t="str">
            <v>un</v>
          </cell>
          <cell r="F2674">
            <v>510</v>
          </cell>
          <cell r="G2674">
            <v>4.08</v>
          </cell>
          <cell r="H2674">
            <v>2080.8000000000002</v>
          </cell>
          <cell r="I2674">
            <v>4</v>
          </cell>
          <cell r="J2674">
            <v>2040</v>
          </cell>
          <cell r="K2674">
            <v>0.08</v>
          </cell>
          <cell r="L2674" t="str">
            <v xml:space="preserve">   </v>
          </cell>
          <cell r="M2674">
            <v>1.02</v>
          </cell>
          <cell r="N2674">
            <v>0.02</v>
          </cell>
          <cell r="O2674">
            <v>0</v>
          </cell>
          <cell r="P2674">
            <v>8.0000000000000099E-2</v>
          </cell>
          <cell r="R2674" t="str">
            <v>Comp036</v>
          </cell>
        </row>
        <row r="2675">
          <cell r="A2675">
            <v>3923</v>
          </cell>
          <cell r="B2675" t="str">
            <v>S/F</v>
          </cell>
          <cell r="C2675" t="str">
            <v>2.9.3.1.1</v>
          </cell>
          <cell r="D2675" t="str">
            <v>Cadastro de ligações domiciliares (novas) em redes de água / esgoto</v>
          </cell>
          <cell r="E2675" t="str">
            <v>un</v>
          </cell>
          <cell r="F2675">
            <v>608</v>
          </cell>
          <cell r="G2675">
            <v>4.08</v>
          </cell>
          <cell r="H2675">
            <v>2480.64</v>
          </cell>
          <cell r="I2675">
            <v>4</v>
          </cell>
          <cell r="J2675">
            <v>2432</v>
          </cell>
          <cell r="K2675">
            <v>0.08</v>
          </cell>
          <cell r="L2675" t="str">
            <v xml:space="preserve">   </v>
          </cell>
          <cell r="M2675">
            <v>1.02</v>
          </cell>
          <cell r="N2675">
            <v>0.02</v>
          </cell>
          <cell r="O2675">
            <v>0</v>
          </cell>
          <cell r="P2675">
            <v>8.0000000000000099E-2</v>
          </cell>
          <cell r="R2675" t="str">
            <v>Comp036</v>
          </cell>
        </row>
        <row r="2676">
          <cell r="A2676">
            <v>1537</v>
          </cell>
          <cell r="B2676" t="str">
            <v>S/F</v>
          </cell>
          <cell r="C2676" t="str">
            <v>1.15.1.1</v>
          </cell>
          <cell r="D2676" t="str">
            <v>Cadastro de obra localizada</v>
          </cell>
          <cell r="E2676" t="str">
            <v>m²</v>
          </cell>
          <cell r="F2676">
            <v>164.22</v>
          </cell>
          <cell r="G2676">
            <v>7.62</v>
          </cell>
          <cell r="H2676">
            <v>1251.3499999999999</v>
          </cell>
          <cell r="I2676">
            <v>7.6</v>
          </cell>
          <cell r="J2676">
            <v>1248.07</v>
          </cell>
          <cell r="K2676">
            <v>0.02</v>
          </cell>
          <cell r="L2676" t="str">
            <v xml:space="preserve">   </v>
          </cell>
          <cell r="M2676">
            <v>1.0025999999999999</v>
          </cell>
          <cell r="N2676">
            <v>2.5999999999999999E-3</v>
          </cell>
          <cell r="O2676">
            <v>0</v>
          </cell>
          <cell r="P2676">
            <v>2.00000000000005E-2</v>
          </cell>
          <cell r="R2676" t="str">
            <v>Comp038</v>
          </cell>
        </row>
        <row r="2677">
          <cell r="A2677">
            <v>334</v>
          </cell>
          <cell r="B2677" t="str">
            <v>S/F</v>
          </cell>
          <cell r="C2677" t="str">
            <v>1.6.1.1</v>
          </cell>
          <cell r="D2677" t="str">
            <v>Cadastro de obras civis</v>
          </cell>
          <cell r="E2677" t="str">
            <v>m²</v>
          </cell>
          <cell r="F2677">
            <v>90.79</v>
          </cell>
          <cell r="G2677">
            <v>7.62</v>
          </cell>
          <cell r="H2677">
            <v>691.81</v>
          </cell>
          <cell r="I2677">
            <v>7.6</v>
          </cell>
          <cell r="J2677">
            <v>690</v>
          </cell>
          <cell r="K2677">
            <v>0.02</v>
          </cell>
          <cell r="L2677" t="str">
            <v xml:space="preserve">   </v>
          </cell>
          <cell r="M2677">
            <v>1.0025999999999999</v>
          </cell>
          <cell r="N2677">
            <v>2.5999999999999999E-3</v>
          </cell>
          <cell r="O2677">
            <v>0</v>
          </cell>
          <cell r="P2677">
            <v>2.00000000000005E-2</v>
          </cell>
          <cell r="R2677" t="str">
            <v>Comp039</v>
          </cell>
        </row>
        <row r="2678">
          <cell r="A2678">
            <v>1812</v>
          </cell>
          <cell r="B2678" t="str">
            <v>S/F</v>
          </cell>
          <cell r="C2678" t="str">
            <v>1.18.2.1.1</v>
          </cell>
          <cell r="D2678" t="str">
            <v>Cadastro de obras civis</v>
          </cell>
          <cell r="E2678" t="str">
            <v>m²</v>
          </cell>
          <cell r="F2678">
            <v>75.5</v>
          </cell>
          <cell r="G2678">
            <v>7.62</v>
          </cell>
          <cell r="H2678">
            <v>575.30999999999995</v>
          </cell>
          <cell r="I2678">
            <v>7.6</v>
          </cell>
          <cell r="J2678">
            <v>573.79999999999995</v>
          </cell>
          <cell r="K2678">
            <v>0.02</v>
          </cell>
          <cell r="L2678" t="str">
            <v xml:space="preserve">   </v>
          </cell>
          <cell r="M2678">
            <v>1.0025999999999999</v>
          </cell>
          <cell r="N2678">
            <v>2.5999999999999999E-3</v>
          </cell>
          <cell r="O2678">
            <v>0</v>
          </cell>
          <cell r="P2678">
            <v>2.00000000000005E-2</v>
          </cell>
          <cell r="R2678" t="str">
            <v>Comp039</v>
          </cell>
        </row>
        <row r="2679">
          <cell r="A2679">
            <v>1860</v>
          </cell>
          <cell r="B2679" t="str">
            <v>S/F</v>
          </cell>
          <cell r="C2679" t="str">
            <v>1.18.4.1.1</v>
          </cell>
          <cell r="D2679" t="str">
            <v>Cadastro de obras civis</v>
          </cell>
          <cell r="E2679" t="str">
            <v>m²</v>
          </cell>
          <cell r="F2679">
            <v>90.79</v>
          </cell>
          <cell r="G2679">
            <v>7.62</v>
          </cell>
          <cell r="H2679">
            <v>691.81</v>
          </cell>
          <cell r="I2679">
            <v>7.6</v>
          </cell>
          <cell r="J2679">
            <v>690</v>
          </cell>
          <cell r="K2679">
            <v>0.02</v>
          </cell>
          <cell r="L2679" t="str">
            <v xml:space="preserve">   </v>
          </cell>
          <cell r="M2679">
            <v>1.0025999999999999</v>
          </cell>
          <cell r="N2679">
            <v>2.5999999999999999E-3</v>
          </cell>
          <cell r="O2679">
            <v>0</v>
          </cell>
          <cell r="P2679">
            <v>2.00000000000005E-2</v>
          </cell>
          <cell r="R2679" t="str">
            <v>Comp039</v>
          </cell>
        </row>
        <row r="2680">
          <cell r="A2680">
            <v>4109</v>
          </cell>
          <cell r="B2680" t="str">
            <v>S/F</v>
          </cell>
          <cell r="C2680" t="str">
            <v>2.10.1.1</v>
          </cell>
          <cell r="D2680" t="str">
            <v>Cadastro de obras civis</v>
          </cell>
          <cell r="E2680" t="str">
            <v>m2</v>
          </cell>
          <cell r="F2680">
            <v>1251.3800000000001</v>
          </cell>
          <cell r="G2680">
            <v>7.62</v>
          </cell>
          <cell r="H2680">
            <v>9535.51</v>
          </cell>
          <cell r="I2680">
            <v>7.6</v>
          </cell>
          <cell r="J2680">
            <v>9510.48</v>
          </cell>
          <cell r="K2680">
            <v>0.02</v>
          </cell>
          <cell r="L2680" t="str">
            <v xml:space="preserve">   </v>
          </cell>
          <cell r="M2680">
            <v>1.0025999999999999</v>
          </cell>
          <cell r="N2680">
            <v>2.5999999999999999E-3</v>
          </cell>
          <cell r="O2680">
            <v>0</v>
          </cell>
          <cell r="P2680">
            <v>2.00000000000005E-2</v>
          </cell>
          <cell r="R2680" t="str">
            <v>Comp039</v>
          </cell>
        </row>
        <row r="2681">
          <cell r="A2681">
            <v>469</v>
          </cell>
          <cell r="B2681" t="str">
            <v>S/F</v>
          </cell>
          <cell r="C2681" t="str">
            <v>1.8.1.9.2</v>
          </cell>
          <cell r="D2681" t="str">
            <v>Caixa de blocos de cimento cheio de concreto com dimensões 1,90x1,50x1,90m com fundo de concreto armado de e=0,10m e tampa de  concreto armado com e=0,08m, drenos de Dn100 L=0,50m PVC cheio de brita 2.</v>
          </cell>
          <cell r="E2681" t="str">
            <v>un</v>
          </cell>
          <cell r="F2681">
            <v>3</v>
          </cell>
          <cell r="G2681">
            <v>1807.49</v>
          </cell>
          <cell r="H2681">
            <v>5422.47</v>
          </cell>
          <cell r="I2681">
            <v>1803.48</v>
          </cell>
          <cell r="J2681">
            <v>5410.44</v>
          </cell>
          <cell r="K2681">
            <v>4.01</v>
          </cell>
          <cell r="L2681" t="str">
            <v xml:space="preserve">   </v>
          </cell>
          <cell r="M2681">
            <v>1.0022</v>
          </cell>
          <cell r="N2681">
            <v>2.2000000000000001E-3</v>
          </cell>
          <cell r="O2681">
            <v>0</v>
          </cell>
          <cell r="P2681">
            <v>4.00999999999999</v>
          </cell>
          <cell r="R2681" t="str">
            <v>Comp050</v>
          </cell>
        </row>
        <row r="2682">
          <cell r="A2682">
            <v>470</v>
          </cell>
          <cell r="B2682" t="str">
            <v>S/F</v>
          </cell>
          <cell r="C2682" t="str">
            <v>1.8.1.9.3</v>
          </cell>
          <cell r="D2682" t="str">
            <v>Caixa de blocos de cimento com dimensões 2,10x1,90x1,70m com fundo de concreto armado de e=0,10m e tampa de  concreto armado com e=0,07m, drenos de Dn100 L=0,50m PVC cheio de brita 2.</v>
          </cell>
          <cell r="E2682" t="str">
            <v>un</v>
          </cell>
          <cell r="F2682">
            <v>3</v>
          </cell>
          <cell r="G2682">
            <v>2161.73</v>
          </cell>
          <cell r="H2682">
            <v>6485.19</v>
          </cell>
          <cell r="I2682">
            <v>2159.3000000000002</v>
          </cell>
          <cell r="J2682">
            <v>6477.9</v>
          </cell>
          <cell r="K2682">
            <v>2.4300000000000002</v>
          </cell>
          <cell r="L2682" t="str">
            <v xml:space="preserve">   </v>
          </cell>
          <cell r="M2682">
            <v>1.0011000000000001</v>
          </cell>
          <cell r="N2682">
            <v>1.1000000000000001E-3</v>
          </cell>
          <cell r="O2682">
            <v>0</v>
          </cell>
          <cell r="P2682">
            <v>2.4299999999998398</v>
          </cell>
          <cell r="R2682" t="str">
            <v>Comp051</v>
          </cell>
        </row>
        <row r="2683">
          <cell r="A2683">
            <v>4457</v>
          </cell>
          <cell r="B2683" t="str">
            <v>S/F</v>
          </cell>
          <cell r="C2683" t="str">
            <v>2.12.2.2.1.20</v>
          </cell>
          <cell r="D2683" t="str">
            <v>Caixa de passagem em alvenaria com tampa em concreto e fundo em brita, nas dimensões de 0,3 x 0,3 x 0,3m</v>
          </cell>
          <cell r="E2683" t="str">
            <v>un</v>
          </cell>
          <cell r="F2683">
            <v>4</v>
          </cell>
          <cell r="G2683">
            <v>397.03</v>
          </cell>
          <cell r="H2683">
            <v>1588.12</v>
          </cell>
          <cell r="I2683">
            <v>396</v>
          </cell>
          <cell r="J2683">
            <v>1584</v>
          </cell>
          <cell r="K2683">
            <v>1.03</v>
          </cell>
          <cell r="L2683" t="str">
            <v xml:space="preserve">   </v>
          </cell>
          <cell r="M2683">
            <v>1.0025999999999999</v>
          </cell>
          <cell r="N2683">
            <v>2.5999999999999999E-3</v>
          </cell>
          <cell r="O2683">
            <v>0</v>
          </cell>
          <cell r="P2683">
            <v>1.0299999999999701</v>
          </cell>
          <cell r="R2683" t="str">
            <v>Comp045</v>
          </cell>
        </row>
        <row r="2684">
          <cell r="A2684">
            <v>4683</v>
          </cell>
          <cell r="B2684" t="str">
            <v>S/F</v>
          </cell>
          <cell r="C2684" t="str">
            <v>2.12.3.2.1.20</v>
          </cell>
          <cell r="D2684" t="str">
            <v>Caixa de passagem em alvenaria com tampa em concreto e fundo em brita, nas dimensões de 0,3 x 0,3 x 0,3m</v>
          </cell>
          <cell r="E2684" t="str">
            <v>un</v>
          </cell>
          <cell r="F2684">
            <v>4</v>
          </cell>
          <cell r="G2684">
            <v>397.03</v>
          </cell>
          <cell r="H2684">
            <v>1588.12</v>
          </cell>
          <cell r="I2684">
            <v>396</v>
          </cell>
          <cell r="J2684">
            <v>1584</v>
          </cell>
          <cell r="K2684">
            <v>1.03</v>
          </cell>
          <cell r="L2684" t="str">
            <v xml:space="preserve">   </v>
          </cell>
          <cell r="M2684">
            <v>1.0025999999999999</v>
          </cell>
          <cell r="N2684">
            <v>2.5999999999999999E-3</v>
          </cell>
          <cell r="O2684">
            <v>0</v>
          </cell>
          <cell r="P2684">
            <v>1.0299999999999701</v>
          </cell>
          <cell r="R2684" t="str">
            <v>Comp045</v>
          </cell>
        </row>
        <row r="2685">
          <cell r="A2685">
            <v>4907</v>
          </cell>
          <cell r="B2685" t="str">
            <v>S/F</v>
          </cell>
          <cell r="C2685" t="str">
            <v>2.12.4.2.1.19</v>
          </cell>
          <cell r="D2685" t="str">
            <v>Caixa de passagem em alvenaria com tampa em concreto e fundo em brita, nas dimensões de 0,3 x 0,3 x 0,3m</v>
          </cell>
          <cell r="E2685" t="str">
            <v>un</v>
          </cell>
          <cell r="F2685">
            <v>4</v>
          </cell>
          <cell r="G2685">
            <v>397.03</v>
          </cell>
          <cell r="H2685">
            <v>1588.12</v>
          </cell>
          <cell r="I2685">
            <v>396</v>
          </cell>
          <cell r="J2685">
            <v>1584</v>
          </cell>
          <cell r="K2685">
            <v>1.03</v>
          </cell>
          <cell r="L2685" t="str">
            <v xml:space="preserve">   </v>
          </cell>
          <cell r="M2685">
            <v>1.0025999999999999</v>
          </cell>
          <cell r="N2685">
            <v>2.5999999999999999E-3</v>
          </cell>
          <cell r="O2685">
            <v>0</v>
          </cell>
          <cell r="P2685">
            <v>1.0299999999999701</v>
          </cell>
          <cell r="R2685" t="str">
            <v>Comp045</v>
          </cell>
        </row>
        <row r="2686">
          <cell r="A2686">
            <v>5140</v>
          </cell>
          <cell r="B2686" t="str">
            <v>S/F</v>
          </cell>
          <cell r="C2686" t="str">
            <v>2.12.5.2.1.19</v>
          </cell>
          <cell r="D2686" t="str">
            <v>Caixa de passagem em alvenaria com tampa em concreto e fundo em brita, nas dimensões de 0,3 x 0,3 x 0,3m</v>
          </cell>
          <cell r="E2686" t="str">
            <v>un</v>
          </cell>
          <cell r="F2686">
            <v>4</v>
          </cell>
          <cell r="G2686">
            <v>397.03</v>
          </cell>
          <cell r="H2686">
            <v>1588.12</v>
          </cell>
          <cell r="I2686">
            <v>396</v>
          </cell>
          <cell r="J2686">
            <v>1584</v>
          </cell>
          <cell r="K2686">
            <v>1.03</v>
          </cell>
          <cell r="L2686" t="str">
            <v xml:space="preserve">   </v>
          </cell>
          <cell r="M2686">
            <v>1.0025999999999999</v>
          </cell>
          <cell r="N2686">
            <v>2.5999999999999999E-3</v>
          </cell>
          <cell r="O2686">
            <v>0</v>
          </cell>
          <cell r="P2686">
            <v>1.0299999999999701</v>
          </cell>
          <cell r="R2686" t="str">
            <v>Comp045</v>
          </cell>
        </row>
        <row r="2687">
          <cell r="A2687">
            <v>5365</v>
          </cell>
          <cell r="B2687" t="str">
            <v>S/F</v>
          </cell>
          <cell r="C2687" t="str">
            <v>2.12.6.2.1.19</v>
          </cell>
          <cell r="D2687" t="str">
            <v>Caixa de passagem em alvenaria com tampa em concreto e fundo em brita, nas dimensões de 0,3 x 0,3 x 0,3m</v>
          </cell>
          <cell r="E2687" t="str">
            <v>un</v>
          </cell>
          <cell r="F2687">
            <v>4</v>
          </cell>
          <cell r="G2687">
            <v>397.03</v>
          </cell>
          <cell r="H2687">
            <v>1588.12</v>
          </cell>
          <cell r="I2687">
            <v>396</v>
          </cell>
          <cell r="J2687">
            <v>1584</v>
          </cell>
          <cell r="K2687">
            <v>1.03</v>
          </cell>
          <cell r="L2687" t="str">
            <v xml:space="preserve">   </v>
          </cell>
          <cell r="M2687">
            <v>1.0025999999999999</v>
          </cell>
          <cell r="N2687">
            <v>2.5999999999999999E-3</v>
          </cell>
          <cell r="O2687">
            <v>0</v>
          </cell>
          <cell r="P2687">
            <v>1.0299999999999701</v>
          </cell>
          <cell r="R2687" t="str">
            <v>Comp045</v>
          </cell>
        </row>
        <row r="2688">
          <cell r="A2688">
            <v>5591</v>
          </cell>
          <cell r="B2688" t="str">
            <v>S/F</v>
          </cell>
          <cell r="C2688" t="str">
            <v>2.12.7.2.1.19</v>
          </cell>
          <cell r="D2688" t="str">
            <v>Caixa de passagem em alvenaria com tampa em concreto e fundo em brita, nas dimensões de 0,3 x 0,3 x 0,3m</v>
          </cell>
          <cell r="E2688" t="str">
            <v>un</v>
          </cell>
          <cell r="F2688">
            <v>4</v>
          </cell>
          <cell r="G2688">
            <v>397.03</v>
          </cell>
          <cell r="H2688">
            <v>1588.12</v>
          </cell>
          <cell r="I2688">
            <v>396</v>
          </cell>
          <cell r="J2688">
            <v>1584</v>
          </cell>
          <cell r="K2688">
            <v>1.03</v>
          </cell>
          <cell r="L2688" t="str">
            <v xml:space="preserve">   </v>
          </cell>
          <cell r="M2688">
            <v>1.0025999999999999</v>
          </cell>
          <cell r="N2688">
            <v>2.5999999999999999E-3</v>
          </cell>
          <cell r="O2688">
            <v>0</v>
          </cell>
          <cell r="P2688">
            <v>1.0299999999999701</v>
          </cell>
          <cell r="R2688" t="str">
            <v>Comp045</v>
          </cell>
        </row>
        <row r="2689">
          <cell r="A2689">
            <v>1731</v>
          </cell>
          <cell r="B2689" t="str">
            <v>S/F</v>
          </cell>
          <cell r="C2689" t="str">
            <v>1.16.5.1.41</v>
          </cell>
          <cell r="D2689" t="str">
            <v>Caixa de passagem em alvenaria com tampa em concreto e fundo em brita, nas dimensões de 0,5 x 0,5 x 0,5m</v>
          </cell>
          <cell r="E2689" t="str">
            <v>un</v>
          </cell>
          <cell r="F2689">
            <v>1</v>
          </cell>
          <cell r="G2689">
            <v>477.87</v>
          </cell>
          <cell r="H2689">
            <v>477.87</v>
          </cell>
          <cell r="I2689">
            <v>476</v>
          </cell>
          <cell r="J2689">
            <v>476</v>
          </cell>
          <cell r="K2689">
            <v>1.87</v>
          </cell>
          <cell r="L2689" t="str">
            <v xml:space="preserve">   </v>
          </cell>
          <cell r="M2689">
            <v>1.0039</v>
          </cell>
          <cell r="N2689">
            <v>3.8999999999999998E-3</v>
          </cell>
          <cell r="O2689">
            <v>0</v>
          </cell>
          <cell r="P2689">
            <v>1.87</v>
          </cell>
          <cell r="R2689" t="str">
            <v>Comp046</v>
          </cell>
        </row>
        <row r="2690">
          <cell r="A2690">
            <v>4320</v>
          </cell>
          <cell r="B2690" t="str">
            <v>S/F</v>
          </cell>
          <cell r="C2690" t="str">
            <v>2.12.1.1.1.42</v>
          </cell>
          <cell r="D2690" t="str">
            <v>Caixa de passagem em alvenaria com tampa em concreto e fundo em brita, nas dimensões de 0,5 x 0,5 x 0,5m</v>
          </cell>
          <cell r="E2690" t="str">
            <v>un</v>
          </cell>
          <cell r="F2690">
            <v>1</v>
          </cell>
          <cell r="G2690">
            <v>477.87</v>
          </cell>
          <cell r="H2690">
            <v>477.87</v>
          </cell>
          <cell r="I2690">
            <v>476</v>
          </cell>
          <cell r="J2690">
            <v>476</v>
          </cell>
          <cell r="K2690">
            <v>1.87</v>
          </cell>
          <cell r="L2690" t="str">
            <v xml:space="preserve">   </v>
          </cell>
          <cell r="M2690">
            <v>1.0039</v>
          </cell>
          <cell r="N2690">
            <v>3.8999999999999998E-3</v>
          </cell>
          <cell r="O2690">
            <v>0</v>
          </cell>
          <cell r="P2690">
            <v>1.87</v>
          </cell>
          <cell r="R2690" t="str">
            <v>Comp046</v>
          </cell>
        </row>
        <row r="2691">
          <cell r="A2691">
            <v>4433</v>
          </cell>
          <cell r="B2691" t="str">
            <v>S/F</v>
          </cell>
          <cell r="C2691" t="str">
            <v>2.12.2.1.1.35</v>
          </cell>
          <cell r="D2691" t="str">
            <v>Caixa de passagem em alvenaria com tampa em concreto e fundo em brita, nas dimensões de 0,5 x 0,5 x 0,5m</v>
          </cell>
          <cell r="E2691" t="str">
            <v>un</v>
          </cell>
          <cell r="F2691">
            <v>1</v>
          </cell>
          <cell r="G2691">
            <v>477.87</v>
          </cell>
          <cell r="H2691">
            <v>477.87</v>
          </cell>
          <cell r="I2691">
            <v>476</v>
          </cell>
          <cell r="J2691">
            <v>476</v>
          </cell>
          <cell r="K2691">
            <v>1.87</v>
          </cell>
          <cell r="L2691" t="str">
            <v xml:space="preserve">   </v>
          </cell>
          <cell r="M2691">
            <v>1.0039</v>
          </cell>
          <cell r="N2691">
            <v>3.8999999999999998E-3</v>
          </cell>
          <cell r="O2691">
            <v>0</v>
          </cell>
          <cell r="P2691">
            <v>1.87</v>
          </cell>
          <cell r="R2691" t="str">
            <v>Comp046</v>
          </cell>
        </row>
        <row r="2692">
          <cell r="A2692">
            <v>4458</v>
          </cell>
          <cell r="B2692" t="str">
            <v>S/F</v>
          </cell>
          <cell r="C2692" t="str">
            <v>2.12.2.2.1.21</v>
          </cell>
          <cell r="D2692" t="str">
            <v>Caixa de passagem em alvenaria com tampa em concreto e fundo em brita, nas dimensões de 0,5 x 0,5 x 0,5m</v>
          </cell>
          <cell r="E2692" t="str">
            <v>un</v>
          </cell>
          <cell r="F2692">
            <v>4</v>
          </cell>
          <cell r="G2692">
            <v>477.87</v>
          </cell>
          <cell r="H2692">
            <v>1911.48</v>
          </cell>
          <cell r="I2692">
            <v>476</v>
          </cell>
          <cell r="J2692">
            <v>1904</v>
          </cell>
          <cell r="K2692">
            <v>1.87</v>
          </cell>
          <cell r="L2692" t="str">
            <v xml:space="preserve">   </v>
          </cell>
          <cell r="M2692">
            <v>1.0039</v>
          </cell>
          <cell r="N2692">
            <v>3.8999999999999998E-3</v>
          </cell>
          <cell r="O2692">
            <v>0</v>
          </cell>
          <cell r="P2692">
            <v>1.87</v>
          </cell>
          <cell r="R2692" t="str">
            <v>Comp046</v>
          </cell>
        </row>
        <row r="2693">
          <cell r="A2693">
            <v>4659</v>
          </cell>
          <cell r="B2693" t="str">
            <v>S/F</v>
          </cell>
          <cell r="C2693" t="str">
            <v>2.12.3.1.1.35</v>
          </cell>
          <cell r="D2693" t="str">
            <v>Caixa de passagem em alvenaria com tampa em concreto e fundo em brita, nas dimensões de 0,5 x 0,5 x 0,5m</v>
          </cell>
          <cell r="E2693" t="str">
            <v>un</v>
          </cell>
          <cell r="F2693">
            <v>1</v>
          </cell>
          <cell r="G2693">
            <v>477.87</v>
          </cell>
          <cell r="H2693">
            <v>477.87</v>
          </cell>
          <cell r="I2693">
            <v>476</v>
          </cell>
          <cell r="J2693">
            <v>476</v>
          </cell>
          <cell r="K2693">
            <v>1.87</v>
          </cell>
          <cell r="L2693" t="str">
            <v xml:space="preserve">   </v>
          </cell>
          <cell r="M2693">
            <v>1.0039</v>
          </cell>
          <cell r="N2693">
            <v>3.8999999999999998E-3</v>
          </cell>
          <cell r="O2693">
            <v>0</v>
          </cell>
          <cell r="P2693">
            <v>1.87</v>
          </cell>
          <cell r="R2693" t="str">
            <v>Comp046</v>
          </cell>
        </row>
        <row r="2694">
          <cell r="A2694">
            <v>4684</v>
          </cell>
          <cell r="B2694" t="str">
            <v>S/F</v>
          </cell>
          <cell r="C2694" t="str">
            <v>2.12.3.2.1.21</v>
          </cell>
          <cell r="D2694" t="str">
            <v>Caixa de passagem em alvenaria com tampa em concreto e fundo em brita, nas dimensões de 0,5 x 0,5 x 0,5m</v>
          </cell>
          <cell r="E2694" t="str">
            <v>un</v>
          </cell>
          <cell r="F2694">
            <v>4</v>
          </cell>
          <cell r="G2694">
            <v>477.87</v>
          </cell>
          <cell r="H2694">
            <v>1911.48</v>
          </cell>
          <cell r="I2694">
            <v>476</v>
          </cell>
          <cell r="J2694">
            <v>1904</v>
          </cell>
          <cell r="K2694">
            <v>1.87</v>
          </cell>
          <cell r="L2694" t="str">
            <v xml:space="preserve">   </v>
          </cell>
          <cell r="M2694">
            <v>1.0039</v>
          </cell>
          <cell r="N2694">
            <v>3.8999999999999998E-3</v>
          </cell>
          <cell r="O2694">
            <v>0</v>
          </cell>
          <cell r="P2694">
            <v>1.87</v>
          </cell>
          <cell r="R2694" t="str">
            <v>Comp046</v>
          </cell>
        </row>
        <row r="2695">
          <cell r="A2695">
            <v>4884</v>
          </cell>
          <cell r="B2695" t="str">
            <v>S/F</v>
          </cell>
          <cell r="C2695" t="str">
            <v>2.12.4.1.1.34</v>
          </cell>
          <cell r="D2695" t="str">
            <v>Caixa de passagem em alvenaria com tampa em concreto e fundo em brita, nas dimensões de 0,5 x 0,5 x 0,5m</v>
          </cell>
          <cell r="E2695" t="str">
            <v>un</v>
          </cell>
          <cell r="F2695">
            <v>1</v>
          </cell>
          <cell r="G2695">
            <v>477.87</v>
          </cell>
          <cell r="H2695">
            <v>477.87</v>
          </cell>
          <cell r="I2695">
            <v>476</v>
          </cell>
          <cell r="J2695">
            <v>476</v>
          </cell>
          <cell r="K2695">
            <v>1.87</v>
          </cell>
          <cell r="L2695" t="str">
            <v xml:space="preserve">   </v>
          </cell>
          <cell r="M2695">
            <v>1.0039</v>
          </cell>
          <cell r="N2695">
            <v>3.8999999999999998E-3</v>
          </cell>
          <cell r="O2695">
            <v>0</v>
          </cell>
          <cell r="P2695">
            <v>1.87</v>
          </cell>
          <cell r="R2695" t="str">
            <v>Comp046</v>
          </cell>
        </row>
        <row r="2696">
          <cell r="A2696">
            <v>4908</v>
          </cell>
          <cell r="B2696" t="str">
            <v>S/F</v>
          </cell>
          <cell r="C2696" t="str">
            <v>2.12.4.2.1.20</v>
          </cell>
          <cell r="D2696" t="str">
            <v>Caixa de passagem em alvenaria com tampa em concreto e fundo em brita, nas dimensões de 0,5 x 0,5 x 0,5m</v>
          </cell>
          <cell r="E2696" t="str">
            <v>un</v>
          </cell>
          <cell r="F2696">
            <v>4</v>
          </cell>
          <cell r="G2696">
            <v>477.87</v>
          </cell>
          <cell r="H2696">
            <v>1911.48</v>
          </cell>
          <cell r="I2696">
            <v>476</v>
          </cell>
          <cell r="J2696">
            <v>1904</v>
          </cell>
          <cell r="K2696">
            <v>1.87</v>
          </cell>
          <cell r="L2696" t="str">
            <v xml:space="preserve">   </v>
          </cell>
          <cell r="M2696">
            <v>1.0039</v>
          </cell>
          <cell r="N2696">
            <v>3.8999999999999998E-3</v>
          </cell>
          <cell r="O2696">
            <v>0</v>
          </cell>
          <cell r="P2696">
            <v>1.87</v>
          </cell>
          <cell r="R2696" t="str">
            <v>Comp046</v>
          </cell>
        </row>
        <row r="2697">
          <cell r="A2697">
            <v>5117</v>
          </cell>
          <cell r="B2697" t="str">
            <v>S/F</v>
          </cell>
          <cell r="C2697" t="str">
            <v>2.12.5.1.1.42</v>
          </cell>
          <cell r="D2697" t="str">
            <v>Caixa de passagem em alvenaria com tampa em concreto e fundo em brita, nas dimensões de 0,5 x 0,5 x 0,5m</v>
          </cell>
          <cell r="E2697" t="str">
            <v>un</v>
          </cell>
          <cell r="F2697">
            <v>1</v>
          </cell>
          <cell r="G2697">
            <v>477.87</v>
          </cell>
          <cell r="H2697">
            <v>477.87</v>
          </cell>
          <cell r="I2697">
            <v>476</v>
          </cell>
          <cell r="J2697">
            <v>476</v>
          </cell>
          <cell r="K2697">
            <v>1.87</v>
          </cell>
          <cell r="L2697" t="str">
            <v xml:space="preserve">   </v>
          </cell>
          <cell r="M2697">
            <v>1.0039</v>
          </cell>
          <cell r="N2697">
            <v>3.8999999999999998E-3</v>
          </cell>
          <cell r="O2697">
            <v>0</v>
          </cell>
          <cell r="P2697">
            <v>1.87</v>
          </cell>
          <cell r="R2697" t="str">
            <v>Comp046</v>
          </cell>
        </row>
        <row r="2698">
          <cell r="A2698">
            <v>5141</v>
          </cell>
          <cell r="B2698" t="str">
            <v>S/F</v>
          </cell>
          <cell r="C2698" t="str">
            <v>2.12.5.2.1.20</v>
          </cell>
          <cell r="D2698" t="str">
            <v>Caixa de passagem em alvenaria com tampa em concreto e fundo em brita, nas dimensões de 0,5 x 0,5 x 0,5m</v>
          </cell>
          <cell r="E2698" t="str">
            <v>un</v>
          </cell>
          <cell r="F2698">
            <v>4</v>
          </cell>
          <cell r="G2698">
            <v>477.87</v>
          </cell>
          <cell r="H2698">
            <v>1911.48</v>
          </cell>
          <cell r="I2698">
            <v>476</v>
          </cell>
          <cell r="J2698">
            <v>1904</v>
          </cell>
          <cell r="K2698">
            <v>1.87</v>
          </cell>
          <cell r="L2698" t="str">
            <v xml:space="preserve">   </v>
          </cell>
          <cell r="M2698">
            <v>1.0039</v>
          </cell>
          <cell r="N2698">
            <v>3.8999999999999998E-3</v>
          </cell>
          <cell r="O2698">
            <v>0</v>
          </cell>
          <cell r="P2698">
            <v>1.87</v>
          </cell>
          <cell r="R2698" t="str">
            <v>Comp046</v>
          </cell>
        </row>
        <row r="2699">
          <cell r="A2699">
            <v>5342</v>
          </cell>
          <cell r="B2699" t="str">
            <v>S/F</v>
          </cell>
          <cell r="C2699" t="str">
            <v>2.12.6.1.1.34</v>
          </cell>
          <cell r="D2699" t="str">
            <v>Caixa de passagem em alvenaria com tampa em concreto e fundo em brita, nas dimensões de 0,5 x 0,5 x 0,5m</v>
          </cell>
          <cell r="E2699" t="str">
            <v>un</v>
          </cell>
          <cell r="F2699">
            <v>1</v>
          </cell>
          <cell r="G2699">
            <v>477.87</v>
          </cell>
          <cell r="H2699">
            <v>477.87</v>
          </cell>
          <cell r="I2699">
            <v>476</v>
          </cell>
          <cell r="J2699">
            <v>476</v>
          </cell>
          <cell r="K2699">
            <v>1.87</v>
          </cell>
          <cell r="L2699" t="str">
            <v xml:space="preserve">   </v>
          </cell>
          <cell r="M2699">
            <v>1.0039</v>
          </cell>
          <cell r="N2699">
            <v>3.8999999999999998E-3</v>
          </cell>
          <cell r="O2699">
            <v>0</v>
          </cell>
          <cell r="P2699">
            <v>1.87</v>
          </cell>
          <cell r="R2699" t="str">
            <v>Comp046</v>
          </cell>
        </row>
        <row r="2700">
          <cell r="A2700">
            <v>5366</v>
          </cell>
          <cell r="B2700" t="str">
            <v>S/F</v>
          </cell>
          <cell r="C2700" t="str">
            <v>2.12.6.2.1.20</v>
          </cell>
          <cell r="D2700" t="str">
            <v>Caixa de passagem em alvenaria com tampa em concreto e fundo em brita, nas dimensões de 0,5 x 0,5 x 0,5m</v>
          </cell>
          <cell r="E2700" t="str">
            <v>un</v>
          </cell>
          <cell r="F2700">
            <v>4</v>
          </cell>
          <cell r="G2700">
            <v>477.87</v>
          </cell>
          <cell r="H2700">
            <v>1911.48</v>
          </cell>
          <cell r="I2700">
            <v>476</v>
          </cell>
          <cell r="J2700">
            <v>1904</v>
          </cell>
          <cell r="K2700">
            <v>1.87</v>
          </cell>
          <cell r="L2700" t="str">
            <v xml:space="preserve">   </v>
          </cell>
          <cell r="M2700">
            <v>1.0039</v>
          </cell>
          <cell r="N2700">
            <v>3.8999999999999998E-3</v>
          </cell>
          <cell r="O2700">
            <v>0</v>
          </cell>
          <cell r="P2700">
            <v>1.87</v>
          </cell>
          <cell r="R2700" t="str">
            <v>Comp046</v>
          </cell>
        </row>
        <row r="2701">
          <cell r="A2701">
            <v>5568</v>
          </cell>
          <cell r="B2701" t="str">
            <v>S/F</v>
          </cell>
          <cell r="C2701" t="str">
            <v>2.12.7.1.1.34</v>
          </cell>
          <cell r="D2701" t="str">
            <v>Caixa de passagem em alvenaria com tampa em concreto e fundo em brita, nas dimensões de 0,5 x 0,5 x 0,5m</v>
          </cell>
          <cell r="E2701" t="str">
            <v>un</v>
          </cell>
          <cell r="F2701">
            <v>2</v>
          </cell>
          <cell r="G2701">
            <v>477.87</v>
          </cell>
          <cell r="H2701">
            <v>955.74</v>
          </cell>
          <cell r="I2701">
            <v>476</v>
          </cell>
          <cell r="J2701">
            <v>952</v>
          </cell>
          <cell r="K2701">
            <v>1.87</v>
          </cell>
          <cell r="L2701" t="str">
            <v xml:space="preserve">   </v>
          </cell>
          <cell r="M2701">
            <v>1.0039</v>
          </cell>
          <cell r="N2701">
            <v>3.8999999999999998E-3</v>
          </cell>
          <cell r="O2701">
            <v>0</v>
          </cell>
          <cell r="P2701">
            <v>1.87</v>
          </cell>
          <cell r="R2701" t="str">
            <v>Comp046</v>
          </cell>
        </row>
        <row r="2702">
          <cell r="A2702">
            <v>5592</v>
          </cell>
          <cell r="B2702" t="str">
            <v>S/F</v>
          </cell>
          <cell r="C2702" t="str">
            <v>2.12.7.2.1.20</v>
          </cell>
          <cell r="D2702" t="str">
            <v>Caixa de passagem em alvenaria com tampa em concreto e fundo em brita, nas dimensões de 0,5 x 0,5 x 0,5m</v>
          </cell>
          <cell r="E2702" t="str">
            <v>un</v>
          </cell>
          <cell r="F2702">
            <v>4</v>
          </cell>
          <cell r="G2702">
            <v>477.87</v>
          </cell>
          <cell r="H2702">
            <v>1911.48</v>
          </cell>
          <cell r="I2702">
            <v>476</v>
          </cell>
          <cell r="J2702">
            <v>1904</v>
          </cell>
          <cell r="K2702">
            <v>1.87</v>
          </cell>
          <cell r="L2702" t="str">
            <v xml:space="preserve">   </v>
          </cell>
          <cell r="M2702">
            <v>1.0039</v>
          </cell>
          <cell r="N2702">
            <v>3.8999999999999998E-3</v>
          </cell>
          <cell r="O2702">
            <v>0</v>
          </cell>
          <cell r="P2702">
            <v>1.87</v>
          </cell>
          <cell r="R2702" t="str">
            <v>Comp046</v>
          </cell>
        </row>
        <row r="2703">
          <cell r="A2703">
            <v>1566</v>
          </cell>
          <cell r="B2703" t="str">
            <v>S/F</v>
          </cell>
          <cell r="C2703" t="str">
            <v>1.15.5.15</v>
          </cell>
          <cell r="D2703" t="str">
            <v>Caixa em tijolo maciço, 120x120 cm, revestida com massa única, com tampão e fundo de concreto armado</v>
          </cell>
          <cell r="E2703" t="str">
            <v>un</v>
          </cell>
          <cell r="F2703">
            <v>2</v>
          </cell>
          <cell r="G2703">
            <v>953.47</v>
          </cell>
          <cell r="H2703">
            <v>1906.94</v>
          </cell>
          <cell r="I2703">
            <v>948.08</v>
          </cell>
          <cell r="J2703">
            <v>1896.16</v>
          </cell>
          <cell r="K2703">
            <v>5.39</v>
          </cell>
          <cell r="L2703" t="str">
            <v xml:space="preserve">   </v>
          </cell>
          <cell r="M2703">
            <v>1.0057</v>
          </cell>
          <cell r="N2703">
            <v>5.7000000000000002E-3</v>
          </cell>
          <cell r="O2703">
            <v>0</v>
          </cell>
          <cell r="P2703">
            <v>5.3899999999999899</v>
          </cell>
          <cell r="R2703" t="str">
            <v>Comp048</v>
          </cell>
        </row>
        <row r="2704">
          <cell r="A2704">
            <v>1572</v>
          </cell>
          <cell r="B2704" t="str">
            <v>S/F</v>
          </cell>
          <cell r="C2704" t="str">
            <v>1.15.6.1</v>
          </cell>
          <cell r="D2704" t="str">
            <v>Caixa em tijolo maciço, 120x120 cm, revestida com massa única, com tampão e fundo de concreto armado</v>
          </cell>
          <cell r="E2704" t="str">
            <v>un</v>
          </cell>
          <cell r="F2704">
            <v>2</v>
          </cell>
          <cell r="G2704">
            <v>953.47</v>
          </cell>
          <cell r="H2704">
            <v>1906.94</v>
          </cell>
          <cell r="I2704">
            <v>948.08</v>
          </cell>
          <cell r="J2704">
            <v>1896.16</v>
          </cell>
          <cell r="K2704">
            <v>5.39</v>
          </cell>
          <cell r="L2704" t="str">
            <v xml:space="preserve">   </v>
          </cell>
          <cell r="M2704">
            <v>1.0057</v>
          </cell>
          <cell r="N2704">
            <v>5.7000000000000002E-3</v>
          </cell>
          <cell r="O2704">
            <v>0</v>
          </cell>
          <cell r="P2704">
            <v>5.3899999999999899</v>
          </cell>
          <cell r="R2704" t="str">
            <v>Comp048</v>
          </cell>
        </row>
        <row r="2705">
          <cell r="A2705">
            <v>633</v>
          </cell>
          <cell r="B2705" t="str">
            <v>S/F</v>
          </cell>
          <cell r="C2705" t="str">
            <v>1.8.2.10.2</v>
          </cell>
          <cell r="D2705" t="str">
            <v xml:space="preserve">Caixa p/ Descarga e/ou Ventosa em Alven. Tijolo Maciço, Seção Interna 1,30x1,10m, h&lt;=1,30m, p/ linha principal. c/ 50mm&lt;=dn&lt;=300mm, s/ fornec. mat. hidráulico </v>
          </cell>
          <cell r="E2705" t="str">
            <v>un</v>
          </cell>
          <cell r="F2705">
            <v>2</v>
          </cell>
          <cell r="G2705">
            <v>1252.98</v>
          </cell>
          <cell r="H2705">
            <v>2505.96</v>
          </cell>
          <cell r="I2705">
            <v>1252.3599999999999</v>
          </cell>
          <cell r="J2705">
            <v>2504.7199999999998</v>
          </cell>
          <cell r="K2705">
            <v>0.62</v>
          </cell>
          <cell r="L2705" t="str">
            <v xml:space="preserve">   </v>
          </cell>
          <cell r="M2705">
            <v>1.0004999999999999</v>
          </cell>
          <cell r="N2705">
            <v>5.0000000000000001E-4</v>
          </cell>
          <cell r="O2705">
            <v>0</v>
          </cell>
          <cell r="P2705">
            <v>0.62000000000011801</v>
          </cell>
          <cell r="R2705" t="str">
            <v>Comp049</v>
          </cell>
        </row>
        <row r="2706">
          <cell r="A2706">
            <v>771</v>
          </cell>
          <cell r="B2706" t="str">
            <v>S/F</v>
          </cell>
          <cell r="C2706" t="str">
            <v>1.8.3.10.2</v>
          </cell>
          <cell r="D2706" t="str">
            <v xml:space="preserve">Caixa p/ Descarga e/ou Ventosa em Alven. Tijolo Maciço, Seção Interna 1,30x1,10m, h&lt;=1,30m, p/ linha principal. c/ 50mm&lt;=dn&lt;=300mm, s/ fornec. mat. hidráulico </v>
          </cell>
          <cell r="E2706" t="str">
            <v>un</v>
          </cell>
          <cell r="F2706">
            <v>1</v>
          </cell>
          <cell r="G2706">
            <v>1252.98</v>
          </cell>
          <cell r="H2706">
            <v>1252.98</v>
          </cell>
          <cell r="I2706">
            <v>1252.3599999999999</v>
          </cell>
          <cell r="J2706">
            <v>1252.3599999999999</v>
          </cell>
          <cell r="K2706">
            <v>0.62</v>
          </cell>
          <cell r="L2706" t="str">
            <v xml:space="preserve">   </v>
          </cell>
          <cell r="M2706">
            <v>1.0004999999999999</v>
          </cell>
          <cell r="N2706">
            <v>5.0000000000000001E-4</v>
          </cell>
          <cell r="O2706">
            <v>0</v>
          </cell>
          <cell r="P2706">
            <v>0.62000000000011801</v>
          </cell>
          <cell r="R2706" t="str">
            <v>Comp049</v>
          </cell>
        </row>
        <row r="2707">
          <cell r="A2707">
            <v>911</v>
          </cell>
          <cell r="B2707" t="str">
            <v>S/F</v>
          </cell>
          <cell r="C2707" t="str">
            <v>1.8.4.10.2</v>
          </cell>
          <cell r="D2707" t="str">
            <v xml:space="preserve">Caixa p/ Descarga e/ou Ventosa em Alven. Tijolo Maciço, Seção Interna 1,30x1,10m, h&lt;=1,30m, p/ linha principal. c/ 50mm&lt;=dn&lt;=300mm, s/ fornec. mat. hidráulico </v>
          </cell>
          <cell r="E2707" t="str">
            <v>un</v>
          </cell>
          <cell r="F2707">
            <v>1</v>
          </cell>
          <cell r="G2707">
            <v>1252.98</v>
          </cell>
          <cell r="H2707">
            <v>1252.98</v>
          </cell>
          <cell r="I2707">
            <v>1252.3599999999999</v>
          </cell>
          <cell r="J2707">
            <v>1252.3599999999999</v>
          </cell>
          <cell r="K2707">
            <v>0.62</v>
          </cell>
          <cell r="L2707" t="str">
            <v xml:space="preserve">   </v>
          </cell>
          <cell r="M2707">
            <v>1.0004999999999999</v>
          </cell>
          <cell r="N2707">
            <v>5.0000000000000001E-4</v>
          </cell>
          <cell r="O2707">
            <v>0</v>
          </cell>
          <cell r="P2707">
            <v>0.62000000000011801</v>
          </cell>
          <cell r="R2707" t="str">
            <v>Comp049</v>
          </cell>
        </row>
        <row r="2708">
          <cell r="A2708">
            <v>2145</v>
          </cell>
          <cell r="B2708" t="str">
            <v>S/F</v>
          </cell>
          <cell r="C2708" t="str">
            <v>2.3.2.3</v>
          </cell>
          <cell r="D2708" t="str">
            <v>Caixa para ligação predial de esgoto sanitário, em anel de concreto dn=0,60m, e=7cm, em profundidade de 0,81m ate 1,20m, incluindo tampa de concreto armado com e=0,07m</v>
          </cell>
          <cell r="E2708" t="str">
            <v>un</v>
          </cell>
          <cell r="F2708">
            <v>58</v>
          </cell>
          <cell r="G2708">
            <v>475.88</v>
          </cell>
          <cell r="H2708">
            <v>27601.040000000001</v>
          </cell>
          <cell r="I2708">
            <v>476.06</v>
          </cell>
          <cell r="J2708">
            <v>27611.48</v>
          </cell>
          <cell r="K2708">
            <v>-0.18</v>
          </cell>
          <cell r="L2708" t="str">
            <v xml:space="preserve">   </v>
          </cell>
          <cell r="M2708">
            <v>0.99960000000000004</v>
          </cell>
          <cell r="N2708">
            <v>-4.0000000000000002E-4</v>
          </cell>
          <cell r="O2708">
            <v>0</v>
          </cell>
          <cell r="P2708" t="str">
            <v xml:space="preserve">   </v>
          </cell>
          <cell r="R2708" t="str">
            <v>Comp047</v>
          </cell>
        </row>
        <row r="2709">
          <cell r="A2709">
            <v>2277</v>
          </cell>
          <cell r="B2709" t="str">
            <v>S/F</v>
          </cell>
          <cell r="C2709" t="str">
            <v>2.3.3.2.3</v>
          </cell>
          <cell r="D2709" t="str">
            <v>Caixa para ligação predial de esgoto sanitário, em anel de concreto dn=0,60m, e=7cm, em profundidade de 0,81m ate 1,20m, incluindo tampa de concreto armado com e=0,07m</v>
          </cell>
          <cell r="E2709" t="str">
            <v>un</v>
          </cell>
          <cell r="F2709">
            <v>98</v>
          </cell>
          <cell r="G2709">
            <v>475.88</v>
          </cell>
          <cell r="H2709">
            <v>46636.24</v>
          </cell>
          <cell r="I2709">
            <v>476.06</v>
          </cell>
          <cell r="J2709">
            <v>46653.88</v>
          </cell>
          <cell r="K2709">
            <v>-0.18</v>
          </cell>
          <cell r="L2709" t="str">
            <v xml:space="preserve">   </v>
          </cell>
          <cell r="M2709">
            <v>0.99960000000000004</v>
          </cell>
          <cell r="N2709">
            <v>-4.0000000000000002E-4</v>
          </cell>
          <cell r="O2709">
            <v>0</v>
          </cell>
          <cell r="P2709" t="str">
            <v xml:space="preserve">   </v>
          </cell>
          <cell r="R2709" t="str">
            <v>Comp047</v>
          </cell>
        </row>
        <row r="2710">
          <cell r="A2710">
            <v>2576</v>
          </cell>
          <cell r="B2710" t="str">
            <v>S/F</v>
          </cell>
          <cell r="C2710" t="str">
            <v>2.4.3.2.3</v>
          </cell>
          <cell r="D2710" t="str">
            <v>Caixa para ligação predial de esgoto sanitário, em anel de concreto dn=0,60m, e=7cm, em profundidade de 0,81m ate 1,20m, incluindo tampa de concreto armado com e=0,07m</v>
          </cell>
          <cell r="E2710" t="str">
            <v>un</v>
          </cell>
          <cell r="F2710">
            <v>53</v>
          </cell>
          <cell r="G2710">
            <v>475.88</v>
          </cell>
          <cell r="H2710">
            <v>25221.64</v>
          </cell>
          <cell r="I2710">
            <v>476.06</v>
          </cell>
          <cell r="J2710">
            <v>25231.18</v>
          </cell>
          <cell r="K2710">
            <v>-0.18</v>
          </cell>
          <cell r="L2710" t="str">
            <v xml:space="preserve">   </v>
          </cell>
          <cell r="M2710">
            <v>0.99960000000000004</v>
          </cell>
          <cell r="N2710">
            <v>-4.0000000000000002E-4</v>
          </cell>
          <cell r="O2710">
            <v>0</v>
          </cell>
          <cell r="P2710" t="str">
            <v xml:space="preserve">   </v>
          </cell>
          <cell r="R2710" t="str">
            <v>Comp047</v>
          </cell>
        </row>
        <row r="2711">
          <cell r="A2711">
            <v>2888</v>
          </cell>
          <cell r="B2711" t="str">
            <v>S/F</v>
          </cell>
          <cell r="C2711" t="str">
            <v>2.5.3.2.3</v>
          </cell>
          <cell r="D2711" t="str">
            <v>Caixa para ligação predial de esgoto sanitário, em anel de concreto dn=0,60m, e=7cm, em profundidade de 0,81m ate 1,20m, incluindo tampa de concreto armado com e=0,07m</v>
          </cell>
          <cell r="E2711" t="str">
            <v>un</v>
          </cell>
          <cell r="F2711">
            <v>174</v>
          </cell>
          <cell r="G2711">
            <v>475.88</v>
          </cell>
          <cell r="H2711">
            <v>82803.12</v>
          </cell>
          <cell r="I2711">
            <v>476.06</v>
          </cell>
          <cell r="J2711">
            <v>82834.44</v>
          </cell>
          <cell r="K2711">
            <v>-0.18</v>
          </cell>
          <cell r="L2711" t="str">
            <v xml:space="preserve">   </v>
          </cell>
          <cell r="M2711">
            <v>0.99960000000000004</v>
          </cell>
          <cell r="N2711">
            <v>-4.0000000000000002E-4</v>
          </cell>
          <cell r="O2711">
            <v>0</v>
          </cell>
          <cell r="P2711" t="str">
            <v xml:space="preserve">   </v>
          </cell>
          <cell r="R2711" t="str">
            <v>Comp047</v>
          </cell>
        </row>
        <row r="2712">
          <cell r="A2712">
            <v>3010</v>
          </cell>
          <cell r="B2712" t="str">
            <v>S/F</v>
          </cell>
          <cell r="C2712" t="str">
            <v>2.6.3.2.3</v>
          </cell>
          <cell r="D2712" t="str">
            <v>Caixa para ligação predial de esgoto sanitário, em anel de concreto dn=0,60m, e=7cm, em profundidade de 0,81m ate 1,20m, incluindo tampa de concreto armado com e=0,07m</v>
          </cell>
          <cell r="E2712" t="str">
            <v>un</v>
          </cell>
          <cell r="F2712">
            <v>49</v>
          </cell>
          <cell r="G2712">
            <v>475.88</v>
          </cell>
          <cell r="H2712">
            <v>23318.12</v>
          </cell>
          <cell r="I2712">
            <v>476.06</v>
          </cell>
          <cell r="J2712">
            <v>23326.94</v>
          </cell>
          <cell r="K2712">
            <v>-0.18</v>
          </cell>
          <cell r="L2712" t="str">
            <v xml:space="preserve">   </v>
          </cell>
          <cell r="M2712">
            <v>0.99960000000000004</v>
          </cell>
          <cell r="N2712">
            <v>-4.0000000000000002E-4</v>
          </cell>
          <cell r="O2712">
            <v>0</v>
          </cell>
          <cell r="P2712" t="str">
            <v xml:space="preserve">   </v>
          </cell>
          <cell r="R2712" t="str">
            <v>Comp047</v>
          </cell>
        </row>
        <row r="2713">
          <cell r="A2713">
            <v>3352</v>
          </cell>
          <cell r="B2713" t="str">
            <v>S/F</v>
          </cell>
          <cell r="C2713" t="str">
            <v>2.7.3.2.3</v>
          </cell>
          <cell r="D2713" t="str">
            <v>Caixa para ligação predial de esgoto sanitário, em anel de concreto dn=0,60m, e=7cm, em profundidade de 0,81m ate 1,20m, incluindo tampa de concreto armado com e=0,07m</v>
          </cell>
          <cell r="E2713" t="str">
            <v>un</v>
          </cell>
          <cell r="F2713">
            <v>179</v>
          </cell>
          <cell r="G2713">
            <v>475.88</v>
          </cell>
          <cell r="H2713">
            <v>85182.52</v>
          </cell>
          <cell r="I2713">
            <v>476.06</v>
          </cell>
          <cell r="J2713">
            <v>85214.74</v>
          </cell>
          <cell r="K2713">
            <v>-0.18</v>
          </cell>
          <cell r="L2713" t="str">
            <v xml:space="preserve">   </v>
          </cell>
          <cell r="M2713">
            <v>0.99960000000000004</v>
          </cell>
          <cell r="N2713">
            <v>-4.0000000000000002E-4</v>
          </cell>
          <cell r="O2713">
            <v>0</v>
          </cell>
          <cell r="P2713" t="str">
            <v xml:space="preserve">   </v>
          </cell>
          <cell r="R2713" t="str">
            <v>Comp047</v>
          </cell>
        </row>
        <row r="2714">
          <cell r="A2714">
            <v>3646</v>
          </cell>
          <cell r="B2714" t="str">
            <v>S/F</v>
          </cell>
          <cell r="C2714" t="str">
            <v>2.8.3.2.3</v>
          </cell>
          <cell r="D2714" t="str">
            <v>Caixa para ligação predial de esgoto sanitário, em anel de concreto dn=0,60m, e=7cm, em profundidade de 0,81m ate 1,20m, incluindo tampa de concreto armado com e=0,07m</v>
          </cell>
          <cell r="E2714" t="str">
            <v>un</v>
          </cell>
          <cell r="F2714">
            <v>51</v>
          </cell>
          <cell r="G2714">
            <v>475.88</v>
          </cell>
          <cell r="H2714">
            <v>24269.88</v>
          </cell>
          <cell r="I2714">
            <v>476.06</v>
          </cell>
          <cell r="J2714">
            <v>24279.06</v>
          </cell>
          <cell r="K2714">
            <v>-0.18</v>
          </cell>
          <cell r="L2714" t="str">
            <v xml:space="preserve">   </v>
          </cell>
          <cell r="M2714">
            <v>0.99960000000000004</v>
          </cell>
          <cell r="N2714">
            <v>-4.0000000000000002E-4</v>
          </cell>
          <cell r="O2714">
            <v>0</v>
          </cell>
          <cell r="P2714" t="str">
            <v xml:space="preserve">   </v>
          </cell>
          <cell r="R2714" t="str">
            <v>Comp047</v>
          </cell>
        </row>
        <row r="2715">
          <cell r="A2715">
            <v>3927</v>
          </cell>
          <cell r="B2715" t="str">
            <v>S/F</v>
          </cell>
          <cell r="C2715" t="str">
            <v>2.9.3.2.3</v>
          </cell>
          <cell r="D2715" t="str">
            <v>Caixa para ligação predial de esgoto sanitário, em anel de concreto dn=0,60m, e=7cm, em profundidade de 0,81m ate 1,20m, incluindo tampa de concreto armado com e=0,07m</v>
          </cell>
          <cell r="E2715" t="str">
            <v>un</v>
          </cell>
          <cell r="F2715">
            <v>61</v>
          </cell>
          <cell r="G2715">
            <v>475.88</v>
          </cell>
          <cell r="H2715">
            <v>29028.68</v>
          </cell>
          <cell r="I2715">
            <v>476.06</v>
          </cell>
          <cell r="J2715">
            <v>29039.66</v>
          </cell>
          <cell r="K2715">
            <v>-0.18</v>
          </cell>
          <cell r="L2715" t="str">
            <v xml:space="preserve">   </v>
          </cell>
          <cell r="M2715">
            <v>0.99960000000000004</v>
          </cell>
          <cell r="N2715">
            <v>-4.0000000000000002E-4</v>
          </cell>
          <cell r="O2715">
            <v>0</v>
          </cell>
          <cell r="P2715" t="str">
            <v xml:space="preserve">   </v>
          </cell>
          <cell r="R2715" t="str">
            <v>Comp047</v>
          </cell>
        </row>
        <row r="2716">
          <cell r="A2716">
            <v>2144</v>
          </cell>
          <cell r="B2716" t="str">
            <v>S/F</v>
          </cell>
          <cell r="C2716" t="str">
            <v>2.3.2.2</v>
          </cell>
          <cell r="D2716" t="str">
            <v>Caixa para ligação predial de esgoto sanitário, em anel de concreto pre moldado  dn=0,60m, e=5cm, em profundidade de 0,61m ate 0,80m, incluindo tampa de concreto armado com e=0,07m</v>
          </cell>
          <cell r="E2716" t="str">
            <v>un</v>
          </cell>
          <cell r="F2716">
            <v>232</v>
          </cell>
          <cell r="G2716">
            <v>283.10000000000002</v>
          </cell>
          <cell r="H2716">
            <v>65679.199999999997</v>
          </cell>
          <cell r="I2716">
            <v>283.2</v>
          </cell>
          <cell r="J2716">
            <v>65702.399999999994</v>
          </cell>
          <cell r="K2716">
            <v>-0.1</v>
          </cell>
          <cell r="L2716" t="str">
            <v xml:space="preserve">   </v>
          </cell>
          <cell r="M2716">
            <v>0.99960000000000004</v>
          </cell>
          <cell r="N2716">
            <v>-4.0000000000000002E-4</v>
          </cell>
          <cell r="O2716">
            <v>0</v>
          </cell>
          <cell r="P2716" t="str">
            <v xml:space="preserve">   </v>
          </cell>
          <cell r="R2716" t="str">
            <v>Comp044</v>
          </cell>
        </row>
        <row r="2717">
          <cell r="A2717">
            <v>2276</v>
          </cell>
          <cell r="B2717" t="str">
            <v>S/F</v>
          </cell>
          <cell r="C2717" t="str">
            <v>2.3.3.2.2</v>
          </cell>
          <cell r="D2717" t="str">
            <v>Caixa para ligação predial de esgoto sanitário, em anel de concreto pre moldado  dn=0,60m, e=5cm, em profundidade de 0,61m ate 0,80m, incluindo tampa de concreto armado com e=0,07m</v>
          </cell>
          <cell r="E2717" t="str">
            <v>un</v>
          </cell>
          <cell r="F2717">
            <v>393</v>
          </cell>
          <cell r="G2717">
            <v>283.10000000000002</v>
          </cell>
          <cell r="H2717">
            <v>111258.3</v>
          </cell>
          <cell r="I2717">
            <v>283.2</v>
          </cell>
          <cell r="J2717">
            <v>111297.60000000001</v>
          </cell>
          <cell r="K2717">
            <v>-0.1</v>
          </cell>
          <cell r="L2717" t="str">
            <v xml:space="preserve">   </v>
          </cell>
          <cell r="M2717">
            <v>0.99960000000000004</v>
          </cell>
          <cell r="N2717">
            <v>-4.0000000000000002E-4</v>
          </cell>
          <cell r="O2717">
            <v>0</v>
          </cell>
          <cell r="P2717" t="str">
            <v xml:space="preserve">   </v>
          </cell>
          <cell r="R2717" t="str">
            <v>Comp044</v>
          </cell>
        </row>
        <row r="2718">
          <cell r="A2718">
            <v>2575</v>
          </cell>
          <cell r="B2718" t="str">
            <v>S/F</v>
          </cell>
          <cell r="C2718" t="str">
            <v>2.4.3.2.2</v>
          </cell>
          <cell r="D2718" t="str">
            <v>Caixa para ligação predial de esgoto sanitário, em anel de concreto pre moldado  dn=0,60m, e=5cm, em profundidade de 0,61m ate 0,80m, incluindo tampa de concreto armado com e=0,07m</v>
          </cell>
          <cell r="E2718" t="str">
            <v>un</v>
          </cell>
          <cell r="F2718">
            <v>212</v>
          </cell>
          <cell r="G2718">
            <v>283.10000000000002</v>
          </cell>
          <cell r="H2718">
            <v>60017.2</v>
          </cell>
          <cell r="I2718">
            <v>283.2</v>
          </cell>
          <cell r="J2718">
            <v>60038.400000000001</v>
          </cell>
          <cell r="K2718">
            <v>-0.1</v>
          </cell>
          <cell r="L2718" t="str">
            <v xml:space="preserve">   </v>
          </cell>
          <cell r="M2718">
            <v>0.99960000000000004</v>
          </cell>
          <cell r="N2718">
            <v>-4.0000000000000002E-4</v>
          </cell>
          <cell r="O2718">
            <v>0</v>
          </cell>
          <cell r="P2718" t="str">
            <v xml:space="preserve">   </v>
          </cell>
          <cell r="R2718" t="str">
            <v>Comp044</v>
          </cell>
        </row>
        <row r="2719">
          <cell r="A2719">
            <v>2887</v>
          </cell>
          <cell r="B2719" t="str">
            <v>S/F</v>
          </cell>
          <cell r="C2719" t="str">
            <v>2.5.3.2.2</v>
          </cell>
          <cell r="D2719" t="str">
            <v>Caixa para ligação predial de esgoto sanitário, em anel de concreto pre moldado  dn=0,60m, e=5cm, em profundidade de 0,61m ate 0,80m, incluindo tampa de concreto armado com e=0,07m</v>
          </cell>
          <cell r="E2719" t="str">
            <v>un</v>
          </cell>
          <cell r="F2719">
            <v>704</v>
          </cell>
          <cell r="G2719">
            <v>283.10000000000002</v>
          </cell>
          <cell r="H2719">
            <v>199302.39999999999</v>
          </cell>
          <cell r="I2719">
            <v>283.2</v>
          </cell>
          <cell r="J2719">
            <v>199372.79999999999</v>
          </cell>
          <cell r="K2719">
            <v>-0.1</v>
          </cell>
          <cell r="L2719" t="str">
            <v xml:space="preserve">   </v>
          </cell>
          <cell r="M2719">
            <v>0.99960000000000004</v>
          </cell>
          <cell r="N2719">
            <v>-4.0000000000000002E-4</v>
          </cell>
          <cell r="O2719">
            <v>0</v>
          </cell>
          <cell r="P2719" t="str">
            <v xml:space="preserve">   </v>
          </cell>
          <cell r="R2719" t="str">
            <v>Comp044</v>
          </cell>
        </row>
        <row r="2720">
          <cell r="A2720">
            <v>3009</v>
          </cell>
          <cell r="B2720" t="str">
            <v>S/F</v>
          </cell>
          <cell r="C2720" t="str">
            <v>2.6.3.2.2</v>
          </cell>
          <cell r="D2720" t="str">
            <v>Caixa para ligação predial de esgoto sanitário, em anel de concreto pre moldado  dn=0,60m, e=5cm, em profundidade de 0,61m ate 0,80m, incluindo tampa de concreto armado com e=0,07m</v>
          </cell>
          <cell r="E2720" t="str">
            <v>un</v>
          </cell>
          <cell r="F2720">
            <v>194</v>
          </cell>
          <cell r="G2720">
            <v>283.10000000000002</v>
          </cell>
          <cell r="H2720">
            <v>54921.4</v>
          </cell>
          <cell r="I2720">
            <v>283.2</v>
          </cell>
          <cell r="J2720">
            <v>54940.800000000003</v>
          </cell>
          <cell r="K2720">
            <v>-0.1</v>
          </cell>
          <cell r="L2720" t="str">
            <v xml:space="preserve">   </v>
          </cell>
          <cell r="M2720">
            <v>0.99960000000000004</v>
          </cell>
          <cell r="N2720">
            <v>-4.0000000000000002E-4</v>
          </cell>
          <cell r="O2720">
            <v>0</v>
          </cell>
          <cell r="P2720" t="str">
            <v xml:space="preserve">   </v>
          </cell>
          <cell r="R2720" t="str">
            <v>Comp044</v>
          </cell>
        </row>
        <row r="2721">
          <cell r="A2721">
            <v>3351</v>
          </cell>
          <cell r="B2721" t="str">
            <v>S/F</v>
          </cell>
          <cell r="C2721" t="str">
            <v>2.7.3.2.2</v>
          </cell>
          <cell r="D2721" t="str">
            <v>Caixa para ligação predial de esgoto sanitário, em anel de concreto pre moldado  dn=0,60m, e=5cm, em profundidade de 0,61m ate 0,80m, incluindo tampa de concreto armado com e=0,07m</v>
          </cell>
          <cell r="E2721" t="str">
            <v>un</v>
          </cell>
          <cell r="F2721">
            <v>717</v>
          </cell>
          <cell r="G2721">
            <v>283.10000000000002</v>
          </cell>
          <cell r="H2721">
            <v>202982.7</v>
          </cell>
          <cell r="I2721">
            <v>283.2</v>
          </cell>
          <cell r="J2721">
            <v>203054.4</v>
          </cell>
          <cell r="K2721">
            <v>-0.1</v>
          </cell>
          <cell r="L2721" t="str">
            <v xml:space="preserve">   </v>
          </cell>
          <cell r="M2721">
            <v>0.99960000000000004</v>
          </cell>
          <cell r="N2721">
            <v>-4.0000000000000002E-4</v>
          </cell>
          <cell r="O2721">
            <v>0</v>
          </cell>
          <cell r="P2721" t="str">
            <v xml:space="preserve">   </v>
          </cell>
          <cell r="R2721" t="str">
            <v>Comp044</v>
          </cell>
        </row>
        <row r="2722">
          <cell r="A2722">
            <v>3645</v>
          </cell>
          <cell r="B2722" t="str">
            <v>S/F</v>
          </cell>
          <cell r="C2722" t="str">
            <v>2.8.3.2.2</v>
          </cell>
          <cell r="D2722" t="str">
            <v>Caixa para ligação predial de esgoto sanitário, em anel de concreto pre moldado  dn=0,60m, e=5cm, em profundidade de 0,61m ate 0,80m, incluindo tampa de concreto armado com e=0,07m</v>
          </cell>
          <cell r="E2722" t="str">
            <v>un</v>
          </cell>
          <cell r="F2722">
            <v>204</v>
          </cell>
          <cell r="G2722">
            <v>283.10000000000002</v>
          </cell>
          <cell r="H2722">
            <v>57752.4</v>
          </cell>
          <cell r="I2722">
            <v>283.2</v>
          </cell>
          <cell r="J2722">
            <v>57772.800000000003</v>
          </cell>
          <cell r="K2722">
            <v>-0.1</v>
          </cell>
          <cell r="L2722" t="str">
            <v xml:space="preserve">   </v>
          </cell>
          <cell r="M2722">
            <v>0.99960000000000004</v>
          </cell>
          <cell r="N2722">
            <v>-4.0000000000000002E-4</v>
          </cell>
          <cell r="O2722">
            <v>0</v>
          </cell>
          <cell r="P2722" t="str">
            <v xml:space="preserve">   </v>
          </cell>
          <cell r="R2722" t="str">
            <v>Comp044</v>
          </cell>
        </row>
        <row r="2723">
          <cell r="A2723">
            <v>3926</v>
          </cell>
          <cell r="B2723" t="str">
            <v>S/F</v>
          </cell>
          <cell r="C2723" t="str">
            <v>2.9.3.2.2</v>
          </cell>
          <cell r="D2723" t="str">
            <v>Caixa para ligação predial de esgoto sanitário, em anel de concreto pre moldado  dn=0,60m, e=5cm, em profundidade de 0,61m ate 0,80m, incluindo tampa de concreto armado com e=0,07m</v>
          </cell>
          <cell r="E2723" t="str">
            <v>un</v>
          </cell>
          <cell r="F2723">
            <v>243</v>
          </cell>
          <cell r="G2723">
            <v>283.10000000000002</v>
          </cell>
          <cell r="H2723">
            <v>68793.3</v>
          </cell>
          <cell r="I2723">
            <v>283.2</v>
          </cell>
          <cell r="J2723">
            <v>68817.600000000006</v>
          </cell>
          <cell r="K2723">
            <v>-0.1</v>
          </cell>
          <cell r="L2723" t="str">
            <v xml:space="preserve">   </v>
          </cell>
          <cell r="M2723">
            <v>0.99960000000000004</v>
          </cell>
          <cell r="N2723">
            <v>-4.0000000000000002E-4</v>
          </cell>
          <cell r="O2723">
            <v>0</v>
          </cell>
          <cell r="P2723" t="str">
            <v xml:space="preserve">   </v>
          </cell>
          <cell r="R2723" t="str">
            <v>Comp044</v>
          </cell>
        </row>
        <row r="2724">
          <cell r="A2724">
            <v>2117</v>
          </cell>
          <cell r="B2724" t="str">
            <v>S/F</v>
          </cell>
          <cell r="C2724" t="str">
            <v>2.2.2.1.2</v>
          </cell>
          <cell r="D2724" t="str">
            <v>Caixa para ligação predial de esgoto sanitário, pre-moldada de concreto armado, e=0,05m diâmetro de 0,40m e h=0,40 m , com fornecimento e assentamento de tampa</v>
          </cell>
          <cell r="E2724" t="str">
            <v>un</v>
          </cell>
          <cell r="F2724">
            <v>347</v>
          </cell>
          <cell r="G2724">
            <v>176.32</v>
          </cell>
          <cell r="H2724">
            <v>61183.040000000001</v>
          </cell>
          <cell r="I2724">
            <v>176.44</v>
          </cell>
          <cell r="J2724">
            <v>61224.68</v>
          </cell>
          <cell r="K2724">
            <v>-0.12</v>
          </cell>
          <cell r="L2724" t="str">
            <v xml:space="preserve">   </v>
          </cell>
          <cell r="M2724">
            <v>0.99929999999999997</v>
          </cell>
          <cell r="N2724">
            <v>-6.9999999999999999E-4</v>
          </cell>
          <cell r="O2724">
            <v>0</v>
          </cell>
          <cell r="P2724" t="str">
            <v xml:space="preserve">   </v>
          </cell>
          <cell r="R2724" t="str">
            <v>Comp042</v>
          </cell>
        </row>
        <row r="2725">
          <cell r="A2725">
            <v>2249</v>
          </cell>
          <cell r="B2725" t="str">
            <v>S/F</v>
          </cell>
          <cell r="C2725" t="str">
            <v>2.3.2.1.2</v>
          </cell>
          <cell r="D2725" t="str">
            <v>Caixa para ligação predial de esgoto sanitário, pre-moldada de concreto armado, e=0,05m diâmetro de 0,40m e h=0,40 m , com fornecimento e assentamento de tampa</v>
          </cell>
          <cell r="E2725" t="str">
            <v>un</v>
          </cell>
          <cell r="F2725">
            <v>590</v>
          </cell>
          <cell r="G2725">
            <v>176.32</v>
          </cell>
          <cell r="H2725">
            <v>104028.8</v>
          </cell>
          <cell r="I2725">
            <v>176.44</v>
          </cell>
          <cell r="J2725">
            <v>104099.6</v>
          </cell>
          <cell r="K2725">
            <v>-0.12</v>
          </cell>
          <cell r="L2725" t="str">
            <v xml:space="preserve">   </v>
          </cell>
          <cell r="M2725">
            <v>0.99929999999999997</v>
          </cell>
          <cell r="N2725">
            <v>-6.9999999999999999E-4</v>
          </cell>
          <cell r="O2725">
            <v>0</v>
          </cell>
          <cell r="P2725" t="str">
            <v xml:space="preserve">   </v>
          </cell>
          <cell r="R2725" t="str">
            <v>Comp042</v>
          </cell>
        </row>
        <row r="2726">
          <cell r="A2726">
            <v>2548</v>
          </cell>
          <cell r="B2726" t="str">
            <v>S/F</v>
          </cell>
          <cell r="C2726" t="str">
            <v>2.4.2.1.2</v>
          </cell>
          <cell r="D2726" t="str">
            <v>Caixa para ligação predial de esgoto sanitário, pre-moldada de concreto armado, e=0,05m diâmetro de 0,40m e h=0,40 m , com fornecimento e assentamento de tampa</v>
          </cell>
          <cell r="E2726" t="str">
            <v>un</v>
          </cell>
          <cell r="F2726">
            <v>318</v>
          </cell>
          <cell r="G2726">
            <v>176.32</v>
          </cell>
          <cell r="H2726">
            <v>56069.760000000002</v>
          </cell>
          <cell r="I2726">
            <v>176.44</v>
          </cell>
          <cell r="J2726">
            <v>56107.92</v>
          </cell>
          <cell r="K2726">
            <v>-0.12</v>
          </cell>
          <cell r="L2726" t="str">
            <v xml:space="preserve">   </v>
          </cell>
          <cell r="M2726">
            <v>0.99929999999999997</v>
          </cell>
          <cell r="N2726">
            <v>-6.9999999999999999E-4</v>
          </cell>
          <cell r="O2726">
            <v>0</v>
          </cell>
          <cell r="P2726" t="str">
            <v xml:space="preserve">   </v>
          </cell>
          <cell r="R2726" t="str">
            <v>Comp042</v>
          </cell>
        </row>
        <row r="2727">
          <cell r="A2727">
            <v>2860</v>
          </cell>
          <cell r="B2727" t="str">
            <v>S/F</v>
          </cell>
          <cell r="C2727" t="str">
            <v>2.5.2.1.2</v>
          </cell>
          <cell r="D2727" t="str">
            <v>Caixa para ligação predial de esgoto sanitário, pre-moldada de concreto armado, e=0,05m diâmetro de 0,40m e h=0,40 m , com fornecimento e assentamento de tampa</v>
          </cell>
          <cell r="E2727" t="str">
            <v>un</v>
          </cell>
          <cell r="F2727">
            <v>1054</v>
          </cell>
          <cell r="G2727">
            <v>176.32</v>
          </cell>
          <cell r="H2727">
            <v>185841.28</v>
          </cell>
          <cell r="I2727">
            <v>176.44</v>
          </cell>
          <cell r="J2727">
            <v>185967.76</v>
          </cell>
          <cell r="K2727">
            <v>-0.12</v>
          </cell>
          <cell r="L2727" t="str">
            <v xml:space="preserve">   </v>
          </cell>
          <cell r="M2727">
            <v>0.99929999999999997</v>
          </cell>
          <cell r="N2727">
            <v>-6.9999999999999999E-4</v>
          </cell>
          <cell r="O2727">
            <v>0</v>
          </cell>
          <cell r="P2727" t="str">
            <v xml:space="preserve">   </v>
          </cell>
          <cell r="R2727" t="str">
            <v>Comp042</v>
          </cell>
        </row>
        <row r="2728">
          <cell r="A2728">
            <v>2982</v>
          </cell>
          <cell r="B2728" t="str">
            <v>S/F</v>
          </cell>
          <cell r="C2728" t="str">
            <v>2.6.2.1.2</v>
          </cell>
          <cell r="D2728" t="str">
            <v>Caixa para ligação predial de esgoto sanitário, pre-moldada de concreto armado, e=0,05m diâmetro de 0,40m e h=0,40 m , com fornecimento e assentamento de tampa</v>
          </cell>
          <cell r="E2728" t="str">
            <v>un</v>
          </cell>
          <cell r="F2728">
            <v>290</v>
          </cell>
          <cell r="G2728">
            <v>176.32</v>
          </cell>
          <cell r="H2728">
            <v>51132.800000000003</v>
          </cell>
          <cell r="I2728">
            <v>176.44</v>
          </cell>
          <cell r="J2728">
            <v>51167.6</v>
          </cell>
          <cell r="K2728">
            <v>-0.12</v>
          </cell>
          <cell r="L2728" t="str">
            <v xml:space="preserve">   </v>
          </cell>
          <cell r="M2728">
            <v>0.99929999999999997</v>
          </cell>
          <cell r="N2728">
            <v>-6.9999999999999999E-4</v>
          </cell>
          <cell r="O2728">
            <v>0</v>
          </cell>
          <cell r="P2728" t="str">
            <v xml:space="preserve">   </v>
          </cell>
          <cell r="R2728" t="str">
            <v>Comp042</v>
          </cell>
        </row>
        <row r="2729">
          <cell r="A2729">
            <v>3324</v>
          </cell>
          <cell r="B2729" t="str">
            <v>S/F</v>
          </cell>
          <cell r="C2729" t="str">
            <v>2.7.2.1.2</v>
          </cell>
          <cell r="D2729" t="str">
            <v>Caixa para ligação predial de esgoto sanitário, pre-moldada de concreto armado, e=0,05m diâmetro de 0,40m e h=0,40 m , com fornecimento e assentamento de tampa</v>
          </cell>
          <cell r="E2729" t="str">
            <v>un</v>
          </cell>
          <cell r="F2729">
            <v>1077</v>
          </cell>
          <cell r="G2729">
            <v>176.32</v>
          </cell>
          <cell r="H2729">
            <v>189896.64</v>
          </cell>
          <cell r="I2729">
            <v>176.44</v>
          </cell>
          <cell r="J2729">
            <v>190025.88</v>
          </cell>
          <cell r="K2729">
            <v>-0.12</v>
          </cell>
          <cell r="L2729" t="str">
            <v xml:space="preserve">   </v>
          </cell>
          <cell r="M2729">
            <v>0.99929999999999997</v>
          </cell>
          <cell r="N2729">
            <v>-6.9999999999999999E-4</v>
          </cell>
          <cell r="O2729">
            <v>0</v>
          </cell>
          <cell r="P2729" t="str">
            <v xml:space="preserve">   </v>
          </cell>
          <cell r="R2729" t="str">
            <v>Comp042</v>
          </cell>
        </row>
        <row r="2730">
          <cell r="A2730">
            <v>3618</v>
          </cell>
          <cell r="B2730" t="str">
            <v>S/F</v>
          </cell>
          <cell r="C2730" t="str">
            <v>2.8.2.1.2</v>
          </cell>
          <cell r="D2730" t="str">
            <v>Caixa para ligação predial de esgoto sanitário, pre-moldada de concreto armado, e=0,05m diâmetro de 0,40m e h=0,40 m , com fornecimento e assentamento de tampa</v>
          </cell>
          <cell r="E2730" t="str">
            <v>un</v>
          </cell>
          <cell r="F2730">
            <v>307</v>
          </cell>
          <cell r="G2730">
            <v>176.32</v>
          </cell>
          <cell r="H2730">
            <v>54130.239999999998</v>
          </cell>
          <cell r="I2730">
            <v>176.44</v>
          </cell>
          <cell r="J2730">
            <v>54167.08</v>
          </cell>
          <cell r="K2730">
            <v>-0.12</v>
          </cell>
          <cell r="L2730" t="str">
            <v xml:space="preserve">   </v>
          </cell>
          <cell r="M2730">
            <v>0.99929999999999997</v>
          </cell>
          <cell r="N2730">
            <v>-6.9999999999999999E-4</v>
          </cell>
          <cell r="O2730">
            <v>0</v>
          </cell>
          <cell r="P2730" t="str">
            <v xml:space="preserve">   </v>
          </cell>
          <cell r="R2730" t="str">
            <v>Comp042</v>
          </cell>
        </row>
        <row r="2731">
          <cell r="A2731">
            <v>3899</v>
          </cell>
          <cell r="B2731" t="str">
            <v>S/F</v>
          </cell>
          <cell r="C2731" t="str">
            <v>2.9.2.1.2</v>
          </cell>
          <cell r="D2731" t="str">
            <v>Caixa para ligação predial de esgoto sanitário, pre-moldada de concreto armado, e=0,05m diâmetro de 0,40m e h=0,40 m , com fornecimento e assentamento de tampa</v>
          </cell>
          <cell r="E2731" t="str">
            <v>un</v>
          </cell>
          <cell r="F2731">
            <v>365</v>
          </cell>
          <cell r="G2731">
            <v>176.32</v>
          </cell>
          <cell r="H2731">
            <v>64356.800000000003</v>
          </cell>
          <cell r="I2731">
            <v>176.44</v>
          </cell>
          <cell r="J2731">
            <v>64400.6</v>
          </cell>
          <cell r="K2731">
            <v>-0.12</v>
          </cell>
          <cell r="L2731" t="str">
            <v xml:space="preserve">   </v>
          </cell>
          <cell r="M2731">
            <v>0.99929999999999997</v>
          </cell>
          <cell r="N2731">
            <v>-6.9999999999999999E-4</v>
          </cell>
          <cell r="O2731">
            <v>0</v>
          </cell>
          <cell r="P2731" t="str">
            <v xml:space="preserve">   </v>
          </cell>
          <cell r="R2731" t="str">
            <v>Comp042</v>
          </cell>
        </row>
        <row r="2732">
          <cell r="A2732">
            <v>2118</v>
          </cell>
          <cell r="B2732" t="str">
            <v>S/F</v>
          </cell>
          <cell r="C2732" t="str">
            <v>2.2.2.1.3</v>
          </cell>
          <cell r="D2732" t="str">
            <v>Caixa para ligação predial de esgoto sanitário, pre-moldada de concreto armado, e=0,07 m, diâmetro de 0,40m e 0,41 m &lt;= h &lt; =0,80m, com fornecimento e assentamento de tampa</v>
          </cell>
          <cell r="E2732" t="str">
            <v>un</v>
          </cell>
          <cell r="F2732">
            <v>174</v>
          </cell>
          <cell r="G2732">
            <v>248.03</v>
          </cell>
          <cell r="H2732">
            <v>43157.22</v>
          </cell>
          <cell r="I2732">
            <v>248.06</v>
          </cell>
          <cell r="J2732">
            <v>43162.44</v>
          </cell>
          <cell r="K2732">
            <v>-0.03</v>
          </cell>
          <cell r="L2732" t="str">
            <v xml:space="preserve">   </v>
          </cell>
          <cell r="M2732">
            <v>0.99990000000000001</v>
          </cell>
          <cell r="N2732">
            <v>-1E-4</v>
          </cell>
          <cell r="O2732">
            <v>0</v>
          </cell>
          <cell r="P2732" t="str">
            <v xml:space="preserve">   </v>
          </cell>
          <cell r="R2732" t="str">
            <v>Comp043</v>
          </cell>
        </row>
        <row r="2733">
          <cell r="A2733">
            <v>2143</v>
          </cell>
          <cell r="B2733" t="str">
            <v>S/F</v>
          </cell>
          <cell r="C2733" t="str">
            <v>2.3.2.1</v>
          </cell>
          <cell r="D2733" t="str">
            <v>Caixa para ligação predial de esgoto sanitário, pre-moldada de concreto armado, e=0,07 m, diâmetro de 0,40m e 0,41 m &lt;= h &lt; =0,80m, com fornecimento e assentamento de tampa</v>
          </cell>
          <cell r="E2733" t="str">
            <v>un</v>
          </cell>
          <cell r="F2733">
            <v>289</v>
          </cell>
          <cell r="G2733">
            <v>248.03</v>
          </cell>
          <cell r="H2733">
            <v>71680.67</v>
          </cell>
          <cell r="I2733">
            <v>248.06</v>
          </cell>
          <cell r="J2733">
            <v>71689.34</v>
          </cell>
          <cell r="K2733">
            <v>-0.03</v>
          </cell>
          <cell r="L2733" t="str">
            <v xml:space="preserve">   </v>
          </cell>
          <cell r="M2733">
            <v>0.99990000000000001</v>
          </cell>
          <cell r="N2733">
            <v>-1E-4</v>
          </cell>
          <cell r="O2733">
            <v>0</v>
          </cell>
          <cell r="P2733" t="str">
            <v xml:space="preserve">   </v>
          </cell>
          <cell r="R2733" t="str">
            <v>Comp043</v>
          </cell>
        </row>
        <row r="2734">
          <cell r="A2734">
            <v>2250</v>
          </cell>
          <cell r="B2734" t="str">
            <v>S/F</v>
          </cell>
          <cell r="C2734" t="str">
            <v>2.3.2.1.3</v>
          </cell>
          <cell r="D2734" t="str">
            <v>Caixa para ligação predial de esgoto sanitário, pre-moldada de concreto armado, e=0,07 m, diâmetro de 0,40m e 0,41 m &lt;= h &lt; =0,80m, com fornecimento e assentamento de tampa</v>
          </cell>
          <cell r="E2734" t="str">
            <v>un</v>
          </cell>
          <cell r="F2734">
            <v>295</v>
          </cell>
          <cell r="G2734">
            <v>248.03</v>
          </cell>
          <cell r="H2734">
            <v>73168.850000000006</v>
          </cell>
          <cell r="I2734">
            <v>248.06</v>
          </cell>
          <cell r="J2734">
            <v>73177.7</v>
          </cell>
          <cell r="K2734">
            <v>-0.03</v>
          </cell>
          <cell r="L2734" t="str">
            <v xml:space="preserve">   </v>
          </cell>
          <cell r="M2734">
            <v>0.99990000000000001</v>
          </cell>
          <cell r="N2734">
            <v>-1E-4</v>
          </cell>
          <cell r="O2734">
            <v>0</v>
          </cell>
          <cell r="P2734" t="str">
            <v xml:space="preserve">   </v>
          </cell>
          <cell r="R2734" t="str">
            <v>Comp043</v>
          </cell>
        </row>
        <row r="2735">
          <cell r="A2735">
            <v>2275</v>
          </cell>
          <cell r="B2735" t="str">
            <v>S/F</v>
          </cell>
          <cell r="C2735" t="str">
            <v>2.3.3.2.1</v>
          </cell>
          <cell r="D2735" t="str">
            <v>Caixa para ligação predial de esgoto sanitário, pre-moldada de concreto armado, e=0,07 m, diâmetro de 0,40m e 0,41 m &lt;= h &lt; =0,80m, com fornecimento e assentamento de tampa</v>
          </cell>
          <cell r="E2735" t="str">
            <v>un</v>
          </cell>
          <cell r="F2735">
            <v>491</v>
          </cell>
          <cell r="G2735">
            <v>248.03</v>
          </cell>
          <cell r="H2735">
            <v>121782.73</v>
          </cell>
          <cell r="I2735">
            <v>248.06</v>
          </cell>
          <cell r="J2735">
            <v>121797.46</v>
          </cell>
          <cell r="K2735">
            <v>-0.03</v>
          </cell>
          <cell r="L2735" t="str">
            <v xml:space="preserve">   </v>
          </cell>
          <cell r="M2735">
            <v>0.99990000000000001</v>
          </cell>
          <cell r="N2735">
            <v>-1E-4</v>
          </cell>
          <cell r="O2735">
            <v>0</v>
          </cell>
          <cell r="P2735" t="str">
            <v xml:space="preserve">   </v>
          </cell>
          <cell r="R2735" t="str">
            <v>Comp043</v>
          </cell>
        </row>
        <row r="2736">
          <cell r="A2736">
            <v>2549</v>
          </cell>
          <cell r="B2736" t="str">
            <v>S/F</v>
          </cell>
          <cell r="C2736" t="str">
            <v>2.4.2.1.3</v>
          </cell>
          <cell r="D2736" t="str">
            <v>Caixa para ligação predial de esgoto sanitário, pre-moldada de concreto armado, e=0,07 m, diâmetro de 0,40m e 0,41 m &lt;= h &lt; =0,80m, com fornecimento e assentamento de tampa</v>
          </cell>
          <cell r="E2736" t="str">
            <v>un</v>
          </cell>
          <cell r="F2736">
            <v>159</v>
          </cell>
          <cell r="G2736">
            <v>248.03</v>
          </cell>
          <cell r="H2736">
            <v>39436.769999999997</v>
          </cell>
          <cell r="I2736">
            <v>248.06</v>
          </cell>
          <cell r="J2736">
            <v>39441.54</v>
          </cell>
          <cell r="K2736">
            <v>-0.03</v>
          </cell>
          <cell r="L2736" t="str">
            <v xml:space="preserve">   </v>
          </cell>
          <cell r="M2736">
            <v>0.99990000000000001</v>
          </cell>
          <cell r="N2736">
            <v>-1E-4</v>
          </cell>
          <cell r="O2736">
            <v>0</v>
          </cell>
          <cell r="P2736" t="str">
            <v xml:space="preserve">   </v>
          </cell>
          <cell r="R2736" t="str">
            <v>Comp043</v>
          </cell>
        </row>
        <row r="2737">
          <cell r="A2737">
            <v>2574</v>
          </cell>
          <cell r="B2737" t="str">
            <v>S/F</v>
          </cell>
          <cell r="C2737" t="str">
            <v>2.4.3.2.1</v>
          </cell>
          <cell r="D2737" t="str">
            <v>Caixa para ligação predial de esgoto sanitário, pre-moldada de concreto armado, e=0,07 m, diâmetro de 0,40m e 0,41 m &lt;= h &lt; =0,80m, com fornecimento e assentamento de tampa</v>
          </cell>
          <cell r="E2737" t="str">
            <v>un</v>
          </cell>
          <cell r="F2737">
            <v>265</v>
          </cell>
          <cell r="G2737">
            <v>248.03</v>
          </cell>
          <cell r="H2737">
            <v>65727.95</v>
          </cell>
          <cell r="I2737">
            <v>248.06</v>
          </cell>
          <cell r="J2737">
            <v>65735.899999999994</v>
          </cell>
          <cell r="K2737">
            <v>-0.03</v>
          </cell>
          <cell r="L2737" t="str">
            <v xml:space="preserve">   </v>
          </cell>
          <cell r="M2737">
            <v>0.99990000000000001</v>
          </cell>
          <cell r="N2737">
            <v>-1E-4</v>
          </cell>
          <cell r="O2737">
            <v>0</v>
          </cell>
          <cell r="P2737" t="str">
            <v xml:space="preserve">   </v>
          </cell>
          <cell r="R2737" t="str">
            <v>Comp043</v>
          </cell>
        </row>
        <row r="2738">
          <cell r="A2738">
            <v>2861</v>
          </cell>
          <cell r="B2738" t="str">
            <v>S/F</v>
          </cell>
          <cell r="C2738" t="str">
            <v>2.5.2.1.3</v>
          </cell>
          <cell r="D2738" t="str">
            <v>Caixa para ligação predial de esgoto sanitário, pre-moldada de concreto armado, e=0,07 m, diâmetro de 0,40m e 0,41 m &lt;= h &lt; =0,80m, com fornecimento e assentamento de tampa</v>
          </cell>
          <cell r="E2738" t="str">
            <v>un</v>
          </cell>
          <cell r="F2738">
            <v>528</v>
          </cell>
          <cell r="G2738">
            <v>248.03</v>
          </cell>
          <cell r="H2738">
            <v>130959.84</v>
          </cell>
          <cell r="I2738">
            <v>248.06</v>
          </cell>
          <cell r="J2738">
            <v>130975.67999999999</v>
          </cell>
          <cell r="K2738">
            <v>-0.03</v>
          </cell>
          <cell r="L2738" t="str">
            <v xml:space="preserve">   </v>
          </cell>
          <cell r="M2738">
            <v>0.99990000000000001</v>
          </cell>
          <cell r="N2738">
            <v>-1E-4</v>
          </cell>
          <cell r="O2738">
            <v>0</v>
          </cell>
          <cell r="P2738" t="str">
            <v xml:space="preserve">   </v>
          </cell>
          <cell r="R2738" t="str">
            <v>Comp043</v>
          </cell>
        </row>
        <row r="2739">
          <cell r="A2739">
            <v>2886</v>
          </cell>
          <cell r="B2739" t="str">
            <v>S/F</v>
          </cell>
          <cell r="C2739" t="str">
            <v>2.5.3.2.1</v>
          </cell>
          <cell r="D2739" t="str">
            <v>Caixa para ligação predial de esgoto sanitário, pre-moldada de concreto armado, e=0,07 m, diâmetro de 0,40m e 0,41 m &lt;= h &lt; =0,80m, com fornecimento e assentamento de tampa</v>
          </cell>
          <cell r="E2739" t="str">
            <v>un</v>
          </cell>
          <cell r="F2739">
            <v>877</v>
          </cell>
          <cell r="G2739">
            <v>248.03</v>
          </cell>
          <cell r="H2739">
            <v>217522.31</v>
          </cell>
          <cell r="I2739">
            <v>248.06</v>
          </cell>
          <cell r="J2739">
            <v>217548.62</v>
          </cell>
          <cell r="K2739">
            <v>-0.03</v>
          </cell>
          <cell r="L2739" t="str">
            <v xml:space="preserve">   </v>
          </cell>
          <cell r="M2739">
            <v>0.99990000000000001</v>
          </cell>
          <cell r="N2739">
            <v>-1E-4</v>
          </cell>
          <cell r="O2739">
            <v>0</v>
          </cell>
          <cell r="P2739" t="str">
            <v xml:space="preserve">   </v>
          </cell>
          <cell r="R2739" t="str">
            <v>Comp043</v>
          </cell>
        </row>
        <row r="2740">
          <cell r="A2740">
            <v>2983</v>
          </cell>
          <cell r="B2740" t="str">
            <v>S/F</v>
          </cell>
          <cell r="C2740" t="str">
            <v>2.6.2.1.3</v>
          </cell>
          <cell r="D2740" t="str">
            <v>Caixa para ligação predial de esgoto sanitário, pre-moldada de concreto armado, e=0,07 m, diâmetro de 0,40m e 0,41 m &lt;= h &lt; =0,80m, com fornecimento e assentamento de tampa</v>
          </cell>
          <cell r="E2740" t="str">
            <v>un</v>
          </cell>
          <cell r="F2740">
            <v>145</v>
          </cell>
          <cell r="G2740">
            <v>248.03</v>
          </cell>
          <cell r="H2740">
            <v>35964.35</v>
          </cell>
          <cell r="I2740">
            <v>248.06</v>
          </cell>
          <cell r="J2740">
            <v>35968.699999999997</v>
          </cell>
          <cell r="K2740">
            <v>-0.03</v>
          </cell>
          <cell r="L2740" t="str">
            <v xml:space="preserve">   </v>
          </cell>
          <cell r="M2740">
            <v>0.99990000000000001</v>
          </cell>
          <cell r="N2740">
            <v>-1E-4</v>
          </cell>
          <cell r="O2740">
            <v>0</v>
          </cell>
          <cell r="P2740" t="str">
            <v xml:space="preserve">   </v>
          </cell>
          <cell r="R2740" t="str">
            <v>Comp043</v>
          </cell>
        </row>
        <row r="2741">
          <cell r="A2741">
            <v>3008</v>
          </cell>
          <cell r="B2741" t="str">
            <v>S/F</v>
          </cell>
          <cell r="C2741" t="str">
            <v>2.6.3.2.1</v>
          </cell>
          <cell r="D2741" t="str">
            <v>Caixa para ligação predial de esgoto sanitário, pre-moldada de concreto armado, e=0,07 m, diâmetro de 0,40m e 0,41 m &lt;= h &lt; =0,80m, com fornecimento e assentamento de tampa</v>
          </cell>
          <cell r="E2741" t="str">
            <v>un</v>
          </cell>
          <cell r="F2741">
            <v>242</v>
          </cell>
          <cell r="G2741">
            <v>248.03</v>
          </cell>
          <cell r="H2741">
            <v>60023.26</v>
          </cell>
          <cell r="I2741">
            <v>248.06</v>
          </cell>
          <cell r="J2741">
            <v>60030.52</v>
          </cell>
          <cell r="K2741">
            <v>-0.03</v>
          </cell>
          <cell r="L2741" t="str">
            <v xml:space="preserve">   </v>
          </cell>
          <cell r="M2741">
            <v>0.99990000000000001</v>
          </cell>
          <cell r="N2741">
            <v>-1E-4</v>
          </cell>
          <cell r="O2741">
            <v>0</v>
          </cell>
          <cell r="P2741" t="str">
            <v xml:space="preserve">   </v>
          </cell>
          <cell r="R2741" t="str">
            <v>Comp043</v>
          </cell>
        </row>
        <row r="2742">
          <cell r="A2742">
            <v>3325</v>
          </cell>
          <cell r="B2742" t="str">
            <v>S/F</v>
          </cell>
          <cell r="C2742" t="str">
            <v>2.7.2.1.3</v>
          </cell>
          <cell r="D2742" t="str">
            <v>Caixa para ligação predial de esgoto sanitário, pre-moldada de concreto armado, e=0,07 m, diâmetro de 0,40m e 0,41 m &lt;= h &lt; =0,80m, com fornecimento e assentamento de tampa</v>
          </cell>
          <cell r="E2742" t="str">
            <v>un</v>
          </cell>
          <cell r="F2742">
            <v>538</v>
          </cell>
          <cell r="G2742">
            <v>248.03</v>
          </cell>
          <cell r="H2742">
            <v>133440.14000000001</v>
          </cell>
          <cell r="I2742">
            <v>248.06</v>
          </cell>
          <cell r="J2742">
            <v>133456.28</v>
          </cell>
          <cell r="K2742">
            <v>-0.03</v>
          </cell>
          <cell r="L2742" t="str">
            <v xml:space="preserve">   </v>
          </cell>
          <cell r="M2742">
            <v>0.99990000000000001</v>
          </cell>
          <cell r="N2742">
            <v>-1E-4</v>
          </cell>
          <cell r="O2742">
            <v>0</v>
          </cell>
          <cell r="P2742" t="str">
            <v xml:space="preserve">   </v>
          </cell>
          <cell r="R2742" t="str">
            <v>Comp043</v>
          </cell>
        </row>
        <row r="2743">
          <cell r="A2743">
            <v>3350</v>
          </cell>
          <cell r="B2743" t="str">
            <v>S/F</v>
          </cell>
          <cell r="C2743" t="str">
            <v>2.7.3.2.1</v>
          </cell>
          <cell r="D2743" t="str">
            <v>Caixa para ligação predial de esgoto sanitário, pre-moldada de concreto armado, e=0,07 m, diâmetro de 0,40m e 0,41 m &lt;= h &lt; =0,80m, com fornecimento e assentamento de tampa</v>
          </cell>
          <cell r="E2743" t="str">
            <v>un</v>
          </cell>
          <cell r="F2743">
            <v>896</v>
          </cell>
          <cell r="G2743">
            <v>248.03</v>
          </cell>
          <cell r="H2743">
            <v>222234.88</v>
          </cell>
          <cell r="I2743">
            <v>248.06</v>
          </cell>
          <cell r="J2743">
            <v>222261.76000000001</v>
          </cell>
          <cell r="K2743">
            <v>-0.03</v>
          </cell>
          <cell r="L2743" t="str">
            <v xml:space="preserve">   </v>
          </cell>
          <cell r="M2743">
            <v>0.99990000000000001</v>
          </cell>
          <cell r="N2743">
            <v>-1E-4</v>
          </cell>
          <cell r="O2743">
            <v>0</v>
          </cell>
          <cell r="P2743" t="str">
            <v xml:space="preserve">   </v>
          </cell>
          <cell r="R2743" t="str">
            <v>Comp043</v>
          </cell>
        </row>
        <row r="2744">
          <cell r="A2744">
            <v>3619</v>
          </cell>
          <cell r="B2744" t="str">
            <v>S/F</v>
          </cell>
          <cell r="C2744" t="str">
            <v>2.8.2.1.3</v>
          </cell>
          <cell r="D2744" t="str">
            <v>Caixa para ligação predial de esgoto sanitário, pre-moldada de concreto armado, e=0,07 m, diâmetro de 0,40m e 0,41 m &lt;= h &lt; =0,80m, com fornecimento e assentamento de tampa</v>
          </cell>
          <cell r="E2744" t="str">
            <v>un</v>
          </cell>
          <cell r="F2744">
            <v>153</v>
          </cell>
          <cell r="G2744">
            <v>248.03</v>
          </cell>
          <cell r="H2744">
            <v>37948.589999999997</v>
          </cell>
          <cell r="I2744">
            <v>248.06</v>
          </cell>
          <cell r="J2744">
            <v>37953.18</v>
          </cell>
          <cell r="K2744">
            <v>-0.03</v>
          </cell>
          <cell r="L2744" t="str">
            <v xml:space="preserve">   </v>
          </cell>
          <cell r="M2744">
            <v>0.99990000000000001</v>
          </cell>
          <cell r="N2744">
            <v>-1E-4</v>
          </cell>
          <cell r="O2744">
            <v>0</v>
          </cell>
          <cell r="P2744" t="str">
            <v xml:space="preserve">   </v>
          </cell>
          <cell r="R2744" t="str">
            <v>Comp043</v>
          </cell>
        </row>
        <row r="2745">
          <cell r="A2745">
            <v>3644</v>
          </cell>
          <cell r="B2745" t="str">
            <v>S/F</v>
          </cell>
          <cell r="C2745" t="str">
            <v>2.8.3.2.1</v>
          </cell>
          <cell r="D2745" t="str">
            <v>Caixa para ligação predial de esgoto sanitário, pre-moldada de concreto armado, e=0,07 m, diâmetro de 0,40m e 0,41 m &lt;= h &lt; =0,80m, com fornecimento e assentamento de tampa</v>
          </cell>
          <cell r="E2745" t="str">
            <v>un</v>
          </cell>
          <cell r="F2745">
            <v>255</v>
          </cell>
          <cell r="G2745">
            <v>248.03</v>
          </cell>
          <cell r="H2745">
            <v>63247.65</v>
          </cell>
          <cell r="I2745">
            <v>248.06</v>
          </cell>
          <cell r="J2745">
            <v>63255.3</v>
          </cell>
          <cell r="K2745">
            <v>-0.03</v>
          </cell>
          <cell r="L2745" t="str">
            <v xml:space="preserve">   </v>
          </cell>
          <cell r="M2745">
            <v>0.99990000000000001</v>
          </cell>
          <cell r="N2745">
            <v>-1E-4</v>
          </cell>
          <cell r="O2745">
            <v>0</v>
          </cell>
          <cell r="P2745" t="str">
            <v xml:space="preserve">   </v>
          </cell>
          <cell r="R2745" t="str">
            <v>Comp043</v>
          </cell>
        </row>
        <row r="2746">
          <cell r="A2746">
            <v>3900</v>
          </cell>
          <cell r="B2746" t="str">
            <v>S/F</v>
          </cell>
          <cell r="C2746" t="str">
            <v>2.9.2.1.3</v>
          </cell>
          <cell r="D2746" t="str">
            <v>Caixa para ligação predial de esgoto sanitário, pre-moldada de concreto armado, e=0,07 m, diâmetro de 0,40m e 0,41 m &lt;= h &lt; =0,80m, com fornecimento e assentamento de tampa</v>
          </cell>
          <cell r="E2746" t="str">
            <v>un</v>
          </cell>
          <cell r="F2746">
            <v>183</v>
          </cell>
          <cell r="G2746">
            <v>248.03</v>
          </cell>
          <cell r="H2746">
            <v>45389.49</v>
          </cell>
          <cell r="I2746">
            <v>248.06</v>
          </cell>
          <cell r="J2746">
            <v>45394.98</v>
          </cell>
          <cell r="K2746">
            <v>-0.03</v>
          </cell>
          <cell r="L2746" t="str">
            <v xml:space="preserve">   </v>
          </cell>
          <cell r="M2746">
            <v>0.99990000000000001</v>
          </cell>
          <cell r="N2746">
            <v>-1E-4</v>
          </cell>
          <cell r="O2746">
            <v>0</v>
          </cell>
          <cell r="P2746" t="str">
            <v xml:space="preserve">   </v>
          </cell>
          <cell r="R2746" t="str">
            <v>Comp043</v>
          </cell>
        </row>
        <row r="2747">
          <cell r="A2747">
            <v>3925</v>
          </cell>
          <cell r="B2747" t="str">
            <v>S/F</v>
          </cell>
          <cell r="C2747" t="str">
            <v>2.9.3.2.1</v>
          </cell>
          <cell r="D2747" t="str">
            <v>Caixa para ligação predial de esgoto sanitário, pre-moldada de concreto armado, e=0,07 m, diâmetro de 0,40m e 0,41 m &lt;= h &lt; =0,80m, com fornecimento e assentamento de tampa</v>
          </cell>
          <cell r="E2747" t="str">
            <v>un</v>
          </cell>
          <cell r="F2747">
            <v>304</v>
          </cell>
          <cell r="G2747">
            <v>248.03</v>
          </cell>
          <cell r="H2747">
            <v>75401.119999999995</v>
          </cell>
          <cell r="I2747">
            <v>248.06</v>
          </cell>
          <cell r="J2747">
            <v>75410.240000000005</v>
          </cell>
          <cell r="K2747">
            <v>-0.03</v>
          </cell>
          <cell r="L2747" t="str">
            <v xml:space="preserve">   </v>
          </cell>
          <cell r="M2747">
            <v>0.99990000000000001</v>
          </cell>
          <cell r="N2747">
            <v>-1E-4</v>
          </cell>
          <cell r="O2747">
            <v>0</v>
          </cell>
          <cell r="P2747" t="str">
            <v xml:space="preserve">   </v>
          </cell>
          <cell r="R2747" t="str">
            <v>Comp043</v>
          </cell>
        </row>
        <row r="2748">
          <cell r="A2748">
            <v>2119</v>
          </cell>
          <cell r="B2748" t="str">
            <v>S/F</v>
          </cell>
          <cell r="C2748" t="str">
            <v>2.2.2.1.4</v>
          </cell>
          <cell r="D2748" t="str">
            <v>Caixa para ligação predial de esgoto sanitário, em anel de concreto dn=0,60m, e=7cm, em profundidade de 0,81m ate 1,20m, incluindo tampa de concreto armado com e=0,07m</v>
          </cell>
          <cell r="E2748" t="str">
            <v>un</v>
          </cell>
          <cell r="F2748">
            <v>58</v>
          </cell>
          <cell r="G2748">
            <v>475.88</v>
          </cell>
          <cell r="H2748">
            <v>27601.040000000001</v>
          </cell>
          <cell r="I2748">
            <v>476.06</v>
          </cell>
          <cell r="J2748">
            <v>27611.48</v>
          </cell>
          <cell r="K2748">
            <v>-0.18</v>
          </cell>
          <cell r="L2748" t="str">
            <v xml:space="preserve">   </v>
          </cell>
          <cell r="M2748">
            <v>0.99960000000000004</v>
          </cell>
          <cell r="N2748">
            <v>-4.0000000000000002E-4</v>
          </cell>
          <cell r="O2748">
            <v>0</v>
          </cell>
          <cell r="P2748" t="str">
            <v xml:space="preserve">   </v>
          </cell>
          <cell r="R2748" t="str">
            <v>Comp047</v>
          </cell>
        </row>
        <row r="2749">
          <cell r="A2749">
            <v>2251</v>
          </cell>
          <cell r="B2749" t="str">
            <v>S/F</v>
          </cell>
          <cell r="C2749" t="str">
            <v>2.3.2.1.4</v>
          </cell>
          <cell r="D2749" t="str">
            <v>Caixa para ligação predial de esgoto sanitário, em anel de concreto dn=0,60m, e=7cm, em profundidade de 0,81m ate 1,20m, incluindo tampa de concreto armado com e=0,07m</v>
          </cell>
          <cell r="E2749" t="str">
            <v>un</v>
          </cell>
          <cell r="F2749">
            <v>98</v>
          </cell>
          <cell r="G2749">
            <v>475.88</v>
          </cell>
          <cell r="H2749">
            <v>46636.24</v>
          </cell>
          <cell r="I2749">
            <v>476.06</v>
          </cell>
          <cell r="J2749">
            <v>46653.88</v>
          </cell>
          <cell r="K2749">
            <v>-0.18</v>
          </cell>
          <cell r="L2749" t="str">
            <v xml:space="preserve">   </v>
          </cell>
          <cell r="M2749">
            <v>0.99960000000000004</v>
          </cell>
          <cell r="N2749">
            <v>-4.0000000000000002E-4</v>
          </cell>
          <cell r="O2749">
            <v>0</v>
          </cell>
          <cell r="P2749" t="str">
            <v xml:space="preserve">   </v>
          </cell>
          <cell r="R2749" t="str">
            <v>Comp047</v>
          </cell>
        </row>
        <row r="2750">
          <cell r="A2750">
            <v>2550</v>
          </cell>
          <cell r="B2750" t="str">
            <v>S/F</v>
          </cell>
          <cell r="C2750" t="str">
            <v>2.4.2.1.4</v>
          </cell>
          <cell r="D2750" t="str">
            <v>Caixa para ligação predial de esgoto sanitário, em anel de concreto dn=0,60m, e=7cm, em profundidade de 0,81m ate 1,20m, incluindo tampa de concreto armado com e=0,07m</v>
          </cell>
          <cell r="E2750" t="str">
            <v>un</v>
          </cell>
          <cell r="F2750">
            <v>53</v>
          </cell>
          <cell r="G2750">
            <v>475.88</v>
          </cell>
          <cell r="H2750">
            <v>25221.64</v>
          </cell>
          <cell r="I2750">
            <v>476.06</v>
          </cell>
          <cell r="J2750">
            <v>25231.18</v>
          </cell>
          <cell r="K2750">
            <v>-0.18</v>
          </cell>
          <cell r="L2750" t="str">
            <v xml:space="preserve">   </v>
          </cell>
          <cell r="M2750">
            <v>0.99960000000000004</v>
          </cell>
          <cell r="N2750">
            <v>-4.0000000000000002E-4</v>
          </cell>
          <cell r="O2750">
            <v>0</v>
          </cell>
          <cell r="P2750" t="str">
            <v xml:space="preserve">   </v>
          </cell>
          <cell r="R2750" t="str">
            <v>Comp047</v>
          </cell>
        </row>
        <row r="2751">
          <cell r="A2751">
            <v>2862</v>
          </cell>
          <cell r="B2751" t="str">
            <v>S/F</v>
          </cell>
          <cell r="C2751" t="str">
            <v>2.5.2.1.4</v>
          </cell>
          <cell r="D2751" t="str">
            <v>Caixa para ligação predial de esgoto sanitário, em anel de concreto dn=0,60m, e=7cm, em profundidade de 0,81m ate 1,20m, incluindo tampa de concreto armado com e=0,07m</v>
          </cell>
          <cell r="E2751" t="str">
            <v>un</v>
          </cell>
          <cell r="F2751">
            <v>176</v>
          </cell>
          <cell r="G2751">
            <v>475.88</v>
          </cell>
          <cell r="H2751">
            <v>83754.880000000005</v>
          </cell>
          <cell r="I2751">
            <v>476.06</v>
          </cell>
          <cell r="J2751">
            <v>83786.559999999998</v>
          </cell>
          <cell r="K2751">
            <v>-0.18</v>
          </cell>
          <cell r="L2751" t="str">
            <v xml:space="preserve">   </v>
          </cell>
          <cell r="M2751">
            <v>0.99960000000000004</v>
          </cell>
          <cell r="N2751">
            <v>-4.0000000000000002E-4</v>
          </cell>
          <cell r="O2751">
            <v>0</v>
          </cell>
          <cell r="P2751" t="str">
            <v xml:space="preserve">   </v>
          </cell>
          <cell r="R2751" t="str">
            <v>Comp047</v>
          </cell>
        </row>
        <row r="2752">
          <cell r="A2752">
            <v>2984</v>
          </cell>
          <cell r="B2752" t="str">
            <v>S/F</v>
          </cell>
          <cell r="C2752" t="str">
            <v>2.6.2.1.4</v>
          </cell>
          <cell r="D2752" t="str">
            <v>Caixa para ligação predial de esgoto sanitário, em anel de concreto dn=0,60m, e=7cm, em profundidade de 0,81m ate 1,20m, incluindo tampa de concreto armado com e=0,07m</v>
          </cell>
          <cell r="E2752" t="str">
            <v>un</v>
          </cell>
          <cell r="F2752">
            <v>48</v>
          </cell>
          <cell r="G2752">
            <v>475.88</v>
          </cell>
          <cell r="H2752">
            <v>22842.240000000002</v>
          </cell>
          <cell r="I2752">
            <v>476.06</v>
          </cell>
          <cell r="J2752">
            <v>22850.880000000001</v>
          </cell>
          <cell r="K2752">
            <v>-0.18</v>
          </cell>
          <cell r="L2752" t="str">
            <v xml:space="preserve">   </v>
          </cell>
          <cell r="M2752">
            <v>0.99960000000000004</v>
          </cell>
          <cell r="N2752">
            <v>-4.0000000000000002E-4</v>
          </cell>
          <cell r="O2752">
            <v>0</v>
          </cell>
          <cell r="P2752" t="str">
            <v xml:space="preserve">   </v>
          </cell>
          <cell r="R2752" t="str">
            <v>Comp047</v>
          </cell>
        </row>
        <row r="2753">
          <cell r="A2753">
            <v>3326</v>
          </cell>
          <cell r="B2753" t="str">
            <v>S/F</v>
          </cell>
          <cell r="C2753" t="str">
            <v>2.7.2.1.4</v>
          </cell>
          <cell r="D2753" t="str">
            <v>Caixa para ligação predial de esgoto sanitário, em anel de concreto dn=0,60m, e=7cm, em profundidade de 0,81m ate 1,20m, incluindo tampa de concreto armado com e=0,07m</v>
          </cell>
          <cell r="E2753" t="str">
            <v>un</v>
          </cell>
          <cell r="F2753">
            <v>179</v>
          </cell>
          <cell r="G2753">
            <v>475.88</v>
          </cell>
          <cell r="H2753">
            <v>85182.52</v>
          </cell>
          <cell r="I2753">
            <v>476.06</v>
          </cell>
          <cell r="J2753">
            <v>85214.74</v>
          </cell>
          <cell r="K2753">
            <v>-0.18</v>
          </cell>
          <cell r="L2753" t="str">
            <v xml:space="preserve">   </v>
          </cell>
          <cell r="M2753">
            <v>0.99960000000000004</v>
          </cell>
          <cell r="N2753">
            <v>-4.0000000000000002E-4</v>
          </cell>
          <cell r="O2753">
            <v>0</v>
          </cell>
          <cell r="P2753" t="str">
            <v xml:space="preserve">   </v>
          </cell>
          <cell r="R2753" t="str">
            <v>Comp047</v>
          </cell>
        </row>
        <row r="2754">
          <cell r="A2754">
            <v>3620</v>
          </cell>
          <cell r="B2754" t="str">
            <v>S/F</v>
          </cell>
          <cell r="C2754" t="str">
            <v>2.8.2.1.4</v>
          </cell>
          <cell r="D2754" t="str">
            <v>Caixa para ligação predial de esgoto sanitário, em anel de concreto dn=0,60m, e=7cm, em profundidade de 0,81m ate 1,20m, incluindo tampa de concreto armado com e=0,07m</v>
          </cell>
          <cell r="E2754" t="str">
            <v>un</v>
          </cell>
          <cell r="F2754">
            <v>51</v>
          </cell>
          <cell r="G2754">
            <v>475.88</v>
          </cell>
          <cell r="H2754">
            <v>24269.88</v>
          </cell>
          <cell r="I2754">
            <v>476.06</v>
          </cell>
          <cell r="J2754">
            <v>24279.06</v>
          </cell>
          <cell r="K2754">
            <v>-0.18</v>
          </cell>
          <cell r="L2754" t="str">
            <v xml:space="preserve">   </v>
          </cell>
          <cell r="M2754">
            <v>0.99960000000000004</v>
          </cell>
          <cell r="N2754">
            <v>-4.0000000000000002E-4</v>
          </cell>
          <cell r="O2754">
            <v>0</v>
          </cell>
          <cell r="P2754" t="str">
            <v xml:space="preserve">   </v>
          </cell>
          <cell r="R2754" t="str">
            <v>Comp047</v>
          </cell>
        </row>
        <row r="2755">
          <cell r="A2755">
            <v>3901</v>
          </cell>
          <cell r="B2755" t="str">
            <v>S/F</v>
          </cell>
          <cell r="C2755" t="str">
            <v>2.9.2.1.4</v>
          </cell>
          <cell r="D2755" t="str">
            <v>Caixa para ligação predial de esgoto sanitário, em anel de concreto dn=0,60m, e=7cm, em profundidade de 0,81m ate 1,20m, incluindo tampa de concreto armado com e=0,07m</v>
          </cell>
          <cell r="E2755" t="str">
            <v>un</v>
          </cell>
          <cell r="F2755">
            <v>61</v>
          </cell>
          <cell r="G2755">
            <v>475.88</v>
          </cell>
          <cell r="H2755">
            <v>29028.68</v>
          </cell>
          <cell r="I2755">
            <v>476.06</v>
          </cell>
          <cell r="J2755">
            <v>29039.66</v>
          </cell>
          <cell r="K2755">
            <v>-0.18</v>
          </cell>
          <cell r="L2755" t="str">
            <v xml:space="preserve">   </v>
          </cell>
          <cell r="M2755">
            <v>0.99960000000000004</v>
          </cell>
          <cell r="N2755">
            <v>-4.0000000000000002E-4</v>
          </cell>
          <cell r="O2755">
            <v>0</v>
          </cell>
          <cell r="P2755" t="str">
            <v xml:space="preserve">   </v>
          </cell>
          <cell r="R2755" t="str">
            <v>Comp047</v>
          </cell>
        </row>
        <row r="2756">
          <cell r="A2756">
            <v>1565</v>
          </cell>
          <cell r="B2756" t="str">
            <v>S/F</v>
          </cell>
          <cell r="C2756" t="str">
            <v>1.15.5.14</v>
          </cell>
          <cell r="D2756" t="str">
            <v xml:space="preserve">Calhas de drenagem pluvial para telhado tipo PVC, incluindo calha, bicas e condutos, braçadeiras e fixadores </v>
          </cell>
          <cell r="E2756" t="str">
            <v>m</v>
          </cell>
          <cell r="F2756">
            <v>59</v>
          </cell>
          <cell r="G2756">
            <v>186.62</v>
          </cell>
          <cell r="H2756">
            <v>11010.58</v>
          </cell>
          <cell r="I2756">
            <v>186.92</v>
          </cell>
          <cell r="J2756">
            <v>11028.28</v>
          </cell>
          <cell r="K2756">
            <v>-0.3</v>
          </cell>
          <cell r="L2756" t="str">
            <v xml:space="preserve">   </v>
          </cell>
          <cell r="M2756">
            <v>0.99839999999999995</v>
          </cell>
          <cell r="N2756">
            <v>-1.6000000000000001E-3</v>
          </cell>
          <cell r="O2756">
            <v>0</v>
          </cell>
          <cell r="P2756" t="str">
            <v xml:space="preserve">   </v>
          </cell>
          <cell r="R2756" t="str">
            <v>Comp052</v>
          </cell>
        </row>
        <row r="2757">
          <cell r="A2757">
            <v>458</v>
          </cell>
          <cell r="B2757" t="str">
            <v>S/F</v>
          </cell>
          <cell r="C2757" t="str">
            <v>1.8.1.7.6</v>
          </cell>
          <cell r="D2757" t="str">
            <v>Carga mecanizada de rocha em caminhão basculante, incluindo descarga</v>
          </cell>
          <cell r="E2757" t="str">
            <v>m³</v>
          </cell>
          <cell r="F2757">
            <v>43.89</v>
          </cell>
          <cell r="G2757">
            <v>4.54</v>
          </cell>
          <cell r="H2757">
            <v>199.26</v>
          </cell>
          <cell r="I2757">
            <v>4.54</v>
          </cell>
          <cell r="J2757">
            <v>199.26</v>
          </cell>
          <cell r="K2757">
            <v>0</v>
          </cell>
          <cell r="L2757" t="str">
            <v xml:space="preserve">   </v>
          </cell>
          <cell r="M2757">
            <v>1</v>
          </cell>
          <cell r="N2757">
            <v>0</v>
          </cell>
          <cell r="O2757">
            <v>0</v>
          </cell>
          <cell r="P2757" t="str">
            <v xml:space="preserve">   </v>
          </cell>
          <cell r="R2757" t="str">
            <v>Comp053</v>
          </cell>
        </row>
        <row r="2758">
          <cell r="A2758">
            <v>1435</v>
          </cell>
          <cell r="B2758" t="str">
            <v>S/F</v>
          </cell>
          <cell r="C2758" t="str">
            <v>1.13.6.7</v>
          </cell>
          <cell r="D2758" t="str">
            <v>Carga mecanizada de rocha em caminhão basculante, incluindo descarga</v>
          </cell>
          <cell r="E2758" t="str">
            <v>m3</v>
          </cell>
          <cell r="F2758">
            <v>5.85</v>
          </cell>
          <cell r="G2758">
            <v>4.54</v>
          </cell>
          <cell r="H2758">
            <v>26.55</v>
          </cell>
          <cell r="I2758">
            <v>4.54</v>
          </cell>
          <cell r="J2758">
            <v>26.55</v>
          </cell>
          <cell r="K2758">
            <v>0</v>
          </cell>
          <cell r="L2758" t="str">
            <v xml:space="preserve">   </v>
          </cell>
          <cell r="M2758">
            <v>1</v>
          </cell>
          <cell r="N2758">
            <v>0</v>
          </cell>
          <cell r="O2758">
            <v>0</v>
          </cell>
          <cell r="P2758" t="str">
            <v xml:space="preserve">   </v>
          </cell>
          <cell r="R2758" t="str">
            <v>Comp053</v>
          </cell>
        </row>
        <row r="2759">
          <cell r="A2759">
            <v>1518</v>
          </cell>
          <cell r="B2759" t="str">
            <v>S/F</v>
          </cell>
          <cell r="C2759" t="str">
            <v>1.14.6.7</v>
          </cell>
          <cell r="D2759" t="str">
            <v>Carga mecanizada de rocha em caminhão basculante, incluindo descarga</v>
          </cell>
          <cell r="E2759" t="str">
            <v>m3</v>
          </cell>
          <cell r="F2759">
            <v>6.99</v>
          </cell>
          <cell r="G2759">
            <v>4.54</v>
          </cell>
          <cell r="H2759">
            <v>31.73</v>
          </cell>
          <cell r="I2759">
            <v>4.54</v>
          </cell>
          <cell r="J2759">
            <v>31.73</v>
          </cell>
          <cell r="K2759">
            <v>0</v>
          </cell>
          <cell r="L2759" t="str">
            <v xml:space="preserve">   </v>
          </cell>
          <cell r="M2759">
            <v>1</v>
          </cell>
          <cell r="N2759">
            <v>0</v>
          </cell>
          <cell r="O2759">
            <v>0</v>
          </cell>
          <cell r="P2759" t="str">
            <v xml:space="preserve">   </v>
          </cell>
          <cell r="R2759" t="str">
            <v>Comp053</v>
          </cell>
        </row>
        <row r="2760">
          <cell r="A2760">
            <v>2031</v>
          </cell>
          <cell r="B2760" t="str">
            <v>S/F</v>
          </cell>
          <cell r="C2760" t="str">
            <v>2.2.1.4.2</v>
          </cell>
          <cell r="D2760" t="str">
            <v>Carga mecanizada de rocha em caminhão basculante, incluindo descarga</v>
          </cell>
          <cell r="E2760" t="str">
            <v>m3</v>
          </cell>
          <cell r="F2760">
            <v>208.53</v>
          </cell>
          <cell r="G2760">
            <v>4.54</v>
          </cell>
          <cell r="H2760">
            <v>946.72</v>
          </cell>
          <cell r="I2760">
            <v>4.54</v>
          </cell>
          <cell r="J2760">
            <v>946.72</v>
          </cell>
          <cell r="K2760">
            <v>0</v>
          </cell>
          <cell r="L2760" t="str">
            <v xml:space="preserve">   </v>
          </cell>
          <cell r="M2760">
            <v>1</v>
          </cell>
          <cell r="N2760">
            <v>0</v>
          </cell>
          <cell r="O2760">
            <v>0</v>
          </cell>
          <cell r="P2760" t="str">
            <v xml:space="preserve">   </v>
          </cell>
          <cell r="R2760" t="str">
            <v>Comp053</v>
          </cell>
        </row>
        <row r="2761">
          <cell r="A2761">
            <v>2194</v>
          </cell>
          <cell r="B2761" t="str">
            <v>S/F</v>
          </cell>
          <cell r="C2761" t="str">
            <v>2.3.1.4.2</v>
          </cell>
          <cell r="D2761" t="str">
            <v>Carga mecanizada de rocha em caminhão basculante, incluindo descarga</v>
          </cell>
          <cell r="E2761" t="str">
            <v>m3</v>
          </cell>
          <cell r="F2761">
            <v>225.79</v>
          </cell>
          <cell r="G2761">
            <v>4.54</v>
          </cell>
          <cell r="H2761">
            <v>1025.08</v>
          </cell>
          <cell r="I2761">
            <v>4.54</v>
          </cell>
          <cell r="J2761">
            <v>1025.08</v>
          </cell>
          <cell r="K2761">
            <v>0</v>
          </cell>
          <cell r="L2761" t="str">
            <v xml:space="preserve">   </v>
          </cell>
          <cell r="M2761">
            <v>1</v>
          </cell>
          <cell r="N2761">
            <v>0</v>
          </cell>
          <cell r="O2761">
            <v>0</v>
          </cell>
          <cell r="P2761" t="str">
            <v xml:space="preserve">   </v>
          </cell>
          <cell r="R2761" t="str">
            <v>Comp053</v>
          </cell>
        </row>
        <row r="2762">
          <cell r="A2762">
            <v>2490</v>
          </cell>
          <cell r="B2762" t="str">
            <v>S/F</v>
          </cell>
          <cell r="C2762" t="str">
            <v>2.4.1.4.2</v>
          </cell>
          <cell r="D2762" t="str">
            <v>Carga mecanizada de rocha em caminhão basculante, incluindo descarga</v>
          </cell>
          <cell r="E2762" t="str">
            <v>m3</v>
          </cell>
          <cell r="F2762">
            <v>188.37</v>
          </cell>
          <cell r="G2762">
            <v>4.54</v>
          </cell>
          <cell r="H2762">
            <v>855.19</v>
          </cell>
          <cell r="I2762">
            <v>4.54</v>
          </cell>
          <cell r="J2762">
            <v>855.19</v>
          </cell>
          <cell r="K2762">
            <v>0</v>
          </cell>
          <cell r="L2762" t="str">
            <v xml:space="preserve">   </v>
          </cell>
          <cell r="M2762">
            <v>1</v>
          </cell>
          <cell r="N2762">
            <v>0</v>
          </cell>
          <cell r="O2762">
            <v>0</v>
          </cell>
          <cell r="P2762" t="str">
            <v xml:space="preserve">   </v>
          </cell>
          <cell r="R2762" t="str">
            <v>Comp053</v>
          </cell>
        </row>
        <row r="2763">
          <cell r="A2763">
            <v>2786</v>
          </cell>
          <cell r="B2763" t="str">
            <v>S/F</v>
          </cell>
          <cell r="C2763" t="str">
            <v>2.5.1.4.2</v>
          </cell>
          <cell r="D2763" t="str">
            <v>Carga mecanizada de rocha em caminhão basculante, incluindo descarga</v>
          </cell>
          <cell r="E2763" t="str">
            <v>m3</v>
          </cell>
          <cell r="F2763">
            <v>617.39</v>
          </cell>
          <cell r="G2763">
            <v>4.54</v>
          </cell>
          <cell r="H2763">
            <v>2802.95</v>
          </cell>
          <cell r="I2763">
            <v>4.54</v>
          </cell>
          <cell r="J2763">
            <v>2802.95</v>
          </cell>
          <cell r="K2763">
            <v>0</v>
          </cell>
          <cell r="L2763" t="str">
            <v xml:space="preserve">   </v>
          </cell>
          <cell r="M2763">
            <v>1</v>
          </cell>
          <cell r="N2763">
            <v>0</v>
          </cell>
          <cell r="O2763">
            <v>0</v>
          </cell>
          <cell r="P2763" t="str">
            <v xml:space="preserve">   </v>
          </cell>
          <cell r="R2763" t="str">
            <v>Comp053</v>
          </cell>
        </row>
        <row r="2764">
          <cell r="A2764">
            <v>2932</v>
          </cell>
          <cell r="B2764" t="str">
            <v>S/F</v>
          </cell>
          <cell r="C2764" t="str">
            <v>2.6.1.4.2</v>
          </cell>
          <cell r="D2764" t="str">
            <v>Carga mecanizada de rocha em caminhão basculante, incluindo descarga</v>
          </cell>
          <cell r="E2764" t="str">
            <v>m3</v>
          </cell>
          <cell r="F2764">
            <v>318.17</v>
          </cell>
          <cell r="G2764">
            <v>4.54</v>
          </cell>
          <cell r="H2764">
            <v>1444.49</v>
          </cell>
          <cell r="I2764">
            <v>4.54</v>
          </cell>
          <cell r="J2764">
            <v>1444.49</v>
          </cell>
          <cell r="K2764">
            <v>0</v>
          </cell>
          <cell r="L2764" t="str">
            <v xml:space="preserve">   </v>
          </cell>
          <cell r="M2764">
            <v>1</v>
          </cell>
          <cell r="N2764">
            <v>0</v>
          </cell>
          <cell r="O2764">
            <v>0</v>
          </cell>
          <cell r="P2764" t="str">
            <v xml:space="preserve">   </v>
          </cell>
          <cell r="R2764" t="str">
            <v>Comp053</v>
          </cell>
        </row>
        <row r="2765">
          <cell r="A2765">
            <v>3218</v>
          </cell>
          <cell r="B2765" t="str">
            <v>S/F</v>
          </cell>
          <cell r="C2765" t="str">
            <v>2.7.1.4.2</v>
          </cell>
          <cell r="D2765" t="str">
            <v>Carga mecanizada de rocha em caminhão basculante, incluindo descarga</v>
          </cell>
          <cell r="E2765" t="str">
            <v>m3</v>
          </cell>
          <cell r="F2765">
            <v>685.32</v>
          </cell>
          <cell r="G2765">
            <v>4.54</v>
          </cell>
          <cell r="H2765">
            <v>3111.35</v>
          </cell>
          <cell r="I2765">
            <v>4.54</v>
          </cell>
          <cell r="J2765">
            <v>3111.35</v>
          </cell>
          <cell r="K2765">
            <v>0</v>
          </cell>
          <cell r="L2765" t="str">
            <v xml:space="preserve">   </v>
          </cell>
          <cell r="M2765">
            <v>1</v>
          </cell>
          <cell r="N2765">
            <v>0</v>
          </cell>
          <cell r="O2765">
            <v>0</v>
          </cell>
          <cell r="P2765" t="str">
            <v xml:space="preserve">   </v>
          </cell>
          <cell r="R2765" t="str">
            <v>Comp053</v>
          </cell>
        </row>
        <row r="2766">
          <cell r="A2766">
            <v>3568</v>
          </cell>
          <cell r="B2766" t="str">
            <v>S/F</v>
          </cell>
          <cell r="C2766" t="str">
            <v>2.8.1.4.2</v>
          </cell>
          <cell r="D2766" t="str">
            <v>Carga mecanizada de rocha em caminhão basculante, incluindo descarga</v>
          </cell>
          <cell r="E2766" t="str">
            <v>m3</v>
          </cell>
          <cell r="F2766">
            <v>369.36</v>
          </cell>
          <cell r="G2766">
            <v>4.54</v>
          </cell>
          <cell r="H2766">
            <v>1676.89</v>
          </cell>
          <cell r="I2766">
            <v>4.54</v>
          </cell>
          <cell r="J2766">
            <v>1676.89</v>
          </cell>
          <cell r="K2766">
            <v>0</v>
          </cell>
          <cell r="L2766" t="str">
            <v xml:space="preserve">   </v>
          </cell>
          <cell r="M2766">
            <v>1</v>
          </cell>
          <cell r="N2766">
            <v>0</v>
          </cell>
          <cell r="O2766">
            <v>0</v>
          </cell>
          <cell r="P2766" t="str">
            <v xml:space="preserve">   </v>
          </cell>
          <cell r="R2766" t="str">
            <v>Comp053</v>
          </cell>
        </row>
        <row r="2767">
          <cell r="A2767">
            <v>3850</v>
          </cell>
          <cell r="B2767" t="str">
            <v>S/F</v>
          </cell>
          <cell r="C2767" t="str">
            <v>2.9.1.4.2</v>
          </cell>
          <cell r="D2767" t="str">
            <v>Carga mecanizada de rocha em caminhão basculante, incluindo descarga</v>
          </cell>
          <cell r="E2767" t="str">
            <v>m3</v>
          </cell>
          <cell r="F2767">
            <v>134.30000000000001</v>
          </cell>
          <cell r="G2767">
            <v>4.54</v>
          </cell>
          <cell r="H2767">
            <v>609.72</v>
          </cell>
          <cell r="I2767">
            <v>4.54</v>
          </cell>
          <cell r="J2767">
            <v>609.72</v>
          </cell>
          <cell r="K2767">
            <v>0</v>
          </cell>
          <cell r="L2767" t="str">
            <v xml:space="preserve">   </v>
          </cell>
          <cell r="M2767">
            <v>1</v>
          </cell>
          <cell r="N2767">
            <v>0</v>
          </cell>
          <cell r="O2767">
            <v>0</v>
          </cell>
          <cell r="P2767" t="str">
            <v xml:space="preserve">   </v>
          </cell>
          <cell r="R2767" t="str">
            <v>Comp053</v>
          </cell>
        </row>
        <row r="2768">
          <cell r="A2768">
            <v>459</v>
          </cell>
          <cell r="B2768" t="str">
            <v>S/F</v>
          </cell>
          <cell r="C2768" t="str">
            <v>1.8.1.7.7</v>
          </cell>
          <cell r="D2768" t="str">
            <v>Carga mecanizada de solo em caminhão basculante, incluindo descarga</v>
          </cell>
          <cell r="E2768" t="str">
            <v>m³</v>
          </cell>
          <cell r="F2768">
            <v>641.94000000000005</v>
          </cell>
          <cell r="G2768">
            <v>0.74</v>
          </cell>
          <cell r="H2768">
            <v>475.03</v>
          </cell>
          <cell r="I2768">
            <v>0.74</v>
          </cell>
          <cell r="J2768">
            <v>475.03</v>
          </cell>
          <cell r="K2768">
            <v>0</v>
          </cell>
          <cell r="L2768" t="str">
            <v xml:space="preserve">   </v>
          </cell>
          <cell r="M2768">
            <v>1</v>
          </cell>
          <cell r="N2768">
            <v>0</v>
          </cell>
          <cell r="O2768">
            <v>0</v>
          </cell>
          <cell r="P2768" t="str">
            <v xml:space="preserve">   </v>
          </cell>
          <cell r="R2768" t="str">
            <v>Comp054</v>
          </cell>
        </row>
        <row r="2769">
          <cell r="A2769">
            <v>1036</v>
          </cell>
          <cell r="B2769" t="str">
            <v>S/F</v>
          </cell>
          <cell r="C2769" t="str">
            <v>1.8.5.8.1.3</v>
          </cell>
          <cell r="D2769" t="str">
            <v>Carga mecanizada de solo em caminhão basculante, incluindo descarga</v>
          </cell>
          <cell r="E2769" t="str">
            <v>m3</v>
          </cell>
          <cell r="F2769">
            <v>6.6</v>
          </cell>
          <cell r="G2769">
            <v>0.74</v>
          </cell>
          <cell r="H2769">
            <v>4.88</v>
          </cell>
          <cell r="I2769">
            <v>0.74</v>
          </cell>
          <cell r="J2769">
            <v>4.88</v>
          </cell>
          <cell r="K2769">
            <v>0</v>
          </cell>
          <cell r="L2769" t="str">
            <v xml:space="preserve">   </v>
          </cell>
          <cell r="M2769">
            <v>1</v>
          </cell>
          <cell r="N2769">
            <v>0</v>
          </cell>
          <cell r="O2769">
            <v>0</v>
          </cell>
          <cell r="P2769" t="str">
            <v xml:space="preserve">   </v>
          </cell>
          <cell r="R2769" t="str">
            <v>Comp054</v>
          </cell>
        </row>
        <row r="2770">
          <cell r="A2770">
            <v>1048</v>
          </cell>
          <cell r="B2770" t="str">
            <v>S/F</v>
          </cell>
          <cell r="C2770" t="str">
            <v>1.8.5.9.1.3</v>
          </cell>
          <cell r="D2770" t="str">
            <v>Carga mecanizada de solo em caminhão basculante, incluindo descarga</v>
          </cell>
          <cell r="E2770" t="str">
            <v>m3</v>
          </cell>
          <cell r="F2770">
            <v>11.86</v>
          </cell>
          <cell r="G2770">
            <v>0.74</v>
          </cell>
          <cell r="H2770">
            <v>8.77</v>
          </cell>
          <cell r="I2770">
            <v>0.74</v>
          </cell>
          <cell r="J2770">
            <v>8.77</v>
          </cell>
          <cell r="K2770">
            <v>0</v>
          </cell>
          <cell r="L2770" t="str">
            <v xml:space="preserve">   </v>
          </cell>
          <cell r="M2770">
            <v>1</v>
          </cell>
          <cell r="N2770">
            <v>0</v>
          </cell>
          <cell r="O2770">
            <v>0</v>
          </cell>
          <cell r="P2770" t="str">
            <v xml:space="preserve">   </v>
          </cell>
          <cell r="R2770" t="str">
            <v>Comp054</v>
          </cell>
        </row>
        <row r="2771">
          <cell r="A2771">
            <v>1060</v>
          </cell>
          <cell r="B2771" t="str">
            <v>S/F</v>
          </cell>
          <cell r="C2771" t="str">
            <v>1.8.5.10.1.3</v>
          </cell>
          <cell r="D2771" t="str">
            <v>Carga mecanizada de solo em caminhão basculante, incluindo descarga</v>
          </cell>
          <cell r="E2771" t="str">
            <v>m3</v>
          </cell>
          <cell r="F2771">
            <v>4.3899999999999997</v>
          </cell>
          <cell r="G2771">
            <v>0.74</v>
          </cell>
          <cell r="H2771">
            <v>3.24</v>
          </cell>
          <cell r="I2771">
            <v>0.74</v>
          </cell>
          <cell r="J2771">
            <v>3.24</v>
          </cell>
          <cell r="K2771">
            <v>0</v>
          </cell>
          <cell r="L2771" t="str">
            <v xml:space="preserve">   </v>
          </cell>
          <cell r="M2771">
            <v>1</v>
          </cell>
          <cell r="N2771">
            <v>0</v>
          </cell>
          <cell r="O2771">
            <v>0</v>
          </cell>
          <cell r="P2771" t="str">
            <v xml:space="preserve">   </v>
          </cell>
          <cell r="R2771" t="str">
            <v>Comp054</v>
          </cell>
        </row>
        <row r="2772">
          <cell r="A2772">
            <v>1071</v>
          </cell>
          <cell r="B2772" t="str">
            <v>S/F</v>
          </cell>
          <cell r="C2772" t="str">
            <v>1.8.5.10.4.3</v>
          </cell>
          <cell r="D2772" t="str">
            <v>Carga mecanizada de solo em caminhão basculante, incluindo descarga</v>
          </cell>
          <cell r="E2772" t="str">
            <v>m3</v>
          </cell>
          <cell r="F2772">
            <v>7.27</v>
          </cell>
          <cell r="G2772">
            <v>0.74</v>
          </cell>
          <cell r="H2772">
            <v>5.37</v>
          </cell>
          <cell r="I2772">
            <v>0.74</v>
          </cell>
          <cell r="J2772">
            <v>5.37</v>
          </cell>
          <cell r="K2772">
            <v>0</v>
          </cell>
          <cell r="L2772" t="str">
            <v xml:space="preserve">   </v>
          </cell>
          <cell r="M2772">
            <v>1</v>
          </cell>
          <cell r="N2772">
            <v>0</v>
          </cell>
          <cell r="O2772">
            <v>0</v>
          </cell>
          <cell r="P2772" t="str">
            <v xml:space="preserve">   </v>
          </cell>
          <cell r="R2772" t="str">
            <v>Comp054</v>
          </cell>
        </row>
        <row r="2773">
          <cell r="A2773">
            <v>2032</v>
          </cell>
          <cell r="B2773" t="str">
            <v>S/F</v>
          </cell>
          <cell r="C2773" t="str">
            <v>2.2.1.4.3</v>
          </cell>
          <cell r="D2773" t="str">
            <v>Carga mecanizada de solo em caminhão basculante, incluindo descarga</v>
          </cell>
          <cell r="E2773" t="str">
            <v>m3</v>
          </cell>
          <cell r="F2773">
            <v>1275.3399999999999</v>
          </cell>
          <cell r="G2773">
            <v>0.74</v>
          </cell>
          <cell r="H2773">
            <v>943.75</v>
          </cell>
          <cell r="I2773">
            <v>0.74</v>
          </cell>
          <cell r="J2773">
            <v>943.75</v>
          </cell>
          <cell r="K2773">
            <v>0</v>
          </cell>
          <cell r="L2773" t="str">
            <v xml:space="preserve">   </v>
          </cell>
          <cell r="M2773">
            <v>1</v>
          </cell>
          <cell r="N2773">
            <v>0</v>
          </cell>
          <cell r="O2773">
            <v>0</v>
          </cell>
          <cell r="P2773" t="str">
            <v xml:space="preserve">   </v>
          </cell>
          <cell r="R2773" t="str">
            <v>Comp054</v>
          </cell>
        </row>
        <row r="2774">
          <cell r="A2774">
            <v>2195</v>
          </cell>
          <cell r="B2774" t="str">
            <v>S/F</v>
          </cell>
          <cell r="C2774" t="str">
            <v>2.3.1.4.3</v>
          </cell>
          <cell r="D2774" t="str">
            <v>Carga mecanizada de solo em caminhão basculante, incluindo descarga</v>
          </cell>
          <cell r="E2774" t="str">
            <v>m3</v>
          </cell>
          <cell r="F2774">
            <v>1559.27</v>
          </cell>
          <cell r="G2774">
            <v>0.74</v>
          </cell>
          <cell r="H2774">
            <v>1153.8499999999999</v>
          </cell>
          <cell r="I2774">
            <v>0.74</v>
          </cell>
          <cell r="J2774">
            <v>1153.8499999999999</v>
          </cell>
          <cell r="K2774">
            <v>0</v>
          </cell>
          <cell r="L2774" t="str">
            <v xml:space="preserve">   </v>
          </cell>
          <cell r="M2774">
            <v>1</v>
          </cell>
          <cell r="N2774">
            <v>0</v>
          </cell>
          <cell r="O2774">
            <v>0</v>
          </cell>
          <cell r="P2774" t="str">
            <v xml:space="preserve">   </v>
          </cell>
          <cell r="R2774" t="str">
            <v>Comp054</v>
          </cell>
        </row>
        <row r="2775">
          <cell r="A2775">
            <v>2491</v>
          </cell>
          <cell r="B2775" t="str">
            <v>S/F</v>
          </cell>
          <cell r="C2775" t="str">
            <v>2.4.1.4.3</v>
          </cell>
          <cell r="D2775" t="str">
            <v>Carga mecanizada de solo em caminhão basculante, incluindo descarga</v>
          </cell>
          <cell r="E2775" t="str">
            <v>m3</v>
          </cell>
          <cell r="F2775">
            <v>1395.07</v>
          </cell>
          <cell r="G2775">
            <v>0.74</v>
          </cell>
          <cell r="H2775">
            <v>1032.3499999999999</v>
          </cell>
          <cell r="I2775">
            <v>0.74</v>
          </cell>
          <cell r="J2775">
            <v>1032.3499999999999</v>
          </cell>
          <cell r="K2775">
            <v>0</v>
          </cell>
          <cell r="L2775" t="str">
            <v xml:space="preserve">   </v>
          </cell>
          <cell r="M2775">
            <v>1</v>
          </cell>
          <cell r="N2775">
            <v>0</v>
          </cell>
          <cell r="O2775">
            <v>0</v>
          </cell>
          <cell r="P2775" t="str">
            <v xml:space="preserve">   </v>
          </cell>
          <cell r="R2775" t="str">
            <v>Comp054</v>
          </cell>
        </row>
        <row r="2776">
          <cell r="A2776">
            <v>2787</v>
          </cell>
          <cell r="B2776" t="str">
            <v>S/F</v>
          </cell>
          <cell r="C2776" t="str">
            <v>2.5.1.4.3</v>
          </cell>
          <cell r="D2776" t="str">
            <v>Carga mecanizada de solo em caminhão basculante, incluindo descarga</v>
          </cell>
          <cell r="E2776" t="str">
            <v>m3</v>
          </cell>
          <cell r="F2776">
            <v>4158.42</v>
          </cell>
          <cell r="G2776">
            <v>0.74</v>
          </cell>
          <cell r="H2776">
            <v>3077.23</v>
          </cell>
          <cell r="I2776">
            <v>0.74</v>
          </cell>
          <cell r="J2776">
            <v>3077.23</v>
          </cell>
          <cell r="K2776">
            <v>0</v>
          </cell>
          <cell r="L2776" t="str">
            <v xml:space="preserve">   </v>
          </cell>
          <cell r="M2776">
            <v>1</v>
          </cell>
          <cell r="N2776">
            <v>0</v>
          </cell>
          <cell r="O2776">
            <v>0</v>
          </cell>
          <cell r="P2776" t="str">
            <v xml:space="preserve">   </v>
          </cell>
          <cell r="R2776" t="str">
            <v>Comp054</v>
          </cell>
        </row>
        <row r="2777">
          <cell r="A2777">
            <v>2933</v>
          </cell>
          <cell r="B2777" t="str">
            <v>S/F</v>
          </cell>
          <cell r="C2777" t="str">
            <v>2.6.1.4.3</v>
          </cell>
          <cell r="D2777" t="str">
            <v>Carga mecanizada de solo em caminhão basculante, incluindo descarga</v>
          </cell>
          <cell r="E2777" t="str">
            <v>m3</v>
          </cell>
          <cell r="F2777">
            <v>2224.4699999999998</v>
          </cell>
          <cell r="G2777">
            <v>0.74</v>
          </cell>
          <cell r="H2777">
            <v>1646.1</v>
          </cell>
          <cell r="I2777">
            <v>0.74</v>
          </cell>
          <cell r="J2777">
            <v>1646.1</v>
          </cell>
          <cell r="K2777">
            <v>0</v>
          </cell>
          <cell r="L2777" t="str">
            <v xml:space="preserve">   </v>
          </cell>
          <cell r="M2777">
            <v>1</v>
          </cell>
          <cell r="N2777">
            <v>0</v>
          </cell>
          <cell r="O2777">
            <v>0</v>
          </cell>
          <cell r="P2777" t="str">
            <v xml:space="preserve">   </v>
          </cell>
          <cell r="R2777" t="str">
            <v>Comp054</v>
          </cell>
        </row>
        <row r="2778">
          <cell r="A2778">
            <v>3219</v>
          </cell>
          <cell r="B2778" t="str">
            <v>S/F</v>
          </cell>
          <cell r="C2778" t="str">
            <v>2.7.1.4.3</v>
          </cell>
          <cell r="D2778" t="str">
            <v>Carga mecanizada de solo em caminhão basculante, incluindo descarga</v>
          </cell>
          <cell r="E2778" t="str">
            <v>m3</v>
          </cell>
          <cell r="F2778">
            <v>5178.41</v>
          </cell>
          <cell r="G2778">
            <v>0.74</v>
          </cell>
          <cell r="H2778">
            <v>3832.02</v>
          </cell>
          <cell r="I2778">
            <v>0.74</v>
          </cell>
          <cell r="J2778">
            <v>3832.02</v>
          </cell>
          <cell r="K2778">
            <v>0</v>
          </cell>
          <cell r="L2778" t="str">
            <v xml:space="preserve">   </v>
          </cell>
          <cell r="M2778">
            <v>1</v>
          </cell>
          <cell r="N2778">
            <v>0</v>
          </cell>
          <cell r="O2778">
            <v>0</v>
          </cell>
          <cell r="P2778" t="str">
            <v xml:space="preserve">   </v>
          </cell>
          <cell r="R2778" t="str">
            <v>Comp054</v>
          </cell>
        </row>
        <row r="2779">
          <cell r="A2779">
            <v>3569</v>
          </cell>
          <cell r="B2779" t="str">
            <v>S/F</v>
          </cell>
          <cell r="C2779" t="str">
            <v>2.8.1.4.3</v>
          </cell>
          <cell r="D2779" t="str">
            <v>Carga mecanizada de solo em caminhão basculante, incluindo descarga</v>
          </cell>
          <cell r="E2779" t="str">
            <v>m3</v>
          </cell>
          <cell r="F2779">
            <v>668.86</v>
          </cell>
          <cell r="G2779">
            <v>0.74</v>
          </cell>
          <cell r="H2779">
            <v>494.95</v>
          </cell>
          <cell r="I2779">
            <v>0.74</v>
          </cell>
          <cell r="J2779">
            <v>494.95</v>
          </cell>
          <cell r="K2779">
            <v>0</v>
          </cell>
          <cell r="L2779" t="str">
            <v xml:space="preserve">   </v>
          </cell>
          <cell r="M2779">
            <v>1</v>
          </cell>
          <cell r="N2779">
            <v>0</v>
          </cell>
          <cell r="O2779">
            <v>0</v>
          </cell>
          <cell r="P2779" t="str">
            <v xml:space="preserve">   </v>
          </cell>
          <cell r="R2779" t="str">
            <v>Comp054</v>
          </cell>
        </row>
        <row r="2780">
          <cell r="A2780">
            <v>3851</v>
          </cell>
          <cell r="B2780" t="str">
            <v>S/F</v>
          </cell>
          <cell r="C2780" t="str">
            <v>2.9.1.4.3</v>
          </cell>
          <cell r="D2780" t="str">
            <v>Carga mecanizada de solo em caminhão basculante, incluindo descarga</v>
          </cell>
          <cell r="E2780" t="str">
            <v>m3</v>
          </cell>
          <cell r="F2780">
            <v>1072.3599999999999</v>
          </cell>
          <cell r="G2780">
            <v>0.74</v>
          </cell>
          <cell r="H2780">
            <v>793.54</v>
          </cell>
          <cell r="I2780">
            <v>0.74</v>
          </cell>
          <cell r="J2780">
            <v>793.54</v>
          </cell>
          <cell r="K2780">
            <v>0</v>
          </cell>
          <cell r="L2780" t="str">
            <v xml:space="preserve">   </v>
          </cell>
          <cell r="M2780">
            <v>1</v>
          </cell>
          <cell r="N2780">
            <v>0</v>
          </cell>
          <cell r="O2780">
            <v>0</v>
          </cell>
          <cell r="P2780" t="str">
            <v xml:space="preserve">   </v>
          </cell>
          <cell r="R2780" t="str">
            <v>Comp054</v>
          </cell>
        </row>
        <row r="2781">
          <cell r="A2781">
            <v>2335</v>
          </cell>
          <cell r="B2781" t="str">
            <v>S/F</v>
          </cell>
          <cell r="C2781" t="str">
            <v>2.3.4.10.1</v>
          </cell>
          <cell r="D2781" t="str">
            <v>Carga e descarga de tubo, conexões e acessórios de FºFº dúctil ou aço carbono, DN até 300mm.</v>
          </cell>
          <cell r="E2781" t="str">
            <v>ton</v>
          </cell>
          <cell r="F2781">
            <v>82.74</v>
          </cell>
          <cell r="G2781">
            <v>93.38</v>
          </cell>
          <cell r="H2781">
            <v>7726.26</v>
          </cell>
          <cell r="I2781">
            <v>93.38</v>
          </cell>
          <cell r="J2781">
            <v>7726.26</v>
          </cell>
          <cell r="K2781">
            <v>0</v>
          </cell>
          <cell r="L2781" t="str">
            <v xml:space="preserve">   </v>
          </cell>
          <cell r="M2781">
            <v>1</v>
          </cell>
          <cell r="N2781">
            <v>0</v>
          </cell>
          <cell r="O2781">
            <v>0</v>
          </cell>
          <cell r="P2781" t="str">
            <v xml:space="preserve">   </v>
          </cell>
          <cell r="R2781" t="str">
            <v>Comp055</v>
          </cell>
        </row>
        <row r="2782">
          <cell r="A2782">
            <v>2435</v>
          </cell>
          <cell r="B2782" t="str">
            <v>S/F</v>
          </cell>
          <cell r="C2782" t="str">
            <v>2.3.5.13.1</v>
          </cell>
          <cell r="D2782" t="str">
            <v>Carga e descarga de tubo, conexões e acessórios de FºFº dúctil ou aço carbono, DN até 300mm.</v>
          </cell>
          <cell r="E2782" t="str">
            <v>ton</v>
          </cell>
          <cell r="F2782">
            <v>1.05</v>
          </cell>
          <cell r="G2782">
            <v>93.38</v>
          </cell>
          <cell r="H2782">
            <v>98.04</v>
          </cell>
          <cell r="I2782">
            <v>93.38</v>
          </cell>
          <cell r="J2782">
            <v>98.04</v>
          </cell>
          <cell r="K2782">
            <v>0</v>
          </cell>
          <cell r="L2782" t="str">
            <v xml:space="preserve">   </v>
          </cell>
          <cell r="M2782">
            <v>1</v>
          </cell>
          <cell r="N2782">
            <v>0</v>
          </cell>
          <cell r="O2782">
            <v>0</v>
          </cell>
          <cell r="P2782" t="str">
            <v xml:space="preserve">   </v>
          </cell>
          <cell r="R2782" t="str">
            <v>Comp055</v>
          </cell>
        </row>
        <row r="2783">
          <cell r="A2783">
            <v>2632</v>
          </cell>
          <cell r="B2783" t="str">
            <v>S/F</v>
          </cell>
          <cell r="C2783" t="str">
            <v>2.4.4.10.1</v>
          </cell>
          <cell r="D2783" t="str">
            <v>Carga e descarga de tubo, conexões e acessórios de FºFº dúctil ou aço carbono, DN até 300mm.</v>
          </cell>
          <cell r="E2783" t="str">
            <v>ton</v>
          </cell>
          <cell r="F2783">
            <v>99.66</v>
          </cell>
          <cell r="G2783">
            <v>93.38</v>
          </cell>
          <cell r="H2783">
            <v>9306.25</v>
          </cell>
          <cell r="I2783">
            <v>93.38</v>
          </cell>
          <cell r="J2783">
            <v>9306.25</v>
          </cell>
          <cell r="K2783">
            <v>0</v>
          </cell>
          <cell r="L2783" t="str">
            <v xml:space="preserve">   </v>
          </cell>
          <cell r="M2783">
            <v>1</v>
          </cell>
          <cell r="N2783">
            <v>0</v>
          </cell>
          <cell r="O2783">
            <v>0</v>
          </cell>
          <cell r="P2783" t="str">
            <v xml:space="preserve">   </v>
          </cell>
          <cell r="R2783" t="str">
            <v>Comp055</v>
          </cell>
        </row>
        <row r="2784">
          <cell r="A2784">
            <v>2731</v>
          </cell>
          <cell r="B2784" t="str">
            <v>S/F</v>
          </cell>
          <cell r="C2784" t="str">
            <v>2.4.5.13.1</v>
          </cell>
          <cell r="D2784" t="str">
            <v>Carga e descarga de tubo, conexões e acessórios de FºFº dúctil ou aço carbono, DN até 300mm.</v>
          </cell>
          <cell r="E2784" t="str">
            <v>ton</v>
          </cell>
          <cell r="F2784">
            <v>1.05</v>
          </cell>
          <cell r="G2784">
            <v>93.38</v>
          </cell>
          <cell r="H2784">
            <v>98.04</v>
          </cell>
          <cell r="I2784">
            <v>93.38</v>
          </cell>
          <cell r="J2784">
            <v>98.04</v>
          </cell>
          <cell r="K2784">
            <v>0</v>
          </cell>
          <cell r="L2784" t="str">
            <v xml:space="preserve">   </v>
          </cell>
          <cell r="M2784">
            <v>1</v>
          </cell>
          <cell r="N2784">
            <v>0</v>
          </cell>
          <cell r="O2784">
            <v>0</v>
          </cell>
          <cell r="P2784" t="str">
            <v xml:space="preserve">   </v>
          </cell>
          <cell r="R2784" t="str">
            <v>Comp055</v>
          </cell>
        </row>
        <row r="2785">
          <cell r="A2785">
            <v>3066</v>
          </cell>
          <cell r="B2785" t="str">
            <v>S/F</v>
          </cell>
          <cell r="C2785" t="str">
            <v>2.6.4.9.1</v>
          </cell>
          <cell r="D2785" t="str">
            <v>Carga e descarga de tubo, conexões e acessórios de FºFº dúctil ou aço carbono, DN até 300mm.</v>
          </cell>
          <cell r="E2785" t="str">
            <v>ton</v>
          </cell>
          <cell r="F2785">
            <v>69.09</v>
          </cell>
          <cell r="G2785">
            <v>93.38</v>
          </cell>
          <cell r="H2785">
            <v>6451.62</v>
          </cell>
          <cell r="I2785">
            <v>93.38</v>
          </cell>
          <cell r="J2785">
            <v>6451.62</v>
          </cell>
          <cell r="K2785">
            <v>0</v>
          </cell>
          <cell r="L2785" t="str">
            <v xml:space="preserve">   </v>
          </cell>
          <cell r="M2785">
            <v>1</v>
          </cell>
          <cell r="N2785">
            <v>0</v>
          </cell>
          <cell r="O2785">
            <v>0</v>
          </cell>
          <cell r="P2785" t="str">
            <v xml:space="preserve">   </v>
          </cell>
          <cell r="R2785" t="str">
            <v>Comp055</v>
          </cell>
        </row>
        <row r="2786">
          <cell r="A2786">
            <v>3163</v>
          </cell>
          <cell r="B2786" t="str">
            <v>S/F</v>
          </cell>
          <cell r="C2786" t="str">
            <v>2.6.5.13.1</v>
          </cell>
          <cell r="D2786" t="str">
            <v>Carga e descarga de tubo, conexões e acessórios de FºFº dúctil ou aço carbono, DN até 300mm.</v>
          </cell>
          <cell r="E2786" t="str">
            <v>ton</v>
          </cell>
          <cell r="F2786">
            <v>0.85</v>
          </cell>
          <cell r="G2786">
            <v>93.38</v>
          </cell>
          <cell r="H2786">
            <v>79.37</v>
          </cell>
          <cell r="I2786">
            <v>93.38</v>
          </cell>
          <cell r="J2786">
            <v>79.37</v>
          </cell>
          <cell r="K2786">
            <v>0</v>
          </cell>
          <cell r="L2786" t="str">
            <v xml:space="preserve">   </v>
          </cell>
          <cell r="M2786">
            <v>1</v>
          </cell>
          <cell r="N2786">
            <v>0</v>
          </cell>
          <cell r="O2786">
            <v>0</v>
          </cell>
          <cell r="P2786" t="str">
            <v xml:space="preserve">   </v>
          </cell>
          <cell r="R2786" t="str">
            <v>Comp055</v>
          </cell>
        </row>
        <row r="2787">
          <cell r="A2787">
            <v>3513</v>
          </cell>
          <cell r="B2787" t="str">
            <v>S/F</v>
          </cell>
          <cell r="C2787" t="str">
            <v>2.7.5.13.1</v>
          </cell>
          <cell r="D2787" t="str">
            <v>Carga e descarga de tubo, conexões e acessórios de FºFº dúctil ou aço carbono, DN até 300mm.</v>
          </cell>
          <cell r="E2787" t="str">
            <v>ton</v>
          </cell>
          <cell r="F2787">
            <v>0.32</v>
          </cell>
          <cell r="G2787">
            <v>93.38</v>
          </cell>
          <cell r="H2787">
            <v>29.88</v>
          </cell>
          <cell r="I2787">
            <v>93.38</v>
          </cell>
          <cell r="J2787">
            <v>29.88</v>
          </cell>
          <cell r="K2787">
            <v>0</v>
          </cell>
          <cell r="L2787" t="str">
            <v xml:space="preserve">   </v>
          </cell>
          <cell r="M2787">
            <v>1</v>
          </cell>
          <cell r="N2787">
            <v>0</v>
          </cell>
          <cell r="O2787">
            <v>0</v>
          </cell>
          <cell r="P2787" t="str">
            <v xml:space="preserve">   </v>
          </cell>
          <cell r="R2787" t="str">
            <v>Comp055</v>
          </cell>
        </row>
        <row r="2788">
          <cell r="A2788">
            <v>3704</v>
          </cell>
          <cell r="B2788" t="str">
            <v>S/F</v>
          </cell>
          <cell r="C2788" t="str">
            <v>2.8.4.9.1</v>
          </cell>
          <cell r="D2788" t="str">
            <v>Carga e descarga de tubo, conexões e acessórios de FºFº dúctil ou aço carbono, DN até 300mm.</v>
          </cell>
          <cell r="E2788" t="str">
            <v>ton</v>
          </cell>
          <cell r="F2788">
            <v>31.18</v>
          </cell>
          <cell r="G2788">
            <v>93.38</v>
          </cell>
          <cell r="H2788">
            <v>2911.58</v>
          </cell>
          <cell r="I2788">
            <v>93.38</v>
          </cell>
          <cell r="J2788">
            <v>2911.58</v>
          </cell>
          <cell r="K2788">
            <v>0</v>
          </cell>
          <cell r="L2788" t="str">
            <v xml:space="preserve">   </v>
          </cell>
          <cell r="M2788">
            <v>1</v>
          </cell>
          <cell r="N2788">
            <v>0</v>
          </cell>
          <cell r="O2788">
            <v>0</v>
          </cell>
          <cell r="P2788" t="str">
            <v xml:space="preserve">   </v>
          </cell>
          <cell r="R2788" t="str">
            <v>Comp055</v>
          </cell>
        </row>
        <row r="2789">
          <cell r="A2789">
            <v>3798</v>
          </cell>
          <cell r="B2789" t="str">
            <v>S/F</v>
          </cell>
          <cell r="C2789" t="str">
            <v>2.8.5.13.1</v>
          </cell>
          <cell r="D2789" t="str">
            <v>Carga e descarga de tubo, conexões e acessórios de FºFº dúctil ou aço carbono, DN até 300mm.</v>
          </cell>
          <cell r="E2789" t="str">
            <v>ton</v>
          </cell>
          <cell r="F2789">
            <v>1.05</v>
          </cell>
          <cell r="G2789">
            <v>93.38</v>
          </cell>
          <cell r="H2789">
            <v>98.04</v>
          </cell>
          <cell r="I2789">
            <v>93.38</v>
          </cell>
          <cell r="J2789">
            <v>98.04</v>
          </cell>
          <cell r="K2789">
            <v>0</v>
          </cell>
          <cell r="L2789" t="str">
            <v xml:space="preserve">   </v>
          </cell>
          <cell r="M2789">
            <v>1</v>
          </cell>
          <cell r="N2789">
            <v>0</v>
          </cell>
          <cell r="O2789">
            <v>0</v>
          </cell>
          <cell r="P2789" t="str">
            <v xml:space="preserve">   </v>
          </cell>
          <cell r="R2789" t="str">
            <v>Comp055</v>
          </cell>
        </row>
        <row r="2790">
          <cell r="A2790">
            <v>3985</v>
          </cell>
          <cell r="B2790" t="str">
            <v>S/F</v>
          </cell>
          <cell r="C2790" t="str">
            <v>2.9.4.9.1</v>
          </cell>
          <cell r="D2790" t="str">
            <v>Carga e descarga de tubo, conexões e acessórios de FºFº dúctil ou aço carbono, DN até 300mm.</v>
          </cell>
          <cell r="E2790" t="str">
            <v>ton</v>
          </cell>
          <cell r="F2790">
            <v>22.21</v>
          </cell>
          <cell r="G2790">
            <v>93.38</v>
          </cell>
          <cell r="H2790">
            <v>2073.96</v>
          </cell>
          <cell r="I2790">
            <v>93.38</v>
          </cell>
          <cell r="J2790">
            <v>2073.96</v>
          </cell>
          <cell r="K2790">
            <v>0</v>
          </cell>
          <cell r="L2790" t="str">
            <v xml:space="preserve">   </v>
          </cell>
          <cell r="M2790">
            <v>1</v>
          </cell>
          <cell r="N2790">
            <v>0</v>
          </cell>
          <cell r="O2790">
            <v>0</v>
          </cell>
          <cell r="P2790" t="str">
            <v xml:space="preserve">   </v>
          </cell>
          <cell r="R2790" t="str">
            <v>Comp055</v>
          </cell>
        </row>
        <row r="2791">
          <cell r="A2791">
            <v>4083</v>
          </cell>
          <cell r="B2791" t="str">
            <v>S/F</v>
          </cell>
          <cell r="C2791" t="str">
            <v>2.9.5.13.1</v>
          </cell>
          <cell r="D2791" t="str">
            <v>Carga e descarga de tubo, conexões e acessórios de FºFº dúctil ou aço carbono, DN até 300mm.</v>
          </cell>
          <cell r="E2791" t="str">
            <v>ton</v>
          </cell>
          <cell r="F2791">
            <v>1.05</v>
          </cell>
          <cell r="G2791">
            <v>93.38</v>
          </cell>
          <cell r="H2791">
            <v>98.04</v>
          </cell>
          <cell r="I2791">
            <v>93.38</v>
          </cell>
          <cell r="J2791">
            <v>98.04</v>
          </cell>
          <cell r="K2791">
            <v>0</v>
          </cell>
          <cell r="L2791" t="str">
            <v xml:space="preserve">   </v>
          </cell>
          <cell r="M2791">
            <v>1</v>
          </cell>
          <cell r="N2791">
            <v>0</v>
          </cell>
          <cell r="O2791">
            <v>0</v>
          </cell>
          <cell r="P2791" t="str">
            <v xml:space="preserve">   </v>
          </cell>
          <cell r="R2791" t="str">
            <v>Comp055</v>
          </cell>
        </row>
        <row r="2792">
          <cell r="A2792">
            <v>2436</v>
          </cell>
          <cell r="B2792" t="str">
            <v>S/F</v>
          </cell>
          <cell r="C2792" t="str">
            <v>2.3.5.13.2</v>
          </cell>
          <cell r="D2792" t="str">
            <v>Carga e descarga de tubo, conexões e acessórios de FºFº dúctil ou aço carbono, DN 350 a 600mm</v>
          </cell>
          <cell r="E2792" t="str">
            <v>ton</v>
          </cell>
          <cell r="F2792">
            <v>1.25</v>
          </cell>
          <cell r="G2792">
            <v>245.26</v>
          </cell>
          <cell r="H2792">
            <v>306.57</v>
          </cell>
          <cell r="I2792">
            <v>245.26</v>
          </cell>
          <cell r="J2792">
            <v>306.57</v>
          </cell>
          <cell r="K2792">
            <v>0</v>
          </cell>
          <cell r="L2792" t="str">
            <v xml:space="preserve">   </v>
          </cell>
          <cell r="M2792">
            <v>1</v>
          </cell>
          <cell r="N2792">
            <v>0</v>
          </cell>
          <cell r="O2792">
            <v>0</v>
          </cell>
          <cell r="P2792" t="str">
            <v xml:space="preserve">   </v>
          </cell>
          <cell r="R2792" t="str">
            <v>Comp056</v>
          </cell>
        </row>
        <row r="2793">
          <cell r="A2793">
            <v>2732</v>
          </cell>
          <cell r="B2793" t="str">
            <v>S/F</v>
          </cell>
          <cell r="C2793" t="str">
            <v>2.4.5.13.2</v>
          </cell>
          <cell r="D2793" t="str">
            <v>Carga e descarga de tubo, conexões e acessórios de FºFº dúctil ou aço carbono, DN 350 a 600mm</v>
          </cell>
          <cell r="E2793" t="str">
            <v>ton</v>
          </cell>
          <cell r="F2793">
            <v>1.25</v>
          </cell>
          <cell r="G2793">
            <v>245.26</v>
          </cell>
          <cell r="H2793">
            <v>306.57</v>
          </cell>
          <cell r="I2793">
            <v>245.26</v>
          </cell>
          <cell r="J2793">
            <v>306.57</v>
          </cell>
          <cell r="K2793">
            <v>0</v>
          </cell>
          <cell r="L2793" t="str">
            <v xml:space="preserve">   </v>
          </cell>
          <cell r="M2793">
            <v>1</v>
          </cell>
          <cell r="N2793">
            <v>0</v>
          </cell>
          <cell r="O2793">
            <v>0</v>
          </cell>
          <cell r="P2793" t="str">
            <v xml:space="preserve">   </v>
          </cell>
          <cell r="R2793" t="str">
            <v>Comp056</v>
          </cell>
        </row>
        <row r="2794">
          <cell r="A2794">
            <v>3164</v>
          </cell>
          <cell r="B2794" t="str">
            <v>S/F</v>
          </cell>
          <cell r="C2794" t="str">
            <v>2.6.5.13.2</v>
          </cell>
          <cell r="D2794" t="str">
            <v>Carga e descarga de tubo, conexões e acessórios de FºFº dúctil ou aço carbono, DN 350 a 600mm</v>
          </cell>
          <cell r="E2794" t="str">
            <v>ton</v>
          </cell>
          <cell r="F2794">
            <v>1.1499999999999999</v>
          </cell>
          <cell r="G2794">
            <v>245.26</v>
          </cell>
          <cell r="H2794">
            <v>282.04000000000002</v>
          </cell>
          <cell r="I2794">
            <v>245.26</v>
          </cell>
          <cell r="J2794">
            <v>282.04000000000002</v>
          </cell>
          <cell r="K2794">
            <v>0</v>
          </cell>
          <cell r="L2794" t="str">
            <v xml:space="preserve">   </v>
          </cell>
          <cell r="M2794">
            <v>1</v>
          </cell>
          <cell r="N2794">
            <v>0</v>
          </cell>
          <cell r="O2794">
            <v>0</v>
          </cell>
          <cell r="P2794" t="str">
            <v xml:space="preserve">   </v>
          </cell>
          <cell r="R2794" t="str">
            <v>Comp056</v>
          </cell>
        </row>
        <row r="2795">
          <cell r="A2795">
            <v>3414</v>
          </cell>
          <cell r="B2795" t="str">
            <v>S/F</v>
          </cell>
          <cell r="C2795" t="str">
            <v>2.7.4.9.1</v>
          </cell>
          <cell r="D2795" t="str">
            <v>Carga e descarga de tubo, conexões e acessórios de FºFº dúctil ou aço carbono, DN 350 a 600mm</v>
          </cell>
          <cell r="E2795" t="str">
            <v>ton</v>
          </cell>
          <cell r="F2795">
            <v>175.78</v>
          </cell>
          <cell r="G2795">
            <v>245.26</v>
          </cell>
          <cell r="H2795">
            <v>43111.8</v>
          </cell>
          <cell r="I2795">
            <v>245.26</v>
          </cell>
          <cell r="J2795">
            <v>43111.8</v>
          </cell>
          <cell r="K2795">
            <v>0</v>
          </cell>
          <cell r="L2795" t="str">
            <v xml:space="preserve">   </v>
          </cell>
          <cell r="M2795">
            <v>1</v>
          </cell>
          <cell r="N2795">
            <v>0</v>
          </cell>
          <cell r="O2795">
            <v>0</v>
          </cell>
          <cell r="P2795" t="str">
            <v xml:space="preserve">   </v>
          </cell>
          <cell r="R2795" t="str">
            <v>Comp056</v>
          </cell>
        </row>
        <row r="2796">
          <cell r="A2796">
            <v>3514</v>
          </cell>
          <cell r="B2796" t="str">
            <v>S/F</v>
          </cell>
          <cell r="C2796" t="str">
            <v>2.7.5.13.2</v>
          </cell>
          <cell r="D2796" t="str">
            <v>Carga e descarga de tubo, conexões e acessórios de FºFº dúctil ou aço carbono, DN 350 a 600mm</v>
          </cell>
          <cell r="E2796" t="str">
            <v>ton</v>
          </cell>
          <cell r="F2796">
            <v>10.07</v>
          </cell>
          <cell r="G2796">
            <v>245.26</v>
          </cell>
          <cell r="H2796">
            <v>2469.7600000000002</v>
          </cell>
          <cell r="I2796">
            <v>245.26</v>
          </cell>
          <cell r="J2796">
            <v>2469.7600000000002</v>
          </cell>
          <cell r="K2796">
            <v>0</v>
          </cell>
          <cell r="L2796" t="str">
            <v xml:space="preserve">   </v>
          </cell>
          <cell r="M2796">
            <v>1</v>
          </cell>
          <cell r="N2796">
            <v>0</v>
          </cell>
          <cell r="O2796">
            <v>0</v>
          </cell>
          <cell r="P2796" t="str">
            <v xml:space="preserve">   </v>
          </cell>
          <cell r="R2796" t="str">
            <v>Comp056</v>
          </cell>
        </row>
        <row r="2797">
          <cell r="A2797">
            <v>3799</v>
          </cell>
          <cell r="B2797" t="str">
            <v>S/F</v>
          </cell>
          <cell r="C2797" t="str">
            <v>2.8.5.13.2</v>
          </cell>
          <cell r="D2797" t="str">
            <v>Carga e descarga de tubo, conexões e acessórios de FºFº dúctil ou aço carbono, DN 350 a 600mm</v>
          </cell>
          <cell r="E2797" t="str">
            <v>ton</v>
          </cell>
          <cell r="F2797">
            <v>1.25</v>
          </cell>
          <cell r="G2797">
            <v>245.26</v>
          </cell>
          <cell r="H2797">
            <v>306.57</v>
          </cell>
          <cell r="I2797">
            <v>245.26</v>
          </cell>
          <cell r="J2797">
            <v>306.57</v>
          </cell>
          <cell r="K2797">
            <v>0</v>
          </cell>
          <cell r="L2797" t="str">
            <v xml:space="preserve">   </v>
          </cell>
          <cell r="M2797">
            <v>1</v>
          </cell>
          <cell r="N2797">
            <v>0</v>
          </cell>
          <cell r="O2797">
            <v>0</v>
          </cell>
          <cell r="P2797" t="str">
            <v xml:space="preserve">   </v>
          </cell>
          <cell r="R2797" t="str">
            <v>Comp056</v>
          </cell>
        </row>
        <row r="2798">
          <cell r="A2798">
            <v>4084</v>
          </cell>
          <cell r="B2798" t="str">
            <v>S/F</v>
          </cell>
          <cell r="C2798" t="str">
            <v>2.9.5.13.2</v>
          </cell>
          <cell r="D2798" t="str">
            <v>Carga e descarga de tubo, conexões e acessórios de FºFº dúctil ou aço carbono, DN 350 a 600mm</v>
          </cell>
          <cell r="E2798" t="str">
            <v>ton</v>
          </cell>
          <cell r="F2798">
            <v>1.25</v>
          </cell>
          <cell r="G2798">
            <v>245.26</v>
          </cell>
          <cell r="H2798">
            <v>306.57</v>
          </cell>
          <cell r="I2798">
            <v>245.26</v>
          </cell>
          <cell r="J2798">
            <v>306.57</v>
          </cell>
          <cell r="K2798">
            <v>0</v>
          </cell>
          <cell r="L2798" t="str">
            <v xml:space="preserve">   </v>
          </cell>
          <cell r="M2798">
            <v>1</v>
          </cell>
          <cell r="N2798">
            <v>0</v>
          </cell>
          <cell r="O2798">
            <v>0</v>
          </cell>
          <cell r="P2798" t="str">
            <v xml:space="preserve">   </v>
          </cell>
          <cell r="R2798" t="str">
            <v>Comp056</v>
          </cell>
        </row>
        <row r="2799">
          <cell r="A2799">
            <v>450</v>
          </cell>
          <cell r="B2799" t="str">
            <v>S/F</v>
          </cell>
          <cell r="C2799" t="str">
            <v>1.8.1.6.26</v>
          </cell>
          <cell r="D2799" t="str">
            <v>Carga e descarga de tubo, conexões e acessórios de FºFº dúctil ou aço carbono, DN 350 a 600mm</v>
          </cell>
          <cell r="E2799" t="str">
            <v>t</v>
          </cell>
          <cell r="F2799">
            <v>31.75</v>
          </cell>
          <cell r="G2799">
            <v>245.26</v>
          </cell>
          <cell r="H2799">
            <v>7787</v>
          </cell>
          <cell r="I2799">
            <v>245.26</v>
          </cell>
          <cell r="J2799">
            <v>7787</v>
          </cell>
          <cell r="K2799">
            <v>0</v>
          </cell>
          <cell r="L2799" t="str">
            <v xml:space="preserve">   </v>
          </cell>
          <cell r="M2799">
            <v>1</v>
          </cell>
          <cell r="N2799">
            <v>0</v>
          </cell>
          <cell r="O2799">
            <v>0</v>
          </cell>
          <cell r="P2799" t="str">
            <v xml:space="preserve">   </v>
          </cell>
          <cell r="R2799" t="str">
            <v>Comp056</v>
          </cell>
        </row>
        <row r="2800">
          <cell r="A2800">
            <v>165</v>
          </cell>
          <cell r="B2800" t="str">
            <v>S/F</v>
          </cell>
          <cell r="C2800" t="str">
            <v>1.4.4.3.1</v>
          </cell>
          <cell r="D2800" t="str">
            <v>Carga e descarga de tubo, conexões e acessórios de FºFº dúctil ou aço carbono, DN até 300mm.</v>
          </cell>
          <cell r="E2800" t="str">
            <v>ton</v>
          </cell>
          <cell r="F2800">
            <v>0.28000000000000003</v>
          </cell>
          <cell r="G2800">
            <v>93.38</v>
          </cell>
          <cell r="H2800">
            <v>26.14</v>
          </cell>
          <cell r="I2800">
            <v>93.38</v>
          </cell>
          <cell r="J2800">
            <v>26.14</v>
          </cell>
          <cell r="K2800">
            <v>0</v>
          </cell>
          <cell r="L2800" t="str">
            <v xml:space="preserve">   </v>
          </cell>
          <cell r="M2800">
            <v>1</v>
          </cell>
          <cell r="N2800">
            <v>0</v>
          </cell>
          <cell r="O2800">
            <v>0</v>
          </cell>
          <cell r="P2800" t="str">
            <v xml:space="preserve">   </v>
          </cell>
          <cell r="R2800" t="str">
            <v>Comp055</v>
          </cell>
        </row>
        <row r="2801">
          <cell r="A2801">
            <v>304</v>
          </cell>
          <cell r="B2801" t="str">
            <v>S/F</v>
          </cell>
          <cell r="C2801" t="str">
            <v>1.5.5.2.1</v>
          </cell>
          <cell r="D2801" t="str">
            <v>Carga e descarga de tubo, conexões e acessórios de FºFº dúctil ou aço carbono, DN até 300mm.</v>
          </cell>
          <cell r="E2801" t="str">
            <v>ton</v>
          </cell>
          <cell r="F2801">
            <v>0.95</v>
          </cell>
          <cell r="G2801">
            <v>93.38</v>
          </cell>
          <cell r="H2801">
            <v>88.71</v>
          </cell>
          <cell r="I2801">
            <v>93.38</v>
          </cell>
          <cell r="J2801">
            <v>88.71</v>
          </cell>
          <cell r="K2801">
            <v>0</v>
          </cell>
          <cell r="L2801" t="str">
            <v xml:space="preserve">   </v>
          </cell>
          <cell r="M2801">
            <v>1</v>
          </cell>
          <cell r="N2801">
            <v>0</v>
          </cell>
          <cell r="O2801">
            <v>0</v>
          </cell>
          <cell r="P2801" t="str">
            <v xml:space="preserve">   </v>
          </cell>
          <cell r="R2801" t="str">
            <v>Comp055</v>
          </cell>
        </row>
        <row r="2802">
          <cell r="A2802">
            <v>1014</v>
          </cell>
          <cell r="B2802" t="str">
            <v>S/F</v>
          </cell>
          <cell r="C2802" t="str">
            <v>1.8.5.4.2.1</v>
          </cell>
          <cell r="D2802" t="str">
            <v>Carga e descarga de tubo, conexões e acessórios de FºFº dúctil ou aço carbono, DN até 300mm.</v>
          </cell>
          <cell r="E2802" t="str">
            <v>ton</v>
          </cell>
          <cell r="F2802">
            <v>26</v>
          </cell>
          <cell r="G2802">
            <v>93.38</v>
          </cell>
          <cell r="H2802">
            <v>2427.88</v>
          </cell>
          <cell r="I2802">
            <v>93.38</v>
          </cell>
          <cell r="J2802">
            <v>2427.88</v>
          </cell>
          <cell r="K2802">
            <v>0</v>
          </cell>
          <cell r="L2802" t="str">
            <v xml:space="preserve">   </v>
          </cell>
          <cell r="M2802">
            <v>1</v>
          </cell>
          <cell r="N2802">
            <v>0</v>
          </cell>
          <cell r="O2802">
            <v>0</v>
          </cell>
          <cell r="P2802" t="str">
            <v xml:space="preserve">   </v>
          </cell>
          <cell r="R2802" t="str">
            <v>Comp055</v>
          </cell>
        </row>
        <row r="2803">
          <cell r="A2803">
            <v>1148</v>
          </cell>
          <cell r="B2803" t="str">
            <v>S/F</v>
          </cell>
          <cell r="C2803" t="str">
            <v>1.9.3.5.2.1</v>
          </cell>
          <cell r="D2803" t="str">
            <v>Carga e descarga de tubo, conexões e acessórios de FºFº dúctil ou aço carbono, DN 350 a 600mm</v>
          </cell>
          <cell r="E2803" t="str">
            <v>ton</v>
          </cell>
          <cell r="F2803">
            <v>0.8</v>
          </cell>
          <cell r="G2803">
            <v>245.26</v>
          </cell>
          <cell r="H2803">
            <v>196.2</v>
          </cell>
          <cell r="I2803">
            <v>245.26</v>
          </cell>
          <cell r="J2803">
            <v>196.2</v>
          </cell>
          <cell r="K2803">
            <v>0</v>
          </cell>
          <cell r="L2803" t="str">
            <v xml:space="preserve">   </v>
          </cell>
          <cell r="M2803">
            <v>1</v>
          </cell>
          <cell r="N2803">
            <v>0</v>
          </cell>
          <cell r="O2803">
            <v>0</v>
          </cell>
          <cell r="P2803" t="str">
            <v xml:space="preserve">   </v>
          </cell>
          <cell r="R2803" t="str">
            <v>Comp056</v>
          </cell>
        </row>
        <row r="2804">
          <cell r="A2804">
            <v>1205</v>
          </cell>
          <cell r="B2804" t="str">
            <v>S/F</v>
          </cell>
          <cell r="C2804" t="str">
            <v>1.10.4.2.1</v>
          </cell>
          <cell r="D2804" t="str">
            <v>Carga e descarga de tubo, conexões e acessórios de FºFº dúctil ou aço carbono, DN 350 a 600mm</v>
          </cell>
          <cell r="E2804" t="str">
            <v>ton</v>
          </cell>
          <cell r="F2804">
            <v>0.8</v>
          </cell>
          <cell r="G2804">
            <v>245.26</v>
          </cell>
          <cell r="H2804">
            <v>196.2</v>
          </cell>
          <cell r="I2804">
            <v>245.26</v>
          </cell>
          <cell r="J2804">
            <v>196.2</v>
          </cell>
          <cell r="K2804">
            <v>0</v>
          </cell>
          <cell r="L2804" t="str">
            <v xml:space="preserve">   </v>
          </cell>
          <cell r="M2804">
            <v>1</v>
          </cell>
          <cell r="N2804">
            <v>0</v>
          </cell>
          <cell r="O2804">
            <v>0</v>
          </cell>
          <cell r="P2804" t="str">
            <v xml:space="preserve">   </v>
          </cell>
          <cell r="R2804" t="str">
            <v>Comp056</v>
          </cell>
        </row>
        <row r="2805">
          <cell r="A2805">
            <v>1281</v>
          </cell>
          <cell r="B2805" t="str">
            <v>S/F</v>
          </cell>
          <cell r="C2805" t="str">
            <v>1.11.8.1</v>
          </cell>
          <cell r="D2805" t="str">
            <v>Carga e descarga de tubo, conexões e acessórios de FºFº dúctil ou aço carbono, DN 350 a 600mm</v>
          </cell>
          <cell r="E2805" t="str">
            <v>ton</v>
          </cell>
          <cell r="F2805">
            <v>0.8</v>
          </cell>
          <cell r="G2805">
            <v>245.26</v>
          </cell>
          <cell r="H2805">
            <v>196.2</v>
          </cell>
          <cell r="I2805">
            <v>245.26</v>
          </cell>
          <cell r="J2805">
            <v>196.2</v>
          </cell>
          <cell r="K2805">
            <v>0</v>
          </cell>
          <cell r="L2805" t="str">
            <v xml:space="preserve">   </v>
          </cell>
          <cell r="M2805">
            <v>1</v>
          </cell>
          <cell r="N2805">
            <v>0</v>
          </cell>
          <cell r="O2805">
            <v>0</v>
          </cell>
          <cell r="P2805" t="str">
            <v xml:space="preserve">   </v>
          </cell>
          <cell r="R2805" t="str">
            <v>Comp056</v>
          </cell>
        </row>
        <row r="2806">
          <cell r="A2806">
            <v>1357</v>
          </cell>
          <cell r="B2806" t="str">
            <v>S/F</v>
          </cell>
          <cell r="C2806" t="str">
            <v>1.12.8.1</v>
          </cell>
          <cell r="D2806" t="str">
            <v>Carga e descarga de tubo, conexões e acessórios de FºFº dúctil ou aço carbono, DN 350 a 600mm</v>
          </cell>
          <cell r="E2806" t="str">
            <v>ton</v>
          </cell>
          <cell r="F2806">
            <v>8</v>
          </cell>
          <cell r="G2806">
            <v>245.26</v>
          </cell>
          <cell r="H2806">
            <v>1962.08</v>
          </cell>
          <cell r="I2806">
            <v>245.26</v>
          </cell>
          <cell r="J2806">
            <v>1962.08</v>
          </cell>
          <cell r="K2806">
            <v>0</v>
          </cell>
          <cell r="L2806" t="str">
            <v xml:space="preserve">   </v>
          </cell>
          <cell r="M2806">
            <v>1</v>
          </cell>
          <cell r="N2806">
            <v>0</v>
          </cell>
          <cell r="O2806">
            <v>0</v>
          </cell>
          <cell r="P2806" t="str">
            <v xml:space="preserve">   </v>
          </cell>
          <cell r="R2806" t="str">
            <v>Comp056</v>
          </cell>
        </row>
        <row r="2807">
          <cell r="A2807">
            <v>1424</v>
          </cell>
          <cell r="B2807" t="str">
            <v>S/F</v>
          </cell>
          <cell r="C2807" t="str">
            <v>1.13.5.21</v>
          </cell>
          <cell r="D2807" t="str">
            <v>Carga e descarga de tubo, conexões e acessórios de FºFº dúctil ou aço carbono, DN 350 a 600mm</v>
          </cell>
          <cell r="E2807" t="str">
            <v>ton</v>
          </cell>
          <cell r="F2807">
            <v>0.22</v>
          </cell>
          <cell r="G2807">
            <v>245.26</v>
          </cell>
          <cell r="H2807">
            <v>53.95</v>
          </cell>
          <cell r="I2807">
            <v>245.26</v>
          </cell>
          <cell r="J2807">
            <v>53.95</v>
          </cell>
          <cell r="K2807">
            <v>0</v>
          </cell>
          <cell r="L2807" t="str">
            <v xml:space="preserve">   </v>
          </cell>
          <cell r="M2807">
            <v>1</v>
          </cell>
          <cell r="N2807">
            <v>0</v>
          </cell>
          <cell r="O2807">
            <v>0</v>
          </cell>
          <cell r="P2807" t="str">
            <v xml:space="preserve">   </v>
          </cell>
          <cell r="R2807" t="str">
            <v>Comp056</v>
          </cell>
        </row>
        <row r="2808">
          <cell r="A2808">
            <v>1509</v>
          </cell>
          <cell r="B2808" t="str">
            <v>S/F</v>
          </cell>
          <cell r="C2808" t="str">
            <v>1.14.5.23</v>
          </cell>
          <cell r="D2808" t="str">
            <v>Carga e descarga de tubo, conexões e acessórios de FºFº dúctil ou aço carbono, DN 350 a 600mm</v>
          </cell>
          <cell r="E2808" t="str">
            <v>ton</v>
          </cell>
          <cell r="F2808">
            <v>0.23</v>
          </cell>
          <cell r="G2808">
            <v>245.26</v>
          </cell>
          <cell r="H2808">
            <v>56.4</v>
          </cell>
          <cell r="I2808">
            <v>245.26</v>
          </cell>
          <cell r="J2808">
            <v>56.4</v>
          </cell>
          <cell r="K2808">
            <v>0</v>
          </cell>
          <cell r="L2808" t="str">
            <v xml:space="preserve">   </v>
          </cell>
          <cell r="M2808">
            <v>1</v>
          </cell>
          <cell r="N2808">
            <v>0</v>
          </cell>
          <cell r="O2808">
            <v>0</v>
          </cell>
          <cell r="P2808" t="str">
            <v xml:space="preserve">   </v>
          </cell>
          <cell r="R2808" t="str">
            <v>Comp056</v>
          </cell>
        </row>
        <row r="2809">
          <cell r="A2809">
            <v>166</v>
          </cell>
          <cell r="B2809" t="str">
            <v>S/F</v>
          </cell>
          <cell r="C2809" t="str">
            <v>1.4.4.3.2</v>
          </cell>
          <cell r="D2809" t="str">
            <v>Carga e descarga de tubo, conexões e acessórios de FºFº dúctil ou aço carbono, DN 350 a 600mm</v>
          </cell>
          <cell r="E2809" t="str">
            <v>ton</v>
          </cell>
          <cell r="F2809">
            <v>0.7</v>
          </cell>
          <cell r="G2809">
            <v>245.26</v>
          </cell>
          <cell r="H2809">
            <v>171.68</v>
          </cell>
          <cell r="I2809">
            <v>245.26</v>
          </cell>
          <cell r="J2809">
            <v>171.68</v>
          </cell>
          <cell r="K2809">
            <v>0</v>
          </cell>
          <cell r="L2809" t="str">
            <v xml:space="preserve">   </v>
          </cell>
          <cell r="M2809">
            <v>1</v>
          </cell>
          <cell r="N2809">
            <v>0</v>
          </cell>
          <cell r="O2809">
            <v>0</v>
          </cell>
          <cell r="P2809" t="str">
            <v xml:space="preserve">   </v>
          </cell>
          <cell r="R2809" t="str">
            <v>Comp056</v>
          </cell>
        </row>
        <row r="2810">
          <cell r="A2810">
            <v>305</v>
          </cell>
          <cell r="B2810" t="str">
            <v>S/F</v>
          </cell>
          <cell r="C2810" t="str">
            <v>1.5.5.2.2</v>
          </cell>
          <cell r="D2810" t="str">
            <v>Carga e descarga de tubo, conexões e acessórios de FºFº dúctil ou aço carbono, DN 350 a 600mm</v>
          </cell>
          <cell r="E2810" t="str">
            <v>ton</v>
          </cell>
          <cell r="F2810">
            <v>1</v>
          </cell>
          <cell r="G2810">
            <v>245.26</v>
          </cell>
          <cell r="H2810">
            <v>245.26</v>
          </cell>
          <cell r="I2810">
            <v>245.26</v>
          </cell>
          <cell r="J2810">
            <v>245.26</v>
          </cell>
          <cell r="K2810">
            <v>0</v>
          </cell>
          <cell r="L2810" t="str">
            <v xml:space="preserve">   </v>
          </cell>
          <cell r="M2810">
            <v>1</v>
          </cell>
          <cell r="N2810">
            <v>0</v>
          </cell>
          <cell r="O2810">
            <v>0</v>
          </cell>
          <cell r="P2810" t="str">
            <v xml:space="preserve">   </v>
          </cell>
          <cell r="R2810" t="str">
            <v>Comp056</v>
          </cell>
        </row>
        <row r="2811">
          <cell r="A2811">
            <v>1015</v>
          </cell>
          <cell r="B2811" t="str">
            <v>S/F</v>
          </cell>
          <cell r="C2811" t="str">
            <v>1.8.5.4.2.2</v>
          </cell>
          <cell r="D2811" t="str">
            <v>Carga e descarga de tubo, conexões e acessórios de FºFº dúctil ou aço carbono, DN 350 a 600mm</v>
          </cell>
          <cell r="E2811" t="str">
            <v>ton</v>
          </cell>
          <cell r="F2811">
            <v>21</v>
          </cell>
          <cell r="G2811">
            <v>245.26</v>
          </cell>
          <cell r="H2811">
            <v>5150.46</v>
          </cell>
          <cell r="I2811">
            <v>245.26</v>
          </cell>
          <cell r="J2811">
            <v>5150.46</v>
          </cell>
          <cell r="K2811">
            <v>0</v>
          </cell>
          <cell r="L2811" t="str">
            <v xml:space="preserve">   </v>
          </cell>
          <cell r="M2811">
            <v>1</v>
          </cell>
          <cell r="N2811">
            <v>0</v>
          </cell>
          <cell r="O2811">
            <v>0</v>
          </cell>
          <cell r="P2811" t="str">
            <v xml:space="preserve">   </v>
          </cell>
          <cell r="R2811" t="str">
            <v>Comp056</v>
          </cell>
        </row>
        <row r="2812">
          <cell r="A2812">
            <v>1901</v>
          </cell>
          <cell r="B2812" t="str">
            <v>S/F</v>
          </cell>
          <cell r="C2812" t="str">
            <v>1.19.1.4.2.1</v>
          </cell>
          <cell r="D2812" t="str">
            <v>Carga e descarga de tubo, conexões e acessórios de FºFº dúctil ou aço carbono, DN 350 a 600mm</v>
          </cell>
          <cell r="E2812" t="str">
            <v>ton</v>
          </cell>
          <cell r="F2812">
            <v>3.08</v>
          </cell>
          <cell r="G2812">
            <v>245.26</v>
          </cell>
          <cell r="H2812">
            <v>755.4</v>
          </cell>
          <cell r="I2812">
            <v>245.26</v>
          </cell>
          <cell r="J2812">
            <v>755.4</v>
          </cell>
          <cell r="K2812">
            <v>0</v>
          </cell>
          <cell r="L2812" t="str">
            <v xml:space="preserve">   </v>
          </cell>
          <cell r="M2812">
            <v>1</v>
          </cell>
          <cell r="N2812">
            <v>0</v>
          </cell>
          <cell r="O2812">
            <v>0</v>
          </cell>
          <cell r="P2812" t="str">
            <v xml:space="preserve">   </v>
          </cell>
          <cell r="R2812" t="str">
            <v>Comp056</v>
          </cell>
        </row>
        <row r="2813">
          <cell r="A2813">
            <v>1951</v>
          </cell>
          <cell r="B2813" t="str">
            <v>S/F</v>
          </cell>
          <cell r="C2813" t="str">
            <v>1.19.1.15.1</v>
          </cell>
          <cell r="D2813" t="str">
            <v>Carga e descarga de tubo, conexões e acessórios de FºFº dúctil ou aço carbono, DN 350 a 600mm</v>
          </cell>
          <cell r="E2813" t="str">
            <v>ton</v>
          </cell>
          <cell r="F2813">
            <v>60</v>
          </cell>
          <cell r="G2813">
            <v>245.26</v>
          </cell>
          <cell r="H2813">
            <v>14715.6</v>
          </cell>
          <cell r="I2813">
            <v>245.26</v>
          </cell>
          <cell r="J2813">
            <v>14715.6</v>
          </cell>
          <cell r="K2813">
            <v>0</v>
          </cell>
          <cell r="L2813" t="str">
            <v xml:space="preserve">   </v>
          </cell>
          <cell r="M2813">
            <v>1</v>
          </cell>
          <cell r="N2813">
            <v>0</v>
          </cell>
          <cell r="O2813">
            <v>0</v>
          </cell>
          <cell r="P2813" t="str">
            <v xml:space="preserve">   </v>
          </cell>
          <cell r="R2813" t="str">
            <v>Comp056</v>
          </cell>
        </row>
        <row r="2814">
          <cell r="A2814">
            <v>612</v>
          </cell>
          <cell r="B2814" t="str">
            <v>S/F</v>
          </cell>
          <cell r="C2814" t="str">
            <v>1.8.2.6.2</v>
          </cell>
          <cell r="D2814" t="str">
            <v>Carga e descarga de tubo, conexões e acessórios de FºFº dúctil ou aço carbono, DN até 300mm.</v>
          </cell>
          <cell r="E2814" t="str">
            <v>ton</v>
          </cell>
          <cell r="F2814">
            <v>2.8</v>
          </cell>
          <cell r="G2814">
            <v>93.38</v>
          </cell>
          <cell r="H2814">
            <v>261.45999999999998</v>
          </cell>
          <cell r="I2814">
            <v>93.38</v>
          </cell>
          <cell r="J2814">
            <v>261.45999999999998</v>
          </cell>
          <cell r="K2814">
            <v>0</v>
          </cell>
          <cell r="L2814" t="str">
            <v xml:space="preserve">   </v>
          </cell>
          <cell r="M2814">
            <v>1</v>
          </cell>
          <cell r="N2814">
            <v>0</v>
          </cell>
          <cell r="O2814">
            <v>0</v>
          </cell>
          <cell r="P2814" t="str">
            <v xml:space="preserve">   </v>
          </cell>
          <cell r="R2814" t="str">
            <v>Comp055</v>
          </cell>
        </row>
        <row r="2815">
          <cell r="A2815">
            <v>750</v>
          </cell>
          <cell r="B2815" t="str">
            <v>S/F</v>
          </cell>
          <cell r="C2815" t="str">
            <v>1.8.3.6.2</v>
          </cell>
          <cell r="D2815" t="str">
            <v>Carga e descarga de tubo, conexões e acessórios de FºFº dúctil ou aço carbono, DN até 300mm.</v>
          </cell>
          <cell r="E2815" t="str">
            <v>ton</v>
          </cell>
          <cell r="F2815">
            <v>0.93</v>
          </cell>
          <cell r="G2815">
            <v>93.38</v>
          </cell>
          <cell r="H2815">
            <v>86.84</v>
          </cell>
          <cell r="I2815">
            <v>93.38</v>
          </cell>
          <cell r="J2815">
            <v>86.84</v>
          </cell>
          <cell r="K2815">
            <v>0</v>
          </cell>
          <cell r="L2815" t="str">
            <v xml:space="preserve">   </v>
          </cell>
          <cell r="M2815">
            <v>1</v>
          </cell>
          <cell r="N2815">
            <v>0</v>
          </cell>
          <cell r="O2815">
            <v>0</v>
          </cell>
          <cell r="P2815" t="str">
            <v xml:space="preserve">   </v>
          </cell>
          <cell r="R2815" t="str">
            <v>Comp055</v>
          </cell>
        </row>
        <row r="2816">
          <cell r="A2816">
            <v>890</v>
          </cell>
          <cell r="B2816" t="str">
            <v>S/F</v>
          </cell>
          <cell r="C2816" t="str">
            <v>1.8.4.6.2</v>
          </cell>
          <cell r="D2816" t="str">
            <v>Carga e descarga de tubo, conexões e acessórios de FºFº dúctil ou aço carbono, DN até 300mm.</v>
          </cell>
          <cell r="E2816" t="str">
            <v>ton</v>
          </cell>
          <cell r="F2816">
            <v>0.83</v>
          </cell>
          <cell r="G2816">
            <v>93.38</v>
          </cell>
          <cell r="H2816">
            <v>77.5</v>
          </cell>
          <cell r="I2816">
            <v>93.38</v>
          </cell>
          <cell r="J2816">
            <v>77.5</v>
          </cell>
          <cell r="K2816">
            <v>0</v>
          </cell>
          <cell r="L2816" t="str">
            <v xml:space="preserve">   </v>
          </cell>
          <cell r="M2816">
            <v>1</v>
          </cell>
          <cell r="N2816">
            <v>0</v>
          </cell>
          <cell r="O2816">
            <v>0</v>
          </cell>
          <cell r="P2816" t="str">
            <v xml:space="preserve">   </v>
          </cell>
          <cell r="R2816" t="str">
            <v>Comp055</v>
          </cell>
        </row>
        <row r="2817">
          <cell r="A2817">
            <v>4256</v>
          </cell>
          <cell r="B2817" t="str">
            <v>S/F</v>
          </cell>
          <cell r="C2817" t="str">
            <v>2.10.8.4</v>
          </cell>
          <cell r="D2817" t="str">
            <v>Carga e descarga de tubo, conexões e acessórios de FºFº dúctil ou aço carbono, DN 350 a 600mm</v>
          </cell>
          <cell r="E2817" t="str">
            <v>ton</v>
          </cell>
          <cell r="F2817">
            <v>54</v>
          </cell>
          <cell r="G2817">
            <v>245.26</v>
          </cell>
          <cell r="H2817">
            <v>13244.04</v>
          </cell>
          <cell r="I2817">
            <v>245.26</v>
          </cell>
          <cell r="J2817">
            <v>13244.04</v>
          </cell>
          <cell r="K2817">
            <v>0</v>
          </cell>
          <cell r="L2817" t="str">
            <v xml:space="preserve">   </v>
          </cell>
          <cell r="M2817">
            <v>1</v>
          </cell>
          <cell r="N2817">
            <v>0</v>
          </cell>
          <cell r="O2817">
            <v>0</v>
          </cell>
          <cell r="P2817" t="str">
            <v xml:space="preserve">   </v>
          </cell>
          <cell r="R2817" t="str">
            <v>Comp056</v>
          </cell>
        </row>
        <row r="2818">
          <cell r="A2818">
            <v>4255</v>
          </cell>
          <cell r="B2818" t="str">
            <v>S/F</v>
          </cell>
          <cell r="C2818" t="str">
            <v>2.10.8.3</v>
          </cell>
          <cell r="D2818" t="str">
            <v>Carga e descarga de tubo, conexões e acessórios de FºFº dúctil ou aço carbono, DN até 300mm.</v>
          </cell>
          <cell r="E2818" t="str">
            <v>ton</v>
          </cell>
          <cell r="F2818">
            <v>37.26</v>
          </cell>
          <cell r="G2818">
            <v>93.38</v>
          </cell>
          <cell r="H2818">
            <v>3479.33</v>
          </cell>
          <cell r="I2818">
            <v>93.38</v>
          </cell>
          <cell r="J2818">
            <v>3479.33</v>
          </cell>
          <cell r="K2818">
            <v>0</v>
          </cell>
          <cell r="L2818" t="str">
            <v xml:space="preserve">   </v>
          </cell>
          <cell r="M2818">
            <v>1</v>
          </cell>
          <cell r="N2818">
            <v>0</v>
          </cell>
          <cell r="O2818">
            <v>0</v>
          </cell>
          <cell r="P2818" t="str">
            <v xml:space="preserve">   </v>
          </cell>
          <cell r="R2818" t="str">
            <v>Comp055</v>
          </cell>
        </row>
        <row r="2819">
          <cell r="A2819">
            <v>4254</v>
          </cell>
          <cell r="B2819" t="str">
            <v>S/F</v>
          </cell>
          <cell r="C2819" t="str">
            <v>2.10.8.2</v>
          </cell>
          <cell r="D2819" t="str">
            <v>Carga e descarga de tubos de concreto DN até 600mm</v>
          </cell>
          <cell r="E2819" t="str">
            <v>m</v>
          </cell>
          <cell r="F2819">
            <v>202</v>
          </cell>
          <cell r="G2819">
            <v>99.31</v>
          </cell>
          <cell r="H2819">
            <v>20060.62</v>
          </cell>
          <cell r="I2819">
            <v>99.3</v>
          </cell>
          <cell r="J2819">
            <v>20058.599999999999</v>
          </cell>
          <cell r="K2819">
            <v>0.01</v>
          </cell>
          <cell r="L2819" t="str">
            <v xml:space="preserve">   </v>
          </cell>
          <cell r="M2819">
            <v>1.0001</v>
          </cell>
          <cell r="N2819">
            <v>1E-4</v>
          </cell>
          <cell r="O2819">
            <v>0</v>
          </cell>
          <cell r="P2819">
            <v>1.00000000000051E-2</v>
          </cell>
          <cell r="R2819" t="str">
            <v>Comp057</v>
          </cell>
        </row>
        <row r="2820">
          <cell r="A2820">
            <v>2100</v>
          </cell>
          <cell r="B2820" t="str">
            <v>S/F</v>
          </cell>
          <cell r="C2820" t="str">
            <v>2.2.1.10.5</v>
          </cell>
          <cell r="D2820" t="str">
            <v>Carga e descarga de tubos em Concreto Classe A-2  DN 1000mm</v>
          </cell>
          <cell r="E2820" t="str">
            <v>m</v>
          </cell>
          <cell r="F2820">
            <v>549.42999999999995</v>
          </cell>
          <cell r="G2820">
            <v>201.36</v>
          </cell>
          <cell r="H2820">
            <v>110633.22</v>
          </cell>
          <cell r="I2820">
            <v>201.18</v>
          </cell>
          <cell r="J2820">
            <v>110534.32</v>
          </cell>
          <cell r="K2820">
            <v>0.18</v>
          </cell>
          <cell r="L2820" t="str">
            <v xml:space="preserve">   </v>
          </cell>
          <cell r="M2820">
            <v>1.0008999999999999</v>
          </cell>
          <cell r="N2820">
            <v>8.9999999999999998E-4</v>
          </cell>
          <cell r="O2820">
            <v>0</v>
          </cell>
          <cell r="P2820">
            <v>0.18000000000000699</v>
          </cell>
          <cell r="R2820" t="str">
            <v>Comp062</v>
          </cell>
        </row>
        <row r="2821">
          <cell r="A2821">
            <v>2846</v>
          </cell>
          <cell r="B2821" t="str">
            <v>S/F</v>
          </cell>
          <cell r="C2821" t="str">
            <v>2.5.1.9.2</v>
          </cell>
          <cell r="D2821" t="str">
            <v>Carga e descarga de tubos em Concreto Classe A-2  DN 500mm</v>
          </cell>
          <cell r="E2821" t="str">
            <v>m</v>
          </cell>
          <cell r="F2821">
            <v>118.15</v>
          </cell>
          <cell r="G2821">
            <v>99.31</v>
          </cell>
          <cell r="H2821">
            <v>11733.47</v>
          </cell>
          <cell r="I2821">
            <v>99.3</v>
          </cell>
          <cell r="J2821">
            <v>11732.29</v>
          </cell>
          <cell r="K2821">
            <v>0.01</v>
          </cell>
          <cell r="L2821" t="str">
            <v xml:space="preserve">   </v>
          </cell>
          <cell r="M2821">
            <v>1.0001</v>
          </cell>
          <cell r="N2821">
            <v>1E-4</v>
          </cell>
          <cell r="O2821">
            <v>0</v>
          </cell>
          <cell r="P2821">
            <v>1.00000000000051E-2</v>
          </cell>
          <cell r="R2821" t="str">
            <v>Comp058</v>
          </cell>
        </row>
        <row r="2822">
          <cell r="A2822">
            <v>3305</v>
          </cell>
          <cell r="B2822" t="str">
            <v>S/F</v>
          </cell>
          <cell r="C2822" t="str">
            <v>2.7.1.10.3</v>
          </cell>
          <cell r="D2822" t="str">
            <v>Carga e descarga de tubos em Concreto Classe A-2  DN 500mm</v>
          </cell>
          <cell r="E2822" t="str">
            <v>m</v>
          </cell>
          <cell r="F2822">
            <v>558.99</v>
          </cell>
          <cell r="G2822">
            <v>99.31</v>
          </cell>
          <cell r="H2822">
            <v>55513.29</v>
          </cell>
          <cell r="I2822">
            <v>99.3</v>
          </cell>
          <cell r="J2822">
            <v>55507.7</v>
          </cell>
          <cell r="K2822">
            <v>0.01</v>
          </cell>
          <cell r="L2822" t="str">
            <v xml:space="preserve">   </v>
          </cell>
          <cell r="M2822">
            <v>1.0001</v>
          </cell>
          <cell r="N2822">
            <v>1E-4</v>
          </cell>
          <cell r="O2822">
            <v>0</v>
          </cell>
          <cell r="P2822">
            <v>1.00000000000051E-2</v>
          </cell>
          <cell r="R2822" t="str">
            <v>Comp058</v>
          </cell>
        </row>
        <row r="2823">
          <cell r="A2823">
            <v>3306</v>
          </cell>
          <cell r="B2823" t="str">
            <v>S/F</v>
          </cell>
          <cell r="C2823" t="str">
            <v>2.7.1.10.4</v>
          </cell>
          <cell r="D2823" t="str">
            <v>Carga e descarga de tubos em Concreto Classe A-2  DN 700mm</v>
          </cell>
          <cell r="E2823" t="str">
            <v>m</v>
          </cell>
          <cell r="F2823">
            <v>173.49</v>
          </cell>
          <cell r="G2823">
            <v>123.03</v>
          </cell>
          <cell r="H2823">
            <v>21344.47</v>
          </cell>
          <cell r="I2823">
            <v>123.08</v>
          </cell>
          <cell r="J2823">
            <v>21353.14</v>
          </cell>
          <cell r="K2823">
            <v>-0.05</v>
          </cell>
          <cell r="L2823" t="str">
            <v xml:space="preserve">   </v>
          </cell>
          <cell r="M2823">
            <v>0.99960000000000004</v>
          </cell>
          <cell r="N2823">
            <v>-4.0000000000000002E-4</v>
          </cell>
          <cell r="O2823">
            <v>0</v>
          </cell>
          <cell r="P2823" t="str">
            <v xml:space="preserve">   </v>
          </cell>
          <cell r="R2823" t="str">
            <v>Comp059</v>
          </cell>
        </row>
        <row r="2824">
          <cell r="A2824">
            <v>2098</v>
          </cell>
          <cell r="B2824" t="str">
            <v>S/F</v>
          </cell>
          <cell r="C2824" t="str">
            <v>2.2.1.10.3</v>
          </cell>
          <cell r="D2824" t="str">
            <v>Carga e descarga de tubos em Concreto Classe A-2  DN 800mm</v>
          </cell>
          <cell r="E2824" t="str">
            <v>m</v>
          </cell>
          <cell r="F2824">
            <v>148.25</v>
          </cell>
          <cell r="G2824">
            <v>123.03</v>
          </cell>
          <cell r="H2824">
            <v>18239.189999999999</v>
          </cell>
          <cell r="I2824">
            <v>123.08</v>
          </cell>
          <cell r="J2824">
            <v>18246.61</v>
          </cell>
          <cell r="K2824">
            <v>-0.05</v>
          </cell>
          <cell r="L2824" t="str">
            <v xml:space="preserve">   </v>
          </cell>
          <cell r="M2824">
            <v>0.99960000000000004</v>
          </cell>
          <cell r="N2824">
            <v>-4.0000000000000002E-4</v>
          </cell>
          <cell r="O2824">
            <v>0</v>
          </cell>
          <cell r="P2824" t="str">
            <v xml:space="preserve">   </v>
          </cell>
          <cell r="R2824" t="str">
            <v>Comp060</v>
          </cell>
        </row>
        <row r="2825">
          <cell r="A2825">
            <v>3307</v>
          </cell>
          <cell r="B2825" t="str">
            <v>S/F</v>
          </cell>
          <cell r="C2825" t="str">
            <v>2.7.1.10.5</v>
          </cell>
          <cell r="D2825" t="str">
            <v>Carga e descarga de tubos em Concreto Classe A-2  DN 800mm</v>
          </cell>
          <cell r="E2825" t="str">
            <v>m</v>
          </cell>
          <cell r="F2825">
            <v>64.7</v>
          </cell>
          <cell r="G2825">
            <v>123.03</v>
          </cell>
          <cell r="H2825">
            <v>7960.04</v>
          </cell>
          <cell r="I2825">
            <v>123.08</v>
          </cell>
          <cell r="J2825">
            <v>7963.27</v>
          </cell>
          <cell r="K2825">
            <v>-0.05</v>
          </cell>
          <cell r="L2825" t="str">
            <v xml:space="preserve">   </v>
          </cell>
          <cell r="M2825">
            <v>0.99960000000000004</v>
          </cell>
          <cell r="N2825">
            <v>-4.0000000000000002E-4</v>
          </cell>
          <cell r="O2825">
            <v>0</v>
          </cell>
          <cell r="P2825" t="str">
            <v xml:space="preserve">   </v>
          </cell>
          <cell r="R2825" t="str">
            <v>Comp060</v>
          </cell>
        </row>
        <row r="2826">
          <cell r="A2826">
            <v>2099</v>
          </cell>
          <cell r="B2826" t="str">
            <v>S/F</v>
          </cell>
          <cell r="C2826" t="str">
            <v>2.2.1.10.4</v>
          </cell>
          <cell r="D2826" t="str">
            <v>Carga e descarga de tubos em Concreto Classe A-2  DN 900mm</v>
          </cell>
          <cell r="E2826" t="str">
            <v>m</v>
          </cell>
          <cell r="F2826">
            <v>667.23</v>
          </cell>
          <cell r="G2826">
            <v>201.36</v>
          </cell>
          <cell r="H2826">
            <v>134353.43</v>
          </cell>
          <cell r="I2826">
            <v>201.18</v>
          </cell>
          <cell r="J2826">
            <v>134233.32999999999</v>
          </cell>
          <cell r="K2826">
            <v>0.18</v>
          </cell>
          <cell r="L2826" t="str">
            <v xml:space="preserve">   </v>
          </cell>
          <cell r="M2826">
            <v>1.0008999999999999</v>
          </cell>
          <cell r="N2826">
            <v>8.9999999999999998E-4</v>
          </cell>
          <cell r="O2826">
            <v>0</v>
          </cell>
          <cell r="P2826">
            <v>0.18000000000000699</v>
          </cell>
          <cell r="R2826" t="str">
            <v>Comp061</v>
          </cell>
        </row>
        <row r="2827">
          <cell r="A2827">
            <v>611</v>
          </cell>
          <cell r="B2827" t="str">
            <v>S/F</v>
          </cell>
          <cell r="C2827" t="str">
            <v>1.8.2.6.1</v>
          </cell>
          <cell r="D2827" t="str">
            <v>Carga e descarga de tubos PVC Rígido / RPVC, DN até 350mm</v>
          </cell>
          <cell r="E2827" t="str">
            <v>m</v>
          </cell>
          <cell r="F2827">
            <v>13824</v>
          </cell>
          <cell r="G2827">
            <v>3.48</v>
          </cell>
          <cell r="H2827">
            <v>48107.519999999997</v>
          </cell>
          <cell r="I2827">
            <v>3.48</v>
          </cell>
          <cell r="J2827">
            <v>48107.519999999997</v>
          </cell>
          <cell r="K2827">
            <v>0</v>
          </cell>
          <cell r="L2827" t="str">
            <v xml:space="preserve">   </v>
          </cell>
          <cell r="M2827">
            <v>1</v>
          </cell>
          <cell r="N2827">
            <v>0</v>
          </cell>
          <cell r="O2827">
            <v>0</v>
          </cell>
          <cell r="P2827" t="str">
            <v xml:space="preserve">   </v>
          </cell>
          <cell r="R2827" t="str">
            <v>Comp063</v>
          </cell>
        </row>
        <row r="2828">
          <cell r="A2828">
            <v>656</v>
          </cell>
          <cell r="B2828" t="str">
            <v>S/F</v>
          </cell>
          <cell r="C2828" t="str">
            <v>1.8.2.16.1</v>
          </cell>
          <cell r="D2828" t="str">
            <v>Carga e descarga de tubos PVC Rígido / RPVC, DN até 350mm</v>
          </cell>
          <cell r="E2828" t="str">
            <v>m</v>
          </cell>
          <cell r="F2828">
            <v>12480</v>
          </cell>
          <cell r="G2828">
            <v>3.48</v>
          </cell>
          <cell r="H2828">
            <v>43430.400000000001</v>
          </cell>
          <cell r="I2828">
            <v>3.48</v>
          </cell>
          <cell r="J2828">
            <v>43430.400000000001</v>
          </cell>
          <cell r="K2828">
            <v>0</v>
          </cell>
          <cell r="L2828" t="str">
            <v xml:space="preserve">   </v>
          </cell>
          <cell r="M2828">
            <v>1</v>
          </cell>
          <cell r="N2828">
            <v>0</v>
          </cell>
          <cell r="O2828">
            <v>0</v>
          </cell>
          <cell r="P2828" t="str">
            <v xml:space="preserve">   </v>
          </cell>
          <cell r="R2828" t="str">
            <v>Comp063</v>
          </cell>
        </row>
        <row r="2829">
          <cell r="A2829">
            <v>749</v>
          </cell>
          <cell r="B2829" t="str">
            <v>S/F</v>
          </cell>
          <cell r="C2829" t="str">
            <v>1.8.3.6.1</v>
          </cell>
          <cell r="D2829" t="str">
            <v>Carga e descarga de tubos PVC Rígido / RPVC, DN até 350mm</v>
          </cell>
          <cell r="E2829" t="str">
            <v>m</v>
          </cell>
          <cell r="F2829">
            <v>10248</v>
          </cell>
          <cell r="G2829">
            <v>3.48</v>
          </cell>
          <cell r="H2829">
            <v>35663.040000000001</v>
          </cell>
          <cell r="I2829">
            <v>3.48</v>
          </cell>
          <cell r="J2829">
            <v>35663.040000000001</v>
          </cell>
          <cell r="K2829">
            <v>0</v>
          </cell>
          <cell r="L2829" t="str">
            <v xml:space="preserve">   </v>
          </cell>
          <cell r="M2829">
            <v>1</v>
          </cell>
          <cell r="N2829">
            <v>0</v>
          </cell>
          <cell r="O2829">
            <v>0</v>
          </cell>
          <cell r="P2829" t="str">
            <v xml:space="preserve">   </v>
          </cell>
          <cell r="R2829" t="str">
            <v>Comp063</v>
          </cell>
        </row>
        <row r="2830">
          <cell r="A2830">
            <v>794</v>
          </cell>
          <cell r="B2830" t="str">
            <v>S/F</v>
          </cell>
          <cell r="C2830" t="str">
            <v>1.8.3.16.1</v>
          </cell>
          <cell r="D2830" t="str">
            <v>Carga e descarga de tubos PVC Rígido / RPVC, DN até 350mm</v>
          </cell>
          <cell r="E2830" t="str">
            <v>m</v>
          </cell>
          <cell r="F2830">
            <v>7650</v>
          </cell>
          <cell r="G2830">
            <v>3.48</v>
          </cell>
          <cell r="H2830">
            <v>26622</v>
          </cell>
          <cell r="I2830">
            <v>3.48</v>
          </cell>
          <cell r="J2830">
            <v>26622</v>
          </cell>
          <cell r="K2830">
            <v>0</v>
          </cell>
          <cell r="L2830" t="str">
            <v xml:space="preserve">   </v>
          </cell>
          <cell r="M2830">
            <v>1</v>
          </cell>
          <cell r="N2830">
            <v>0</v>
          </cell>
          <cell r="O2830">
            <v>0</v>
          </cell>
          <cell r="P2830" t="str">
            <v xml:space="preserve">   </v>
          </cell>
          <cell r="R2830" t="str">
            <v>Comp063</v>
          </cell>
        </row>
        <row r="2831">
          <cell r="A2831">
            <v>889</v>
          </cell>
          <cell r="B2831" t="str">
            <v>S/F</v>
          </cell>
          <cell r="C2831" t="str">
            <v>1.8.4.6.1</v>
          </cell>
          <cell r="D2831" t="str">
            <v>Carga e descarga de tubos PVC Rígido / RPVC, DN até 350mm</v>
          </cell>
          <cell r="E2831" t="str">
            <v>m</v>
          </cell>
          <cell r="F2831">
            <v>8886</v>
          </cell>
          <cell r="G2831">
            <v>3.48</v>
          </cell>
          <cell r="H2831">
            <v>30923.279999999999</v>
          </cell>
          <cell r="I2831">
            <v>3.48</v>
          </cell>
          <cell r="J2831">
            <v>30923.279999999999</v>
          </cell>
          <cell r="K2831">
            <v>0</v>
          </cell>
          <cell r="L2831" t="str">
            <v xml:space="preserve">   </v>
          </cell>
          <cell r="M2831">
            <v>1</v>
          </cell>
          <cell r="N2831">
            <v>0</v>
          </cell>
          <cell r="O2831">
            <v>0</v>
          </cell>
          <cell r="P2831" t="str">
            <v xml:space="preserve">   </v>
          </cell>
          <cell r="R2831" t="str">
            <v>Comp063</v>
          </cell>
        </row>
        <row r="2832">
          <cell r="A2832">
            <v>934</v>
          </cell>
          <cell r="B2832" t="str">
            <v>S/F</v>
          </cell>
          <cell r="C2832" t="str">
            <v>1.8.4.16.1</v>
          </cell>
          <cell r="D2832" t="str">
            <v>Carga e descarga de tubos PVC Rígido / RPVC, DN até 350mm</v>
          </cell>
          <cell r="E2832" t="str">
            <v>m</v>
          </cell>
          <cell r="F2832">
            <v>7182</v>
          </cell>
          <cell r="G2832">
            <v>3.48</v>
          </cell>
          <cell r="H2832">
            <v>24993.360000000001</v>
          </cell>
          <cell r="I2832">
            <v>3.48</v>
          </cell>
          <cell r="J2832">
            <v>24993.360000000001</v>
          </cell>
          <cell r="K2832">
            <v>0</v>
          </cell>
          <cell r="L2832" t="str">
            <v xml:space="preserve">   </v>
          </cell>
          <cell r="M2832">
            <v>1</v>
          </cell>
          <cell r="N2832">
            <v>0</v>
          </cell>
          <cell r="O2832">
            <v>0</v>
          </cell>
          <cell r="P2832" t="str">
            <v xml:space="preserve">   </v>
          </cell>
          <cell r="R2832" t="str">
            <v>Comp063</v>
          </cell>
        </row>
        <row r="2833">
          <cell r="A2833">
            <v>1426</v>
          </cell>
          <cell r="B2833" t="str">
            <v>S/F</v>
          </cell>
          <cell r="C2833" t="str">
            <v>1.13.5.23</v>
          </cell>
          <cell r="D2833" t="str">
            <v>Carga e descarga de tubos PVC Rígido / RPVC, DN até 350mm</v>
          </cell>
          <cell r="E2833" t="str">
            <v>m</v>
          </cell>
          <cell r="F2833">
            <v>958</v>
          </cell>
          <cell r="G2833">
            <v>3.48</v>
          </cell>
          <cell r="H2833">
            <v>3333.84</v>
          </cell>
          <cell r="I2833">
            <v>3.48</v>
          </cell>
          <cell r="J2833">
            <v>3333.84</v>
          </cell>
          <cell r="K2833">
            <v>0</v>
          </cell>
          <cell r="L2833" t="str">
            <v xml:space="preserve">   </v>
          </cell>
          <cell r="M2833">
            <v>1</v>
          </cell>
          <cell r="N2833">
            <v>0</v>
          </cell>
          <cell r="O2833">
            <v>0</v>
          </cell>
          <cell r="P2833" t="str">
            <v xml:space="preserve">   </v>
          </cell>
          <cell r="R2833" t="str">
            <v>Comp063</v>
          </cell>
        </row>
        <row r="2834">
          <cell r="A2834">
            <v>1507</v>
          </cell>
          <cell r="B2834" t="str">
            <v>S/F</v>
          </cell>
          <cell r="C2834" t="str">
            <v>1.14.5.21</v>
          </cell>
          <cell r="D2834" t="str">
            <v>Carga e descarga de tubos PVC Rígido / RPVC, DN até 350mm</v>
          </cell>
          <cell r="E2834" t="str">
            <v>m</v>
          </cell>
          <cell r="F2834">
            <v>3334.37</v>
          </cell>
          <cell r="G2834">
            <v>3.48</v>
          </cell>
          <cell r="H2834">
            <v>11603.6</v>
          </cell>
          <cell r="I2834">
            <v>3.48</v>
          </cell>
          <cell r="J2834">
            <v>11603.6</v>
          </cell>
          <cell r="K2834">
            <v>0</v>
          </cell>
          <cell r="L2834" t="str">
            <v xml:space="preserve">   </v>
          </cell>
          <cell r="M2834">
            <v>1</v>
          </cell>
          <cell r="N2834">
            <v>0</v>
          </cell>
          <cell r="O2834">
            <v>0</v>
          </cell>
          <cell r="P2834" t="str">
            <v xml:space="preserve">   </v>
          </cell>
          <cell r="R2834" t="str">
            <v>Comp063</v>
          </cell>
        </row>
        <row r="2835">
          <cell r="A2835">
            <v>2096</v>
          </cell>
          <cell r="B2835" t="str">
            <v>S/F</v>
          </cell>
          <cell r="C2835" t="str">
            <v>2.2.1.10.1</v>
          </cell>
          <cell r="D2835" t="str">
            <v>Carga e descarga de tubos PVC Rígido / RPVC, DN até 350mm</v>
          </cell>
          <cell r="E2835" t="str">
            <v>m</v>
          </cell>
          <cell r="F2835">
            <v>3140.76</v>
          </cell>
          <cell r="G2835">
            <v>3.48</v>
          </cell>
          <cell r="H2835">
            <v>10929.84</v>
          </cell>
          <cell r="I2835">
            <v>3.48</v>
          </cell>
          <cell r="J2835">
            <v>10929.84</v>
          </cell>
          <cell r="K2835">
            <v>0</v>
          </cell>
          <cell r="L2835" t="str">
            <v xml:space="preserve">   </v>
          </cell>
          <cell r="M2835">
            <v>1</v>
          </cell>
          <cell r="N2835">
            <v>0</v>
          </cell>
          <cell r="O2835">
            <v>0</v>
          </cell>
          <cell r="P2835" t="str">
            <v xml:space="preserve">   </v>
          </cell>
          <cell r="R2835" t="str">
            <v>Comp063</v>
          </cell>
        </row>
        <row r="2836">
          <cell r="A2836">
            <v>2137</v>
          </cell>
          <cell r="B2836" t="str">
            <v>S/F</v>
          </cell>
          <cell r="C2836" t="str">
            <v>2.2.4.1</v>
          </cell>
          <cell r="D2836" t="str">
            <v>Carga e descarga de tubos PVC Rígido / RPVC, DN até 350mm</v>
          </cell>
          <cell r="E2836" t="str">
            <v>m</v>
          </cell>
          <cell r="F2836">
            <v>2174</v>
          </cell>
          <cell r="G2836">
            <v>3.48</v>
          </cell>
          <cell r="H2836">
            <v>7565.52</v>
          </cell>
          <cell r="I2836">
            <v>3.48</v>
          </cell>
          <cell r="J2836">
            <v>7565.52</v>
          </cell>
          <cell r="K2836">
            <v>0</v>
          </cell>
          <cell r="L2836" t="str">
            <v xml:space="preserve">   </v>
          </cell>
          <cell r="M2836">
            <v>1</v>
          </cell>
          <cell r="N2836">
            <v>0</v>
          </cell>
          <cell r="O2836">
            <v>0</v>
          </cell>
          <cell r="P2836" t="str">
            <v xml:space="preserve">   </v>
          </cell>
          <cell r="R2836" t="str">
            <v>Comp063</v>
          </cell>
        </row>
        <row r="2837">
          <cell r="A2837">
            <v>2156</v>
          </cell>
          <cell r="B2837" t="str">
            <v>S/F</v>
          </cell>
          <cell r="C2837" t="str">
            <v>2.2.3.5.1</v>
          </cell>
          <cell r="D2837" t="str">
            <v>Carga e descarga de tubos PVC Rígido / RPVC, DN até 350mm</v>
          </cell>
          <cell r="E2837" t="str">
            <v>m</v>
          </cell>
          <cell r="F2837">
            <v>3572</v>
          </cell>
          <cell r="G2837">
            <v>3.48</v>
          </cell>
          <cell r="H2837">
            <v>12430.56</v>
          </cell>
          <cell r="I2837">
            <v>3.48</v>
          </cell>
          <cell r="J2837">
            <v>12430.56</v>
          </cell>
          <cell r="K2837">
            <v>0</v>
          </cell>
          <cell r="L2837" t="str">
            <v xml:space="preserve">   </v>
          </cell>
          <cell r="M2837">
            <v>1</v>
          </cell>
          <cell r="N2837">
            <v>0</v>
          </cell>
          <cell r="O2837">
            <v>0</v>
          </cell>
          <cell r="P2837" t="str">
            <v xml:space="preserve">   </v>
          </cell>
          <cell r="R2837" t="str">
            <v>Comp063</v>
          </cell>
        </row>
        <row r="2838">
          <cell r="A2838">
            <v>2234</v>
          </cell>
          <cell r="B2838" t="str">
            <v>S/F</v>
          </cell>
          <cell r="C2838" t="str">
            <v>2.3.1.9.1</v>
          </cell>
          <cell r="D2838" t="str">
            <v>Carga e descarga de tubos PVC Rígido / RPVC, DN até 350mm</v>
          </cell>
          <cell r="E2838" t="str">
            <v>m</v>
          </cell>
          <cell r="F2838">
            <v>6518.74</v>
          </cell>
          <cell r="G2838">
            <v>3.48</v>
          </cell>
          <cell r="H2838">
            <v>22685.21</v>
          </cell>
          <cell r="I2838">
            <v>3.48</v>
          </cell>
          <cell r="J2838">
            <v>22685.21</v>
          </cell>
          <cell r="K2838">
            <v>0</v>
          </cell>
          <cell r="L2838" t="str">
            <v xml:space="preserve">   </v>
          </cell>
          <cell r="M2838">
            <v>1</v>
          </cell>
          <cell r="N2838">
            <v>0</v>
          </cell>
          <cell r="O2838">
            <v>0</v>
          </cell>
          <cell r="P2838" t="str">
            <v xml:space="preserve">   </v>
          </cell>
          <cell r="R2838" t="str">
            <v>Comp063</v>
          </cell>
        </row>
        <row r="2839">
          <cell r="A2839">
            <v>2269</v>
          </cell>
          <cell r="B2839" t="str">
            <v>S/F</v>
          </cell>
          <cell r="C2839" t="str">
            <v>2.3.2.4.1</v>
          </cell>
          <cell r="D2839" t="str">
            <v>Carga e descarga de tubos PVC Rígido / RPVC, DN até 350mm</v>
          </cell>
          <cell r="E2839" t="str">
            <v>m</v>
          </cell>
          <cell r="F2839">
            <v>3693</v>
          </cell>
          <cell r="G2839">
            <v>3.48</v>
          </cell>
          <cell r="H2839">
            <v>12851.64</v>
          </cell>
          <cell r="I2839">
            <v>3.48</v>
          </cell>
          <cell r="J2839">
            <v>12851.64</v>
          </cell>
          <cell r="K2839">
            <v>0</v>
          </cell>
          <cell r="L2839" t="str">
            <v xml:space="preserve">   </v>
          </cell>
          <cell r="M2839">
            <v>1</v>
          </cell>
          <cell r="N2839">
            <v>0</v>
          </cell>
          <cell r="O2839">
            <v>0</v>
          </cell>
          <cell r="P2839" t="str">
            <v xml:space="preserve">   </v>
          </cell>
          <cell r="R2839" t="str">
            <v>Comp063</v>
          </cell>
        </row>
        <row r="2840">
          <cell r="A2840">
            <v>2288</v>
          </cell>
          <cell r="B2840" t="str">
            <v>S/F</v>
          </cell>
          <cell r="C2840" t="str">
            <v>2.3.3.5.1</v>
          </cell>
          <cell r="D2840" t="str">
            <v>Carga e descarga de tubos PVC Rígido / RPVC, DN até 350mm</v>
          </cell>
          <cell r="E2840" t="str">
            <v>m</v>
          </cell>
          <cell r="F2840">
            <v>6069</v>
          </cell>
          <cell r="G2840">
            <v>3.48</v>
          </cell>
          <cell r="H2840">
            <v>21120.12</v>
          </cell>
          <cell r="I2840">
            <v>3.48</v>
          </cell>
          <cell r="J2840">
            <v>21120.12</v>
          </cell>
          <cell r="K2840">
            <v>0</v>
          </cell>
          <cell r="L2840" t="str">
            <v xml:space="preserve">   </v>
          </cell>
          <cell r="M2840">
            <v>1</v>
          </cell>
          <cell r="N2840">
            <v>0</v>
          </cell>
          <cell r="O2840">
            <v>0</v>
          </cell>
          <cell r="P2840" t="str">
            <v xml:space="preserve">   </v>
          </cell>
          <cell r="R2840" t="str">
            <v>Comp063</v>
          </cell>
        </row>
        <row r="2841">
          <cell r="A2841">
            <v>2535</v>
          </cell>
          <cell r="B2841" t="str">
            <v>S/F</v>
          </cell>
          <cell r="C2841" t="str">
            <v>2.4.1.9.1</v>
          </cell>
          <cell r="D2841" t="str">
            <v>Carga e descarga de tubos PVC Rígido / RPVC, DN até 350mm</v>
          </cell>
          <cell r="E2841" t="str">
            <v>m</v>
          </cell>
          <cell r="F2841">
            <v>6306.51</v>
          </cell>
          <cell r="G2841">
            <v>3.48</v>
          </cell>
          <cell r="H2841">
            <v>21946.65</v>
          </cell>
          <cell r="I2841">
            <v>3.48</v>
          </cell>
          <cell r="J2841">
            <v>21946.65</v>
          </cell>
          <cell r="K2841">
            <v>0</v>
          </cell>
          <cell r="L2841" t="str">
            <v xml:space="preserve">   </v>
          </cell>
          <cell r="M2841">
            <v>1</v>
          </cell>
          <cell r="N2841">
            <v>0</v>
          </cell>
          <cell r="O2841">
            <v>0</v>
          </cell>
          <cell r="P2841" t="str">
            <v xml:space="preserve">   </v>
          </cell>
          <cell r="R2841" t="str">
            <v>Comp063</v>
          </cell>
        </row>
        <row r="2842">
          <cell r="A2842">
            <v>2568</v>
          </cell>
          <cell r="B2842" t="str">
            <v>S/F</v>
          </cell>
          <cell r="C2842" t="str">
            <v>2.4.2.4.1</v>
          </cell>
          <cell r="D2842" t="str">
            <v>Carga e descarga de tubos PVC Rígido / RPVC, DN até 350mm</v>
          </cell>
          <cell r="E2842" t="str">
            <v>m</v>
          </cell>
          <cell r="F2842">
            <v>1994</v>
          </cell>
          <cell r="G2842">
            <v>3.48</v>
          </cell>
          <cell r="H2842">
            <v>6939.12</v>
          </cell>
          <cell r="I2842">
            <v>3.48</v>
          </cell>
          <cell r="J2842">
            <v>6939.12</v>
          </cell>
          <cell r="K2842">
            <v>0</v>
          </cell>
          <cell r="L2842" t="str">
            <v xml:space="preserve">   </v>
          </cell>
          <cell r="M2842">
            <v>1</v>
          </cell>
          <cell r="N2842">
            <v>0</v>
          </cell>
          <cell r="O2842">
            <v>0</v>
          </cell>
          <cell r="P2842" t="str">
            <v xml:space="preserve">   </v>
          </cell>
          <cell r="R2842" t="str">
            <v>Comp063</v>
          </cell>
        </row>
        <row r="2843">
          <cell r="A2843">
            <v>2587</v>
          </cell>
          <cell r="B2843" t="str">
            <v>S/F</v>
          </cell>
          <cell r="C2843" t="str">
            <v>2.4.3.5.1</v>
          </cell>
          <cell r="D2843" t="str">
            <v>Carga e descarga de tubos PVC Rígido / RPVC, DN até 350mm</v>
          </cell>
          <cell r="E2843" t="str">
            <v>m</v>
          </cell>
          <cell r="F2843">
            <v>3275</v>
          </cell>
          <cell r="G2843">
            <v>3.48</v>
          </cell>
          <cell r="H2843">
            <v>11397</v>
          </cell>
          <cell r="I2843">
            <v>3.48</v>
          </cell>
          <cell r="J2843">
            <v>11397</v>
          </cell>
          <cell r="K2843">
            <v>0</v>
          </cell>
          <cell r="L2843" t="str">
            <v xml:space="preserve">   </v>
          </cell>
          <cell r="M2843">
            <v>1</v>
          </cell>
          <cell r="N2843">
            <v>0</v>
          </cell>
          <cell r="O2843">
            <v>0</v>
          </cell>
          <cell r="P2843" t="str">
            <v xml:space="preserve">   </v>
          </cell>
          <cell r="R2843" t="str">
            <v>Comp063</v>
          </cell>
        </row>
        <row r="2844">
          <cell r="A2844">
            <v>2845</v>
          </cell>
          <cell r="B2844" t="str">
            <v>S/F</v>
          </cell>
          <cell r="C2844" t="str">
            <v>2.5.1.9.1</v>
          </cell>
          <cell r="D2844" t="str">
            <v>Carga e descarga de tubos PVC Rígido / RPVC, DN até 350mm</v>
          </cell>
          <cell r="E2844" t="str">
            <v>m</v>
          </cell>
          <cell r="F2844">
            <v>23414.97</v>
          </cell>
          <cell r="G2844">
            <v>3.48</v>
          </cell>
          <cell r="H2844">
            <v>81484.09</v>
          </cell>
          <cell r="I2844">
            <v>3.48</v>
          </cell>
          <cell r="J2844">
            <v>81484.09</v>
          </cell>
          <cell r="K2844">
            <v>0</v>
          </cell>
          <cell r="L2844" t="str">
            <v xml:space="preserve">   </v>
          </cell>
          <cell r="M2844">
            <v>1</v>
          </cell>
          <cell r="N2844">
            <v>0</v>
          </cell>
          <cell r="O2844">
            <v>0</v>
          </cell>
          <cell r="P2844" t="str">
            <v xml:space="preserve">   </v>
          </cell>
          <cell r="R2844" t="str">
            <v>Comp063</v>
          </cell>
        </row>
        <row r="2845">
          <cell r="A2845">
            <v>2880</v>
          </cell>
          <cell r="B2845" t="str">
            <v>S/F</v>
          </cell>
          <cell r="C2845" t="str">
            <v>2.5.2.4.1</v>
          </cell>
          <cell r="D2845" t="str">
            <v>Carga e descarga de tubos PVC Rígido / RPVC, DN até 350mm</v>
          </cell>
          <cell r="E2845" t="str">
            <v>m</v>
          </cell>
          <cell r="F2845">
            <v>6602</v>
          </cell>
          <cell r="G2845">
            <v>3.48</v>
          </cell>
          <cell r="H2845">
            <v>22974.959999999999</v>
          </cell>
          <cell r="I2845">
            <v>3.48</v>
          </cell>
          <cell r="J2845">
            <v>22974.959999999999</v>
          </cell>
          <cell r="K2845">
            <v>0</v>
          </cell>
          <cell r="L2845" t="str">
            <v xml:space="preserve">   </v>
          </cell>
          <cell r="M2845">
            <v>1</v>
          </cell>
          <cell r="N2845">
            <v>0</v>
          </cell>
          <cell r="O2845">
            <v>0</v>
          </cell>
          <cell r="P2845" t="str">
            <v xml:space="preserve">   </v>
          </cell>
          <cell r="R2845" t="str">
            <v>Comp063</v>
          </cell>
        </row>
        <row r="2846">
          <cell r="A2846">
            <v>2899</v>
          </cell>
          <cell r="B2846" t="str">
            <v>S/F</v>
          </cell>
          <cell r="C2846" t="str">
            <v>2.5.3.5.1</v>
          </cell>
          <cell r="D2846" t="str">
            <v>Carga e descarga de tubos PVC Rígido / RPVC, DN até 350mm</v>
          </cell>
          <cell r="E2846" t="str">
            <v>m</v>
          </cell>
          <cell r="F2846">
            <v>10530</v>
          </cell>
          <cell r="G2846">
            <v>3.48</v>
          </cell>
          <cell r="H2846">
            <v>36644.400000000001</v>
          </cell>
          <cell r="I2846">
            <v>3.48</v>
          </cell>
          <cell r="J2846">
            <v>36644.400000000001</v>
          </cell>
          <cell r="K2846">
            <v>0</v>
          </cell>
          <cell r="L2846" t="str">
            <v xml:space="preserve">   </v>
          </cell>
          <cell r="M2846">
            <v>1</v>
          </cell>
          <cell r="N2846">
            <v>0</v>
          </cell>
          <cell r="O2846">
            <v>0</v>
          </cell>
          <cell r="P2846" t="str">
            <v xml:space="preserve">   </v>
          </cell>
          <cell r="R2846" t="str">
            <v>Comp063</v>
          </cell>
        </row>
        <row r="2847">
          <cell r="A2847">
            <v>2969</v>
          </cell>
          <cell r="B2847" t="str">
            <v>S/F</v>
          </cell>
          <cell r="C2847" t="str">
            <v>2.6.1.9.1</v>
          </cell>
          <cell r="D2847" t="str">
            <v>Carga e descarga de tubos PVC Rígido / RPVC, DN até 350mm</v>
          </cell>
          <cell r="E2847" t="str">
            <v>m</v>
          </cell>
          <cell r="F2847">
            <v>6670.24</v>
          </cell>
          <cell r="G2847">
            <v>3.48</v>
          </cell>
          <cell r="H2847">
            <v>23212.43</v>
          </cell>
          <cell r="I2847">
            <v>3.48</v>
          </cell>
          <cell r="J2847">
            <v>23212.43</v>
          </cell>
          <cell r="K2847">
            <v>0</v>
          </cell>
          <cell r="L2847" t="str">
            <v xml:space="preserve">   </v>
          </cell>
          <cell r="M2847">
            <v>1</v>
          </cell>
          <cell r="N2847">
            <v>0</v>
          </cell>
          <cell r="O2847">
            <v>0</v>
          </cell>
          <cell r="P2847" t="str">
            <v xml:space="preserve">   </v>
          </cell>
          <cell r="R2847" t="str">
            <v>Comp063</v>
          </cell>
        </row>
        <row r="2848">
          <cell r="A2848">
            <v>3002</v>
          </cell>
          <cell r="B2848" t="str">
            <v>S/F</v>
          </cell>
          <cell r="C2848" t="str">
            <v>2.6.2.4.1</v>
          </cell>
          <cell r="D2848" t="str">
            <v>Carga e descarga de tubos PVC Rígido / RPVC, DN até 350mm</v>
          </cell>
          <cell r="E2848" t="str">
            <v>m</v>
          </cell>
          <cell r="F2848">
            <v>1826</v>
          </cell>
          <cell r="G2848">
            <v>3.48</v>
          </cell>
          <cell r="H2848">
            <v>6354.48</v>
          </cell>
          <cell r="I2848">
            <v>3.48</v>
          </cell>
          <cell r="J2848">
            <v>6354.48</v>
          </cell>
          <cell r="K2848">
            <v>0</v>
          </cell>
          <cell r="L2848" t="str">
            <v xml:space="preserve">   </v>
          </cell>
          <cell r="M2848">
            <v>1</v>
          </cell>
          <cell r="N2848">
            <v>0</v>
          </cell>
          <cell r="O2848">
            <v>0</v>
          </cell>
          <cell r="P2848" t="str">
            <v xml:space="preserve">   </v>
          </cell>
          <cell r="R2848" t="str">
            <v>Comp063</v>
          </cell>
        </row>
        <row r="2849">
          <cell r="A2849">
            <v>3021</v>
          </cell>
          <cell r="B2849" t="str">
            <v>S/F</v>
          </cell>
          <cell r="C2849" t="str">
            <v>2.6.3.5.1</v>
          </cell>
          <cell r="D2849" t="str">
            <v>Carga e descarga de tubos PVC Rígido / RPVC, DN até 350mm</v>
          </cell>
          <cell r="E2849" t="str">
            <v>m</v>
          </cell>
          <cell r="F2849">
            <v>2985</v>
          </cell>
          <cell r="G2849">
            <v>3.48</v>
          </cell>
          <cell r="H2849">
            <v>10387.799999999999</v>
          </cell>
          <cell r="I2849">
            <v>3.48</v>
          </cell>
          <cell r="J2849">
            <v>10387.799999999999</v>
          </cell>
          <cell r="K2849">
            <v>0</v>
          </cell>
          <cell r="L2849" t="str">
            <v xml:space="preserve">   </v>
          </cell>
          <cell r="M2849">
            <v>1</v>
          </cell>
          <cell r="N2849">
            <v>0</v>
          </cell>
          <cell r="O2849">
            <v>0</v>
          </cell>
          <cell r="P2849" t="str">
            <v xml:space="preserve">   </v>
          </cell>
          <cell r="R2849" t="str">
            <v>Comp063</v>
          </cell>
        </row>
        <row r="2850">
          <cell r="A2850">
            <v>3303</v>
          </cell>
          <cell r="B2850" t="str">
            <v>S/F</v>
          </cell>
          <cell r="C2850" t="str">
            <v>2.7.1.10.1</v>
          </cell>
          <cell r="D2850" t="str">
            <v>Carga e descarga de tubos PVC Rígido / RPVC, DN até 350mm</v>
          </cell>
          <cell r="E2850" t="str">
            <v>m</v>
          </cell>
          <cell r="F2850">
            <v>21442.18</v>
          </cell>
          <cell r="G2850">
            <v>3.48</v>
          </cell>
          <cell r="H2850">
            <v>74618.78</v>
          </cell>
          <cell r="I2850">
            <v>3.48</v>
          </cell>
          <cell r="J2850">
            <v>74618.78</v>
          </cell>
          <cell r="K2850">
            <v>0</v>
          </cell>
          <cell r="L2850" t="str">
            <v xml:space="preserve">   </v>
          </cell>
          <cell r="M2850">
            <v>1</v>
          </cell>
          <cell r="N2850">
            <v>0</v>
          </cell>
          <cell r="O2850">
            <v>0</v>
          </cell>
          <cell r="P2850" t="str">
            <v xml:space="preserve">   </v>
          </cell>
          <cell r="R2850" t="str">
            <v>Comp063</v>
          </cell>
        </row>
        <row r="2851">
          <cell r="A2851">
            <v>3344</v>
          </cell>
          <cell r="B2851" t="str">
            <v>S/F</v>
          </cell>
          <cell r="C2851" t="str">
            <v>2.7.2.4.1</v>
          </cell>
          <cell r="D2851" t="str">
            <v>Carga e descarga de tubos PVC Rígido / RPVC, DN até 350mm</v>
          </cell>
          <cell r="E2851" t="str">
            <v>m</v>
          </cell>
          <cell r="F2851">
            <v>6740</v>
          </cell>
          <cell r="G2851">
            <v>3.48</v>
          </cell>
          <cell r="H2851">
            <v>23455.200000000001</v>
          </cell>
          <cell r="I2851">
            <v>3.48</v>
          </cell>
          <cell r="J2851">
            <v>23455.200000000001</v>
          </cell>
          <cell r="K2851">
            <v>0</v>
          </cell>
          <cell r="L2851" t="str">
            <v xml:space="preserve">   </v>
          </cell>
          <cell r="M2851">
            <v>1</v>
          </cell>
          <cell r="N2851">
            <v>0</v>
          </cell>
          <cell r="O2851">
            <v>0</v>
          </cell>
          <cell r="P2851" t="str">
            <v xml:space="preserve">   </v>
          </cell>
          <cell r="R2851" t="str">
            <v>Comp063</v>
          </cell>
        </row>
        <row r="2852">
          <cell r="A2852">
            <v>3363</v>
          </cell>
          <cell r="B2852" t="str">
            <v>S/F</v>
          </cell>
          <cell r="C2852" t="str">
            <v>2.7.3.5.1</v>
          </cell>
          <cell r="D2852" t="str">
            <v>Carga e descarga de tubos PVC Rígido / RPVC, DN até 350mm</v>
          </cell>
          <cell r="E2852" t="str">
            <v>m</v>
          </cell>
          <cell r="F2852">
            <v>11075</v>
          </cell>
          <cell r="G2852">
            <v>3.48</v>
          </cell>
          <cell r="H2852">
            <v>38541</v>
          </cell>
          <cell r="I2852">
            <v>3.48</v>
          </cell>
          <cell r="J2852">
            <v>38541</v>
          </cell>
          <cell r="K2852">
            <v>0</v>
          </cell>
          <cell r="L2852" t="str">
            <v xml:space="preserve">   </v>
          </cell>
          <cell r="M2852">
            <v>1</v>
          </cell>
          <cell r="N2852">
            <v>0</v>
          </cell>
          <cell r="O2852">
            <v>0</v>
          </cell>
          <cell r="P2852" t="str">
            <v xml:space="preserve">   </v>
          </cell>
          <cell r="R2852" t="str">
            <v>Comp063</v>
          </cell>
        </row>
        <row r="2853">
          <cell r="A2853">
            <v>3605</v>
          </cell>
          <cell r="B2853" t="str">
            <v>S/F</v>
          </cell>
          <cell r="C2853" t="str">
            <v>2.8.1.9.1</v>
          </cell>
          <cell r="D2853" t="str">
            <v>Carga e descarga de tubos PVC Rígido / RPVC, DN até 350mm</v>
          </cell>
          <cell r="E2853" t="str">
            <v>m</v>
          </cell>
          <cell r="F2853">
            <v>2557.19</v>
          </cell>
          <cell r="G2853">
            <v>3.48</v>
          </cell>
          <cell r="H2853">
            <v>8899.02</v>
          </cell>
          <cell r="I2853">
            <v>3.48</v>
          </cell>
          <cell r="J2853">
            <v>8899.02</v>
          </cell>
          <cell r="K2853">
            <v>0</v>
          </cell>
          <cell r="L2853" t="str">
            <v xml:space="preserve">   </v>
          </cell>
          <cell r="M2853">
            <v>1</v>
          </cell>
          <cell r="N2853">
            <v>0</v>
          </cell>
          <cell r="O2853">
            <v>0</v>
          </cell>
          <cell r="P2853" t="str">
            <v xml:space="preserve">   </v>
          </cell>
          <cell r="R2853" t="str">
            <v>Comp063</v>
          </cell>
        </row>
        <row r="2854">
          <cell r="A2854">
            <v>3638</v>
          </cell>
          <cell r="B2854" t="str">
            <v>S/F</v>
          </cell>
          <cell r="C2854" t="str">
            <v>2.8.2.4.1</v>
          </cell>
          <cell r="D2854" t="str">
            <v>Carga e descarga de tubos PVC Rígido / RPVC, DN até 350mm</v>
          </cell>
          <cell r="E2854" t="str">
            <v>m</v>
          </cell>
          <cell r="F2854">
            <v>1329</v>
          </cell>
          <cell r="G2854">
            <v>3.48</v>
          </cell>
          <cell r="H2854">
            <v>4624.92</v>
          </cell>
          <cell r="I2854">
            <v>3.48</v>
          </cell>
          <cell r="J2854">
            <v>4624.92</v>
          </cell>
          <cell r="K2854">
            <v>0</v>
          </cell>
          <cell r="L2854" t="str">
            <v xml:space="preserve">   </v>
          </cell>
          <cell r="M2854">
            <v>1</v>
          </cell>
          <cell r="N2854">
            <v>0</v>
          </cell>
          <cell r="O2854">
            <v>0</v>
          </cell>
          <cell r="P2854" t="str">
            <v xml:space="preserve">   </v>
          </cell>
          <cell r="R2854" t="str">
            <v>Comp063</v>
          </cell>
        </row>
        <row r="2855">
          <cell r="A2855">
            <v>3657</v>
          </cell>
          <cell r="B2855" t="str">
            <v>S/F</v>
          </cell>
          <cell r="C2855" t="str">
            <v>2.8.3.5.1</v>
          </cell>
          <cell r="D2855" t="str">
            <v>Carga e descarga de tubos PVC Rígido / RPVC, DN até 350mm</v>
          </cell>
          <cell r="E2855" t="str">
            <v>m</v>
          </cell>
          <cell r="F2855">
            <v>3065</v>
          </cell>
          <cell r="G2855">
            <v>3.48</v>
          </cell>
          <cell r="H2855">
            <v>10666.2</v>
          </cell>
          <cell r="I2855">
            <v>3.48</v>
          </cell>
          <cell r="J2855">
            <v>10666.2</v>
          </cell>
          <cell r="K2855">
            <v>0</v>
          </cell>
          <cell r="L2855" t="str">
            <v xml:space="preserve">   </v>
          </cell>
          <cell r="M2855">
            <v>1</v>
          </cell>
          <cell r="N2855">
            <v>0</v>
          </cell>
          <cell r="O2855">
            <v>0</v>
          </cell>
          <cell r="P2855" t="str">
            <v xml:space="preserve">   </v>
          </cell>
          <cell r="R2855" t="str">
            <v>Comp063</v>
          </cell>
        </row>
        <row r="2856">
          <cell r="A2856">
            <v>3886</v>
          </cell>
          <cell r="B2856" t="str">
            <v>S/F</v>
          </cell>
          <cell r="C2856" t="str">
            <v>2.9.1.9.1</v>
          </cell>
          <cell r="D2856" t="str">
            <v>Carga e descarga de tubos PVC Rígido / RPVC, DN até 350mm</v>
          </cell>
          <cell r="E2856" t="str">
            <v>m</v>
          </cell>
          <cell r="F2856">
            <v>7952.25</v>
          </cell>
          <cell r="G2856">
            <v>3.48</v>
          </cell>
          <cell r="H2856">
            <v>27673.83</v>
          </cell>
          <cell r="I2856">
            <v>3.48</v>
          </cell>
          <cell r="J2856">
            <v>27673.83</v>
          </cell>
          <cell r="K2856">
            <v>0</v>
          </cell>
          <cell r="L2856" t="str">
            <v xml:space="preserve">   </v>
          </cell>
          <cell r="M2856">
            <v>1</v>
          </cell>
          <cell r="N2856">
            <v>0</v>
          </cell>
          <cell r="O2856">
            <v>0</v>
          </cell>
          <cell r="P2856" t="str">
            <v xml:space="preserve">   </v>
          </cell>
          <cell r="R2856" t="str">
            <v>Comp063</v>
          </cell>
        </row>
        <row r="2857">
          <cell r="A2857">
            <v>3919</v>
          </cell>
          <cell r="B2857" t="str">
            <v>S/F</v>
          </cell>
          <cell r="C2857" t="str">
            <v>2.9.2.4.1</v>
          </cell>
          <cell r="D2857" t="str">
            <v>Carga e descarga de tubos PVC Rígido / RPVC, DN até 350mm</v>
          </cell>
          <cell r="E2857" t="str">
            <v>m</v>
          </cell>
          <cell r="F2857">
            <v>2286</v>
          </cell>
          <cell r="G2857">
            <v>3.48</v>
          </cell>
          <cell r="H2857">
            <v>7955.28</v>
          </cell>
          <cell r="I2857">
            <v>3.48</v>
          </cell>
          <cell r="J2857">
            <v>7955.28</v>
          </cell>
          <cell r="K2857">
            <v>0</v>
          </cell>
          <cell r="L2857" t="str">
            <v xml:space="preserve">   </v>
          </cell>
          <cell r="M2857">
            <v>1</v>
          </cell>
          <cell r="N2857">
            <v>0</v>
          </cell>
          <cell r="O2857">
            <v>0</v>
          </cell>
          <cell r="P2857" t="str">
            <v xml:space="preserve">   </v>
          </cell>
          <cell r="R2857" t="str">
            <v>Comp063</v>
          </cell>
        </row>
        <row r="2858">
          <cell r="A2858">
            <v>3938</v>
          </cell>
          <cell r="B2858" t="str">
            <v>S/F</v>
          </cell>
          <cell r="C2858" t="str">
            <v>2.9.3.5.1</v>
          </cell>
          <cell r="D2858" t="str">
            <v>Carga e descarga de tubos PVC Rígido / RPVC, DN até 350mm</v>
          </cell>
          <cell r="E2858" t="str">
            <v>m</v>
          </cell>
          <cell r="F2858">
            <v>3757</v>
          </cell>
          <cell r="G2858">
            <v>3.48</v>
          </cell>
          <cell r="H2858">
            <v>13074.36</v>
          </cell>
          <cell r="I2858">
            <v>3.48</v>
          </cell>
          <cell r="J2858">
            <v>13074.36</v>
          </cell>
          <cell r="K2858">
            <v>0</v>
          </cell>
          <cell r="L2858" t="str">
            <v xml:space="preserve">   </v>
          </cell>
          <cell r="M2858">
            <v>1</v>
          </cell>
          <cell r="N2858">
            <v>0</v>
          </cell>
          <cell r="O2858">
            <v>0</v>
          </cell>
          <cell r="P2858" t="str">
            <v xml:space="preserve">   </v>
          </cell>
          <cell r="R2858" t="str">
            <v>Comp063</v>
          </cell>
        </row>
        <row r="2859">
          <cell r="A2859">
            <v>4253</v>
          </cell>
          <cell r="B2859" t="str">
            <v>S/F</v>
          </cell>
          <cell r="C2859" t="str">
            <v>2.10.8.1</v>
          </cell>
          <cell r="D2859" t="str">
            <v>Carga e descarga de tubos PVC Rígido / RPVC, DN até 350mm</v>
          </cell>
          <cell r="E2859" t="str">
            <v>m</v>
          </cell>
          <cell r="F2859">
            <v>1296.4000000000001</v>
          </cell>
          <cell r="G2859">
            <v>3.48</v>
          </cell>
          <cell r="H2859">
            <v>4511.47</v>
          </cell>
          <cell r="I2859">
            <v>3.48</v>
          </cell>
          <cell r="J2859">
            <v>4511.47</v>
          </cell>
          <cell r="K2859">
            <v>0</v>
          </cell>
          <cell r="L2859" t="str">
            <v xml:space="preserve">   </v>
          </cell>
          <cell r="M2859">
            <v>1</v>
          </cell>
          <cell r="N2859">
            <v>0</v>
          </cell>
          <cell r="O2859">
            <v>0</v>
          </cell>
          <cell r="P2859" t="str">
            <v xml:space="preserve">   </v>
          </cell>
          <cell r="R2859" t="str">
            <v>Comp063</v>
          </cell>
        </row>
        <row r="2860">
          <cell r="A2860">
            <v>2097</v>
          </cell>
          <cell r="B2860" t="str">
            <v>S/F</v>
          </cell>
          <cell r="C2860" t="str">
            <v>2.2.1.10.2</v>
          </cell>
          <cell r="D2860" t="str">
            <v>Carga e descarga de tubos PVC rigído / RPVC, DN de 400 mm</v>
          </cell>
          <cell r="E2860" t="str">
            <v>m</v>
          </cell>
          <cell r="F2860">
            <v>56.13</v>
          </cell>
          <cell r="G2860">
            <v>5.88</v>
          </cell>
          <cell r="H2860">
            <v>330.04</v>
          </cell>
          <cell r="I2860">
            <v>5.88</v>
          </cell>
          <cell r="J2860">
            <v>330.04</v>
          </cell>
          <cell r="K2860">
            <v>0</v>
          </cell>
          <cell r="L2860" t="str">
            <v xml:space="preserve">   </v>
          </cell>
          <cell r="M2860">
            <v>1</v>
          </cell>
          <cell r="N2860">
            <v>0</v>
          </cell>
          <cell r="O2860">
            <v>0</v>
          </cell>
          <cell r="P2860" t="str">
            <v xml:space="preserve">   </v>
          </cell>
          <cell r="R2860" t="str">
            <v>Comp064</v>
          </cell>
        </row>
        <row r="2861">
          <cell r="A2861">
            <v>2235</v>
          </cell>
          <cell r="B2861" t="str">
            <v>S/F</v>
          </cell>
          <cell r="C2861" t="str">
            <v>2.3.1.9.2</v>
          </cell>
          <cell r="D2861" t="str">
            <v>Carga e descarga de tubos PVC rigído / RPVC, DN de 400 mm</v>
          </cell>
          <cell r="E2861" t="str">
            <v>m</v>
          </cell>
          <cell r="F2861">
            <v>388.96</v>
          </cell>
          <cell r="G2861">
            <v>5.88</v>
          </cell>
          <cell r="H2861">
            <v>2287.08</v>
          </cell>
          <cell r="I2861">
            <v>5.88</v>
          </cell>
          <cell r="J2861">
            <v>2287.08</v>
          </cell>
          <cell r="K2861">
            <v>0</v>
          </cell>
          <cell r="L2861" t="str">
            <v xml:space="preserve">   </v>
          </cell>
          <cell r="M2861">
            <v>1</v>
          </cell>
          <cell r="N2861">
            <v>0</v>
          </cell>
          <cell r="O2861">
            <v>0</v>
          </cell>
          <cell r="P2861" t="str">
            <v xml:space="preserve">   </v>
          </cell>
          <cell r="R2861" t="str">
            <v>Comp064</v>
          </cell>
        </row>
        <row r="2862">
          <cell r="A2862">
            <v>3304</v>
          </cell>
          <cell r="B2862" t="str">
            <v>S/F</v>
          </cell>
          <cell r="C2862" t="str">
            <v>2.7.1.10.2</v>
          </cell>
          <cell r="D2862" t="str">
            <v>Carga e descarga de tubos PVC rigído / RPVC, DN de 400 mm</v>
          </cell>
          <cell r="E2862" t="str">
            <v>m</v>
          </cell>
          <cell r="F2862">
            <v>144.43</v>
          </cell>
          <cell r="G2862">
            <v>5.88</v>
          </cell>
          <cell r="H2862">
            <v>849.24</v>
          </cell>
          <cell r="I2862">
            <v>5.88</v>
          </cell>
          <cell r="J2862">
            <v>849.24</v>
          </cell>
          <cell r="K2862">
            <v>0</v>
          </cell>
          <cell r="L2862" t="str">
            <v xml:space="preserve">   </v>
          </cell>
          <cell r="M2862">
            <v>1</v>
          </cell>
          <cell r="N2862">
            <v>0</v>
          </cell>
          <cell r="O2862">
            <v>0</v>
          </cell>
          <cell r="P2862" t="str">
            <v xml:space="preserve">   </v>
          </cell>
          <cell r="R2862" t="str">
            <v>Comp064</v>
          </cell>
        </row>
        <row r="2863">
          <cell r="A2863">
            <v>340</v>
          </cell>
          <cell r="B2863" t="str">
            <v>S/F</v>
          </cell>
          <cell r="C2863" t="str">
            <v>1.6.2.4</v>
          </cell>
          <cell r="D2863" t="str">
            <v>Carga mecanizada de solo em caminhão basculante, incluindo descarga</v>
          </cell>
          <cell r="E2863" t="str">
            <v>m³</v>
          </cell>
          <cell r="F2863">
            <v>33.93</v>
          </cell>
          <cell r="G2863">
            <v>0.74</v>
          </cell>
          <cell r="H2863">
            <v>25.1</v>
          </cell>
          <cell r="I2863">
            <v>0.74</v>
          </cell>
          <cell r="J2863">
            <v>25.1</v>
          </cell>
          <cell r="K2863">
            <v>0</v>
          </cell>
          <cell r="L2863" t="str">
            <v xml:space="preserve">   </v>
          </cell>
          <cell r="M2863">
            <v>1</v>
          </cell>
          <cell r="N2863">
            <v>0</v>
          </cell>
          <cell r="O2863">
            <v>0</v>
          </cell>
          <cell r="P2863" t="str">
            <v xml:space="preserve">   </v>
          </cell>
          <cell r="R2863" t="str">
            <v>Comp054</v>
          </cell>
        </row>
        <row r="2864">
          <cell r="A2864">
            <v>1436</v>
          </cell>
          <cell r="B2864" t="str">
            <v>S/F</v>
          </cell>
          <cell r="C2864" t="str">
            <v>1.13.6.8</v>
          </cell>
          <cell r="D2864" t="str">
            <v>Carga mecanizada de solo em caminhão basculante, incluindo descarga</v>
          </cell>
          <cell r="E2864" t="str">
            <v>m3</v>
          </cell>
          <cell r="F2864">
            <v>53.98</v>
          </cell>
          <cell r="G2864">
            <v>0.74</v>
          </cell>
          <cell r="H2864">
            <v>39.94</v>
          </cell>
          <cell r="I2864">
            <v>0.74</v>
          </cell>
          <cell r="J2864">
            <v>39.94</v>
          </cell>
          <cell r="K2864">
            <v>0</v>
          </cell>
          <cell r="L2864" t="str">
            <v xml:space="preserve">   </v>
          </cell>
          <cell r="M2864">
            <v>1</v>
          </cell>
          <cell r="N2864">
            <v>0</v>
          </cell>
          <cell r="O2864">
            <v>0</v>
          </cell>
          <cell r="P2864" t="str">
            <v xml:space="preserve">   </v>
          </cell>
          <cell r="R2864" t="str">
            <v>Comp054</v>
          </cell>
        </row>
        <row r="2865">
          <cell r="A2865">
            <v>1519</v>
          </cell>
          <cell r="B2865" t="str">
            <v>S/F</v>
          </cell>
          <cell r="C2865" t="str">
            <v>1.14.6.8</v>
          </cell>
          <cell r="D2865" t="str">
            <v>Carga mecanizada de solo em caminhão basculante, incluindo descarga</v>
          </cell>
          <cell r="E2865" t="str">
            <v>m3</v>
          </cell>
          <cell r="F2865">
            <v>75.489999999999995</v>
          </cell>
          <cell r="G2865">
            <v>0.74</v>
          </cell>
          <cell r="H2865">
            <v>55.86</v>
          </cell>
          <cell r="I2865">
            <v>0.74</v>
          </cell>
          <cell r="J2865">
            <v>55.86</v>
          </cell>
          <cell r="K2865">
            <v>0</v>
          </cell>
          <cell r="L2865" t="str">
            <v xml:space="preserve">   </v>
          </cell>
          <cell r="M2865">
            <v>1</v>
          </cell>
          <cell r="N2865">
            <v>0</v>
          </cell>
          <cell r="O2865">
            <v>0</v>
          </cell>
          <cell r="P2865" t="str">
            <v xml:space="preserve">   </v>
          </cell>
          <cell r="R2865" t="str">
            <v>Comp054</v>
          </cell>
        </row>
        <row r="2866">
          <cell r="A2866">
            <v>1818</v>
          </cell>
          <cell r="B2866" t="str">
            <v>S/F</v>
          </cell>
          <cell r="C2866" t="str">
            <v>1.18.2.2.4</v>
          </cell>
          <cell r="D2866" t="str">
            <v>Carga mecanizada de solo em caminhão basculante, incluindo descarga</v>
          </cell>
          <cell r="E2866" t="str">
            <v>m³</v>
          </cell>
          <cell r="F2866">
            <v>28.21</v>
          </cell>
          <cell r="G2866">
            <v>0.74</v>
          </cell>
          <cell r="H2866">
            <v>20.87</v>
          </cell>
          <cell r="I2866">
            <v>0.74</v>
          </cell>
          <cell r="J2866">
            <v>20.87</v>
          </cell>
          <cell r="K2866">
            <v>0</v>
          </cell>
          <cell r="L2866" t="str">
            <v xml:space="preserve">   </v>
          </cell>
          <cell r="M2866">
            <v>1</v>
          </cell>
          <cell r="N2866">
            <v>0</v>
          </cell>
          <cell r="O2866">
            <v>0</v>
          </cell>
          <cell r="P2866" t="str">
            <v xml:space="preserve">   </v>
          </cell>
          <cell r="R2866" t="str">
            <v>Comp054</v>
          </cell>
        </row>
        <row r="2867">
          <cell r="A2867">
            <v>460</v>
          </cell>
          <cell r="B2867" t="str">
            <v>S/F</v>
          </cell>
          <cell r="C2867" t="str">
            <v>1.8.1.7.8</v>
          </cell>
          <cell r="D2867" t="str">
            <v>Carga e transporte manual horizontal em carro de mão, de materiais a granel, para distâncias até 30m</v>
          </cell>
          <cell r="E2867" t="str">
            <v>m³</v>
          </cell>
          <cell r="F2867">
            <v>65.83</v>
          </cell>
          <cell r="G2867">
            <v>4.04</v>
          </cell>
          <cell r="H2867">
            <v>265.95</v>
          </cell>
          <cell r="I2867">
            <v>4.04</v>
          </cell>
          <cell r="J2867">
            <v>265.95</v>
          </cell>
          <cell r="K2867">
            <v>0</v>
          </cell>
          <cell r="L2867" t="str">
            <v xml:space="preserve">   </v>
          </cell>
          <cell r="M2867">
            <v>1</v>
          </cell>
          <cell r="N2867">
            <v>0</v>
          </cell>
          <cell r="O2867">
            <v>0</v>
          </cell>
          <cell r="P2867" t="str">
            <v xml:space="preserve">   </v>
          </cell>
          <cell r="R2867" t="str">
            <v>Comp065</v>
          </cell>
        </row>
        <row r="2868">
          <cell r="A2868">
            <v>1437</v>
          </cell>
          <cell r="B2868" t="str">
            <v>S/F</v>
          </cell>
          <cell r="C2868" t="str">
            <v>1.13.6.9</v>
          </cell>
          <cell r="D2868" t="str">
            <v>Carga e transporte manual horizontal em carro de mão, de materiais a granel, para distâncias até 30m</v>
          </cell>
          <cell r="E2868" t="str">
            <v>m3</v>
          </cell>
          <cell r="F2868">
            <v>5.4</v>
          </cell>
          <cell r="G2868">
            <v>4.04</v>
          </cell>
          <cell r="H2868">
            <v>21.81</v>
          </cell>
          <cell r="I2868">
            <v>4.04</v>
          </cell>
          <cell r="J2868">
            <v>21.81</v>
          </cell>
          <cell r="K2868">
            <v>0</v>
          </cell>
          <cell r="L2868" t="str">
            <v xml:space="preserve">   </v>
          </cell>
          <cell r="M2868">
            <v>1</v>
          </cell>
          <cell r="N2868">
            <v>0</v>
          </cell>
          <cell r="O2868">
            <v>0</v>
          </cell>
          <cell r="P2868" t="str">
            <v xml:space="preserve">   </v>
          </cell>
          <cell r="R2868" t="str">
            <v>Comp065</v>
          </cell>
        </row>
        <row r="2869">
          <cell r="A2869">
            <v>1520</v>
          </cell>
          <cell r="B2869" t="str">
            <v>S/F</v>
          </cell>
          <cell r="C2869" t="str">
            <v>1.14.6.9</v>
          </cell>
          <cell r="D2869" t="str">
            <v>Carga e transporte manual horizontal em carro de mão, de materiais a granel, para distâncias até 30m</v>
          </cell>
          <cell r="E2869" t="str">
            <v>m3</v>
          </cell>
          <cell r="F2869">
            <v>7.55</v>
          </cell>
          <cell r="G2869">
            <v>4.04</v>
          </cell>
          <cell r="H2869">
            <v>30.5</v>
          </cell>
          <cell r="I2869">
            <v>4.04</v>
          </cell>
          <cell r="J2869">
            <v>30.5</v>
          </cell>
          <cell r="K2869">
            <v>0</v>
          </cell>
          <cell r="L2869" t="str">
            <v xml:space="preserve">   </v>
          </cell>
          <cell r="M2869">
            <v>1</v>
          </cell>
          <cell r="N2869">
            <v>0</v>
          </cell>
          <cell r="O2869">
            <v>0</v>
          </cell>
          <cell r="P2869" t="str">
            <v xml:space="preserve">   </v>
          </cell>
          <cell r="R2869" t="str">
            <v>Comp065</v>
          </cell>
        </row>
        <row r="2870">
          <cell r="A2870">
            <v>59</v>
          </cell>
          <cell r="B2870" t="str">
            <v>S/F</v>
          </cell>
          <cell r="C2870" t="str">
            <v>1.2.1.4.1</v>
          </cell>
          <cell r="D2870" t="str">
            <v>Carga e transporte manual horizontal em carro de mão, de materiais a granel, para distâncias até 30m</v>
          </cell>
          <cell r="E2870" t="str">
            <v>m3</v>
          </cell>
          <cell r="F2870">
            <v>11.18</v>
          </cell>
          <cell r="G2870">
            <v>4.04</v>
          </cell>
          <cell r="H2870">
            <v>45.16</v>
          </cell>
          <cell r="I2870">
            <v>4.04</v>
          </cell>
          <cell r="J2870">
            <v>45.16</v>
          </cell>
          <cell r="K2870">
            <v>0</v>
          </cell>
          <cell r="L2870" t="str">
            <v xml:space="preserve">   </v>
          </cell>
          <cell r="M2870">
            <v>1</v>
          </cell>
          <cell r="N2870">
            <v>0</v>
          </cell>
          <cell r="O2870">
            <v>0</v>
          </cell>
          <cell r="P2870" t="str">
            <v xml:space="preserve">   </v>
          </cell>
          <cell r="R2870" t="str">
            <v>Comp065</v>
          </cell>
        </row>
        <row r="2871">
          <cell r="A2871">
            <v>84</v>
          </cell>
          <cell r="B2871" t="str">
            <v>S/F</v>
          </cell>
          <cell r="C2871" t="str">
            <v>1.3.4.1</v>
          </cell>
          <cell r="D2871" t="str">
            <v>Carga e transporte manual horizontal em carro de mão, de materiais a granel, para distâncias até 30m</v>
          </cell>
          <cell r="E2871" t="str">
            <v>m3</v>
          </cell>
          <cell r="F2871">
            <v>34.299999999999997</v>
          </cell>
          <cell r="G2871">
            <v>4.04</v>
          </cell>
          <cell r="H2871">
            <v>138.57</v>
          </cell>
          <cell r="I2871">
            <v>4.04</v>
          </cell>
          <cell r="J2871">
            <v>138.57</v>
          </cell>
          <cell r="K2871">
            <v>0</v>
          </cell>
          <cell r="L2871" t="str">
            <v xml:space="preserve">   </v>
          </cell>
          <cell r="M2871">
            <v>1</v>
          </cell>
          <cell r="N2871">
            <v>0</v>
          </cell>
          <cell r="O2871">
            <v>0</v>
          </cell>
          <cell r="P2871" t="str">
            <v xml:space="preserve">   </v>
          </cell>
          <cell r="R2871" t="str">
            <v>Comp065</v>
          </cell>
        </row>
        <row r="2872">
          <cell r="A2872">
            <v>173</v>
          </cell>
          <cell r="B2872" t="str">
            <v>S/F</v>
          </cell>
          <cell r="C2872" t="str">
            <v>1.4.6.1</v>
          </cell>
          <cell r="D2872" t="str">
            <v>Carga e transporte manual horizontal em carro de mão, de materiais a granel, para distâncias até 30m</v>
          </cell>
          <cell r="E2872" t="str">
            <v>m3</v>
          </cell>
          <cell r="F2872">
            <v>59.16</v>
          </cell>
          <cell r="G2872">
            <v>4.04</v>
          </cell>
          <cell r="H2872">
            <v>239</v>
          </cell>
          <cell r="I2872">
            <v>4.04</v>
          </cell>
          <cell r="J2872">
            <v>239</v>
          </cell>
          <cell r="K2872">
            <v>0</v>
          </cell>
          <cell r="L2872" t="str">
            <v xml:space="preserve">   </v>
          </cell>
          <cell r="M2872">
            <v>1</v>
          </cell>
          <cell r="N2872">
            <v>0</v>
          </cell>
          <cell r="O2872">
            <v>0</v>
          </cell>
          <cell r="P2872" t="str">
            <v xml:space="preserve">   </v>
          </cell>
          <cell r="R2872" t="str">
            <v>Comp065</v>
          </cell>
        </row>
        <row r="2873">
          <cell r="A2873">
            <v>313</v>
          </cell>
          <cell r="B2873" t="str">
            <v>S/F</v>
          </cell>
          <cell r="C2873" t="str">
            <v>1.5.7.1</v>
          </cell>
          <cell r="D2873" t="str">
            <v>Carga e transporte manual horizontal em carro de mão, de materiais a granel, para distâncias até 30m</v>
          </cell>
          <cell r="E2873" t="str">
            <v>m3</v>
          </cell>
          <cell r="F2873">
            <v>13.54</v>
          </cell>
          <cell r="G2873">
            <v>4.04</v>
          </cell>
          <cell r="H2873">
            <v>54.7</v>
          </cell>
          <cell r="I2873">
            <v>4.04</v>
          </cell>
          <cell r="J2873">
            <v>54.7</v>
          </cell>
          <cell r="K2873">
            <v>0</v>
          </cell>
          <cell r="L2873" t="str">
            <v xml:space="preserve">   </v>
          </cell>
          <cell r="M2873">
            <v>1</v>
          </cell>
          <cell r="N2873">
            <v>0</v>
          </cell>
          <cell r="O2873">
            <v>0</v>
          </cell>
          <cell r="P2873" t="str">
            <v xml:space="preserve">   </v>
          </cell>
          <cell r="R2873" t="str">
            <v>Comp065</v>
          </cell>
        </row>
        <row r="2874">
          <cell r="A2874">
            <v>360</v>
          </cell>
          <cell r="B2874" t="str">
            <v>S/F</v>
          </cell>
          <cell r="C2874" t="str">
            <v>1.7.4.1</v>
          </cell>
          <cell r="D2874" t="str">
            <v>Carga e transporte manual horizontal em carro de mão, de materiais a granel, para distâncias até 30m</v>
          </cell>
          <cell r="E2874" t="str">
            <v>m3</v>
          </cell>
          <cell r="F2874">
            <v>14.91</v>
          </cell>
          <cell r="G2874">
            <v>4.04</v>
          </cell>
          <cell r="H2874">
            <v>60.23</v>
          </cell>
          <cell r="I2874">
            <v>4.04</v>
          </cell>
          <cell r="J2874">
            <v>60.23</v>
          </cell>
          <cell r="K2874">
            <v>0</v>
          </cell>
          <cell r="L2874" t="str">
            <v xml:space="preserve">   </v>
          </cell>
          <cell r="M2874">
            <v>1</v>
          </cell>
          <cell r="N2874">
            <v>0</v>
          </cell>
          <cell r="O2874">
            <v>0</v>
          </cell>
          <cell r="P2874" t="str">
            <v xml:space="preserve">   </v>
          </cell>
          <cell r="R2874" t="str">
            <v>Comp065</v>
          </cell>
        </row>
        <row r="2875">
          <cell r="A2875">
            <v>623</v>
          </cell>
          <cell r="B2875" t="str">
            <v>S/F</v>
          </cell>
          <cell r="C2875" t="str">
            <v>1.8.2.8.1</v>
          </cell>
          <cell r="D2875" t="str">
            <v>Carga e transporte manual horizontal em carro de mão, de materiais a granel, para distâncias até 30m</v>
          </cell>
          <cell r="E2875" t="str">
            <v>m³</v>
          </cell>
          <cell r="F2875">
            <v>38.25</v>
          </cell>
          <cell r="G2875">
            <v>4.04</v>
          </cell>
          <cell r="H2875">
            <v>154.53</v>
          </cell>
          <cell r="I2875">
            <v>4.04</v>
          </cell>
          <cell r="J2875">
            <v>154.53</v>
          </cell>
          <cell r="K2875">
            <v>0</v>
          </cell>
          <cell r="L2875" t="str">
            <v xml:space="preserve">   </v>
          </cell>
          <cell r="M2875">
            <v>1</v>
          </cell>
          <cell r="N2875">
            <v>0</v>
          </cell>
          <cell r="O2875">
            <v>0</v>
          </cell>
          <cell r="P2875" t="str">
            <v xml:space="preserve">   </v>
          </cell>
          <cell r="R2875" t="str">
            <v>Comp065</v>
          </cell>
        </row>
        <row r="2876">
          <cell r="A2876">
            <v>761</v>
          </cell>
          <cell r="B2876" t="str">
            <v>S/F</v>
          </cell>
          <cell r="C2876" t="str">
            <v>1.8.3.8.1</v>
          </cell>
          <cell r="D2876" t="str">
            <v>Carga e transporte manual horizontal em carro de mão, de materiais a granel, para distâncias até 30m</v>
          </cell>
          <cell r="E2876" t="str">
            <v>m³</v>
          </cell>
          <cell r="F2876">
            <v>25.17</v>
          </cell>
          <cell r="G2876">
            <v>4.04</v>
          </cell>
          <cell r="H2876">
            <v>101.68</v>
          </cell>
          <cell r="I2876">
            <v>4.04</v>
          </cell>
          <cell r="J2876">
            <v>101.68</v>
          </cell>
          <cell r="K2876">
            <v>0</v>
          </cell>
          <cell r="L2876" t="str">
            <v xml:space="preserve">   </v>
          </cell>
          <cell r="M2876">
            <v>1</v>
          </cell>
          <cell r="N2876">
            <v>0</v>
          </cell>
          <cell r="O2876">
            <v>0</v>
          </cell>
          <cell r="P2876" t="str">
            <v xml:space="preserve">   </v>
          </cell>
          <cell r="R2876" t="str">
            <v>Comp065</v>
          </cell>
        </row>
        <row r="2877">
          <cell r="A2877">
            <v>901</v>
          </cell>
          <cell r="B2877" t="str">
            <v>S/F</v>
          </cell>
          <cell r="C2877" t="str">
            <v>1.8.4.8.1</v>
          </cell>
          <cell r="D2877" t="str">
            <v>Carga e transporte manual horizontal em carro de mão, de materiais a granel, para distâncias até 30m</v>
          </cell>
          <cell r="E2877" t="str">
            <v>m³</v>
          </cell>
          <cell r="F2877">
            <v>21.69</v>
          </cell>
          <cell r="G2877">
            <v>4.04</v>
          </cell>
          <cell r="H2877">
            <v>87.62</v>
          </cell>
          <cell r="I2877">
            <v>4.04</v>
          </cell>
          <cell r="J2877">
            <v>87.62</v>
          </cell>
          <cell r="K2877">
            <v>0</v>
          </cell>
          <cell r="L2877" t="str">
            <v xml:space="preserve">   </v>
          </cell>
          <cell r="M2877">
            <v>1</v>
          </cell>
          <cell r="N2877">
            <v>0</v>
          </cell>
          <cell r="O2877">
            <v>0</v>
          </cell>
          <cell r="P2877" t="str">
            <v xml:space="preserve">   </v>
          </cell>
          <cell r="R2877" t="str">
            <v>Comp065</v>
          </cell>
        </row>
        <row r="2878">
          <cell r="A2878">
            <v>1022</v>
          </cell>
          <cell r="B2878" t="str">
            <v>S/F</v>
          </cell>
          <cell r="C2878" t="str">
            <v>1.8.5.6.1</v>
          </cell>
          <cell r="D2878" t="str">
            <v>Carga e transporte manual horizontal em carro de mão, de materiais a granel, para distâncias até 30m</v>
          </cell>
          <cell r="E2878" t="str">
            <v>m3</v>
          </cell>
          <cell r="F2878">
            <v>5.39</v>
          </cell>
          <cell r="G2878">
            <v>4.04</v>
          </cell>
          <cell r="H2878">
            <v>21.77</v>
          </cell>
          <cell r="I2878">
            <v>4.04</v>
          </cell>
          <cell r="J2878">
            <v>21.77</v>
          </cell>
          <cell r="K2878">
            <v>0</v>
          </cell>
          <cell r="L2878" t="str">
            <v xml:space="preserve">   </v>
          </cell>
          <cell r="M2878">
            <v>1</v>
          </cell>
          <cell r="N2878">
            <v>0</v>
          </cell>
          <cell r="O2878">
            <v>0</v>
          </cell>
          <cell r="P2878" t="str">
            <v xml:space="preserve">   </v>
          </cell>
          <cell r="R2878" t="str">
            <v>Comp065</v>
          </cell>
        </row>
        <row r="2879">
          <cell r="A2879">
            <v>1090</v>
          </cell>
          <cell r="B2879" t="str">
            <v>S/F</v>
          </cell>
          <cell r="C2879" t="str">
            <v>1.9.2.1</v>
          </cell>
          <cell r="D2879" t="str">
            <v>Carga e transporte manual horizontal em carro de mão, de materiais a granel, para distâncias até 30m</v>
          </cell>
          <cell r="E2879" t="str">
            <v>m3</v>
          </cell>
          <cell r="F2879">
            <v>2.21</v>
          </cell>
          <cell r="G2879">
            <v>4.04</v>
          </cell>
          <cell r="H2879">
            <v>8.92</v>
          </cell>
          <cell r="I2879">
            <v>4.04</v>
          </cell>
          <cell r="J2879">
            <v>8.92</v>
          </cell>
          <cell r="K2879">
            <v>0</v>
          </cell>
          <cell r="L2879" t="str">
            <v xml:space="preserve">   </v>
          </cell>
          <cell r="M2879">
            <v>1</v>
          </cell>
          <cell r="N2879">
            <v>0</v>
          </cell>
          <cell r="O2879">
            <v>0</v>
          </cell>
          <cell r="P2879" t="str">
            <v xml:space="preserve">   </v>
          </cell>
          <cell r="R2879" t="str">
            <v>Comp065</v>
          </cell>
        </row>
        <row r="2880">
          <cell r="A2880">
            <v>1166</v>
          </cell>
          <cell r="B2880" t="str">
            <v>S/F</v>
          </cell>
          <cell r="C2880" t="str">
            <v>1.10.2.1</v>
          </cell>
          <cell r="D2880" t="str">
            <v>Carga e transporte manual horizontal em carro de mão, de materiais a granel, para distâncias até 30m</v>
          </cell>
          <cell r="E2880" t="str">
            <v>m3</v>
          </cell>
          <cell r="F2880">
            <v>2.21</v>
          </cell>
          <cell r="G2880">
            <v>4.04</v>
          </cell>
          <cell r="H2880">
            <v>8.92</v>
          </cell>
          <cell r="I2880">
            <v>4.04</v>
          </cell>
          <cell r="J2880">
            <v>8.92</v>
          </cell>
          <cell r="K2880">
            <v>0</v>
          </cell>
          <cell r="L2880" t="str">
            <v xml:space="preserve">   </v>
          </cell>
          <cell r="M2880">
            <v>1</v>
          </cell>
          <cell r="N2880">
            <v>0</v>
          </cell>
          <cell r="O2880">
            <v>0</v>
          </cell>
          <cell r="P2880" t="str">
            <v xml:space="preserve">   </v>
          </cell>
          <cell r="R2880" t="str">
            <v>Comp065</v>
          </cell>
        </row>
        <row r="2881">
          <cell r="A2881">
            <v>1223</v>
          </cell>
          <cell r="B2881" t="str">
            <v>S/F</v>
          </cell>
          <cell r="C2881" t="str">
            <v>1.11.2.1</v>
          </cell>
          <cell r="D2881" t="str">
            <v>Carga e transporte manual horizontal em carro de mão, de materiais a granel, para distâncias até 30m</v>
          </cell>
          <cell r="E2881" t="str">
            <v>m3</v>
          </cell>
          <cell r="F2881">
            <v>2.21</v>
          </cell>
          <cell r="G2881">
            <v>4.04</v>
          </cell>
          <cell r="H2881">
            <v>8.92</v>
          </cell>
          <cell r="I2881">
            <v>4.04</v>
          </cell>
          <cell r="J2881">
            <v>8.92</v>
          </cell>
          <cell r="K2881">
            <v>0</v>
          </cell>
          <cell r="L2881" t="str">
            <v xml:space="preserve">   </v>
          </cell>
          <cell r="M2881">
            <v>1</v>
          </cell>
          <cell r="N2881">
            <v>0</v>
          </cell>
          <cell r="O2881">
            <v>0</v>
          </cell>
          <cell r="P2881" t="str">
            <v xml:space="preserve">   </v>
          </cell>
          <cell r="R2881" t="str">
            <v>Comp065</v>
          </cell>
        </row>
        <row r="2882">
          <cell r="A2882">
            <v>1299</v>
          </cell>
          <cell r="B2882" t="str">
            <v>S/F</v>
          </cell>
          <cell r="C2882" t="str">
            <v>1.12.2.1</v>
          </cell>
          <cell r="D2882" t="str">
            <v>Carga e transporte manual horizontal em carro de mão, de materiais a granel, para distâncias até 30m</v>
          </cell>
          <cell r="E2882" t="str">
            <v>m3</v>
          </cell>
          <cell r="F2882">
            <v>2.21</v>
          </cell>
          <cell r="G2882">
            <v>4.04</v>
          </cell>
          <cell r="H2882">
            <v>8.92</v>
          </cell>
          <cell r="I2882">
            <v>4.04</v>
          </cell>
          <cell r="J2882">
            <v>8.92</v>
          </cell>
          <cell r="K2882">
            <v>0</v>
          </cell>
          <cell r="L2882" t="str">
            <v xml:space="preserve">   </v>
          </cell>
          <cell r="M2882">
            <v>1</v>
          </cell>
          <cell r="N2882">
            <v>0</v>
          </cell>
          <cell r="O2882">
            <v>0</v>
          </cell>
          <cell r="P2882" t="str">
            <v xml:space="preserve">   </v>
          </cell>
          <cell r="R2882" t="str">
            <v>Comp065</v>
          </cell>
        </row>
        <row r="2883">
          <cell r="A2883">
            <v>1792</v>
          </cell>
          <cell r="B2883" t="str">
            <v>S/F</v>
          </cell>
          <cell r="C2883" t="str">
            <v>1.18.1.5.1</v>
          </cell>
          <cell r="D2883" t="str">
            <v>Carga e transporte manual horizontal em carro de mão, de materiais a granel, para distâncias até 30m</v>
          </cell>
          <cell r="E2883" t="str">
            <v>m3</v>
          </cell>
          <cell r="F2883">
            <v>2.0299999999999998</v>
          </cell>
          <cell r="G2883">
            <v>4.04</v>
          </cell>
          <cell r="H2883">
            <v>8.1999999999999993</v>
          </cell>
          <cell r="I2883">
            <v>4.04</v>
          </cell>
          <cell r="J2883">
            <v>8.1999999999999993</v>
          </cell>
          <cell r="K2883">
            <v>0</v>
          </cell>
          <cell r="L2883" t="str">
            <v xml:space="preserve">   </v>
          </cell>
          <cell r="M2883">
            <v>1</v>
          </cell>
          <cell r="N2883">
            <v>0</v>
          </cell>
          <cell r="O2883">
            <v>0</v>
          </cell>
          <cell r="P2883" t="str">
            <v xml:space="preserve">   </v>
          </cell>
          <cell r="R2883" t="str">
            <v>Comp065</v>
          </cell>
        </row>
        <row r="2884">
          <cell r="A2884">
            <v>1843</v>
          </cell>
          <cell r="B2884" t="str">
            <v>S/F</v>
          </cell>
          <cell r="C2884" t="str">
            <v>1.18.3.4.1</v>
          </cell>
          <cell r="D2884" t="str">
            <v>Carga e transporte manual horizontal em carro de mão, de materiais a granel, para distâncias até 30m</v>
          </cell>
          <cell r="E2884" t="str">
            <v>m3</v>
          </cell>
          <cell r="F2884">
            <v>14.91</v>
          </cell>
          <cell r="G2884">
            <v>4.04</v>
          </cell>
          <cell r="H2884">
            <v>60.23</v>
          </cell>
          <cell r="I2884">
            <v>4.04</v>
          </cell>
          <cell r="J2884">
            <v>60.23</v>
          </cell>
          <cell r="K2884">
            <v>0</v>
          </cell>
          <cell r="L2884" t="str">
            <v xml:space="preserve">   </v>
          </cell>
          <cell r="M2884">
            <v>1</v>
          </cell>
          <cell r="N2884">
            <v>0</v>
          </cell>
          <cell r="O2884">
            <v>0</v>
          </cell>
          <cell r="P2884" t="str">
            <v xml:space="preserve">   </v>
          </cell>
          <cell r="R2884" t="str">
            <v>Comp065</v>
          </cell>
        </row>
        <row r="2885">
          <cell r="A2885">
            <v>1911</v>
          </cell>
          <cell r="B2885" t="str">
            <v>S/F</v>
          </cell>
          <cell r="C2885" t="str">
            <v>1.19.1.6.1</v>
          </cell>
          <cell r="D2885" t="str">
            <v>Carga e transporte manual horizontal em carro de mão, de materiais a granel, para distâncias até 30m</v>
          </cell>
          <cell r="E2885" t="str">
            <v>m³</v>
          </cell>
          <cell r="F2885">
            <v>0.36</v>
          </cell>
          <cell r="G2885">
            <v>4.04</v>
          </cell>
          <cell r="H2885">
            <v>1.45</v>
          </cell>
          <cell r="I2885">
            <v>4.04</v>
          </cell>
          <cell r="J2885">
            <v>1.45</v>
          </cell>
          <cell r="K2885">
            <v>0</v>
          </cell>
          <cell r="L2885" t="str">
            <v xml:space="preserve">   </v>
          </cell>
          <cell r="M2885">
            <v>1</v>
          </cell>
          <cell r="N2885">
            <v>0</v>
          </cell>
          <cell r="O2885">
            <v>0</v>
          </cell>
          <cell r="P2885" t="str">
            <v xml:space="preserve">   </v>
          </cell>
          <cell r="R2885" t="str">
            <v>Comp065</v>
          </cell>
        </row>
        <row r="2886">
          <cell r="A2886">
            <v>2030</v>
          </cell>
          <cell r="B2886" t="str">
            <v>S/F</v>
          </cell>
          <cell r="C2886" t="str">
            <v>2.2.1.4.1</v>
          </cell>
          <cell r="D2886" t="str">
            <v>Carga e transporte manual horizontal em carro de mão, de materiais a granel, para distâncias até 30m</v>
          </cell>
          <cell r="E2886" t="str">
            <v>m3</v>
          </cell>
          <cell r="F2886">
            <v>1070.33</v>
          </cell>
          <cell r="G2886">
            <v>4.04</v>
          </cell>
          <cell r="H2886">
            <v>4324.13</v>
          </cell>
          <cell r="I2886">
            <v>4.04</v>
          </cell>
          <cell r="J2886">
            <v>4324.13</v>
          </cell>
          <cell r="K2886">
            <v>0</v>
          </cell>
          <cell r="L2886" t="str">
            <v xml:space="preserve">   </v>
          </cell>
          <cell r="M2886">
            <v>1</v>
          </cell>
          <cell r="N2886">
            <v>0</v>
          </cell>
          <cell r="O2886">
            <v>0</v>
          </cell>
          <cell r="P2886" t="str">
            <v xml:space="preserve">   </v>
          </cell>
          <cell r="R2886" t="str">
            <v>Comp065</v>
          </cell>
        </row>
        <row r="2887">
          <cell r="A2887">
            <v>2193</v>
          </cell>
          <cell r="B2887" t="str">
            <v>S/F</v>
          </cell>
          <cell r="C2887" t="str">
            <v>2.3.1.4.1</v>
          </cell>
          <cell r="D2887" t="str">
            <v>Carga e transporte manual horizontal em carro de mão, de materiais a granel, para distâncias até 30m</v>
          </cell>
          <cell r="E2887" t="str">
            <v>m3</v>
          </cell>
          <cell r="F2887">
            <v>1003.65</v>
          </cell>
          <cell r="G2887">
            <v>4.04</v>
          </cell>
          <cell r="H2887">
            <v>4054.74</v>
          </cell>
          <cell r="I2887">
            <v>4.04</v>
          </cell>
          <cell r="J2887">
            <v>4054.74</v>
          </cell>
          <cell r="K2887">
            <v>0</v>
          </cell>
          <cell r="L2887" t="str">
            <v xml:space="preserve">   </v>
          </cell>
          <cell r="M2887">
            <v>1</v>
          </cell>
          <cell r="N2887">
            <v>0</v>
          </cell>
          <cell r="O2887">
            <v>0</v>
          </cell>
          <cell r="P2887" t="str">
            <v xml:space="preserve">   </v>
          </cell>
          <cell r="R2887" t="str">
            <v>Comp065</v>
          </cell>
        </row>
        <row r="2888">
          <cell r="A2888">
            <v>2310</v>
          </cell>
          <cell r="B2888" t="str">
            <v>S/F</v>
          </cell>
          <cell r="C2888" t="str">
            <v>2.3.4.4.1</v>
          </cell>
          <cell r="D2888" t="str">
            <v>Carga e transporte manual horizontal em carro de mão, de materiais a granel, para distâncias até 30m</v>
          </cell>
          <cell r="E2888" t="str">
            <v>m3</v>
          </cell>
          <cell r="F2888">
            <v>77.59</v>
          </cell>
          <cell r="G2888">
            <v>4.04</v>
          </cell>
          <cell r="H2888">
            <v>313.45999999999998</v>
          </cell>
          <cell r="I2888">
            <v>4.04</v>
          </cell>
          <cell r="J2888">
            <v>313.45999999999998</v>
          </cell>
          <cell r="K2888">
            <v>0</v>
          </cell>
          <cell r="L2888" t="str">
            <v xml:space="preserve">   </v>
          </cell>
          <cell r="M2888">
            <v>1</v>
          </cell>
          <cell r="N2888">
            <v>0</v>
          </cell>
          <cell r="O2888">
            <v>0</v>
          </cell>
          <cell r="P2888" t="str">
            <v xml:space="preserve">   </v>
          </cell>
          <cell r="R2888" t="str">
            <v>Comp065</v>
          </cell>
        </row>
        <row r="2889">
          <cell r="A2889">
            <v>2489</v>
          </cell>
          <cell r="B2889" t="str">
            <v>S/F</v>
          </cell>
          <cell r="C2889" t="str">
            <v>2.4.1.4.1</v>
          </cell>
          <cell r="D2889" t="str">
            <v>Carga e transporte manual horizontal em carro de mão, de materiais a granel, para distâncias até 30m</v>
          </cell>
          <cell r="E2889" t="str">
            <v>m3</v>
          </cell>
          <cell r="F2889">
            <v>847.3</v>
          </cell>
          <cell r="G2889">
            <v>4.04</v>
          </cell>
          <cell r="H2889">
            <v>3423.09</v>
          </cell>
          <cell r="I2889">
            <v>4.04</v>
          </cell>
          <cell r="J2889">
            <v>3423.09</v>
          </cell>
          <cell r="K2889">
            <v>0</v>
          </cell>
          <cell r="L2889" t="str">
            <v xml:space="preserve">   </v>
          </cell>
          <cell r="M2889">
            <v>1</v>
          </cell>
          <cell r="N2889">
            <v>0</v>
          </cell>
          <cell r="O2889">
            <v>0</v>
          </cell>
          <cell r="P2889" t="str">
            <v xml:space="preserve">   </v>
          </cell>
          <cell r="R2889" t="str">
            <v>Comp065</v>
          </cell>
        </row>
        <row r="2890">
          <cell r="A2890">
            <v>2609</v>
          </cell>
          <cell r="B2890" t="str">
            <v>S/F</v>
          </cell>
          <cell r="C2890" t="str">
            <v>2.4.4.4.1</v>
          </cell>
          <cell r="D2890" t="str">
            <v>Carga e transporte manual horizontal em carro de mão, de materiais a granel, para distâncias até 30m</v>
          </cell>
          <cell r="E2890" t="str">
            <v>m3</v>
          </cell>
          <cell r="F2890">
            <v>93.45</v>
          </cell>
          <cell r="G2890">
            <v>4.04</v>
          </cell>
          <cell r="H2890">
            <v>377.53</v>
          </cell>
          <cell r="I2890">
            <v>4.04</v>
          </cell>
          <cell r="J2890">
            <v>377.53</v>
          </cell>
          <cell r="K2890">
            <v>0</v>
          </cell>
          <cell r="L2890" t="str">
            <v xml:space="preserve">   </v>
          </cell>
          <cell r="M2890">
            <v>1</v>
          </cell>
          <cell r="N2890">
            <v>0</v>
          </cell>
          <cell r="O2890">
            <v>0</v>
          </cell>
          <cell r="P2890" t="str">
            <v xml:space="preserve">   </v>
          </cell>
          <cell r="R2890" t="str">
            <v>Comp065</v>
          </cell>
        </row>
        <row r="2891">
          <cell r="A2891">
            <v>2785</v>
          </cell>
          <cell r="B2891" t="str">
            <v>S/F</v>
          </cell>
          <cell r="C2891" t="str">
            <v>2.5.1.4.1</v>
          </cell>
          <cell r="D2891" t="str">
            <v>Carga e transporte manual horizontal em carro de mão, de materiais a granel, para distâncias até 30m</v>
          </cell>
          <cell r="E2891" t="str">
            <v>m3</v>
          </cell>
          <cell r="F2891">
            <v>95.88</v>
          </cell>
          <cell r="G2891">
            <v>4.04</v>
          </cell>
          <cell r="H2891">
            <v>387.35</v>
          </cell>
          <cell r="I2891">
            <v>4.04</v>
          </cell>
          <cell r="J2891">
            <v>387.35</v>
          </cell>
          <cell r="K2891">
            <v>0</v>
          </cell>
          <cell r="L2891" t="str">
            <v xml:space="preserve">   </v>
          </cell>
          <cell r="M2891">
            <v>1</v>
          </cell>
          <cell r="N2891">
            <v>0</v>
          </cell>
          <cell r="O2891">
            <v>0</v>
          </cell>
          <cell r="P2891" t="str">
            <v xml:space="preserve">   </v>
          </cell>
          <cell r="R2891" t="str">
            <v>Comp065</v>
          </cell>
        </row>
        <row r="2892">
          <cell r="A2892">
            <v>2931</v>
          </cell>
          <cell r="B2892" t="str">
            <v>S/F</v>
          </cell>
          <cell r="C2892" t="str">
            <v>2.6.1.4.1</v>
          </cell>
          <cell r="D2892" t="str">
            <v>Carga e transporte manual horizontal em carro de mão, de materiais a granel, para distâncias até 30m</v>
          </cell>
          <cell r="E2892" t="str">
            <v>m3</v>
          </cell>
          <cell r="F2892">
            <v>1007.52</v>
          </cell>
          <cell r="G2892">
            <v>4.04</v>
          </cell>
          <cell r="H2892">
            <v>4070.38</v>
          </cell>
          <cell r="I2892">
            <v>4.04</v>
          </cell>
          <cell r="J2892">
            <v>4070.38</v>
          </cell>
          <cell r="K2892">
            <v>0</v>
          </cell>
          <cell r="L2892" t="str">
            <v xml:space="preserve">   </v>
          </cell>
          <cell r="M2892">
            <v>1</v>
          </cell>
          <cell r="N2892">
            <v>0</v>
          </cell>
          <cell r="O2892">
            <v>0</v>
          </cell>
          <cell r="P2892" t="str">
            <v xml:space="preserve">   </v>
          </cell>
          <cell r="R2892" t="str">
            <v>Comp065</v>
          </cell>
        </row>
        <row r="2893">
          <cell r="A2893">
            <v>3043</v>
          </cell>
          <cell r="B2893" t="str">
            <v>S/F</v>
          </cell>
          <cell r="C2893" t="str">
            <v>2.6.4.4.1</v>
          </cell>
          <cell r="D2893" t="str">
            <v>Carga e transporte manual horizontal em carro de mão, de materiais a granel, para distâncias até 30m</v>
          </cell>
          <cell r="E2893" t="str">
            <v>m3</v>
          </cell>
          <cell r="F2893">
            <v>51.56</v>
          </cell>
          <cell r="G2893">
            <v>4.04</v>
          </cell>
          <cell r="H2893">
            <v>208.3</v>
          </cell>
          <cell r="I2893">
            <v>4.04</v>
          </cell>
          <cell r="J2893">
            <v>208.3</v>
          </cell>
          <cell r="K2893">
            <v>0</v>
          </cell>
          <cell r="L2893" t="str">
            <v xml:space="preserve">   </v>
          </cell>
          <cell r="M2893">
            <v>1</v>
          </cell>
          <cell r="N2893">
            <v>0</v>
          </cell>
          <cell r="O2893">
            <v>0</v>
          </cell>
          <cell r="P2893" t="str">
            <v xml:space="preserve">   </v>
          </cell>
          <cell r="R2893" t="str">
            <v>Comp065</v>
          </cell>
        </row>
        <row r="2894">
          <cell r="A2894">
            <v>3217</v>
          </cell>
          <cell r="B2894" t="str">
            <v>S/F</v>
          </cell>
          <cell r="C2894" t="str">
            <v>2.7.1.4.1</v>
          </cell>
          <cell r="D2894" t="str">
            <v>Carga e transporte manual horizontal em carro de mão, de materiais a granel, para distâncias até 30m</v>
          </cell>
          <cell r="E2894" t="str">
            <v>m3</v>
          </cell>
          <cell r="F2894">
            <v>2941.35</v>
          </cell>
          <cell r="G2894">
            <v>4.04</v>
          </cell>
          <cell r="H2894">
            <v>11883.05</v>
          </cell>
          <cell r="I2894">
            <v>4.04</v>
          </cell>
          <cell r="J2894">
            <v>11883.05</v>
          </cell>
          <cell r="K2894">
            <v>0</v>
          </cell>
          <cell r="L2894" t="str">
            <v xml:space="preserve">   </v>
          </cell>
          <cell r="M2894">
            <v>1</v>
          </cell>
          <cell r="N2894">
            <v>0</v>
          </cell>
          <cell r="O2894">
            <v>0</v>
          </cell>
          <cell r="P2894" t="str">
            <v xml:space="preserve">   </v>
          </cell>
          <cell r="R2894" t="str">
            <v>Comp065</v>
          </cell>
        </row>
        <row r="2895">
          <cell r="A2895">
            <v>3385</v>
          </cell>
          <cell r="B2895" t="str">
            <v>S/F</v>
          </cell>
          <cell r="C2895" t="str">
            <v>2.7.4.4.1</v>
          </cell>
          <cell r="D2895" t="str">
            <v>Carga e transporte manual horizontal em carro de mão, de materiais a granel, para distâncias até 30m</v>
          </cell>
          <cell r="E2895" t="str">
            <v>m3</v>
          </cell>
          <cell r="F2895">
            <v>499.91</v>
          </cell>
          <cell r="G2895">
            <v>4.04</v>
          </cell>
          <cell r="H2895">
            <v>2019.63</v>
          </cell>
          <cell r="I2895">
            <v>4.04</v>
          </cell>
          <cell r="J2895">
            <v>2019.63</v>
          </cell>
          <cell r="K2895">
            <v>0</v>
          </cell>
          <cell r="L2895" t="str">
            <v xml:space="preserve">   </v>
          </cell>
          <cell r="M2895">
            <v>1</v>
          </cell>
          <cell r="N2895">
            <v>0</v>
          </cell>
          <cell r="O2895">
            <v>0</v>
          </cell>
          <cell r="P2895" t="str">
            <v xml:space="preserve">   </v>
          </cell>
          <cell r="R2895" t="str">
            <v>Comp065</v>
          </cell>
        </row>
        <row r="2896">
          <cell r="A2896">
            <v>3567</v>
          </cell>
          <cell r="B2896" t="str">
            <v>S/F</v>
          </cell>
          <cell r="C2896" t="str">
            <v>2.8.1.4.1</v>
          </cell>
          <cell r="D2896" t="str">
            <v>Carga e transporte manual horizontal em carro de mão, de materiais a granel, para distâncias até 30m</v>
          </cell>
          <cell r="E2896" t="str">
            <v>m3</v>
          </cell>
          <cell r="F2896">
            <v>358.31</v>
          </cell>
          <cell r="G2896">
            <v>4.04</v>
          </cell>
          <cell r="H2896">
            <v>1447.57</v>
          </cell>
          <cell r="I2896">
            <v>4.04</v>
          </cell>
          <cell r="J2896">
            <v>1447.57</v>
          </cell>
          <cell r="K2896">
            <v>0</v>
          </cell>
          <cell r="L2896" t="str">
            <v xml:space="preserve">   </v>
          </cell>
          <cell r="M2896">
            <v>1</v>
          </cell>
          <cell r="N2896">
            <v>0</v>
          </cell>
          <cell r="O2896">
            <v>0</v>
          </cell>
          <cell r="P2896" t="str">
            <v xml:space="preserve">   </v>
          </cell>
          <cell r="R2896" t="str">
            <v>Comp065</v>
          </cell>
        </row>
        <row r="2897">
          <cell r="A2897">
            <v>3679</v>
          </cell>
          <cell r="B2897" t="str">
            <v>S/F</v>
          </cell>
          <cell r="C2897" t="str">
            <v>2.8.4.4.1</v>
          </cell>
          <cell r="D2897" t="str">
            <v>Carga e transporte manual horizontal em carro de mão, de materiais a granel, para distâncias até 30m</v>
          </cell>
          <cell r="E2897" t="str">
            <v>m3</v>
          </cell>
          <cell r="F2897">
            <v>26.18</v>
          </cell>
          <cell r="G2897">
            <v>4.04</v>
          </cell>
          <cell r="H2897">
            <v>105.76</v>
          </cell>
          <cell r="I2897">
            <v>4.04</v>
          </cell>
          <cell r="J2897">
            <v>105.76</v>
          </cell>
          <cell r="K2897">
            <v>0</v>
          </cell>
          <cell r="L2897" t="str">
            <v xml:space="preserve">   </v>
          </cell>
          <cell r="M2897">
            <v>1</v>
          </cell>
          <cell r="N2897">
            <v>0</v>
          </cell>
          <cell r="O2897">
            <v>0</v>
          </cell>
          <cell r="P2897" t="str">
            <v xml:space="preserve">   </v>
          </cell>
          <cell r="R2897" t="str">
            <v>Comp065</v>
          </cell>
        </row>
        <row r="2898">
          <cell r="A2898">
            <v>3849</v>
          </cell>
          <cell r="B2898" t="str">
            <v>S/F</v>
          </cell>
          <cell r="C2898" t="str">
            <v>2.9.1.4.1</v>
          </cell>
          <cell r="D2898" t="str">
            <v>Carga e transporte manual horizontal em carro de mão, de materiais a granel, para distâncias até 30m</v>
          </cell>
          <cell r="E2898" t="str">
            <v>m3</v>
          </cell>
          <cell r="F2898">
            <v>916.74</v>
          </cell>
          <cell r="G2898">
            <v>4.04</v>
          </cell>
          <cell r="H2898">
            <v>3703.62</v>
          </cell>
          <cell r="I2898">
            <v>4.04</v>
          </cell>
          <cell r="J2898">
            <v>3703.62</v>
          </cell>
          <cell r="K2898">
            <v>0</v>
          </cell>
          <cell r="L2898" t="str">
            <v xml:space="preserve">   </v>
          </cell>
          <cell r="M2898">
            <v>1</v>
          </cell>
          <cell r="N2898">
            <v>0</v>
          </cell>
          <cell r="O2898">
            <v>0</v>
          </cell>
          <cell r="P2898" t="str">
            <v xml:space="preserve">   </v>
          </cell>
          <cell r="R2898" t="str">
            <v>Comp065</v>
          </cell>
        </row>
        <row r="2899">
          <cell r="A2899">
            <v>3960</v>
          </cell>
          <cell r="B2899" t="str">
            <v>S/F</v>
          </cell>
          <cell r="C2899" t="str">
            <v>2.9.4.4.1</v>
          </cell>
          <cell r="D2899" t="str">
            <v>Carga e transporte manual horizontal em carro de mão, de materiais a granel, para distâncias até 30m</v>
          </cell>
          <cell r="E2899" t="str">
            <v>m3</v>
          </cell>
          <cell r="F2899">
            <v>18.649999999999999</v>
          </cell>
          <cell r="G2899">
            <v>4.04</v>
          </cell>
          <cell r="H2899">
            <v>75.34</v>
          </cell>
          <cell r="I2899">
            <v>4.04</v>
          </cell>
          <cell r="J2899">
            <v>75.34</v>
          </cell>
          <cell r="K2899">
            <v>0</v>
          </cell>
          <cell r="L2899" t="str">
            <v xml:space="preserve">   </v>
          </cell>
          <cell r="M2899">
            <v>1</v>
          </cell>
          <cell r="N2899">
            <v>0</v>
          </cell>
          <cell r="O2899">
            <v>0</v>
          </cell>
          <cell r="P2899" t="str">
            <v xml:space="preserve">   </v>
          </cell>
          <cell r="R2899" t="str">
            <v>Comp065</v>
          </cell>
        </row>
        <row r="2900">
          <cell r="A2900">
            <v>4117</v>
          </cell>
          <cell r="B2900" t="str">
            <v>S/F</v>
          </cell>
          <cell r="C2900" t="str">
            <v>2.10.2.2.1</v>
          </cell>
          <cell r="D2900" t="str">
            <v>Carga e transporte manual horizontal em carro de mão, de materiais a granel, para distâncias até 30m</v>
          </cell>
          <cell r="E2900" t="str">
            <v>m3</v>
          </cell>
          <cell r="F2900">
            <v>66.92</v>
          </cell>
          <cell r="G2900">
            <v>4.04</v>
          </cell>
          <cell r="H2900">
            <v>270.35000000000002</v>
          </cell>
          <cell r="I2900">
            <v>4.04</v>
          </cell>
          <cell r="J2900">
            <v>270.35000000000002</v>
          </cell>
          <cell r="K2900">
            <v>0</v>
          </cell>
          <cell r="L2900" t="str">
            <v xml:space="preserve">   </v>
          </cell>
          <cell r="M2900">
            <v>1</v>
          </cell>
          <cell r="N2900">
            <v>0</v>
          </cell>
          <cell r="O2900">
            <v>0</v>
          </cell>
          <cell r="P2900" t="str">
            <v xml:space="preserve">   </v>
          </cell>
          <cell r="R2900" t="str">
            <v>Comp065</v>
          </cell>
        </row>
        <row r="2901">
          <cell r="A2901">
            <v>461</v>
          </cell>
          <cell r="B2901" t="str">
            <v>S/F</v>
          </cell>
          <cell r="C2901" t="str">
            <v>1.8.1.7.9</v>
          </cell>
          <cell r="D2901" t="str">
            <v>Carga manual de entulho ou solo em caminhão basculante, incl. descarga</v>
          </cell>
          <cell r="E2901" t="str">
            <v>m³</v>
          </cell>
          <cell r="F2901">
            <v>65.83</v>
          </cell>
          <cell r="G2901">
            <v>17.77</v>
          </cell>
          <cell r="H2901">
            <v>1169.79</v>
          </cell>
          <cell r="I2901">
            <v>17.78</v>
          </cell>
          <cell r="J2901">
            <v>1170.45</v>
          </cell>
          <cell r="K2901">
            <v>-0.01</v>
          </cell>
          <cell r="L2901" t="str">
            <v xml:space="preserve">   </v>
          </cell>
          <cell r="M2901">
            <v>0.99939999999999996</v>
          </cell>
          <cell r="N2901">
            <v>-5.9999999999999995E-4</v>
          </cell>
          <cell r="O2901">
            <v>0</v>
          </cell>
          <cell r="P2901" t="str">
            <v xml:space="preserve">   </v>
          </cell>
          <cell r="R2901" t="str">
            <v>Comp066</v>
          </cell>
        </row>
        <row r="2902">
          <cell r="A2902">
            <v>1438</v>
          </cell>
          <cell r="B2902" t="str">
            <v>S/F</v>
          </cell>
          <cell r="C2902" t="str">
            <v>1.13.6.10</v>
          </cell>
          <cell r="D2902" t="str">
            <v>Carga manual de entulho ou solo em caminhão basculante, incl. descarga</v>
          </cell>
          <cell r="E2902" t="str">
            <v>m3</v>
          </cell>
          <cell r="F2902">
            <v>1.35</v>
          </cell>
          <cell r="G2902">
            <v>17.77</v>
          </cell>
          <cell r="H2902">
            <v>23.98</v>
          </cell>
          <cell r="I2902">
            <v>17.78</v>
          </cell>
          <cell r="J2902">
            <v>24</v>
          </cell>
          <cell r="K2902">
            <v>-0.01</v>
          </cell>
          <cell r="L2902" t="str">
            <v xml:space="preserve">   </v>
          </cell>
          <cell r="M2902">
            <v>0.99939999999999996</v>
          </cell>
          <cell r="N2902">
            <v>-5.9999999999999995E-4</v>
          </cell>
          <cell r="O2902">
            <v>0</v>
          </cell>
          <cell r="P2902" t="str">
            <v xml:space="preserve">   </v>
          </cell>
          <cell r="R2902" t="str">
            <v>Comp066</v>
          </cell>
        </row>
        <row r="2903">
          <cell r="A2903">
            <v>1521</v>
          </cell>
          <cell r="B2903" t="str">
            <v>S/F</v>
          </cell>
          <cell r="C2903" t="str">
            <v>1.14.6.10</v>
          </cell>
          <cell r="D2903" t="str">
            <v>Carga manual de entulho ou solo em caminhão basculante, incl. descarga</v>
          </cell>
          <cell r="E2903" t="str">
            <v>m3</v>
          </cell>
          <cell r="F2903">
            <v>1.89</v>
          </cell>
          <cell r="G2903">
            <v>17.77</v>
          </cell>
          <cell r="H2903">
            <v>33.58</v>
          </cell>
          <cell r="I2903">
            <v>17.78</v>
          </cell>
          <cell r="J2903">
            <v>33.6</v>
          </cell>
          <cell r="K2903">
            <v>-0.01</v>
          </cell>
          <cell r="L2903" t="str">
            <v xml:space="preserve">   </v>
          </cell>
          <cell r="M2903">
            <v>0.99939999999999996</v>
          </cell>
          <cell r="N2903">
            <v>-5.9999999999999995E-4</v>
          </cell>
          <cell r="O2903">
            <v>0</v>
          </cell>
          <cell r="P2903" t="str">
            <v xml:space="preserve">   </v>
          </cell>
          <cell r="R2903" t="str">
            <v>Comp066</v>
          </cell>
        </row>
        <row r="2904">
          <cell r="A2904">
            <v>625</v>
          </cell>
          <cell r="B2904" t="str">
            <v>S/F</v>
          </cell>
          <cell r="C2904" t="str">
            <v>1.8.2.8.3</v>
          </cell>
          <cell r="D2904" t="str">
            <v>Carga mecanizada de rocha em caminhão basculante, incluindo descarga</v>
          </cell>
          <cell r="E2904" t="str">
            <v>m³</v>
          </cell>
          <cell r="F2904">
            <v>72</v>
          </cell>
          <cell r="G2904">
            <v>4.54</v>
          </cell>
          <cell r="H2904">
            <v>326.88</v>
          </cell>
          <cell r="I2904">
            <v>4.54</v>
          </cell>
          <cell r="J2904">
            <v>326.88</v>
          </cell>
          <cell r="K2904">
            <v>0</v>
          </cell>
          <cell r="L2904" t="str">
            <v xml:space="preserve">   </v>
          </cell>
          <cell r="M2904">
            <v>1</v>
          </cell>
          <cell r="N2904">
            <v>0</v>
          </cell>
          <cell r="O2904">
            <v>0</v>
          </cell>
          <cell r="P2904" t="str">
            <v xml:space="preserve">   </v>
          </cell>
          <cell r="R2904" t="str">
            <v>Comp053</v>
          </cell>
        </row>
        <row r="2905">
          <cell r="A2905">
            <v>763</v>
          </cell>
          <cell r="B2905" t="str">
            <v>S/F</v>
          </cell>
          <cell r="C2905" t="str">
            <v>1.8.3.8.3</v>
          </cell>
          <cell r="D2905" t="str">
            <v>Carga mecanizada de rocha em caminhão basculante, incluindo descarga</v>
          </cell>
          <cell r="E2905" t="str">
            <v>m³</v>
          </cell>
          <cell r="F2905">
            <v>49.2</v>
          </cell>
          <cell r="G2905">
            <v>4.54</v>
          </cell>
          <cell r="H2905">
            <v>223.36</v>
          </cell>
          <cell r="I2905">
            <v>4.54</v>
          </cell>
          <cell r="J2905">
            <v>223.36</v>
          </cell>
          <cell r="K2905">
            <v>0</v>
          </cell>
          <cell r="L2905" t="str">
            <v xml:space="preserve">   </v>
          </cell>
          <cell r="M2905">
            <v>1</v>
          </cell>
          <cell r="N2905">
            <v>0</v>
          </cell>
          <cell r="O2905">
            <v>0</v>
          </cell>
          <cell r="P2905" t="str">
            <v xml:space="preserve">   </v>
          </cell>
          <cell r="R2905" t="str">
            <v>Comp053</v>
          </cell>
        </row>
        <row r="2906">
          <cell r="A2906">
            <v>903</v>
          </cell>
          <cell r="B2906" t="str">
            <v>S/F</v>
          </cell>
          <cell r="C2906" t="str">
            <v>1.8.4.8.3</v>
          </cell>
          <cell r="D2906" t="str">
            <v>Carga mecanizada de rocha em caminhão basculante, incluindo descarga</v>
          </cell>
          <cell r="E2906" t="str">
            <v>m³</v>
          </cell>
          <cell r="F2906">
            <v>42.58</v>
          </cell>
          <cell r="G2906">
            <v>4.54</v>
          </cell>
          <cell r="H2906">
            <v>193.31</v>
          </cell>
          <cell r="I2906">
            <v>4.54</v>
          </cell>
          <cell r="J2906">
            <v>193.31</v>
          </cell>
          <cell r="K2906">
            <v>0</v>
          </cell>
          <cell r="L2906" t="str">
            <v xml:space="preserve">   </v>
          </cell>
          <cell r="M2906">
            <v>1</v>
          </cell>
          <cell r="N2906">
            <v>0</v>
          </cell>
          <cell r="O2906">
            <v>0</v>
          </cell>
          <cell r="P2906" t="str">
            <v xml:space="preserve">   </v>
          </cell>
          <cell r="R2906" t="str">
            <v>Comp053</v>
          </cell>
        </row>
        <row r="2907">
          <cell r="A2907">
            <v>1913</v>
          </cell>
          <cell r="B2907" t="str">
            <v>S/F</v>
          </cell>
          <cell r="C2907" t="str">
            <v>1.19.1.6.3</v>
          </cell>
          <cell r="D2907" t="str">
            <v>Carga mecanizada de rocha em caminhão basculante, incluindo descarga</v>
          </cell>
          <cell r="E2907" t="str">
            <v>m³</v>
          </cell>
          <cell r="F2907">
            <v>0.6</v>
          </cell>
          <cell r="G2907">
            <v>4.54</v>
          </cell>
          <cell r="H2907">
            <v>2.72</v>
          </cell>
          <cell r="I2907">
            <v>4.54</v>
          </cell>
          <cell r="J2907">
            <v>2.72</v>
          </cell>
          <cell r="K2907">
            <v>0</v>
          </cell>
          <cell r="L2907" t="str">
            <v xml:space="preserve">   </v>
          </cell>
          <cell r="M2907">
            <v>1</v>
          </cell>
          <cell r="N2907">
            <v>0</v>
          </cell>
          <cell r="O2907">
            <v>0</v>
          </cell>
          <cell r="P2907" t="str">
            <v xml:space="preserve">   </v>
          </cell>
          <cell r="R2907" t="str">
            <v>Comp053</v>
          </cell>
        </row>
        <row r="2908">
          <cell r="A2908">
            <v>2311</v>
          </cell>
          <cell r="B2908" t="str">
            <v>S/F</v>
          </cell>
          <cell r="C2908" t="str">
            <v>2.3.4.4.2</v>
          </cell>
          <cell r="D2908" t="str">
            <v>Carga mecanizada de rocha em caminhão basculante, incluindo descarga</v>
          </cell>
          <cell r="E2908" t="str">
            <v>m3</v>
          </cell>
          <cell r="F2908">
            <v>101.02</v>
          </cell>
          <cell r="G2908">
            <v>4.54</v>
          </cell>
          <cell r="H2908">
            <v>458.63</v>
          </cell>
          <cell r="I2908">
            <v>4.54</v>
          </cell>
          <cell r="J2908">
            <v>458.63</v>
          </cell>
          <cell r="K2908">
            <v>0</v>
          </cell>
          <cell r="L2908" t="str">
            <v xml:space="preserve">   </v>
          </cell>
          <cell r="M2908">
            <v>1</v>
          </cell>
          <cell r="N2908">
            <v>0</v>
          </cell>
          <cell r="O2908">
            <v>0</v>
          </cell>
          <cell r="P2908" t="str">
            <v xml:space="preserve">   </v>
          </cell>
          <cell r="R2908" t="str">
            <v>Comp053</v>
          </cell>
        </row>
        <row r="2909">
          <cell r="A2909">
            <v>2610</v>
          </cell>
          <cell r="B2909" t="str">
            <v>S/F</v>
          </cell>
          <cell r="C2909" t="str">
            <v>2.4.4.4.2</v>
          </cell>
          <cell r="D2909" t="str">
            <v>Carga mecanizada de rocha em caminhão basculante, incluindo descarga</v>
          </cell>
          <cell r="E2909" t="str">
            <v>m3</v>
          </cell>
          <cell r="F2909">
            <v>121.72</v>
          </cell>
          <cell r="G2909">
            <v>4.54</v>
          </cell>
          <cell r="H2909">
            <v>552.6</v>
          </cell>
          <cell r="I2909">
            <v>4.54</v>
          </cell>
          <cell r="J2909">
            <v>552.6</v>
          </cell>
          <cell r="K2909">
            <v>0</v>
          </cell>
          <cell r="L2909" t="str">
            <v xml:space="preserve">   </v>
          </cell>
          <cell r="M2909">
            <v>1</v>
          </cell>
          <cell r="N2909">
            <v>0</v>
          </cell>
          <cell r="O2909">
            <v>0</v>
          </cell>
          <cell r="P2909" t="str">
            <v xml:space="preserve">   </v>
          </cell>
          <cell r="R2909" t="str">
            <v>Comp053</v>
          </cell>
        </row>
        <row r="2910">
          <cell r="A2910">
            <v>3044</v>
          </cell>
          <cell r="B2910" t="str">
            <v>S/F</v>
          </cell>
          <cell r="C2910" t="str">
            <v>2.6.4.4.2</v>
          </cell>
          <cell r="D2910" t="str">
            <v>Carga mecanizada de rocha em caminhão basculante, incluindo descarga</v>
          </cell>
          <cell r="E2910" t="str">
            <v>m3</v>
          </cell>
          <cell r="F2910">
            <v>54.33</v>
          </cell>
          <cell r="G2910">
            <v>4.54</v>
          </cell>
          <cell r="H2910">
            <v>246.65</v>
          </cell>
          <cell r="I2910">
            <v>4.54</v>
          </cell>
          <cell r="J2910">
            <v>246.65</v>
          </cell>
          <cell r="K2910">
            <v>0</v>
          </cell>
          <cell r="L2910" t="str">
            <v xml:space="preserve">   </v>
          </cell>
          <cell r="M2910">
            <v>1</v>
          </cell>
          <cell r="N2910">
            <v>0</v>
          </cell>
          <cell r="O2910">
            <v>0</v>
          </cell>
          <cell r="P2910" t="str">
            <v xml:space="preserve">   </v>
          </cell>
          <cell r="R2910" t="str">
            <v>Comp053</v>
          </cell>
        </row>
        <row r="2911">
          <cell r="A2911">
            <v>3386</v>
          </cell>
          <cell r="B2911" t="str">
            <v>S/F</v>
          </cell>
          <cell r="C2911" t="str">
            <v>2.7.4.4.2</v>
          </cell>
          <cell r="D2911" t="str">
            <v>Carga mecanizada de rocha em caminhão basculante, incluindo descarga</v>
          </cell>
          <cell r="E2911" t="str">
            <v>m3</v>
          </cell>
          <cell r="F2911">
            <v>592.25</v>
          </cell>
          <cell r="G2911">
            <v>4.54</v>
          </cell>
          <cell r="H2911">
            <v>2688.81</v>
          </cell>
          <cell r="I2911">
            <v>4.54</v>
          </cell>
          <cell r="J2911">
            <v>2688.81</v>
          </cell>
          <cell r="K2911">
            <v>0</v>
          </cell>
          <cell r="L2911" t="str">
            <v xml:space="preserve">   </v>
          </cell>
          <cell r="M2911">
            <v>1</v>
          </cell>
          <cell r="N2911">
            <v>0</v>
          </cell>
          <cell r="O2911">
            <v>0</v>
          </cell>
          <cell r="P2911" t="str">
            <v xml:space="preserve">   </v>
          </cell>
          <cell r="R2911" t="str">
            <v>Comp053</v>
          </cell>
        </row>
        <row r="2912">
          <cell r="A2912">
            <v>3680</v>
          </cell>
          <cell r="B2912" t="str">
            <v>S/F</v>
          </cell>
          <cell r="C2912" t="str">
            <v>2.8.4.4.2</v>
          </cell>
          <cell r="D2912" t="str">
            <v>Carga mecanizada de rocha em caminhão basculante, incluindo descarga</v>
          </cell>
          <cell r="E2912" t="str">
            <v>m3</v>
          </cell>
          <cell r="F2912">
            <v>30.63</v>
          </cell>
          <cell r="G2912">
            <v>4.54</v>
          </cell>
          <cell r="H2912">
            <v>139.06</v>
          </cell>
          <cell r="I2912">
            <v>4.54</v>
          </cell>
          <cell r="J2912">
            <v>139.06</v>
          </cell>
          <cell r="K2912">
            <v>0</v>
          </cell>
          <cell r="L2912" t="str">
            <v xml:space="preserve">   </v>
          </cell>
          <cell r="M2912">
            <v>1</v>
          </cell>
          <cell r="N2912">
            <v>0</v>
          </cell>
          <cell r="O2912">
            <v>0</v>
          </cell>
          <cell r="P2912" t="str">
            <v xml:space="preserve">   </v>
          </cell>
          <cell r="R2912" t="str">
            <v>Comp053</v>
          </cell>
        </row>
        <row r="2913">
          <cell r="A2913">
            <v>3961</v>
          </cell>
          <cell r="B2913" t="str">
            <v>S/F</v>
          </cell>
          <cell r="C2913" t="str">
            <v>2.9.4.4.2</v>
          </cell>
          <cell r="D2913" t="str">
            <v>Carga mecanizada de rocha em caminhão basculante, incluindo descarga</v>
          </cell>
          <cell r="E2913" t="str">
            <v>m3</v>
          </cell>
          <cell r="F2913">
            <v>21.87</v>
          </cell>
          <cell r="G2913">
            <v>4.54</v>
          </cell>
          <cell r="H2913">
            <v>99.28</v>
          </cell>
          <cell r="I2913">
            <v>4.54</v>
          </cell>
          <cell r="J2913">
            <v>99.28</v>
          </cell>
          <cell r="K2913">
            <v>0</v>
          </cell>
          <cell r="L2913" t="str">
            <v xml:space="preserve">   </v>
          </cell>
          <cell r="M2913">
            <v>1</v>
          </cell>
          <cell r="N2913">
            <v>0</v>
          </cell>
          <cell r="O2913">
            <v>0</v>
          </cell>
          <cell r="P2913" t="str">
            <v xml:space="preserve">   </v>
          </cell>
          <cell r="R2913" t="str">
            <v>Comp053</v>
          </cell>
        </row>
        <row r="2914">
          <cell r="A2914">
            <v>174</v>
          </cell>
          <cell r="B2914" t="str">
            <v>S/F</v>
          </cell>
          <cell r="C2914" t="str">
            <v>1.4.6.2</v>
          </cell>
          <cell r="D2914" t="str">
            <v>Carga mecanizada de solo em caminhão basculante, incluindo descarga</v>
          </cell>
          <cell r="E2914" t="str">
            <v>m3</v>
          </cell>
          <cell r="F2914">
            <v>1912.68</v>
          </cell>
          <cell r="G2914">
            <v>0.74</v>
          </cell>
          <cell r="H2914">
            <v>1415.38</v>
          </cell>
          <cell r="I2914">
            <v>0.74</v>
          </cell>
          <cell r="J2914">
            <v>1415.38</v>
          </cell>
          <cell r="K2914">
            <v>0</v>
          </cell>
          <cell r="L2914" t="str">
            <v xml:space="preserve">   </v>
          </cell>
          <cell r="M2914">
            <v>1</v>
          </cell>
          <cell r="N2914">
            <v>0</v>
          </cell>
          <cell r="O2914">
            <v>0</v>
          </cell>
          <cell r="P2914" t="str">
            <v xml:space="preserve">   </v>
          </cell>
          <cell r="R2914" t="str">
            <v>Comp054</v>
          </cell>
        </row>
        <row r="2915">
          <cell r="A2915">
            <v>314</v>
          </cell>
          <cell r="B2915" t="str">
            <v>S/F</v>
          </cell>
          <cell r="C2915" t="str">
            <v>1.5.7.2</v>
          </cell>
          <cell r="D2915" t="str">
            <v>Carga mecanizada de solo em caminhão basculante, incluindo descarga</v>
          </cell>
          <cell r="E2915" t="str">
            <v>m3</v>
          </cell>
          <cell r="F2915">
            <v>437.78</v>
          </cell>
          <cell r="G2915">
            <v>0.74</v>
          </cell>
          <cell r="H2915">
            <v>323.95</v>
          </cell>
          <cell r="I2915">
            <v>0.74</v>
          </cell>
          <cell r="J2915">
            <v>323.95</v>
          </cell>
          <cell r="K2915">
            <v>0</v>
          </cell>
          <cell r="L2915" t="str">
            <v xml:space="preserve">   </v>
          </cell>
          <cell r="M2915">
            <v>1</v>
          </cell>
          <cell r="N2915">
            <v>0</v>
          </cell>
          <cell r="O2915">
            <v>0</v>
          </cell>
          <cell r="P2915" t="str">
            <v xml:space="preserve">   </v>
          </cell>
          <cell r="R2915" t="str">
            <v>Comp054</v>
          </cell>
        </row>
        <row r="2916">
          <cell r="A2916">
            <v>624</v>
          </cell>
          <cell r="B2916" t="str">
            <v>S/F</v>
          </cell>
          <cell r="C2916" t="str">
            <v>1.8.2.8.2</v>
          </cell>
          <cell r="D2916" t="str">
            <v>Carga mecanizada de solo em caminhão basculante, incluindo descarga</v>
          </cell>
          <cell r="E2916" t="str">
            <v>m³</v>
          </cell>
          <cell r="F2916">
            <v>726.8</v>
          </cell>
          <cell r="G2916">
            <v>0.74</v>
          </cell>
          <cell r="H2916">
            <v>537.83000000000004</v>
          </cell>
          <cell r="I2916">
            <v>0.74</v>
          </cell>
          <cell r="J2916">
            <v>537.83000000000004</v>
          </cell>
          <cell r="K2916">
            <v>0</v>
          </cell>
          <cell r="L2916" t="str">
            <v xml:space="preserve">   </v>
          </cell>
          <cell r="M2916">
            <v>1</v>
          </cell>
          <cell r="N2916">
            <v>0</v>
          </cell>
          <cell r="O2916">
            <v>0</v>
          </cell>
          <cell r="P2916" t="str">
            <v xml:space="preserve">   </v>
          </cell>
          <cell r="R2916" t="str">
            <v>Comp054</v>
          </cell>
        </row>
        <row r="2917">
          <cell r="A2917">
            <v>762</v>
          </cell>
          <cell r="B2917" t="str">
            <v>S/F</v>
          </cell>
          <cell r="C2917" t="str">
            <v>1.8.3.8.2</v>
          </cell>
          <cell r="D2917" t="str">
            <v>Carga mecanizada de solo em caminhão basculante, incluindo descarga</v>
          </cell>
          <cell r="E2917" t="str">
            <v>m³</v>
          </cell>
          <cell r="F2917">
            <v>478.31</v>
          </cell>
          <cell r="G2917">
            <v>0.74</v>
          </cell>
          <cell r="H2917">
            <v>353.94</v>
          </cell>
          <cell r="I2917">
            <v>0.74</v>
          </cell>
          <cell r="J2917">
            <v>353.94</v>
          </cell>
          <cell r="K2917">
            <v>0</v>
          </cell>
          <cell r="L2917" t="str">
            <v xml:space="preserve">   </v>
          </cell>
          <cell r="M2917">
            <v>1</v>
          </cell>
          <cell r="N2917">
            <v>0</v>
          </cell>
          <cell r="O2917">
            <v>0</v>
          </cell>
          <cell r="P2917" t="str">
            <v xml:space="preserve">   </v>
          </cell>
          <cell r="R2917" t="str">
            <v>Comp054</v>
          </cell>
        </row>
        <row r="2918">
          <cell r="A2918">
            <v>902</v>
          </cell>
          <cell r="B2918" t="str">
            <v>S/F</v>
          </cell>
          <cell r="C2918" t="str">
            <v>1.8.4.8.2</v>
          </cell>
          <cell r="D2918" t="str">
            <v>Carga mecanizada de solo em caminhão basculante, incluindo descarga</v>
          </cell>
          <cell r="E2918" t="str">
            <v>m³</v>
          </cell>
          <cell r="F2918">
            <v>412.13</v>
          </cell>
          <cell r="G2918">
            <v>0.74</v>
          </cell>
          <cell r="H2918">
            <v>304.97000000000003</v>
          </cell>
          <cell r="I2918">
            <v>0.74</v>
          </cell>
          <cell r="J2918">
            <v>304.97000000000003</v>
          </cell>
          <cell r="K2918">
            <v>0</v>
          </cell>
          <cell r="L2918" t="str">
            <v xml:space="preserve">   </v>
          </cell>
          <cell r="M2918">
            <v>1</v>
          </cell>
          <cell r="N2918">
            <v>0</v>
          </cell>
          <cell r="O2918">
            <v>0</v>
          </cell>
          <cell r="P2918" t="str">
            <v xml:space="preserve">   </v>
          </cell>
          <cell r="R2918" t="str">
            <v>Comp054</v>
          </cell>
        </row>
        <row r="2919">
          <cell r="A2919">
            <v>1023</v>
          </cell>
          <cell r="B2919" t="str">
            <v>S/F</v>
          </cell>
          <cell r="C2919" t="str">
            <v>1.8.5.6.2</v>
          </cell>
          <cell r="D2919" t="str">
            <v>Carga mecanizada de solo em caminhão basculante, incluindo descarga</v>
          </cell>
          <cell r="E2919" t="str">
            <v>m3</v>
          </cell>
          <cell r="F2919">
            <v>174.27</v>
          </cell>
          <cell r="G2919">
            <v>0.74</v>
          </cell>
          <cell r="H2919">
            <v>128.94999999999999</v>
          </cell>
          <cell r="I2919">
            <v>0.74</v>
          </cell>
          <cell r="J2919">
            <v>128.94999999999999</v>
          </cell>
          <cell r="K2919">
            <v>0</v>
          </cell>
          <cell r="L2919" t="str">
            <v xml:space="preserve">   </v>
          </cell>
          <cell r="M2919">
            <v>1</v>
          </cell>
          <cell r="N2919">
            <v>0</v>
          </cell>
          <cell r="O2919">
            <v>0</v>
          </cell>
          <cell r="P2919" t="str">
            <v xml:space="preserve">   </v>
          </cell>
          <cell r="R2919" t="str">
            <v>Comp054</v>
          </cell>
        </row>
        <row r="2920">
          <cell r="A2920">
            <v>1091</v>
          </cell>
          <cell r="B2920" t="str">
            <v>S/F</v>
          </cell>
          <cell r="C2920" t="str">
            <v>1.9.2.2</v>
          </cell>
          <cell r="D2920" t="str">
            <v>Carga mecanizada de solo em caminhão basculante, incluindo descarga</v>
          </cell>
          <cell r="E2920" t="str">
            <v>m³</v>
          </cell>
          <cell r="F2920">
            <v>71.540000000000006</v>
          </cell>
          <cell r="G2920">
            <v>0.74</v>
          </cell>
          <cell r="H2920">
            <v>52.93</v>
          </cell>
          <cell r="I2920">
            <v>0.74</v>
          </cell>
          <cell r="J2920">
            <v>52.93</v>
          </cell>
          <cell r="K2920">
            <v>0</v>
          </cell>
          <cell r="L2920" t="str">
            <v xml:space="preserve">   </v>
          </cell>
          <cell r="M2920">
            <v>1</v>
          </cell>
          <cell r="N2920">
            <v>0</v>
          </cell>
          <cell r="O2920">
            <v>0</v>
          </cell>
          <cell r="P2920" t="str">
            <v xml:space="preserve">   </v>
          </cell>
          <cell r="R2920" t="str">
            <v>Comp054</v>
          </cell>
        </row>
        <row r="2921">
          <cell r="A2921">
            <v>1167</v>
          </cell>
          <cell r="B2921" t="str">
            <v>S/F</v>
          </cell>
          <cell r="C2921" t="str">
            <v>1.10.2.2</v>
          </cell>
          <cell r="D2921" t="str">
            <v>Carga mecanizada de solo em caminhão basculante, incluindo descarga</v>
          </cell>
          <cell r="E2921" t="str">
            <v>m3</v>
          </cell>
          <cell r="F2921">
            <v>71.540000000000006</v>
          </cell>
          <cell r="G2921">
            <v>0.74</v>
          </cell>
          <cell r="H2921">
            <v>52.93</v>
          </cell>
          <cell r="I2921">
            <v>0.74</v>
          </cell>
          <cell r="J2921">
            <v>52.93</v>
          </cell>
          <cell r="K2921">
            <v>0</v>
          </cell>
          <cell r="L2921" t="str">
            <v xml:space="preserve">   </v>
          </cell>
          <cell r="M2921">
            <v>1</v>
          </cell>
          <cell r="N2921">
            <v>0</v>
          </cell>
          <cell r="O2921">
            <v>0</v>
          </cell>
          <cell r="P2921" t="str">
            <v xml:space="preserve">   </v>
          </cell>
          <cell r="R2921" t="str">
            <v>Comp054</v>
          </cell>
        </row>
        <row r="2922">
          <cell r="A2922">
            <v>1224</v>
          </cell>
          <cell r="B2922" t="str">
            <v>S/F</v>
          </cell>
          <cell r="C2922" t="str">
            <v>1.11.2.2</v>
          </cell>
          <cell r="D2922" t="str">
            <v>Carga mecanizada de solo em caminhão basculante, incluindo descarga</v>
          </cell>
          <cell r="E2922" t="str">
            <v>m3</v>
          </cell>
          <cell r="F2922">
            <v>71.540000000000006</v>
          </cell>
          <cell r="G2922">
            <v>0.74</v>
          </cell>
          <cell r="H2922">
            <v>52.93</v>
          </cell>
          <cell r="I2922">
            <v>0.74</v>
          </cell>
          <cell r="J2922">
            <v>52.93</v>
          </cell>
          <cell r="K2922">
            <v>0</v>
          </cell>
          <cell r="L2922" t="str">
            <v xml:space="preserve">   </v>
          </cell>
          <cell r="M2922">
            <v>1</v>
          </cell>
          <cell r="N2922">
            <v>0</v>
          </cell>
          <cell r="O2922">
            <v>0</v>
          </cell>
          <cell r="P2922" t="str">
            <v xml:space="preserve">   </v>
          </cell>
          <cell r="R2922" t="str">
            <v>Comp054</v>
          </cell>
        </row>
        <row r="2923">
          <cell r="A2923">
            <v>1300</v>
          </cell>
          <cell r="B2923" t="str">
            <v>S/F</v>
          </cell>
          <cell r="C2923" t="str">
            <v>1.12.2.2</v>
          </cell>
          <cell r="D2923" t="str">
            <v>Carga mecanizada de solo em caminhão basculante, incluindo descarga</v>
          </cell>
          <cell r="E2923" t="str">
            <v>m3</v>
          </cell>
          <cell r="F2923">
            <v>71.540000000000006</v>
          </cell>
          <cell r="G2923">
            <v>0.74</v>
          </cell>
          <cell r="H2923">
            <v>52.93</v>
          </cell>
          <cell r="I2923">
            <v>0.74</v>
          </cell>
          <cell r="J2923">
            <v>52.93</v>
          </cell>
          <cell r="K2923">
            <v>0</v>
          </cell>
          <cell r="L2923" t="str">
            <v xml:space="preserve">   </v>
          </cell>
          <cell r="M2923">
            <v>1</v>
          </cell>
          <cell r="N2923">
            <v>0</v>
          </cell>
          <cell r="O2923">
            <v>0</v>
          </cell>
          <cell r="P2923" t="str">
            <v xml:space="preserve">   </v>
          </cell>
          <cell r="R2923" t="str">
            <v>Comp054</v>
          </cell>
        </row>
        <row r="2924">
          <cell r="A2924">
            <v>1793</v>
          </cell>
          <cell r="B2924" t="str">
            <v>S/F</v>
          </cell>
          <cell r="C2924" t="str">
            <v>1.18.1.5.2</v>
          </cell>
          <cell r="D2924" t="str">
            <v>Carga mecanizada de solo em caminhão basculante, incluindo descarga</v>
          </cell>
          <cell r="E2924" t="str">
            <v>m3</v>
          </cell>
          <cell r="F2924">
            <v>65.67</v>
          </cell>
          <cell r="G2924">
            <v>0.74</v>
          </cell>
          <cell r="H2924">
            <v>48.59</v>
          </cell>
          <cell r="I2924">
            <v>0.74</v>
          </cell>
          <cell r="J2924">
            <v>48.59</v>
          </cell>
          <cell r="K2924">
            <v>0</v>
          </cell>
          <cell r="L2924" t="str">
            <v xml:space="preserve">   </v>
          </cell>
          <cell r="M2924">
            <v>1</v>
          </cell>
          <cell r="N2924">
            <v>0</v>
          </cell>
          <cell r="O2924">
            <v>0</v>
          </cell>
          <cell r="P2924" t="str">
            <v xml:space="preserve">   </v>
          </cell>
          <cell r="R2924" t="str">
            <v>Comp054</v>
          </cell>
        </row>
        <row r="2925">
          <cell r="A2925">
            <v>1866</v>
          </cell>
          <cell r="B2925" t="str">
            <v>S/F</v>
          </cell>
          <cell r="C2925" t="str">
            <v>1.18.4.2.4</v>
          </cell>
          <cell r="D2925" t="str">
            <v>Carga mecanizada de solo em caminhão basculante, incluindo descarga</v>
          </cell>
          <cell r="E2925" t="str">
            <v>m³</v>
          </cell>
          <cell r="F2925">
            <v>33.93</v>
          </cell>
          <cell r="G2925">
            <v>0.74</v>
          </cell>
          <cell r="H2925">
            <v>25.1</v>
          </cell>
          <cell r="I2925">
            <v>0.74</v>
          </cell>
          <cell r="J2925">
            <v>25.1</v>
          </cell>
          <cell r="K2925">
            <v>0</v>
          </cell>
          <cell r="L2925" t="str">
            <v xml:space="preserve">   </v>
          </cell>
          <cell r="M2925">
            <v>1</v>
          </cell>
          <cell r="N2925">
            <v>0</v>
          </cell>
          <cell r="O2925">
            <v>0</v>
          </cell>
          <cell r="P2925" t="str">
            <v xml:space="preserve">   </v>
          </cell>
          <cell r="R2925" t="str">
            <v>Comp054</v>
          </cell>
        </row>
        <row r="2926">
          <cell r="A2926">
            <v>1912</v>
          </cell>
          <cell r="B2926" t="str">
            <v>S/F</v>
          </cell>
          <cell r="C2926" t="str">
            <v>1.19.1.6.2</v>
          </cell>
          <cell r="D2926" t="str">
            <v>Carga mecanizada de solo em caminhão basculante, incluindo descarga</v>
          </cell>
          <cell r="E2926" t="str">
            <v>m³</v>
          </cell>
          <cell r="F2926">
            <v>11.75</v>
          </cell>
          <cell r="G2926">
            <v>0.74</v>
          </cell>
          <cell r="H2926">
            <v>8.69</v>
          </cell>
          <cell r="I2926">
            <v>0.74</v>
          </cell>
          <cell r="J2926">
            <v>8.69</v>
          </cell>
          <cell r="K2926">
            <v>0</v>
          </cell>
          <cell r="L2926" t="str">
            <v xml:space="preserve">   </v>
          </cell>
          <cell r="M2926">
            <v>1</v>
          </cell>
          <cell r="N2926">
            <v>0</v>
          </cell>
          <cell r="O2926">
            <v>0</v>
          </cell>
          <cell r="P2926" t="str">
            <v xml:space="preserve">   </v>
          </cell>
          <cell r="R2926" t="str">
            <v>Comp054</v>
          </cell>
        </row>
        <row r="2927">
          <cell r="A2927">
            <v>2312</v>
          </cell>
          <cell r="B2927" t="str">
            <v>S/F</v>
          </cell>
          <cell r="C2927" t="str">
            <v>2.3.4.4.3</v>
          </cell>
          <cell r="D2927" t="str">
            <v>Carga mecanizada de solo em caminhão basculante, incluindo descarga</v>
          </cell>
          <cell r="E2927" t="str">
            <v>m3</v>
          </cell>
          <cell r="F2927">
            <v>7.76</v>
          </cell>
          <cell r="G2927">
            <v>0.74</v>
          </cell>
          <cell r="H2927">
            <v>5.74</v>
          </cell>
          <cell r="I2927">
            <v>0.74</v>
          </cell>
          <cell r="J2927">
            <v>5.74</v>
          </cell>
          <cell r="K2927">
            <v>0</v>
          </cell>
          <cell r="L2927" t="str">
            <v xml:space="preserve">   </v>
          </cell>
          <cell r="M2927">
            <v>1</v>
          </cell>
          <cell r="N2927">
            <v>0</v>
          </cell>
          <cell r="O2927">
            <v>0</v>
          </cell>
          <cell r="P2927" t="str">
            <v xml:space="preserve">   </v>
          </cell>
          <cell r="R2927" t="str">
            <v>Comp054</v>
          </cell>
        </row>
        <row r="2928">
          <cell r="A2928">
            <v>2611</v>
          </cell>
          <cell r="B2928" t="str">
            <v>S/F</v>
          </cell>
          <cell r="C2928" t="str">
            <v>2.4.4.4.3</v>
          </cell>
          <cell r="D2928" t="str">
            <v>Carga mecanizada de solo em caminhão basculante, incluindo descarga</v>
          </cell>
          <cell r="E2928" t="str">
            <v>m3</v>
          </cell>
          <cell r="F2928">
            <v>9.35</v>
          </cell>
          <cell r="G2928">
            <v>0.74</v>
          </cell>
          <cell r="H2928">
            <v>6.91</v>
          </cell>
          <cell r="I2928">
            <v>0.74</v>
          </cell>
          <cell r="J2928">
            <v>6.91</v>
          </cell>
          <cell r="K2928">
            <v>0</v>
          </cell>
          <cell r="L2928" t="str">
            <v xml:space="preserve">   </v>
          </cell>
          <cell r="M2928">
            <v>1</v>
          </cell>
          <cell r="N2928">
            <v>0</v>
          </cell>
          <cell r="O2928">
            <v>0</v>
          </cell>
          <cell r="P2928" t="str">
            <v xml:space="preserve">   </v>
          </cell>
          <cell r="R2928" t="str">
            <v>Comp054</v>
          </cell>
        </row>
        <row r="2929">
          <cell r="A2929">
            <v>3045</v>
          </cell>
          <cell r="B2929" t="str">
            <v>S/F</v>
          </cell>
          <cell r="C2929" t="str">
            <v>2.6.4.4.3</v>
          </cell>
          <cell r="D2929" t="str">
            <v>Carga mecanizada de solo em caminhão basculante, incluindo descarga</v>
          </cell>
          <cell r="E2929" t="str">
            <v>m3</v>
          </cell>
          <cell r="F2929">
            <v>5.16</v>
          </cell>
          <cell r="G2929">
            <v>0.74</v>
          </cell>
          <cell r="H2929">
            <v>3.81</v>
          </cell>
          <cell r="I2929">
            <v>0.74</v>
          </cell>
          <cell r="J2929">
            <v>3.81</v>
          </cell>
          <cell r="K2929">
            <v>0</v>
          </cell>
          <cell r="L2929" t="str">
            <v xml:space="preserve">   </v>
          </cell>
          <cell r="M2929">
            <v>1</v>
          </cell>
          <cell r="N2929">
            <v>0</v>
          </cell>
          <cell r="O2929">
            <v>0</v>
          </cell>
          <cell r="P2929" t="str">
            <v xml:space="preserve">   </v>
          </cell>
          <cell r="R2929" t="str">
            <v>Comp054</v>
          </cell>
        </row>
        <row r="2930">
          <cell r="A2930">
            <v>3387</v>
          </cell>
          <cell r="B2930" t="str">
            <v>S/F</v>
          </cell>
          <cell r="C2930" t="str">
            <v>2.7.4.4.3</v>
          </cell>
          <cell r="D2930" t="str">
            <v>Carga mecanizada de solo em caminhão basculante, incluindo descarga</v>
          </cell>
          <cell r="E2930" t="str">
            <v>m3</v>
          </cell>
          <cell r="F2930">
            <v>49.99</v>
          </cell>
          <cell r="G2930">
            <v>0.74</v>
          </cell>
          <cell r="H2930">
            <v>36.99</v>
          </cell>
          <cell r="I2930">
            <v>0.74</v>
          </cell>
          <cell r="J2930">
            <v>36.99</v>
          </cell>
          <cell r="K2930">
            <v>0</v>
          </cell>
          <cell r="L2930" t="str">
            <v xml:space="preserve">   </v>
          </cell>
          <cell r="M2930">
            <v>1</v>
          </cell>
          <cell r="N2930">
            <v>0</v>
          </cell>
          <cell r="O2930">
            <v>0</v>
          </cell>
          <cell r="P2930" t="str">
            <v xml:space="preserve">   </v>
          </cell>
          <cell r="R2930" t="str">
            <v>Comp054</v>
          </cell>
        </row>
        <row r="2931">
          <cell r="A2931">
            <v>3681</v>
          </cell>
          <cell r="B2931" t="str">
            <v>S/F</v>
          </cell>
          <cell r="C2931" t="str">
            <v>2.8.4.4.3</v>
          </cell>
          <cell r="D2931" t="str">
            <v>Carga mecanizada de solo em caminhão basculante, incluindo descarga</v>
          </cell>
          <cell r="E2931" t="str">
            <v>m3</v>
          </cell>
          <cell r="F2931">
            <v>2.62</v>
          </cell>
          <cell r="G2931">
            <v>0.74</v>
          </cell>
          <cell r="H2931">
            <v>1.93</v>
          </cell>
          <cell r="I2931">
            <v>0.74</v>
          </cell>
          <cell r="J2931">
            <v>1.93</v>
          </cell>
          <cell r="K2931">
            <v>0</v>
          </cell>
          <cell r="L2931" t="str">
            <v xml:space="preserve">   </v>
          </cell>
          <cell r="M2931">
            <v>1</v>
          </cell>
          <cell r="N2931">
            <v>0</v>
          </cell>
          <cell r="O2931">
            <v>0</v>
          </cell>
          <cell r="P2931" t="str">
            <v xml:space="preserve">   </v>
          </cell>
          <cell r="R2931" t="str">
            <v>Comp054</v>
          </cell>
        </row>
        <row r="2932">
          <cell r="A2932">
            <v>3962</v>
          </cell>
          <cell r="B2932" t="str">
            <v>S/F</v>
          </cell>
          <cell r="C2932" t="str">
            <v>2.9.4.4.3</v>
          </cell>
          <cell r="D2932" t="str">
            <v>Carga mecanizada de solo em caminhão basculante, incluindo descarga</v>
          </cell>
          <cell r="E2932" t="str">
            <v>m3</v>
          </cell>
          <cell r="F2932">
            <v>1.87</v>
          </cell>
          <cell r="G2932">
            <v>0.74</v>
          </cell>
          <cell r="H2932">
            <v>1.38</v>
          </cell>
          <cell r="I2932">
            <v>0.74</v>
          </cell>
          <cell r="J2932">
            <v>1.38</v>
          </cell>
          <cell r="K2932">
            <v>0</v>
          </cell>
          <cell r="L2932" t="str">
            <v xml:space="preserve">   </v>
          </cell>
          <cell r="M2932">
            <v>1</v>
          </cell>
          <cell r="N2932">
            <v>0</v>
          </cell>
          <cell r="O2932">
            <v>0</v>
          </cell>
          <cell r="P2932" t="str">
            <v xml:space="preserve">   </v>
          </cell>
          <cell r="R2932" t="str">
            <v>Comp054</v>
          </cell>
        </row>
        <row r="2933">
          <cell r="A2933">
            <v>4272</v>
          </cell>
          <cell r="B2933" t="str">
            <v>S/F</v>
          </cell>
          <cell r="C2933" t="str">
            <v>2.11.4.1</v>
          </cell>
          <cell r="D2933" t="str">
            <v>Cerca c/ 14 fiadas de arame farpado 16 BWG 4" x 4", c/ estacas de concreto pré moldado com pontas inclinadas e dimensões de 0,10 x 0,10 x 3,00m</v>
          </cell>
          <cell r="E2933" t="str">
            <v>m</v>
          </cell>
          <cell r="F2933">
            <v>150</v>
          </cell>
          <cell r="G2933">
            <v>175.37</v>
          </cell>
          <cell r="H2933">
            <v>26305.5</v>
          </cell>
          <cell r="I2933">
            <v>175.74</v>
          </cell>
          <cell r="J2933">
            <v>26361</v>
          </cell>
          <cell r="K2933">
            <v>-0.37</v>
          </cell>
          <cell r="L2933" t="str">
            <v xml:space="preserve">   </v>
          </cell>
          <cell r="M2933">
            <v>0.99790000000000001</v>
          </cell>
          <cell r="N2933">
            <v>-2.0999999999999999E-3</v>
          </cell>
          <cell r="O2933">
            <v>0</v>
          </cell>
          <cell r="P2933" t="str">
            <v xml:space="preserve">   </v>
          </cell>
          <cell r="R2933" t="str">
            <v>Comp067</v>
          </cell>
        </row>
        <row r="2934">
          <cell r="A2934">
            <v>1377</v>
          </cell>
          <cell r="B2934" t="str">
            <v>S/F</v>
          </cell>
          <cell r="C2934" t="str">
            <v>1.13.2.3</v>
          </cell>
          <cell r="D2934" t="str">
            <v>Cerca de proteção com sinalização luminosa (corda luminosa ou sinalizador), para abertura de valas, com montantes e tela PVC, incluindo fornecimento, transporte, instalação e remoção para outro local da obra</v>
          </cell>
          <cell r="E2934" t="str">
            <v>m2</v>
          </cell>
          <cell r="F2934">
            <v>10</v>
          </cell>
          <cell r="G2934">
            <v>17.04</v>
          </cell>
          <cell r="H2934">
            <v>170.4</v>
          </cell>
          <cell r="I2934">
            <v>17.12</v>
          </cell>
          <cell r="J2934">
            <v>171.2</v>
          </cell>
          <cell r="K2934">
            <v>-0.08</v>
          </cell>
          <cell r="L2934" t="str">
            <v xml:space="preserve">   </v>
          </cell>
          <cell r="M2934">
            <v>0.99529999999999996</v>
          </cell>
          <cell r="N2934">
            <v>-4.7000000000000002E-3</v>
          </cell>
          <cell r="O2934">
            <v>0</v>
          </cell>
          <cell r="P2934" t="str">
            <v xml:space="preserve">   </v>
          </cell>
          <cell r="R2934" t="str">
            <v>Comp068</v>
          </cell>
        </row>
        <row r="2935">
          <cell r="A2935">
            <v>382</v>
          </cell>
          <cell r="B2935" t="str">
            <v>S/F</v>
          </cell>
          <cell r="C2935" t="str">
            <v>1.8.1.2.2</v>
          </cell>
          <cell r="D2935" t="str">
            <v>Cerca de proteção com sinalização luminosa (corda luminosa ou sinalizador), para abertura de valas, com montantes e tela PVC, incluindo fornecimento, transporte, instalação e remoção para outro local da obra</v>
          </cell>
          <cell r="E2935" t="str">
            <v>m²</v>
          </cell>
          <cell r="F2935">
            <v>458.36</v>
          </cell>
          <cell r="G2935">
            <v>17.04</v>
          </cell>
          <cell r="H2935">
            <v>7810.45</v>
          </cell>
          <cell r="I2935">
            <v>17.12</v>
          </cell>
          <cell r="J2935">
            <v>7847.12</v>
          </cell>
          <cell r="K2935">
            <v>-0.08</v>
          </cell>
          <cell r="L2935" t="str">
            <v xml:space="preserve">   </v>
          </cell>
          <cell r="M2935">
            <v>0.99529999999999996</v>
          </cell>
          <cell r="N2935">
            <v>-4.7000000000000002E-3</v>
          </cell>
          <cell r="O2935">
            <v>0</v>
          </cell>
          <cell r="P2935" t="str">
            <v xml:space="preserve">   </v>
          </cell>
          <cell r="R2935" t="str">
            <v>Comp068</v>
          </cell>
        </row>
        <row r="2936">
          <cell r="A2936">
            <v>1460</v>
          </cell>
          <cell r="B2936" t="str">
            <v>S/F</v>
          </cell>
          <cell r="C2936" t="str">
            <v>1.14.2.3</v>
          </cell>
          <cell r="D2936" t="str">
            <v>Cerca de proteção com sinalização luminosa (corda luminosa ou sinalizador), para abertura de valas, com montantes e tela PVC, incluindo fornecimento, transporte, instalação e remoção para outro local da obra</v>
          </cell>
          <cell r="E2936" t="str">
            <v>m2</v>
          </cell>
          <cell r="F2936">
            <v>20</v>
          </cell>
          <cell r="G2936">
            <v>17.04</v>
          </cell>
          <cell r="H2936">
            <v>340.8</v>
          </cell>
          <cell r="I2936">
            <v>17.12</v>
          </cell>
          <cell r="J2936">
            <v>342.4</v>
          </cell>
          <cell r="K2936">
            <v>-0.08</v>
          </cell>
          <cell r="L2936" t="str">
            <v xml:space="preserve">   </v>
          </cell>
          <cell r="M2936">
            <v>0.99529999999999996</v>
          </cell>
          <cell r="N2936">
            <v>-4.7000000000000002E-3</v>
          </cell>
          <cell r="O2936">
            <v>0</v>
          </cell>
          <cell r="P2936" t="str">
            <v xml:space="preserve">   </v>
          </cell>
          <cell r="R2936" t="str">
            <v>Comp068</v>
          </cell>
        </row>
        <row r="2937">
          <cell r="A2937">
            <v>481</v>
          </cell>
          <cell r="B2937" t="str">
            <v>S/F</v>
          </cell>
          <cell r="C2937" t="str">
            <v>1.8.2.2.2</v>
          </cell>
          <cell r="D2937" t="str">
            <v>Cerca de proteção com sinalização luminosa (corda luminosa ou sinalizador), para abertura de valas, com montantes e tela PVC, incluindo fornecimento, transporte, instalação e remoção para outro local da obra</v>
          </cell>
          <cell r="E2937" t="str">
            <v>m²</v>
          </cell>
          <cell r="F2937">
            <v>2100</v>
          </cell>
          <cell r="G2937">
            <v>17.04</v>
          </cell>
          <cell r="H2937">
            <v>35784</v>
          </cell>
          <cell r="I2937">
            <v>17.12</v>
          </cell>
          <cell r="J2937">
            <v>35952</v>
          </cell>
          <cell r="K2937">
            <v>-0.08</v>
          </cell>
          <cell r="L2937" t="str">
            <v xml:space="preserve">   </v>
          </cell>
          <cell r="M2937">
            <v>0.99529999999999996</v>
          </cell>
          <cell r="N2937">
            <v>-4.7000000000000002E-3</v>
          </cell>
          <cell r="O2937">
            <v>0</v>
          </cell>
          <cell r="P2937" t="str">
            <v xml:space="preserve">   </v>
          </cell>
          <cell r="R2937" t="str">
            <v>Comp068</v>
          </cell>
        </row>
        <row r="2938">
          <cell r="A2938">
            <v>663</v>
          </cell>
          <cell r="B2938" t="str">
            <v>S/F</v>
          </cell>
          <cell r="C2938" t="str">
            <v>1.8.3.2.2</v>
          </cell>
          <cell r="D2938" t="str">
            <v>Cerca de proteção com sinalização luminosa (corda luminosa ou sinalizador), para abertura de valas, com montantes e tela PVC, incluindo fornecimento, transporte, instalação e remoção para outro local da obra</v>
          </cell>
          <cell r="E2938" t="str">
            <v>m²</v>
          </cell>
          <cell r="F2938">
            <v>1500</v>
          </cell>
          <cell r="G2938">
            <v>17.04</v>
          </cell>
          <cell r="H2938">
            <v>25560</v>
          </cell>
          <cell r="I2938">
            <v>17.12</v>
          </cell>
          <cell r="J2938">
            <v>25680</v>
          </cell>
          <cell r="K2938">
            <v>-0.08</v>
          </cell>
          <cell r="L2938" t="str">
            <v xml:space="preserve">   </v>
          </cell>
          <cell r="M2938">
            <v>0.99529999999999996</v>
          </cell>
          <cell r="N2938">
            <v>-4.7000000000000002E-3</v>
          </cell>
          <cell r="O2938">
            <v>0</v>
          </cell>
          <cell r="P2938" t="str">
            <v xml:space="preserve">   </v>
          </cell>
          <cell r="R2938" t="str">
            <v>Comp068</v>
          </cell>
        </row>
        <row r="2939">
          <cell r="A2939">
            <v>801</v>
          </cell>
          <cell r="B2939" t="str">
            <v>S/F</v>
          </cell>
          <cell r="C2939" t="str">
            <v>1.8.4.2.2</v>
          </cell>
          <cell r="D2939" t="str">
            <v>Cerca de proteção com sinalização luminosa (corda luminosa ou sinalizador), para abertura de valas, com montantes e tela PVC, incluindo fornecimento, transporte, instalação e remoção para outro local da obra</v>
          </cell>
          <cell r="E2939" t="str">
            <v>m²</v>
          </cell>
          <cell r="F2939">
            <v>1300</v>
          </cell>
          <cell r="G2939">
            <v>17.04</v>
          </cell>
          <cell r="H2939">
            <v>22152</v>
          </cell>
          <cell r="I2939">
            <v>17.12</v>
          </cell>
          <cell r="J2939">
            <v>22256</v>
          </cell>
          <cell r="K2939">
            <v>-0.08</v>
          </cell>
          <cell r="L2939" t="str">
            <v xml:space="preserve">   </v>
          </cell>
          <cell r="M2939">
            <v>0.99529999999999996</v>
          </cell>
          <cell r="N2939">
            <v>-4.7000000000000002E-3</v>
          </cell>
          <cell r="O2939">
            <v>0</v>
          </cell>
          <cell r="P2939" t="str">
            <v xml:space="preserve">   </v>
          </cell>
          <cell r="R2939" t="str">
            <v>Comp068</v>
          </cell>
        </row>
        <row r="2940">
          <cell r="A2940">
            <v>2008</v>
          </cell>
          <cell r="B2940" t="str">
            <v>S/F</v>
          </cell>
          <cell r="C2940" t="str">
            <v>2.2.1.2.3</v>
          </cell>
          <cell r="D2940" t="str">
            <v>Cerca de proteção com sinalização luminosa (corda luminosa ou sinalizador), para abertura de valas, com montantes e tela PVC, incluindo fornecimento, transporte, instalação e remoção para outro local da obra</v>
          </cell>
          <cell r="E2940" t="str">
            <v>m2</v>
          </cell>
          <cell r="F2940">
            <v>690</v>
          </cell>
          <cell r="G2940">
            <v>17.04</v>
          </cell>
          <cell r="H2940">
            <v>11757.6</v>
          </cell>
          <cell r="I2940">
            <v>17.12</v>
          </cell>
          <cell r="J2940">
            <v>11812.8</v>
          </cell>
          <cell r="K2940">
            <v>-0.08</v>
          </cell>
          <cell r="L2940" t="str">
            <v xml:space="preserve">   </v>
          </cell>
          <cell r="M2940">
            <v>0.99529999999999996</v>
          </cell>
          <cell r="N2940">
            <v>-4.7000000000000002E-3</v>
          </cell>
          <cell r="O2940">
            <v>0</v>
          </cell>
          <cell r="P2940" t="str">
            <v xml:space="preserve">   </v>
          </cell>
          <cell r="R2940" t="str">
            <v>Comp068</v>
          </cell>
        </row>
        <row r="2941">
          <cell r="A2941">
            <v>2171</v>
          </cell>
          <cell r="B2941" t="str">
            <v>S/F</v>
          </cell>
          <cell r="C2941" t="str">
            <v>2.3.1.2.3</v>
          </cell>
          <cell r="D2941" t="str">
            <v>Cerca de proteção com sinalização luminosa (corda luminosa ou sinalizador), para abertura de valas, com montantes e tela PVC, incluindo fornecimento, transporte, instalação e remoção para outro local da obra</v>
          </cell>
          <cell r="E2941" t="str">
            <v>m2</v>
          </cell>
          <cell r="F2941">
            <v>1100</v>
          </cell>
          <cell r="G2941">
            <v>17.04</v>
          </cell>
          <cell r="H2941">
            <v>18744</v>
          </cell>
          <cell r="I2941">
            <v>17.12</v>
          </cell>
          <cell r="J2941">
            <v>18832</v>
          </cell>
          <cell r="K2941">
            <v>-0.08</v>
          </cell>
          <cell r="L2941" t="str">
            <v xml:space="preserve">   </v>
          </cell>
          <cell r="M2941">
            <v>0.99529999999999996</v>
          </cell>
          <cell r="N2941">
            <v>-4.7000000000000002E-3</v>
          </cell>
          <cell r="O2941">
            <v>0</v>
          </cell>
          <cell r="P2941" t="str">
            <v xml:space="preserve">   </v>
          </cell>
          <cell r="R2941" t="str">
            <v>Comp068</v>
          </cell>
        </row>
        <row r="2942">
          <cell r="A2942">
            <v>2297</v>
          </cell>
          <cell r="B2942" t="str">
            <v>S/F</v>
          </cell>
          <cell r="C2942" t="str">
            <v>2.3.4.2.3</v>
          </cell>
          <cell r="D2942" t="str">
            <v>Cerca de proteção com sinalização luminosa (corda luminosa ou sinalizador), para abertura de valas, com montantes e tela PVC, incluindo fornecimento, transporte, instalação e remoção para outro local da obra</v>
          </cell>
          <cell r="E2942" t="str">
            <v>m2</v>
          </cell>
          <cell r="F2942">
            <v>40</v>
          </cell>
          <cell r="G2942">
            <v>17.04</v>
          </cell>
          <cell r="H2942">
            <v>681.6</v>
          </cell>
          <cell r="I2942">
            <v>17.12</v>
          </cell>
          <cell r="J2942">
            <v>684.8</v>
          </cell>
          <cell r="K2942">
            <v>-0.08</v>
          </cell>
          <cell r="L2942" t="str">
            <v xml:space="preserve">   </v>
          </cell>
          <cell r="M2942">
            <v>0.99529999999999996</v>
          </cell>
          <cell r="N2942">
            <v>-4.7000000000000002E-3</v>
          </cell>
          <cell r="O2942">
            <v>0</v>
          </cell>
          <cell r="P2942" t="str">
            <v xml:space="preserve">   </v>
          </cell>
          <cell r="R2942" t="str">
            <v>Comp068</v>
          </cell>
        </row>
        <row r="2943">
          <cell r="A2943">
            <v>2467</v>
          </cell>
          <cell r="B2943" t="str">
            <v>S/F</v>
          </cell>
          <cell r="C2943" t="str">
            <v>2.4.1.2.3</v>
          </cell>
          <cell r="D2943" t="str">
            <v>Cerca de proteção com sinalização luminosa (corda luminosa ou sinalizador), para abertura de valas, com montantes e tela PVC, incluindo fornecimento, transporte, instalação e remoção para outro local da obra</v>
          </cell>
          <cell r="E2943" t="str">
            <v>m2</v>
          </cell>
          <cell r="F2943">
            <v>950</v>
          </cell>
          <cell r="G2943">
            <v>17.04</v>
          </cell>
          <cell r="H2943">
            <v>16188</v>
          </cell>
          <cell r="I2943">
            <v>17.12</v>
          </cell>
          <cell r="J2943">
            <v>16264</v>
          </cell>
          <cell r="K2943">
            <v>-0.08</v>
          </cell>
          <cell r="L2943" t="str">
            <v xml:space="preserve">   </v>
          </cell>
          <cell r="M2943">
            <v>0.99529999999999996</v>
          </cell>
          <cell r="N2943">
            <v>-4.7000000000000002E-3</v>
          </cell>
          <cell r="O2943">
            <v>0</v>
          </cell>
          <cell r="P2943" t="str">
            <v xml:space="preserve">   </v>
          </cell>
          <cell r="R2943" t="str">
            <v>Comp068</v>
          </cell>
        </row>
        <row r="2944">
          <cell r="A2944">
            <v>2596</v>
          </cell>
          <cell r="B2944" t="str">
            <v>S/F</v>
          </cell>
          <cell r="C2944" t="str">
            <v>2.4.4.2.3</v>
          </cell>
          <cell r="D2944" t="str">
            <v>Cerca de proteção com sinalização luminosa (corda luminosa ou sinalizador), para abertura de valas, com montantes e tela PVC, incluindo fornecimento, transporte, instalação e remoção para outro local da obra</v>
          </cell>
          <cell r="E2944" t="str">
            <v>m2</v>
          </cell>
          <cell r="F2944">
            <v>50</v>
          </cell>
          <cell r="G2944">
            <v>17.04</v>
          </cell>
          <cell r="H2944">
            <v>852</v>
          </cell>
          <cell r="I2944">
            <v>17.12</v>
          </cell>
          <cell r="J2944">
            <v>856</v>
          </cell>
          <cell r="K2944">
            <v>-0.08</v>
          </cell>
          <cell r="L2944" t="str">
            <v xml:space="preserve">   </v>
          </cell>
          <cell r="M2944">
            <v>0.99529999999999996</v>
          </cell>
          <cell r="N2944">
            <v>-4.7000000000000002E-3</v>
          </cell>
          <cell r="O2944">
            <v>0</v>
          </cell>
          <cell r="P2944" t="str">
            <v xml:space="preserve">   </v>
          </cell>
          <cell r="R2944" t="str">
            <v>Comp068</v>
          </cell>
        </row>
        <row r="2945">
          <cell r="A2945">
            <v>2763</v>
          </cell>
          <cell r="B2945" t="str">
            <v>S/F</v>
          </cell>
          <cell r="C2945" t="str">
            <v>2.5.1.2.3</v>
          </cell>
          <cell r="D2945" t="str">
            <v>Cerca de proteção com sinalização luminosa (corda luminosa ou sinalizador), para abertura de valas, com montantes e tela PVC, incluindo fornecimento, transporte, instalação e remoção para outro local da obra</v>
          </cell>
          <cell r="E2945" t="str">
            <v>m2</v>
          </cell>
          <cell r="F2945">
            <v>3427.77</v>
          </cell>
          <cell r="G2945">
            <v>17.04</v>
          </cell>
          <cell r="H2945">
            <v>58409.2</v>
          </cell>
          <cell r="I2945">
            <v>17.12</v>
          </cell>
          <cell r="J2945">
            <v>58683.42</v>
          </cell>
          <cell r="K2945">
            <v>-0.08</v>
          </cell>
          <cell r="L2945" t="str">
            <v xml:space="preserve">   </v>
          </cell>
          <cell r="M2945">
            <v>0.99529999999999996</v>
          </cell>
          <cell r="N2945">
            <v>-4.7000000000000002E-3</v>
          </cell>
          <cell r="O2945">
            <v>0</v>
          </cell>
          <cell r="P2945" t="str">
            <v xml:space="preserve">   </v>
          </cell>
          <cell r="R2945" t="str">
            <v>Comp068</v>
          </cell>
        </row>
        <row r="2946">
          <cell r="A2946">
            <v>2909</v>
          </cell>
          <cell r="B2946" t="str">
            <v>S/F</v>
          </cell>
          <cell r="C2946" t="str">
            <v>2.6.1.2.3</v>
          </cell>
          <cell r="D2946" t="str">
            <v>Cerca de proteção com sinalização luminosa (corda luminosa ou sinalizador), para abertura de valas, com montantes e tela PVC, incluindo fornecimento, transporte, instalação e remoção para outro local da obra</v>
          </cell>
          <cell r="E2946" t="str">
            <v>m2</v>
          </cell>
          <cell r="F2946">
            <v>1100</v>
          </cell>
          <cell r="G2946">
            <v>17.04</v>
          </cell>
          <cell r="H2946">
            <v>18744</v>
          </cell>
          <cell r="I2946">
            <v>17.12</v>
          </cell>
          <cell r="J2946">
            <v>18832</v>
          </cell>
          <cell r="K2946">
            <v>-0.08</v>
          </cell>
          <cell r="L2946" t="str">
            <v xml:space="preserve">   </v>
          </cell>
          <cell r="M2946">
            <v>0.99529999999999996</v>
          </cell>
          <cell r="N2946">
            <v>-4.7000000000000002E-3</v>
          </cell>
          <cell r="O2946">
            <v>0</v>
          </cell>
          <cell r="P2946" t="str">
            <v xml:space="preserve">   </v>
          </cell>
          <cell r="R2946" t="str">
            <v>Comp068</v>
          </cell>
        </row>
        <row r="2947">
          <cell r="A2947">
            <v>3030</v>
          </cell>
          <cell r="B2947" t="str">
            <v>S/F</v>
          </cell>
          <cell r="C2947" t="str">
            <v>2.6.4.2.3</v>
          </cell>
          <cell r="D2947" t="str">
            <v>Cerca de proteção com sinalização luminosa (corda luminosa ou sinalizador), para abertura de valas, com montantes e tela PVC, incluindo fornecimento, transporte, instalação e remoção para outro local da obra</v>
          </cell>
          <cell r="E2947" t="str">
            <v>m2</v>
          </cell>
          <cell r="F2947">
            <v>30</v>
          </cell>
          <cell r="G2947">
            <v>17.04</v>
          </cell>
          <cell r="H2947">
            <v>511.2</v>
          </cell>
          <cell r="I2947">
            <v>17.12</v>
          </cell>
          <cell r="J2947">
            <v>513.6</v>
          </cell>
          <cell r="K2947">
            <v>-0.08</v>
          </cell>
          <cell r="L2947" t="str">
            <v xml:space="preserve">   </v>
          </cell>
          <cell r="M2947">
            <v>0.99529999999999996</v>
          </cell>
          <cell r="N2947">
            <v>-4.7000000000000002E-3</v>
          </cell>
          <cell r="O2947">
            <v>0</v>
          </cell>
          <cell r="P2947" t="str">
            <v xml:space="preserve">   </v>
          </cell>
          <cell r="R2947" t="str">
            <v>Comp068</v>
          </cell>
        </row>
        <row r="2948">
          <cell r="A2948">
            <v>3195</v>
          </cell>
          <cell r="B2948" t="str">
            <v>S/F</v>
          </cell>
          <cell r="C2948" t="str">
            <v>2.7.1.2.3</v>
          </cell>
          <cell r="D2948" t="str">
            <v>Cerca de proteção com sinalização luminosa (corda luminosa ou sinalizador), para abertura de valas, com montantes e tela PVC, incluindo fornecimento, transporte, instalação e remoção para outro local da obra</v>
          </cell>
          <cell r="E2948" t="str">
            <v>m2</v>
          </cell>
          <cell r="F2948">
            <v>3400</v>
          </cell>
          <cell r="G2948">
            <v>17.04</v>
          </cell>
          <cell r="H2948">
            <v>57936</v>
          </cell>
          <cell r="I2948">
            <v>17.12</v>
          </cell>
          <cell r="J2948">
            <v>58208</v>
          </cell>
          <cell r="K2948">
            <v>-0.08</v>
          </cell>
          <cell r="L2948" t="str">
            <v xml:space="preserve">   </v>
          </cell>
          <cell r="M2948">
            <v>0.99529999999999996</v>
          </cell>
          <cell r="N2948">
            <v>-4.7000000000000002E-3</v>
          </cell>
          <cell r="O2948">
            <v>0</v>
          </cell>
          <cell r="P2948" t="str">
            <v xml:space="preserve">   </v>
          </cell>
          <cell r="R2948" t="str">
            <v>Comp068</v>
          </cell>
        </row>
        <row r="2949">
          <cell r="A2949">
            <v>3372</v>
          </cell>
          <cell r="B2949" t="str">
            <v>S/F</v>
          </cell>
          <cell r="C2949" t="str">
            <v>2.7.4.2.3</v>
          </cell>
          <cell r="D2949" t="str">
            <v>Cerca de proteção com sinalização luminosa (corda luminosa ou sinalizador), para abertura de valas, com montantes e tela PVC, incluindo fornecimento, transporte, instalação e remoção para outro local da obra</v>
          </cell>
          <cell r="E2949" t="str">
            <v>m2</v>
          </cell>
          <cell r="F2949">
            <v>90</v>
          </cell>
          <cell r="G2949">
            <v>17.04</v>
          </cell>
          <cell r="H2949">
            <v>1533.6</v>
          </cell>
          <cell r="I2949">
            <v>17.12</v>
          </cell>
          <cell r="J2949">
            <v>1540.8</v>
          </cell>
          <cell r="K2949">
            <v>-0.08</v>
          </cell>
          <cell r="L2949" t="str">
            <v xml:space="preserve">   </v>
          </cell>
          <cell r="M2949">
            <v>0.99529999999999996</v>
          </cell>
          <cell r="N2949">
            <v>-4.7000000000000002E-3</v>
          </cell>
          <cell r="O2949">
            <v>0</v>
          </cell>
          <cell r="P2949" t="str">
            <v xml:space="preserve">   </v>
          </cell>
          <cell r="R2949" t="str">
            <v>Comp068</v>
          </cell>
        </row>
        <row r="2950">
          <cell r="A2950">
            <v>3545</v>
          </cell>
          <cell r="B2950" t="str">
            <v>S/F</v>
          </cell>
          <cell r="C2950" t="str">
            <v>2.8.1.2.3</v>
          </cell>
          <cell r="D2950" t="str">
            <v>Cerca de proteção com sinalização luminosa (corda luminosa ou sinalizador), para abertura de valas, com montantes e tela PVC, incluindo fornecimento, transporte, instalação e remoção para outro local da obra</v>
          </cell>
          <cell r="E2950" t="str">
            <v>m2</v>
          </cell>
          <cell r="F2950">
            <v>390</v>
          </cell>
          <cell r="G2950">
            <v>17.04</v>
          </cell>
          <cell r="H2950">
            <v>6645.6</v>
          </cell>
          <cell r="I2950">
            <v>17.12</v>
          </cell>
          <cell r="J2950">
            <v>6676.8</v>
          </cell>
          <cell r="K2950">
            <v>-0.08</v>
          </cell>
          <cell r="L2950" t="str">
            <v xml:space="preserve">   </v>
          </cell>
          <cell r="M2950">
            <v>0.99529999999999996</v>
          </cell>
          <cell r="N2950">
            <v>-4.7000000000000002E-3</v>
          </cell>
          <cell r="O2950">
            <v>0</v>
          </cell>
          <cell r="P2950" t="str">
            <v xml:space="preserve">   </v>
          </cell>
          <cell r="R2950" t="str">
            <v>Comp068</v>
          </cell>
        </row>
        <row r="2951">
          <cell r="A2951">
            <v>3666</v>
          </cell>
          <cell r="B2951" t="str">
            <v>S/F</v>
          </cell>
          <cell r="C2951" t="str">
            <v>2.8.4.2.3</v>
          </cell>
          <cell r="D2951" t="str">
            <v>Cerca de proteção com sinalização luminosa (corda luminosa ou sinalizador), para abertura de valas, com montantes e tela PVC, incluindo fornecimento, transporte, instalação e remoção para outro local da obra</v>
          </cell>
          <cell r="E2951" t="str">
            <v>m2</v>
          </cell>
          <cell r="F2951">
            <v>20</v>
          </cell>
          <cell r="G2951">
            <v>17.04</v>
          </cell>
          <cell r="H2951">
            <v>340.8</v>
          </cell>
          <cell r="I2951">
            <v>17.12</v>
          </cell>
          <cell r="J2951">
            <v>342.4</v>
          </cell>
          <cell r="K2951">
            <v>-0.08</v>
          </cell>
          <cell r="L2951" t="str">
            <v xml:space="preserve">   </v>
          </cell>
          <cell r="M2951">
            <v>0.99529999999999996</v>
          </cell>
          <cell r="N2951">
            <v>-4.7000000000000002E-3</v>
          </cell>
          <cell r="O2951">
            <v>0</v>
          </cell>
          <cell r="P2951" t="str">
            <v xml:space="preserve">   </v>
          </cell>
          <cell r="R2951" t="str">
            <v>Comp068</v>
          </cell>
        </row>
        <row r="2952">
          <cell r="A2952">
            <v>3830</v>
          </cell>
          <cell r="B2952" t="str">
            <v>S/F</v>
          </cell>
          <cell r="C2952" t="str">
            <v>2.9.1.2.3</v>
          </cell>
          <cell r="D2952" t="str">
            <v>Cerca de proteção com sinalização luminosa (corda luminosa ou sinalizador), para abertura de valas, com montantes e tela PVC, incluindo fornecimento, transporte, instalação e remoção para outro local da obra</v>
          </cell>
          <cell r="E2952" t="str">
            <v>m2</v>
          </cell>
          <cell r="F2952">
            <v>1200</v>
          </cell>
          <cell r="G2952">
            <v>17.04</v>
          </cell>
          <cell r="H2952">
            <v>20448</v>
          </cell>
          <cell r="I2952">
            <v>17.12</v>
          </cell>
          <cell r="J2952">
            <v>20544</v>
          </cell>
          <cell r="K2952">
            <v>-0.08</v>
          </cell>
          <cell r="L2952" t="str">
            <v xml:space="preserve">   </v>
          </cell>
          <cell r="M2952">
            <v>0.99529999999999996</v>
          </cell>
          <cell r="N2952">
            <v>-4.7000000000000002E-3</v>
          </cell>
          <cell r="O2952">
            <v>0</v>
          </cell>
          <cell r="P2952" t="str">
            <v xml:space="preserve">   </v>
          </cell>
          <cell r="R2952" t="str">
            <v>Comp068</v>
          </cell>
        </row>
        <row r="2953">
          <cell r="A2953">
            <v>3947</v>
          </cell>
          <cell r="B2953" t="str">
            <v>S/F</v>
          </cell>
          <cell r="C2953" t="str">
            <v>2.9.4.2.3</v>
          </cell>
          <cell r="D2953" t="str">
            <v>Cerca de proteção com sinalização luminosa (corda luminosa ou sinalizador), para abertura de valas, com montantes e tela PVC, incluindo fornecimento, transporte, instalação e remoção para outro local da obra</v>
          </cell>
          <cell r="E2953" t="str">
            <v>m2</v>
          </cell>
          <cell r="F2953">
            <v>10</v>
          </cell>
          <cell r="G2953">
            <v>17.04</v>
          </cell>
          <cell r="H2953">
            <v>170.4</v>
          </cell>
          <cell r="I2953">
            <v>17.12</v>
          </cell>
          <cell r="J2953">
            <v>171.2</v>
          </cell>
          <cell r="K2953">
            <v>-0.08</v>
          </cell>
          <cell r="L2953" t="str">
            <v xml:space="preserve">   </v>
          </cell>
          <cell r="M2953">
            <v>0.99529999999999996</v>
          </cell>
          <cell r="N2953">
            <v>-4.7000000000000002E-3</v>
          </cell>
          <cell r="O2953">
            <v>0</v>
          </cell>
          <cell r="P2953" t="str">
            <v xml:space="preserve">   </v>
          </cell>
          <cell r="R2953" t="str">
            <v>Comp068</v>
          </cell>
        </row>
        <row r="2954">
          <cell r="A2954">
            <v>381</v>
          </cell>
          <cell r="B2954" t="str">
            <v>S/F</v>
          </cell>
          <cell r="C2954" t="str">
            <v>1.8.1.2.1</v>
          </cell>
          <cell r="D2954" t="str">
            <v>Cerca de proteção sem sinalização luminosa para abertura de vala com montantes e tela pvc, incluindo fornecimento, transporte, instalação e remoção para outro local da obra</v>
          </cell>
          <cell r="E2954" t="str">
            <v>m²</v>
          </cell>
          <cell r="F2954">
            <v>458.36</v>
          </cell>
          <cell r="G2954">
            <v>15.21</v>
          </cell>
          <cell r="H2954">
            <v>6971.65</v>
          </cell>
          <cell r="I2954">
            <v>15.22</v>
          </cell>
          <cell r="J2954">
            <v>6976.23</v>
          </cell>
          <cell r="K2954">
            <v>-0.01</v>
          </cell>
          <cell r="L2954" t="str">
            <v xml:space="preserve">   </v>
          </cell>
          <cell r="M2954">
            <v>0.99929999999999997</v>
          </cell>
          <cell r="N2954">
            <v>-6.9999999999999999E-4</v>
          </cell>
          <cell r="O2954">
            <v>0</v>
          </cell>
          <cell r="P2954" t="str">
            <v xml:space="preserve">   </v>
          </cell>
          <cell r="R2954" t="str">
            <v>Comp069</v>
          </cell>
        </row>
        <row r="2955">
          <cell r="A2955">
            <v>1376</v>
          </cell>
          <cell r="B2955" t="str">
            <v>S/F</v>
          </cell>
          <cell r="C2955" t="str">
            <v>1.13.2.2</v>
          </cell>
          <cell r="D2955" t="str">
            <v>Cerca de proteção sem sinalização luminosa para abertura de vala com montantes e tela pvc, incluindo fornecimento, transporte, instalação e remoção para outro local da obra</v>
          </cell>
          <cell r="E2955" t="str">
            <v>m2</v>
          </cell>
          <cell r="F2955">
            <v>25</v>
          </cell>
          <cell r="G2955">
            <v>15.21</v>
          </cell>
          <cell r="H2955">
            <v>380.25</v>
          </cell>
          <cell r="I2955">
            <v>15.22</v>
          </cell>
          <cell r="J2955">
            <v>380.5</v>
          </cell>
          <cell r="K2955">
            <v>-0.01</v>
          </cell>
          <cell r="L2955" t="str">
            <v xml:space="preserve">   </v>
          </cell>
          <cell r="M2955">
            <v>0.99929999999999997</v>
          </cell>
          <cell r="N2955">
            <v>-6.9999999999999999E-4</v>
          </cell>
          <cell r="O2955">
            <v>0</v>
          </cell>
          <cell r="P2955" t="str">
            <v xml:space="preserve">   </v>
          </cell>
          <cell r="R2955" t="str">
            <v>Comp069</v>
          </cell>
        </row>
        <row r="2956">
          <cell r="A2956">
            <v>1459</v>
          </cell>
          <cell r="B2956" t="str">
            <v>S/F</v>
          </cell>
          <cell r="C2956" t="str">
            <v>1.14.2.2</v>
          </cell>
          <cell r="D2956" t="str">
            <v>Cerca de proteção sem sinalização luminosa para abertura de vala com montantes e tela pvc, incluindo fornecimento, transporte, instalação e remoção para outro local da obra</v>
          </cell>
          <cell r="E2956" t="str">
            <v>m2</v>
          </cell>
          <cell r="F2956">
            <v>50</v>
          </cell>
          <cell r="G2956">
            <v>15.21</v>
          </cell>
          <cell r="H2956">
            <v>760.5</v>
          </cell>
          <cell r="I2956">
            <v>15.22</v>
          </cell>
          <cell r="J2956">
            <v>761</v>
          </cell>
          <cell r="K2956">
            <v>-0.01</v>
          </cell>
          <cell r="L2956" t="str">
            <v xml:space="preserve">   </v>
          </cell>
          <cell r="M2956">
            <v>0.99929999999999997</v>
          </cell>
          <cell r="N2956">
            <v>-6.9999999999999999E-4</v>
          </cell>
          <cell r="O2956">
            <v>0</v>
          </cell>
          <cell r="P2956" t="str">
            <v xml:space="preserve">   </v>
          </cell>
          <cell r="R2956" t="str">
            <v>Comp069</v>
          </cell>
        </row>
        <row r="2957">
          <cell r="A2957">
            <v>480</v>
          </cell>
          <cell r="B2957" t="str">
            <v>S/F</v>
          </cell>
          <cell r="C2957" t="str">
            <v>1.8.2.2.1</v>
          </cell>
          <cell r="D2957" t="str">
            <v>Cerca de proteção sem sinalização luminosa para abertura de vala com montantes e tela pvc, incluindo fornecimento, transporte, instalação e remoção para outro local da obra</v>
          </cell>
          <cell r="E2957" t="str">
            <v>m²</v>
          </cell>
          <cell r="F2957">
            <v>3400</v>
          </cell>
          <cell r="G2957">
            <v>15.21</v>
          </cell>
          <cell r="H2957">
            <v>51714</v>
          </cell>
          <cell r="I2957">
            <v>15.22</v>
          </cell>
          <cell r="J2957">
            <v>51748</v>
          </cell>
          <cell r="K2957">
            <v>-0.01</v>
          </cell>
          <cell r="L2957" t="str">
            <v xml:space="preserve">   </v>
          </cell>
          <cell r="M2957">
            <v>0.99929999999999997</v>
          </cell>
          <cell r="N2957">
            <v>-6.9999999999999999E-4</v>
          </cell>
          <cell r="O2957">
            <v>0</v>
          </cell>
          <cell r="P2957" t="str">
            <v xml:space="preserve">   </v>
          </cell>
          <cell r="R2957" t="str">
            <v>Comp069</v>
          </cell>
        </row>
        <row r="2958">
          <cell r="A2958">
            <v>662</v>
          </cell>
          <cell r="B2958" t="str">
            <v>S/F</v>
          </cell>
          <cell r="C2958" t="str">
            <v>1.8.3.2.1</v>
          </cell>
          <cell r="D2958" t="str">
            <v>Cerca de proteção sem sinalização luminosa para abertura de vala com montantes e tela pvc, incluindo fornecimento, transporte, instalação e remoção para outro local da obra</v>
          </cell>
          <cell r="E2958" t="str">
            <v>m²</v>
          </cell>
          <cell r="F2958">
            <v>2500</v>
          </cell>
          <cell r="G2958">
            <v>15.21</v>
          </cell>
          <cell r="H2958">
            <v>38025</v>
          </cell>
          <cell r="I2958">
            <v>15.22</v>
          </cell>
          <cell r="J2958">
            <v>38050</v>
          </cell>
          <cell r="K2958">
            <v>-0.01</v>
          </cell>
          <cell r="L2958" t="str">
            <v xml:space="preserve">   </v>
          </cell>
          <cell r="M2958">
            <v>0.99929999999999997</v>
          </cell>
          <cell r="N2958">
            <v>-6.9999999999999999E-4</v>
          </cell>
          <cell r="O2958">
            <v>0</v>
          </cell>
          <cell r="P2958" t="str">
            <v xml:space="preserve">   </v>
          </cell>
          <cell r="R2958" t="str">
            <v>Comp069</v>
          </cell>
        </row>
        <row r="2959">
          <cell r="A2959">
            <v>800</v>
          </cell>
          <cell r="B2959" t="str">
            <v>S/F</v>
          </cell>
          <cell r="C2959" t="str">
            <v>1.8.4.2.1</v>
          </cell>
          <cell r="D2959" t="str">
            <v>Cerca de proteção sem sinalização luminosa para abertura de vala com montantes e tela pvc, incluindo fornecimento, transporte, instalação e remoção para outro local da obra</v>
          </cell>
          <cell r="E2959" t="str">
            <v>m²</v>
          </cell>
          <cell r="F2959">
            <v>2200</v>
          </cell>
          <cell r="G2959">
            <v>15.21</v>
          </cell>
          <cell r="H2959">
            <v>33462</v>
          </cell>
          <cell r="I2959">
            <v>15.22</v>
          </cell>
          <cell r="J2959">
            <v>33484</v>
          </cell>
          <cell r="K2959">
            <v>-0.01</v>
          </cell>
          <cell r="L2959" t="str">
            <v xml:space="preserve">   </v>
          </cell>
          <cell r="M2959">
            <v>0.99929999999999997</v>
          </cell>
          <cell r="N2959">
            <v>-6.9999999999999999E-4</v>
          </cell>
          <cell r="O2959">
            <v>0</v>
          </cell>
          <cell r="P2959" t="str">
            <v xml:space="preserve">   </v>
          </cell>
          <cell r="R2959" t="str">
            <v>Comp069</v>
          </cell>
        </row>
        <row r="2960">
          <cell r="A2960">
            <v>2007</v>
          </cell>
          <cell r="B2960" t="str">
            <v>S/F</v>
          </cell>
          <cell r="C2960" t="str">
            <v>2.2.1.2.2</v>
          </cell>
          <cell r="D2960" t="str">
            <v>Cerca de proteção sem sinalização luminosa para abertura de vala com montantes e tela pvc, incluindo fornecimento, transporte, instalação e remoção para outro local da obra</v>
          </cell>
          <cell r="E2960" t="str">
            <v>m2</v>
          </cell>
          <cell r="F2960">
            <v>1200</v>
          </cell>
          <cell r="G2960">
            <v>15.21</v>
          </cell>
          <cell r="H2960">
            <v>18252</v>
          </cell>
          <cell r="I2960">
            <v>15.22</v>
          </cell>
          <cell r="J2960">
            <v>18264</v>
          </cell>
          <cell r="K2960">
            <v>-0.01</v>
          </cell>
          <cell r="L2960" t="str">
            <v xml:space="preserve">   </v>
          </cell>
          <cell r="M2960">
            <v>0.99929999999999997</v>
          </cell>
          <cell r="N2960">
            <v>-6.9999999999999999E-4</v>
          </cell>
          <cell r="O2960">
            <v>0</v>
          </cell>
          <cell r="P2960" t="str">
            <v xml:space="preserve">   </v>
          </cell>
          <cell r="R2960" t="str">
            <v>Comp069</v>
          </cell>
        </row>
        <row r="2961">
          <cell r="A2961">
            <v>2170</v>
          </cell>
          <cell r="B2961" t="str">
            <v>S/F</v>
          </cell>
          <cell r="C2961" t="str">
            <v>2.3.1.2.2</v>
          </cell>
          <cell r="D2961" t="str">
            <v>Cerca de proteção sem sinalização luminosa para abertura de vala com montantes e tela pvc, incluindo fornecimento, transporte, instalação e remoção para outro local da obra</v>
          </cell>
          <cell r="E2961" t="str">
            <v>m2</v>
          </cell>
          <cell r="F2961">
            <v>1800</v>
          </cell>
          <cell r="G2961">
            <v>15.21</v>
          </cell>
          <cell r="H2961">
            <v>27378</v>
          </cell>
          <cell r="I2961">
            <v>15.22</v>
          </cell>
          <cell r="J2961">
            <v>27396</v>
          </cell>
          <cell r="K2961">
            <v>-0.01</v>
          </cell>
          <cell r="L2961" t="str">
            <v xml:space="preserve">   </v>
          </cell>
          <cell r="M2961">
            <v>0.99929999999999997</v>
          </cell>
          <cell r="N2961">
            <v>-6.9999999999999999E-4</v>
          </cell>
          <cell r="O2961">
            <v>0</v>
          </cell>
          <cell r="P2961" t="str">
            <v xml:space="preserve">   </v>
          </cell>
          <cell r="R2961" t="str">
            <v>Comp069</v>
          </cell>
        </row>
        <row r="2962">
          <cell r="A2962">
            <v>2296</v>
          </cell>
          <cell r="B2962" t="str">
            <v>S/F</v>
          </cell>
          <cell r="C2962" t="str">
            <v>2.3.4.2.2</v>
          </cell>
          <cell r="D2962" t="str">
            <v>Cerca de proteção sem sinalização luminosa para abertura de vala com montantes e tela pvc, incluindo fornecimento, transporte, instalação e remoção para outro local da obra</v>
          </cell>
          <cell r="E2962" t="str">
            <v>m2</v>
          </cell>
          <cell r="F2962">
            <v>80</v>
          </cell>
          <cell r="G2962">
            <v>15.21</v>
          </cell>
          <cell r="H2962">
            <v>1216.8</v>
          </cell>
          <cell r="I2962">
            <v>15.22</v>
          </cell>
          <cell r="J2962">
            <v>1217.5999999999999</v>
          </cell>
          <cell r="K2962">
            <v>-0.01</v>
          </cell>
          <cell r="L2962" t="str">
            <v xml:space="preserve">   </v>
          </cell>
          <cell r="M2962">
            <v>0.99929999999999997</v>
          </cell>
          <cell r="N2962">
            <v>-6.9999999999999999E-4</v>
          </cell>
          <cell r="O2962">
            <v>0</v>
          </cell>
          <cell r="P2962" t="str">
            <v xml:space="preserve">   </v>
          </cell>
          <cell r="R2962" t="str">
            <v>Comp069</v>
          </cell>
        </row>
        <row r="2963">
          <cell r="A2963">
            <v>2466</v>
          </cell>
          <cell r="B2963" t="str">
            <v>S/F</v>
          </cell>
          <cell r="C2963" t="str">
            <v>2.4.1.2.2</v>
          </cell>
          <cell r="D2963" t="str">
            <v>Cerca de proteção sem sinalização luminosa para abertura de vala com montantes e tela pvc, incluindo fornecimento, transporte, instalação e remoção para outro local da obra</v>
          </cell>
          <cell r="E2963" t="str">
            <v>m2</v>
          </cell>
          <cell r="F2963">
            <v>1600</v>
          </cell>
          <cell r="G2963">
            <v>15.21</v>
          </cell>
          <cell r="H2963">
            <v>24336</v>
          </cell>
          <cell r="I2963">
            <v>15.22</v>
          </cell>
          <cell r="J2963">
            <v>24352</v>
          </cell>
          <cell r="K2963">
            <v>-0.01</v>
          </cell>
          <cell r="L2963" t="str">
            <v xml:space="preserve">   </v>
          </cell>
          <cell r="M2963">
            <v>0.99929999999999997</v>
          </cell>
          <cell r="N2963">
            <v>-6.9999999999999999E-4</v>
          </cell>
          <cell r="O2963">
            <v>0</v>
          </cell>
          <cell r="P2963" t="str">
            <v xml:space="preserve">   </v>
          </cell>
          <cell r="R2963" t="str">
            <v>Comp069</v>
          </cell>
        </row>
        <row r="2964">
          <cell r="A2964">
            <v>2595</v>
          </cell>
          <cell r="B2964" t="str">
            <v>S/F</v>
          </cell>
          <cell r="C2964" t="str">
            <v>2.4.4.2.2</v>
          </cell>
          <cell r="D2964" t="str">
            <v>Cerca de proteção sem sinalização luminosa para abertura de vala com montantes e tela pvc, incluindo fornecimento, transporte, instalação e remoção para outro local da obra</v>
          </cell>
          <cell r="E2964" t="str">
            <v>m2</v>
          </cell>
          <cell r="F2964">
            <v>100</v>
          </cell>
          <cell r="G2964">
            <v>15.21</v>
          </cell>
          <cell r="H2964">
            <v>1521</v>
          </cell>
          <cell r="I2964">
            <v>15.22</v>
          </cell>
          <cell r="J2964">
            <v>1522</v>
          </cell>
          <cell r="K2964">
            <v>-0.01</v>
          </cell>
          <cell r="L2964" t="str">
            <v xml:space="preserve">   </v>
          </cell>
          <cell r="M2964">
            <v>0.99929999999999997</v>
          </cell>
          <cell r="N2964">
            <v>-6.9999999999999999E-4</v>
          </cell>
          <cell r="O2964">
            <v>0</v>
          </cell>
          <cell r="P2964" t="str">
            <v xml:space="preserve">   </v>
          </cell>
          <cell r="R2964" t="str">
            <v>Comp069</v>
          </cell>
        </row>
        <row r="2965">
          <cell r="A2965">
            <v>2762</v>
          </cell>
          <cell r="B2965" t="str">
            <v>S/F</v>
          </cell>
          <cell r="C2965" t="str">
            <v>2.5.1.2.2</v>
          </cell>
          <cell r="D2965" t="str">
            <v>Cerca de proteção sem sinalização luminosa para abertura de vala com montantes e tela pvc, incluindo fornecimento, transporte, instalação e remoção para outro local da obra</v>
          </cell>
          <cell r="E2965" t="str">
            <v>m2</v>
          </cell>
          <cell r="F2965">
            <v>3454.45</v>
          </cell>
          <cell r="G2965">
            <v>15.21</v>
          </cell>
          <cell r="H2965">
            <v>52542.18</v>
          </cell>
          <cell r="I2965">
            <v>15.22</v>
          </cell>
          <cell r="J2965">
            <v>52576.72</v>
          </cell>
          <cell r="K2965">
            <v>-0.01</v>
          </cell>
          <cell r="L2965" t="str">
            <v xml:space="preserve">   </v>
          </cell>
          <cell r="M2965">
            <v>0.99929999999999997</v>
          </cell>
          <cell r="N2965">
            <v>-6.9999999999999999E-4</v>
          </cell>
          <cell r="O2965">
            <v>0</v>
          </cell>
          <cell r="P2965" t="str">
            <v xml:space="preserve">   </v>
          </cell>
          <cell r="R2965" t="str">
            <v>Comp069</v>
          </cell>
        </row>
        <row r="2966">
          <cell r="A2966">
            <v>2908</v>
          </cell>
          <cell r="B2966" t="str">
            <v>S/F</v>
          </cell>
          <cell r="C2966" t="str">
            <v>2.6.1.2.2</v>
          </cell>
          <cell r="D2966" t="str">
            <v>Cerca de proteção sem sinalização luminosa para abertura de vala com montantes e tela pvc, incluindo fornecimento, transporte, instalação e remoção para outro local da obra</v>
          </cell>
          <cell r="E2966" t="str">
            <v>m2</v>
          </cell>
          <cell r="F2966">
            <v>1700</v>
          </cell>
          <cell r="G2966">
            <v>15.21</v>
          </cell>
          <cell r="H2966">
            <v>25857</v>
          </cell>
          <cell r="I2966">
            <v>15.22</v>
          </cell>
          <cell r="J2966">
            <v>25874</v>
          </cell>
          <cell r="K2966">
            <v>-0.01</v>
          </cell>
          <cell r="L2966" t="str">
            <v xml:space="preserve">   </v>
          </cell>
          <cell r="M2966">
            <v>0.99929999999999997</v>
          </cell>
          <cell r="N2966">
            <v>-6.9999999999999999E-4</v>
          </cell>
          <cell r="O2966">
            <v>0</v>
          </cell>
          <cell r="P2966" t="str">
            <v xml:space="preserve">   </v>
          </cell>
          <cell r="R2966" t="str">
            <v>Comp069</v>
          </cell>
        </row>
        <row r="2967">
          <cell r="A2967">
            <v>3029</v>
          </cell>
          <cell r="B2967" t="str">
            <v>S/F</v>
          </cell>
          <cell r="C2967" t="str">
            <v>2.6.4.2.2</v>
          </cell>
          <cell r="D2967" t="str">
            <v>Cerca de proteção sem sinalização luminosa para abertura de vala com montantes e tela pvc, incluindo fornecimento, transporte, instalação e remoção para outro local da obra</v>
          </cell>
          <cell r="E2967" t="str">
            <v>m2</v>
          </cell>
          <cell r="F2967">
            <v>70</v>
          </cell>
          <cell r="G2967">
            <v>15.21</v>
          </cell>
          <cell r="H2967">
            <v>1064.7</v>
          </cell>
          <cell r="I2967">
            <v>15.22</v>
          </cell>
          <cell r="J2967">
            <v>1065.4000000000001</v>
          </cell>
          <cell r="K2967">
            <v>-0.01</v>
          </cell>
          <cell r="L2967" t="str">
            <v xml:space="preserve">   </v>
          </cell>
          <cell r="M2967">
            <v>0.99929999999999997</v>
          </cell>
          <cell r="N2967">
            <v>-6.9999999999999999E-4</v>
          </cell>
          <cell r="O2967">
            <v>0</v>
          </cell>
          <cell r="P2967" t="str">
            <v xml:space="preserve">   </v>
          </cell>
          <cell r="R2967" t="str">
            <v>Comp069</v>
          </cell>
        </row>
        <row r="2968">
          <cell r="A2968">
            <v>3194</v>
          </cell>
          <cell r="B2968" t="str">
            <v>S/F</v>
          </cell>
          <cell r="C2968" t="str">
            <v>2.7.1.2.2</v>
          </cell>
          <cell r="D2968" t="str">
            <v>Cerca de proteção sem sinalização luminosa para abertura de vala com montantes e tela pvc, incluindo fornecimento, transporte, instalação e remoção para outro local da obra</v>
          </cell>
          <cell r="E2968" t="str">
            <v>m2</v>
          </cell>
          <cell r="F2968">
            <v>5600</v>
          </cell>
          <cell r="G2968">
            <v>15.21</v>
          </cell>
          <cell r="H2968">
            <v>85176</v>
          </cell>
          <cell r="I2968">
            <v>15.22</v>
          </cell>
          <cell r="J2968">
            <v>85232</v>
          </cell>
          <cell r="K2968">
            <v>-0.01</v>
          </cell>
          <cell r="L2968" t="str">
            <v xml:space="preserve">   </v>
          </cell>
          <cell r="M2968">
            <v>0.99929999999999997</v>
          </cell>
          <cell r="N2968">
            <v>-6.9999999999999999E-4</v>
          </cell>
          <cell r="O2968">
            <v>0</v>
          </cell>
          <cell r="P2968" t="str">
            <v xml:space="preserve">   </v>
          </cell>
          <cell r="R2968" t="str">
            <v>Comp069</v>
          </cell>
        </row>
        <row r="2969">
          <cell r="A2969">
            <v>3371</v>
          </cell>
          <cell r="B2969" t="str">
            <v>S/F</v>
          </cell>
          <cell r="C2969" t="str">
            <v>2.7.4.2.2</v>
          </cell>
          <cell r="D2969" t="str">
            <v>Cerca de proteção sem sinalização luminosa para abertura de vala com montantes e tela pvc, incluindo fornecimento, transporte, instalação e remoção para outro local da obra</v>
          </cell>
          <cell r="E2969" t="str">
            <v>m2</v>
          </cell>
          <cell r="F2969">
            <v>170</v>
          </cell>
          <cell r="G2969">
            <v>15.21</v>
          </cell>
          <cell r="H2969">
            <v>2585.6999999999998</v>
          </cell>
          <cell r="I2969">
            <v>15.22</v>
          </cell>
          <cell r="J2969">
            <v>2587.4</v>
          </cell>
          <cell r="K2969">
            <v>-0.01</v>
          </cell>
          <cell r="L2969" t="str">
            <v xml:space="preserve">   </v>
          </cell>
          <cell r="M2969">
            <v>0.99929999999999997</v>
          </cell>
          <cell r="N2969">
            <v>-6.9999999999999999E-4</v>
          </cell>
          <cell r="O2969">
            <v>0</v>
          </cell>
          <cell r="P2969" t="str">
            <v xml:space="preserve">   </v>
          </cell>
          <cell r="R2969" t="str">
            <v>Comp069</v>
          </cell>
        </row>
        <row r="2970">
          <cell r="A2970">
            <v>3544</v>
          </cell>
          <cell r="B2970" t="str">
            <v>S/F</v>
          </cell>
          <cell r="C2970" t="str">
            <v>2.8.1.2.2</v>
          </cell>
          <cell r="D2970" t="str">
            <v>Cerca de proteção sem sinalização luminosa para abertura de vala com montantes e tela pvc, incluindo fornecimento, transporte, instalação e remoção para outro local da obra</v>
          </cell>
          <cell r="E2970" t="str">
            <v>m2</v>
          </cell>
          <cell r="F2970">
            <v>640</v>
          </cell>
          <cell r="G2970">
            <v>15.21</v>
          </cell>
          <cell r="H2970">
            <v>9734.4</v>
          </cell>
          <cell r="I2970">
            <v>15.22</v>
          </cell>
          <cell r="J2970">
            <v>9740.7999999999993</v>
          </cell>
          <cell r="K2970">
            <v>-0.01</v>
          </cell>
          <cell r="L2970" t="str">
            <v xml:space="preserve">   </v>
          </cell>
          <cell r="M2970">
            <v>0.99929999999999997</v>
          </cell>
          <cell r="N2970">
            <v>-6.9999999999999999E-4</v>
          </cell>
          <cell r="O2970">
            <v>0</v>
          </cell>
          <cell r="P2970" t="str">
            <v xml:space="preserve">   </v>
          </cell>
          <cell r="R2970" t="str">
            <v>Comp069</v>
          </cell>
        </row>
        <row r="2971">
          <cell r="A2971">
            <v>3665</v>
          </cell>
          <cell r="B2971" t="str">
            <v>S/F</v>
          </cell>
          <cell r="C2971" t="str">
            <v>2.8.4.2.2</v>
          </cell>
          <cell r="D2971" t="str">
            <v>Cerca de proteção sem sinalização luminosa para abertura de vala com montantes e tela pvc, incluindo fornecimento, transporte, instalação e remoção para outro local da obra</v>
          </cell>
          <cell r="E2971" t="str">
            <v>m2</v>
          </cell>
          <cell r="F2971">
            <v>30</v>
          </cell>
          <cell r="G2971">
            <v>15.21</v>
          </cell>
          <cell r="H2971">
            <v>456.3</v>
          </cell>
          <cell r="I2971">
            <v>15.22</v>
          </cell>
          <cell r="J2971">
            <v>456.6</v>
          </cell>
          <cell r="K2971">
            <v>-0.01</v>
          </cell>
          <cell r="L2971" t="str">
            <v xml:space="preserve">   </v>
          </cell>
          <cell r="M2971">
            <v>0.99929999999999997</v>
          </cell>
          <cell r="N2971">
            <v>-6.9999999999999999E-4</v>
          </cell>
          <cell r="O2971">
            <v>0</v>
          </cell>
          <cell r="P2971" t="str">
            <v xml:space="preserve">   </v>
          </cell>
          <cell r="R2971" t="str">
            <v>Comp069</v>
          </cell>
        </row>
        <row r="2972">
          <cell r="A2972">
            <v>3829</v>
          </cell>
          <cell r="B2972" t="str">
            <v>S/F</v>
          </cell>
          <cell r="C2972" t="str">
            <v>2.9.1.2.2</v>
          </cell>
          <cell r="D2972" t="str">
            <v>Cerca de proteção sem sinalização luminosa para abertura de vala com montantes e tela pvc, incluindo fornecimento, transporte, instalação e remoção para outro local da obra</v>
          </cell>
          <cell r="E2972" t="str">
            <v>m2</v>
          </cell>
          <cell r="F2972">
            <v>2000</v>
          </cell>
          <cell r="G2972">
            <v>15.21</v>
          </cell>
          <cell r="H2972">
            <v>30420</v>
          </cell>
          <cell r="I2972">
            <v>15.22</v>
          </cell>
          <cell r="J2972">
            <v>30440</v>
          </cell>
          <cell r="K2972">
            <v>-0.01</v>
          </cell>
          <cell r="L2972" t="str">
            <v xml:space="preserve">   </v>
          </cell>
          <cell r="M2972">
            <v>0.99929999999999997</v>
          </cell>
          <cell r="N2972">
            <v>-6.9999999999999999E-4</v>
          </cell>
          <cell r="O2972">
            <v>0</v>
          </cell>
          <cell r="P2972" t="str">
            <v xml:space="preserve">   </v>
          </cell>
          <cell r="R2972" t="str">
            <v>Comp069</v>
          </cell>
        </row>
        <row r="2973">
          <cell r="A2973">
            <v>3946</v>
          </cell>
          <cell r="B2973" t="str">
            <v>S/F</v>
          </cell>
          <cell r="C2973" t="str">
            <v>2.9.4.2.2</v>
          </cell>
          <cell r="D2973" t="str">
            <v>Cerca de proteção sem sinalização luminosa para abertura de vala com montantes e tela pvc, incluindo fornecimento, transporte, instalação e remoção para outro local da obra</v>
          </cell>
          <cell r="E2973" t="str">
            <v>m2</v>
          </cell>
          <cell r="F2973">
            <v>20</v>
          </cell>
          <cell r="G2973">
            <v>15.21</v>
          </cell>
          <cell r="H2973">
            <v>304.2</v>
          </cell>
          <cell r="I2973">
            <v>15.22</v>
          </cell>
          <cell r="J2973">
            <v>304.39999999999998</v>
          </cell>
          <cell r="K2973">
            <v>-0.01</v>
          </cell>
          <cell r="L2973" t="str">
            <v xml:space="preserve">   </v>
          </cell>
          <cell r="M2973">
            <v>0.99929999999999997</v>
          </cell>
          <cell r="N2973">
            <v>-6.9999999999999999E-4</v>
          </cell>
          <cell r="O2973">
            <v>0</v>
          </cell>
          <cell r="P2973" t="str">
            <v xml:space="preserve">   </v>
          </cell>
          <cell r="R2973" t="str">
            <v>Comp069</v>
          </cell>
        </row>
        <row r="2974">
          <cell r="A2974">
            <v>67</v>
          </cell>
          <cell r="B2974" t="str">
            <v>S/F</v>
          </cell>
          <cell r="C2974" t="str">
            <v>1.2.1.5.1.5</v>
          </cell>
          <cell r="D2974" t="str">
            <v>Chapisco traço 1:3 (cimento / areia)</v>
          </cell>
          <cell r="E2974" t="str">
            <v>m2</v>
          </cell>
          <cell r="F2974">
            <v>244.28</v>
          </cell>
          <cell r="G2974">
            <v>4</v>
          </cell>
          <cell r="H2974">
            <v>977.12</v>
          </cell>
          <cell r="I2974">
            <v>3.99</v>
          </cell>
          <cell r="J2974">
            <v>974.67</v>
          </cell>
          <cell r="K2974">
            <v>0.01</v>
          </cell>
          <cell r="L2974" t="str">
            <v xml:space="preserve">   </v>
          </cell>
          <cell r="M2974">
            <v>1.0024999999999999</v>
          </cell>
          <cell r="N2974">
            <v>2.5000000000000001E-3</v>
          </cell>
          <cell r="O2974">
            <v>0</v>
          </cell>
          <cell r="P2974">
            <v>9.9999999999997903E-3</v>
          </cell>
          <cell r="R2974" t="str">
            <v>Comp070</v>
          </cell>
        </row>
        <row r="2975">
          <cell r="A2975">
            <v>92</v>
          </cell>
          <cell r="B2975" t="str">
            <v>S/F</v>
          </cell>
          <cell r="C2975" t="str">
            <v>1.3.5.1.5</v>
          </cell>
          <cell r="D2975" t="str">
            <v>Chapisco traço 1:3 (cimento / areia)</v>
          </cell>
          <cell r="E2975" t="str">
            <v>m2</v>
          </cell>
          <cell r="F2975">
            <v>749.14</v>
          </cell>
          <cell r="G2975">
            <v>4</v>
          </cell>
          <cell r="H2975">
            <v>2996.56</v>
          </cell>
          <cell r="I2975">
            <v>3.99</v>
          </cell>
          <cell r="J2975">
            <v>2989.06</v>
          </cell>
          <cell r="K2975">
            <v>0.01</v>
          </cell>
          <cell r="L2975" t="str">
            <v xml:space="preserve">   </v>
          </cell>
          <cell r="M2975">
            <v>1.0024999999999999</v>
          </cell>
          <cell r="N2975">
            <v>2.5000000000000001E-3</v>
          </cell>
          <cell r="O2975">
            <v>0</v>
          </cell>
          <cell r="P2975">
            <v>9.9999999999997903E-3</v>
          </cell>
          <cell r="R2975" t="str">
            <v>Comp070</v>
          </cell>
        </row>
        <row r="2976">
          <cell r="A2976">
            <v>368</v>
          </cell>
          <cell r="B2976" t="str">
            <v>S/F</v>
          </cell>
          <cell r="C2976" t="str">
            <v>1.7.5.1.5</v>
          </cell>
          <cell r="D2976" t="str">
            <v>Chapisco traço 1:3 (cimento / areia)</v>
          </cell>
          <cell r="E2976" t="str">
            <v>m2</v>
          </cell>
          <cell r="F2976">
            <v>325.70999999999998</v>
          </cell>
          <cell r="G2976">
            <v>4</v>
          </cell>
          <cell r="H2976">
            <v>1302.8399999999999</v>
          </cell>
          <cell r="I2976">
            <v>3.99</v>
          </cell>
          <cell r="J2976">
            <v>1299.58</v>
          </cell>
          <cell r="K2976">
            <v>0.01</v>
          </cell>
          <cell r="L2976" t="str">
            <v xml:space="preserve">   </v>
          </cell>
          <cell r="M2976">
            <v>1.0024999999999999</v>
          </cell>
          <cell r="N2976">
            <v>2.5000000000000001E-3</v>
          </cell>
          <cell r="O2976">
            <v>0</v>
          </cell>
          <cell r="P2976">
            <v>9.9999999999997903E-3</v>
          </cell>
          <cell r="R2976" t="str">
            <v>Comp070</v>
          </cell>
        </row>
        <row r="2977">
          <cell r="A2977">
            <v>1080</v>
          </cell>
          <cell r="B2977" t="str">
            <v>S/F</v>
          </cell>
          <cell r="C2977" t="str">
            <v>1.8.5.10.7.1</v>
          </cell>
          <cell r="D2977" t="str">
            <v>Chapisco traço 1:3 (cimento / areia)</v>
          </cell>
          <cell r="E2977" t="str">
            <v>m2</v>
          </cell>
          <cell r="F2977">
            <v>10.8</v>
          </cell>
          <cell r="G2977">
            <v>4</v>
          </cell>
          <cell r="H2977">
            <v>43.2</v>
          </cell>
          <cell r="I2977">
            <v>3.99</v>
          </cell>
          <cell r="J2977">
            <v>43.09</v>
          </cell>
          <cell r="K2977">
            <v>0.01</v>
          </cell>
          <cell r="L2977" t="str">
            <v xml:space="preserve">   </v>
          </cell>
          <cell r="M2977">
            <v>1.0024999999999999</v>
          </cell>
          <cell r="N2977">
            <v>2.5000000000000001E-3</v>
          </cell>
          <cell r="O2977">
            <v>0</v>
          </cell>
          <cell r="P2977">
            <v>9.9999999999997903E-3</v>
          </cell>
          <cell r="R2977" t="str">
            <v>Comp070</v>
          </cell>
        </row>
        <row r="2978">
          <cell r="A2978">
            <v>1156</v>
          </cell>
          <cell r="B2978" t="str">
            <v>S/F</v>
          </cell>
          <cell r="C2978" t="str">
            <v>1.9.4.1.5</v>
          </cell>
          <cell r="D2978" t="str">
            <v>Chapisco traço 1:3 (cimento / areia)</v>
          </cell>
          <cell r="E2978" t="str">
            <v>m2</v>
          </cell>
          <cell r="F2978">
            <v>35.700000000000003</v>
          </cell>
          <cell r="G2978">
            <v>4</v>
          </cell>
          <cell r="H2978">
            <v>142.80000000000001</v>
          </cell>
          <cell r="I2978">
            <v>3.99</v>
          </cell>
          <cell r="J2978">
            <v>142.44</v>
          </cell>
          <cell r="K2978">
            <v>0.01</v>
          </cell>
          <cell r="L2978" t="str">
            <v xml:space="preserve">   </v>
          </cell>
          <cell r="M2978">
            <v>1.0024999999999999</v>
          </cell>
          <cell r="N2978">
            <v>2.5000000000000001E-3</v>
          </cell>
          <cell r="O2978">
            <v>0</v>
          </cell>
          <cell r="P2978">
            <v>9.9999999999997903E-3</v>
          </cell>
          <cell r="R2978" t="str">
            <v>Comp070</v>
          </cell>
        </row>
        <row r="2979">
          <cell r="A2979">
            <v>1213</v>
          </cell>
          <cell r="B2979" t="str">
            <v>S/F</v>
          </cell>
          <cell r="C2979" t="str">
            <v>1.105.1.5</v>
          </cell>
          <cell r="D2979" t="str">
            <v>Chapisco traço 1:3 (cimento / areia)</v>
          </cell>
          <cell r="E2979" t="str">
            <v>m2</v>
          </cell>
          <cell r="F2979">
            <v>35.700000000000003</v>
          </cell>
          <cell r="G2979">
            <v>4</v>
          </cell>
          <cell r="H2979">
            <v>142.80000000000001</v>
          </cell>
          <cell r="I2979">
            <v>3.99</v>
          </cell>
          <cell r="J2979">
            <v>142.44</v>
          </cell>
          <cell r="K2979">
            <v>0.01</v>
          </cell>
          <cell r="L2979" t="str">
            <v xml:space="preserve">   </v>
          </cell>
          <cell r="M2979">
            <v>1.0024999999999999</v>
          </cell>
          <cell r="N2979">
            <v>2.5000000000000001E-3</v>
          </cell>
          <cell r="O2979">
            <v>0</v>
          </cell>
          <cell r="P2979">
            <v>9.9999999999997903E-3</v>
          </cell>
          <cell r="R2979" t="str">
            <v>Comp070</v>
          </cell>
        </row>
        <row r="2980">
          <cell r="A2980">
            <v>1289</v>
          </cell>
          <cell r="B2980" t="str">
            <v>S/F</v>
          </cell>
          <cell r="C2980" t="str">
            <v>1.11.9.1.5</v>
          </cell>
          <cell r="D2980" t="str">
            <v>Chapisco traço 1:3 (cimento / areia)</v>
          </cell>
          <cell r="E2980" t="str">
            <v>m2</v>
          </cell>
          <cell r="F2980">
            <v>35.700000000000003</v>
          </cell>
          <cell r="G2980">
            <v>4</v>
          </cell>
          <cell r="H2980">
            <v>142.80000000000001</v>
          </cell>
          <cell r="I2980">
            <v>3.99</v>
          </cell>
          <cell r="J2980">
            <v>142.44</v>
          </cell>
          <cell r="K2980">
            <v>0.01</v>
          </cell>
          <cell r="L2980" t="str">
            <v xml:space="preserve">   </v>
          </cell>
          <cell r="M2980">
            <v>1.0024999999999999</v>
          </cell>
          <cell r="N2980">
            <v>2.5000000000000001E-3</v>
          </cell>
          <cell r="O2980">
            <v>0</v>
          </cell>
          <cell r="P2980">
            <v>9.9999999999997903E-3</v>
          </cell>
          <cell r="R2980" t="str">
            <v>Comp070</v>
          </cell>
        </row>
        <row r="2981">
          <cell r="A2981">
            <v>1365</v>
          </cell>
          <cell r="B2981" t="str">
            <v>S/F</v>
          </cell>
          <cell r="C2981" t="str">
            <v>1.12.9.1.5</v>
          </cell>
          <cell r="D2981" t="str">
            <v>Chapisco traço 1:3 (cimento / areia)</v>
          </cell>
          <cell r="E2981" t="str">
            <v>m2</v>
          </cell>
          <cell r="F2981">
            <v>35.700000000000003</v>
          </cell>
          <cell r="G2981">
            <v>4</v>
          </cell>
          <cell r="H2981">
            <v>142.80000000000001</v>
          </cell>
          <cell r="I2981">
            <v>3.99</v>
          </cell>
          <cell r="J2981">
            <v>142.44</v>
          </cell>
          <cell r="K2981">
            <v>0.01</v>
          </cell>
          <cell r="L2981" t="str">
            <v xml:space="preserve">   </v>
          </cell>
          <cell r="M2981">
            <v>1.0024999999999999</v>
          </cell>
          <cell r="N2981">
            <v>2.5000000000000001E-3</v>
          </cell>
          <cell r="O2981">
            <v>0</v>
          </cell>
          <cell r="P2981">
            <v>9.9999999999997903E-3</v>
          </cell>
          <cell r="R2981" t="str">
            <v>Comp070</v>
          </cell>
        </row>
        <row r="2982">
          <cell r="A2982">
            <v>1555</v>
          </cell>
          <cell r="B2982" t="str">
            <v>S/F</v>
          </cell>
          <cell r="C2982" t="str">
            <v>1.15.5.4</v>
          </cell>
          <cell r="D2982" t="str">
            <v>Chapisco traço 1:3 (cimento / areia)</v>
          </cell>
          <cell r="E2982" t="str">
            <v>m²</v>
          </cell>
          <cell r="F2982">
            <v>321.33999999999997</v>
          </cell>
          <cell r="G2982">
            <v>4</v>
          </cell>
          <cell r="H2982">
            <v>1285.3599999999999</v>
          </cell>
          <cell r="I2982">
            <v>3.99</v>
          </cell>
          <cell r="J2982">
            <v>1282.1400000000001</v>
          </cell>
          <cell r="K2982">
            <v>0.01</v>
          </cell>
          <cell r="L2982" t="str">
            <v xml:space="preserve">   </v>
          </cell>
          <cell r="M2982">
            <v>1.0024999999999999</v>
          </cell>
          <cell r="N2982">
            <v>2.5000000000000001E-3</v>
          </cell>
          <cell r="O2982">
            <v>0</v>
          </cell>
          <cell r="P2982">
            <v>9.9999999999997903E-3</v>
          </cell>
          <cell r="R2982" t="str">
            <v>Comp070</v>
          </cell>
        </row>
        <row r="2983">
          <cell r="A2983">
            <v>1851</v>
          </cell>
          <cell r="B2983" t="str">
            <v>S/F</v>
          </cell>
          <cell r="C2983" t="str">
            <v>1.18.3.5.1.5</v>
          </cell>
          <cell r="D2983" t="str">
            <v>Chapisco traço 1:3 (cimento / areia)</v>
          </cell>
          <cell r="E2983" t="str">
            <v>m2</v>
          </cell>
          <cell r="F2983">
            <v>325.70999999999998</v>
          </cell>
          <cell r="G2983">
            <v>4</v>
          </cell>
          <cell r="H2983">
            <v>1302.8399999999999</v>
          </cell>
          <cell r="I2983">
            <v>3.99</v>
          </cell>
          <cell r="J2983">
            <v>1299.58</v>
          </cell>
          <cell r="K2983">
            <v>0.01</v>
          </cell>
          <cell r="L2983" t="str">
            <v xml:space="preserve">   </v>
          </cell>
          <cell r="M2983">
            <v>1.0024999999999999</v>
          </cell>
          <cell r="N2983">
            <v>2.5000000000000001E-3</v>
          </cell>
          <cell r="O2983">
            <v>0</v>
          </cell>
          <cell r="P2983">
            <v>9.9999999999997903E-3</v>
          </cell>
          <cell r="R2983" t="str">
            <v>Comp070</v>
          </cell>
        </row>
        <row r="2984">
          <cell r="A2984">
            <v>1934</v>
          </cell>
          <cell r="B2984" t="str">
            <v>S/F</v>
          </cell>
          <cell r="C2984" t="str">
            <v>1.19.1.11.2.1</v>
          </cell>
          <cell r="D2984" t="str">
            <v>Chapisco traço 1:3 (cimento / areia)</v>
          </cell>
          <cell r="E2984" t="str">
            <v>m2</v>
          </cell>
          <cell r="F2984">
            <v>124.2</v>
          </cell>
          <cell r="G2984">
            <v>4</v>
          </cell>
          <cell r="H2984">
            <v>496.8</v>
          </cell>
          <cell r="I2984">
            <v>3.99</v>
          </cell>
          <cell r="J2984">
            <v>495.55</v>
          </cell>
          <cell r="K2984">
            <v>0.01</v>
          </cell>
          <cell r="L2984" t="str">
            <v xml:space="preserve">   </v>
          </cell>
          <cell r="M2984">
            <v>1.0024999999999999</v>
          </cell>
          <cell r="N2984">
            <v>2.5000000000000001E-3</v>
          </cell>
          <cell r="O2984">
            <v>0</v>
          </cell>
          <cell r="P2984">
            <v>9.9999999999997903E-3</v>
          </cell>
          <cell r="R2984" t="str">
            <v>Comp070</v>
          </cell>
        </row>
        <row r="2985">
          <cell r="A2985">
            <v>4129</v>
          </cell>
          <cell r="B2985" t="str">
            <v>S/F</v>
          </cell>
          <cell r="C2985" t="str">
            <v>2.10.3.3.1</v>
          </cell>
          <cell r="D2985" t="str">
            <v>Chapisco traço 1:3 (cimento / areia)</v>
          </cell>
          <cell r="E2985" t="str">
            <v>m2</v>
          </cell>
          <cell r="F2985">
            <v>1348.48</v>
          </cell>
          <cell r="G2985">
            <v>4</v>
          </cell>
          <cell r="H2985">
            <v>5393.92</v>
          </cell>
          <cell r="I2985">
            <v>3.99</v>
          </cell>
          <cell r="J2985">
            <v>5380.43</v>
          </cell>
          <cell r="K2985">
            <v>0.01</v>
          </cell>
          <cell r="L2985" t="str">
            <v xml:space="preserve">   </v>
          </cell>
          <cell r="M2985">
            <v>1.0024999999999999</v>
          </cell>
          <cell r="N2985">
            <v>2.5000000000000001E-3</v>
          </cell>
          <cell r="O2985">
            <v>0</v>
          </cell>
          <cell r="P2985">
            <v>9.9999999999997903E-3</v>
          </cell>
          <cell r="R2985" t="str">
            <v>Comp070</v>
          </cell>
        </row>
        <row r="2986">
          <cell r="A2986">
            <v>1550</v>
          </cell>
          <cell r="B2986" t="str">
            <v>S/F</v>
          </cell>
          <cell r="C2986" t="str">
            <v>1.15.4.6</v>
          </cell>
          <cell r="D2986" t="str">
            <v>Cimbramento para edificações</v>
          </cell>
          <cell r="E2986" t="str">
            <v>m2</v>
          </cell>
          <cell r="F2986">
            <v>85.97</v>
          </cell>
          <cell r="G2986">
            <v>20.059999999999999</v>
          </cell>
          <cell r="H2986">
            <v>1724.55</v>
          </cell>
          <cell r="I2986">
            <v>20.02</v>
          </cell>
          <cell r="J2986">
            <v>1721.11</v>
          </cell>
          <cell r="K2986">
            <v>0.04</v>
          </cell>
          <cell r="L2986" t="str">
            <v xml:space="preserve">   </v>
          </cell>
          <cell r="M2986">
            <v>1.002</v>
          </cell>
          <cell r="N2986">
            <v>2E-3</v>
          </cell>
          <cell r="O2986">
            <v>0</v>
          </cell>
          <cell r="P2986">
            <v>3.9999999999999099E-2</v>
          </cell>
          <cell r="R2986" t="str">
            <v>Comp071</v>
          </cell>
        </row>
        <row r="2987">
          <cell r="A2987">
            <v>1874</v>
          </cell>
          <cell r="B2987" t="str">
            <v>S/F</v>
          </cell>
          <cell r="C2987" t="str">
            <v>1.18.4.3.6</v>
          </cell>
          <cell r="D2987" t="str">
            <v>Cimbramento para edificações</v>
          </cell>
          <cell r="E2987" t="str">
            <v>m2</v>
          </cell>
          <cell r="F2987">
            <v>113</v>
          </cell>
          <cell r="G2987">
            <v>20.059999999999999</v>
          </cell>
          <cell r="H2987">
            <v>2266.7800000000002</v>
          </cell>
          <cell r="I2987">
            <v>20.02</v>
          </cell>
          <cell r="J2987">
            <v>2262.2600000000002</v>
          </cell>
          <cell r="K2987">
            <v>0.04</v>
          </cell>
          <cell r="L2987" t="str">
            <v xml:space="preserve">   </v>
          </cell>
          <cell r="M2987">
            <v>1.002</v>
          </cell>
          <cell r="N2987">
            <v>2E-3</v>
          </cell>
          <cell r="O2987">
            <v>0</v>
          </cell>
          <cell r="P2987">
            <v>3.9999999999999099E-2</v>
          </cell>
          <cell r="R2987" t="str">
            <v>Comp071</v>
          </cell>
        </row>
        <row r="2988">
          <cell r="A2988">
            <v>2375</v>
          </cell>
          <cell r="B2988" t="str">
            <v>S/F</v>
          </cell>
          <cell r="C2988" t="str">
            <v>2.3.5.9.1</v>
          </cell>
          <cell r="D2988" t="str">
            <v>Cimbramento para edificações</v>
          </cell>
          <cell r="E2988" t="str">
            <v>m2</v>
          </cell>
          <cell r="F2988">
            <v>122.5</v>
          </cell>
          <cell r="G2988">
            <v>20.059999999999999</v>
          </cell>
          <cell r="H2988">
            <v>2457.35</v>
          </cell>
          <cell r="I2988">
            <v>20.02</v>
          </cell>
          <cell r="J2988">
            <v>2452.4499999999998</v>
          </cell>
          <cell r="K2988">
            <v>0.04</v>
          </cell>
          <cell r="L2988" t="str">
            <v xml:space="preserve">   </v>
          </cell>
          <cell r="M2988">
            <v>1.002</v>
          </cell>
          <cell r="N2988">
            <v>2E-3</v>
          </cell>
          <cell r="O2988">
            <v>0</v>
          </cell>
          <cell r="P2988">
            <v>3.9999999999999099E-2</v>
          </cell>
          <cell r="R2988" t="str">
            <v>Comp071</v>
          </cell>
        </row>
        <row r="2989">
          <cell r="A2989">
            <v>2672</v>
          </cell>
          <cell r="B2989" t="str">
            <v>S/F</v>
          </cell>
          <cell r="C2989" t="str">
            <v>2.4.5.9.1</v>
          </cell>
          <cell r="D2989" t="str">
            <v>Cimbramento para edificações</v>
          </cell>
          <cell r="E2989" t="str">
            <v>m2</v>
          </cell>
          <cell r="F2989">
            <v>122.5</v>
          </cell>
          <cell r="G2989">
            <v>20.059999999999999</v>
          </cell>
          <cell r="H2989">
            <v>2457.35</v>
          </cell>
          <cell r="I2989">
            <v>20.02</v>
          </cell>
          <cell r="J2989">
            <v>2452.4499999999998</v>
          </cell>
          <cell r="K2989">
            <v>0.04</v>
          </cell>
          <cell r="L2989" t="str">
            <v xml:space="preserve">   </v>
          </cell>
          <cell r="M2989">
            <v>1.002</v>
          </cell>
          <cell r="N2989">
            <v>2E-3</v>
          </cell>
          <cell r="O2989">
            <v>0</v>
          </cell>
          <cell r="P2989">
            <v>3.9999999999999099E-2</v>
          </cell>
          <cell r="R2989" t="str">
            <v>Comp071</v>
          </cell>
        </row>
        <row r="2990">
          <cell r="A2990">
            <v>3106</v>
          </cell>
          <cell r="B2990" t="str">
            <v>S/F</v>
          </cell>
          <cell r="C2990" t="str">
            <v>2.6.5.9.1</v>
          </cell>
          <cell r="D2990" t="str">
            <v>Cimbramento para edificações</v>
          </cell>
          <cell r="E2990" t="str">
            <v>m2</v>
          </cell>
          <cell r="F2990">
            <v>38.49</v>
          </cell>
          <cell r="G2990">
            <v>20.059999999999999</v>
          </cell>
          <cell r="H2990">
            <v>772.1</v>
          </cell>
          <cell r="I2990">
            <v>20.02</v>
          </cell>
          <cell r="J2990">
            <v>770.56</v>
          </cell>
          <cell r="K2990">
            <v>0.04</v>
          </cell>
          <cell r="L2990" t="str">
            <v xml:space="preserve">   </v>
          </cell>
          <cell r="M2990">
            <v>1.002</v>
          </cell>
          <cell r="N2990">
            <v>2E-3</v>
          </cell>
          <cell r="O2990">
            <v>0</v>
          </cell>
          <cell r="P2990">
            <v>3.9999999999999099E-2</v>
          </cell>
          <cell r="R2990" t="str">
            <v>Comp071</v>
          </cell>
        </row>
        <row r="2991">
          <cell r="A2991">
            <v>3455</v>
          </cell>
          <cell r="B2991" t="str">
            <v>S/F</v>
          </cell>
          <cell r="C2991" t="str">
            <v>2.7.5.9.1</v>
          </cell>
          <cell r="D2991" t="str">
            <v>Cimbramento para edificações</v>
          </cell>
          <cell r="E2991" t="str">
            <v>m2</v>
          </cell>
          <cell r="F2991">
            <v>778.54</v>
          </cell>
          <cell r="G2991">
            <v>20.059999999999999</v>
          </cell>
          <cell r="H2991">
            <v>15617.51</v>
          </cell>
          <cell r="I2991">
            <v>20.02</v>
          </cell>
          <cell r="J2991">
            <v>15586.37</v>
          </cell>
          <cell r="K2991">
            <v>0.04</v>
          </cell>
          <cell r="L2991" t="str">
            <v xml:space="preserve">   </v>
          </cell>
          <cell r="M2991">
            <v>1.002</v>
          </cell>
          <cell r="N2991">
            <v>2E-3</v>
          </cell>
          <cell r="O2991">
            <v>0</v>
          </cell>
          <cell r="P2991">
            <v>3.9999999999999099E-2</v>
          </cell>
          <cell r="R2991" t="str">
            <v>Comp071</v>
          </cell>
        </row>
        <row r="2992">
          <cell r="A2992">
            <v>3744</v>
          </cell>
          <cell r="B2992" t="str">
            <v>S/F</v>
          </cell>
          <cell r="C2992" t="str">
            <v>2.8.5.9.1</v>
          </cell>
          <cell r="D2992" t="str">
            <v>Cimbramento para edificações</v>
          </cell>
          <cell r="E2992" t="str">
            <v>m2</v>
          </cell>
          <cell r="F2992">
            <v>122.5</v>
          </cell>
          <cell r="G2992">
            <v>20.059999999999999</v>
          </cell>
          <cell r="H2992">
            <v>2457.35</v>
          </cell>
          <cell r="I2992">
            <v>20.02</v>
          </cell>
          <cell r="J2992">
            <v>2452.4499999999998</v>
          </cell>
          <cell r="K2992">
            <v>0.04</v>
          </cell>
          <cell r="L2992" t="str">
            <v xml:space="preserve">   </v>
          </cell>
          <cell r="M2992">
            <v>1.002</v>
          </cell>
          <cell r="N2992">
            <v>2E-3</v>
          </cell>
          <cell r="O2992">
            <v>0</v>
          </cell>
          <cell r="P2992">
            <v>3.9999999999999099E-2</v>
          </cell>
          <cell r="R2992" t="str">
            <v>Comp071</v>
          </cell>
        </row>
        <row r="2993">
          <cell r="A2993">
            <v>4025</v>
          </cell>
          <cell r="B2993" t="str">
            <v>S/F</v>
          </cell>
          <cell r="C2993" t="str">
            <v>2.9.5.9.1</v>
          </cell>
          <cell r="D2993" t="str">
            <v>Cimbramento para edificações</v>
          </cell>
          <cell r="E2993" t="str">
            <v>m2</v>
          </cell>
          <cell r="F2993">
            <v>122.5</v>
          </cell>
          <cell r="G2993">
            <v>20.059999999999999</v>
          </cell>
          <cell r="H2993">
            <v>2457.35</v>
          </cell>
          <cell r="I2993">
            <v>20.02</v>
          </cell>
          <cell r="J2993">
            <v>2452.4499999999998</v>
          </cell>
          <cell r="K2993">
            <v>0.04</v>
          </cell>
          <cell r="L2993" t="str">
            <v xml:space="preserve">   </v>
          </cell>
          <cell r="M2993">
            <v>1.002</v>
          </cell>
          <cell r="N2993">
            <v>2E-3</v>
          </cell>
          <cell r="O2993">
            <v>0</v>
          </cell>
          <cell r="P2993">
            <v>3.9999999999999099E-2</v>
          </cell>
          <cell r="R2993" t="str">
            <v>Comp071</v>
          </cell>
        </row>
        <row r="2994">
          <cell r="A2994">
            <v>4125</v>
          </cell>
          <cell r="B2994" t="str">
            <v>S/F</v>
          </cell>
          <cell r="C2994" t="str">
            <v>2.10.3.1.5</v>
          </cell>
          <cell r="D2994" t="str">
            <v>Cimbramento para edificações</v>
          </cell>
          <cell r="E2994" t="str">
            <v>m2</v>
          </cell>
          <cell r="F2994">
            <v>8091.94</v>
          </cell>
          <cell r="G2994">
            <v>20.059999999999999</v>
          </cell>
          <cell r="H2994">
            <v>162324.31</v>
          </cell>
          <cell r="I2994">
            <v>20.02</v>
          </cell>
          <cell r="J2994">
            <v>162000.63</v>
          </cell>
          <cell r="K2994">
            <v>0.04</v>
          </cell>
          <cell r="L2994" t="str">
            <v xml:space="preserve">   </v>
          </cell>
          <cell r="M2994">
            <v>1.002</v>
          </cell>
          <cell r="N2994">
            <v>2E-3</v>
          </cell>
          <cell r="O2994">
            <v>0</v>
          </cell>
          <cell r="P2994">
            <v>3.9999999999999099E-2</v>
          </cell>
          <cell r="R2994" t="str">
            <v>Comp071</v>
          </cell>
        </row>
        <row r="2995">
          <cell r="A2995">
            <v>69</v>
          </cell>
          <cell r="B2995" t="str">
            <v>S/F</v>
          </cell>
          <cell r="C2995" t="str">
            <v>1.2.1.5.1.7</v>
          </cell>
          <cell r="D2995" t="str">
            <v>Cimentado liso queimado e=2cm, com junta plastica cim/areia 1:4</v>
          </cell>
          <cell r="E2995" t="str">
            <v>m2</v>
          </cell>
          <cell r="F2995">
            <v>84.69</v>
          </cell>
          <cell r="G2995">
            <v>22.98</v>
          </cell>
          <cell r="H2995">
            <v>1946.17</v>
          </cell>
          <cell r="I2995">
            <v>23.26</v>
          </cell>
          <cell r="J2995">
            <v>1969.88</v>
          </cell>
          <cell r="K2995">
            <v>-0.28000000000000003</v>
          </cell>
          <cell r="L2995" t="str">
            <v xml:space="preserve">   </v>
          </cell>
          <cell r="M2995">
            <v>0.98799999999999999</v>
          </cell>
          <cell r="N2995">
            <v>-1.2E-2</v>
          </cell>
          <cell r="O2995">
            <v>0</v>
          </cell>
          <cell r="P2995" t="str">
            <v xml:space="preserve">   </v>
          </cell>
          <cell r="R2995" t="str">
            <v>Comp072</v>
          </cell>
        </row>
        <row r="2996">
          <cell r="A2996">
            <v>370</v>
          </cell>
          <cell r="B2996" t="str">
            <v>S/F</v>
          </cell>
          <cell r="C2996" t="str">
            <v>1.7.5.1.7</v>
          </cell>
          <cell r="D2996" t="str">
            <v>Cimentado liso queimado e=2cm, com junta plastica cim/areia 1:4</v>
          </cell>
          <cell r="E2996" t="str">
            <v>m2</v>
          </cell>
          <cell r="F2996">
            <v>112.91</v>
          </cell>
          <cell r="G2996">
            <v>22.98</v>
          </cell>
          <cell r="H2996">
            <v>2594.67</v>
          </cell>
          <cell r="I2996">
            <v>23.26</v>
          </cell>
          <cell r="J2996">
            <v>2626.28</v>
          </cell>
          <cell r="K2996">
            <v>-0.28000000000000003</v>
          </cell>
          <cell r="L2996" t="str">
            <v xml:space="preserve">   </v>
          </cell>
          <cell r="M2996">
            <v>0.98799999999999999</v>
          </cell>
          <cell r="N2996">
            <v>-1.2E-2</v>
          </cell>
          <cell r="O2996">
            <v>0</v>
          </cell>
          <cell r="P2996" t="str">
            <v xml:space="preserve">   </v>
          </cell>
          <cell r="R2996" t="str">
            <v>Comp072</v>
          </cell>
        </row>
        <row r="2997">
          <cell r="A2997">
            <v>1853</v>
          </cell>
          <cell r="B2997" t="str">
            <v>S/F</v>
          </cell>
          <cell r="C2997" t="str">
            <v>1.18.3.5.1.7</v>
          </cell>
          <cell r="D2997" t="str">
            <v>Cimentado liso queimado e=2cm, com junta plastica cim/areia 1:4</v>
          </cell>
          <cell r="E2997" t="str">
            <v>m2</v>
          </cell>
          <cell r="F2997">
            <v>112.91</v>
          </cell>
          <cell r="G2997">
            <v>22.98</v>
          </cell>
          <cell r="H2997">
            <v>2594.67</v>
          </cell>
          <cell r="I2997">
            <v>23.26</v>
          </cell>
          <cell r="J2997">
            <v>2626.28</v>
          </cell>
          <cell r="K2997">
            <v>-0.28000000000000003</v>
          </cell>
          <cell r="L2997" t="str">
            <v xml:space="preserve">   </v>
          </cell>
          <cell r="M2997">
            <v>0.98799999999999999</v>
          </cell>
          <cell r="N2997">
            <v>-1.2E-2</v>
          </cell>
          <cell r="O2997">
            <v>0</v>
          </cell>
          <cell r="P2997" t="str">
            <v xml:space="preserve">   </v>
          </cell>
          <cell r="R2997" t="str">
            <v>Comp072</v>
          </cell>
        </row>
        <row r="2998">
          <cell r="A2998">
            <v>322</v>
          </cell>
          <cell r="B2998" t="str">
            <v>S/F</v>
          </cell>
          <cell r="C2998" t="str">
            <v>1.5.8.1.5</v>
          </cell>
          <cell r="D2998" t="str">
            <v>Cobertura c/ telha cerâmica colonial, incluindo madeiramento (apoio em paredes, sem tesoura). Cumeeira, cordão de arremate dos beirais  (lateral) e ultima fiada embocada c/ argamassa Cim/areia 1:8</v>
          </cell>
          <cell r="E2998" t="str">
            <v>m2</v>
          </cell>
          <cell r="F2998">
            <v>396.98</v>
          </cell>
          <cell r="G2998">
            <v>80.290000000000006</v>
          </cell>
          <cell r="H2998">
            <v>31873.52</v>
          </cell>
          <cell r="I2998">
            <v>80.5</v>
          </cell>
          <cell r="J2998">
            <v>31956.89</v>
          </cell>
          <cell r="K2998">
            <v>-0.21</v>
          </cell>
          <cell r="L2998" t="str">
            <v xml:space="preserve">   </v>
          </cell>
          <cell r="M2998">
            <v>0.99739999999999995</v>
          </cell>
          <cell r="N2998">
            <v>-2.5999999999999999E-3</v>
          </cell>
          <cell r="O2998">
            <v>0</v>
          </cell>
          <cell r="P2998" t="str">
            <v xml:space="preserve">   </v>
          </cell>
          <cell r="R2998" t="str">
            <v>Comp073</v>
          </cell>
        </row>
        <row r="2999">
          <cell r="A2999">
            <v>1559</v>
          </cell>
          <cell r="B2999" t="str">
            <v>S/F</v>
          </cell>
          <cell r="C2999" t="str">
            <v>1.15.5.8</v>
          </cell>
          <cell r="D2999" t="str">
            <v>Cobertura c/ telha cerâmica colonial, incluindo madeiramento (apoio em paredes, sem tesoura). Cumeeira, cordão de arremate dos beirais  (lateral) e ultima fiada embocada c/ argamassa Cim/areia 1:8</v>
          </cell>
          <cell r="E2999" t="str">
            <v>m2</v>
          </cell>
          <cell r="F2999">
            <v>206.32</v>
          </cell>
          <cell r="G2999">
            <v>80.290000000000006</v>
          </cell>
          <cell r="H2999">
            <v>16565.43</v>
          </cell>
          <cell r="I2999">
            <v>80.5</v>
          </cell>
          <cell r="J2999">
            <v>16608.759999999998</v>
          </cell>
          <cell r="K2999">
            <v>-0.21</v>
          </cell>
          <cell r="L2999" t="str">
            <v xml:space="preserve">   </v>
          </cell>
          <cell r="M2999">
            <v>0.99739999999999995</v>
          </cell>
          <cell r="N2999">
            <v>-2.5999999999999999E-3</v>
          </cell>
          <cell r="O2999">
            <v>0</v>
          </cell>
          <cell r="P2999" t="str">
            <v xml:space="preserve">   </v>
          </cell>
          <cell r="R2999" t="str">
            <v>Comp073</v>
          </cell>
        </row>
        <row r="3000">
          <cell r="A3000">
            <v>1932</v>
          </cell>
          <cell r="B3000" t="str">
            <v>S/F</v>
          </cell>
          <cell r="C3000" t="str">
            <v>1.19.1.11.3</v>
          </cell>
          <cell r="D3000" t="str">
            <v>Cobertura telha Fibrocimento ondulada 6mm inclusive madeiramento(apoiadas em paredes sem tesouras)</v>
          </cell>
          <cell r="E3000" t="str">
            <v>m2</v>
          </cell>
          <cell r="F3000">
            <v>33</v>
          </cell>
          <cell r="G3000">
            <v>69.11</v>
          </cell>
          <cell r="H3000">
            <v>2280.63</v>
          </cell>
          <cell r="I3000">
            <v>68.61</v>
          </cell>
          <cell r="J3000">
            <v>2264.13</v>
          </cell>
          <cell r="K3000">
            <v>0.5</v>
          </cell>
          <cell r="L3000" t="str">
            <v xml:space="preserve">   </v>
          </cell>
          <cell r="M3000">
            <v>1.0073000000000001</v>
          </cell>
          <cell r="N3000">
            <v>7.3000000000000001E-3</v>
          </cell>
          <cell r="O3000">
            <v>0</v>
          </cell>
          <cell r="P3000">
            <v>0.5</v>
          </cell>
          <cell r="R3000" t="str">
            <v>Comp074</v>
          </cell>
        </row>
        <row r="3001">
          <cell r="A3001">
            <v>2363</v>
          </cell>
          <cell r="B3001" t="str">
            <v>S/F</v>
          </cell>
          <cell r="C3001" t="str">
            <v>2.3.5.4.2</v>
          </cell>
          <cell r="D3001" t="str">
            <v>Concreto estrutural fck=30Mpa, incluindo fornecimento, lançamento em forma e adensamento.</v>
          </cell>
          <cell r="E3001" t="str">
            <v>m3</v>
          </cell>
          <cell r="F3001">
            <v>73.069999999999993</v>
          </cell>
          <cell r="G3001">
            <v>547.91999999999996</v>
          </cell>
          <cell r="H3001">
            <v>40036.51</v>
          </cell>
          <cell r="I3001">
            <v>548.21</v>
          </cell>
          <cell r="J3001">
            <v>40057.699999999997</v>
          </cell>
          <cell r="K3001">
            <v>-0.28999999999999998</v>
          </cell>
          <cell r="L3001" t="str">
            <v xml:space="preserve">   </v>
          </cell>
          <cell r="M3001">
            <v>0.99950000000000006</v>
          </cell>
          <cell r="N3001">
            <v>-5.0000000000000001E-4</v>
          </cell>
          <cell r="O3001">
            <v>0</v>
          </cell>
          <cell r="P3001" t="str">
            <v xml:space="preserve">   </v>
          </cell>
          <cell r="R3001" t="str">
            <v>Comp078</v>
          </cell>
        </row>
        <row r="3002">
          <cell r="A3002">
            <v>2660</v>
          </cell>
          <cell r="B3002" t="str">
            <v>S/F</v>
          </cell>
          <cell r="C3002" t="str">
            <v>2.4.5.4.2</v>
          </cell>
          <cell r="D3002" t="str">
            <v>Concreto estrutural fck=30Mpa, incluindo fornecimento, lançamento em forma e adensamento.</v>
          </cell>
          <cell r="E3002" t="str">
            <v>m3</v>
          </cell>
          <cell r="F3002">
            <v>73.069999999999993</v>
          </cell>
          <cell r="G3002">
            <v>547.91999999999996</v>
          </cell>
          <cell r="H3002">
            <v>40036.51</v>
          </cell>
          <cell r="I3002">
            <v>548.21</v>
          </cell>
          <cell r="J3002">
            <v>40057.699999999997</v>
          </cell>
          <cell r="K3002">
            <v>-0.28999999999999998</v>
          </cell>
          <cell r="L3002" t="str">
            <v xml:space="preserve">   </v>
          </cell>
          <cell r="M3002">
            <v>0.99950000000000006</v>
          </cell>
          <cell r="N3002">
            <v>-5.0000000000000001E-4</v>
          </cell>
          <cell r="O3002">
            <v>0</v>
          </cell>
          <cell r="P3002" t="str">
            <v xml:space="preserve">   </v>
          </cell>
          <cell r="R3002" t="str">
            <v>Comp078</v>
          </cell>
        </row>
        <row r="3003">
          <cell r="A3003">
            <v>3094</v>
          </cell>
          <cell r="B3003" t="str">
            <v>S/F</v>
          </cell>
          <cell r="C3003" t="str">
            <v>2.6.5.4.2</v>
          </cell>
          <cell r="D3003" t="str">
            <v>Concreto estrutural fck=30Mpa, incluindo fornecimento, lançamento em forma e adensamento.</v>
          </cell>
          <cell r="E3003" t="str">
            <v>m3</v>
          </cell>
          <cell r="F3003">
            <v>38.99</v>
          </cell>
          <cell r="G3003">
            <v>547.91999999999996</v>
          </cell>
          <cell r="H3003">
            <v>21363.4</v>
          </cell>
          <cell r="I3003">
            <v>548.21</v>
          </cell>
          <cell r="J3003">
            <v>21374.7</v>
          </cell>
          <cell r="K3003">
            <v>-0.28999999999999998</v>
          </cell>
          <cell r="L3003" t="str">
            <v xml:space="preserve">   </v>
          </cell>
          <cell r="M3003">
            <v>0.99950000000000006</v>
          </cell>
          <cell r="N3003">
            <v>-5.0000000000000001E-4</v>
          </cell>
          <cell r="O3003">
            <v>0</v>
          </cell>
          <cell r="P3003" t="str">
            <v xml:space="preserve">   </v>
          </cell>
          <cell r="R3003" t="str">
            <v>Comp078</v>
          </cell>
        </row>
        <row r="3004">
          <cell r="A3004">
            <v>3442</v>
          </cell>
          <cell r="B3004" t="str">
            <v>S/F</v>
          </cell>
          <cell r="C3004" t="str">
            <v>2.7.5.4.2</v>
          </cell>
          <cell r="D3004" t="str">
            <v>Concreto estrutural fck=30Mpa, incluindo fornecimento, lançamento em forma e adensamento.</v>
          </cell>
          <cell r="E3004" t="str">
            <v>m3</v>
          </cell>
          <cell r="F3004">
            <v>124.76</v>
          </cell>
          <cell r="G3004">
            <v>547.91999999999996</v>
          </cell>
          <cell r="H3004">
            <v>68358.490000000005</v>
          </cell>
          <cell r="I3004">
            <v>548.21</v>
          </cell>
          <cell r="J3004">
            <v>68394.67</v>
          </cell>
          <cell r="K3004">
            <v>-0.28999999999999998</v>
          </cell>
          <cell r="L3004" t="str">
            <v xml:space="preserve">   </v>
          </cell>
          <cell r="M3004">
            <v>0.99950000000000006</v>
          </cell>
          <cell r="N3004">
            <v>-5.0000000000000001E-4</v>
          </cell>
          <cell r="O3004">
            <v>0</v>
          </cell>
          <cell r="P3004" t="str">
            <v xml:space="preserve">   </v>
          </cell>
          <cell r="R3004" t="str">
            <v>Comp078</v>
          </cell>
        </row>
        <row r="3005">
          <cell r="A3005">
            <v>3732</v>
          </cell>
          <cell r="B3005" t="str">
            <v>S/F</v>
          </cell>
          <cell r="C3005" t="str">
            <v>2.8.5.4.2</v>
          </cell>
          <cell r="D3005" t="str">
            <v>Concreto estrutural fck=30Mpa, incluindo fornecimento, lançamento em forma e adensamento.</v>
          </cell>
          <cell r="E3005" t="str">
            <v>m3</v>
          </cell>
          <cell r="F3005">
            <v>73.069999999999993</v>
          </cell>
          <cell r="G3005">
            <v>547.91999999999996</v>
          </cell>
          <cell r="H3005">
            <v>40036.51</v>
          </cell>
          <cell r="I3005">
            <v>548.21</v>
          </cell>
          <cell r="J3005">
            <v>40057.699999999997</v>
          </cell>
          <cell r="K3005">
            <v>-0.28999999999999998</v>
          </cell>
          <cell r="L3005" t="str">
            <v xml:space="preserve">   </v>
          </cell>
          <cell r="M3005">
            <v>0.99950000000000006</v>
          </cell>
          <cell r="N3005">
            <v>-5.0000000000000001E-4</v>
          </cell>
          <cell r="O3005">
            <v>0</v>
          </cell>
          <cell r="P3005" t="str">
            <v xml:space="preserve">   </v>
          </cell>
          <cell r="R3005" t="str">
            <v>Comp078</v>
          </cell>
        </row>
        <row r="3006">
          <cell r="A3006">
            <v>4013</v>
          </cell>
          <cell r="B3006" t="str">
            <v>S/F</v>
          </cell>
          <cell r="C3006" t="str">
            <v>2.9.5.4.2</v>
          </cell>
          <cell r="D3006" t="str">
            <v>Concreto estrutural fck=30Mpa, incluindo fornecimento, lançamento em forma e adensamento.</v>
          </cell>
          <cell r="E3006" t="str">
            <v>m3</v>
          </cell>
          <cell r="F3006">
            <v>73.069999999999993</v>
          </cell>
          <cell r="G3006">
            <v>547.91999999999996</v>
          </cell>
          <cell r="H3006">
            <v>40036.51</v>
          </cell>
          <cell r="I3006">
            <v>548.21</v>
          </cell>
          <cell r="J3006">
            <v>40057.699999999997</v>
          </cell>
          <cell r="K3006">
            <v>-0.28999999999999998</v>
          </cell>
          <cell r="L3006" t="str">
            <v xml:space="preserve">   </v>
          </cell>
          <cell r="M3006">
            <v>0.99950000000000006</v>
          </cell>
          <cell r="N3006">
            <v>-5.0000000000000001E-4</v>
          </cell>
          <cell r="O3006">
            <v>0</v>
          </cell>
          <cell r="P3006" t="str">
            <v xml:space="preserve">   </v>
          </cell>
          <cell r="R3006" t="str">
            <v>Comp078</v>
          </cell>
        </row>
        <row r="3007">
          <cell r="A3007">
            <v>4122</v>
          </cell>
          <cell r="B3007" t="str">
            <v>S/F</v>
          </cell>
          <cell r="C3007" t="str">
            <v>2.10.3.1.2</v>
          </cell>
          <cell r="D3007" t="str">
            <v>Concreto estrutural fck=30Mpa, incluindo fornecimento, lançamento em forma e adensamento.</v>
          </cell>
          <cell r="E3007" t="str">
            <v>m3</v>
          </cell>
          <cell r="F3007">
            <v>3506.54</v>
          </cell>
          <cell r="G3007">
            <v>547.91999999999996</v>
          </cell>
          <cell r="H3007">
            <v>1921303.39</v>
          </cell>
          <cell r="I3007">
            <v>548.21</v>
          </cell>
          <cell r="J3007">
            <v>1922320.29</v>
          </cell>
          <cell r="K3007">
            <v>-0.28999999999999998</v>
          </cell>
          <cell r="L3007" t="str">
            <v xml:space="preserve">   </v>
          </cell>
          <cell r="M3007">
            <v>0.99950000000000006</v>
          </cell>
          <cell r="N3007">
            <v>-5.0000000000000001E-4</v>
          </cell>
          <cell r="O3007">
            <v>0</v>
          </cell>
          <cell r="P3007" t="str">
            <v xml:space="preserve">   </v>
          </cell>
          <cell r="R3007" t="str">
            <v>Comp078</v>
          </cell>
        </row>
        <row r="3008">
          <cell r="A3008">
            <v>345</v>
          </cell>
          <cell r="B3008" t="str">
            <v>S/F</v>
          </cell>
          <cell r="C3008" t="str">
            <v>1.6.4.1</v>
          </cell>
          <cell r="D3008" t="str">
            <v>Concreto estrutural fck = 15 MPA (1:2:3) - prep. c/betoneira</v>
          </cell>
          <cell r="E3008" t="str">
            <v>m³</v>
          </cell>
          <cell r="F3008">
            <v>4.54</v>
          </cell>
          <cell r="G3008">
            <v>465.76</v>
          </cell>
          <cell r="H3008">
            <v>2114.5500000000002</v>
          </cell>
          <cell r="I3008">
            <v>466.04</v>
          </cell>
          <cell r="J3008">
            <v>2115.8200000000002</v>
          </cell>
          <cell r="K3008">
            <v>-0.28000000000000003</v>
          </cell>
          <cell r="L3008" t="str">
            <v xml:space="preserve">   </v>
          </cell>
          <cell r="M3008">
            <v>0.99939999999999996</v>
          </cell>
          <cell r="N3008">
            <v>-5.9999999999999995E-4</v>
          </cell>
          <cell r="O3008">
            <v>0</v>
          </cell>
          <cell r="P3008" t="str">
            <v xml:space="preserve">   </v>
          </cell>
          <cell r="R3008" t="str">
            <v>Comp076</v>
          </cell>
        </row>
        <row r="3009">
          <cell r="A3009">
            <v>1446</v>
          </cell>
          <cell r="B3009" t="str">
            <v>S/F</v>
          </cell>
          <cell r="C3009" t="str">
            <v>1.13.8.1</v>
          </cell>
          <cell r="D3009" t="str">
            <v>Concreto estrutural fck = 15 MPA (1:2:3) - prep. c/betoneira</v>
          </cell>
          <cell r="E3009" t="str">
            <v>m3</v>
          </cell>
          <cell r="F3009">
            <v>1.1599999999999999</v>
          </cell>
          <cell r="G3009">
            <v>465.76</v>
          </cell>
          <cell r="H3009">
            <v>540.28</v>
          </cell>
          <cell r="I3009">
            <v>466.04</v>
          </cell>
          <cell r="J3009">
            <v>540.6</v>
          </cell>
          <cell r="K3009">
            <v>-0.28000000000000003</v>
          </cell>
          <cell r="L3009" t="str">
            <v xml:space="preserve">   </v>
          </cell>
          <cell r="M3009">
            <v>0.99939999999999996</v>
          </cell>
          <cell r="N3009">
            <v>-5.9999999999999995E-4</v>
          </cell>
          <cell r="O3009">
            <v>0</v>
          </cell>
          <cell r="P3009" t="str">
            <v xml:space="preserve">   </v>
          </cell>
          <cell r="R3009" t="str">
            <v>Comp076</v>
          </cell>
        </row>
        <row r="3010">
          <cell r="A3010">
            <v>1828</v>
          </cell>
          <cell r="B3010" t="str">
            <v>S/F</v>
          </cell>
          <cell r="C3010" t="str">
            <v>1.18.2.5.1</v>
          </cell>
          <cell r="D3010" t="str">
            <v>Concreto estrutural fck = 15 MPA (1:2:3) - prep. c/betoneira</v>
          </cell>
          <cell r="E3010" t="str">
            <v>m³</v>
          </cell>
          <cell r="F3010">
            <v>3.78</v>
          </cell>
          <cell r="G3010">
            <v>465.76</v>
          </cell>
          <cell r="H3010">
            <v>1760.57</v>
          </cell>
          <cell r="I3010">
            <v>466.04</v>
          </cell>
          <cell r="J3010">
            <v>1761.63</v>
          </cell>
          <cell r="K3010">
            <v>-0.28000000000000003</v>
          </cell>
          <cell r="L3010" t="str">
            <v xml:space="preserve">   </v>
          </cell>
          <cell r="M3010">
            <v>0.99939999999999996</v>
          </cell>
          <cell r="N3010">
            <v>-5.9999999999999995E-4</v>
          </cell>
          <cell r="O3010">
            <v>0</v>
          </cell>
          <cell r="P3010" t="str">
            <v xml:space="preserve">   </v>
          </cell>
          <cell r="R3010" t="str">
            <v>Comp076</v>
          </cell>
        </row>
        <row r="3011">
          <cell r="A3011">
            <v>1869</v>
          </cell>
          <cell r="B3011" t="str">
            <v>S/F</v>
          </cell>
          <cell r="C3011" t="str">
            <v>1.18.4.3.1</v>
          </cell>
          <cell r="D3011" t="str">
            <v>Concreto estrutural fck = 15 MPA (1:2:3) - prep. c/betoneira</v>
          </cell>
          <cell r="E3011" t="str">
            <v>m³</v>
          </cell>
          <cell r="F3011">
            <v>4.54</v>
          </cell>
          <cell r="G3011">
            <v>465.76</v>
          </cell>
          <cell r="H3011">
            <v>2114.5500000000002</v>
          </cell>
          <cell r="I3011">
            <v>466.04</v>
          </cell>
          <cell r="J3011">
            <v>2115.8200000000002</v>
          </cell>
          <cell r="K3011">
            <v>-0.28000000000000003</v>
          </cell>
          <cell r="L3011" t="str">
            <v xml:space="preserve">   </v>
          </cell>
          <cell r="M3011">
            <v>0.99939999999999996</v>
          </cell>
          <cell r="N3011">
            <v>-5.9999999999999995E-4</v>
          </cell>
          <cell r="O3011">
            <v>0</v>
          </cell>
          <cell r="P3011" t="str">
            <v xml:space="preserve">   </v>
          </cell>
          <cell r="R3011" t="str">
            <v>Comp076</v>
          </cell>
        </row>
        <row r="3012">
          <cell r="A3012">
            <v>365</v>
          </cell>
          <cell r="B3012" t="str">
            <v>S/F</v>
          </cell>
          <cell r="C3012" t="str">
            <v>1.7.5.1.2</v>
          </cell>
          <cell r="D3012" t="str">
            <v>Concreto estrutural fck=25Mpa, incluindo fornecimento, lançamento em forma e adensamento.</v>
          </cell>
          <cell r="E3012" t="str">
            <v>m3</v>
          </cell>
          <cell r="F3012">
            <v>24.25</v>
          </cell>
          <cell r="G3012">
            <v>502.16</v>
          </cell>
          <cell r="H3012">
            <v>12177.38</v>
          </cell>
          <cell r="I3012">
            <v>504.24</v>
          </cell>
          <cell r="J3012">
            <v>12227.82</v>
          </cell>
          <cell r="K3012">
            <v>-2.08</v>
          </cell>
          <cell r="L3012" t="str">
            <v xml:space="preserve">   </v>
          </cell>
          <cell r="M3012">
            <v>0.99590000000000001</v>
          </cell>
          <cell r="N3012">
            <v>-4.1000000000000003E-3</v>
          </cell>
          <cell r="O3012">
            <v>0</v>
          </cell>
          <cell r="P3012" t="str">
            <v xml:space="preserve">   </v>
          </cell>
          <cell r="R3012" t="str">
            <v>Comp077</v>
          </cell>
        </row>
        <row r="3013">
          <cell r="A3013">
            <v>1153</v>
          </cell>
          <cell r="B3013" t="str">
            <v>S/F</v>
          </cell>
          <cell r="C3013" t="str">
            <v>1.9.4.1.2</v>
          </cell>
          <cell r="D3013" t="str">
            <v>Concreto estrutural fck=25Mpa, incluindo fornecimento, lançamento em forma e adensamento.</v>
          </cell>
          <cell r="E3013" t="str">
            <v>m3</v>
          </cell>
          <cell r="F3013">
            <v>3.53</v>
          </cell>
          <cell r="G3013">
            <v>502.16</v>
          </cell>
          <cell r="H3013">
            <v>1772.62</v>
          </cell>
          <cell r="I3013">
            <v>504.24</v>
          </cell>
          <cell r="J3013">
            <v>1779.96</v>
          </cell>
          <cell r="K3013">
            <v>-2.08</v>
          </cell>
          <cell r="L3013" t="str">
            <v xml:space="preserve">   </v>
          </cell>
          <cell r="M3013">
            <v>0.99590000000000001</v>
          </cell>
          <cell r="N3013">
            <v>-4.1000000000000003E-3</v>
          </cell>
          <cell r="O3013">
            <v>0</v>
          </cell>
          <cell r="P3013" t="str">
            <v xml:space="preserve">   </v>
          </cell>
          <cell r="R3013" t="str">
            <v>Comp077</v>
          </cell>
        </row>
        <row r="3014">
          <cell r="A3014">
            <v>1210</v>
          </cell>
          <cell r="B3014" t="str">
            <v>S/F</v>
          </cell>
          <cell r="C3014" t="str">
            <v>1.105.1.2</v>
          </cell>
          <cell r="D3014" t="str">
            <v>Concreto estrutural fck=25Mpa, incluindo fornecimento, lançamento em forma e adensamento.</v>
          </cell>
          <cell r="E3014" t="str">
            <v>m3</v>
          </cell>
          <cell r="F3014">
            <v>3.53</v>
          </cell>
          <cell r="G3014">
            <v>502.16</v>
          </cell>
          <cell r="H3014">
            <v>1772.62</v>
          </cell>
          <cell r="I3014">
            <v>504.24</v>
          </cell>
          <cell r="J3014">
            <v>1779.96</v>
          </cell>
          <cell r="K3014">
            <v>-2.08</v>
          </cell>
          <cell r="L3014" t="str">
            <v xml:space="preserve">   </v>
          </cell>
          <cell r="M3014">
            <v>0.99590000000000001</v>
          </cell>
          <cell r="N3014">
            <v>-4.1000000000000003E-3</v>
          </cell>
          <cell r="O3014">
            <v>0</v>
          </cell>
          <cell r="P3014" t="str">
            <v xml:space="preserve">   </v>
          </cell>
          <cell r="R3014" t="str">
            <v>Comp077</v>
          </cell>
        </row>
        <row r="3015">
          <cell r="A3015">
            <v>1286</v>
          </cell>
          <cell r="B3015" t="str">
            <v>S/F</v>
          </cell>
          <cell r="C3015" t="str">
            <v>1.11.9.1.2</v>
          </cell>
          <cell r="D3015" t="str">
            <v>Concreto estrutural fck=25Mpa, incluindo fornecimento, lançamento em forma e adensamento.</v>
          </cell>
          <cell r="E3015" t="str">
            <v>m3</v>
          </cell>
          <cell r="F3015">
            <v>3.53</v>
          </cell>
          <cell r="G3015">
            <v>502.16</v>
          </cell>
          <cell r="H3015">
            <v>1772.62</v>
          </cell>
          <cell r="I3015">
            <v>504.24</v>
          </cell>
          <cell r="J3015">
            <v>1779.96</v>
          </cell>
          <cell r="K3015">
            <v>-2.08</v>
          </cell>
          <cell r="L3015" t="str">
            <v xml:space="preserve">   </v>
          </cell>
          <cell r="M3015">
            <v>0.99590000000000001</v>
          </cell>
          <cell r="N3015">
            <v>-4.1000000000000003E-3</v>
          </cell>
          <cell r="O3015">
            <v>0</v>
          </cell>
          <cell r="P3015" t="str">
            <v xml:space="preserve">   </v>
          </cell>
          <cell r="R3015" t="str">
            <v>Comp077</v>
          </cell>
        </row>
        <row r="3016">
          <cell r="A3016">
            <v>1362</v>
          </cell>
          <cell r="B3016" t="str">
            <v>S/F</v>
          </cell>
          <cell r="C3016" t="str">
            <v>1.12.9.1.2</v>
          </cell>
          <cell r="D3016" t="str">
            <v>Concreto estrutural fck=25Mpa, incluindo fornecimento, lançamento em forma e adensamento.</v>
          </cell>
          <cell r="E3016" t="str">
            <v>m3</v>
          </cell>
          <cell r="F3016">
            <v>3.53</v>
          </cell>
          <cell r="G3016">
            <v>502.16</v>
          </cell>
          <cell r="H3016">
            <v>1772.62</v>
          </cell>
          <cell r="I3016">
            <v>504.24</v>
          </cell>
          <cell r="J3016">
            <v>1779.96</v>
          </cell>
          <cell r="K3016">
            <v>-2.08</v>
          </cell>
          <cell r="L3016" t="str">
            <v xml:space="preserve">   </v>
          </cell>
          <cell r="M3016">
            <v>0.99590000000000001</v>
          </cell>
          <cell r="N3016">
            <v>-4.1000000000000003E-3</v>
          </cell>
          <cell r="O3016">
            <v>0</v>
          </cell>
          <cell r="P3016" t="str">
            <v xml:space="preserve">   </v>
          </cell>
          <cell r="R3016" t="str">
            <v>Comp077</v>
          </cell>
        </row>
        <row r="3017">
          <cell r="A3017">
            <v>1848</v>
          </cell>
          <cell r="B3017" t="str">
            <v>S/F</v>
          </cell>
          <cell r="C3017" t="str">
            <v>1.18.3.5.1.2</v>
          </cell>
          <cell r="D3017" t="str">
            <v>Concreto estrutural fck=25Mpa, incluindo fornecimento, lançamento em forma e adensamento.</v>
          </cell>
          <cell r="E3017" t="str">
            <v>m3</v>
          </cell>
          <cell r="F3017">
            <v>24.25</v>
          </cell>
          <cell r="G3017">
            <v>502.16</v>
          </cell>
          <cell r="H3017">
            <v>12177.38</v>
          </cell>
          <cell r="I3017">
            <v>504.24</v>
          </cell>
          <cell r="J3017">
            <v>12227.82</v>
          </cell>
          <cell r="K3017">
            <v>-2.08</v>
          </cell>
          <cell r="L3017" t="str">
            <v xml:space="preserve">   </v>
          </cell>
          <cell r="M3017">
            <v>0.99590000000000001</v>
          </cell>
          <cell r="N3017">
            <v>-4.1000000000000003E-3</v>
          </cell>
          <cell r="O3017">
            <v>0</v>
          </cell>
          <cell r="P3017" t="str">
            <v xml:space="preserve">   </v>
          </cell>
          <cell r="R3017" t="str">
            <v>Comp077</v>
          </cell>
        </row>
        <row r="3018">
          <cell r="A3018">
            <v>64</v>
          </cell>
          <cell r="B3018" t="str">
            <v>S/F</v>
          </cell>
          <cell r="C3018" t="str">
            <v>1.2.1.5.1.2</v>
          </cell>
          <cell r="D3018" t="str">
            <v>Concreto estrutural fck=30Mpa, incluindo fornecimento, lançamento em forma e adensamento.</v>
          </cell>
          <cell r="E3018" t="str">
            <v>m3</v>
          </cell>
          <cell r="F3018">
            <v>18.18</v>
          </cell>
          <cell r="G3018">
            <v>547.91999999999996</v>
          </cell>
          <cell r="H3018">
            <v>9961.18</v>
          </cell>
          <cell r="I3018">
            <v>548.21</v>
          </cell>
          <cell r="J3018">
            <v>9966.4500000000007</v>
          </cell>
          <cell r="K3018">
            <v>-0.28999999999999998</v>
          </cell>
          <cell r="L3018" t="str">
            <v xml:space="preserve">   </v>
          </cell>
          <cell r="M3018">
            <v>0.99950000000000006</v>
          </cell>
          <cell r="N3018">
            <v>-5.0000000000000001E-4</v>
          </cell>
          <cell r="O3018">
            <v>0</v>
          </cell>
          <cell r="P3018" t="str">
            <v xml:space="preserve">   </v>
          </cell>
          <cell r="R3018" t="str">
            <v>Comp078</v>
          </cell>
        </row>
        <row r="3019">
          <cell r="A3019">
            <v>89</v>
          </cell>
          <cell r="B3019" t="str">
            <v>S/F</v>
          </cell>
          <cell r="C3019" t="str">
            <v>1.3.5.1.2</v>
          </cell>
          <cell r="D3019" t="str">
            <v>Concreto estrutural fck=30Mpa, incluindo fornecimento, lançamento em forma e adensamento.</v>
          </cell>
          <cell r="E3019" t="str">
            <v>m3</v>
          </cell>
          <cell r="F3019">
            <v>55.77</v>
          </cell>
          <cell r="G3019">
            <v>547.91999999999996</v>
          </cell>
          <cell r="H3019">
            <v>30557.49</v>
          </cell>
          <cell r="I3019">
            <v>548.21</v>
          </cell>
          <cell r="J3019">
            <v>30573.67</v>
          </cell>
          <cell r="K3019">
            <v>-0.28999999999999998</v>
          </cell>
          <cell r="L3019" t="str">
            <v xml:space="preserve">   </v>
          </cell>
          <cell r="M3019">
            <v>0.99950000000000006</v>
          </cell>
          <cell r="N3019">
            <v>-5.0000000000000001E-4</v>
          </cell>
          <cell r="O3019">
            <v>0</v>
          </cell>
          <cell r="P3019" t="str">
            <v xml:space="preserve">   </v>
          </cell>
          <cell r="R3019" t="str">
            <v>Comp078</v>
          </cell>
        </row>
        <row r="3020">
          <cell r="A3020">
            <v>178</v>
          </cell>
          <cell r="B3020" t="str">
            <v>S/F</v>
          </cell>
          <cell r="C3020" t="str">
            <v>1.4.7.1.1</v>
          </cell>
          <cell r="D3020" t="str">
            <v>Concreto estrutural fck=30Mpa, incluindo fornecimento, lançamento em forma e adensamento.</v>
          </cell>
          <cell r="E3020" t="str">
            <v>m3</v>
          </cell>
          <cell r="F3020">
            <v>293.89999999999998</v>
          </cell>
          <cell r="G3020">
            <v>547.91999999999996</v>
          </cell>
          <cell r="H3020">
            <v>161033.68</v>
          </cell>
          <cell r="I3020">
            <v>548.21</v>
          </cell>
          <cell r="J3020">
            <v>161118.91</v>
          </cell>
          <cell r="K3020">
            <v>-0.28999999999999998</v>
          </cell>
          <cell r="L3020" t="str">
            <v xml:space="preserve">   </v>
          </cell>
          <cell r="M3020">
            <v>0.99950000000000006</v>
          </cell>
          <cell r="N3020">
            <v>-5.0000000000000001E-4</v>
          </cell>
          <cell r="O3020">
            <v>0</v>
          </cell>
          <cell r="P3020" t="str">
            <v xml:space="preserve">   </v>
          </cell>
          <cell r="R3020" t="str">
            <v>Comp078</v>
          </cell>
        </row>
        <row r="3021">
          <cell r="A3021">
            <v>319</v>
          </cell>
          <cell r="B3021" t="str">
            <v>S/F</v>
          </cell>
          <cell r="C3021" t="str">
            <v>1.5.8.1.2</v>
          </cell>
          <cell r="D3021" t="str">
            <v>Concreto estrutural fck=30Mpa, incluindo fornecimento, lançamento em forma e adensamento.</v>
          </cell>
          <cell r="E3021" t="str">
            <v>m3</v>
          </cell>
          <cell r="F3021">
            <v>256.14</v>
          </cell>
          <cell r="G3021">
            <v>547.91999999999996</v>
          </cell>
          <cell r="H3021">
            <v>140344.22</v>
          </cell>
          <cell r="I3021">
            <v>548.21</v>
          </cell>
          <cell r="J3021">
            <v>140418.5</v>
          </cell>
          <cell r="K3021">
            <v>-0.28999999999999998</v>
          </cell>
          <cell r="L3021" t="str">
            <v xml:space="preserve">   </v>
          </cell>
          <cell r="M3021">
            <v>0.99950000000000006</v>
          </cell>
          <cell r="N3021">
            <v>-5.0000000000000001E-4</v>
          </cell>
          <cell r="O3021">
            <v>0</v>
          </cell>
          <cell r="P3021" t="str">
            <v xml:space="preserve">   </v>
          </cell>
          <cell r="R3021" t="str">
            <v>Comp078</v>
          </cell>
        </row>
        <row r="3022">
          <cell r="A3022">
            <v>1028</v>
          </cell>
          <cell r="B3022" t="str">
            <v>S/F</v>
          </cell>
          <cell r="C3022" t="str">
            <v>1.8.5.7.1.2</v>
          </cell>
          <cell r="D3022" t="str">
            <v>Concreto estrutural fck=30Mpa, incluindo fornecimento, lançamento em forma e adensamento.</v>
          </cell>
          <cell r="E3022" t="str">
            <v>m3</v>
          </cell>
          <cell r="F3022">
            <v>245.58</v>
          </cell>
          <cell r="G3022">
            <v>547.91999999999996</v>
          </cell>
          <cell r="H3022">
            <v>134558.19</v>
          </cell>
          <cell r="I3022">
            <v>548.21</v>
          </cell>
          <cell r="J3022">
            <v>134629.41</v>
          </cell>
          <cell r="K3022">
            <v>-0.28999999999999998</v>
          </cell>
          <cell r="L3022" t="str">
            <v xml:space="preserve">   </v>
          </cell>
          <cell r="M3022">
            <v>0.99950000000000006</v>
          </cell>
          <cell r="N3022">
            <v>-5.0000000000000001E-4</v>
          </cell>
          <cell r="O3022">
            <v>0</v>
          </cell>
          <cell r="P3022" t="str">
            <v xml:space="preserve">   </v>
          </cell>
          <cell r="R3022" t="str">
            <v>Comp078</v>
          </cell>
        </row>
        <row r="3023">
          <cell r="A3023">
            <v>1798</v>
          </cell>
          <cell r="B3023" t="str">
            <v>S/F</v>
          </cell>
          <cell r="C3023" t="str">
            <v>1.18.1.6.1.2</v>
          </cell>
          <cell r="D3023" t="str">
            <v>Concreto estrutural fck=30Mpa, incluindo fornecimento, lançamento em forma e adensamento.</v>
          </cell>
          <cell r="E3023" t="str">
            <v>m3</v>
          </cell>
          <cell r="F3023">
            <v>38.42</v>
          </cell>
          <cell r="G3023">
            <v>547.91999999999996</v>
          </cell>
          <cell r="H3023">
            <v>21051.08</v>
          </cell>
          <cell r="I3023">
            <v>548.21</v>
          </cell>
          <cell r="J3023">
            <v>21062.22</v>
          </cell>
          <cell r="K3023">
            <v>-0.28999999999999998</v>
          </cell>
          <cell r="L3023" t="str">
            <v xml:space="preserve">   </v>
          </cell>
          <cell r="M3023">
            <v>0.99950000000000006</v>
          </cell>
          <cell r="N3023">
            <v>-5.0000000000000001E-4</v>
          </cell>
          <cell r="O3023">
            <v>0</v>
          </cell>
          <cell r="P3023" t="str">
            <v xml:space="preserve">   </v>
          </cell>
          <cell r="R3023" t="str">
            <v>Comp078</v>
          </cell>
        </row>
        <row r="3024">
          <cell r="A3024">
            <v>1548</v>
          </cell>
          <cell r="B3024" t="str">
            <v>S/F</v>
          </cell>
          <cell r="C3024" t="str">
            <v>1.15.4.4</v>
          </cell>
          <cell r="D3024" t="str">
            <v>Concreto estrutural fck=25Mpa, incluindo fornecimento, lançamento em forma e adensamento.</v>
          </cell>
          <cell r="E3024" t="str">
            <v>m³</v>
          </cell>
          <cell r="F3024">
            <v>16.350000000000001</v>
          </cell>
          <cell r="G3024">
            <v>502.16</v>
          </cell>
          <cell r="H3024">
            <v>8210.31</v>
          </cell>
          <cell r="I3024">
            <v>504.24</v>
          </cell>
          <cell r="J3024">
            <v>8244.32</v>
          </cell>
          <cell r="K3024">
            <v>-2.08</v>
          </cell>
          <cell r="L3024" t="str">
            <v xml:space="preserve">   </v>
          </cell>
          <cell r="M3024">
            <v>0.99590000000000001</v>
          </cell>
          <cell r="N3024">
            <v>-4.1000000000000003E-3</v>
          </cell>
          <cell r="O3024">
            <v>0</v>
          </cell>
          <cell r="P3024" t="str">
            <v xml:space="preserve">   </v>
          </cell>
          <cell r="R3024" t="str">
            <v>Comp077</v>
          </cell>
        </row>
        <row r="3025">
          <cell r="A3025">
            <v>346</v>
          </cell>
          <cell r="B3025" t="str">
            <v>S/F</v>
          </cell>
          <cell r="C3025" t="str">
            <v>1.6.4.2</v>
          </cell>
          <cell r="D3025" t="str">
            <v>Concreto estrutural fck=30Mpa, incluindo fornecimento, lançamento em forma e adensamento.</v>
          </cell>
          <cell r="E3025" t="str">
            <v>m³</v>
          </cell>
          <cell r="F3025">
            <v>52.75</v>
          </cell>
          <cell r="G3025">
            <v>547.91999999999996</v>
          </cell>
          <cell r="H3025">
            <v>28902.78</v>
          </cell>
          <cell r="I3025">
            <v>548.21</v>
          </cell>
          <cell r="J3025">
            <v>28918.07</v>
          </cell>
          <cell r="K3025">
            <v>-0.28999999999999998</v>
          </cell>
          <cell r="L3025" t="str">
            <v xml:space="preserve">   </v>
          </cell>
          <cell r="M3025">
            <v>0.99950000000000006</v>
          </cell>
          <cell r="N3025">
            <v>-5.0000000000000001E-4</v>
          </cell>
          <cell r="O3025">
            <v>0</v>
          </cell>
          <cell r="P3025" t="str">
            <v xml:space="preserve">   </v>
          </cell>
          <cell r="R3025" t="str">
            <v>Comp078</v>
          </cell>
        </row>
        <row r="3026">
          <cell r="A3026">
            <v>1829</v>
          </cell>
          <cell r="B3026" t="str">
            <v>S/F</v>
          </cell>
          <cell r="C3026" t="str">
            <v>1.18.2.5.2</v>
          </cell>
          <cell r="D3026" t="str">
            <v>Concreto estrutural fck=30Mpa, incluindo fornecimento, lançamento em forma e adensamento.</v>
          </cell>
          <cell r="E3026" t="str">
            <v>m³</v>
          </cell>
          <cell r="F3026">
            <v>43.87</v>
          </cell>
          <cell r="G3026">
            <v>547.91999999999996</v>
          </cell>
          <cell r="H3026">
            <v>24037.25</v>
          </cell>
          <cell r="I3026">
            <v>548.21</v>
          </cell>
          <cell r="J3026">
            <v>24049.97</v>
          </cell>
          <cell r="K3026">
            <v>-0.28999999999999998</v>
          </cell>
          <cell r="L3026" t="str">
            <v xml:space="preserve">   </v>
          </cell>
          <cell r="M3026">
            <v>0.99950000000000006</v>
          </cell>
          <cell r="N3026">
            <v>-5.0000000000000001E-4</v>
          </cell>
          <cell r="O3026">
            <v>0</v>
          </cell>
          <cell r="P3026" t="str">
            <v xml:space="preserve">   </v>
          </cell>
          <cell r="R3026" t="str">
            <v>Comp078</v>
          </cell>
        </row>
        <row r="3027">
          <cell r="A3027">
            <v>1870</v>
          </cell>
          <cell r="B3027" t="str">
            <v>S/F</v>
          </cell>
          <cell r="C3027" t="str">
            <v>1.18.4.3.2</v>
          </cell>
          <cell r="D3027" t="str">
            <v>Concreto estrutural fck=30Mpa, incluindo fornecimento, lançamento em forma e adensamento.</v>
          </cell>
          <cell r="E3027" t="str">
            <v>m³</v>
          </cell>
          <cell r="F3027">
            <v>52.75</v>
          </cell>
          <cell r="G3027">
            <v>547.91999999999996</v>
          </cell>
          <cell r="H3027">
            <v>28902.78</v>
          </cell>
          <cell r="I3027">
            <v>548.21</v>
          </cell>
          <cell r="J3027">
            <v>28918.07</v>
          </cell>
          <cell r="K3027">
            <v>-0.28999999999999998</v>
          </cell>
          <cell r="L3027" t="str">
            <v xml:space="preserve">   </v>
          </cell>
          <cell r="M3027">
            <v>0.99950000000000006</v>
          </cell>
          <cell r="N3027">
            <v>-5.0000000000000001E-4</v>
          </cell>
          <cell r="O3027">
            <v>0</v>
          </cell>
          <cell r="P3027" t="str">
            <v xml:space="preserve">   </v>
          </cell>
          <cell r="R3027" t="str">
            <v>Comp078</v>
          </cell>
        </row>
        <row r="3028">
          <cell r="A3028">
            <v>1573</v>
          </cell>
          <cell r="B3028" t="str">
            <v>S/F</v>
          </cell>
          <cell r="C3028" t="str">
            <v>1.15.6.2</v>
          </cell>
          <cell r="D3028" t="str">
            <v>Conjunto de fossa séptica/sumidouro capacidade para 2 m³.</v>
          </cell>
          <cell r="E3028" t="str">
            <v>cj</v>
          </cell>
          <cell r="F3028">
            <v>1</v>
          </cell>
          <cell r="G3028">
            <v>1936.04</v>
          </cell>
          <cell r="H3028">
            <v>1936.04</v>
          </cell>
          <cell r="I3028">
            <v>1936.18</v>
          </cell>
          <cell r="J3028">
            <v>1936.18</v>
          </cell>
          <cell r="K3028">
            <v>-0.14000000000000001</v>
          </cell>
          <cell r="L3028" t="str">
            <v xml:space="preserve">   </v>
          </cell>
          <cell r="M3028">
            <v>0.99990000000000001</v>
          </cell>
          <cell r="N3028">
            <v>-1E-4</v>
          </cell>
          <cell r="O3028">
            <v>0</v>
          </cell>
          <cell r="P3028" t="str">
            <v xml:space="preserve">   </v>
          </cell>
          <cell r="R3028" t="str">
            <v>Comp079</v>
          </cell>
        </row>
        <row r="3029">
          <cell r="A3029">
            <v>643</v>
          </cell>
          <cell r="B3029" t="str">
            <v>S/F</v>
          </cell>
          <cell r="C3029" t="str">
            <v>1.8.2.13.1</v>
          </cell>
          <cell r="D3029" t="str">
            <v>CT c/ TR. JR PVC LP DN 50x1/2'</v>
          </cell>
          <cell r="E3029" t="str">
            <v>pç</v>
          </cell>
          <cell r="F3029">
            <v>2080</v>
          </cell>
          <cell r="G3029">
            <v>11.09</v>
          </cell>
          <cell r="H3029">
            <v>23067.200000000001</v>
          </cell>
          <cell r="I3029">
            <v>11.16</v>
          </cell>
          <cell r="J3029">
            <v>23212.799999999999</v>
          </cell>
          <cell r="K3029">
            <v>-7.0000000000000007E-2</v>
          </cell>
          <cell r="L3029" t="str">
            <v xml:space="preserve">   </v>
          </cell>
          <cell r="M3029">
            <v>0.99370000000000003</v>
          </cell>
          <cell r="N3029">
            <v>-6.3E-3</v>
          </cell>
          <cell r="O3029">
            <v>0</v>
          </cell>
          <cell r="P3029" t="str">
            <v xml:space="preserve">   </v>
          </cell>
          <cell r="R3029" t="str">
            <v>Comp080</v>
          </cell>
        </row>
        <row r="3030">
          <cell r="A3030">
            <v>781</v>
          </cell>
          <cell r="B3030" t="str">
            <v>S/F</v>
          </cell>
          <cell r="C3030" t="str">
            <v>1.8.3.13.1</v>
          </cell>
          <cell r="D3030" t="str">
            <v>CT c/ TR. JR PVC LP DN 50x1/2'</v>
          </cell>
          <cell r="E3030" t="str">
            <v>pç</v>
          </cell>
          <cell r="F3030">
            <v>1275</v>
          </cell>
          <cell r="G3030">
            <v>11.09</v>
          </cell>
          <cell r="H3030">
            <v>14139.75</v>
          </cell>
          <cell r="I3030">
            <v>11.16</v>
          </cell>
          <cell r="J3030">
            <v>14229</v>
          </cell>
          <cell r="K3030">
            <v>-7.0000000000000007E-2</v>
          </cell>
          <cell r="L3030" t="str">
            <v xml:space="preserve">   </v>
          </cell>
          <cell r="M3030">
            <v>0.99370000000000003</v>
          </cell>
          <cell r="N3030">
            <v>-6.3E-3</v>
          </cell>
          <cell r="O3030">
            <v>0</v>
          </cell>
          <cell r="P3030" t="str">
            <v xml:space="preserve">   </v>
          </cell>
          <cell r="R3030" t="str">
            <v>Comp080</v>
          </cell>
        </row>
        <row r="3031">
          <cell r="A3031">
            <v>921</v>
          </cell>
          <cell r="B3031" t="str">
            <v>S/F</v>
          </cell>
          <cell r="C3031" t="str">
            <v>1.8.4.13.1</v>
          </cell>
          <cell r="D3031" t="str">
            <v>CT c/ TR. JR PVC LP DN 50x1/2'</v>
          </cell>
          <cell r="E3031" t="str">
            <v>pç</v>
          </cell>
          <cell r="F3031">
            <v>1197</v>
          </cell>
          <cell r="G3031">
            <v>11.09</v>
          </cell>
          <cell r="H3031">
            <v>13274.73</v>
          </cell>
          <cell r="I3031">
            <v>11.16</v>
          </cell>
          <cell r="J3031">
            <v>13358.52</v>
          </cell>
          <cell r="K3031">
            <v>-7.0000000000000007E-2</v>
          </cell>
          <cell r="L3031" t="str">
            <v xml:space="preserve">   </v>
          </cell>
          <cell r="M3031">
            <v>0.99370000000000003</v>
          </cell>
          <cell r="N3031">
            <v>-6.3E-3</v>
          </cell>
          <cell r="O3031">
            <v>0</v>
          </cell>
          <cell r="P3031" t="str">
            <v xml:space="preserve">   </v>
          </cell>
          <cell r="R3031" t="str">
            <v>Comp080</v>
          </cell>
        </row>
        <row r="3032">
          <cell r="A3032">
            <v>651</v>
          </cell>
          <cell r="B3032" t="str">
            <v>S/F</v>
          </cell>
          <cell r="C3032" t="str">
            <v>1.8.2.14.1</v>
          </cell>
          <cell r="D3032" t="str">
            <v>Cx. Completa p/ hidrometro p/ embutir em parede ou mureta, em chapa de aluminio c/ tempera H34, liga 5052, e=1,20m, dimenções internas de 0,38x0,26x0,12m</v>
          </cell>
          <cell r="E3032" t="str">
            <v>un</v>
          </cell>
          <cell r="F3032">
            <v>2080</v>
          </cell>
          <cell r="G3032">
            <v>107.16</v>
          </cell>
          <cell r="H3032">
            <v>222892.79999999999</v>
          </cell>
          <cell r="I3032">
            <v>107.2</v>
          </cell>
          <cell r="J3032">
            <v>222976</v>
          </cell>
          <cell r="K3032">
            <v>-0.04</v>
          </cell>
          <cell r="L3032" t="str">
            <v xml:space="preserve">   </v>
          </cell>
          <cell r="M3032">
            <v>0.99960000000000004</v>
          </cell>
          <cell r="N3032">
            <v>-4.0000000000000002E-4</v>
          </cell>
          <cell r="O3032">
            <v>0</v>
          </cell>
          <cell r="P3032" t="str">
            <v xml:space="preserve">   </v>
          </cell>
          <cell r="R3032" t="str">
            <v>Comp041</v>
          </cell>
        </row>
        <row r="3033">
          <cell r="A3033">
            <v>789</v>
          </cell>
          <cell r="B3033" t="str">
            <v>S/F</v>
          </cell>
          <cell r="C3033" t="str">
            <v>1.8.3.14.1</v>
          </cell>
          <cell r="D3033" t="str">
            <v>Cx. Completa p/ hidrometro p/ embutir em parede ou mureta, em chapa de aluminio c/ tempera H34, liga 5052, e=1,20m, dimenções internas de 0,38x0,26x0,12m</v>
          </cell>
          <cell r="E3033" t="str">
            <v>un</v>
          </cell>
          <cell r="F3033">
            <v>1275</v>
          </cell>
          <cell r="G3033">
            <v>107.16</v>
          </cell>
          <cell r="H3033">
            <v>136629</v>
          </cell>
          <cell r="I3033">
            <v>107.2</v>
          </cell>
          <cell r="J3033">
            <v>136680</v>
          </cell>
          <cell r="K3033">
            <v>-0.04</v>
          </cell>
          <cell r="L3033" t="str">
            <v xml:space="preserve">   </v>
          </cell>
          <cell r="M3033">
            <v>0.99960000000000004</v>
          </cell>
          <cell r="N3033">
            <v>-4.0000000000000002E-4</v>
          </cell>
          <cell r="O3033">
            <v>0</v>
          </cell>
          <cell r="P3033" t="str">
            <v xml:space="preserve">   </v>
          </cell>
          <cell r="R3033" t="str">
            <v>Comp041</v>
          </cell>
        </row>
        <row r="3034">
          <cell r="A3034">
            <v>929</v>
          </cell>
          <cell r="B3034" t="str">
            <v>S/F</v>
          </cell>
          <cell r="C3034" t="str">
            <v>1.8.4.14.1</v>
          </cell>
          <cell r="D3034" t="str">
            <v>Cx. Completa p/ hidrometro p/ embutir em parede ou mureta, em chapa de aluminio c/ tempera H34, liga 5052, e=1,20m, dimenções internas de 0,38x0,26x0,12m</v>
          </cell>
          <cell r="E3034" t="str">
            <v>un</v>
          </cell>
          <cell r="F3034">
            <v>1197</v>
          </cell>
          <cell r="G3034">
            <v>107.16</v>
          </cell>
          <cell r="H3034">
            <v>128270.52</v>
          </cell>
          <cell r="I3034">
            <v>107.2</v>
          </cell>
          <cell r="J3034">
            <v>128318.39999999999</v>
          </cell>
          <cell r="K3034">
            <v>-0.04</v>
          </cell>
          <cell r="L3034" t="str">
            <v xml:space="preserve">   </v>
          </cell>
          <cell r="M3034">
            <v>0.99960000000000004</v>
          </cell>
          <cell r="N3034">
            <v>-4.0000000000000002E-4</v>
          </cell>
          <cell r="O3034">
            <v>0</v>
          </cell>
          <cell r="P3034" t="str">
            <v xml:space="preserve">   </v>
          </cell>
          <cell r="R3034" t="str">
            <v>Comp041</v>
          </cell>
        </row>
        <row r="3035">
          <cell r="A3035">
            <v>1927</v>
          </cell>
          <cell r="B3035" t="str">
            <v>S/F</v>
          </cell>
          <cell r="C3035" t="str">
            <v>1.19.1.10.1.1</v>
          </cell>
          <cell r="D3035" t="str">
            <v>Demolição de alvenaria de bloco de concreto, sem reaproveitamento</v>
          </cell>
          <cell r="E3035" t="str">
            <v>m2</v>
          </cell>
          <cell r="F3035">
            <v>21</v>
          </cell>
          <cell r="G3035">
            <v>34.049999999999997</v>
          </cell>
          <cell r="H3035">
            <v>715.05</v>
          </cell>
          <cell r="I3035">
            <v>34</v>
          </cell>
          <cell r="J3035">
            <v>714</v>
          </cell>
          <cell r="K3035">
            <v>0.05</v>
          </cell>
          <cell r="L3035" t="str">
            <v xml:space="preserve">   </v>
          </cell>
          <cell r="M3035">
            <v>1.0015000000000001</v>
          </cell>
          <cell r="N3035">
            <v>1.5E-3</v>
          </cell>
          <cell r="O3035">
            <v>0</v>
          </cell>
          <cell r="P3035">
            <v>4.9999999999997199E-2</v>
          </cell>
          <cell r="R3035" t="str">
            <v>Comp081</v>
          </cell>
        </row>
        <row r="3036">
          <cell r="A3036">
            <v>473</v>
          </cell>
          <cell r="B3036" t="str">
            <v>S/F</v>
          </cell>
          <cell r="C3036" t="str">
            <v>1.8.1.10.2</v>
          </cell>
          <cell r="D3036" t="str">
            <v>Demoliçao de asfalto</v>
          </cell>
          <cell r="E3036" t="str">
            <v>m³</v>
          </cell>
          <cell r="F3036">
            <v>6</v>
          </cell>
          <cell r="G3036">
            <v>19.34</v>
          </cell>
          <cell r="H3036">
            <v>116.04</v>
          </cell>
          <cell r="I3036">
            <v>19.45</v>
          </cell>
          <cell r="J3036">
            <v>116.7</v>
          </cell>
          <cell r="K3036">
            <v>-0.11</v>
          </cell>
          <cell r="L3036" t="str">
            <v xml:space="preserve">   </v>
          </cell>
          <cell r="M3036">
            <v>0.99429999999999996</v>
          </cell>
          <cell r="N3036">
            <v>-5.7000000000000002E-3</v>
          </cell>
          <cell r="O3036">
            <v>0</v>
          </cell>
          <cell r="P3036" t="str">
            <v xml:space="preserve">   </v>
          </cell>
          <cell r="R3036" t="str">
            <v>Comp083</v>
          </cell>
        </row>
        <row r="3037">
          <cell r="A3037">
            <v>1450</v>
          </cell>
          <cell r="B3037" t="str">
            <v>S/F</v>
          </cell>
          <cell r="C3037" t="str">
            <v>1.13.9.2</v>
          </cell>
          <cell r="D3037" t="str">
            <v>Demoliçao de asfalto</v>
          </cell>
          <cell r="E3037" t="str">
            <v>m3</v>
          </cell>
          <cell r="F3037">
            <v>41.31</v>
          </cell>
          <cell r="G3037">
            <v>19.34</v>
          </cell>
          <cell r="H3037">
            <v>798.93</v>
          </cell>
          <cell r="I3037">
            <v>19.45</v>
          </cell>
          <cell r="J3037">
            <v>803.47</v>
          </cell>
          <cell r="K3037">
            <v>-0.11</v>
          </cell>
          <cell r="L3037" t="str">
            <v xml:space="preserve">   </v>
          </cell>
          <cell r="M3037">
            <v>0.99429999999999996</v>
          </cell>
          <cell r="N3037">
            <v>-5.7000000000000002E-3</v>
          </cell>
          <cell r="O3037">
            <v>0</v>
          </cell>
          <cell r="P3037" t="str">
            <v xml:space="preserve">   </v>
          </cell>
          <cell r="R3037" t="str">
            <v>Comp083</v>
          </cell>
        </row>
        <row r="3038">
          <cell r="A3038">
            <v>1532</v>
          </cell>
          <cell r="B3038" t="str">
            <v>S/F</v>
          </cell>
          <cell r="C3038" t="str">
            <v>1.14.9.2</v>
          </cell>
          <cell r="D3038" t="str">
            <v>Demoliçao de asfalto</v>
          </cell>
          <cell r="E3038" t="str">
            <v>m3</v>
          </cell>
          <cell r="F3038">
            <v>121.65</v>
          </cell>
          <cell r="G3038">
            <v>19.34</v>
          </cell>
          <cell r="H3038">
            <v>2352.71</v>
          </cell>
          <cell r="I3038">
            <v>19.45</v>
          </cell>
          <cell r="J3038">
            <v>2366.09</v>
          </cell>
          <cell r="K3038">
            <v>-0.11</v>
          </cell>
          <cell r="L3038" t="str">
            <v xml:space="preserve">   </v>
          </cell>
          <cell r="M3038">
            <v>0.99429999999999996</v>
          </cell>
          <cell r="N3038">
            <v>-5.7000000000000002E-3</v>
          </cell>
          <cell r="O3038">
            <v>0</v>
          </cell>
          <cell r="P3038" t="str">
            <v xml:space="preserve">   </v>
          </cell>
          <cell r="R3038" t="str">
            <v>Comp083</v>
          </cell>
        </row>
        <row r="3039">
          <cell r="A3039">
            <v>1922</v>
          </cell>
          <cell r="B3039" t="str">
            <v>S/F</v>
          </cell>
          <cell r="C3039" t="str">
            <v>1.19.1.9.2</v>
          </cell>
          <cell r="D3039" t="str">
            <v>Demoliçao de asfalto</v>
          </cell>
          <cell r="E3039" t="str">
            <v>m³</v>
          </cell>
          <cell r="F3039">
            <v>2.12</v>
          </cell>
          <cell r="G3039">
            <v>19.34</v>
          </cell>
          <cell r="H3039">
            <v>41</v>
          </cell>
          <cell r="I3039">
            <v>19.45</v>
          </cell>
          <cell r="J3039">
            <v>41.23</v>
          </cell>
          <cell r="K3039">
            <v>-0.11</v>
          </cell>
          <cell r="L3039" t="str">
            <v xml:space="preserve">   </v>
          </cell>
          <cell r="M3039">
            <v>0.99429999999999996</v>
          </cell>
          <cell r="N3039">
            <v>-5.7000000000000002E-3</v>
          </cell>
          <cell r="O3039">
            <v>0</v>
          </cell>
          <cell r="P3039" t="str">
            <v xml:space="preserve">   </v>
          </cell>
          <cell r="R3039" t="str">
            <v>Comp083</v>
          </cell>
        </row>
        <row r="3040">
          <cell r="A3040">
            <v>2109</v>
          </cell>
          <cell r="B3040" t="str">
            <v>S/F</v>
          </cell>
          <cell r="C3040" t="str">
            <v>2.2.1.11.3</v>
          </cell>
          <cell r="D3040" t="str">
            <v>Demoliçao de asfalto</v>
          </cell>
          <cell r="E3040" t="str">
            <v>m3</v>
          </cell>
          <cell r="F3040">
            <v>195.04</v>
          </cell>
          <cell r="G3040">
            <v>19.34</v>
          </cell>
          <cell r="H3040">
            <v>3772.07</v>
          </cell>
          <cell r="I3040">
            <v>19.45</v>
          </cell>
          <cell r="J3040">
            <v>3793.52</v>
          </cell>
          <cell r="K3040">
            <v>-0.11</v>
          </cell>
          <cell r="L3040" t="str">
            <v xml:space="preserve">   </v>
          </cell>
          <cell r="M3040">
            <v>0.99429999999999996</v>
          </cell>
          <cell r="N3040">
            <v>-5.7000000000000002E-3</v>
          </cell>
          <cell r="O3040">
            <v>0</v>
          </cell>
          <cell r="P3040" t="str">
            <v xml:space="preserve">   </v>
          </cell>
          <cell r="R3040" t="str">
            <v>Comp083</v>
          </cell>
        </row>
        <row r="3041">
          <cell r="A3041">
            <v>2241</v>
          </cell>
          <cell r="B3041" t="str">
            <v>S/F</v>
          </cell>
          <cell r="C3041" t="str">
            <v>2.3.1.10.3</v>
          </cell>
          <cell r="D3041" t="str">
            <v>Demoliçao de asfalto</v>
          </cell>
          <cell r="E3041" t="str">
            <v>m3</v>
          </cell>
          <cell r="F3041">
            <v>225.28</v>
          </cell>
          <cell r="G3041">
            <v>19.34</v>
          </cell>
          <cell r="H3041">
            <v>4356.91</v>
          </cell>
          <cell r="I3041">
            <v>19.45</v>
          </cell>
          <cell r="J3041">
            <v>4381.6899999999996</v>
          </cell>
          <cell r="K3041">
            <v>-0.11</v>
          </cell>
          <cell r="L3041" t="str">
            <v xml:space="preserve">   </v>
          </cell>
          <cell r="M3041">
            <v>0.99429999999999996</v>
          </cell>
          <cell r="N3041">
            <v>-5.7000000000000002E-3</v>
          </cell>
          <cell r="O3041">
            <v>0</v>
          </cell>
          <cell r="P3041" t="str">
            <v xml:space="preserve">   </v>
          </cell>
          <cell r="R3041" t="str">
            <v>Comp083</v>
          </cell>
        </row>
        <row r="3042">
          <cell r="A3042">
            <v>2340</v>
          </cell>
          <cell r="B3042" t="str">
            <v>S/F</v>
          </cell>
          <cell r="C3042" t="str">
            <v>3.4.11.3</v>
          </cell>
          <cell r="D3042" t="str">
            <v>Demoliçao de asfalto</v>
          </cell>
          <cell r="E3042" t="str">
            <v>m3</v>
          </cell>
          <cell r="F3042">
            <v>30.86</v>
          </cell>
          <cell r="G3042">
            <v>19.34</v>
          </cell>
          <cell r="H3042">
            <v>596.83000000000004</v>
          </cell>
          <cell r="I3042">
            <v>19.45</v>
          </cell>
          <cell r="J3042">
            <v>600.22</v>
          </cell>
          <cell r="K3042">
            <v>-0.11</v>
          </cell>
          <cell r="L3042" t="str">
            <v xml:space="preserve">   </v>
          </cell>
          <cell r="M3042">
            <v>0.99429999999999996</v>
          </cell>
          <cell r="N3042">
            <v>-5.7000000000000002E-3</v>
          </cell>
          <cell r="O3042">
            <v>0</v>
          </cell>
          <cell r="P3042" t="str">
            <v xml:space="preserve">   </v>
          </cell>
          <cell r="R3042" t="str">
            <v>Comp083</v>
          </cell>
        </row>
        <row r="3043">
          <cell r="A3043">
            <v>2540</v>
          </cell>
          <cell r="B3043" t="str">
            <v>S/F</v>
          </cell>
          <cell r="C3043" t="str">
            <v>2.4.1.10.3</v>
          </cell>
          <cell r="D3043" t="str">
            <v>Demoliçao de asfalto</v>
          </cell>
          <cell r="E3043" t="str">
            <v>m3</v>
          </cell>
          <cell r="F3043">
            <v>201.16</v>
          </cell>
          <cell r="G3043">
            <v>19.34</v>
          </cell>
          <cell r="H3043">
            <v>3890.43</v>
          </cell>
          <cell r="I3043">
            <v>19.45</v>
          </cell>
          <cell r="J3043">
            <v>3912.56</v>
          </cell>
          <cell r="K3043">
            <v>-0.11</v>
          </cell>
          <cell r="L3043" t="str">
            <v xml:space="preserve">   </v>
          </cell>
          <cell r="M3043">
            <v>0.99429999999999996</v>
          </cell>
          <cell r="N3043">
            <v>-5.7000000000000002E-3</v>
          </cell>
          <cell r="O3043">
            <v>0</v>
          </cell>
          <cell r="P3043" t="str">
            <v xml:space="preserve">   </v>
          </cell>
          <cell r="R3043" t="str">
            <v>Comp083</v>
          </cell>
        </row>
        <row r="3044">
          <cell r="A3044">
            <v>2637</v>
          </cell>
          <cell r="B3044" t="str">
            <v>S/F</v>
          </cell>
          <cell r="C3044" t="str">
            <v>2.4.4.11.3</v>
          </cell>
          <cell r="D3044" t="str">
            <v>Demoliçao de asfalto</v>
          </cell>
          <cell r="E3044" t="str">
            <v>m3</v>
          </cell>
          <cell r="F3044">
            <v>37.159999999999997</v>
          </cell>
          <cell r="G3044">
            <v>19.34</v>
          </cell>
          <cell r="H3044">
            <v>718.67</v>
          </cell>
          <cell r="I3044">
            <v>19.45</v>
          </cell>
          <cell r="J3044">
            <v>722.76</v>
          </cell>
          <cell r="K3044">
            <v>-0.11</v>
          </cell>
          <cell r="L3044" t="str">
            <v xml:space="preserve">   </v>
          </cell>
          <cell r="M3044">
            <v>0.99429999999999996</v>
          </cell>
          <cell r="N3044">
            <v>-5.7000000000000002E-3</v>
          </cell>
          <cell r="O3044">
            <v>0</v>
          </cell>
          <cell r="P3044" t="str">
            <v xml:space="preserve">   </v>
          </cell>
          <cell r="R3044" t="str">
            <v>Comp083</v>
          </cell>
        </row>
        <row r="3045">
          <cell r="A3045">
            <v>2852</v>
          </cell>
          <cell r="B3045" t="str">
            <v>S/F</v>
          </cell>
          <cell r="C3045" t="str">
            <v>2.5.1.10.3</v>
          </cell>
          <cell r="D3045" t="str">
            <v>Demoliçao de asfalto</v>
          </cell>
          <cell r="E3045" t="str">
            <v>m3</v>
          </cell>
          <cell r="F3045">
            <v>424.59</v>
          </cell>
          <cell r="G3045">
            <v>19.34</v>
          </cell>
          <cell r="H3045">
            <v>8211.57</v>
          </cell>
          <cell r="I3045">
            <v>19.45</v>
          </cell>
          <cell r="J3045">
            <v>8258.27</v>
          </cell>
          <cell r="K3045">
            <v>-0.11</v>
          </cell>
          <cell r="L3045" t="str">
            <v xml:space="preserve">   </v>
          </cell>
          <cell r="M3045">
            <v>0.99429999999999996</v>
          </cell>
          <cell r="N3045">
            <v>-5.7000000000000002E-3</v>
          </cell>
          <cell r="O3045">
            <v>0</v>
          </cell>
          <cell r="P3045" t="str">
            <v xml:space="preserve">   </v>
          </cell>
          <cell r="R3045" t="str">
            <v>Comp083</v>
          </cell>
        </row>
        <row r="3046">
          <cell r="A3046">
            <v>2974</v>
          </cell>
          <cell r="B3046" t="str">
            <v>S/F</v>
          </cell>
          <cell r="C3046" t="str">
            <v>2.6.1.10.3</v>
          </cell>
          <cell r="D3046" t="str">
            <v>Demoliçao de asfalto</v>
          </cell>
          <cell r="E3046" t="str">
            <v>m3</v>
          </cell>
          <cell r="F3046">
            <v>214.67</v>
          </cell>
          <cell r="G3046">
            <v>19.34</v>
          </cell>
          <cell r="H3046">
            <v>4151.71</v>
          </cell>
          <cell r="I3046">
            <v>19.45</v>
          </cell>
          <cell r="J3046">
            <v>4175.33</v>
          </cell>
          <cell r="K3046">
            <v>-0.11</v>
          </cell>
          <cell r="L3046" t="str">
            <v xml:space="preserve">   </v>
          </cell>
          <cell r="M3046">
            <v>0.99429999999999996</v>
          </cell>
          <cell r="N3046">
            <v>-5.7000000000000002E-3</v>
          </cell>
          <cell r="O3046">
            <v>0</v>
          </cell>
          <cell r="P3046" t="str">
            <v xml:space="preserve">   </v>
          </cell>
          <cell r="R3046" t="str">
            <v>Comp083</v>
          </cell>
        </row>
        <row r="3047">
          <cell r="A3047">
            <v>3071</v>
          </cell>
          <cell r="B3047" t="str">
            <v>S/F</v>
          </cell>
          <cell r="C3047" t="str">
            <v>2.6.4.10.3</v>
          </cell>
          <cell r="D3047" t="str">
            <v>Demoliçao de asfalto</v>
          </cell>
          <cell r="E3047" t="str">
            <v>m3</v>
          </cell>
          <cell r="F3047">
            <v>23.05</v>
          </cell>
          <cell r="G3047">
            <v>19.34</v>
          </cell>
          <cell r="H3047">
            <v>445.78</v>
          </cell>
          <cell r="I3047">
            <v>19.45</v>
          </cell>
          <cell r="J3047">
            <v>448.32</v>
          </cell>
          <cell r="K3047">
            <v>-0.11</v>
          </cell>
          <cell r="L3047" t="str">
            <v xml:space="preserve">   </v>
          </cell>
          <cell r="M3047">
            <v>0.99429999999999996</v>
          </cell>
          <cell r="N3047">
            <v>-5.7000000000000002E-3</v>
          </cell>
          <cell r="O3047">
            <v>0</v>
          </cell>
          <cell r="P3047" t="str">
            <v xml:space="preserve">   </v>
          </cell>
          <cell r="R3047" t="str">
            <v>Comp083</v>
          </cell>
        </row>
        <row r="3048">
          <cell r="A3048">
            <v>3316</v>
          </cell>
          <cell r="B3048" t="str">
            <v>S/F</v>
          </cell>
          <cell r="C3048" t="str">
            <v>2.7.1.11.3</v>
          </cell>
          <cell r="D3048" t="str">
            <v>Demoliçao de asfalto</v>
          </cell>
          <cell r="E3048" t="str">
            <v>m3</v>
          </cell>
          <cell r="F3048">
            <v>730.73</v>
          </cell>
          <cell r="G3048">
            <v>19.34</v>
          </cell>
          <cell r="H3048">
            <v>14132.31</v>
          </cell>
          <cell r="I3048">
            <v>19.45</v>
          </cell>
          <cell r="J3048">
            <v>14212.69</v>
          </cell>
          <cell r="K3048">
            <v>-0.11</v>
          </cell>
          <cell r="L3048" t="str">
            <v xml:space="preserve">   </v>
          </cell>
          <cell r="M3048">
            <v>0.99429999999999996</v>
          </cell>
          <cell r="N3048">
            <v>-5.7000000000000002E-3</v>
          </cell>
          <cell r="O3048">
            <v>0</v>
          </cell>
          <cell r="P3048" t="str">
            <v xml:space="preserve">   </v>
          </cell>
          <cell r="R3048" t="str">
            <v>Comp083</v>
          </cell>
        </row>
        <row r="3049">
          <cell r="A3049">
            <v>3419</v>
          </cell>
          <cell r="B3049" t="str">
            <v>S/F</v>
          </cell>
          <cell r="C3049" t="str">
            <v>2.7.4.10.3</v>
          </cell>
          <cell r="D3049" t="str">
            <v>Demoliçao de asfalto</v>
          </cell>
          <cell r="E3049" t="str">
            <v>m3</v>
          </cell>
          <cell r="F3049">
            <v>117.3</v>
          </cell>
          <cell r="G3049">
            <v>19.34</v>
          </cell>
          <cell r="H3049">
            <v>2268.58</v>
          </cell>
          <cell r="I3049">
            <v>19.45</v>
          </cell>
          <cell r="J3049">
            <v>2281.48</v>
          </cell>
          <cell r="K3049">
            <v>-0.11</v>
          </cell>
          <cell r="L3049" t="str">
            <v xml:space="preserve">   </v>
          </cell>
          <cell r="M3049">
            <v>0.99429999999999996</v>
          </cell>
          <cell r="N3049">
            <v>-5.7000000000000002E-3</v>
          </cell>
          <cell r="O3049">
            <v>0</v>
          </cell>
          <cell r="P3049" t="str">
            <v xml:space="preserve">   </v>
          </cell>
          <cell r="R3049" t="str">
            <v>Comp083</v>
          </cell>
        </row>
        <row r="3050">
          <cell r="A3050">
            <v>3610</v>
          </cell>
          <cell r="B3050" t="str">
            <v>S/F</v>
          </cell>
          <cell r="C3050" t="str">
            <v>2.8.1.10.3</v>
          </cell>
          <cell r="D3050" t="str">
            <v>Demoliçao de asfalto</v>
          </cell>
          <cell r="E3050" t="str">
            <v>m3</v>
          </cell>
          <cell r="F3050">
            <v>88.37</v>
          </cell>
          <cell r="G3050">
            <v>19.34</v>
          </cell>
          <cell r="H3050">
            <v>1709.07</v>
          </cell>
          <cell r="I3050">
            <v>19.45</v>
          </cell>
          <cell r="J3050">
            <v>1718.79</v>
          </cell>
          <cell r="K3050">
            <v>-0.11</v>
          </cell>
          <cell r="L3050" t="str">
            <v xml:space="preserve">   </v>
          </cell>
          <cell r="M3050">
            <v>0.99429999999999996</v>
          </cell>
          <cell r="N3050">
            <v>-5.7000000000000002E-3</v>
          </cell>
          <cell r="O3050">
            <v>0</v>
          </cell>
          <cell r="P3050" t="str">
            <v xml:space="preserve">   </v>
          </cell>
          <cell r="R3050" t="str">
            <v>Comp083</v>
          </cell>
        </row>
        <row r="3051">
          <cell r="A3051">
            <v>3709</v>
          </cell>
          <cell r="B3051" t="str">
            <v>S/F</v>
          </cell>
          <cell r="C3051" t="str">
            <v>2.8.4.10.3</v>
          </cell>
          <cell r="D3051" t="str">
            <v>Demoliçao de asfalto</v>
          </cell>
          <cell r="E3051" t="str">
            <v>m3</v>
          </cell>
          <cell r="F3051">
            <v>11.02</v>
          </cell>
          <cell r="G3051">
            <v>19.34</v>
          </cell>
          <cell r="H3051">
            <v>213.12</v>
          </cell>
          <cell r="I3051">
            <v>19.45</v>
          </cell>
          <cell r="J3051">
            <v>214.33</v>
          </cell>
          <cell r="K3051">
            <v>-0.11</v>
          </cell>
          <cell r="L3051" t="str">
            <v xml:space="preserve">   </v>
          </cell>
          <cell r="M3051">
            <v>0.99429999999999996</v>
          </cell>
          <cell r="N3051">
            <v>-5.7000000000000002E-3</v>
          </cell>
          <cell r="O3051">
            <v>0</v>
          </cell>
          <cell r="P3051" t="str">
            <v xml:space="preserve">   </v>
          </cell>
          <cell r="R3051" t="str">
            <v>Comp083</v>
          </cell>
        </row>
        <row r="3052">
          <cell r="A3052">
            <v>3891</v>
          </cell>
          <cell r="B3052" t="str">
            <v>S/F</v>
          </cell>
          <cell r="C3052" t="str">
            <v>2.9.1.10.3</v>
          </cell>
          <cell r="D3052" t="str">
            <v>Demoliçao de asfalto</v>
          </cell>
          <cell r="E3052" t="str">
            <v>m3</v>
          </cell>
          <cell r="F3052">
            <v>250.01</v>
          </cell>
          <cell r="G3052">
            <v>19.34</v>
          </cell>
          <cell r="H3052">
            <v>4835.1899999999996</v>
          </cell>
          <cell r="I3052">
            <v>19.45</v>
          </cell>
          <cell r="J3052">
            <v>4862.6899999999996</v>
          </cell>
          <cell r="K3052">
            <v>-0.11</v>
          </cell>
          <cell r="L3052" t="str">
            <v xml:space="preserve">   </v>
          </cell>
          <cell r="M3052">
            <v>0.99429999999999996</v>
          </cell>
          <cell r="N3052">
            <v>-5.7000000000000002E-3</v>
          </cell>
          <cell r="O3052">
            <v>0</v>
          </cell>
          <cell r="P3052" t="str">
            <v xml:space="preserve">   </v>
          </cell>
          <cell r="R3052" t="str">
            <v>Comp083</v>
          </cell>
        </row>
        <row r="3053">
          <cell r="A3053">
            <v>3990</v>
          </cell>
          <cell r="B3053" t="str">
            <v>S/F</v>
          </cell>
          <cell r="C3053" t="str">
            <v>2.9.4.10.3</v>
          </cell>
          <cell r="D3053" t="str">
            <v>Demoliçao de asfalto</v>
          </cell>
          <cell r="E3053" t="str">
            <v>m3</v>
          </cell>
          <cell r="F3053">
            <v>7.85</v>
          </cell>
          <cell r="G3053">
            <v>19.34</v>
          </cell>
          <cell r="H3053">
            <v>151.81</v>
          </cell>
          <cell r="I3053">
            <v>19.45</v>
          </cell>
          <cell r="J3053">
            <v>152.68</v>
          </cell>
          <cell r="K3053">
            <v>-0.11</v>
          </cell>
          <cell r="L3053" t="str">
            <v xml:space="preserve">   </v>
          </cell>
          <cell r="M3053">
            <v>0.99429999999999996</v>
          </cell>
          <cell r="N3053">
            <v>-5.7000000000000002E-3</v>
          </cell>
          <cell r="O3053">
            <v>0</v>
          </cell>
          <cell r="P3053" t="str">
            <v xml:space="preserve">   </v>
          </cell>
          <cell r="R3053" t="str">
            <v>Comp083</v>
          </cell>
        </row>
        <row r="3054">
          <cell r="A3054">
            <v>637</v>
          </cell>
          <cell r="B3054" t="str">
            <v>S/F</v>
          </cell>
          <cell r="C3054" t="str">
            <v>1.8.2.11.3</v>
          </cell>
          <cell r="D3054" t="str">
            <v>Demoliçao de asfalto</v>
          </cell>
          <cell r="E3054" t="str">
            <v>m³</v>
          </cell>
          <cell r="F3054">
            <v>164.14</v>
          </cell>
          <cell r="G3054">
            <v>19.34</v>
          </cell>
          <cell r="H3054">
            <v>3174.46</v>
          </cell>
          <cell r="I3054">
            <v>19.45</v>
          </cell>
          <cell r="J3054">
            <v>3192.52</v>
          </cell>
          <cell r="K3054">
            <v>-0.11</v>
          </cell>
          <cell r="L3054" t="str">
            <v xml:space="preserve">   </v>
          </cell>
          <cell r="M3054">
            <v>0.99429999999999996</v>
          </cell>
          <cell r="N3054">
            <v>-5.7000000000000002E-3</v>
          </cell>
          <cell r="O3054">
            <v>0</v>
          </cell>
          <cell r="P3054" t="str">
            <v xml:space="preserve">   </v>
          </cell>
          <cell r="R3054" t="str">
            <v>Comp083</v>
          </cell>
        </row>
        <row r="3055">
          <cell r="A3055">
            <v>775</v>
          </cell>
          <cell r="B3055" t="str">
            <v>S/F</v>
          </cell>
          <cell r="C3055" t="str">
            <v>1.8.3.11.3</v>
          </cell>
          <cell r="D3055" t="str">
            <v>Demoliçao de asfalto</v>
          </cell>
          <cell r="E3055" t="str">
            <v>m³</v>
          </cell>
          <cell r="F3055">
            <v>116.22</v>
          </cell>
          <cell r="G3055">
            <v>19.34</v>
          </cell>
          <cell r="H3055">
            <v>2247.69</v>
          </cell>
          <cell r="I3055">
            <v>19.45</v>
          </cell>
          <cell r="J3055">
            <v>2260.4699999999998</v>
          </cell>
          <cell r="K3055">
            <v>-0.11</v>
          </cell>
          <cell r="L3055" t="str">
            <v xml:space="preserve">   </v>
          </cell>
          <cell r="M3055">
            <v>0.99429999999999996</v>
          </cell>
          <cell r="N3055">
            <v>-5.7000000000000002E-3</v>
          </cell>
          <cell r="O3055">
            <v>0</v>
          </cell>
          <cell r="P3055" t="str">
            <v xml:space="preserve">   </v>
          </cell>
          <cell r="R3055" t="str">
            <v>Comp083</v>
          </cell>
        </row>
        <row r="3056">
          <cell r="A3056">
            <v>915</v>
          </cell>
          <cell r="B3056" t="str">
            <v>S/F</v>
          </cell>
          <cell r="C3056" t="str">
            <v>1.8.4.11.3</v>
          </cell>
          <cell r="D3056" t="str">
            <v>Demoliçao de asfalto</v>
          </cell>
          <cell r="E3056" t="str">
            <v>m³</v>
          </cell>
          <cell r="F3056">
            <v>100.8</v>
          </cell>
          <cell r="G3056">
            <v>19.34</v>
          </cell>
          <cell r="H3056">
            <v>1949.47</v>
          </cell>
          <cell r="I3056">
            <v>19.45</v>
          </cell>
          <cell r="J3056">
            <v>1960.56</v>
          </cell>
          <cell r="K3056">
            <v>-0.11</v>
          </cell>
          <cell r="L3056" t="str">
            <v xml:space="preserve">   </v>
          </cell>
          <cell r="M3056">
            <v>0.99429999999999996</v>
          </cell>
          <cell r="N3056">
            <v>-5.7000000000000002E-3</v>
          </cell>
          <cell r="O3056">
            <v>0</v>
          </cell>
          <cell r="P3056" t="str">
            <v xml:space="preserve">   </v>
          </cell>
          <cell r="R3056" t="str">
            <v>Comp083</v>
          </cell>
        </row>
        <row r="3057">
          <cell r="A3057">
            <v>186</v>
          </cell>
          <cell r="B3057" t="str">
            <v>S/F</v>
          </cell>
          <cell r="C3057" t="str">
            <v>1.5.1.1</v>
          </cell>
          <cell r="D3057" t="str">
            <v>Demolição de dispositivos de concreto armado</v>
          </cell>
          <cell r="E3057" t="str">
            <v>m3</v>
          </cell>
          <cell r="F3057">
            <v>695.37</v>
          </cell>
          <cell r="G3057">
            <v>405.67</v>
          </cell>
          <cell r="H3057">
            <v>282090.74</v>
          </cell>
          <cell r="I3057">
            <v>406.38</v>
          </cell>
          <cell r="J3057">
            <v>282584.46000000002</v>
          </cell>
          <cell r="K3057">
            <v>-0.71</v>
          </cell>
          <cell r="L3057" t="str">
            <v xml:space="preserve">   </v>
          </cell>
          <cell r="M3057">
            <v>0.99829999999999997</v>
          </cell>
          <cell r="N3057">
            <v>-1.6999999999999999E-3</v>
          </cell>
          <cell r="O3057">
            <v>0</v>
          </cell>
          <cell r="P3057" t="str">
            <v xml:space="preserve">   </v>
          </cell>
          <cell r="R3057" t="str">
            <v>Comp084</v>
          </cell>
        </row>
        <row r="3058">
          <cell r="A3058">
            <v>1781</v>
          </cell>
          <cell r="B3058" t="str">
            <v>S/F</v>
          </cell>
          <cell r="C3058" t="str">
            <v>1.18.1.1.1</v>
          </cell>
          <cell r="D3058" t="str">
            <v>Demolição de dispositivos de concreto armado</v>
          </cell>
          <cell r="E3058" t="str">
            <v>m3</v>
          </cell>
          <cell r="F3058">
            <v>69.540000000000006</v>
          </cell>
          <cell r="G3058">
            <v>405.67</v>
          </cell>
          <cell r="H3058">
            <v>28210.29</v>
          </cell>
          <cell r="I3058">
            <v>406.38</v>
          </cell>
          <cell r="J3058">
            <v>28259.66</v>
          </cell>
          <cell r="K3058">
            <v>-0.71</v>
          </cell>
          <cell r="L3058" t="str">
            <v xml:space="preserve">   </v>
          </cell>
          <cell r="M3058">
            <v>0.99829999999999997</v>
          </cell>
          <cell r="N3058">
            <v>-1.6999999999999999E-3</v>
          </cell>
          <cell r="O3058">
            <v>0</v>
          </cell>
          <cell r="P3058" t="str">
            <v xml:space="preserve">   </v>
          </cell>
          <cell r="R3058" t="str">
            <v>Comp084</v>
          </cell>
        </row>
        <row r="3059">
          <cell r="A3059">
            <v>51</v>
          </cell>
          <cell r="B3059" t="str">
            <v>S/F</v>
          </cell>
          <cell r="C3059" t="str">
            <v>1.2.1.1.1</v>
          </cell>
          <cell r="D3059" t="str">
            <v>Demolição de dispositivos de concreto armado</v>
          </cell>
          <cell r="E3059" t="str">
            <v>m3</v>
          </cell>
          <cell r="F3059">
            <v>11.18</v>
          </cell>
          <cell r="G3059">
            <v>405.67</v>
          </cell>
          <cell r="H3059">
            <v>4535.3900000000003</v>
          </cell>
          <cell r="I3059">
            <v>406.38</v>
          </cell>
          <cell r="J3059">
            <v>4543.32</v>
          </cell>
          <cell r="K3059">
            <v>-0.71</v>
          </cell>
          <cell r="L3059" t="str">
            <v xml:space="preserve">   </v>
          </cell>
          <cell r="M3059">
            <v>0.99829999999999997</v>
          </cell>
          <cell r="N3059">
            <v>-1.6999999999999999E-3</v>
          </cell>
          <cell r="O3059">
            <v>0</v>
          </cell>
          <cell r="P3059" t="str">
            <v xml:space="preserve">   </v>
          </cell>
          <cell r="R3059" t="str">
            <v>Comp084</v>
          </cell>
        </row>
        <row r="3060">
          <cell r="A3060">
            <v>76</v>
          </cell>
          <cell r="B3060" t="str">
            <v>S/F</v>
          </cell>
          <cell r="C3060" t="str">
            <v>1.3.1.1</v>
          </cell>
          <cell r="D3060" t="str">
            <v>Demolição de dispositivos de concreto armado</v>
          </cell>
          <cell r="E3060" t="str">
            <v>m3</v>
          </cell>
          <cell r="F3060">
            <v>34.299999999999997</v>
          </cell>
          <cell r="G3060">
            <v>405.67</v>
          </cell>
          <cell r="H3060">
            <v>13914.48</v>
          </cell>
          <cell r="I3060">
            <v>406.38</v>
          </cell>
          <cell r="J3060">
            <v>13938.83</v>
          </cell>
          <cell r="K3060">
            <v>-0.71</v>
          </cell>
          <cell r="L3060" t="str">
            <v xml:space="preserve">   </v>
          </cell>
          <cell r="M3060">
            <v>0.99829999999999997</v>
          </cell>
          <cell r="N3060">
            <v>-1.6999999999999999E-3</v>
          </cell>
          <cell r="O3060">
            <v>0</v>
          </cell>
          <cell r="P3060" t="str">
            <v xml:space="preserve">   </v>
          </cell>
          <cell r="R3060" t="str">
            <v>Comp084</v>
          </cell>
        </row>
        <row r="3061">
          <cell r="A3061">
            <v>352</v>
          </cell>
          <cell r="B3061" t="str">
            <v>S/F</v>
          </cell>
          <cell r="C3061" t="str">
            <v>1.7.1.1</v>
          </cell>
          <cell r="D3061" t="str">
            <v>Demolição de dispositivos de concreto armado</v>
          </cell>
          <cell r="E3061" t="str">
            <v>m3</v>
          </cell>
          <cell r="F3061">
            <v>14.91</v>
          </cell>
          <cell r="G3061">
            <v>405.67</v>
          </cell>
          <cell r="H3061">
            <v>6048.53</v>
          </cell>
          <cell r="I3061">
            <v>406.38</v>
          </cell>
          <cell r="J3061">
            <v>6059.12</v>
          </cell>
          <cell r="K3061">
            <v>-0.71</v>
          </cell>
          <cell r="L3061" t="str">
            <v xml:space="preserve">   </v>
          </cell>
          <cell r="M3061">
            <v>0.99829999999999997</v>
          </cell>
          <cell r="N3061">
            <v>-1.6999999999999999E-3</v>
          </cell>
          <cell r="O3061">
            <v>0</v>
          </cell>
          <cell r="P3061" t="str">
            <v xml:space="preserve">   </v>
          </cell>
          <cell r="R3061" t="str">
            <v>Comp084</v>
          </cell>
        </row>
        <row r="3062">
          <cell r="A3062">
            <v>1835</v>
          </cell>
          <cell r="B3062" t="str">
            <v>S/F</v>
          </cell>
          <cell r="C3062" t="str">
            <v>1.18.3.1.1</v>
          </cell>
          <cell r="D3062" t="str">
            <v>Demolição de dispositivos de concreto armado</v>
          </cell>
          <cell r="E3062" t="str">
            <v>m3</v>
          </cell>
          <cell r="F3062">
            <v>14.91</v>
          </cell>
          <cell r="G3062">
            <v>405.67</v>
          </cell>
          <cell r="H3062">
            <v>6048.53</v>
          </cell>
          <cell r="I3062">
            <v>406.38</v>
          </cell>
          <cell r="J3062">
            <v>6059.12</v>
          </cell>
          <cell r="K3062">
            <v>-0.71</v>
          </cell>
          <cell r="L3062" t="str">
            <v xml:space="preserve">   </v>
          </cell>
          <cell r="M3062">
            <v>0.99829999999999997</v>
          </cell>
          <cell r="N3062">
            <v>-1.6999999999999999E-3</v>
          </cell>
          <cell r="O3062">
            <v>0</v>
          </cell>
          <cell r="P3062" t="str">
            <v xml:space="preserve">   </v>
          </cell>
          <cell r="R3062" t="str">
            <v>Comp084</v>
          </cell>
        </row>
        <row r="3063">
          <cell r="A3063">
            <v>472</v>
          </cell>
          <cell r="B3063" t="str">
            <v>S/F</v>
          </cell>
          <cell r="C3063" t="str">
            <v>1.8.1.10.1</v>
          </cell>
          <cell r="D3063" t="str">
            <v>Demoliçao de passeio em concreto simples</v>
          </cell>
          <cell r="E3063" t="str">
            <v>m²</v>
          </cell>
          <cell r="F3063">
            <v>30</v>
          </cell>
          <cell r="G3063">
            <v>13.62</v>
          </cell>
          <cell r="H3063">
            <v>408.6</v>
          </cell>
          <cell r="I3063">
            <v>13.62</v>
          </cell>
          <cell r="J3063">
            <v>408.6</v>
          </cell>
          <cell r="K3063">
            <v>0</v>
          </cell>
          <cell r="L3063" t="str">
            <v xml:space="preserve">   </v>
          </cell>
          <cell r="M3063">
            <v>1</v>
          </cell>
          <cell r="N3063">
            <v>0</v>
          </cell>
          <cell r="O3063">
            <v>0</v>
          </cell>
          <cell r="P3063" t="str">
            <v xml:space="preserve">   </v>
          </cell>
          <cell r="R3063" t="str">
            <v>Comp085</v>
          </cell>
        </row>
        <row r="3064">
          <cell r="A3064">
            <v>636</v>
          </cell>
          <cell r="B3064" t="str">
            <v>S/F</v>
          </cell>
          <cell r="C3064" t="str">
            <v>1.8.2.11.2</v>
          </cell>
          <cell r="D3064" t="str">
            <v>Demoliçao de passeio em concreto simples</v>
          </cell>
          <cell r="E3064" t="str">
            <v>m²</v>
          </cell>
          <cell r="F3064">
            <v>19.899999999999999</v>
          </cell>
          <cell r="G3064">
            <v>13.62</v>
          </cell>
          <cell r="H3064">
            <v>271.02999999999997</v>
          </cell>
          <cell r="I3064">
            <v>13.62</v>
          </cell>
          <cell r="J3064">
            <v>271.02999999999997</v>
          </cell>
          <cell r="K3064">
            <v>0</v>
          </cell>
          <cell r="L3064" t="str">
            <v xml:space="preserve">   </v>
          </cell>
          <cell r="M3064">
            <v>1</v>
          </cell>
          <cell r="N3064">
            <v>0</v>
          </cell>
          <cell r="O3064">
            <v>0</v>
          </cell>
          <cell r="P3064" t="str">
            <v xml:space="preserve">   </v>
          </cell>
          <cell r="R3064" t="str">
            <v>Comp085</v>
          </cell>
        </row>
        <row r="3065">
          <cell r="A3065">
            <v>774</v>
          </cell>
          <cell r="B3065" t="str">
            <v>S/F</v>
          </cell>
          <cell r="C3065" t="str">
            <v>1.8.3.11.2</v>
          </cell>
          <cell r="D3065" t="str">
            <v>Demoliçao de passeio em concreto simples</v>
          </cell>
          <cell r="E3065" t="str">
            <v>m²</v>
          </cell>
          <cell r="F3065">
            <v>14.09</v>
          </cell>
          <cell r="G3065">
            <v>13.62</v>
          </cell>
          <cell r="H3065">
            <v>191.9</v>
          </cell>
          <cell r="I3065">
            <v>13.62</v>
          </cell>
          <cell r="J3065">
            <v>191.9</v>
          </cell>
          <cell r="K3065">
            <v>0</v>
          </cell>
          <cell r="L3065" t="str">
            <v xml:space="preserve">   </v>
          </cell>
          <cell r="M3065">
            <v>1</v>
          </cell>
          <cell r="N3065">
            <v>0</v>
          </cell>
          <cell r="O3065">
            <v>0</v>
          </cell>
          <cell r="P3065" t="str">
            <v xml:space="preserve">   </v>
          </cell>
          <cell r="R3065" t="str">
            <v>Comp085</v>
          </cell>
        </row>
        <row r="3066">
          <cell r="A3066">
            <v>914</v>
          </cell>
          <cell r="B3066" t="str">
            <v>S/F</v>
          </cell>
          <cell r="C3066" t="str">
            <v>1.8.4.11.2</v>
          </cell>
          <cell r="D3066" t="str">
            <v>Demoliçao de passeio em concreto simples</v>
          </cell>
          <cell r="E3066" t="str">
            <v>m²</v>
          </cell>
          <cell r="F3066">
            <v>12.22</v>
          </cell>
          <cell r="G3066">
            <v>13.62</v>
          </cell>
          <cell r="H3066">
            <v>166.43</v>
          </cell>
          <cell r="I3066">
            <v>13.62</v>
          </cell>
          <cell r="J3066">
            <v>166.43</v>
          </cell>
          <cell r="K3066">
            <v>0</v>
          </cell>
          <cell r="L3066" t="str">
            <v xml:space="preserve">   </v>
          </cell>
          <cell r="M3066">
            <v>1</v>
          </cell>
          <cell r="N3066">
            <v>0</v>
          </cell>
          <cell r="O3066">
            <v>0</v>
          </cell>
          <cell r="P3066" t="str">
            <v xml:space="preserve">   </v>
          </cell>
          <cell r="R3066" t="str">
            <v>Comp085</v>
          </cell>
        </row>
        <row r="3067">
          <cell r="A3067">
            <v>1449</v>
          </cell>
          <cell r="B3067" t="str">
            <v>S/F</v>
          </cell>
          <cell r="C3067" t="str">
            <v>1.13.9.1</v>
          </cell>
          <cell r="D3067" t="str">
            <v>Demoliçao de passeio em concreto simples</v>
          </cell>
          <cell r="E3067" t="str">
            <v>m2</v>
          </cell>
          <cell r="F3067">
            <v>232.5</v>
          </cell>
          <cell r="G3067">
            <v>13.62</v>
          </cell>
          <cell r="H3067">
            <v>3166.65</v>
          </cell>
          <cell r="I3067">
            <v>13.62</v>
          </cell>
          <cell r="J3067">
            <v>3166.65</v>
          </cell>
          <cell r="K3067">
            <v>0</v>
          </cell>
          <cell r="L3067" t="str">
            <v xml:space="preserve">   </v>
          </cell>
          <cell r="M3067">
            <v>1</v>
          </cell>
          <cell r="N3067">
            <v>0</v>
          </cell>
          <cell r="O3067">
            <v>0</v>
          </cell>
          <cell r="P3067" t="str">
            <v xml:space="preserve">   </v>
          </cell>
          <cell r="R3067" t="str">
            <v>Comp085</v>
          </cell>
        </row>
        <row r="3068">
          <cell r="A3068">
            <v>1531</v>
          </cell>
          <cell r="B3068" t="str">
            <v>S/F</v>
          </cell>
          <cell r="C3068" t="str">
            <v>1.14.9.1</v>
          </cell>
          <cell r="D3068" t="str">
            <v>Demoliçao de passeio em concreto simples</v>
          </cell>
          <cell r="E3068" t="str">
            <v>m2</v>
          </cell>
          <cell r="F3068">
            <v>778.24</v>
          </cell>
          <cell r="G3068">
            <v>13.62</v>
          </cell>
          <cell r="H3068">
            <v>10599.62</v>
          </cell>
          <cell r="I3068">
            <v>13.62</v>
          </cell>
          <cell r="J3068">
            <v>10599.62</v>
          </cell>
          <cell r="K3068">
            <v>0</v>
          </cell>
          <cell r="L3068" t="str">
            <v xml:space="preserve">   </v>
          </cell>
          <cell r="M3068">
            <v>1</v>
          </cell>
          <cell r="N3068">
            <v>0</v>
          </cell>
          <cell r="O3068">
            <v>0</v>
          </cell>
          <cell r="P3068" t="str">
            <v xml:space="preserve">   </v>
          </cell>
          <cell r="R3068" t="str">
            <v>Comp085</v>
          </cell>
        </row>
        <row r="3069">
          <cell r="A3069">
            <v>1921</v>
          </cell>
          <cell r="B3069" t="str">
            <v>S/F</v>
          </cell>
          <cell r="C3069" t="str">
            <v>1.19.1.9.1</v>
          </cell>
          <cell r="D3069" t="str">
            <v>Demoliçao de passeio em concreto simples</v>
          </cell>
          <cell r="E3069" t="str">
            <v>m²</v>
          </cell>
          <cell r="F3069">
            <v>7.49</v>
          </cell>
          <cell r="G3069">
            <v>13.62</v>
          </cell>
          <cell r="H3069">
            <v>102.01</v>
          </cell>
          <cell r="I3069">
            <v>13.62</v>
          </cell>
          <cell r="J3069">
            <v>102.01</v>
          </cell>
          <cell r="K3069">
            <v>0</v>
          </cell>
          <cell r="L3069" t="str">
            <v xml:space="preserve">   </v>
          </cell>
          <cell r="M3069">
            <v>1</v>
          </cell>
          <cell r="N3069">
            <v>0</v>
          </cell>
          <cell r="O3069">
            <v>0</v>
          </cell>
          <cell r="P3069" t="str">
            <v xml:space="preserve">   </v>
          </cell>
          <cell r="R3069" t="str">
            <v>Comp085</v>
          </cell>
        </row>
        <row r="3070">
          <cell r="A3070">
            <v>2108</v>
          </cell>
          <cell r="B3070" t="str">
            <v>S/F</v>
          </cell>
          <cell r="C3070" t="str">
            <v>2.2.1.11.2</v>
          </cell>
          <cell r="D3070" t="str">
            <v>Demoliçao de passeio em concreto simples</v>
          </cell>
          <cell r="E3070" t="str">
            <v>m2</v>
          </cell>
          <cell r="F3070">
            <v>300.06</v>
          </cell>
          <cell r="G3070">
            <v>13.62</v>
          </cell>
          <cell r="H3070">
            <v>4086.81</v>
          </cell>
          <cell r="I3070">
            <v>13.62</v>
          </cell>
          <cell r="J3070">
            <v>4086.81</v>
          </cell>
          <cell r="K3070">
            <v>0</v>
          </cell>
          <cell r="L3070" t="str">
            <v xml:space="preserve">   </v>
          </cell>
          <cell r="M3070">
            <v>1</v>
          </cell>
          <cell r="N3070">
            <v>0</v>
          </cell>
          <cell r="O3070">
            <v>0</v>
          </cell>
          <cell r="P3070" t="str">
            <v xml:space="preserve">   </v>
          </cell>
          <cell r="R3070" t="str">
            <v>Comp085</v>
          </cell>
        </row>
        <row r="3071">
          <cell r="A3071">
            <v>2240</v>
          </cell>
          <cell r="B3071" t="str">
            <v>S/F</v>
          </cell>
          <cell r="C3071" t="str">
            <v>2.3.1.10.2</v>
          </cell>
          <cell r="D3071" t="str">
            <v>Demoliçao de passeio em concreto simples</v>
          </cell>
          <cell r="E3071" t="str">
            <v>m2</v>
          </cell>
          <cell r="F3071">
            <v>346.58</v>
          </cell>
          <cell r="G3071">
            <v>13.62</v>
          </cell>
          <cell r="H3071">
            <v>4720.41</v>
          </cell>
          <cell r="I3071">
            <v>13.62</v>
          </cell>
          <cell r="J3071">
            <v>4720.41</v>
          </cell>
          <cell r="K3071">
            <v>0</v>
          </cell>
          <cell r="L3071" t="str">
            <v xml:space="preserve">   </v>
          </cell>
          <cell r="M3071">
            <v>1</v>
          </cell>
          <cell r="N3071">
            <v>0</v>
          </cell>
          <cell r="O3071">
            <v>0</v>
          </cell>
          <cell r="P3071" t="str">
            <v xml:space="preserve">   </v>
          </cell>
          <cell r="R3071" t="str">
            <v>Comp085</v>
          </cell>
        </row>
        <row r="3072">
          <cell r="A3072">
            <v>2339</v>
          </cell>
          <cell r="B3072" t="str">
            <v>S/F</v>
          </cell>
          <cell r="C3072" t="str">
            <v>3.4.11.2</v>
          </cell>
          <cell r="D3072" t="str">
            <v>Demoliçao de passeio em concreto simples</v>
          </cell>
          <cell r="E3072" t="str">
            <v>m2</v>
          </cell>
          <cell r="F3072">
            <v>19.97</v>
          </cell>
          <cell r="G3072">
            <v>13.62</v>
          </cell>
          <cell r="H3072">
            <v>271.99</v>
          </cell>
          <cell r="I3072">
            <v>13.62</v>
          </cell>
          <cell r="J3072">
            <v>271.99</v>
          </cell>
          <cell r="K3072">
            <v>0</v>
          </cell>
          <cell r="L3072" t="str">
            <v xml:space="preserve">   </v>
          </cell>
          <cell r="M3072">
            <v>1</v>
          </cell>
          <cell r="N3072">
            <v>0</v>
          </cell>
          <cell r="O3072">
            <v>0</v>
          </cell>
          <cell r="P3072" t="str">
            <v xml:space="preserve">   </v>
          </cell>
          <cell r="R3072" t="str">
            <v>Comp085</v>
          </cell>
        </row>
        <row r="3073">
          <cell r="A3073">
            <v>2539</v>
          </cell>
          <cell r="B3073" t="str">
            <v>S/F</v>
          </cell>
          <cell r="C3073" t="str">
            <v>2.4.1.10.2</v>
          </cell>
          <cell r="D3073" t="str">
            <v>Demoliçao de passeio em concreto simples</v>
          </cell>
          <cell r="E3073" t="str">
            <v>m2</v>
          </cell>
          <cell r="F3073">
            <v>309.48</v>
          </cell>
          <cell r="G3073">
            <v>13.62</v>
          </cell>
          <cell r="H3073">
            <v>4215.1099999999997</v>
          </cell>
          <cell r="I3073">
            <v>13.62</v>
          </cell>
          <cell r="J3073">
            <v>4215.1099999999997</v>
          </cell>
          <cell r="K3073">
            <v>0</v>
          </cell>
          <cell r="L3073" t="str">
            <v xml:space="preserve">   </v>
          </cell>
          <cell r="M3073">
            <v>1</v>
          </cell>
          <cell r="N3073">
            <v>0</v>
          </cell>
          <cell r="O3073">
            <v>0</v>
          </cell>
          <cell r="P3073" t="str">
            <v xml:space="preserve">   </v>
          </cell>
          <cell r="R3073" t="str">
            <v>Comp085</v>
          </cell>
        </row>
        <row r="3074">
          <cell r="A3074">
            <v>2636</v>
          </cell>
          <cell r="B3074" t="str">
            <v>S/F</v>
          </cell>
          <cell r="C3074" t="str">
            <v>2.4.4.11.2</v>
          </cell>
          <cell r="D3074" t="str">
            <v>Demoliçao de passeio em concreto simples</v>
          </cell>
          <cell r="E3074" t="str">
            <v>m2</v>
          </cell>
          <cell r="F3074">
            <v>20.9</v>
          </cell>
          <cell r="G3074">
            <v>13.62</v>
          </cell>
          <cell r="H3074">
            <v>284.64999999999998</v>
          </cell>
          <cell r="I3074">
            <v>13.62</v>
          </cell>
          <cell r="J3074">
            <v>284.64999999999998</v>
          </cell>
          <cell r="K3074">
            <v>0</v>
          </cell>
          <cell r="L3074" t="str">
            <v xml:space="preserve">   </v>
          </cell>
          <cell r="M3074">
            <v>1</v>
          </cell>
          <cell r="N3074">
            <v>0</v>
          </cell>
          <cell r="O3074">
            <v>0</v>
          </cell>
          <cell r="P3074" t="str">
            <v xml:space="preserve">   </v>
          </cell>
          <cell r="R3074" t="str">
            <v>Comp085</v>
          </cell>
        </row>
        <row r="3075">
          <cell r="A3075">
            <v>2851</v>
          </cell>
          <cell r="B3075" t="str">
            <v>S/F</v>
          </cell>
          <cell r="C3075" t="str">
            <v>2.5.1.10.2</v>
          </cell>
          <cell r="D3075" t="str">
            <v>Demoliçao de passeio em concreto simples</v>
          </cell>
          <cell r="E3075" t="str">
            <v>m2</v>
          </cell>
          <cell r="F3075">
            <v>150</v>
          </cell>
          <cell r="G3075">
            <v>13.62</v>
          </cell>
          <cell r="H3075">
            <v>2043</v>
          </cell>
          <cell r="I3075">
            <v>13.62</v>
          </cell>
          <cell r="J3075">
            <v>2043</v>
          </cell>
          <cell r="K3075">
            <v>0</v>
          </cell>
          <cell r="L3075" t="str">
            <v xml:space="preserve">   </v>
          </cell>
          <cell r="M3075">
            <v>1</v>
          </cell>
          <cell r="N3075">
            <v>0</v>
          </cell>
          <cell r="O3075">
            <v>0</v>
          </cell>
          <cell r="P3075" t="str">
            <v xml:space="preserve">   </v>
          </cell>
          <cell r="R3075" t="str">
            <v>Comp085</v>
          </cell>
        </row>
        <row r="3076">
          <cell r="A3076">
            <v>2973</v>
          </cell>
          <cell r="B3076" t="str">
            <v>S/F</v>
          </cell>
          <cell r="C3076" t="str">
            <v>2.6.1.10.2</v>
          </cell>
          <cell r="D3076" t="str">
            <v>Demoliçao de passeio em concreto simples</v>
          </cell>
          <cell r="E3076" t="str">
            <v>m2</v>
          </cell>
          <cell r="F3076">
            <v>330.27</v>
          </cell>
          <cell r="G3076">
            <v>13.62</v>
          </cell>
          <cell r="H3076">
            <v>4498.2700000000004</v>
          </cell>
          <cell r="I3076">
            <v>13.62</v>
          </cell>
          <cell r="J3076">
            <v>4498.2700000000004</v>
          </cell>
          <cell r="K3076">
            <v>0</v>
          </cell>
          <cell r="L3076" t="str">
            <v xml:space="preserve">   </v>
          </cell>
          <cell r="M3076">
            <v>1</v>
          </cell>
          <cell r="N3076">
            <v>0</v>
          </cell>
          <cell r="O3076">
            <v>0</v>
          </cell>
          <cell r="P3076" t="str">
            <v xml:space="preserve">   </v>
          </cell>
          <cell r="R3076" t="str">
            <v>Comp085</v>
          </cell>
        </row>
        <row r="3077">
          <cell r="A3077">
            <v>3070</v>
          </cell>
          <cell r="B3077" t="str">
            <v>S/F</v>
          </cell>
          <cell r="C3077" t="str">
            <v>2.6.4.10.2</v>
          </cell>
          <cell r="D3077" t="str">
            <v>Demoliçao de passeio em concreto simples</v>
          </cell>
          <cell r="E3077" t="str">
            <v>m2</v>
          </cell>
          <cell r="F3077">
            <v>14.69</v>
          </cell>
          <cell r="G3077">
            <v>13.62</v>
          </cell>
          <cell r="H3077">
            <v>200.07</v>
          </cell>
          <cell r="I3077">
            <v>13.62</v>
          </cell>
          <cell r="J3077">
            <v>200.07</v>
          </cell>
          <cell r="K3077">
            <v>0</v>
          </cell>
          <cell r="L3077" t="str">
            <v xml:space="preserve">   </v>
          </cell>
          <cell r="M3077">
            <v>1</v>
          </cell>
          <cell r="N3077">
            <v>0</v>
          </cell>
          <cell r="O3077">
            <v>0</v>
          </cell>
          <cell r="P3077" t="str">
            <v xml:space="preserve">   </v>
          </cell>
          <cell r="R3077" t="str">
            <v>Comp085</v>
          </cell>
        </row>
        <row r="3078">
          <cell r="A3078">
            <v>3315</v>
          </cell>
          <cell r="B3078" t="str">
            <v>S/F</v>
          </cell>
          <cell r="C3078" t="str">
            <v>2.7.1.11.2</v>
          </cell>
          <cell r="D3078" t="str">
            <v>Demoliçao de passeio em concreto simples</v>
          </cell>
          <cell r="E3078" t="str">
            <v>m2</v>
          </cell>
          <cell r="F3078">
            <v>1124.2</v>
          </cell>
          <cell r="G3078">
            <v>13.62</v>
          </cell>
          <cell r="H3078">
            <v>15311.6</v>
          </cell>
          <cell r="I3078">
            <v>13.62</v>
          </cell>
          <cell r="J3078">
            <v>15311.6</v>
          </cell>
          <cell r="K3078">
            <v>0</v>
          </cell>
          <cell r="L3078" t="str">
            <v xml:space="preserve">   </v>
          </cell>
          <cell r="M3078">
            <v>1</v>
          </cell>
          <cell r="N3078">
            <v>0</v>
          </cell>
          <cell r="O3078">
            <v>0</v>
          </cell>
          <cell r="P3078" t="str">
            <v xml:space="preserve">   </v>
          </cell>
          <cell r="R3078" t="str">
            <v>Comp085</v>
          </cell>
        </row>
        <row r="3079">
          <cell r="A3079">
            <v>3418</v>
          </cell>
          <cell r="B3079" t="str">
            <v>S/F</v>
          </cell>
          <cell r="C3079" t="str">
            <v>2.7.4.10.2</v>
          </cell>
          <cell r="D3079" t="str">
            <v>Demoliçao de passeio em concreto simples</v>
          </cell>
          <cell r="E3079" t="str">
            <v>m2</v>
          </cell>
          <cell r="F3079">
            <v>43.99</v>
          </cell>
          <cell r="G3079">
            <v>13.62</v>
          </cell>
          <cell r="H3079">
            <v>599.14</v>
          </cell>
          <cell r="I3079">
            <v>13.62</v>
          </cell>
          <cell r="J3079">
            <v>599.14</v>
          </cell>
          <cell r="K3079">
            <v>0</v>
          </cell>
          <cell r="L3079" t="str">
            <v xml:space="preserve">   </v>
          </cell>
          <cell r="M3079">
            <v>1</v>
          </cell>
          <cell r="N3079">
            <v>0</v>
          </cell>
          <cell r="O3079">
            <v>0</v>
          </cell>
          <cell r="P3079" t="str">
            <v xml:space="preserve">   </v>
          </cell>
          <cell r="R3079" t="str">
            <v>Comp085</v>
          </cell>
        </row>
        <row r="3080">
          <cell r="A3080">
            <v>3609</v>
          </cell>
          <cell r="B3080" t="str">
            <v>S/F</v>
          </cell>
          <cell r="C3080" t="str">
            <v>2.8.1.10.2</v>
          </cell>
          <cell r="D3080" t="str">
            <v>Demoliçao de passeio em concreto simples</v>
          </cell>
          <cell r="E3080" t="str">
            <v>m2</v>
          </cell>
          <cell r="F3080">
            <v>135.96</v>
          </cell>
          <cell r="G3080">
            <v>13.62</v>
          </cell>
          <cell r="H3080">
            <v>1851.77</v>
          </cell>
          <cell r="I3080">
            <v>13.62</v>
          </cell>
          <cell r="J3080">
            <v>1851.77</v>
          </cell>
          <cell r="K3080">
            <v>0</v>
          </cell>
          <cell r="L3080" t="str">
            <v xml:space="preserve">   </v>
          </cell>
          <cell r="M3080">
            <v>1</v>
          </cell>
          <cell r="N3080">
            <v>0</v>
          </cell>
          <cell r="O3080">
            <v>0</v>
          </cell>
          <cell r="P3080" t="str">
            <v xml:space="preserve">   </v>
          </cell>
          <cell r="R3080" t="str">
            <v>Comp085</v>
          </cell>
        </row>
        <row r="3081">
          <cell r="A3081">
            <v>3708</v>
          </cell>
          <cell r="B3081" t="str">
            <v>S/F</v>
          </cell>
          <cell r="C3081" t="str">
            <v>2.8.4.10.2</v>
          </cell>
          <cell r="D3081" t="str">
            <v>Demoliçao de passeio em concreto simples</v>
          </cell>
          <cell r="E3081" t="str">
            <v>m2</v>
          </cell>
          <cell r="F3081">
            <v>6.7</v>
          </cell>
          <cell r="G3081">
            <v>13.62</v>
          </cell>
          <cell r="H3081">
            <v>91.25</v>
          </cell>
          <cell r="I3081">
            <v>13.62</v>
          </cell>
          <cell r="J3081">
            <v>91.25</v>
          </cell>
          <cell r="K3081">
            <v>0</v>
          </cell>
          <cell r="L3081" t="str">
            <v xml:space="preserve">   </v>
          </cell>
          <cell r="M3081">
            <v>1</v>
          </cell>
          <cell r="N3081">
            <v>0</v>
          </cell>
          <cell r="O3081">
            <v>0</v>
          </cell>
          <cell r="P3081" t="str">
            <v xml:space="preserve">   </v>
          </cell>
          <cell r="R3081" t="str">
            <v>Comp085</v>
          </cell>
        </row>
        <row r="3082">
          <cell r="A3082">
            <v>3890</v>
          </cell>
          <cell r="B3082" t="str">
            <v>S/F</v>
          </cell>
          <cell r="C3082" t="str">
            <v>2.9.1.10.2</v>
          </cell>
          <cell r="D3082" t="str">
            <v>Demoliçao de passeio em concreto simples</v>
          </cell>
          <cell r="E3082" t="str">
            <v>m2</v>
          </cell>
          <cell r="F3082">
            <v>384.63</v>
          </cell>
          <cell r="G3082">
            <v>13.62</v>
          </cell>
          <cell r="H3082">
            <v>5238.66</v>
          </cell>
          <cell r="I3082">
            <v>13.62</v>
          </cell>
          <cell r="J3082">
            <v>5238.66</v>
          </cell>
          <cell r="K3082">
            <v>0</v>
          </cell>
          <cell r="L3082" t="str">
            <v xml:space="preserve">   </v>
          </cell>
          <cell r="M3082">
            <v>1</v>
          </cell>
          <cell r="N3082">
            <v>0</v>
          </cell>
          <cell r="O3082">
            <v>0</v>
          </cell>
          <cell r="P3082" t="str">
            <v xml:space="preserve">   </v>
          </cell>
          <cell r="R3082" t="str">
            <v>Comp085</v>
          </cell>
        </row>
        <row r="3083">
          <cell r="A3083">
            <v>3989</v>
          </cell>
          <cell r="B3083" t="str">
            <v>S/F</v>
          </cell>
          <cell r="C3083" t="str">
            <v>2.9.4.10.2</v>
          </cell>
          <cell r="D3083" t="str">
            <v>Demoliçao de passeio em concreto simples</v>
          </cell>
          <cell r="E3083" t="str">
            <v>m2</v>
          </cell>
          <cell r="F3083">
            <v>3.64</v>
          </cell>
          <cell r="G3083">
            <v>13.62</v>
          </cell>
          <cell r="H3083">
            <v>49.57</v>
          </cell>
          <cell r="I3083">
            <v>13.62</v>
          </cell>
          <cell r="J3083">
            <v>49.57</v>
          </cell>
          <cell r="K3083">
            <v>0</v>
          </cell>
          <cell r="L3083" t="str">
            <v xml:space="preserve">   </v>
          </cell>
          <cell r="M3083">
            <v>1</v>
          </cell>
          <cell r="N3083">
            <v>0</v>
          </cell>
          <cell r="O3083">
            <v>0</v>
          </cell>
          <cell r="P3083" t="str">
            <v xml:space="preserve">   </v>
          </cell>
          <cell r="R3083" t="str">
            <v>Comp085</v>
          </cell>
        </row>
        <row r="3084">
          <cell r="A3084">
            <v>53</v>
          </cell>
          <cell r="B3084" t="str">
            <v>S/F</v>
          </cell>
          <cell r="C3084" t="str">
            <v>1.2.1.1.3</v>
          </cell>
          <cell r="D3084" t="str">
            <v>Demolição de reboco</v>
          </cell>
          <cell r="E3084" t="str">
            <v>m2</v>
          </cell>
          <cell r="F3084">
            <v>94.49</v>
          </cell>
          <cell r="G3084">
            <v>5.33</v>
          </cell>
          <cell r="H3084">
            <v>503.63</v>
          </cell>
          <cell r="I3084">
            <v>5.34</v>
          </cell>
          <cell r="J3084">
            <v>504.57</v>
          </cell>
          <cell r="K3084">
            <v>-0.01</v>
          </cell>
          <cell r="L3084" t="str">
            <v xml:space="preserve">   </v>
          </cell>
          <cell r="M3084">
            <v>0.99809999999999999</v>
          </cell>
          <cell r="N3084">
            <v>-1.9E-3</v>
          </cell>
          <cell r="O3084">
            <v>0</v>
          </cell>
          <cell r="P3084" t="str">
            <v xml:space="preserve">   </v>
          </cell>
          <cell r="R3084" t="str">
            <v>Comp086</v>
          </cell>
        </row>
        <row r="3085">
          <cell r="A3085">
            <v>78</v>
          </cell>
          <cell r="B3085" t="str">
            <v>S/F</v>
          </cell>
          <cell r="C3085" t="str">
            <v>1.3.1.3</v>
          </cell>
          <cell r="D3085" t="str">
            <v>Demolição de reboco</v>
          </cell>
          <cell r="E3085" t="str">
            <v>m2</v>
          </cell>
          <cell r="F3085">
            <v>289.77999999999997</v>
          </cell>
          <cell r="G3085">
            <v>5.33</v>
          </cell>
          <cell r="H3085">
            <v>1544.52</v>
          </cell>
          <cell r="I3085">
            <v>5.34</v>
          </cell>
          <cell r="J3085">
            <v>1547.42</v>
          </cell>
          <cell r="K3085">
            <v>-0.01</v>
          </cell>
          <cell r="L3085" t="str">
            <v xml:space="preserve">   </v>
          </cell>
          <cell r="M3085">
            <v>0.99809999999999999</v>
          </cell>
          <cell r="N3085">
            <v>-1.9E-3</v>
          </cell>
          <cell r="O3085">
            <v>0</v>
          </cell>
          <cell r="P3085" t="str">
            <v xml:space="preserve">   </v>
          </cell>
          <cell r="R3085" t="str">
            <v>Comp086</v>
          </cell>
        </row>
        <row r="3086">
          <cell r="A3086">
            <v>354</v>
          </cell>
          <cell r="B3086" t="str">
            <v>S/F</v>
          </cell>
          <cell r="C3086" t="str">
            <v>1.7.1.3</v>
          </cell>
          <cell r="D3086" t="str">
            <v>Demolição de reboco</v>
          </cell>
          <cell r="E3086" t="str">
            <v>m2</v>
          </cell>
          <cell r="F3086">
            <v>125.99</v>
          </cell>
          <cell r="G3086">
            <v>5.33</v>
          </cell>
          <cell r="H3086">
            <v>671.52</v>
          </cell>
          <cell r="I3086">
            <v>5.34</v>
          </cell>
          <cell r="J3086">
            <v>672.78</v>
          </cell>
          <cell r="K3086">
            <v>-0.01</v>
          </cell>
          <cell r="L3086" t="str">
            <v xml:space="preserve">   </v>
          </cell>
          <cell r="M3086">
            <v>0.99809999999999999</v>
          </cell>
          <cell r="N3086">
            <v>-1.9E-3</v>
          </cell>
          <cell r="O3086">
            <v>0</v>
          </cell>
          <cell r="P3086" t="str">
            <v xml:space="preserve">   </v>
          </cell>
          <cell r="R3086" t="str">
            <v>Comp086</v>
          </cell>
        </row>
        <row r="3087">
          <cell r="A3087">
            <v>1837</v>
          </cell>
          <cell r="B3087" t="str">
            <v>S/F</v>
          </cell>
          <cell r="C3087" t="str">
            <v>1.18.3.1.3</v>
          </cell>
          <cell r="D3087" t="str">
            <v>Demolição de reboco</v>
          </cell>
          <cell r="E3087" t="str">
            <v>m2</v>
          </cell>
          <cell r="F3087">
            <v>125.99</v>
          </cell>
          <cell r="G3087">
            <v>5.33</v>
          </cell>
          <cell r="H3087">
            <v>671.52</v>
          </cell>
          <cell r="I3087">
            <v>5.34</v>
          </cell>
          <cell r="J3087">
            <v>672.78</v>
          </cell>
          <cell r="K3087">
            <v>-0.01</v>
          </cell>
          <cell r="L3087" t="str">
            <v xml:space="preserve">   </v>
          </cell>
          <cell r="M3087">
            <v>0.99809999999999999</v>
          </cell>
          <cell r="N3087">
            <v>-1.9E-3</v>
          </cell>
          <cell r="O3087">
            <v>0</v>
          </cell>
          <cell r="P3087" t="str">
            <v xml:space="preserve">   </v>
          </cell>
          <cell r="R3087" t="str">
            <v>Comp086</v>
          </cell>
        </row>
        <row r="3088">
          <cell r="A3088">
            <v>52</v>
          </cell>
          <cell r="B3088" t="str">
            <v>S/F</v>
          </cell>
          <cell r="C3088" t="str">
            <v>1.2.1.1.2</v>
          </cell>
          <cell r="D3088" t="str">
            <v>Demolição manual de alvenaria de bloco cerâmico inclusive remoção e carregamento manual do expurgo</v>
          </cell>
          <cell r="E3088" t="str">
            <v>m2</v>
          </cell>
          <cell r="F3088">
            <v>149.79</v>
          </cell>
          <cell r="G3088">
            <v>34.049999999999997</v>
          </cell>
          <cell r="H3088">
            <v>5100.34</v>
          </cell>
          <cell r="I3088">
            <v>34</v>
          </cell>
          <cell r="J3088">
            <v>5092.8599999999997</v>
          </cell>
          <cell r="K3088">
            <v>0.05</v>
          </cell>
          <cell r="L3088" t="str">
            <v xml:space="preserve">   </v>
          </cell>
          <cell r="M3088">
            <v>1.0015000000000001</v>
          </cell>
          <cell r="N3088">
            <v>1.5E-3</v>
          </cell>
          <cell r="O3088">
            <v>0</v>
          </cell>
          <cell r="P3088">
            <v>4.9999999999997199E-2</v>
          </cell>
          <cell r="R3088" t="str">
            <v>Comp082</v>
          </cell>
        </row>
        <row r="3089">
          <cell r="A3089">
            <v>77</v>
          </cell>
          <cell r="B3089" t="str">
            <v>S/F</v>
          </cell>
          <cell r="C3089" t="str">
            <v>1.3.1.2</v>
          </cell>
          <cell r="D3089" t="str">
            <v>Demolição manual de alvenaria de bloco cerâmico inclusive remoção e carregamento manual do expurgo</v>
          </cell>
          <cell r="E3089" t="str">
            <v>m2</v>
          </cell>
          <cell r="F3089">
            <v>459.36</v>
          </cell>
          <cell r="G3089">
            <v>34.049999999999997</v>
          </cell>
          <cell r="H3089">
            <v>15641.2</v>
          </cell>
          <cell r="I3089">
            <v>34</v>
          </cell>
          <cell r="J3089">
            <v>15618.24</v>
          </cell>
          <cell r="K3089">
            <v>0.05</v>
          </cell>
          <cell r="L3089" t="str">
            <v xml:space="preserve">   </v>
          </cell>
          <cell r="M3089">
            <v>1.0015000000000001</v>
          </cell>
          <cell r="N3089">
            <v>1.5E-3</v>
          </cell>
          <cell r="O3089">
            <v>0</v>
          </cell>
          <cell r="P3089">
            <v>4.9999999999997199E-2</v>
          </cell>
          <cell r="R3089" t="str">
            <v>Comp082</v>
          </cell>
        </row>
        <row r="3090">
          <cell r="A3090">
            <v>353</v>
          </cell>
          <cell r="B3090" t="str">
            <v>S/F</v>
          </cell>
          <cell r="C3090" t="str">
            <v>1.7.1.2</v>
          </cell>
          <cell r="D3090" t="str">
            <v>Demolição manual de alvenaria de bloco cerâmico inclusive remoção e carregamento manual do expurgo</v>
          </cell>
          <cell r="E3090" t="str">
            <v>m2</v>
          </cell>
          <cell r="F3090">
            <v>199.72</v>
          </cell>
          <cell r="G3090">
            <v>34.049999999999997</v>
          </cell>
          <cell r="H3090">
            <v>6800.46</v>
          </cell>
          <cell r="I3090">
            <v>34</v>
          </cell>
          <cell r="J3090">
            <v>6790.48</v>
          </cell>
          <cell r="K3090">
            <v>0.05</v>
          </cell>
          <cell r="L3090" t="str">
            <v xml:space="preserve">   </v>
          </cell>
          <cell r="M3090">
            <v>1.0015000000000001</v>
          </cell>
          <cell r="N3090">
            <v>1.5E-3</v>
          </cell>
          <cell r="O3090">
            <v>0</v>
          </cell>
          <cell r="P3090">
            <v>4.9999999999997199E-2</v>
          </cell>
          <cell r="R3090" t="str">
            <v>Comp082</v>
          </cell>
        </row>
        <row r="3091">
          <cell r="A3091">
            <v>1836</v>
          </cell>
          <cell r="B3091" t="str">
            <v>S/F</v>
          </cell>
          <cell r="C3091" t="str">
            <v>1.18.3.1.2</v>
          </cell>
          <cell r="D3091" t="str">
            <v>Demolição manual de alvenaria de bloco cerâmico inclusive remoção e carregamento manual do expurgo</v>
          </cell>
          <cell r="E3091" t="str">
            <v>m2</v>
          </cell>
          <cell r="F3091">
            <v>199.72</v>
          </cell>
          <cell r="G3091">
            <v>34.049999999999997</v>
          </cell>
          <cell r="H3091">
            <v>6800.46</v>
          </cell>
          <cell r="I3091">
            <v>34</v>
          </cell>
          <cell r="J3091">
            <v>6790.48</v>
          </cell>
          <cell r="K3091">
            <v>0.05</v>
          </cell>
          <cell r="L3091" t="str">
            <v xml:space="preserve">   </v>
          </cell>
          <cell r="M3091">
            <v>1.0015000000000001</v>
          </cell>
          <cell r="N3091">
            <v>1.5E-3</v>
          </cell>
          <cell r="O3091">
            <v>0</v>
          </cell>
          <cell r="P3091">
            <v>4.9999999999997199E-2</v>
          </cell>
          <cell r="R3091" t="str">
            <v>Comp082</v>
          </cell>
        </row>
        <row r="3092">
          <cell r="A3092">
            <v>4264</v>
          </cell>
          <cell r="B3092" t="str">
            <v>S/F</v>
          </cell>
          <cell r="C3092" t="str">
            <v>2.11.1.1</v>
          </cell>
          <cell r="D3092" t="str">
            <v>Desmatamento e Limpeza Mecanizada do terreno com Trator, incluindo raspagem, juntamento e queima do material, sem corte de Árvores</v>
          </cell>
          <cell r="E3092" t="str">
            <v>m2</v>
          </cell>
          <cell r="F3092">
            <v>15000</v>
          </cell>
          <cell r="G3092">
            <v>0.35</v>
          </cell>
          <cell r="H3092">
            <v>5250</v>
          </cell>
          <cell r="I3092">
            <v>0.35</v>
          </cell>
          <cell r="J3092">
            <v>5250</v>
          </cell>
          <cell r="K3092">
            <v>0</v>
          </cell>
          <cell r="L3092" t="str">
            <v xml:space="preserve">   </v>
          </cell>
          <cell r="M3092">
            <v>1</v>
          </cell>
          <cell r="N3092">
            <v>0</v>
          </cell>
          <cell r="O3092">
            <v>0</v>
          </cell>
          <cell r="P3092" t="str">
            <v xml:space="preserve">   </v>
          </cell>
          <cell r="R3092" t="str">
            <v>Comp087</v>
          </cell>
        </row>
        <row r="3093">
          <cell r="A3093">
            <v>181</v>
          </cell>
          <cell r="B3093" t="str">
            <v>S/F</v>
          </cell>
          <cell r="C3093" t="str">
            <v>1.4.7.1.4</v>
          </cell>
          <cell r="D3093" t="str">
            <v>Enchimento de piramide em tijolo maciço (concreto 15 MPA)</v>
          </cell>
          <cell r="E3093" t="str">
            <v>m³</v>
          </cell>
          <cell r="F3093">
            <v>291.08</v>
          </cell>
          <cell r="G3093">
            <v>466</v>
          </cell>
          <cell r="H3093">
            <v>135643.28</v>
          </cell>
          <cell r="I3093">
            <v>466.04</v>
          </cell>
          <cell r="J3093">
            <v>135654.92000000001</v>
          </cell>
          <cell r="K3093">
            <v>-0.04</v>
          </cell>
          <cell r="L3093" t="str">
            <v xml:space="preserve">   </v>
          </cell>
          <cell r="M3093">
            <v>0.99990000000000001</v>
          </cell>
          <cell r="N3093">
            <v>-1E-4</v>
          </cell>
          <cell r="O3093">
            <v>0</v>
          </cell>
          <cell r="P3093" t="str">
            <v xml:space="preserve">   </v>
          </cell>
          <cell r="R3093" t="str">
            <v>Comp088</v>
          </cell>
        </row>
        <row r="3094">
          <cell r="A3094">
            <v>4133</v>
          </cell>
          <cell r="B3094" t="str">
            <v>S/F</v>
          </cell>
          <cell r="C3094" t="str">
            <v>2.10.4.2</v>
          </cell>
          <cell r="D3094" t="str">
            <v xml:space="preserve">Escada do tipo piscina em tubo de ferro galvanizado com guarda corpo metálico para reservatório, inclisive todos os elementos para sua fixação. (fornecimento e montagem) </v>
          </cell>
          <cell r="E3094" t="str">
            <v>m</v>
          </cell>
          <cell r="F3094">
            <v>14</v>
          </cell>
          <cell r="G3094">
            <v>239.66</v>
          </cell>
          <cell r="H3094">
            <v>3355.24</v>
          </cell>
          <cell r="I3094">
            <v>239.74</v>
          </cell>
          <cell r="J3094">
            <v>3356.36</v>
          </cell>
          <cell r="K3094">
            <v>-0.08</v>
          </cell>
          <cell r="L3094" t="str">
            <v xml:space="preserve">   </v>
          </cell>
          <cell r="M3094">
            <v>0.99970000000000003</v>
          </cell>
          <cell r="N3094">
            <v>-2.9999999999999997E-4</v>
          </cell>
          <cell r="O3094">
            <v>0</v>
          </cell>
          <cell r="P3094" t="str">
            <v xml:space="preserve">   </v>
          </cell>
          <cell r="R3094" t="str">
            <v>Comp089</v>
          </cell>
        </row>
        <row r="3095">
          <cell r="A3095">
            <v>1881</v>
          </cell>
          <cell r="B3095" t="str">
            <v>S/F</v>
          </cell>
          <cell r="C3095" t="str">
            <v>1.18.4.4.6</v>
          </cell>
          <cell r="D3095" t="str">
            <v xml:space="preserve">Escada tipo marinheiro com degraus e guarda corpo em aço galvanizado, gradil em aço </v>
          </cell>
          <cell r="E3095" t="str">
            <v>m</v>
          </cell>
          <cell r="F3095">
            <v>12</v>
          </cell>
          <cell r="G3095">
            <v>185.03</v>
          </cell>
          <cell r="H3095">
            <v>2220.36</v>
          </cell>
          <cell r="I3095">
            <v>185.25</v>
          </cell>
          <cell r="J3095">
            <v>2223</v>
          </cell>
          <cell r="K3095">
            <v>-0.22</v>
          </cell>
          <cell r="L3095" t="str">
            <v xml:space="preserve">   </v>
          </cell>
          <cell r="M3095">
            <v>0.99880000000000002</v>
          </cell>
          <cell r="N3095">
            <v>-1.1999999999999999E-3</v>
          </cell>
          <cell r="O3095">
            <v>0</v>
          </cell>
          <cell r="P3095" t="str">
            <v xml:space="preserve">   </v>
          </cell>
          <cell r="R3095" t="str">
            <v>Comp090</v>
          </cell>
        </row>
        <row r="3096">
          <cell r="A3096">
            <v>1432</v>
          </cell>
          <cell r="B3096" t="str">
            <v>S/F</v>
          </cell>
          <cell r="C3096" t="str">
            <v>1.13.6.4</v>
          </cell>
          <cell r="D3096" t="str">
            <v>Escavação de valas em rocha sã, executada entre as profundidades de 0 a 2,00m com uso de explosivo, incluindo proteção</v>
          </cell>
          <cell r="E3096" t="str">
            <v>m3</v>
          </cell>
          <cell r="F3096">
            <v>5.85</v>
          </cell>
          <cell r="G3096">
            <v>191.05</v>
          </cell>
          <cell r="H3096">
            <v>1117.6400000000001</v>
          </cell>
          <cell r="I3096">
            <v>191.06</v>
          </cell>
          <cell r="J3096">
            <v>1117.7</v>
          </cell>
          <cell r="K3096">
            <v>-0.01</v>
          </cell>
          <cell r="L3096" t="str">
            <v xml:space="preserve">   </v>
          </cell>
          <cell r="M3096">
            <v>0.99990000000000001</v>
          </cell>
          <cell r="N3096">
            <v>-1E-4</v>
          </cell>
          <cell r="O3096">
            <v>0</v>
          </cell>
          <cell r="P3096" t="str">
            <v xml:space="preserve">   </v>
          </cell>
          <cell r="R3096" t="str">
            <v>Comp091</v>
          </cell>
        </row>
        <row r="3097">
          <cell r="A3097">
            <v>1515</v>
          </cell>
          <cell r="B3097" t="str">
            <v>S/F</v>
          </cell>
          <cell r="C3097" t="str">
            <v>1.14.6.4</v>
          </cell>
          <cell r="D3097" t="str">
            <v>Escavação de valas em rocha sã, executada entre as profundidades de 0 a 2,00m com uso de explosivo, incluindo proteção</v>
          </cell>
          <cell r="E3097" t="str">
            <v>m3</v>
          </cell>
          <cell r="F3097">
            <v>6.99</v>
          </cell>
          <cell r="G3097">
            <v>191.05</v>
          </cell>
          <cell r="H3097">
            <v>1335.43</v>
          </cell>
          <cell r="I3097">
            <v>191.06</v>
          </cell>
          <cell r="J3097">
            <v>1335.5</v>
          </cell>
          <cell r="K3097">
            <v>-0.01</v>
          </cell>
          <cell r="L3097" t="str">
            <v xml:space="preserve">   </v>
          </cell>
          <cell r="M3097">
            <v>0.99990000000000001</v>
          </cell>
          <cell r="N3097">
            <v>-1E-4</v>
          </cell>
          <cell r="O3097">
            <v>0</v>
          </cell>
          <cell r="P3097" t="str">
            <v xml:space="preserve">   </v>
          </cell>
          <cell r="R3097" t="str">
            <v>Comp091</v>
          </cell>
        </row>
        <row r="3098">
          <cell r="A3098">
            <v>456</v>
          </cell>
          <cell r="B3098" t="str">
            <v>S/F</v>
          </cell>
          <cell r="C3098" t="str">
            <v>1.8.1.7.4</v>
          </cell>
          <cell r="D3098" t="str">
            <v>Escavação de valas em rocha sã, executada entre as profundidades de 0 a 2,00m com uso de explosivo, incluindo proteção</v>
          </cell>
          <cell r="E3098" t="str">
            <v>m³</v>
          </cell>
          <cell r="F3098">
            <v>43.89</v>
          </cell>
          <cell r="G3098">
            <v>191.05</v>
          </cell>
          <cell r="H3098">
            <v>8385.18</v>
          </cell>
          <cell r="I3098">
            <v>191.06</v>
          </cell>
          <cell r="J3098">
            <v>8385.6200000000008</v>
          </cell>
          <cell r="K3098">
            <v>-0.01</v>
          </cell>
          <cell r="L3098" t="str">
            <v xml:space="preserve">   </v>
          </cell>
          <cell r="M3098">
            <v>0.99990000000000001</v>
          </cell>
          <cell r="N3098">
            <v>-1E-4</v>
          </cell>
          <cell r="O3098">
            <v>0</v>
          </cell>
          <cell r="P3098" t="str">
            <v xml:space="preserve">   </v>
          </cell>
          <cell r="R3098" t="str">
            <v>Comp091</v>
          </cell>
        </row>
        <row r="3099">
          <cell r="A3099">
            <v>338</v>
          </cell>
          <cell r="B3099" t="str">
            <v>S/F</v>
          </cell>
          <cell r="C3099" t="str">
            <v>1.6.2.2</v>
          </cell>
          <cell r="D3099" t="str">
            <v>Escav. manual de pocos e cavas de fundação em solo de 1a cat. executada c/ profund. ate 1,50m</v>
          </cell>
          <cell r="E3099" t="str">
            <v>m³</v>
          </cell>
          <cell r="F3099">
            <v>81.709999999999994</v>
          </cell>
          <cell r="G3099">
            <v>21.75</v>
          </cell>
          <cell r="H3099">
            <v>1777.19</v>
          </cell>
          <cell r="I3099">
            <v>21.75</v>
          </cell>
          <cell r="J3099">
            <v>1777.19</v>
          </cell>
          <cell r="K3099">
            <v>0</v>
          </cell>
          <cell r="L3099" t="str">
            <v xml:space="preserve">   </v>
          </cell>
          <cell r="M3099">
            <v>1</v>
          </cell>
          <cell r="N3099">
            <v>0</v>
          </cell>
          <cell r="O3099">
            <v>0</v>
          </cell>
          <cell r="P3099" t="str">
            <v xml:space="preserve">   </v>
          </cell>
          <cell r="R3099" t="str">
            <v>Comp094</v>
          </cell>
        </row>
        <row r="3100">
          <cell r="A3100">
            <v>1816</v>
          </cell>
          <cell r="B3100" t="str">
            <v>S/F</v>
          </cell>
          <cell r="C3100" t="str">
            <v>1.18.2.2.2</v>
          </cell>
          <cell r="D3100" t="str">
            <v>Escav. manual de pocos e cavas de fundação em solo de 1a cat. executada c/ profund. ate 1,50m</v>
          </cell>
          <cell r="E3100" t="str">
            <v>m³</v>
          </cell>
          <cell r="F3100">
            <v>67.95</v>
          </cell>
          <cell r="G3100">
            <v>21.75</v>
          </cell>
          <cell r="H3100">
            <v>1477.91</v>
          </cell>
          <cell r="I3100">
            <v>21.75</v>
          </cell>
          <cell r="J3100">
            <v>1477.91</v>
          </cell>
          <cell r="K3100">
            <v>0</v>
          </cell>
          <cell r="L3100" t="str">
            <v xml:space="preserve">   </v>
          </cell>
          <cell r="M3100">
            <v>1</v>
          </cell>
          <cell r="N3100">
            <v>0</v>
          </cell>
          <cell r="O3100">
            <v>0</v>
          </cell>
          <cell r="P3100" t="str">
            <v xml:space="preserve">   </v>
          </cell>
          <cell r="R3100" t="str">
            <v>Comp094</v>
          </cell>
        </row>
        <row r="3101">
          <cell r="A3101">
            <v>1864</v>
          </cell>
          <cell r="B3101" t="str">
            <v>S/F</v>
          </cell>
          <cell r="C3101" t="str">
            <v>1.18.4.2.2</v>
          </cell>
          <cell r="D3101" t="str">
            <v>Escav. manual de pocos e cavas de fundação em solo de 1a cat. executada c/ profund. ate 1,50m</v>
          </cell>
          <cell r="E3101" t="str">
            <v>m³</v>
          </cell>
          <cell r="F3101">
            <v>81.709999999999994</v>
          </cell>
          <cell r="G3101">
            <v>21.75</v>
          </cell>
          <cell r="H3101">
            <v>1777.19</v>
          </cell>
          <cell r="I3101">
            <v>21.75</v>
          </cell>
          <cell r="J3101">
            <v>1777.19</v>
          </cell>
          <cell r="K3101">
            <v>0</v>
          </cell>
          <cell r="L3101" t="str">
            <v xml:space="preserve">   </v>
          </cell>
          <cell r="M3101">
            <v>1</v>
          </cell>
          <cell r="N3101">
            <v>0</v>
          </cell>
          <cell r="O3101">
            <v>0</v>
          </cell>
          <cell r="P3101" t="str">
            <v xml:space="preserve">   </v>
          </cell>
          <cell r="R3101" t="str">
            <v>Comp094</v>
          </cell>
        </row>
        <row r="3102">
          <cell r="A3102">
            <v>1058</v>
          </cell>
          <cell r="B3102" t="str">
            <v>S/F</v>
          </cell>
          <cell r="C3102" t="str">
            <v>1.8.5.10.1.1</v>
          </cell>
          <cell r="D3102" t="str">
            <v>Escav. manual de pocos e cavas de fundação em solo de 1a cat. executada c/ profund. ate 1,50m</v>
          </cell>
          <cell r="E3102" t="str">
            <v>m3</v>
          </cell>
          <cell r="F3102">
            <v>5.47</v>
          </cell>
          <cell r="G3102">
            <v>21.75</v>
          </cell>
          <cell r="H3102">
            <v>118.97</v>
          </cell>
          <cell r="I3102">
            <v>21.75</v>
          </cell>
          <cell r="J3102">
            <v>118.97</v>
          </cell>
          <cell r="K3102">
            <v>0</v>
          </cell>
          <cell r="L3102" t="str">
            <v xml:space="preserve">   </v>
          </cell>
          <cell r="M3102">
            <v>1</v>
          </cell>
          <cell r="N3102">
            <v>0</v>
          </cell>
          <cell r="O3102">
            <v>0</v>
          </cell>
          <cell r="P3102" t="str">
            <v xml:space="preserve">   </v>
          </cell>
          <cell r="R3102" t="str">
            <v>Comp094</v>
          </cell>
        </row>
        <row r="3103">
          <cell r="A3103">
            <v>1540</v>
          </cell>
          <cell r="B3103" t="str">
            <v>S/F</v>
          </cell>
          <cell r="C3103" t="str">
            <v>1.15.2.1</v>
          </cell>
          <cell r="D3103" t="str">
            <v>Escav. manual de pocos e cavas de fundação em solo de 1a cat. executada c/ profund. ate 1,50m</v>
          </cell>
          <cell r="E3103" t="str">
            <v>m³</v>
          </cell>
          <cell r="F3103">
            <v>31.72</v>
          </cell>
          <cell r="G3103">
            <v>21.75</v>
          </cell>
          <cell r="H3103">
            <v>689.91</v>
          </cell>
          <cell r="I3103">
            <v>21.75</v>
          </cell>
          <cell r="J3103">
            <v>689.91</v>
          </cell>
          <cell r="K3103">
            <v>0</v>
          </cell>
          <cell r="L3103" t="str">
            <v xml:space="preserve">   </v>
          </cell>
          <cell r="M3103">
            <v>1</v>
          </cell>
          <cell r="N3103">
            <v>0</v>
          </cell>
          <cell r="O3103">
            <v>0</v>
          </cell>
          <cell r="P3103" t="str">
            <v xml:space="preserve">   </v>
          </cell>
          <cell r="R3103" t="str">
            <v>Comp094</v>
          </cell>
        </row>
        <row r="3104">
          <cell r="A3104">
            <v>1018</v>
          </cell>
          <cell r="B3104" t="str">
            <v>S/F</v>
          </cell>
          <cell r="C3104" t="str">
            <v>1.8.5.5.1</v>
          </cell>
          <cell r="D3104" t="str">
            <v>Escav. manual de pocos e cavas de fundação em solo de 1a cat. executada c/ profund. ate 1,50m</v>
          </cell>
          <cell r="E3104" t="str">
            <v>m3</v>
          </cell>
          <cell r="F3104">
            <v>35.19</v>
          </cell>
          <cell r="G3104">
            <v>21.75</v>
          </cell>
          <cell r="H3104">
            <v>765.38</v>
          </cell>
          <cell r="I3104">
            <v>21.75</v>
          </cell>
          <cell r="J3104">
            <v>765.38</v>
          </cell>
          <cell r="K3104">
            <v>0</v>
          </cell>
          <cell r="L3104" t="str">
            <v xml:space="preserve">   </v>
          </cell>
          <cell r="M3104">
            <v>1</v>
          </cell>
          <cell r="N3104">
            <v>0</v>
          </cell>
          <cell r="O3104">
            <v>0</v>
          </cell>
          <cell r="P3104" t="str">
            <v xml:space="preserve">   </v>
          </cell>
          <cell r="R3104" t="str">
            <v>Comp094</v>
          </cell>
        </row>
        <row r="3105">
          <cell r="A3105">
            <v>1429</v>
          </cell>
          <cell r="B3105" t="str">
            <v>S/F</v>
          </cell>
          <cell r="C3105" t="str">
            <v>1.13.6.1</v>
          </cell>
          <cell r="D3105" t="str">
            <v>Escav. manual de pocos e cavas de fundação em solo de 1a cat. executada c/ profund. ate 1,50m</v>
          </cell>
          <cell r="E3105" t="str">
            <v>m3</v>
          </cell>
          <cell r="F3105">
            <v>42.55</v>
          </cell>
          <cell r="G3105">
            <v>21.75</v>
          </cell>
          <cell r="H3105">
            <v>925.46</v>
          </cell>
          <cell r="I3105">
            <v>21.75</v>
          </cell>
          <cell r="J3105">
            <v>925.46</v>
          </cell>
          <cell r="K3105">
            <v>0</v>
          </cell>
          <cell r="L3105" t="str">
            <v xml:space="preserve">   </v>
          </cell>
          <cell r="M3105">
            <v>1</v>
          </cell>
          <cell r="N3105">
            <v>0</v>
          </cell>
          <cell r="O3105">
            <v>0</v>
          </cell>
          <cell r="P3105" t="str">
            <v xml:space="preserve">   </v>
          </cell>
          <cell r="R3105" t="str">
            <v>Comp094</v>
          </cell>
        </row>
        <row r="3106">
          <cell r="A3106">
            <v>1512</v>
          </cell>
          <cell r="B3106" t="str">
            <v>S/F</v>
          </cell>
          <cell r="C3106" t="str">
            <v>1.14.6.1</v>
          </cell>
          <cell r="D3106" t="str">
            <v>Escav. manual de pocos e cavas de fundação em solo de 1a cat. executada c/ profund. ate 1,50m</v>
          </cell>
          <cell r="E3106" t="str">
            <v>m3</v>
          </cell>
          <cell r="F3106">
            <v>34.93</v>
          </cell>
          <cell r="G3106">
            <v>21.75</v>
          </cell>
          <cell r="H3106">
            <v>759.72</v>
          </cell>
          <cell r="I3106">
            <v>21.75</v>
          </cell>
          <cell r="J3106">
            <v>759.72</v>
          </cell>
          <cell r="K3106">
            <v>0</v>
          </cell>
          <cell r="L3106" t="str">
            <v xml:space="preserve">   </v>
          </cell>
          <cell r="M3106">
            <v>1</v>
          </cell>
          <cell r="N3106">
            <v>0</v>
          </cell>
          <cell r="O3106">
            <v>0</v>
          </cell>
          <cell r="P3106" t="str">
            <v xml:space="preserve">   </v>
          </cell>
          <cell r="R3106" t="str">
            <v>Comp094</v>
          </cell>
        </row>
        <row r="3107">
          <cell r="A3107">
            <v>454</v>
          </cell>
          <cell r="B3107" t="str">
            <v>S/F</v>
          </cell>
          <cell r="C3107" t="str">
            <v>1.8.1.7.2</v>
          </cell>
          <cell r="D3107" t="str">
            <v>Escavação mecanizada de poços em solo de 1ª categoria executadas em profundidade de 0 a 2,00m</v>
          </cell>
          <cell r="E3107" t="str">
            <v>m³</v>
          </cell>
          <cell r="F3107">
            <v>3905.87</v>
          </cell>
          <cell r="G3107">
            <v>6.71</v>
          </cell>
          <cell r="H3107">
            <v>26208.38</v>
          </cell>
          <cell r="I3107">
            <v>6.71</v>
          </cell>
          <cell r="J3107">
            <v>26208.38</v>
          </cell>
          <cell r="K3107">
            <v>0</v>
          </cell>
          <cell r="L3107" t="str">
            <v xml:space="preserve">   </v>
          </cell>
          <cell r="M3107">
            <v>1</v>
          </cell>
          <cell r="N3107">
            <v>0</v>
          </cell>
          <cell r="O3107">
            <v>0</v>
          </cell>
          <cell r="P3107" t="str">
            <v xml:space="preserve">   </v>
          </cell>
          <cell r="R3107" t="str">
            <v>Comp100</v>
          </cell>
        </row>
        <row r="3108">
          <cell r="A3108">
            <v>1430</v>
          </cell>
          <cell r="B3108" t="str">
            <v>S/F</v>
          </cell>
          <cell r="C3108" t="str">
            <v>1.13.6.2</v>
          </cell>
          <cell r="D3108" t="str">
            <v>Escavação mecanizada de poços em solo de 1ª categoria executadas em profundidade de 0 a 2,00m</v>
          </cell>
          <cell r="E3108" t="str">
            <v>m3</v>
          </cell>
          <cell r="F3108">
            <v>520.69000000000005</v>
          </cell>
          <cell r="G3108">
            <v>6.71</v>
          </cell>
          <cell r="H3108">
            <v>3493.82</v>
          </cell>
          <cell r="I3108">
            <v>6.71</v>
          </cell>
          <cell r="J3108">
            <v>3493.82</v>
          </cell>
          <cell r="K3108">
            <v>0</v>
          </cell>
          <cell r="L3108" t="str">
            <v xml:space="preserve">   </v>
          </cell>
          <cell r="M3108">
            <v>1</v>
          </cell>
          <cell r="N3108">
            <v>0</v>
          </cell>
          <cell r="O3108">
            <v>0</v>
          </cell>
          <cell r="P3108" t="str">
            <v xml:space="preserve">   </v>
          </cell>
          <cell r="R3108" t="str">
            <v>Comp100</v>
          </cell>
        </row>
        <row r="3109">
          <cell r="A3109">
            <v>1513</v>
          </cell>
          <cell r="B3109" t="str">
            <v>S/F</v>
          </cell>
          <cell r="C3109" t="str">
            <v>1.14.6.2</v>
          </cell>
          <cell r="D3109" t="str">
            <v>Escavação mecanizada de poços em solo de 1ª categoria executadas em profundidade de 0 a 2,00m</v>
          </cell>
          <cell r="E3109" t="str">
            <v>m3</v>
          </cell>
          <cell r="F3109">
            <v>621.67999999999995</v>
          </cell>
          <cell r="G3109">
            <v>6.71</v>
          </cell>
          <cell r="H3109">
            <v>4171.47</v>
          </cell>
          <cell r="I3109">
            <v>6.71</v>
          </cell>
          <cell r="J3109">
            <v>4171.47</v>
          </cell>
          <cell r="K3109">
            <v>0</v>
          </cell>
          <cell r="L3109" t="str">
            <v xml:space="preserve">   </v>
          </cell>
          <cell r="M3109">
            <v>1</v>
          </cell>
          <cell r="N3109">
            <v>0</v>
          </cell>
          <cell r="O3109">
            <v>0</v>
          </cell>
          <cell r="P3109" t="str">
            <v xml:space="preserve">   </v>
          </cell>
          <cell r="R3109" t="str">
            <v>Comp100</v>
          </cell>
        </row>
        <row r="3110">
          <cell r="A3110">
            <v>455</v>
          </cell>
          <cell r="B3110" t="str">
            <v>S/F</v>
          </cell>
          <cell r="C3110" t="str">
            <v>1.8.1.7.3</v>
          </cell>
          <cell r="D3110" t="str">
            <v>Escavação mecanizada de valas em solo de 2ª categoria executada entre as profundidades de 0 a 2,00m</v>
          </cell>
          <cell r="E3110" t="str">
            <v>m³</v>
          </cell>
          <cell r="F3110">
            <v>219.43</v>
          </cell>
          <cell r="G3110">
            <v>14.04</v>
          </cell>
          <cell r="H3110">
            <v>3080.79</v>
          </cell>
          <cell r="I3110">
            <v>14</v>
          </cell>
          <cell r="J3110">
            <v>3072.02</v>
          </cell>
          <cell r="K3110">
            <v>0.04</v>
          </cell>
          <cell r="L3110" t="str">
            <v xml:space="preserve">   </v>
          </cell>
          <cell r="M3110">
            <v>1.0028999999999999</v>
          </cell>
          <cell r="N3110">
            <v>2.8999999999999998E-3</v>
          </cell>
          <cell r="O3110">
            <v>0</v>
          </cell>
          <cell r="P3110">
            <v>3.9999999999999099E-2</v>
          </cell>
          <cell r="R3110" t="str">
            <v>Comp106</v>
          </cell>
        </row>
        <row r="3111">
          <cell r="A3111">
            <v>1431</v>
          </cell>
          <cell r="B3111" t="str">
            <v>S/F</v>
          </cell>
          <cell r="C3111" t="str">
            <v>1.13.6.3</v>
          </cell>
          <cell r="D3111" t="str">
            <v>Escavação mecanizada de valas em solo de 2ª categoria executada entre as profundidades de 0 a 2,00m</v>
          </cell>
          <cell r="E3111" t="str">
            <v>m3</v>
          </cell>
          <cell r="F3111">
            <v>29.25</v>
          </cell>
          <cell r="G3111">
            <v>14.04</v>
          </cell>
          <cell r="H3111">
            <v>410.67</v>
          </cell>
          <cell r="I3111">
            <v>14</v>
          </cell>
          <cell r="J3111">
            <v>409.5</v>
          </cell>
          <cell r="K3111">
            <v>0.04</v>
          </cell>
          <cell r="L3111" t="str">
            <v xml:space="preserve">   </v>
          </cell>
          <cell r="M3111">
            <v>1.0028999999999999</v>
          </cell>
          <cell r="N3111">
            <v>2.8999999999999998E-3</v>
          </cell>
          <cell r="O3111">
            <v>0</v>
          </cell>
          <cell r="P3111">
            <v>3.9999999999999099E-2</v>
          </cell>
          <cell r="R3111" t="str">
            <v>Comp106</v>
          </cell>
        </row>
        <row r="3112">
          <cell r="A3112">
            <v>1514</v>
          </cell>
          <cell r="B3112" t="str">
            <v>S/F</v>
          </cell>
          <cell r="C3112" t="str">
            <v>1.14.6.3</v>
          </cell>
          <cell r="D3112" t="str">
            <v>Escavação mecanizada de valas em solo de 2ª categoria executada entre as profundidades de 0 a 2,00m</v>
          </cell>
          <cell r="E3112" t="str">
            <v>m3</v>
          </cell>
          <cell r="F3112">
            <v>34.93</v>
          </cell>
          <cell r="G3112">
            <v>14.04</v>
          </cell>
          <cell r="H3112">
            <v>490.41</v>
          </cell>
          <cell r="I3112">
            <v>14</v>
          </cell>
          <cell r="J3112">
            <v>489.02</v>
          </cell>
          <cell r="K3112">
            <v>0.04</v>
          </cell>
          <cell r="L3112" t="str">
            <v xml:space="preserve">   </v>
          </cell>
          <cell r="M3112">
            <v>1.0028999999999999</v>
          </cell>
          <cell r="N3112">
            <v>2.8999999999999998E-3</v>
          </cell>
          <cell r="O3112">
            <v>0</v>
          </cell>
          <cell r="P3112">
            <v>3.9999999999999099E-2</v>
          </cell>
          <cell r="R3112" t="str">
            <v>Comp106</v>
          </cell>
        </row>
        <row r="3113">
          <cell r="A3113">
            <v>2357</v>
          </cell>
          <cell r="B3113" t="str">
            <v>S/F</v>
          </cell>
          <cell r="C3113" t="str">
            <v>2.3.5.3.1.6</v>
          </cell>
          <cell r="D3113" t="str">
            <v>Escavação de valas em rocha sã, executada entre as profundidades de 0 a 6,00m com uso de explosivo incluindo proteção</v>
          </cell>
          <cell r="E3113" t="str">
            <v>m3</v>
          </cell>
          <cell r="F3113">
            <v>3.24</v>
          </cell>
          <cell r="G3113">
            <v>412.62</v>
          </cell>
          <cell r="H3113">
            <v>1336.88</v>
          </cell>
          <cell r="I3113">
            <v>412.88</v>
          </cell>
          <cell r="J3113">
            <v>1337.73</v>
          </cell>
          <cell r="K3113">
            <v>-0.26</v>
          </cell>
          <cell r="L3113" t="str">
            <v xml:space="preserve">   </v>
          </cell>
          <cell r="M3113">
            <v>0.99939999999999996</v>
          </cell>
          <cell r="N3113">
            <v>-5.9999999999999995E-4</v>
          </cell>
          <cell r="O3113">
            <v>0</v>
          </cell>
          <cell r="P3113" t="str">
            <v xml:space="preserve">   </v>
          </cell>
          <cell r="R3113" t="str">
            <v>Comp093</v>
          </cell>
        </row>
        <row r="3114">
          <cell r="A3114">
            <v>2654</v>
          </cell>
          <cell r="B3114" t="str">
            <v>S/F</v>
          </cell>
          <cell r="C3114" t="str">
            <v>2.4.5.3.1.6</v>
          </cell>
          <cell r="D3114" t="str">
            <v>Escavação de valas em rocha sã, executada entre as profundidades de 0 a 6,00m com uso de explosivo incluindo proteção</v>
          </cell>
          <cell r="E3114" t="str">
            <v>m3</v>
          </cell>
          <cell r="F3114">
            <v>3.24</v>
          </cell>
          <cell r="G3114">
            <v>412.62</v>
          </cell>
          <cell r="H3114">
            <v>1336.88</v>
          </cell>
          <cell r="I3114">
            <v>412.88</v>
          </cell>
          <cell r="J3114">
            <v>1337.73</v>
          </cell>
          <cell r="K3114">
            <v>-0.26</v>
          </cell>
          <cell r="L3114" t="str">
            <v xml:space="preserve">   </v>
          </cell>
          <cell r="M3114">
            <v>0.99939999999999996</v>
          </cell>
          <cell r="N3114">
            <v>-5.9999999999999995E-4</v>
          </cell>
          <cell r="O3114">
            <v>0</v>
          </cell>
          <cell r="P3114" t="str">
            <v xml:space="preserve">   </v>
          </cell>
          <cell r="R3114" t="str">
            <v>Comp093</v>
          </cell>
        </row>
        <row r="3115">
          <cell r="A3115">
            <v>3088</v>
          </cell>
          <cell r="B3115" t="str">
            <v>S/F</v>
          </cell>
          <cell r="C3115" t="str">
            <v>2.6.5.3.1.6</v>
          </cell>
          <cell r="D3115" t="str">
            <v>Escavação de valas em rocha sã, executada entre as profundidades de 0 a 6,00m com uso de explosivo incluindo proteção</v>
          </cell>
          <cell r="E3115" t="str">
            <v>m3</v>
          </cell>
          <cell r="F3115">
            <v>1.44</v>
          </cell>
          <cell r="G3115">
            <v>412.62</v>
          </cell>
          <cell r="H3115">
            <v>594.16999999999996</v>
          </cell>
          <cell r="I3115">
            <v>412.88</v>
          </cell>
          <cell r="J3115">
            <v>594.54</v>
          </cell>
          <cell r="K3115">
            <v>-0.26</v>
          </cell>
          <cell r="L3115" t="str">
            <v xml:space="preserve">   </v>
          </cell>
          <cell r="M3115">
            <v>0.99939999999999996</v>
          </cell>
          <cell r="N3115">
            <v>-5.9999999999999995E-4</v>
          </cell>
          <cell r="O3115">
            <v>0</v>
          </cell>
          <cell r="P3115" t="str">
            <v xml:space="preserve">   </v>
          </cell>
          <cell r="R3115" t="str">
            <v>Comp093</v>
          </cell>
        </row>
        <row r="3116">
          <cell r="A3116">
            <v>3436</v>
          </cell>
          <cell r="B3116" t="str">
            <v>S/F</v>
          </cell>
          <cell r="C3116" t="str">
            <v>2.7.5.3.1.6</v>
          </cell>
          <cell r="D3116" t="str">
            <v>Escavação de valas em rocha sã, executada entre as profundidades de 0 a 6,00m com uso de explosivo incluindo proteção</v>
          </cell>
          <cell r="E3116" t="str">
            <v>m3</v>
          </cell>
          <cell r="F3116">
            <v>18.579999999999998</v>
          </cell>
          <cell r="G3116">
            <v>412.62</v>
          </cell>
          <cell r="H3116">
            <v>7666.47</v>
          </cell>
          <cell r="I3116">
            <v>412.88</v>
          </cell>
          <cell r="J3116">
            <v>7671.31</v>
          </cell>
          <cell r="K3116">
            <v>-0.26</v>
          </cell>
          <cell r="L3116" t="str">
            <v xml:space="preserve">   </v>
          </cell>
          <cell r="M3116">
            <v>0.99939999999999996</v>
          </cell>
          <cell r="N3116">
            <v>-5.9999999999999995E-4</v>
          </cell>
          <cell r="O3116">
            <v>0</v>
          </cell>
          <cell r="P3116" t="str">
            <v xml:space="preserve">   </v>
          </cell>
          <cell r="R3116" t="str">
            <v>Comp093</v>
          </cell>
        </row>
        <row r="3117">
          <cell r="A3117">
            <v>3726</v>
          </cell>
          <cell r="B3117" t="str">
            <v>S/F</v>
          </cell>
          <cell r="C3117" t="str">
            <v>2.8.5.3.1.6</v>
          </cell>
          <cell r="D3117" t="str">
            <v>Escavação de valas em rocha sã, executada entre as profundidades de 0 a 6,00m com uso de explosivo incluindo proteção</v>
          </cell>
          <cell r="E3117" t="str">
            <v>m3</v>
          </cell>
          <cell r="F3117">
            <v>3.24</v>
          </cell>
          <cell r="G3117">
            <v>412.62</v>
          </cell>
          <cell r="H3117">
            <v>1336.88</v>
          </cell>
          <cell r="I3117">
            <v>412.88</v>
          </cell>
          <cell r="J3117">
            <v>1337.73</v>
          </cell>
          <cell r="K3117">
            <v>-0.26</v>
          </cell>
          <cell r="L3117" t="str">
            <v xml:space="preserve">   </v>
          </cell>
          <cell r="M3117">
            <v>0.99939999999999996</v>
          </cell>
          <cell r="N3117">
            <v>-5.9999999999999995E-4</v>
          </cell>
          <cell r="O3117">
            <v>0</v>
          </cell>
          <cell r="P3117" t="str">
            <v xml:space="preserve">   </v>
          </cell>
          <cell r="R3117" t="str">
            <v>Comp093</v>
          </cell>
        </row>
        <row r="3118">
          <cell r="A3118">
            <v>4007</v>
          </cell>
          <cell r="B3118" t="str">
            <v>S/F</v>
          </cell>
          <cell r="C3118" t="str">
            <v>2.9.5.3.1.6</v>
          </cell>
          <cell r="D3118" t="str">
            <v>Escavação de valas em rocha sã, executada entre as profundidades de 0 a 6,00m com uso de explosivo incluindo proteção</v>
          </cell>
          <cell r="E3118" t="str">
            <v>m3</v>
          </cell>
          <cell r="F3118">
            <v>3.24</v>
          </cell>
          <cell r="G3118">
            <v>412.62</v>
          </cell>
          <cell r="H3118">
            <v>1336.88</v>
          </cell>
          <cell r="I3118">
            <v>412.88</v>
          </cell>
          <cell r="J3118">
            <v>1337.73</v>
          </cell>
          <cell r="K3118">
            <v>-0.26</v>
          </cell>
          <cell r="L3118" t="str">
            <v xml:space="preserve">   </v>
          </cell>
          <cell r="M3118">
            <v>0.99939999999999996</v>
          </cell>
          <cell r="N3118">
            <v>-5.9999999999999995E-4</v>
          </cell>
          <cell r="O3118">
            <v>0</v>
          </cell>
          <cell r="P3118" t="str">
            <v xml:space="preserve">   </v>
          </cell>
          <cell r="R3118" t="str">
            <v>Comp093</v>
          </cell>
        </row>
        <row r="3119">
          <cell r="A3119">
            <v>619</v>
          </cell>
          <cell r="B3119" t="str">
            <v>S/F</v>
          </cell>
          <cell r="C3119" t="str">
            <v>1.8.2.7.4</v>
          </cell>
          <cell r="D3119" t="str">
            <v>Escavação de valas em rocha sã, executada entre as profundidades de 0 a 2,00m com uso de explosivo, incluindo proteção</v>
          </cell>
          <cell r="E3119" t="str">
            <v>m³</v>
          </cell>
          <cell r="F3119">
            <v>72</v>
          </cell>
          <cell r="G3119">
            <v>191.05</v>
          </cell>
          <cell r="H3119">
            <v>13755.6</v>
          </cell>
          <cell r="I3119">
            <v>191.06</v>
          </cell>
          <cell r="J3119">
            <v>13756.32</v>
          </cell>
          <cell r="K3119">
            <v>-0.01</v>
          </cell>
          <cell r="L3119" t="str">
            <v xml:space="preserve">   </v>
          </cell>
          <cell r="M3119">
            <v>0.99990000000000001</v>
          </cell>
          <cell r="N3119">
            <v>-1E-4</v>
          </cell>
          <cell r="O3119">
            <v>0</v>
          </cell>
          <cell r="P3119" t="str">
            <v xml:space="preserve">   </v>
          </cell>
          <cell r="R3119" t="str">
            <v>Comp091</v>
          </cell>
        </row>
        <row r="3120">
          <cell r="A3120">
            <v>757</v>
          </cell>
          <cell r="B3120" t="str">
            <v>S/F</v>
          </cell>
          <cell r="C3120" t="str">
            <v>1.8.3.7.4</v>
          </cell>
          <cell r="D3120" t="str">
            <v>Escavação de valas em rocha sã, executada entre as profundidades de 0 a 2,00m com uso de explosivo, incluindo proteção</v>
          </cell>
          <cell r="E3120" t="str">
            <v>m³</v>
          </cell>
          <cell r="F3120">
            <v>49.2</v>
          </cell>
          <cell r="G3120">
            <v>191.05</v>
          </cell>
          <cell r="H3120">
            <v>9399.66</v>
          </cell>
          <cell r="I3120">
            <v>191.06</v>
          </cell>
          <cell r="J3120">
            <v>9400.15</v>
          </cell>
          <cell r="K3120">
            <v>-0.01</v>
          </cell>
          <cell r="L3120" t="str">
            <v xml:space="preserve">   </v>
          </cell>
          <cell r="M3120">
            <v>0.99990000000000001</v>
          </cell>
          <cell r="N3120">
            <v>-1E-4</v>
          </cell>
          <cell r="O3120">
            <v>0</v>
          </cell>
          <cell r="P3120" t="str">
            <v xml:space="preserve">   </v>
          </cell>
          <cell r="R3120" t="str">
            <v>Comp091</v>
          </cell>
        </row>
        <row r="3121">
          <cell r="A3121">
            <v>897</v>
          </cell>
          <cell r="B3121" t="str">
            <v>S/F</v>
          </cell>
          <cell r="C3121" t="str">
            <v>1.8.4.7.4</v>
          </cell>
          <cell r="D3121" t="str">
            <v>Escavação de valas em rocha sã, executada entre as profundidades de 0 a 2,00m com uso de explosivo, incluindo proteção</v>
          </cell>
          <cell r="E3121" t="str">
            <v>m³</v>
          </cell>
          <cell r="F3121">
            <v>42.58</v>
          </cell>
          <cell r="G3121">
            <v>191.05</v>
          </cell>
          <cell r="H3121">
            <v>8134.9</v>
          </cell>
          <cell r="I3121">
            <v>191.06</v>
          </cell>
          <cell r="J3121">
            <v>8135.33</v>
          </cell>
          <cell r="K3121">
            <v>-0.01</v>
          </cell>
          <cell r="L3121" t="str">
            <v xml:space="preserve">   </v>
          </cell>
          <cell r="M3121">
            <v>0.99990000000000001</v>
          </cell>
          <cell r="N3121">
            <v>-1E-4</v>
          </cell>
          <cell r="O3121">
            <v>0</v>
          </cell>
          <cell r="P3121" t="str">
            <v xml:space="preserve">   </v>
          </cell>
          <cell r="R3121" t="str">
            <v>Comp091</v>
          </cell>
        </row>
        <row r="3122">
          <cell r="A3122">
            <v>2022</v>
          </cell>
          <cell r="B3122" t="str">
            <v>S/F</v>
          </cell>
          <cell r="C3122" t="str">
            <v>2.2.1.3.11</v>
          </cell>
          <cell r="D3122" t="str">
            <v>Escavação de valas em rocha sã, executada entre as profundidades de 0 a 2,00m com uso de explosivo, incluindo proteção</v>
          </cell>
          <cell r="E3122" t="str">
            <v>m3</v>
          </cell>
          <cell r="F3122">
            <v>47.72</v>
          </cell>
          <cell r="G3122">
            <v>191.05</v>
          </cell>
          <cell r="H3122">
            <v>9116.9</v>
          </cell>
          <cell r="I3122">
            <v>191.06</v>
          </cell>
          <cell r="J3122">
            <v>9117.3799999999992</v>
          </cell>
          <cell r="K3122">
            <v>-0.01</v>
          </cell>
          <cell r="L3122" t="str">
            <v xml:space="preserve">   </v>
          </cell>
          <cell r="M3122">
            <v>0.99990000000000001</v>
          </cell>
          <cell r="N3122">
            <v>-1E-4</v>
          </cell>
          <cell r="O3122">
            <v>0</v>
          </cell>
          <cell r="P3122" t="str">
            <v xml:space="preserve">   </v>
          </cell>
          <cell r="R3122" t="str">
            <v>Comp091</v>
          </cell>
        </row>
        <row r="3123">
          <cell r="A3123">
            <v>2185</v>
          </cell>
          <cell r="B3123" t="str">
            <v>S/F</v>
          </cell>
          <cell r="C3123" t="str">
            <v>2.3.1.3.11</v>
          </cell>
          <cell r="D3123" t="str">
            <v>Escavação de valas em rocha sã, executada entre as profundidades de 0 a 2,00m com uso de explosivo, incluindo proteção</v>
          </cell>
          <cell r="E3123" t="str">
            <v>m3</v>
          </cell>
          <cell r="F3123">
            <v>58.97</v>
          </cell>
          <cell r="G3123">
            <v>191.05</v>
          </cell>
          <cell r="H3123">
            <v>11266.21</v>
          </cell>
          <cell r="I3123">
            <v>191.06</v>
          </cell>
          <cell r="J3123">
            <v>11266.8</v>
          </cell>
          <cell r="K3123">
            <v>-0.01</v>
          </cell>
          <cell r="L3123" t="str">
            <v xml:space="preserve">   </v>
          </cell>
          <cell r="M3123">
            <v>0.99990000000000001</v>
          </cell>
          <cell r="N3123">
            <v>-1E-4</v>
          </cell>
          <cell r="O3123">
            <v>0</v>
          </cell>
          <cell r="P3123" t="str">
            <v xml:space="preserve">   </v>
          </cell>
          <cell r="R3123" t="str">
            <v>Comp091</v>
          </cell>
        </row>
        <row r="3124">
          <cell r="A3124">
            <v>2481</v>
          </cell>
          <cell r="B3124" t="str">
            <v>S/F</v>
          </cell>
          <cell r="C3124" t="str">
            <v>2.4.1.3.11</v>
          </cell>
          <cell r="D3124" t="str">
            <v>Escavação de valas em rocha sã, executada entre as profundidades de 0 a 2,00m com uso de explosivo, incluindo proteção</v>
          </cell>
          <cell r="E3124" t="str">
            <v>m3</v>
          </cell>
          <cell r="F3124">
            <v>56.98</v>
          </cell>
          <cell r="G3124">
            <v>191.05</v>
          </cell>
          <cell r="H3124">
            <v>10886.02</v>
          </cell>
          <cell r="I3124">
            <v>191.06</v>
          </cell>
          <cell r="J3124">
            <v>10886.59</v>
          </cell>
          <cell r="K3124">
            <v>-0.01</v>
          </cell>
          <cell r="L3124" t="str">
            <v xml:space="preserve">   </v>
          </cell>
          <cell r="M3124">
            <v>0.99990000000000001</v>
          </cell>
          <cell r="N3124">
            <v>-1E-4</v>
          </cell>
          <cell r="O3124">
            <v>0</v>
          </cell>
          <cell r="P3124" t="str">
            <v xml:space="preserve">   </v>
          </cell>
          <cell r="R3124" t="str">
            <v>Comp091</v>
          </cell>
        </row>
        <row r="3125">
          <cell r="A3125">
            <v>2777</v>
          </cell>
          <cell r="B3125" t="str">
            <v>S/F</v>
          </cell>
          <cell r="C3125" t="str">
            <v>2.5.1.3.11</v>
          </cell>
          <cell r="D3125" t="str">
            <v>Escavação de valas em rocha sã, executada entre as profundidades de 0 a 2,00m com uso de explosivo, incluindo proteção</v>
          </cell>
          <cell r="E3125" t="str">
            <v>m3</v>
          </cell>
          <cell r="F3125">
            <v>209.29</v>
          </cell>
          <cell r="G3125">
            <v>191.05</v>
          </cell>
          <cell r="H3125">
            <v>39984.85</v>
          </cell>
          <cell r="I3125">
            <v>191.06</v>
          </cell>
          <cell r="J3125">
            <v>39986.94</v>
          </cell>
          <cell r="K3125">
            <v>-0.01</v>
          </cell>
          <cell r="L3125" t="str">
            <v xml:space="preserve">   </v>
          </cell>
          <cell r="M3125">
            <v>0.99990000000000001</v>
          </cell>
          <cell r="N3125">
            <v>-1E-4</v>
          </cell>
          <cell r="O3125">
            <v>0</v>
          </cell>
          <cell r="P3125" t="str">
            <v xml:space="preserve">   </v>
          </cell>
          <cell r="R3125" t="str">
            <v>Comp091</v>
          </cell>
        </row>
        <row r="3126">
          <cell r="A3126">
            <v>2923</v>
          </cell>
          <cell r="B3126" t="str">
            <v>S/F</v>
          </cell>
          <cell r="C3126" t="str">
            <v>2.6.1.3.11</v>
          </cell>
          <cell r="D3126" t="str">
            <v>Escavação de valas em rocha sã, executada entre as profundidades de 0 a 2,00m com uso de explosivo, incluindo proteção</v>
          </cell>
          <cell r="E3126" t="str">
            <v>m3</v>
          </cell>
          <cell r="F3126">
            <v>53.88</v>
          </cell>
          <cell r="G3126">
            <v>191.05</v>
          </cell>
          <cell r="H3126">
            <v>10293.77</v>
          </cell>
          <cell r="I3126">
            <v>191.06</v>
          </cell>
          <cell r="J3126">
            <v>10294.31</v>
          </cell>
          <cell r="K3126">
            <v>-0.01</v>
          </cell>
          <cell r="L3126" t="str">
            <v xml:space="preserve">   </v>
          </cell>
          <cell r="M3126">
            <v>0.99990000000000001</v>
          </cell>
          <cell r="N3126">
            <v>-1E-4</v>
          </cell>
          <cell r="O3126">
            <v>0</v>
          </cell>
          <cell r="P3126" t="str">
            <v xml:space="preserve">   </v>
          </cell>
          <cell r="R3126" t="str">
            <v>Comp091</v>
          </cell>
        </row>
        <row r="3127">
          <cell r="A3127">
            <v>3209</v>
          </cell>
          <cell r="B3127" t="str">
            <v>S/F</v>
          </cell>
          <cell r="C3127" t="str">
            <v>2.7.1.3.11</v>
          </cell>
          <cell r="D3127" t="str">
            <v>Escavação de valas em rocha sã, executada entre as profundidades de 0 a 2,00m com uso de explosivo, incluindo proteção</v>
          </cell>
          <cell r="E3127" t="str">
            <v>m3</v>
          </cell>
          <cell r="F3127">
            <v>204.68</v>
          </cell>
          <cell r="G3127">
            <v>191.05</v>
          </cell>
          <cell r="H3127">
            <v>39104.11</v>
          </cell>
          <cell r="I3127">
            <v>191.06</v>
          </cell>
          <cell r="J3127">
            <v>39106.160000000003</v>
          </cell>
          <cell r="K3127">
            <v>-0.01</v>
          </cell>
          <cell r="L3127" t="str">
            <v xml:space="preserve">   </v>
          </cell>
          <cell r="M3127">
            <v>0.99990000000000001</v>
          </cell>
          <cell r="N3127">
            <v>-1E-4</v>
          </cell>
          <cell r="O3127">
            <v>0</v>
          </cell>
          <cell r="P3127" t="str">
            <v xml:space="preserve">   </v>
          </cell>
          <cell r="R3127" t="str">
            <v>Comp091</v>
          </cell>
        </row>
        <row r="3128">
          <cell r="A3128">
            <v>3559</v>
          </cell>
          <cell r="B3128" t="str">
            <v>S/F</v>
          </cell>
          <cell r="C3128" t="str">
            <v>2.8.1.3.11</v>
          </cell>
          <cell r="D3128" t="str">
            <v>Escavação de valas em rocha sã, executada entre as profundidades de 0 a 2,00m com uso de explosivo, incluindo proteção</v>
          </cell>
          <cell r="E3128" t="str">
            <v>m3</v>
          </cell>
          <cell r="F3128">
            <v>16.420000000000002</v>
          </cell>
          <cell r="G3128">
            <v>191.05</v>
          </cell>
          <cell r="H3128">
            <v>3137.04</v>
          </cell>
          <cell r="I3128">
            <v>191.06</v>
          </cell>
          <cell r="J3128">
            <v>3137.2</v>
          </cell>
          <cell r="K3128">
            <v>-0.01</v>
          </cell>
          <cell r="L3128" t="str">
            <v xml:space="preserve">   </v>
          </cell>
          <cell r="M3128">
            <v>0.99990000000000001</v>
          </cell>
          <cell r="N3128">
            <v>-1E-4</v>
          </cell>
          <cell r="O3128">
            <v>0</v>
          </cell>
          <cell r="P3128" t="str">
            <v xml:space="preserve">   </v>
          </cell>
          <cell r="R3128" t="str">
            <v>Comp091</v>
          </cell>
        </row>
        <row r="3129">
          <cell r="A3129">
            <v>3842</v>
          </cell>
          <cell r="B3129" t="str">
            <v>S/F</v>
          </cell>
          <cell r="C3129" t="str">
            <v>2.9.1.3.9</v>
          </cell>
          <cell r="D3129" t="str">
            <v>Escavação de valas em rocha sã, executada entre as profundidades de 0 a 2,00m com uso de explosivo, incluindo proteção</v>
          </cell>
          <cell r="E3129" t="str">
            <v>m3</v>
          </cell>
          <cell r="F3129">
            <v>70.36</v>
          </cell>
          <cell r="G3129">
            <v>191.05</v>
          </cell>
          <cell r="H3129">
            <v>13442.27</v>
          </cell>
          <cell r="I3129">
            <v>191.06</v>
          </cell>
          <cell r="J3129">
            <v>13442.98</v>
          </cell>
          <cell r="K3129">
            <v>-0.01</v>
          </cell>
          <cell r="L3129" t="str">
            <v xml:space="preserve">   </v>
          </cell>
          <cell r="M3129">
            <v>0.99990000000000001</v>
          </cell>
          <cell r="N3129">
            <v>-1E-4</v>
          </cell>
          <cell r="O3129">
            <v>0</v>
          </cell>
          <cell r="P3129" t="str">
            <v xml:space="preserve">   </v>
          </cell>
          <cell r="R3129" t="str">
            <v>Comp091</v>
          </cell>
        </row>
        <row r="3130">
          <cell r="A3130">
            <v>2023</v>
          </cell>
          <cell r="B3130" t="str">
            <v>S/F</v>
          </cell>
          <cell r="C3130" t="str">
            <v>2.2.1.3.12</v>
          </cell>
          <cell r="D3130" t="str">
            <v>Escavação de valas em rocha sã, executada entre as profundidades de 0 a 4,00m com uso de explosivo, incluindo proteção</v>
          </cell>
          <cell r="E3130" t="str">
            <v>m3</v>
          </cell>
          <cell r="F3130">
            <v>160.81</v>
          </cell>
          <cell r="G3130">
            <v>313.45999999999998</v>
          </cell>
          <cell r="H3130">
            <v>50407.5</v>
          </cell>
          <cell r="I3130">
            <v>313.45999999999998</v>
          </cell>
          <cell r="J3130">
            <v>50407.5</v>
          </cell>
          <cell r="K3130">
            <v>0</v>
          </cell>
          <cell r="L3130" t="str">
            <v xml:space="preserve">   </v>
          </cell>
          <cell r="M3130">
            <v>1</v>
          </cell>
          <cell r="N3130">
            <v>0</v>
          </cell>
          <cell r="O3130">
            <v>0</v>
          </cell>
          <cell r="P3130" t="str">
            <v xml:space="preserve">   </v>
          </cell>
          <cell r="R3130" t="str">
            <v>Comp092</v>
          </cell>
        </row>
        <row r="3131">
          <cell r="A3131">
            <v>2186</v>
          </cell>
          <cell r="B3131" t="str">
            <v>S/F</v>
          </cell>
          <cell r="C3131" t="str">
            <v>2.3.1.3.12</v>
          </cell>
          <cell r="D3131" t="str">
            <v>Escavação de valas em rocha sã, executada entre as profundidades de 0 a 4,00m com uso de explosivo, incluindo proteção</v>
          </cell>
          <cell r="E3131" t="str">
            <v>m3</v>
          </cell>
          <cell r="F3131">
            <v>112.16</v>
          </cell>
          <cell r="G3131">
            <v>313.45999999999998</v>
          </cell>
          <cell r="H3131">
            <v>35157.67</v>
          </cell>
          <cell r="I3131">
            <v>313.45999999999998</v>
          </cell>
          <cell r="J3131">
            <v>35157.67</v>
          </cell>
          <cell r="K3131">
            <v>0</v>
          </cell>
          <cell r="L3131" t="str">
            <v xml:space="preserve">   </v>
          </cell>
          <cell r="M3131">
            <v>1</v>
          </cell>
          <cell r="N3131">
            <v>0</v>
          </cell>
          <cell r="O3131">
            <v>0</v>
          </cell>
          <cell r="P3131" t="str">
            <v xml:space="preserve">   </v>
          </cell>
          <cell r="R3131" t="str">
            <v>Comp092</v>
          </cell>
        </row>
        <row r="3132">
          <cell r="A3132">
            <v>2482</v>
          </cell>
          <cell r="B3132" t="str">
            <v>S/F</v>
          </cell>
          <cell r="C3132" t="str">
            <v>2.4.1.3.12</v>
          </cell>
          <cell r="D3132" t="str">
            <v>Escavação de valas em rocha sã, executada entre as profundidades de 0 a 4,00m com uso de explosivo, incluindo proteção</v>
          </cell>
          <cell r="E3132" t="str">
            <v>m3</v>
          </cell>
          <cell r="F3132">
            <v>67.19</v>
          </cell>
          <cell r="G3132">
            <v>313.45999999999998</v>
          </cell>
          <cell r="H3132">
            <v>21061.37</v>
          </cell>
          <cell r="I3132">
            <v>313.45999999999998</v>
          </cell>
          <cell r="J3132">
            <v>21061.37</v>
          </cell>
          <cell r="K3132">
            <v>0</v>
          </cell>
          <cell r="L3132" t="str">
            <v xml:space="preserve">   </v>
          </cell>
          <cell r="M3132">
            <v>1</v>
          </cell>
          <cell r="N3132">
            <v>0</v>
          </cell>
          <cell r="O3132">
            <v>0</v>
          </cell>
          <cell r="P3132" t="str">
            <v xml:space="preserve">   </v>
          </cell>
          <cell r="R3132" t="str">
            <v>Comp092</v>
          </cell>
        </row>
        <row r="3133">
          <cell r="A3133">
            <v>2778</v>
          </cell>
          <cell r="B3133" t="str">
            <v>S/F</v>
          </cell>
          <cell r="C3133" t="str">
            <v>2.5.1.3.12</v>
          </cell>
          <cell r="D3133" t="str">
            <v>Escavação de valas em rocha sã, executada entre as profundidades de 0 a 4,00m com uso de explosivo, incluindo proteção</v>
          </cell>
          <cell r="E3133" t="str">
            <v>m3</v>
          </cell>
          <cell r="F3133">
            <v>305.77999999999997</v>
          </cell>
          <cell r="G3133">
            <v>313.45999999999998</v>
          </cell>
          <cell r="H3133">
            <v>95849.79</v>
          </cell>
          <cell r="I3133">
            <v>313.45999999999998</v>
          </cell>
          <cell r="J3133">
            <v>95849.79</v>
          </cell>
          <cell r="K3133">
            <v>0</v>
          </cell>
          <cell r="L3133" t="str">
            <v xml:space="preserve">   </v>
          </cell>
          <cell r="M3133">
            <v>1</v>
          </cell>
          <cell r="N3133">
            <v>0</v>
          </cell>
          <cell r="O3133">
            <v>0</v>
          </cell>
          <cell r="P3133" t="str">
            <v xml:space="preserve">   </v>
          </cell>
          <cell r="R3133" t="str">
            <v>Comp092</v>
          </cell>
        </row>
        <row r="3134">
          <cell r="A3134">
            <v>2924</v>
          </cell>
          <cell r="B3134" t="str">
            <v>S/F</v>
          </cell>
          <cell r="C3134" t="str">
            <v>2.6.1.3.12</v>
          </cell>
          <cell r="D3134" t="str">
            <v>Escavação de valas em rocha sã, executada entre as profundidades de 0 a 4,00m com uso de explosivo, incluindo proteção</v>
          </cell>
          <cell r="E3134" t="str">
            <v>m3</v>
          </cell>
          <cell r="F3134">
            <v>99.4</v>
          </cell>
          <cell r="G3134">
            <v>313.45999999999998</v>
          </cell>
          <cell r="H3134">
            <v>31157.919999999998</v>
          </cell>
          <cell r="I3134">
            <v>313.45999999999998</v>
          </cell>
          <cell r="J3134">
            <v>31157.919999999998</v>
          </cell>
          <cell r="K3134">
            <v>0</v>
          </cell>
          <cell r="L3134" t="str">
            <v xml:space="preserve">   </v>
          </cell>
          <cell r="M3134">
            <v>1</v>
          </cell>
          <cell r="N3134">
            <v>0</v>
          </cell>
          <cell r="O3134">
            <v>0</v>
          </cell>
          <cell r="P3134" t="str">
            <v xml:space="preserve">   </v>
          </cell>
          <cell r="R3134" t="str">
            <v>Comp092</v>
          </cell>
        </row>
        <row r="3135">
          <cell r="A3135">
            <v>3210</v>
          </cell>
          <cell r="B3135" t="str">
            <v>S/F</v>
          </cell>
          <cell r="C3135" t="str">
            <v>2.7.1.3.12</v>
          </cell>
          <cell r="D3135" t="str">
            <v>Escavação de valas em rocha sã, executada entre as profundidades de 0 a 4,00m com uso de explosivo, incluindo proteção</v>
          </cell>
          <cell r="E3135" t="str">
            <v>m3</v>
          </cell>
          <cell r="F3135">
            <v>197.62</v>
          </cell>
          <cell r="G3135">
            <v>313.45999999999998</v>
          </cell>
          <cell r="H3135">
            <v>61945.96</v>
          </cell>
          <cell r="I3135">
            <v>313.45999999999998</v>
          </cell>
          <cell r="J3135">
            <v>61945.96</v>
          </cell>
          <cell r="K3135">
            <v>0</v>
          </cell>
          <cell r="L3135" t="str">
            <v xml:space="preserve">   </v>
          </cell>
          <cell r="M3135">
            <v>1</v>
          </cell>
          <cell r="N3135">
            <v>0</v>
          </cell>
          <cell r="O3135">
            <v>0</v>
          </cell>
          <cell r="P3135" t="str">
            <v xml:space="preserve">   </v>
          </cell>
          <cell r="R3135" t="str">
            <v>Comp092</v>
          </cell>
        </row>
        <row r="3136">
          <cell r="A3136">
            <v>3560</v>
          </cell>
          <cell r="B3136" t="str">
            <v>S/F</v>
          </cell>
          <cell r="C3136" t="str">
            <v>2.8.1.3.12</v>
          </cell>
          <cell r="D3136" t="str">
            <v>Escavação de valas em rocha sã, executada entre as profundidades de 0 a 4,00m com uso de explosivo, incluindo proteção</v>
          </cell>
          <cell r="E3136" t="str">
            <v>m3</v>
          </cell>
          <cell r="F3136">
            <v>36.909999999999997</v>
          </cell>
          <cell r="G3136">
            <v>313.45999999999998</v>
          </cell>
          <cell r="H3136">
            <v>11569.8</v>
          </cell>
          <cell r="I3136">
            <v>313.45999999999998</v>
          </cell>
          <cell r="J3136">
            <v>11569.8</v>
          </cell>
          <cell r="K3136">
            <v>0</v>
          </cell>
          <cell r="L3136" t="str">
            <v xml:space="preserve">   </v>
          </cell>
          <cell r="M3136">
            <v>1</v>
          </cell>
          <cell r="N3136">
            <v>0</v>
          </cell>
          <cell r="O3136">
            <v>0</v>
          </cell>
          <cell r="P3136" t="str">
            <v xml:space="preserve">   </v>
          </cell>
          <cell r="R3136" t="str">
            <v>Comp092</v>
          </cell>
        </row>
        <row r="3137">
          <cell r="A3137">
            <v>3843</v>
          </cell>
          <cell r="B3137" t="str">
            <v>S/F</v>
          </cell>
          <cell r="C3137" t="str">
            <v>2.9.1.3.10</v>
          </cell>
          <cell r="D3137" t="str">
            <v>Escavação de valas em rocha sã, executada entre as profundidades de 0 a 4,00m com uso de explosivo, incluindo proteção</v>
          </cell>
          <cell r="E3137" t="str">
            <v>m3</v>
          </cell>
          <cell r="F3137">
            <v>63.94</v>
          </cell>
          <cell r="G3137">
            <v>313.45999999999998</v>
          </cell>
          <cell r="H3137">
            <v>20042.63</v>
          </cell>
          <cell r="I3137">
            <v>313.45999999999998</v>
          </cell>
          <cell r="J3137">
            <v>20042.63</v>
          </cell>
          <cell r="K3137">
            <v>0</v>
          </cell>
          <cell r="L3137" t="str">
            <v xml:space="preserve">   </v>
          </cell>
          <cell r="M3137">
            <v>1</v>
          </cell>
          <cell r="N3137">
            <v>0</v>
          </cell>
          <cell r="O3137">
            <v>0</v>
          </cell>
          <cell r="P3137" t="str">
            <v xml:space="preserve">   </v>
          </cell>
          <cell r="R3137" t="str">
            <v>Comp092</v>
          </cell>
        </row>
        <row r="3138">
          <cell r="A3138">
            <v>2024</v>
          </cell>
          <cell r="B3138" t="str">
            <v>S/F</v>
          </cell>
          <cell r="C3138" t="str">
            <v>2.2.1.3.13</v>
          </cell>
          <cell r="D3138" t="str">
            <v>Escavação de valas em rocha sã, executada entre as profundidades de 0 a 6,00m com uso de explosivo incluindo proteção</v>
          </cell>
          <cell r="E3138" t="str">
            <v>m3</v>
          </cell>
          <cell r="F3138">
            <v>77.89</v>
          </cell>
          <cell r="G3138">
            <v>412.62</v>
          </cell>
          <cell r="H3138">
            <v>32138.97</v>
          </cell>
          <cell r="I3138">
            <v>412.88</v>
          </cell>
          <cell r="J3138">
            <v>32159.22</v>
          </cell>
          <cell r="K3138">
            <v>-0.26</v>
          </cell>
          <cell r="L3138" t="str">
            <v xml:space="preserve">   </v>
          </cell>
          <cell r="M3138">
            <v>0.99939999999999996</v>
          </cell>
          <cell r="N3138">
            <v>-5.9999999999999995E-4</v>
          </cell>
          <cell r="O3138">
            <v>0</v>
          </cell>
          <cell r="P3138" t="str">
            <v xml:space="preserve">   </v>
          </cell>
          <cell r="R3138" t="str">
            <v>Comp093</v>
          </cell>
        </row>
        <row r="3139">
          <cell r="A3139">
            <v>2187</v>
          </cell>
          <cell r="B3139" t="str">
            <v>S/F</v>
          </cell>
          <cell r="C3139" t="str">
            <v>2.3.1.3.13</v>
          </cell>
          <cell r="D3139" t="str">
            <v>Escavação de valas em rocha sã, executada entre as profundidades de 0 a 6,00m com uso de explosivo incluindo proteção</v>
          </cell>
          <cell r="E3139" t="str">
            <v>m3</v>
          </cell>
          <cell r="F3139">
            <v>54.66</v>
          </cell>
          <cell r="G3139">
            <v>412.62</v>
          </cell>
          <cell r="H3139">
            <v>22553.8</v>
          </cell>
          <cell r="I3139">
            <v>412.88</v>
          </cell>
          <cell r="J3139">
            <v>22568.02</v>
          </cell>
          <cell r="K3139">
            <v>-0.26</v>
          </cell>
          <cell r="L3139" t="str">
            <v xml:space="preserve">   </v>
          </cell>
          <cell r="M3139">
            <v>0.99939999999999996</v>
          </cell>
          <cell r="N3139">
            <v>-5.9999999999999995E-4</v>
          </cell>
          <cell r="O3139">
            <v>0</v>
          </cell>
          <cell r="P3139" t="str">
            <v xml:space="preserve">   </v>
          </cell>
          <cell r="R3139" t="str">
            <v>Comp093</v>
          </cell>
        </row>
        <row r="3140">
          <cell r="A3140">
            <v>2483</v>
          </cell>
          <cell r="B3140" t="str">
            <v>S/F</v>
          </cell>
          <cell r="C3140" t="str">
            <v>2.4.1.3.13</v>
          </cell>
          <cell r="D3140" t="str">
            <v>Escavação de valas em rocha sã, executada entre as profundidades de 0 a 6,00m com uso de explosivo incluindo proteção</v>
          </cell>
          <cell r="E3140" t="str">
            <v>m3</v>
          </cell>
          <cell r="F3140">
            <v>64.19</v>
          </cell>
          <cell r="G3140">
            <v>412.62</v>
          </cell>
          <cell r="H3140">
            <v>26486.07</v>
          </cell>
          <cell r="I3140">
            <v>412.88</v>
          </cell>
          <cell r="J3140">
            <v>26502.76</v>
          </cell>
          <cell r="K3140">
            <v>-0.26</v>
          </cell>
          <cell r="L3140" t="str">
            <v xml:space="preserve">   </v>
          </cell>
          <cell r="M3140">
            <v>0.99939999999999996</v>
          </cell>
          <cell r="N3140">
            <v>-5.9999999999999995E-4</v>
          </cell>
          <cell r="O3140">
            <v>0</v>
          </cell>
          <cell r="P3140" t="str">
            <v xml:space="preserve">   </v>
          </cell>
          <cell r="R3140" t="str">
            <v>Comp093</v>
          </cell>
        </row>
        <row r="3141">
          <cell r="A3141">
            <v>2779</v>
          </cell>
          <cell r="B3141" t="str">
            <v>S/F</v>
          </cell>
          <cell r="C3141" t="str">
            <v>2.5.1.3.13</v>
          </cell>
          <cell r="D3141" t="str">
            <v>Escavação de valas em rocha sã, executada entre as profundidades de 0 a 6,00m com uso de explosivo incluindo proteção</v>
          </cell>
          <cell r="E3141" t="str">
            <v>m3</v>
          </cell>
          <cell r="F3141">
            <v>60.6</v>
          </cell>
          <cell r="G3141">
            <v>412.62</v>
          </cell>
          <cell r="H3141">
            <v>25004.77</v>
          </cell>
          <cell r="I3141">
            <v>412.88</v>
          </cell>
          <cell r="J3141">
            <v>25020.52</v>
          </cell>
          <cell r="K3141">
            <v>-0.26</v>
          </cell>
          <cell r="L3141" t="str">
            <v xml:space="preserve">   </v>
          </cell>
          <cell r="M3141">
            <v>0.99939999999999996</v>
          </cell>
          <cell r="N3141">
            <v>-5.9999999999999995E-4</v>
          </cell>
          <cell r="O3141">
            <v>0</v>
          </cell>
          <cell r="P3141" t="str">
            <v xml:space="preserve">   </v>
          </cell>
          <cell r="R3141" t="str">
            <v>Comp093</v>
          </cell>
        </row>
        <row r="3142">
          <cell r="A3142">
            <v>2925</v>
          </cell>
          <cell r="B3142" t="str">
            <v>S/F</v>
          </cell>
          <cell r="C3142" t="str">
            <v>2.6.1.3.13</v>
          </cell>
          <cell r="D3142" t="str">
            <v>Escavação de valas em rocha sã, executada entre as profundidades de 0 a 6,00m com uso de explosivo incluindo proteção</v>
          </cell>
          <cell r="E3142" t="str">
            <v>m3</v>
          </cell>
          <cell r="F3142">
            <v>164.89</v>
          </cell>
          <cell r="G3142">
            <v>412.62</v>
          </cell>
          <cell r="H3142">
            <v>68036.91</v>
          </cell>
          <cell r="I3142">
            <v>412.88</v>
          </cell>
          <cell r="J3142">
            <v>68079.78</v>
          </cell>
          <cell r="K3142">
            <v>-0.26</v>
          </cell>
          <cell r="L3142" t="str">
            <v xml:space="preserve">   </v>
          </cell>
          <cell r="M3142">
            <v>0.99939999999999996</v>
          </cell>
          <cell r="N3142">
            <v>-5.9999999999999995E-4</v>
          </cell>
          <cell r="O3142">
            <v>0</v>
          </cell>
          <cell r="P3142" t="str">
            <v xml:space="preserve">   </v>
          </cell>
          <cell r="R3142" t="str">
            <v>Comp093</v>
          </cell>
        </row>
        <row r="3143">
          <cell r="A3143">
            <v>3211</v>
          </cell>
          <cell r="B3143" t="str">
            <v>S/F</v>
          </cell>
          <cell r="C3143" t="str">
            <v>2.7.1.3.13</v>
          </cell>
          <cell r="D3143" t="str">
            <v>Escavação de valas em rocha sã, executada entre as profundidades de 0 a 6,00m com uso de explosivo incluindo proteção</v>
          </cell>
          <cell r="E3143" t="str">
            <v>m3</v>
          </cell>
          <cell r="F3143">
            <v>283.02</v>
          </cell>
          <cell r="G3143">
            <v>412.62</v>
          </cell>
          <cell r="H3143">
            <v>116779.71</v>
          </cell>
          <cell r="I3143">
            <v>412.88</v>
          </cell>
          <cell r="J3143">
            <v>116853.29</v>
          </cell>
          <cell r="K3143">
            <v>-0.26</v>
          </cell>
          <cell r="L3143" t="str">
            <v xml:space="preserve">   </v>
          </cell>
          <cell r="M3143">
            <v>0.99939999999999996</v>
          </cell>
          <cell r="N3143">
            <v>-5.9999999999999995E-4</v>
          </cell>
          <cell r="O3143">
            <v>0</v>
          </cell>
          <cell r="P3143" t="str">
            <v xml:space="preserve">   </v>
          </cell>
          <cell r="R3143" t="str">
            <v>Comp093</v>
          </cell>
        </row>
        <row r="3144">
          <cell r="A3144">
            <v>3561</v>
          </cell>
          <cell r="B3144" t="str">
            <v>S/F</v>
          </cell>
          <cell r="C3144" t="str">
            <v>2.8.1.3.13</v>
          </cell>
          <cell r="D3144" t="str">
            <v>Escavação de valas em rocha sã, executada entre as profundidades de 0 a 6,00m com uso de explosivo incluindo proteção</v>
          </cell>
          <cell r="E3144" t="str">
            <v>m3</v>
          </cell>
          <cell r="F3144">
            <v>316.02999999999997</v>
          </cell>
          <cell r="G3144">
            <v>412.62</v>
          </cell>
          <cell r="H3144">
            <v>130400.29</v>
          </cell>
          <cell r="I3144">
            <v>412.88</v>
          </cell>
          <cell r="J3144">
            <v>130482.46</v>
          </cell>
          <cell r="K3144">
            <v>-0.26</v>
          </cell>
          <cell r="L3144" t="str">
            <v xml:space="preserve">   </v>
          </cell>
          <cell r="M3144">
            <v>0.99939999999999996</v>
          </cell>
          <cell r="N3144">
            <v>-5.9999999999999995E-4</v>
          </cell>
          <cell r="O3144">
            <v>0</v>
          </cell>
          <cell r="P3144" t="str">
            <v xml:space="preserve">   </v>
          </cell>
          <cell r="R3144" t="str">
            <v>Comp093</v>
          </cell>
        </row>
        <row r="3145">
          <cell r="A3145">
            <v>2305</v>
          </cell>
          <cell r="B3145" t="str">
            <v>S/F</v>
          </cell>
          <cell r="C3145" t="str">
            <v>2.3.4.3.1.4</v>
          </cell>
          <cell r="D3145" t="str">
            <v>Escavação de valas em rocha sã, executada entre as profundidades de 0 a 2,00m com uso de explosivo, incluindo proteção</v>
          </cell>
          <cell r="E3145" t="str">
            <v>m3</v>
          </cell>
          <cell r="F3145">
            <v>7.76</v>
          </cell>
          <cell r="G3145">
            <v>191.05</v>
          </cell>
          <cell r="H3145">
            <v>1482.54</v>
          </cell>
          <cell r="I3145">
            <v>191.06</v>
          </cell>
          <cell r="J3145">
            <v>1482.62</v>
          </cell>
          <cell r="K3145">
            <v>-0.01</v>
          </cell>
          <cell r="L3145" t="str">
            <v xml:space="preserve">   </v>
          </cell>
          <cell r="M3145">
            <v>0.99990000000000001</v>
          </cell>
          <cell r="N3145">
            <v>-1E-4</v>
          </cell>
          <cell r="O3145">
            <v>0</v>
          </cell>
          <cell r="P3145" t="str">
            <v xml:space="preserve">   </v>
          </cell>
          <cell r="R3145" t="str">
            <v>Comp091</v>
          </cell>
        </row>
        <row r="3146">
          <cell r="A3146">
            <v>2604</v>
          </cell>
          <cell r="B3146" t="str">
            <v>S/F</v>
          </cell>
          <cell r="C3146" t="str">
            <v>2.4.4.3.1.4</v>
          </cell>
          <cell r="D3146" t="str">
            <v>Escavação de valas em rocha sã, executada entre as profundidades de 0 a 2,00m com uso de explosivo, incluindo proteção</v>
          </cell>
          <cell r="E3146" t="str">
            <v>m3</v>
          </cell>
          <cell r="F3146">
            <v>9.35</v>
          </cell>
          <cell r="G3146">
            <v>191.05</v>
          </cell>
          <cell r="H3146">
            <v>1786.31</v>
          </cell>
          <cell r="I3146">
            <v>191.06</v>
          </cell>
          <cell r="J3146">
            <v>1786.41</v>
          </cell>
          <cell r="K3146">
            <v>-0.01</v>
          </cell>
          <cell r="L3146" t="str">
            <v xml:space="preserve">   </v>
          </cell>
          <cell r="M3146">
            <v>0.99990000000000001</v>
          </cell>
          <cell r="N3146">
            <v>-1E-4</v>
          </cell>
          <cell r="O3146">
            <v>0</v>
          </cell>
          <cell r="P3146" t="str">
            <v xml:space="preserve">   </v>
          </cell>
          <cell r="R3146" t="str">
            <v>Comp091</v>
          </cell>
        </row>
        <row r="3147">
          <cell r="A3147">
            <v>3038</v>
          </cell>
          <cell r="B3147" t="str">
            <v>S/F</v>
          </cell>
          <cell r="C3147" t="str">
            <v>2.6.4.3.1.4</v>
          </cell>
          <cell r="D3147" t="str">
            <v>Escavação de valas em rocha sã, executada entre as profundidades de 0 a 2,00m com uso de explosivo, incluindo proteção</v>
          </cell>
          <cell r="E3147" t="str">
            <v>m3</v>
          </cell>
          <cell r="F3147">
            <v>5.16</v>
          </cell>
          <cell r="G3147">
            <v>191.05</v>
          </cell>
          <cell r="H3147">
            <v>985.81</v>
          </cell>
          <cell r="I3147">
            <v>191.06</v>
          </cell>
          <cell r="J3147">
            <v>985.86</v>
          </cell>
          <cell r="K3147">
            <v>-0.01</v>
          </cell>
          <cell r="L3147" t="str">
            <v xml:space="preserve">   </v>
          </cell>
          <cell r="M3147">
            <v>0.99990000000000001</v>
          </cell>
          <cell r="N3147">
            <v>-1E-4</v>
          </cell>
          <cell r="O3147">
            <v>0</v>
          </cell>
          <cell r="P3147" t="str">
            <v xml:space="preserve">   </v>
          </cell>
          <cell r="R3147" t="str">
            <v>Comp091</v>
          </cell>
        </row>
        <row r="3148">
          <cell r="A3148">
            <v>3380</v>
          </cell>
          <cell r="B3148" t="str">
            <v>S/F</v>
          </cell>
          <cell r="C3148" t="str">
            <v>2.7.4.3.1.4</v>
          </cell>
          <cell r="D3148" t="str">
            <v>Escavação de valas em rocha sã, executada entre as profundidades de 0 a 2,00m com uso de explosivo, incluindo proteção</v>
          </cell>
          <cell r="E3148" t="str">
            <v>m3</v>
          </cell>
          <cell r="F3148">
            <v>49.99</v>
          </cell>
          <cell r="G3148">
            <v>191.05</v>
          </cell>
          <cell r="H3148">
            <v>9550.58</v>
          </cell>
          <cell r="I3148">
            <v>191.06</v>
          </cell>
          <cell r="J3148">
            <v>9551.08</v>
          </cell>
          <cell r="K3148">
            <v>-0.01</v>
          </cell>
          <cell r="L3148" t="str">
            <v xml:space="preserve">   </v>
          </cell>
          <cell r="M3148">
            <v>0.99990000000000001</v>
          </cell>
          <cell r="N3148">
            <v>-1E-4</v>
          </cell>
          <cell r="O3148">
            <v>0</v>
          </cell>
          <cell r="P3148" t="str">
            <v xml:space="preserve">   </v>
          </cell>
          <cell r="R3148" t="str">
            <v>Comp091</v>
          </cell>
        </row>
        <row r="3149">
          <cell r="A3149">
            <v>3674</v>
          </cell>
          <cell r="B3149" t="str">
            <v>S/F</v>
          </cell>
          <cell r="C3149" t="str">
            <v>2.8.4.3.1.4</v>
          </cell>
          <cell r="D3149" t="str">
            <v>Escavação de valas em rocha sã, executada entre as profundidades de 0 a 2,00m com uso de explosivo, incluindo proteção</v>
          </cell>
          <cell r="E3149" t="str">
            <v>m3</v>
          </cell>
          <cell r="F3149">
            <v>2.62</v>
          </cell>
          <cell r="G3149">
            <v>191.05</v>
          </cell>
          <cell r="H3149">
            <v>500.55</v>
          </cell>
          <cell r="I3149">
            <v>191.06</v>
          </cell>
          <cell r="J3149">
            <v>500.57</v>
          </cell>
          <cell r="K3149">
            <v>-0.01</v>
          </cell>
          <cell r="L3149" t="str">
            <v xml:space="preserve">   </v>
          </cell>
          <cell r="M3149">
            <v>0.99990000000000001</v>
          </cell>
          <cell r="N3149">
            <v>-1E-4</v>
          </cell>
          <cell r="O3149">
            <v>0</v>
          </cell>
          <cell r="P3149" t="str">
            <v xml:space="preserve">   </v>
          </cell>
          <cell r="R3149" t="str">
            <v>Comp091</v>
          </cell>
        </row>
        <row r="3150">
          <cell r="A3150">
            <v>3955</v>
          </cell>
          <cell r="B3150" t="str">
            <v>S/F</v>
          </cell>
          <cell r="C3150" t="str">
            <v>2.9.4.3.1.4</v>
          </cell>
          <cell r="D3150" t="str">
            <v>Escavação de valas em rocha sã, executada entre as profundidades de 0 a 2,00m com uso de explosivo, incluindo proteção</v>
          </cell>
          <cell r="E3150" t="str">
            <v>m3</v>
          </cell>
          <cell r="F3150">
            <v>1.87</v>
          </cell>
          <cell r="G3150">
            <v>191.05</v>
          </cell>
          <cell r="H3150">
            <v>357.26</v>
          </cell>
          <cell r="I3150">
            <v>191.06</v>
          </cell>
          <cell r="J3150">
            <v>357.28</v>
          </cell>
          <cell r="K3150">
            <v>-0.01</v>
          </cell>
          <cell r="L3150" t="str">
            <v xml:space="preserve">   </v>
          </cell>
          <cell r="M3150">
            <v>0.99990000000000001</v>
          </cell>
          <cell r="N3150">
            <v>-1E-4</v>
          </cell>
          <cell r="O3150">
            <v>0</v>
          </cell>
          <cell r="P3150" t="str">
            <v xml:space="preserve">   </v>
          </cell>
          <cell r="R3150" t="str">
            <v>Comp091</v>
          </cell>
        </row>
        <row r="3151">
          <cell r="A3151">
            <v>2352</v>
          </cell>
          <cell r="B3151" t="str">
            <v>S/F</v>
          </cell>
          <cell r="C3151" t="str">
            <v>2.3.5.3.1.1</v>
          </cell>
          <cell r="D3151" t="str">
            <v>Escav. manual de pocos e cavas de fundação em solo de 1a cat. executada c/ profund. ate 1,50m</v>
          </cell>
          <cell r="E3151" t="str">
            <v>m3</v>
          </cell>
          <cell r="F3151">
            <v>9.7200000000000006</v>
          </cell>
          <cell r="G3151">
            <v>21.75</v>
          </cell>
          <cell r="H3151">
            <v>211.41</v>
          </cell>
          <cell r="I3151">
            <v>21.75</v>
          </cell>
          <cell r="J3151">
            <v>211.41</v>
          </cell>
          <cell r="K3151">
            <v>0</v>
          </cell>
          <cell r="L3151" t="str">
            <v xml:space="preserve">   </v>
          </cell>
          <cell r="M3151">
            <v>1</v>
          </cell>
          <cell r="N3151">
            <v>0</v>
          </cell>
          <cell r="O3151">
            <v>0</v>
          </cell>
          <cell r="P3151" t="str">
            <v xml:space="preserve">   </v>
          </cell>
          <cell r="R3151" t="str">
            <v>Comp094</v>
          </cell>
        </row>
        <row r="3152">
          <cell r="A3152">
            <v>2649</v>
          </cell>
          <cell r="B3152" t="str">
            <v>S/F</v>
          </cell>
          <cell r="C3152" t="str">
            <v>2.4.5.3.1.1</v>
          </cell>
          <cell r="D3152" t="str">
            <v>Escav. manual de pocos e cavas de fundação em solo de 1a cat. executada c/ profund. ate 1,50m</v>
          </cell>
          <cell r="E3152" t="str">
            <v>m3</v>
          </cell>
          <cell r="F3152">
            <v>9.7200000000000006</v>
          </cell>
          <cell r="G3152">
            <v>21.75</v>
          </cell>
          <cell r="H3152">
            <v>211.41</v>
          </cell>
          <cell r="I3152">
            <v>21.75</v>
          </cell>
          <cell r="J3152">
            <v>211.41</v>
          </cell>
          <cell r="K3152">
            <v>0</v>
          </cell>
          <cell r="L3152" t="str">
            <v xml:space="preserve">   </v>
          </cell>
          <cell r="M3152">
            <v>1</v>
          </cell>
          <cell r="N3152">
            <v>0</v>
          </cell>
          <cell r="O3152">
            <v>0</v>
          </cell>
          <cell r="P3152" t="str">
            <v xml:space="preserve">   </v>
          </cell>
          <cell r="R3152" t="str">
            <v>Comp094</v>
          </cell>
        </row>
        <row r="3153">
          <cell r="A3153">
            <v>3083</v>
          </cell>
          <cell r="B3153" t="str">
            <v>S/F</v>
          </cell>
          <cell r="C3153" t="str">
            <v>2.6.5.3.1.1</v>
          </cell>
          <cell r="D3153" t="str">
            <v>Escav. manual de pocos e cavas de fundação em solo de 1a cat. executada c/ profund. ate 1,50m</v>
          </cell>
          <cell r="E3153" t="str">
            <v>m3</v>
          </cell>
          <cell r="F3153">
            <v>4.33</v>
          </cell>
          <cell r="G3153">
            <v>21.75</v>
          </cell>
          <cell r="H3153">
            <v>94.17</v>
          </cell>
          <cell r="I3153">
            <v>21.75</v>
          </cell>
          <cell r="J3153">
            <v>94.17</v>
          </cell>
          <cell r="K3153">
            <v>0</v>
          </cell>
          <cell r="L3153" t="str">
            <v xml:space="preserve">   </v>
          </cell>
          <cell r="M3153">
            <v>1</v>
          </cell>
          <cell r="N3153">
            <v>0</v>
          </cell>
          <cell r="O3153">
            <v>0</v>
          </cell>
          <cell r="P3153" t="str">
            <v xml:space="preserve">   </v>
          </cell>
          <cell r="R3153" t="str">
            <v>Comp094</v>
          </cell>
        </row>
        <row r="3154">
          <cell r="A3154">
            <v>3431</v>
          </cell>
          <cell r="B3154" t="str">
            <v>S/F</v>
          </cell>
          <cell r="C3154" t="str">
            <v>2.7.5.3.1.1</v>
          </cell>
          <cell r="D3154" t="str">
            <v>Escav. manual de pocos e cavas de fundação em solo de 1a cat. executada c/ profund. ate 1,50m</v>
          </cell>
          <cell r="E3154" t="str">
            <v>m3</v>
          </cell>
          <cell r="F3154">
            <v>55.73</v>
          </cell>
          <cell r="G3154">
            <v>21.75</v>
          </cell>
          <cell r="H3154">
            <v>1212.1199999999999</v>
          </cell>
          <cell r="I3154">
            <v>21.75</v>
          </cell>
          <cell r="J3154">
            <v>1212.1199999999999</v>
          </cell>
          <cell r="K3154">
            <v>0</v>
          </cell>
          <cell r="L3154" t="str">
            <v xml:space="preserve">   </v>
          </cell>
          <cell r="M3154">
            <v>1</v>
          </cell>
          <cell r="N3154">
            <v>0</v>
          </cell>
          <cell r="O3154">
            <v>0</v>
          </cell>
          <cell r="P3154" t="str">
            <v xml:space="preserve">   </v>
          </cell>
          <cell r="R3154" t="str">
            <v>Comp094</v>
          </cell>
        </row>
        <row r="3155">
          <cell r="A3155">
            <v>3721</v>
          </cell>
          <cell r="B3155" t="str">
            <v>S/F</v>
          </cell>
          <cell r="C3155" t="str">
            <v>2.8.5.3.1.1</v>
          </cell>
          <cell r="D3155" t="str">
            <v>Escav. manual de pocos e cavas de fundação em solo de 1a cat. executada c/ profund. ate 1,50m</v>
          </cell>
          <cell r="E3155" t="str">
            <v>m3</v>
          </cell>
          <cell r="F3155">
            <v>9.7200000000000006</v>
          </cell>
          <cell r="G3155">
            <v>21.75</v>
          </cell>
          <cell r="H3155">
            <v>211.41</v>
          </cell>
          <cell r="I3155">
            <v>21.75</v>
          </cell>
          <cell r="J3155">
            <v>211.41</v>
          </cell>
          <cell r="K3155">
            <v>0</v>
          </cell>
          <cell r="L3155" t="str">
            <v xml:space="preserve">   </v>
          </cell>
          <cell r="M3155">
            <v>1</v>
          </cell>
          <cell r="N3155">
            <v>0</v>
          </cell>
          <cell r="O3155">
            <v>0</v>
          </cell>
          <cell r="P3155" t="str">
            <v xml:space="preserve">   </v>
          </cell>
          <cell r="R3155" t="str">
            <v>Comp094</v>
          </cell>
        </row>
        <row r="3156">
          <cell r="A3156">
            <v>4002</v>
          </cell>
          <cell r="B3156" t="str">
            <v>S/F</v>
          </cell>
          <cell r="C3156" t="str">
            <v>2.9.5.3.1.1</v>
          </cell>
          <cell r="D3156" t="str">
            <v>Escav. manual de pocos e cavas de fundação em solo de 1a cat. executada c/ profund. ate 1,50m</v>
          </cell>
          <cell r="E3156" t="str">
            <v>m3</v>
          </cell>
          <cell r="F3156">
            <v>9.7200000000000006</v>
          </cell>
          <cell r="G3156">
            <v>21.75</v>
          </cell>
          <cell r="H3156">
            <v>211.41</v>
          </cell>
          <cell r="I3156">
            <v>21.75</v>
          </cell>
          <cell r="J3156">
            <v>211.41</v>
          </cell>
          <cell r="K3156">
            <v>0</v>
          </cell>
          <cell r="L3156" t="str">
            <v xml:space="preserve">   </v>
          </cell>
          <cell r="M3156">
            <v>1</v>
          </cell>
          <cell r="N3156">
            <v>0</v>
          </cell>
          <cell r="O3156">
            <v>0</v>
          </cell>
          <cell r="P3156" t="str">
            <v xml:space="preserve">   </v>
          </cell>
          <cell r="R3156" t="str">
            <v>Comp094</v>
          </cell>
        </row>
        <row r="3157">
          <cell r="A3157">
            <v>2355</v>
          </cell>
          <cell r="B3157" t="str">
            <v>S/F</v>
          </cell>
          <cell r="C3157" t="str">
            <v>2.3.5.3.1.4</v>
          </cell>
          <cell r="D3157" t="str">
            <v>Escavação Manual de cavas em solo de 1ª categoria executada com profundidade 4,00 a 6,00m</v>
          </cell>
          <cell r="E3157" t="str">
            <v>m3</v>
          </cell>
          <cell r="F3157">
            <v>6.48</v>
          </cell>
          <cell r="G3157">
            <v>49.71</v>
          </cell>
          <cell r="H3157">
            <v>322.12</v>
          </cell>
          <cell r="I3157">
            <v>49.73</v>
          </cell>
          <cell r="J3157">
            <v>322.25</v>
          </cell>
          <cell r="K3157">
            <v>-0.02</v>
          </cell>
          <cell r="L3157" t="str">
            <v xml:space="preserve">   </v>
          </cell>
          <cell r="M3157">
            <v>0.99960000000000004</v>
          </cell>
          <cell r="N3157">
            <v>-4.0000000000000002E-4</v>
          </cell>
          <cell r="O3157">
            <v>0</v>
          </cell>
          <cell r="P3157" t="str">
            <v xml:space="preserve">   </v>
          </cell>
          <cell r="R3157" t="str">
            <v>Comp099</v>
          </cell>
        </row>
        <row r="3158">
          <cell r="A3158">
            <v>2652</v>
          </cell>
          <cell r="B3158" t="str">
            <v>S/F</v>
          </cell>
          <cell r="C3158" t="str">
            <v>2.4.5.3.1.4</v>
          </cell>
          <cell r="D3158" t="str">
            <v>Escavação Manual de cavas em solo de 1ª categoria executada com profundidade 4,00 a 6,00m</v>
          </cell>
          <cell r="E3158" t="str">
            <v>m3</v>
          </cell>
          <cell r="F3158">
            <v>6.48</v>
          </cell>
          <cell r="G3158">
            <v>49.71</v>
          </cell>
          <cell r="H3158">
            <v>322.12</v>
          </cell>
          <cell r="I3158">
            <v>49.73</v>
          </cell>
          <cell r="J3158">
            <v>322.25</v>
          </cell>
          <cell r="K3158">
            <v>-0.02</v>
          </cell>
          <cell r="L3158" t="str">
            <v xml:space="preserve">   </v>
          </cell>
          <cell r="M3158">
            <v>0.99960000000000004</v>
          </cell>
          <cell r="N3158">
            <v>-4.0000000000000002E-4</v>
          </cell>
          <cell r="O3158">
            <v>0</v>
          </cell>
          <cell r="P3158" t="str">
            <v xml:space="preserve">   </v>
          </cell>
          <cell r="R3158" t="str">
            <v>Comp099</v>
          </cell>
        </row>
        <row r="3159">
          <cell r="A3159">
            <v>3086</v>
          </cell>
          <cell r="B3159" t="str">
            <v>S/F</v>
          </cell>
          <cell r="C3159" t="str">
            <v>2.6.5.3.1.4</v>
          </cell>
          <cell r="D3159" t="str">
            <v>Escavação Manual de cavas em solo de 1ª categoria executada com profundidade 4,00 a 6,00m</v>
          </cell>
          <cell r="E3159" t="str">
            <v>m3</v>
          </cell>
          <cell r="F3159">
            <v>2.88</v>
          </cell>
          <cell r="G3159">
            <v>49.71</v>
          </cell>
          <cell r="H3159">
            <v>143.16</v>
          </cell>
          <cell r="I3159">
            <v>49.73</v>
          </cell>
          <cell r="J3159">
            <v>143.22</v>
          </cell>
          <cell r="K3159">
            <v>-0.02</v>
          </cell>
          <cell r="L3159" t="str">
            <v xml:space="preserve">   </v>
          </cell>
          <cell r="M3159">
            <v>0.99960000000000004</v>
          </cell>
          <cell r="N3159">
            <v>-4.0000000000000002E-4</v>
          </cell>
          <cell r="O3159">
            <v>0</v>
          </cell>
          <cell r="P3159" t="str">
            <v xml:space="preserve">   </v>
          </cell>
          <cell r="R3159" t="str">
            <v>Comp099</v>
          </cell>
        </row>
        <row r="3160">
          <cell r="A3160">
            <v>3434</v>
          </cell>
          <cell r="B3160" t="str">
            <v>S/F</v>
          </cell>
          <cell r="C3160" t="str">
            <v>2.7.5.3.1.4</v>
          </cell>
          <cell r="D3160" t="str">
            <v>Escavação Manual de cavas em solo de 1ª categoria executada com profundidade 4,00 a 6,00m</v>
          </cell>
          <cell r="E3160" t="str">
            <v>m3</v>
          </cell>
          <cell r="F3160">
            <v>37.15</v>
          </cell>
          <cell r="G3160">
            <v>49.71</v>
          </cell>
          <cell r="H3160">
            <v>1846.72</v>
          </cell>
          <cell r="I3160">
            <v>49.73</v>
          </cell>
          <cell r="J3160">
            <v>1847.46</v>
          </cell>
          <cell r="K3160">
            <v>-0.02</v>
          </cell>
          <cell r="L3160" t="str">
            <v xml:space="preserve">   </v>
          </cell>
          <cell r="M3160">
            <v>0.99960000000000004</v>
          </cell>
          <cell r="N3160">
            <v>-4.0000000000000002E-4</v>
          </cell>
          <cell r="O3160">
            <v>0</v>
          </cell>
          <cell r="P3160" t="str">
            <v xml:space="preserve">   </v>
          </cell>
          <cell r="R3160" t="str">
            <v>Comp099</v>
          </cell>
        </row>
        <row r="3161">
          <cell r="A3161">
            <v>3724</v>
          </cell>
          <cell r="B3161" t="str">
            <v>S/F</v>
          </cell>
          <cell r="C3161" t="str">
            <v>2.8.5.3.1.4</v>
          </cell>
          <cell r="D3161" t="str">
            <v>Escavação Manual de cavas em solo de 1ª categoria executada com profundidade 4,00 a 6,00m</v>
          </cell>
          <cell r="E3161" t="str">
            <v>m3</v>
          </cell>
          <cell r="F3161">
            <v>6.48</v>
          </cell>
          <cell r="G3161">
            <v>49.71</v>
          </cell>
          <cell r="H3161">
            <v>322.12</v>
          </cell>
          <cell r="I3161">
            <v>49.73</v>
          </cell>
          <cell r="J3161">
            <v>322.25</v>
          </cell>
          <cell r="K3161">
            <v>-0.02</v>
          </cell>
          <cell r="L3161" t="str">
            <v xml:space="preserve">   </v>
          </cell>
          <cell r="M3161">
            <v>0.99960000000000004</v>
          </cell>
          <cell r="N3161">
            <v>-4.0000000000000002E-4</v>
          </cell>
          <cell r="O3161">
            <v>0</v>
          </cell>
          <cell r="P3161" t="str">
            <v xml:space="preserve">   </v>
          </cell>
          <cell r="R3161" t="str">
            <v>Comp099</v>
          </cell>
        </row>
        <row r="3162">
          <cell r="A3162">
            <v>4005</v>
          </cell>
          <cell r="B3162" t="str">
            <v>S/F</v>
          </cell>
          <cell r="C3162" t="str">
            <v>2.9.5.3.1.4</v>
          </cell>
          <cell r="D3162" t="str">
            <v>Escavação Manual de cavas em solo de 1ª categoria executada com profundidade 4,00 a 6,00m</v>
          </cell>
          <cell r="E3162" t="str">
            <v>m3</v>
          </cell>
          <cell r="F3162">
            <v>6.48</v>
          </cell>
          <cell r="G3162">
            <v>49.71</v>
          </cell>
          <cell r="H3162">
            <v>322.12</v>
          </cell>
          <cell r="I3162">
            <v>49.73</v>
          </cell>
          <cell r="J3162">
            <v>322.25</v>
          </cell>
          <cell r="K3162">
            <v>-0.02</v>
          </cell>
          <cell r="L3162" t="str">
            <v xml:space="preserve">   </v>
          </cell>
          <cell r="M3162">
            <v>0.99960000000000004</v>
          </cell>
          <cell r="N3162">
            <v>-4.0000000000000002E-4</v>
          </cell>
          <cell r="O3162">
            <v>0</v>
          </cell>
          <cell r="P3162" t="str">
            <v xml:space="preserve">   </v>
          </cell>
          <cell r="R3162" t="str">
            <v>Comp099</v>
          </cell>
        </row>
        <row r="3163">
          <cell r="A3163">
            <v>169</v>
          </cell>
          <cell r="B3163" t="str">
            <v>S/F</v>
          </cell>
          <cell r="C3163" t="str">
            <v>1.4.5.1</v>
          </cell>
          <cell r="D3163" t="str">
            <v>Escav. manual de pocos e cavas de fundação em solo de 1a cat. executada c/ profund. ate 1,50m</v>
          </cell>
          <cell r="E3163" t="str">
            <v>m3</v>
          </cell>
          <cell r="F3163">
            <v>16.43</v>
          </cell>
          <cell r="G3163">
            <v>21.75</v>
          </cell>
          <cell r="H3163">
            <v>357.35</v>
          </cell>
          <cell r="I3163">
            <v>21.75</v>
          </cell>
          <cell r="J3163">
            <v>357.35</v>
          </cell>
          <cell r="K3163">
            <v>0</v>
          </cell>
          <cell r="L3163" t="str">
            <v xml:space="preserve">   </v>
          </cell>
          <cell r="M3163">
            <v>1</v>
          </cell>
          <cell r="N3163">
            <v>0</v>
          </cell>
          <cell r="O3163">
            <v>0</v>
          </cell>
          <cell r="P3163" t="str">
            <v xml:space="preserve">   </v>
          </cell>
          <cell r="R3163" t="str">
            <v>Comp094</v>
          </cell>
        </row>
        <row r="3164">
          <cell r="A3164">
            <v>308</v>
          </cell>
          <cell r="B3164" t="str">
            <v>S/F</v>
          </cell>
          <cell r="C3164" t="str">
            <v>1.5.6.1</v>
          </cell>
          <cell r="D3164" t="str">
            <v>Escav. manual de pocos e cavas de fundação em solo de 1a cat. executada c/ profund. ate 1,50m</v>
          </cell>
          <cell r="E3164" t="str">
            <v>m3</v>
          </cell>
          <cell r="F3164">
            <v>24.82</v>
          </cell>
          <cell r="G3164">
            <v>21.75</v>
          </cell>
          <cell r="H3164">
            <v>539.83000000000004</v>
          </cell>
          <cell r="I3164">
            <v>21.75</v>
          </cell>
          <cell r="J3164">
            <v>539.83000000000004</v>
          </cell>
          <cell r="K3164">
            <v>0</v>
          </cell>
          <cell r="L3164" t="str">
            <v xml:space="preserve">   </v>
          </cell>
          <cell r="M3164">
            <v>1</v>
          </cell>
          <cell r="N3164">
            <v>0</v>
          </cell>
          <cell r="O3164">
            <v>0</v>
          </cell>
          <cell r="P3164" t="str">
            <v xml:space="preserve">   </v>
          </cell>
          <cell r="R3164" t="str">
            <v>Comp094</v>
          </cell>
        </row>
        <row r="3165">
          <cell r="A3165">
            <v>1787</v>
          </cell>
          <cell r="B3165" t="str">
            <v>S/F</v>
          </cell>
          <cell r="C3165" t="str">
            <v>1.18.1.4.1</v>
          </cell>
          <cell r="D3165" t="str">
            <v>Escav. manual de pocos e cavas de fundação em solo de 1a cat. executada c/ profund. ate 1,50m</v>
          </cell>
          <cell r="E3165" t="str">
            <v>m3</v>
          </cell>
          <cell r="F3165">
            <v>3.72</v>
          </cell>
          <cell r="G3165">
            <v>21.75</v>
          </cell>
          <cell r="H3165">
            <v>80.91</v>
          </cell>
          <cell r="I3165">
            <v>21.75</v>
          </cell>
          <cell r="J3165">
            <v>80.91</v>
          </cell>
          <cell r="K3165">
            <v>0</v>
          </cell>
          <cell r="L3165" t="str">
            <v xml:space="preserve">   </v>
          </cell>
          <cell r="M3165">
            <v>1</v>
          </cell>
          <cell r="N3165">
            <v>0</v>
          </cell>
          <cell r="O3165">
            <v>0</v>
          </cell>
          <cell r="P3165" t="str">
            <v xml:space="preserve">   </v>
          </cell>
          <cell r="R3165" t="str">
            <v>Comp094</v>
          </cell>
        </row>
        <row r="3166">
          <cell r="A3166">
            <v>1087</v>
          </cell>
          <cell r="B3166" t="str">
            <v>S/F</v>
          </cell>
          <cell r="C3166" t="str">
            <v>1.9.1.1</v>
          </cell>
          <cell r="D3166" t="str">
            <v>Escav. manual de pocos e cavas de fundação em solo de 1a cat. executada c/ profund. ate 1,50m</v>
          </cell>
          <cell r="E3166" t="str">
            <v>m3</v>
          </cell>
          <cell r="F3166">
            <v>59</v>
          </cell>
          <cell r="G3166">
            <v>21.75</v>
          </cell>
          <cell r="H3166">
            <v>1283.25</v>
          </cell>
          <cell r="I3166">
            <v>21.75</v>
          </cell>
          <cell r="J3166">
            <v>1283.25</v>
          </cell>
          <cell r="K3166">
            <v>0</v>
          </cell>
          <cell r="L3166" t="str">
            <v xml:space="preserve">   </v>
          </cell>
          <cell r="M3166">
            <v>1</v>
          </cell>
          <cell r="N3166">
            <v>0</v>
          </cell>
          <cell r="O3166">
            <v>0</v>
          </cell>
          <cell r="P3166" t="str">
            <v xml:space="preserve">   </v>
          </cell>
          <cell r="R3166" t="str">
            <v>Comp094</v>
          </cell>
        </row>
        <row r="3167">
          <cell r="A3167">
            <v>1163</v>
          </cell>
          <cell r="B3167" t="str">
            <v>S/F</v>
          </cell>
          <cell r="C3167" t="str">
            <v>1.10.1.1</v>
          </cell>
          <cell r="D3167" t="str">
            <v>Escav. manual de pocos e cavas de fundação em solo de 1a cat. executada c/ profund. ate 1,50m</v>
          </cell>
          <cell r="E3167" t="str">
            <v>m3</v>
          </cell>
          <cell r="F3167">
            <v>59</v>
          </cell>
          <cell r="G3167">
            <v>21.75</v>
          </cell>
          <cell r="H3167">
            <v>1283.25</v>
          </cell>
          <cell r="I3167">
            <v>21.75</v>
          </cell>
          <cell r="J3167">
            <v>1283.25</v>
          </cell>
          <cell r="K3167">
            <v>0</v>
          </cell>
          <cell r="L3167" t="str">
            <v xml:space="preserve">   </v>
          </cell>
          <cell r="M3167">
            <v>1</v>
          </cell>
          <cell r="N3167">
            <v>0</v>
          </cell>
          <cell r="O3167">
            <v>0</v>
          </cell>
          <cell r="P3167" t="str">
            <v xml:space="preserve">   </v>
          </cell>
          <cell r="R3167" t="str">
            <v>Comp094</v>
          </cell>
        </row>
        <row r="3168">
          <cell r="A3168">
            <v>1220</v>
          </cell>
          <cell r="B3168" t="str">
            <v>S/F</v>
          </cell>
          <cell r="C3168" t="str">
            <v>1.11.1.1</v>
          </cell>
          <cell r="D3168" t="str">
            <v>Escav. manual de pocos e cavas de fundação em solo de 1a cat. executada c/ profund. ate 1,50m</v>
          </cell>
          <cell r="E3168" t="str">
            <v>m3</v>
          </cell>
          <cell r="F3168">
            <v>59</v>
          </cell>
          <cell r="G3168">
            <v>21.75</v>
          </cell>
          <cell r="H3168">
            <v>1283.25</v>
          </cell>
          <cell r="I3168">
            <v>21.75</v>
          </cell>
          <cell r="J3168">
            <v>1283.25</v>
          </cell>
          <cell r="K3168">
            <v>0</v>
          </cell>
          <cell r="L3168" t="str">
            <v xml:space="preserve">   </v>
          </cell>
          <cell r="M3168">
            <v>1</v>
          </cell>
          <cell r="N3168">
            <v>0</v>
          </cell>
          <cell r="O3168">
            <v>0</v>
          </cell>
          <cell r="P3168" t="str">
            <v xml:space="preserve">   </v>
          </cell>
          <cell r="R3168" t="str">
            <v>Comp094</v>
          </cell>
        </row>
        <row r="3169">
          <cell r="A3169">
            <v>1296</v>
          </cell>
          <cell r="B3169" t="str">
            <v>S/F</v>
          </cell>
          <cell r="C3169" t="str">
            <v>1.12.1.1</v>
          </cell>
          <cell r="D3169" t="str">
            <v>Escav. manual de pocos e cavas de fundação em solo de 1a cat. executada c/ profund. ate 1,50m</v>
          </cell>
          <cell r="E3169" t="str">
            <v>m3</v>
          </cell>
          <cell r="F3169">
            <v>59</v>
          </cell>
          <cell r="G3169">
            <v>21.75</v>
          </cell>
          <cell r="H3169">
            <v>1283.25</v>
          </cell>
          <cell r="I3169">
            <v>21.75</v>
          </cell>
          <cell r="J3169">
            <v>1283.25</v>
          </cell>
          <cell r="K3169">
            <v>0</v>
          </cell>
          <cell r="L3169" t="str">
            <v xml:space="preserve">   </v>
          </cell>
          <cell r="M3169">
            <v>1</v>
          </cell>
          <cell r="N3169">
            <v>0</v>
          </cell>
          <cell r="O3169">
            <v>0</v>
          </cell>
          <cell r="P3169" t="str">
            <v xml:space="preserve">   </v>
          </cell>
          <cell r="R3169" t="str">
            <v>Comp094</v>
          </cell>
        </row>
        <row r="3170">
          <cell r="A3170">
            <v>616</v>
          </cell>
          <cell r="B3170" t="str">
            <v>S/F</v>
          </cell>
          <cell r="C3170" t="str">
            <v>1.8.2.7.1</v>
          </cell>
          <cell r="D3170" t="str">
            <v>Escav. manual de pocos e cavas de fundação em solo de 1a cat. executada c/ profund. ate 1,50m</v>
          </cell>
          <cell r="E3170" t="str">
            <v>m³</v>
          </cell>
          <cell r="F3170">
            <v>215.99</v>
          </cell>
          <cell r="G3170">
            <v>21.75</v>
          </cell>
          <cell r="H3170">
            <v>4697.78</v>
          </cell>
          <cell r="I3170">
            <v>21.75</v>
          </cell>
          <cell r="J3170">
            <v>4697.78</v>
          </cell>
          <cell r="K3170">
            <v>0</v>
          </cell>
          <cell r="L3170" t="str">
            <v xml:space="preserve">   </v>
          </cell>
          <cell r="M3170">
            <v>1</v>
          </cell>
          <cell r="N3170">
            <v>0</v>
          </cell>
          <cell r="O3170">
            <v>0</v>
          </cell>
          <cell r="P3170" t="str">
            <v xml:space="preserve">   </v>
          </cell>
          <cell r="R3170" t="str">
            <v>Comp094</v>
          </cell>
        </row>
        <row r="3171">
          <cell r="A3171">
            <v>754</v>
          </cell>
          <cell r="B3171" t="str">
            <v>S/F</v>
          </cell>
          <cell r="C3171" t="str">
            <v>1.8.3.7.1</v>
          </cell>
          <cell r="D3171" t="str">
            <v>Escav. manual de pocos e cavas de fundação em solo de 1a cat. executada c/ profund. ate 1,50m</v>
          </cell>
          <cell r="E3171" t="str">
            <v>m³</v>
          </cell>
          <cell r="F3171">
            <v>147.6</v>
          </cell>
          <cell r="G3171">
            <v>21.75</v>
          </cell>
          <cell r="H3171">
            <v>3210.3</v>
          </cell>
          <cell r="I3171">
            <v>21.75</v>
          </cell>
          <cell r="J3171">
            <v>3210.3</v>
          </cell>
          <cell r="K3171">
            <v>0</v>
          </cell>
          <cell r="L3171" t="str">
            <v xml:space="preserve">   </v>
          </cell>
          <cell r="M3171">
            <v>1</v>
          </cell>
          <cell r="N3171">
            <v>0</v>
          </cell>
          <cell r="O3171">
            <v>0</v>
          </cell>
          <cell r="P3171" t="str">
            <v xml:space="preserve">   </v>
          </cell>
          <cell r="R3171" t="str">
            <v>Comp094</v>
          </cell>
        </row>
        <row r="3172">
          <cell r="A3172">
            <v>894</v>
          </cell>
          <cell r="B3172" t="str">
            <v>S/F</v>
          </cell>
          <cell r="C3172" t="str">
            <v>1.8.4.7.1</v>
          </cell>
          <cell r="D3172" t="str">
            <v>Escav. manual de pocos e cavas de fundação em solo de 1a cat. executada c/ profund. ate 1,50m</v>
          </cell>
          <cell r="E3172" t="str">
            <v>m³</v>
          </cell>
          <cell r="F3172">
            <v>127.74</v>
          </cell>
          <cell r="G3172">
            <v>21.75</v>
          </cell>
          <cell r="H3172">
            <v>2778.34</v>
          </cell>
          <cell r="I3172">
            <v>21.75</v>
          </cell>
          <cell r="J3172">
            <v>2778.34</v>
          </cell>
          <cell r="K3172">
            <v>0</v>
          </cell>
          <cell r="L3172" t="str">
            <v xml:space="preserve">   </v>
          </cell>
          <cell r="M3172">
            <v>1</v>
          </cell>
          <cell r="N3172">
            <v>0</v>
          </cell>
          <cell r="O3172">
            <v>0</v>
          </cell>
          <cell r="P3172" t="str">
            <v xml:space="preserve">   </v>
          </cell>
          <cell r="R3172" t="str">
            <v>Comp094</v>
          </cell>
        </row>
        <row r="3173">
          <cell r="A3173">
            <v>2012</v>
          </cell>
          <cell r="B3173" t="str">
            <v>S/F</v>
          </cell>
          <cell r="C3173" t="str">
            <v>2.2.1.3.1</v>
          </cell>
          <cell r="D3173" t="str">
            <v>Escav. manual de pocos e cavas de fundação em solo de 1a cat. executada c/ profund. ate 1,50m</v>
          </cell>
          <cell r="E3173" t="str">
            <v>m3</v>
          </cell>
          <cell r="F3173">
            <v>143.16</v>
          </cell>
          <cell r="G3173">
            <v>21.75</v>
          </cell>
          <cell r="H3173">
            <v>3113.73</v>
          </cell>
          <cell r="I3173">
            <v>21.75</v>
          </cell>
          <cell r="J3173">
            <v>3113.73</v>
          </cell>
          <cell r="K3173">
            <v>0</v>
          </cell>
          <cell r="L3173" t="str">
            <v xml:space="preserve">   </v>
          </cell>
          <cell r="M3173">
            <v>1</v>
          </cell>
          <cell r="N3173">
            <v>0</v>
          </cell>
          <cell r="O3173">
            <v>0</v>
          </cell>
          <cell r="P3173" t="str">
            <v xml:space="preserve">   </v>
          </cell>
          <cell r="R3173" t="str">
            <v>Comp094</v>
          </cell>
        </row>
        <row r="3174">
          <cell r="A3174">
            <v>2175</v>
          </cell>
          <cell r="B3174" t="str">
            <v>S/F</v>
          </cell>
          <cell r="C3174" t="str">
            <v>2.3.1.3.1</v>
          </cell>
          <cell r="D3174" t="str">
            <v>Escav. manual de pocos e cavas de fundação em solo de 1a cat. executada c/ profund. ate 1,50m</v>
          </cell>
          <cell r="E3174" t="str">
            <v>m3</v>
          </cell>
          <cell r="F3174">
            <v>176.91</v>
          </cell>
          <cell r="G3174">
            <v>21.75</v>
          </cell>
          <cell r="H3174">
            <v>3847.79</v>
          </cell>
          <cell r="I3174">
            <v>21.75</v>
          </cell>
          <cell r="J3174">
            <v>3847.79</v>
          </cell>
          <cell r="K3174">
            <v>0</v>
          </cell>
          <cell r="L3174" t="str">
            <v xml:space="preserve">   </v>
          </cell>
          <cell r="M3174">
            <v>1</v>
          </cell>
          <cell r="N3174">
            <v>0</v>
          </cell>
          <cell r="O3174">
            <v>0</v>
          </cell>
          <cell r="P3174" t="str">
            <v xml:space="preserve">   </v>
          </cell>
          <cell r="R3174" t="str">
            <v>Comp094</v>
          </cell>
        </row>
        <row r="3175">
          <cell r="A3175">
            <v>2471</v>
          </cell>
          <cell r="B3175" t="str">
            <v>S/F</v>
          </cell>
          <cell r="C3175" t="str">
            <v>2.4.1.3.1</v>
          </cell>
          <cell r="D3175" t="str">
            <v>Escav. manual de pocos e cavas de fundação em solo de 1a cat. executada c/ profund. ate 1,50m</v>
          </cell>
          <cell r="E3175" t="str">
            <v>m3</v>
          </cell>
          <cell r="F3175">
            <v>170.95</v>
          </cell>
          <cell r="G3175">
            <v>21.75</v>
          </cell>
          <cell r="H3175">
            <v>3718.16</v>
          </cell>
          <cell r="I3175">
            <v>21.75</v>
          </cell>
          <cell r="J3175">
            <v>3718.16</v>
          </cell>
          <cell r="K3175">
            <v>0</v>
          </cell>
          <cell r="L3175" t="str">
            <v xml:space="preserve">   </v>
          </cell>
          <cell r="M3175">
            <v>1</v>
          </cell>
          <cell r="N3175">
            <v>0</v>
          </cell>
          <cell r="O3175">
            <v>0</v>
          </cell>
          <cell r="P3175" t="str">
            <v xml:space="preserve">   </v>
          </cell>
          <cell r="R3175" t="str">
            <v>Comp094</v>
          </cell>
        </row>
        <row r="3176">
          <cell r="A3176">
            <v>2767</v>
          </cell>
          <cell r="B3176" t="str">
            <v>S/F</v>
          </cell>
          <cell r="C3176" t="str">
            <v>2.5.1.3.1</v>
          </cell>
          <cell r="D3176" t="str">
            <v>Escav. manual de pocos e cavas de fundação em solo de 1a cat. executada c/ profund. ate 1,50m</v>
          </cell>
          <cell r="E3176" t="str">
            <v>m3</v>
          </cell>
          <cell r="F3176">
            <v>627.88</v>
          </cell>
          <cell r="G3176">
            <v>21.75</v>
          </cell>
          <cell r="H3176">
            <v>13656.39</v>
          </cell>
          <cell r="I3176">
            <v>21.75</v>
          </cell>
          <cell r="J3176">
            <v>13656.39</v>
          </cell>
          <cell r="K3176">
            <v>0</v>
          </cell>
          <cell r="L3176" t="str">
            <v xml:space="preserve">   </v>
          </cell>
          <cell r="M3176">
            <v>1</v>
          </cell>
          <cell r="N3176">
            <v>0</v>
          </cell>
          <cell r="O3176">
            <v>0</v>
          </cell>
          <cell r="P3176" t="str">
            <v xml:space="preserve">   </v>
          </cell>
          <cell r="R3176" t="str">
            <v>Comp094</v>
          </cell>
        </row>
        <row r="3177">
          <cell r="A3177">
            <v>2913</v>
          </cell>
          <cell r="B3177" t="str">
            <v>S/F</v>
          </cell>
          <cell r="C3177" t="str">
            <v>2.6.1.3.1</v>
          </cell>
          <cell r="D3177" t="str">
            <v>Escav. manual de pocos e cavas de fundação em solo de 1a cat. executada c/ profund. ate 1,50m</v>
          </cell>
          <cell r="E3177" t="str">
            <v>m3</v>
          </cell>
          <cell r="F3177">
            <v>161.63</v>
          </cell>
          <cell r="G3177">
            <v>21.75</v>
          </cell>
          <cell r="H3177">
            <v>3515.45</v>
          </cell>
          <cell r="I3177">
            <v>21.75</v>
          </cell>
          <cell r="J3177">
            <v>3515.45</v>
          </cell>
          <cell r="K3177">
            <v>0</v>
          </cell>
          <cell r="L3177" t="str">
            <v xml:space="preserve">   </v>
          </cell>
          <cell r="M3177">
            <v>1</v>
          </cell>
          <cell r="N3177">
            <v>0</v>
          </cell>
          <cell r="O3177">
            <v>0</v>
          </cell>
          <cell r="P3177" t="str">
            <v xml:space="preserve">   </v>
          </cell>
          <cell r="R3177" t="str">
            <v>Comp094</v>
          </cell>
        </row>
        <row r="3178">
          <cell r="A3178">
            <v>3199</v>
          </cell>
          <cell r="B3178" t="str">
            <v>S/F</v>
          </cell>
          <cell r="C3178" t="str">
            <v>2.7.1.3.1</v>
          </cell>
          <cell r="D3178" t="str">
            <v>Escav. manual de pocos e cavas de fundação em solo de 1a cat. executada c/ profund. ate 1,50m</v>
          </cell>
          <cell r="E3178" t="str">
            <v>m3</v>
          </cell>
          <cell r="F3178">
            <v>614.03</v>
          </cell>
          <cell r="G3178">
            <v>21.75</v>
          </cell>
          <cell r="H3178">
            <v>13355.15</v>
          </cell>
          <cell r="I3178">
            <v>21.75</v>
          </cell>
          <cell r="J3178">
            <v>13355.15</v>
          </cell>
          <cell r="K3178">
            <v>0</v>
          </cell>
          <cell r="L3178" t="str">
            <v xml:space="preserve">   </v>
          </cell>
          <cell r="M3178">
            <v>1</v>
          </cell>
          <cell r="N3178">
            <v>0</v>
          </cell>
          <cell r="O3178">
            <v>0</v>
          </cell>
          <cell r="P3178" t="str">
            <v xml:space="preserve">   </v>
          </cell>
          <cell r="R3178" t="str">
            <v>Comp094</v>
          </cell>
        </row>
        <row r="3179">
          <cell r="A3179">
            <v>3549</v>
          </cell>
          <cell r="B3179" t="str">
            <v>S/F</v>
          </cell>
          <cell r="C3179" t="str">
            <v>2.8.1.3.1</v>
          </cell>
          <cell r="D3179" t="str">
            <v>Escav. manual de pocos e cavas de fundação em solo de 1a cat. executada c/ profund. ate 1,50m</v>
          </cell>
          <cell r="E3179" t="str">
            <v>m3</v>
          </cell>
          <cell r="F3179">
            <v>49.25</v>
          </cell>
          <cell r="G3179">
            <v>21.75</v>
          </cell>
          <cell r="H3179">
            <v>1071.18</v>
          </cell>
          <cell r="I3179">
            <v>21.75</v>
          </cell>
          <cell r="J3179">
            <v>1071.18</v>
          </cell>
          <cell r="K3179">
            <v>0</v>
          </cell>
          <cell r="L3179" t="str">
            <v xml:space="preserve">   </v>
          </cell>
          <cell r="M3179">
            <v>1</v>
          </cell>
          <cell r="N3179">
            <v>0</v>
          </cell>
          <cell r="O3179">
            <v>0</v>
          </cell>
          <cell r="P3179" t="str">
            <v xml:space="preserve">   </v>
          </cell>
          <cell r="R3179" t="str">
            <v>Comp094</v>
          </cell>
        </row>
        <row r="3180">
          <cell r="A3180">
            <v>3834</v>
          </cell>
          <cell r="B3180" t="str">
            <v>S/F</v>
          </cell>
          <cell r="C3180" t="str">
            <v>2.9.1.3.1</v>
          </cell>
          <cell r="D3180" t="str">
            <v>Escav. manual de pocos e cavas de fundação em solo de 1a cat. executada c/ profund. ate 1,50m</v>
          </cell>
          <cell r="E3180" t="str">
            <v>m3</v>
          </cell>
          <cell r="F3180">
            <v>211.09</v>
          </cell>
          <cell r="G3180">
            <v>21.75</v>
          </cell>
          <cell r="H3180">
            <v>4591.2</v>
          </cell>
          <cell r="I3180">
            <v>21.75</v>
          </cell>
          <cell r="J3180">
            <v>4591.2</v>
          </cell>
          <cell r="K3180">
            <v>0</v>
          </cell>
          <cell r="L3180" t="str">
            <v xml:space="preserve">   </v>
          </cell>
          <cell r="M3180">
            <v>1</v>
          </cell>
          <cell r="N3180">
            <v>0</v>
          </cell>
          <cell r="O3180">
            <v>0</v>
          </cell>
          <cell r="P3180" t="str">
            <v xml:space="preserve">   </v>
          </cell>
          <cell r="R3180" t="str">
            <v>Comp094</v>
          </cell>
        </row>
        <row r="3181">
          <cell r="A3181">
            <v>4113</v>
          </cell>
          <cell r="B3181" t="str">
            <v>S/F</v>
          </cell>
          <cell r="C3181" t="str">
            <v>2.10.2.1.1</v>
          </cell>
          <cell r="D3181" t="str">
            <v>Escav. manual de pocos e cavas de fundação em solo de 1a cat. executada c/ profund. ate 1,50m</v>
          </cell>
          <cell r="E3181" t="str">
            <v>m3</v>
          </cell>
          <cell r="F3181">
            <v>345.46</v>
          </cell>
          <cell r="G3181">
            <v>21.75</v>
          </cell>
          <cell r="H3181">
            <v>7513.75</v>
          </cell>
          <cell r="I3181">
            <v>21.75</v>
          </cell>
          <cell r="J3181">
            <v>7513.75</v>
          </cell>
          <cell r="K3181">
            <v>0</v>
          </cell>
          <cell r="L3181" t="str">
            <v xml:space="preserve">   </v>
          </cell>
          <cell r="M3181">
            <v>1</v>
          </cell>
          <cell r="N3181">
            <v>0</v>
          </cell>
          <cell r="O3181">
            <v>0</v>
          </cell>
          <cell r="P3181" t="str">
            <v xml:space="preserve">   </v>
          </cell>
          <cell r="R3181" t="str">
            <v>Comp094</v>
          </cell>
        </row>
        <row r="3182">
          <cell r="A3182">
            <v>2013</v>
          </cell>
          <cell r="B3182" t="str">
            <v>S/F</v>
          </cell>
          <cell r="C3182" t="str">
            <v>2.2.1.3.2</v>
          </cell>
          <cell r="D3182" t="str">
            <v>Escavação manual de valas em solo de 1ª categoria executada entre as profundidades de 1,51 e 3,00m</v>
          </cell>
          <cell r="E3182" t="str">
            <v>m3</v>
          </cell>
          <cell r="F3182">
            <v>160.81</v>
          </cell>
          <cell r="G3182">
            <v>27.96</v>
          </cell>
          <cell r="H3182">
            <v>4496.24</v>
          </cell>
          <cell r="I3182">
            <v>27.98</v>
          </cell>
          <cell r="J3182">
            <v>4499.46</v>
          </cell>
          <cell r="K3182">
            <v>-0.02</v>
          </cell>
          <cell r="L3182" t="str">
            <v xml:space="preserve">   </v>
          </cell>
          <cell r="M3182">
            <v>0.99929999999999997</v>
          </cell>
          <cell r="N3182">
            <v>-6.9999999999999999E-4</v>
          </cell>
          <cell r="O3182">
            <v>0</v>
          </cell>
          <cell r="P3182" t="str">
            <v xml:space="preserve">   </v>
          </cell>
          <cell r="R3182" t="str">
            <v>Comp096</v>
          </cell>
        </row>
        <row r="3183">
          <cell r="A3183">
            <v>2176</v>
          </cell>
          <cell r="B3183" t="str">
            <v>S/F</v>
          </cell>
          <cell r="C3183" t="str">
            <v>2.3.1.3.2</v>
          </cell>
          <cell r="D3183" t="str">
            <v>Escavação manual de valas em solo de 1ª categoria executada entre as profundidades de 1,51 e 3,00m</v>
          </cell>
          <cell r="E3183" t="str">
            <v>m3</v>
          </cell>
          <cell r="F3183">
            <v>112.16</v>
          </cell>
          <cell r="G3183">
            <v>27.96</v>
          </cell>
          <cell r="H3183">
            <v>3135.99</v>
          </cell>
          <cell r="I3183">
            <v>27.98</v>
          </cell>
          <cell r="J3183">
            <v>3138.23</v>
          </cell>
          <cell r="K3183">
            <v>-0.02</v>
          </cell>
          <cell r="L3183" t="str">
            <v xml:space="preserve">   </v>
          </cell>
          <cell r="M3183">
            <v>0.99929999999999997</v>
          </cell>
          <cell r="N3183">
            <v>-6.9999999999999999E-4</v>
          </cell>
          <cell r="O3183">
            <v>0</v>
          </cell>
          <cell r="P3183" t="str">
            <v xml:space="preserve">   </v>
          </cell>
          <cell r="R3183" t="str">
            <v>Comp096</v>
          </cell>
        </row>
        <row r="3184">
          <cell r="A3184">
            <v>2472</v>
          </cell>
          <cell r="B3184" t="str">
            <v>S/F</v>
          </cell>
          <cell r="C3184" t="str">
            <v>2.4.1.3.2</v>
          </cell>
          <cell r="D3184" t="str">
            <v>Escavação manual de valas em solo de 1ª categoria executada entre as profundidades de 1,51 e 3,00m</v>
          </cell>
          <cell r="E3184" t="str">
            <v>m3</v>
          </cell>
          <cell r="F3184">
            <v>67.19</v>
          </cell>
          <cell r="G3184">
            <v>27.96</v>
          </cell>
          <cell r="H3184">
            <v>1878.63</v>
          </cell>
          <cell r="I3184">
            <v>27.98</v>
          </cell>
          <cell r="J3184">
            <v>1879.97</v>
          </cell>
          <cell r="K3184">
            <v>-0.02</v>
          </cell>
          <cell r="L3184" t="str">
            <v xml:space="preserve">   </v>
          </cell>
          <cell r="M3184">
            <v>0.99929999999999997</v>
          </cell>
          <cell r="N3184">
            <v>-6.9999999999999999E-4</v>
          </cell>
          <cell r="O3184">
            <v>0</v>
          </cell>
          <cell r="P3184" t="str">
            <v xml:space="preserve">   </v>
          </cell>
          <cell r="R3184" t="str">
            <v>Comp096</v>
          </cell>
        </row>
        <row r="3185">
          <cell r="A3185">
            <v>2768</v>
          </cell>
          <cell r="B3185" t="str">
            <v>S/F</v>
          </cell>
          <cell r="C3185" t="str">
            <v>2.5.1.3.2</v>
          </cell>
          <cell r="D3185" t="str">
            <v>Escavação manual de valas em solo de 1ª categoria executada entre as profundidades de 1,51 e 3,00m</v>
          </cell>
          <cell r="E3185" t="str">
            <v>m3</v>
          </cell>
          <cell r="F3185">
            <v>305.77999999999997</v>
          </cell>
          <cell r="G3185">
            <v>27.96</v>
          </cell>
          <cell r="H3185">
            <v>8549.6</v>
          </cell>
          <cell r="I3185">
            <v>27.98</v>
          </cell>
          <cell r="J3185">
            <v>8555.7199999999993</v>
          </cell>
          <cell r="K3185">
            <v>-0.02</v>
          </cell>
          <cell r="L3185" t="str">
            <v xml:space="preserve">   </v>
          </cell>
          <cell r="M3185">
            <v>0.99929999999999997</v>
          </cell>
          <cell r="N3185">
            <v>-6.9999999999999999E-4</v>
          </cell>
          <cell r="O3185">
            <v>0</v>
          </cell>
          <cell r="P3185" t="str">
            <v xml:space="preserve">   </v>
          </cell>
          <cell r="R3185" t="str">
            <v>Comp096</v>
          </cell>
        </row>
        <row r="3186">
          <cell r="A3186">
            <v>2914</v>
          </cell>
          <cell r="B3186" t="str">
            <v>S/F</v>
          </cell>
          <cell r="C3186" t="str">
            <v>2.6.1.3.2</v>
          </cell>
          <cell r="D3186" t="str">
            <v>Escavação manual de valas em solo de 1ª categoria executada entre as profundidades de 1,51 e 3,00m</v>
          </cell>
          <cell r="E3186" t="str">
            <v>m3</v>
          </cell>
          <cell r="F3186">
            <v>99.4</v>
          </cell>
          <cell r="G3186">
            <v>27.96</v>
          </cell>
          <cell r="H3186">
            <v>2779.22</v>
          </cell>
          <cell r="I3186">
            <v>27.98</v>
          </cell>
          <cell r="J3186">
            <v>2781.21</v>
          </cell>
          <cell r="K3186">
            <v>-0.02</v>
          </cell>
          <cell r="L3186" t="str">
            <v xml:space="preserve">   </v>
          </cell>
          <cell r="M3186">
            <v>0.99929999999999997</v>
          </cell>
          <cell r="N3186">
            <v>-6.9999999999999999E-4</v>
          </cell>
          <cell r="O3186">
            <v>0</v>
          </cell>
          <cell r="P3186" t="str">
            <v xml:space="preserve">   </v>
          </cell>
          <cell r="R3186" t="str">
            <v>Comp096</v>
          </cell>
        </row>
        <row r="3187">
          <cell r="A3187">
            <v>3200</v>
          </cell>
          <cell r="B3187" t="str">
            <v>S/F</v>
          </cell>
          <cell r="C3187" t="str">
            <v>2.7.1.3.2</v>
          </cell>
          <cell r="D3187" t="str">
            <v>Escavação manual de valas em solo de 1ª categoria executada entre as profundidades de 1,51 e 3,00m</v>
          </cell>
          <cell r="E3187" t="str">
            <v>m3</v>
          </cell>
          <cell r="F3187">
            <v>197.62</v>
          </cell>
          <cell r="G3187">
            <v>27.96</v>
          </cell>
          <cell r="H3187">
            <v>5525.45</v>
          </cell>
          <cell r="I3187">
            <v>27.98</v>
          </cell>
          <cell r="J3187">
            <v>5529.4</v>
          </cell>
          <cell r="K3187">
            <v>-0.02</v>
          </cell>
          <cell r="L3187" t="str">
            <v xml:space="preserve">   </v>
          </cell>
          <cell r="M3187">
            <v>0.99929999999999997</v>
          </cell>
          <cell r="N3187">
            <v>-6.9999999999999999E-4</v>
          </cell>
          <cell r="O3187">
            <v>0</v>
          </cell>
          <cell r="P3187" t="str">
            <v xml:space="preserve">   </v>
          </cell>
          <cell r="R3187" t="str">
            <v>Comp096</v>
          </cell>
        </row>
        <row r="3188">
          <cell r="A3188">
            <v>3550</v>
          </cell>
          <cell r="B3188" t="str">
            <v>S/F</v>
          </cell>
          <cell r="C3188" t="str">
            <v>2.8.1.3.2</v>
          </cell>
          <cell r="D3188" t="str">
            <v>Escavação manual de valas em solo de 1ª categoria executada entre as profundidades de 1,51 e 3,00m</v>
          </cell>
          <cell r="E3188" t="str">
            <v>m3</v>
          </cell>
          <cell r="F3188">
            <v>36.909999999999997</v>
          </cell>
          <cell r="G3188">
            <v>27.96</v>
          </cell>
          <cell r="H3188">
            <v>1032</v>
          </cell>
          <cell r="I3188">
            <v>27.98</v>
          </cell>
          <cell r="J3188">
            <v>1032.74</v>
          </cell>
          <cell r="K3188">
            <v>-0.02</v>
          </cell>
          <cell r="L3188" t="str">
            <v xml:space="preserve">   </v>
          </cell>
          <cell r="M3188">
            <v>0.99929999999999997</v>
          </cell>
          <cell r="N3188">
            <v>-6.9999999999999999E-4</v>
          </cell>
          <cell r="O3188">
            <v>0</v>
          </cell>
          <cell r="P3188" t="str">
            <v xml:space="preserve">   </v>
          </cell>
          <cell r="R3188" t="str">
            <v>Comp096</v>
          </cell>
        </row>
        <row r="3189">
          <cell r="A3189">
            <v>3835</v>
          </cell>
          <cell r="B3189" t="str">
            <v>S/F</v>
          </cell>
          <cell r="C3189" t="str">
            <v>2.9.1.3.2</v>
          </cell>
          <cell r="D3189" t="str">
            <v>Escavação manual de valas em solo de 1ª categoria executada entre as profundidades de 1,51 e 3,00m</v>
          </cell>
          <cell r="E3189" t="str">
            <v>m3</v>
          </cell>
          <cell r="F3189">
            <v>63.94</v>
          </cell>
          <cell r="G3189">
            <v>27.96</v>
          </cell>
          <cell r="H3189">
            <v>1787.76</v>
          </cell>
          <cell r="I3189">
            <v>27.98</v>
          </cell>
          <cell r="J3189">
            <v>1789.04</v>
          </cell>
          <cell r="K3189">
            <v>-0.02</v>
          </cell>
          <cell r="L3189" t="str">
            <v xml:space="preserve">   </v>
          </cell>
          <cell r="M3189">
            <v>0.99929999999999997</v>
          </cell>
          <cell r="N3189">
            <v>-6.9999999999999999E-4</v>
          </cell>
          <cell r="O3189">
            <v>0</v>
          </cell>
          <cell r="P3189" t="str">
            <v xml:space="preserve">   </v>
          </cell>
          <cell r="R3189" t="str">
            <v>Comp096</v>
          </cell>
        </row>
        <row r="3190">
          <cell r="A3190">
            <v>2014</v>
          </cell>
          <cell r="B3190" t="str">
            <v>S/F</v>
          </cell>
          <cell r="C3190" t="str">
            <v>2.2.1.3.3</v>
          </cell>
          <cell r="D3190" t="str">
            <v>Escavação manual de valas - esgoto - em solo de 2ª categoria executada com profundade ate 1,50m</v>
          </cell>
          <cell r="E3190" t="str">
            <v>m3</v>
          </cell>
          <cell r="F3190">
            <v>95.44</v>
          </cell>
          <cell r="G3190">
            <v>35.43</v>
          </cell>
          <cell r="H3190">
            <v>3381.43</v>
          </cell>
          <cell r="I3190">
            <v>35.4</v>
          </cell>
          <cell r="J3190">
            <v>3378.57</v>
          </cell>
          <cell r="K3190">
            <v>0.03</v>
          </cell>
          <cell r="L3190" t="str">
            <v xml:space="preserve">   </v>
          </cell>
          <cell r="M3190">
            <v>1.0007999999999999</v>
          </cell>
          <cell r="N3190">
            <v>8.0000000000000004E-4</v>
          </cell>
          <cell r="O3190">
            <v>0</v>
          </cell>
          <cell r="P3190">
            <v>3.0000000000001099E-2</v>
          </cell>
          <cell r="R3190" t="str">
            <v>Comp097</v>
          </cell>
        </row>
        <row r="3191">
          <cell r="A3191">
            <v>2177</v>
          </cell>
          <cell r="B3191" t="str">
            <v>S/F</v>
          </cell>
          <cell r="C3191" t="str">
            <v>2.3.1.3.3</v>
          </cell>
          <cell r="D3191" t="str">
            <v>Escavação manual de valas - esgoto - em solo de 2ª categoria executada com profundade ate 1,50m</v>
          </cell>
          <cell r="E3191" t="str">
            <v>m3</v>
          </cell>
          <cell r="F3191">
            <v>117.94</v>
          </cell>
          <cell r="G3191">
            <v>35.43</v>
          </cell>
          <cell r="H3191">
            <v>4178.6099999999997</v>
          </cell>
          <cell r="I3191">
            <v>35.4</v>
          </cell>
          <cell r="J3191">
            <v>4175.07</v>
          </cell>
          <cell r="K3191">
            <v>0.03</v>
          </cell>
          <cell r="L3191" t="str">
            <v xml:space="preserve">   </v>
          </cell>
          <cell r="M3191">
            <v>1.0007999999999999</v>
          </cell>
          <cell r="N3191">
            <v>8.0000000000000004E-4</v>
          </cell>
          <cell r="O3191">
            <v>0</v>
          </cell>
          <cell r="P3191">
            <v>3.0000000000001099E-2</v>
          </cell>
          <cell r="R3191" t="str">
            <v>Comp097</v>
          </cell>
        </row>
        <row r="3192">
          <cell r="A3192">
            <v>2473</v>
          </cell>
          <cell r="B3192" t="str">
            <v>S/F</v>
          </cell>
          <cell r="C3192" t="str">
            <v>2.4.1.3.3</v>
          </cell>
          <cell r="D3192" t="str">
            <v>Escavação manual de valas - esgoto - em solo de 2ª categoria executada com profundade ate 1,50m</v>
          </cell>
          <cell r="E3192" t="str">
            <v>m3</v>
          </cell>
          <cell r="F3192">
            <v>113.97</v>
          </cell>
          <cell r="G3192">
            <v>35.43</v>
          </cell>
          <cell r="H3192">
            <v>4037.95</v>
          </cell>
          <cell r="I3192">
            <v>35.4</v>
          </cell>
          <cell r="J3192">
            <v>4034.53</v>
          </cell>
          <cell r="K3192">
            <v>0.03</v>
          </cell>
          <cell r="L3192" t="str">
            <v xml:space="preserve">   </v>
          </cell>
          <cell r="M3192">
            <v>1.0007999999999999</v>
          </cell>
          <cell r="N3192">
            <v>8.0000000000000004E-4</v>
          </cell>
          <cell r="O3192">
            <v>0</v>
          </cell>
          <cell r="P3192">
            <v>3.0000000000001099E-2</v>
          </cell>
          <cell r="R3192" t="str">
            <v>Comp097</v>
          </cell>
        </row>
        <row r="3193">
          <cell r="A3193">
            <v>2769</v>
          </cell>
          <cell r="B3193" t="str">
            <v>S/F</v>
          </cell>
          <cell r="C3193" t="str">
            <v>2.5.1.3.3</v>
          </cell>
          <cell r="D3193" t="str">
            <v>Escavação manual de valas - esgoto - em solo de 2ª categoria executada com profundade ate 1,50m</v>
          </cell>
          <cell r="E3193" t="str">
            <v>m3</v>
          </cell>
          <cell r="F3193">
            <v>418.59</v>
          </cell>
          <cell r="G3193">
            <v>35.43</v>
          </cell>
          <cell r="H3193">
            <v>14830.64</v>
          </cell>
          <cell r="I3193">
            <v>35.4</v>
          </cell>
          <cell r="J3193">
            <v>14818.08</v>
          </cell>
          <cell r="K3193">
            <v>0.03</v>
          </cell>
          <cell r="L3193" t="str">
            <v xml:space="preserve">   </v>
          </cell>
          <cell r="M3193">
            <v>1.0007999999999999</v>
          </cell>
          <cell r="N3193">
            <v>8.0000000000000004E-4</v>
          </cell>
          <cell r="O3193">
            <v>0</v>
          </cell>
          <cell r="P3193">
            <v>3.0000000000001099E-2</v>
          </cell>
          <cell r="R3193" t="str">
            <v>Comp097</v>
          </cell>
        </row>
        <row r="3194">
          <cell r="A3194">
            <v>2915</v>
          </cell>
          <cell r="B3194" t="str">
            <v>S/F</v>
          </cell>
          <cell r="C3194" t="str">
            <v>2.6.1.3.3</v>
          </cell>
          <cell r="D3194" t="str">
            <v>Escavação manual de valas - esgoto - em solo de 2ª categoria executada com profundade ate 1,50m</v>
          </cell>
          <cell r="E3194" t="str">
            <v>m3</v>
          </cell>
          <cell r="F3194">
            <v>107.75</v>
          </cell>
          <cell r="G3194">
            <v>35.43</v>
          </cell>
          <cell r="H3194">
            <v>3817.58</v>
          </cell>
          <cell r="I3194">
            <v>35.4</v>
          </cell>
          <cell r="J3194">
            <v>3814.35</v>
          </cell>
          <cell r="K3194">
            <v>0.03</v>
          </cell>
          <cell r="L3194" t="str">
            <v xml:space="preserve">   </v>
          </cell>
          <cell r="M3194">
            <v>1.0007999999999999</v>
          </cell>
          <cell r="N3194">
            <v>8.0000000000000004E-4</v>
          </cell>
          <cell r="O3194">
            <v>0</v>
          </cell>
          <cell r="P3194">
            <v>3.0000000000001099E-2</v>
          </cell>
          <cell r="R3194" t="str">
            <v>Comp097</v>
          </cell>
        </row>
        <row r="3195">
          <cell r="A3195">
            <v>3201</v>
          </cell>
          <cell r="B3195" t="str">
            <v>S/F</v>
          </cell>
          <cell r="C3195" t="str">
            <v>2.7.1.3.3</v>
          </cell>
          <cell r="D3195" t="str">
            <v>Escavação manual de valas - esgoto - em solo de 2ª categoria executada com profundade ate 1,50m</v>
          </cell>
          <cell r="E3195" t="str">
            <v>m3</v>
          </cell>
          <cell r="F3195">
            <v>409.35</v>
          </cell>
          <cell r="G3195">
            <v>35.43</v>
          </cell>
          <cell r="H3195">
            <v>14503.27</v>
          </cell>
          <cell r="I3195">
            <v>35.4</v>
          </cell>
          <cell r="J3195">
            <v>14490.99</v>
          </cell>
          <cell r="K3195">
            <v>0.03</v>
          </cell>
          <cell r="L3195" t="str">
            <v xml:space="preserve">   </v>
          </cell>
          <cell r="M3195">
            <v>1.0007999999999999</v>
          </cell>
          <cell r="N3195">
            <v>8.0000000000000004E-4</v>
          </cell>
          <cell r="O3195">
            <v>0</v>
          </cell>
          <cell r="P3195">
            <v>3.0000000000001099E-2</v>
          </cell>
          <cell r="R3195" t="str">
            <v>Comp097</v>
          </cell>
        </row>
        <row r="3196">
          <cell r="A3196">
            <v>3551</v>
          </cell>
          <cell r="B3196" t="str">
            <v>S/F</v>
          </cell>
          <cell r="C3196" t="str">
            <v>2.8.1.3.3</v>
          </cell>
          <cell r="D3196" t="str">
            <v>Escavação manual de valas - esgoto - em solo de 2ª categoria executada com profundade ate 1,50m</v>
          </cell>
          <cell r="E3196" t="str">
            <v>m3</v>
          </cell>
          <cell r="F3196">
            <v>32.83</v>
          </cell>
          <cell r="G3196">
            <v>35.43</v>
          </cell>
          <cell r="H3196">
            <v>1163.1600000000001</v>
          </cell>
          <cell r="I3196">
            <v>35.4</v>
          </cell>
          <cell r="J3196">
            <v>1162.18</v>
          </cell>
          <cell r="K3196">
            <v>0.03</v>
          </cell>
          <cell r="L3196" t="str">
            <v xml:space="preserve">   </v>
          </cell>
          <cell r="M3196">
            <v>1.0007999999999999</v>
          </cell>
          <cell r="N3196">
            <v>8.0000000000000004E-4</v>
          </cell>
          <cell r="O3196">
            <v>0</v>
          </cell>
          <cell r="P3196">
            <v>3.0000000000001099E-2</v>
          </cell>
          <cell r="R3196" t="str">
            <v>Comp097</v>
          </cell>
        </row>
        <row r="3197">
          <cell r="A3197">
            <v>3836</v>
          </cell>
          <cell r="B3197" t="str">
            <v>S/F</v>
          </cell>
          <cell r="C3197" t="str">
            <v>2.9.1.3.3</v>
          </cell>
          <cell r="D3197" t="str">
            <v>Escavação manual de valas - esgoto - em solo de 2ª categoria executada com profundade ate 1,50m</v>
          </cell>
          <cell r="E3197" t="str">
            <v>m3</v>
          </cell>
          <cell r="F3197">
            <v>140.72</v>
          </cell>
          <cell r="G3197">
            <v>35.43</v>
          </cell>
          <cell r="H3197">
            <v>4985.7</v>
          </cell>
          <cell r="I3197">
            <v>35.4</v>
          </cell>
          <cell r="J3197">
            <v>4981.4799999999996</v>
          </cell>
          <cell r="K3197">
            <v>0.03</v>
          </cell>
          <cell r="L3197" t="str">
            <v xml:space="preserve">   </v>
          </cell>
          <cell r="M3197">
            <v>1.0007999999999999</v>
          </cell>
          <cell r="N3197">
            <v>8.0000000000000004E-4</v>
          </cell>
          <cell r="O3197">
            <v>0</v>
          </cell>
          <cell r="P3197">
            <v>3.0000000000001099E-2</v>
          </cell>
          <cell r="R3197" t="str">
            <v>Comp097</v>
          </cell>
        </row>
        <row r="3198">
          <cell r="A3198">
            <v>2015</v>
          </cell>
          <cell r="B3198" t="str">
            <v>S/F</v>
          </cell>
          <cell r="C3198" t="str">
            <v>2.2.1.3.4</v>
          </cell>
          <cell r="D3198" t="str">
            <v>Escavação manual de valas - esgoto - em solo de 2ª categoria executada entre as profundidades de 1,51 e 3,00m</v>
          </cell>
          <cell r="E3198" t="str">
            <v>m3</v>
          </cell>
          <cell r="F3198">
            <v>107.2</v>
          </cell>
          <cell r="G3198">
            <v>49.4</v>
          </cell>
          <cell r="H3198">
            <v>5295.68</v>
          </cell>
          <cell r="I3198">
            <v>49.6</v>
          </cell>
          <cell r="J3198">
            <v>5317.12</v>
          </cell>
          <cell r="K3198">
            <v>-0.2</v>
          </cell>
          <cell r="L3198" t="str">
            <v xml:space="preserve">   </v>
          </cell>
          <cell r="M3198">
            <v>0.996</v>
          </cell>
          <cell r="N3198">
            <v>-4.0000000000000001E-3</v>
          </cell>
          <cell r="O3198">
            <v>0</v>
          </cell>
          <cell r="P3198" t="str">
            <v xml:space="preserve">   </v>
          </cell>
          <cell r="R3198" t="str">
            <v>Comp098</v>
          </cell>
        </row>
        <row r="3199">
          <cell r="A3199">
            <v>2178</v>
          </cell>
          <cell r="B3199" t="str">
            <v>S/F</v>
          </cell>
          <cell r="C3199" t="str">
            <v>2.3.1.3.4</v>
          </cell>
          <cell r="D3199" t="str">
            <v>Escavação manual de valas - esgoto - em solo de 2ª categoria executada entre as profundidades de 1,51 e 3,00m</v>
          </cell>
          <cell r="E3199" t="str">
            <v>m3</v>
          </cell>
          <cell r="F3199">
            <v>74.78</v>
          </cell>
          <cell r="G3199">
            <v>49.4</v>
          </cell>
          <cell r="H3199">
            <v>3694.13</v>
          </cell>
          <cell r="I3199">
            <v>49.6</v>
          </cell>
          <cell r="J3199">
            <v>3709.08</v>
          </cell>
          <cell r="K3199">
            <v>-0.2</v>
          </cell>
          <cell r="L3199" t="str">
            <v xml:space="preserve">   </v>
          </cell>
          <cell r="M3199">
            <v>0.996</v>
          </cell>
          <cell r="N3199">
            <v>-4.0000000000000001E-3</v>
          </cell>
          <cell r="O3199">
            <v>0</v>
          </cell>
          <cell r="P3199" t="str">
            <v xml:space="preserve">   </v>
          </cell>
          <cell r="R3199" t="str">
            <v>Comp098</v>
          </cell>
        </row>
        <row r="3200">
          <cell r="A3200">
            <v>2474</v>
          </cell>
          <cell r="B3200" t="str">
            <v>S/F</v>
          </cell>
          <cell r="C3200" t="str">
            <v>2.4.1.3.4</v>
          </cell>
          <cell r="D3200" t="str">
            <v>Escavação manual de valas - esgoto - em solo de 2ª categoria executada entre as profundidades de 1,51 e 3,00m</v>
          </cell>
          <cell r="E3200" t="str">
            <v>m3</v>
          </cell>
          <cell r="F3200">
            <v>44.8</v>
          </cell>
          <cell r="G3200">
            <v>49.4</v>
          </cell>
          <cell r="H3200">
            <v>2213.12</v>
          </cell>
          <cell r="I3200">
            <v>49.6</v>
          </cell>
          <cell r="J3200">
            <v>2222.08</v>
          </cell>
          <cell r="K3200">
            <v>-0.2</v>
          </cell>
          <cell r="L3200" t="str">
            <v xml:space="preserve">   </v>
          </cell>
          <cell r="M3200">
            <v>0.996</v>
          </cell>
          <cell r="N3200">
            <v>-4.0000000000000001E-3</v>
          </cell>
          <cell r="O3200">
            <v>0</v>
          </cell>
          <cell r="P3200" t="str">
            <v xml:space="preserve">   </v>
          </cell>
          <cell r="R3200" t="str">
            <v>Comp098</v>
          </cell>
        </row>
        <row r="3201">
          <cell r="A3201">
            <v>2770</v>
          </cell>
          <cell r="B3201" t="str">
            <v>S/F</v>
          </cell>
          <cell r="C3201" t="str">
            <v>2.5.1.3.4</v>
          </cell>
          <cell r="D3201" t="str">
            <v>Escavação manual de valas - esgoto - em solo de 2ª categoria executada entre as profundidades de 1,51 e 3,00m</v>
          </cell>
          <cell r="E3201" t="str">
            <v>m3</v>
          </cell>
          <cell r="F3201">
            <v>203.85</v>
          </cell>
          <cell r="G3201">
            <v>49.4</v>
          </cell>
          <cell r="H3201">
            <v>10070.19</v>
          </cell>
          <cell r="I3201">
            <v>49.6</v>
          </cell>
          <cell r="J3201">
            <v>10110.959999999999</v>
          </cell>
          <cell r="K3201">
            <v>-0.2</v>
          </cell>
          <cell r="L3201" t="str">
            <v xml:space="preserve">   </v>
          </cell>
          <cell r="M3201">
            <v>0.996</v>
          </cell>
          <cell r="N3201">
            <v>-4.0000000000000001E-3</v>
          </cell>
          <cell r="O3201">
            <v>0</v>
          </cell>
          <cell r="P3201" t="str">
            <v xml:space="preserve">   </v>
          </cell>
          <cell r="R3201" t="str">
            <v>Comp098</v>
          </cell>
        </row>
        <row r="3202">
          <cell r="A3202">
            <v>2916</v>
          </cell>
          <cell r="B3202" t="str">
            <v>S/F</v>
          </cell>
          <cell r="C3202" t="str">
            <v>2.6.1.3.4</v>
          </cell>
          <cell r="D3202" t="str">
            <v>Escavação manual de valas - esgoto - em solo de 2ª categoria executada entre as profundidades de 1,51 e 3,00m</v>
          </cell>
          <cell r="E3202" t="str">
            <v>m3</v>
          </cell>
          <cell r="F3202">
            <v>66.27</v>
          </cell>
          <cell r="G3202">
            <v>49.4</v>
          </cell>
          <cell r="H3202">
            <v>3273.73</v>
          </cell>
          <cell r="I3202">
            <v>49.6</v>
          </cell>
          <cell r="J3202">
            <v>3286.99</v>
          </cell>
          <cell r="K3202">
            <v>-0.2</v>
          </cell>
          <cell r="L3202" t="str">
            <v xml:space="preserve">   </v>
          </cell>
          <cell r="M3202">
            <v>0.996</v>
          </cell>
          <cell r="N3202">
            <v>-4.0000000000000001E-3</v>
          </cell>
          <cell r="O3202">
            <v>0</v>
          </cell>
          <cell r="P3202" t="str">
            <v xml:space="preserve">   </v>
          </cell>
          <cell r="R3202" t="str">
            <v>Comp098</v>
          </cell>
        </row>
        <row r="3203">
          <cell r="A3203">
            <v>3202</v>
          </cell>
          <cell r="B3203" t="str">
            <v>S/F</v>
          </cell>
          <cell r="C3203" t="str">
            <v>2.7.1.3.4</v>
          </cell>
          <cell r="D3203" t="str">
            <v>Escavação manual de valas - esgoto - em solo de 2ª categoria executada entre as profundidades de 1,51 e 3,00m</v>
          </cell>
          <cell r="E3203" t="str">
            <v>m3</v>
          </cell>
          <cell r="F3203">
            <v>131.75</v>
          </cell>
          <cell r="G3203">
            <v>49.4</v>
          </cell>
          <cell r="H3203">
            <v>6508.45</v>
          </cell>
          <cell r="I3203">
            <v>49.6</v>
          </cell>
          <cell r="J3203">
            <v>6534.8</v>
          </cell>
          <cell r="K3203">
            <v>-0.2</v>
          </cell>
          <cell r="L3203" t="str">
            <v xml:space="preserve">   </v>
          </cell>
          <cell r="M3203">
            <v>0.996</v>
          </cell>
          <cell r="N3203">
            <v>-4.0000000000000001E-3</v>
          </cell>
          <cell r="O3203">
            <v>0</v>
          </cell>
          <cell r="P3203" t="str">
            <v xml:space="preserve">   </v>
          </cell>
          <cell r="R3203" t="str">
            <v>Comp098</v>
          </cell>
        </row>
        <row r="3204">
          <cell r="A3204">
            <v>3552</v>
          </cell>
          <cell r="B3204" t="str">
            <v>S/F</v>
          </cell>
          <cell r="C3204" t="str">
            <v>2.8.1.3.4</v>
          </cell>
          <cell r="D3204" t="str">
            <v>Escavação manual de valas - esgoto - em solo de 2ª categoria executada entre as profundidades de 1,51 e 3,00m</v>
          </cell>
          <cell r="E3204" t="str">
            <v>m3</v>
          </cell>
          <cell r="F3204">
            <v>24.61</v>
          </cell>
          <cell r="G3204">
            <v>49.4</v>
          </cell>
          <cell r="H3204">
            <v>1215.73</v>
          </cell>
          <cell r="I3204">
            <v>49.6</v>
          </cell>
          <cell r="J3204">
            <v>1220.6500000000001</v>
          </cell>
          <cell r="K3204">
            <v>-0.2</v>
          </cell>
          <cell r="L3204" t="str">
            <v xml:space="preserve">   </v>
          </cell>
          <cell r="M3204">
            <v>0.996</v>
          </cell>
          <cell r="N3204">
            <v>-4.0000000000000001E-3</v>
          </cell>
          <cell r="O3204">
            <v>0</v>
          </cell>
          <cell r="P3204" t="str">
            <v xml:space="preserve">   </v>
          </cell>
          <cell r="R3204" t="str">
            <v>Comp098</v>
          </cell>
        </row>
        <row r="3205">
          <cell r="A3205">
            <v>3837</v>
          </cell>
          <cell r="B3205" t="str">
            <v>S/F</v>
          </cell>
          <cell r="C3205" t="str">
            <v>2.9.1.3.4</v>
          </cell>
          <cell r="D3205" t="str">
            <v>Escavação manual de valas - esgoto - em solo de 2ª categoria executada entre as profundidades de 1,51 e 3,00m</v>
          </cell>
          <cell r="E3205" t="str">
            <v>m3</v>
          </cell>
          <cell r="F3205">
            <v>42.63</v>
          </cell>
          <cell r="G3205">
            <v>49.4</v>
          </cell>
          <cell r="H3205">
            <v>2105.92</v>
          </cell>
          <cell r="I3205">
            <v>49.6</v>
          </cell>
          <cell r="J3205">
            <v>2114.44</v>
          </cell>
          <cell r="K3205">
            <v>-0.2</v>
          </cell>
          <cell r="L3205" t="str">
            <v xml:space="preserve">   </v>
          </cell>
          <cell r="M3205">
            <v>0.996</v>
          </cell>
          <cell r="N3205">
            <v>-4.0000000000000001E-3</v>
          </cell>
          <cell r="O3205">
            <v>0</v>
          </cell>
          <cell r="P3205" t="str">
            <v xml:space="preserve">   </v>
          </cell>
          <cell r="R3205" t="str">
            <v>Comp098</v>
          </cell>
        </row>
        <row r="3206">
          <cell r="A3206">
            <v>1907</v>
          </cell>
          <cell r="B3206" t="str">
            <v>S/F</v>
          </cell>
          <cell r="C3206" t="str">
            <v>1.19.1.5.4</v>
          </cell>
          <cell r="D3206" t="str">
            <v>Escavação de valas em rocha sã, executada entre as profundidades de 0 a 2,00m com uso de explosivo, incluindo proteção</v>
          </cell>
          <cell r="E3206" t="str">
            <v>m³</v>
          </cell>
          <cell r="F3206">
            <v>0.36</v>
          </cell>
          <cell r="G3206">
            <v>191.05</v>
          </cell>
          <cell r="H3206">
            <v>68.77</v>
          </cell>
          <cell r="I3206">
            <v>191.06</v>
          </cell>
          <cell r="J3206">
            <v>68.78</v>
          </cell>
          <cell r="K3206">
            <v>-0.01</v>
          </cell>
          <cell r="L3206" t="str">
            <v xml:space="preserve">   </v>
          </cell>
          <cell r="M3206">
            <v>0.99990000000000001</v>
          </cell>
          <cell r="N3206">
            <v>-1E-4</v>
          </cell>
          <cell r="O3206">
            <v>0</v>
          </cell>
          <cell r="P3206" t="str">
            <v xml:space="preserve">   </v>
          </cell>
          <cell r="R3206" t="str">
            <v>Comp091</v>
          </cell>
        </row>
        <row r="3207">
          <cell r="A3207">
            <v>2302</v>
          </cell>
          <cell r="B3207" t="str">
            <v>S/F</v>
          </cell>
          <cell r="C3207" t="str">
            <v>2.3.4.3.1.1</v>
          </cell>
          <cell r="D3207" t="str">
            <v>Escav. manual de pocos e cavas de fundação em solo de 1a cat. executada c/ profund. ate 1,50m</v>
          </cell>
          <cell r="E3207" t="str">
            <v>m3</v>
          </cell>
          <cell r="F3207">
            <v>23.28</v>
          </cell>
          <cell r="G3207">
            <v>21.75</v>
          </cell>
          <cell r="H3207">
            <v>506.34</v>
          </cell>
          <cell r="I3207">
            <v>21.75</v>
          </cell>
          <cell r="J3207">
            <v>506.34</v>
          </cell>
          <cell r="K3207">
            <v>0</v>
          </cell>
          <cell r="L3207" t="str">
            <v xml:space="preserve">   </v>
          </cell>
          <cell r="M3207">
            <v>1</v>
          </cell>
          <cell r="N3207">
            <v>0</v>
          </cell>
          <cell r="O3207">
            <v>0</v>
          </cell>
          <cell r="P3207" t="str">
            <v xml:space="preserve">   </v>
          </cell>
          <cell r="R3207" t="str">
            <v>Comp094</v>
          </cell>
        </row>
        <row r="3208">
          <cell r="A3208">
            <v>2601</v>
          </cell>
          <cell r="B3208" t="str">
            <v>S/F</v>
          </cell>
          <cell r="C3208" t="str">
            <v>2.4.4.3.1.1</v>
          </cell>
          <cell r="D3208" t="str">
            <v>Escav. manual de pocos e cavas de fundação em solo de 1a cat. executada c/ profund. ate 1,50m</v>
          </cell>
          <cell r="E3208" t="str">
            <v>m3</v>
          </cell>
          <cell r="F3208">
            <v>28.04</v>
          </cell>
          <cell r="G3208">
            <v>21.75</v>
          </cell>
          <cell r="H3208">
            <v>609.87</v>
          </cell>
          <cell r="I3208">
            <v>21.75</v>
          </cell>
          <cell r="J3208">
            <v>609.87</v>
          </cell>
          <cell r="K3208">
            <v>0</v>
          </cell>
          <cell r="L3208" t="str">
            <v xml:space="preserve">   </v>
          </cell>
          <cell r="M3208">
            <v>1</v>
          </cell>
          <cell r="N3208">
            <v>0</v>
          </cell>
          <cell r="O3208">
            <v>0</v>
          </cell>
          <cell r="P3208" t="str">
            <v xml:space="preserve">   </v>
          </cell>
          <cell r="R3208" t="str">
            <v>Comp094</v>
          </cell>
        </row>
        <row r="3209">
          <cell r="A3209">
            <v>3035</v>
          </cell>
          <cell r="B3209" t="str">
            <v>S/F</v>
          </cell>
          <cell r="C3209" t="str">
            <v>2.6.4.3.1.1</v>
          </cell>
          <cell r="D3209" t="str">
            <v>Escav. manual de pocos e cavas de fundação em solo de 1a cat. executada c/ profund. ate 1,50m</v>
          </cell>
          <cell r="E3209" t="str">
            <v>m3</v>
          </cell>
          <cell r="F3209">
            <v>15.47</v>
          </cell>
          <cell r="G3209">
            <v>21.75</v>
          </cell>
          <cell r="H3209">
            <v>336.47</v>
          </cell>
          <cell r="I3209">
            <v>21.75</v>
          </cell>
          <cell r="J3209">
            <v>336.47</v>
          </cell>
          <cell r="K3209">
            <v>0</v>
          </cell>
          <cell r="L3209" t="str">
            <v xml:space="preserve">   </v>
          </cell>
          <cell r="M3209">
            <v>1</v>
          </cell>
          <cell r="N3209">
            <v>0</v>
          </cell>
          <cell r="O3209">
            <v>0</v>
          </cell>
          <cell r="P3209" t="str">
            <v xml:space="preserve">   </v>
          </cell>
          <cell r="R3209" t="str">
            <v>Comp094</v>
          </cell>
        </row>
        <row r="3210">
          <cell r="A3210">
            <v>3377</v>
          </cell>
          <cell r="B3210" t="str">
            <v>S/F</v>
          </cell>
          <cell r="C3210" t="str">
            <v>2.7.4.3.1.1</v>
          </cell>
          <cell r="D3210" t="str">
            <v>Escav. manual de pocos e cavas de fundação em solo de 1a cat. executada c/ profund. ate 1,50m</v>
          </cell>
          <cell r="E3210" t="str">
            <v>m3</v>
          </cell>
          <cell r="F3210">
            <v>149.97</v>
          </cell>
          <cell r="G3210">
            <v>21.75</v>
          </cell>
          <cell r="H3210">
            <v>3261.84</v>
          </cell>
          <cell r="I3210">
            <v>21.75</v>
          </cell>
          <cell r="J3210">
            <v>3261.84</v>
          </cell>
          <cell r="K3210">
            <v>0</v>
          </cell>
          <cell r="L3210" t="str">
            <v xml:space="preserve">   </v>
          </cell>
          <cell r="M3210">
            <v>1</v>
          </cell>
          <cell r="N3210">
            <v>0</v>
          </cell>
          <cell r="O3210">
            <v>0</v>
          </cell>
          <cell r="P3210" t="str">
            <v xml:space="preserve">   </v>
          </cell>
          <cell r="R3210" t="str">
            <v>Comp094</v>
          </cell>
        </row>
        <row r="3211">
          <cell r="A3211">
            <v>3671</v>
          </cell>
          <cell r="B3211" t="str">
            <v>S/F</v>
          </cell>
          <cell r="C3211" t="str">
            <v>2.8.4.3.1.1</v>
          </cell>
          <cell r="D3211" t="str">
            <v>Escav. manual de pocos e cavas de fundação em solo de 1a cat. executada c/ profund. ate 1,50m</v>
          </cell>
          <cell r="E3211" t="str">
            <v>m3</v>
          </cell>
          <cell r="F3211">
            <v>7.85</v>
          </cell>
          <cell r="G3211">
            <v>21.75</v>
          </cell>
          <cell r="H3211">
            <v>170.73</v>
          </cell>
          <cell r="I3211">
            <v>21.75</v>
          </cell>
          <cell r="J3211">
            <v>170.73</v>
          </cell>
          <cell r="K3211">
            <v>0</v>
          </cell>
          <cell r="L3211" t="str">
            <v xml:space="preserve">   </v>
          </cell>
          <cell r="M3211">
            <v>1</v>
          </cell>
          <cell r="N3211">
            <v>0</v>
          </cell>
          <cell r="O3211">
            <v>0</v>
          </cell>
          <cell r="P3211" t="str">
            <v xml:space="preserve">   </v>
          </cell>
          <cell r="R3211" t="str">
            <v>Comp094</v>
          </cell>
        </row>
        <row r="3212">
          <cell r="A3212">
            <v>3952</v>
          </cell>
          <cell r="B3212" t="str">
            <v>S/F</v>
          </cell>
          <cell r="C3212" t="str">
            <v>2.9.4.3.1.1</v>
          </cell>
          <cell r="D3212" t="str">
            <v>Escav. manual de pocos e cavas de fundação em solo de 1a cat. executada c/ profund. ate 1,50m</v>
          </cell>
          <cell r="E3212" t="str">
            <v>m3</v>
          </cell>
          <cell r="F3212">
            <v>5.6</v>
          </cell>
          <cell r="G3212">
            <v>21.75</v>
          </cell>
          <cell r="H3212">
            <v>121.8</v>
          </cell>
          <cell r="I3212">
            <v>21.75</v>
          </cell>
          <cell r="J3212">
            <v>121.8</v>
          </cell>
          <cell r="K3212">
            <v>0</v>
          </cell>
          <cell r="L3212" t="str">
            <v xml:space="preserve">   </v>
          </cell>
          <cell r="M3212">
            <v>1</v>
          </cell>
          <cell r="N3212">
            <v>0</v>
          </cell>
          <cell r="O3212">
            <v>0</v>
          </cell>
          <cell r="P3212" t="str">
            <v xml:space="preserve">   </v>
          </cell>
          <cell r="R3212" t="str">
            <v>Comp094</v>
          </cell>
        </row>
        <row r="3213">
          <cell r="A3213">
            <v>1904</v>
          </cell>
          <cell r="B3213" t="str">
            <v>S/F</v>
          </cell>
          <cell r="C3213" t="str">
            <v>1.19.1.5.1</v>
          </cell>
          <cell r="D3213" t="str">
            <v>Escav. manual de pocos e cavas de fundação em solo de 1a cat. executada c/ profund. ate 1,50m</v>
          </cell>
          <cell r="E3213" t="str">
            <v>m³</v>
          </cell>
          <cell r="F3213">
            <v>3.61</v>
          </cell>
          <cell r="G3213">
            <v>21.75</v>
          </cell>
          <cell r="H3213">
            <v>78.510000000000005</v>
          </cell>
          <cell r="I3213">
            <v>21.75</v>
          </cell>
          <cell r="J3213">
            <v>78.510000000000005</v>
          </cell>
          <cell r="K3213">
            <v>0</v>
          </cell>
          <cell r="L3213" t="str">
            <v xml:space="preserve">   </v>
          </cell>
          <cell r="M3213">
            <v>1</v>
          </cell>
          <cell r="N3213">
            <v>0</v>
          </cell>
          <cell r="O3213">
            <v>0</v>
          </cell>
          <cell r="P3213" t="str">
            <v xml:space="preserve">   </v>
          </cell>
          <cell r="R3213" t="str">
            <v>Comp094</v>
          </cell>
        </row>
        <row r="3214">
          <cell r="A3214">
            <v>453</v>
          </cell>
          <cell r="B3214" t="str">
            <v>S/F</v>
          </cell>
          <cell r="C3214" t="str">
            <v>1.8.1.7.1</v>
          </cell>
          <cell r="D3214" t="str">
            <v>Escav. manual de pocos e cavas de fundação em solo de 1a cat. executada c/ profund. ate 1,50m</v>
          </cell>
          <cell r="E3214" t="str">
            <v>m³</v>
          </cell>
          <cell r="F3214">
            <v>219.43</v>
          </cell>
          <cell r="G3214">
            <v>21.75</v>
          </cell>
          <cell r="H3214">
            <v>4772.6000000000004</v>
          </cell>
          <cell r="I3214">
            <v>21.75</v>
          </cell>
          <cell r="J3214">
            <v>4772.6000000000004</v>
          </cell>
          <cell r="K3214">
            <v>0</v>
          </cell>
          <cell r="L3214" t="str">
            <v xml:space="preserve">   </v>
          </cell>
          <cell r="M3214">
            <v>1</v>
          </cell>
          <cell r="N3214">
            <v>0</v>
          </cell>
          <cell r="O3214">
            <v>0</v>
          </cell>
          <cell r="P3214" t="str">
            <v xml:space="preserve">   </v>
          </cell>
          <cell r="R3214" t="str">
            <v>Comp094</v>
          </cell>
        </row>
        <row r="3215">
          <cell r="A3215">
            <v>1069</v>
          </cell>
          <cell r="B3215" t="str">
            <v>S/F</v>
          </cell>
          <cell r="C3215" t="str">
            <v>1.8.5.10.4.1</v>
          </cell>
          <cell r="D3215" t="str">
            <v>Escav. manual de pocos e cavas de fundação em solo de 1a cat. executada c/ profund. ate 1,50m</v>
          </cell>
          <cell r="E3215" t="str">
            <v>m3</v>
          </cell>
          <cell r="F3215">
            <v>20.37</v>
          </cell>
          <cell r="G3215">
            <v>21.75</v>
          </cell>
          <cell r="H3215">
            <v>443.04</v>
          </cell>
          <cell r="I3215">
            <v>21.75</v>
          </cell>
          <cell r="J3215">
            <v>443.04</v>
          </cell>
          <cell r="K3215">
            <v>0</v>
          </cell>
          <cell r="L3215" t="str">
            <v xml:space="preserve">   </v>
          </cell>
          <cell r="M3215">
            <v>1</v>
          </cell>
          <cell r="N3215">
            <v>0</v>
          </cell>
          <cell r="O3215">
            <v>0</v>
          </cell>
          <cell r="P3215" t="str">
            <v xml:space="preserve">   </v>
          </cell>
          <cell r="R3215" t="str">
            <v>Comp094</v>
          </cell>
        </row>
        <row r="3216">
          <cell r="A3216">
            <v>2353</v>
          </cell>
          <cell r="B3216" t="str">
            <v>S/F</v>
          </cell>
          <cell r="C3216" t="str">
            <v>2.3.5.3.1.2</v>
          </cell>
          <cell r="D3216" t="str">
            <v>Escavação mecanizada de cavas em solo de 1ª categoria executada entre as profundidades de 0 a 4,00m</v>
          </cell>
          <cell r="E3216" t="str">
            <v>m3</v>
          </cell>
          <cell r="F3216">
            <v>259.12</v>
          </cell>
          <cell r="G3216">
            <v>9.0500000000000007</v>
          </cell>
          <cell r="H3216">
            <v>2345.0300000000002</v>
          </cell>
          <cell r="I3216">
            <v>9.0399999999999991</v>
          </cell>
          <cell r="J3216">
            <v>2342.44</v>
          </cell>
          <cell r="K3216">
            <v>0.01</v>
          </cell>
          <cell r="L3216" t="str">
            <v xml:space="preserve">   </v>
          </cell>
          <cell r="M3216">
            <v>1.0011000000000001</v>
          </cell>
          <cell r="N3216">
            <v>1.1000000000000001E-3</v>
          </cell>
          <cell r="O3216">
            <v>0</v>
          </cell>
          <cell r="P3216">
            <v>1.00000000000016E-2</v>
          </cell>
          <cell r="R3216" t="str">
            <v>Comp102</v>
          </cell>
        </row>
        <row r="3217">
          <cell r="A3217">
            <v>2650</v>
          </cell>
          <cell r="B3217" t="str">
            <v>S/F</v>
          </cell>
          <cell r="C3217" t="str">
            <v>2.4.5.3.1.2</v>
          </cell>
          <cell r="D3217" t="str">
            <v>Escavação mecanizada de cavas em solo de 1ª categoria executada entre as profundidades de 0 a 4,00m</v>
          </cell>
          <cell r="E3217" t="str">
            <v>m3</v>
          </cell>
          <cell r="F3217">
            <v>259.12</v>
          </cell>
          <cell r="G3217">
            <v>9.0500000000000007</v>
          </cell>
          <cell r="H3217">
            <v>2345.0300000000002</v>
          </cell>
          <cell r="I3217">
            <v>9.0399999999999991</v>
          </cell>
          <cell r="J3217">
            <v>2342.44</v>
          </cell>
          <cell r="K3217">
            <v>0.01</v>
          </cell>
          <cell r="L3217" t="str">
            <v xml:space="preserve">   </v>
          </cell>
          <cell r="M3217">
            <v>1.0011000000000001</v>
          </cell>
          <cell r="N3217">
            <v>1.1000000000000001E-3</v>
          </cell>
          <cell r="O3217">
            <v>0</v>
          </cell>
          <cell r="P3217">
            <v>1.00000000000016E-2</v>
          </cell>
          <cell r="R3217" t="str">
            <v>Comp102</v>
          </cell>
        </row>
        <row r="3218">
          <cell r="A3218">
            <v>3084</v>
          </cell>
          <cell r="B3218" t="str">
            <v>S/F</v>
          </cell>
          <cell r="C3218" t="str">
            <v>2.6.5.3.1.2</v>
          </cell>
          <cell r="D3218" t="str">
            <v>Escavação mecanizada de cavas em solo de 1ª categoria executada entre as profundidades de 0 a 4,00m</v>
          </cell>
          <cell r="E3218" t="str">
            <v>m3</v>
          </cell>
          <cell r="F3218">
            <v>115.34</v>
          </cell>
          <cell r="G3218">
            <v>9.0500000000000007</v>
          </cell>
          <cell r="H3218">
            <v>1043.82</v>
          </cell>
          <cell r="I3218">
            <v>9.0399999999999991</v>
          </cell>
          <cell r="J3218">
            <v>1042.67</v>
          </cell>
          <cell r="K3218">
            <v>0.01</v>
          </cell>
          <cell r="L3218" t="str">
            <v xml:space="preserve">   </v>
          </cell>
          <cell r="M3218">
            <v>1.0011000000000001</v>
          </cell>
          <cell r="N3218">
            <v>1.1000000000000001E-3</v>
          </cell>
          <cell r="O3218">
            <v>0</v>
          </cell>
          <cell r="P3218">
            <v>1.00000000000016E-2</v>
          </cell>
          <cell r="R3218" t="str">
            <v>Comp102</v>
          </cell>
        </row>
        <row r="3219">
          <cell r="A3219">
            <v>3432</v>
          </cell>
          <cell r="B3219" t="str">
            <v>S/F</v>
          </cell>
          <cell r="C3219" t="str">
            <v>2.7.5.3.1.2</v>
          </cell>
          <cell r="D3219" t="str">
            <v>Escavação mecanizada de cavas em solo de 1ª categoria executada entre as profundidades de 0 a 4,00m</v>
          </cell>
          <cell r="E3219" t="str">
            <v>m3</v>
          </cell>
          <cell r="F3219">
            <v>1486.18</v>
          </cell>
          <cell r="G3219">
            <v>9.0500000000000007</v>
          </cell>
          <cell r="H3219">
            <v>13449.92</v>
          </cell>
          <cell r="I3219">
            <v>9.0399999999999991</v>
          </cell>
          <cell r="J3219">
            <v>13435.06</v>
          </cell>
          <cell r="K3219">
            <v>0.01</v>
          </cell>
          <cell r="L3219" t="str">
            <v xml:space="preserve">   </v>
          </cell>
          <cell r="M3219">
            <v>1.0011000000000001</v>
          </cell>
          <cell r="N3219">
            <v>1.1000000000000001E-3</v>
          </cell>
          <cell r="O3219">
            <v>0</v>
          </cell>
          <cell r="P3219">
            <v>1.00000000000016E-2</v>
          </cell>
          <cell r="R3219" t="str">
            <v>Comp102</v>
          </cell>
        </row>
        <row r="3220">
          <cell r="A3220">
            <v>3722</v>
          </cell>
          <cell r="B3220" t="str">
            <v>S/F</v>
          </cell>
          <cell r="C3220" t="str">
            <v>2.8.5.3.1.2</v>
          </cell>
          <cell r="D3220" t="str">
            <v>Escavação mecanizada de cavas em solo de 1ª categoria executada entre as profundidades de 0 a 4,00m</v>
          </cell>
          <cell r="E3220" t="str">
            <v>m3</v>
          </cell>
          <cell r="F3220">
            <v>259.12</v>
          </cell>
          <cell r="G3220">
            <v>9.0500000000000007</v>
          </cell>
          <cell r="H3220">
            <v>2345.0300000000002</v>
          </cell>
          <cell r="I3220">
            <v>9.0399999999999991</v>
          </cell>
          <cell r="J3220">
            <v>2342.44</v>
          </cell>
          <cell r="K3220">
            <v>0.01</v>
          </cell>
          <cell r="L3220" t="str">
            <v xml:space="preserve">   </v>
          </cell>
          <cell r="M3220">
            <v>1.0011000000000001</v>
          </cell>
          <cell r="N3220">
            <v>1.1000000000000001E-3</v>
          </cell>
          <cell r="O3220">
            <v>0</v>
          </cell>
          <cell r="P3220">
            <v>1.00000000000016E-2</v>
          </cell>
          <cell r="R3220" t="str">
            <v>Comp102</v>
          </cell>
        </row>
        <row r="3221">
          <cell r="A3221">
            <v>4003</v>
          </cell>
          <cell r="B3221" t="str">
            <v>S/F</v>
          </cell>
          <cell r="C3221" t="str">
            <v>2.9.5.3.1.2</v>
          </cell>
          <cell r="D3221" t="str">
            <v>Escavação mecanizada de cavas em solo de 1ª categoria executada entre as profundidades de 0 a 4,00m</v>
          </cell>
          <cell r="E3221" t="str">
            <v>m3</v>
          </cell>
          <cell r="F3221">
            <v>259.12</v>
          </cell>
          <cell r="G3221">
            <v>9.0500000000000007</v>
          </cell>
          <cell r="H3221">
            <v>2345.0300000000002</v>
          </cell>
          <cell r="I3221">
            <v>9.0399999999999991</v>
          </cell>
          <cell r="J3221">
            <v>2342.44</v>
          </cell>
          <cell r="K3221">
            <v>0.01</v>
          </cell>
          <cell r="L3221" t="str">
            <v xml:space="preserve">   </v>
          </cell>
          <cell r="M3221">
            <v>1.0011000000000001</v>
          </cell>
          <cell r="N3221">
            <v>1.1000000000000001E-3</v>
          </cell>
          <cell r="O3221">
            <v>0</v>
          </cell>
          <cell r="P3221">
            <v>1.00000000000016E-2</v>
          </cell>
          <cell r="R3221" t="str">
            <v>Comp102</v>
          </cell>
        </row>
        <row r="3222">
          <cell r="A3222">
            <v>2354</v>
          </cell>
          <cell r="B3222" t="str">
            <v>S/F</v>
          </cell>
          <cell r="C3222" t="str">
            <v>2.3.5.3.1.3</v>
          </cell>
          <cell r="D3222" t="str">
            <v>Escavação Mecanizada de cavas em solo de 2ª catategoria executada entre as profundidades de 0 a 4,00m</v>
          </cell>
          <cell r="E3222" t="str">
            <v>m3</v>
          </cell>
          <cell r="F3222">
            <v>38.869999999999997</v>
          </cell>
          <cell r="G3222">
            <v>15.99</v>
          </cell>
          <cell r="H3222">
            <v>621.53</v>
          </cell>
          <cell r="I3222">
            <v>15.99</v>
          </cell>
          <cell r="J3222">
            <v>621.53</v>
          </cell>
          <cell r="K3222">
            <v>0</v>
          </cell>
          <cell r="L3222" t="str">
            <v xml:space="preserve">   </v>
          </cell>
          <cell r="M3222">
            <v>1</v>
          </cell>
          <cell r="N3222">
            <v>0</v>
          </cell>
          <cell r="O3222">
            <v>0</v>
          </cell>
          <cell r="P3222" t="str">
            <v xml:space="preserve">   </v>
          </cell>
          <cell r="R3222" t="str">
            <v>Comp107</v>
          </cell>
        </row>
        <row r="3223">
          <cell r="A3223">
            <v>2651</v>
          </cell>
          <cell r="B3223" t="str">
            <v>S/F</v>
          </cell>
          <cell r="C3223" t="str">
            <v>2.4.5.3.1.3</v>
          </cell>
          <cell r="D3223" t="str">
            <v>Escavação Mecanizada de cavas em solo de 2ª catategoria executada entre as profundidades de 0 a 4,00m</v>
          </cell>
          <cell r="E3223" t="str">
            <v>m3</v>
          </cell>
          <cell r="F3223">
            <v>38.869999999999997</v>
          </cell>
          <cell r="G3223">
            <v>15.99</v>
          </cell>
          <cell r="H3223">
            <v>621.53</v>
          </cell>
          <cell r="I3223">
            <v>15.99</v>
          </cell>
          <cell r="J3223">
            <v>621.53</v>
          </cell>
          <cell r="K3223">
            <v>0</v>
          </cell>
          <cell r="L3223" t="str">
            <v xml:space="preserve">   </v>
          </cell>
          <cell r="M3223">
            <v>1</v>
          </cell>
          <cell r="N3223">
            <v>0</v>
          </cell>
          <cell r="O3223">
            <v>0</v>
          </cell>
          <cell r="P3223" t="str">
            <v xml:space="preserve">   </v>
          </cell>
          <cell r="R3223" t="str">
            <v>Comp107</v>
          </cell>
        </row>
        <row r="3224">
          <cell r="A3224">
            <v>3085</v>
          </cell>
          <cell r="B3224" t="str">
            <v>S/F</v>
          </cell>
          <cell r="C3224" t="str">
            <v>2.6.5.3.1.3</v>
          </cell>
          <cell r="D3224" t="str">
            <v>Escavação Mecanizada de cavas em solo de 2ª catategoria executada entre as profundidades de 0 a 4,00m</v>
          </cell>
          <cell r="E3224" t="str">
            <v>m3</v>
          </cell>
          <cell r="F3224">
            <v>17.3</v>
          </cell>
          <cell r="G3224">
            <v>15.99</v>
          </cell>
          <cell r="H3224">
            <v>276.62</v>
          </cell>
          <cell r="I3224">
            <v>15.99</v>
          </cell>
          <cell r="J3224">
            <v>276.62</v>
          </cell>
          <cell r="K3224">
            <v>0</v>
          </cell>
          <cell r="L3224" t="str">
            <v xml:space="preserve">   </v>
          </cell>
          <cell r="M3224">
            <v>1</v>
          </cell>
          <cell r="N3224">
            <v>0</v>
          </cell>
          <cell r="O3224">
            <v>0</v>
          </cell>
          <cell r="P3224" t="str">
            <v xml:space="preserve">   </v>
          </cell>
          <cell r="R3224" t="str">
            <v>Comp107</v>
          </cell>
        </row>
        <row r="3225">
          <cell r="A3225">
            <v>3433</v>
          </cell>
          <cell r="B3225" t="str">
            <v>S/F</v>
          </cell>
          <cell r="C3225" t="str">
            <v>2.7.5.3.1.3</v>
          </cell>
          <cell r="D3225" t="str">
            <v>Escavação Mecanizada de cavas em solo de 2ª catategoria executada entre as profundidades de 0 a 4,00m</v>
          </cell>
          <cell r="E3225" t="str">
            <v>m3</v>
          </cell>
          <cell r="F3225">
            <v>222.93</v>
          </cell>
          <cell r="G3225">
            <v>15.99</v>
          </cell>
          <cell r="H3225">
            <v>3564.65</v>
          </cell>
          <cell r="I3225">
            <v>15.99</v>
          </cell>
          <cell r="J3225">
            <v>3564.65</v>
          </cell>
          <cell r="K3225">
            <v>0</v>
          </cell>
          <cell r="L3225" t="str">
            <v xml:space="preserve">   </v>
          </cell>
          <cell r="M3225">
            <v>1</v>
          </cell>
          <cell r="N3225">
            <v>0</v>
          </cell>
          <cell r="O3225">
            <v>0</v>
          </cell>
          <cell r="P3225" t="str">
            <v xml:space="preserve">   </v>
          </cell>
          <cell r="R3225" t="str">
            <v>Comp107</v>
          </cell>
        </row>
        <row r="3226">
          <cell r="A3226">
            <v>3723</v>
          </cell>
          <cell r="B3226" t="str">
            <v>S/F</v>
          </cell>
          <cell r="C3226" t="str">
            <v>2.8.5.3.1.3</v>
          </cell>
          <cell r="D3226" t="str">
            <v>Escavação Mecanizada de cavas em solo de 2ª catategoria executada entre as profundidades de 0 a 4,00m</v>
          </cell>
          <cell r="E3226" t="str">
            <v>m3</v>
          </cell>
          <cell r="F3226">
            <v>38.869999999999997</v>
          </cell>
          <cell r="G3226">
            <v>15.99</v>
          </cell>
          <cell r="H3226">
            <v>621.53</v>
          </cell>
          <cell r="I3226">
            <v>15.99</v>
          </cell>
          <cell r="J3226">
            <v>621.53</v>
          </cell>
          <cell r="K3226">
            <v>0</v>
          </cell>
          <cell r="L3226" t="str">
            <v xml:space="preserve">   </v>
          </cell>
          <cell r="M3226">
            <v>1</v>
          </cell>
          <cell r="N3226">
            <v>0</v>
          </cell>
          <cell r="O3226">
            <v>0</v>
          </cell>
          <cell r="P3226" t="str">
            <v xml:space="preserve">   </v>
          </cell>
          <cell r="R3226" t="str">
            <v>Comp107</v>
          </cell>
        </row>
        <row r="3227">
          <cell r="A3227">
            <v>4004</v>
          </cell>
          <cell r="B3227" t="str">
            <v>S/F</v>
          </cell>
          <cell r="C3227" t="str">
            <v>2.9.5.3.1.3</v>
          </cell>
          <cell r="D3227" t="str">
            <v>Escavação Mecanizada de cavas em solo de 2ª catategoria executada entre as profundidades de 0 a 4,00m</v>
          </cell>
          <cell r="E3227" t="str">
            <v>m3</v>
          </cell>
          <cell r="F3227">
            <v>38.869999999999997</v>
          </cell>
          <cell r="G3227">
            <v>15.99</v>
          </cell>
          <cell r="H3227">
            <v>621.53</v>
          </cell>
          <cell r="I3227">
            <v>15.99</v>
          </cell>
          <cell r="J3227">
            <v>621.53</v>
          </cell>
          <cell r="K3227">
            <v>0</v>
          </cell>
          <cell r="L3227" t="str">
            <v xml:space="preserve">   </v>
          </cell>
          <cell r="M3227">
            <v>1</v>
          </cell>
          <cell r="N3227">
            <v>0</v>
          </cell>
          <cell r="O3227">
            <v>0</v>
          </cell>
          <cell r="P3227" t="str">
            <v xml:space="preserve">   </v>
          </cell>
          <cell r="R3227" t="str">
            <v>Comp107</v>
          </cell>
        </row>
        <row r="3228">
          <cell r="A3228">
            <v>2356</v>
          </cell>
          <cell r="B3228" t="str">
            <v>S/F</v>
          </cell>
          <cell r="C3228" t="str">
            <v>2.3.5.3.1.5</v>
          </cell>
          <cell r="D3228" t="str">
            <v>Escavação mecanizada de cavas em solo de 2a categoria executada entre as profundidades de 0 a 6,00m</v>
          </cell>
          <cell r="E3228" t="str">
            <v>m3</v>
          </cell>
          <cell r="F3228">
            <v>6.48</v>
          </cell>
          <cell r="G3228">
            <v>18.72</v>
          </cell>
          <cell r="H3228">
            <v>121.3</v>
          </cell>
          <cell r="I3228">
            <v>18.66</v>
          </cell>
          <cell r="J3228">
            <v>120.91</v>
          </cell>
          <cell r="K3228">
            <v>0.06</v>
          </cell>
          <cell r="L3228" t="str">
            <v xml:space="preserve">   </v>
          </cell>
          <cell r="M3228">
            <v>1.0032000000000001</v>
          </cell>
          <cell r="N3228">
            <v>3.2000000000000002E-3</v>
          </cell>
          <cell r="O3228">
            <v>0</v>
          </cell>
          <cell r="P3228">
            <v>5.99999999999987E-2</v>
          </cell>
          <cell r="R3228" t="str">
            <v>Comp109</v>
          </cell>
        </row>
        <row r="3229">
          <cell r="A3229">
            <v>2653</v>
          </cell>
          <cell r="B3229" t="str">
            <v>S/F</v>
          </cell>
          <cell r="C3229" t="str">
            <v>2.4.5.3.1.5</v>
          </cell>
          <cell r="D3229" t="str">
            <v>Escavação mecanizada de cavas em solo de 2a categoria executada entre as profundidades de 0 a 6,00m</v>
          </cell>
          <cell r="E3229" t="str">
            <v>m3</v>
          </cell>
          <cell r="F3229">
            <v>6.48</v>
          </cell>
          <cell r="G3229">
            <v>18.72</v>
          </cell>
          <cell r="H3229">
            <v>121.3</v>
          </cell>
          <cell r="I3229">
            <v>18.66</v>
          </cell>
          <cell r="J3229">
            <v>120.91</v>
          </cell>
          <cell r="K3229">
            <v>0.06</v>
          </cell>
          <cell r="L3229" t="str">
            <v xml:space="preserve">   </v>
          </cell>
          <cell r="M3229">
            <v>1.0032000000000001</v>
          </cell>
          <cell r="N3229">
            <v>3.2000000000000002E-3</v>
          </cell>
          <cell r="O3229">
            <v>0</v>
          </cell>
          <cell r="P3229">
            <v>5.99999999999987E-2</v>
          </cell>
          <cell r="R3229" t="str">
            <v>Comp109</v>
          </cell>
        </row>
        <row r="3230">
          <cell r="A3230">
            <v>3087</v>
          </cell>
          <cell r="B3230" t="str">
            <v>S/F</v>
          </cell>
          <cell r="C3230" t="str">
            <v>2.6.5.3.1.5</v>
          </cell>
          <cell r="D3230" t="str">
            <v>Escavação mecanizada de cavas em solo de 2a categoria executada entre as profundidades de 0 a 6,00m</v>
          </cell>
          <cell r="E3230" t="str">
            <v>m3</v>
          </cell>
          <cell r="F3230">
            <v>2.88</v>
          </cell>
          <cell r="G3230">
            <v>18.72</v>
          </cell>
          <cell r="H3230">
            <v>53.91</v>
          </cell>
          <cell r="I3230">
            <v>18.66</v>
          </cell>
          <cell r="J3230">
            <v>53.74</v>
          </cell>
          <cell r="K3230">
            <v>0.06</v>
          </cell>
          <cell r="L3230" t="str">
            <v xml:space="preserve">   </v>
          </cell>
          <cell r="M3230">
            <v>1.0032000000000001</v>
          </cell>
          <cell r="N3230">
            <v>3.2000000000000002E-3</v>
          </cell>
          <cell r="O3230">
            <v>0</v>
          </cell>
          <cell r="P3230">
            <v>5.99999999999987E-2</v>
          </cell>
          <cell r="R3230" t="str">
            <v>Comp109</v>
          </cell>
        </row>
        <row r="3231">
          <cell r="A3231">
            <v>3435</v>
          </cell>
          <cell r="B3231" t="str">
            <v>S/F</v>
          </cell>
          <cell r="C3231" t="str">
            <v>2.7.5.3.1.5</v>
          </cell>
          <cell r="D3231" t="str">
            <v>Escavação mecanizada de cavas em solo de 2a categoria executada entre as profundidades de 0 a 6,00m</v>
          </cell>
          <cell r="E3231" t="str">
            <v>m3</v>
          </cell>
          <cell r="F3231">
            <v>37.15</v>
          </cell>
          <cell r="G3231">
            <v>18.72</v>
          </cell>
          <cell r="H3231">
            <v>695.44</v>
          </cell>
          <cell r="I3231">
            <v>18.66</v>
          </cell>
          <cell r="J3231">
            <v>693.21</v>
          </cell>
          <cell r="K3231">
            <v>0.06</v>
          </cell>
          <cell r="L3231" t="str">
            <v xml:space="preserve">   </v>
          </cell>
          <cell r="M3231">
            <v>1.0032000000000001</v>
          </cell>
          <cell r="N3231">
            <v>3.2000000000000002E-3</v>
          </cell>
          <cell r="O3231">
            <v>0</v>
          </cell>
          <cell r="P3231">
            <v>5.99999999999987E-2</v>
          </cell>
          <cell r="R3231" t="str">
            <v>Comp109</v>
          </cell>
        </row>
        <row r="3232">
          <cell r="A3232">
            <v>3725</v>
          </cell>
          <cell r="B3232" t="str">
            <v>S/F</v>
          </cell>
          <cell r="C3232" t="str">
            <v>2.8.5.3.1.5</v>
          </cell>
          <cell r="D3232" t="str">
            <v>Escavação mecanizada de cavas em solo de 2a categoria executada entre as profundidades de 0 a 6,00m</v>
          </cell>
          <cell r="E3232" t="str">
            <v>m3</v>
          </cell>
          <cell r="F3232">
            <v>6.48</v>
          </cell>
          <cell r="G3232">
            <v>18.72</v>
          </cell>
          <cell r="H3232">
            <v>121.3</v>
          </cell>
          <cell r="I3232">
            <v>18.66</v>
          </cell>
          <cell r="J3232">
            <v>120.91</v>
          </cell>
          <cell r="K3232">
            <v>0.06</v>
          </cell>
          <cell r="L3232" t="str">
            <v xml:space="preserve">   </v>
          </cell>
          <cell r="M3232">
            <v>1.0032000000000001</v>
          </cell>
          <cell r="N3232">
            <v>3.2000000000000002E-3</v>
          </cell>
          <cell r="O3232">
            <v>0</v>
          </cell>
          <cell r="P3232">
            <v>5.99999999999987E-2</v>
          </cell>
          <cell r="R3232" t="str">
            <v>Comp109</v>
          </cell>
        </row>
        <row r="3233">
          <cell r="A3233">
            <v>4006</v>
          </cell>
          <cell r="B3233" t="str">
            <v>S/F</v>
          </cell>
          <cell r="C3233" t="str">
            <v>2.9.5.3.1.5</v>
          </cell>
          <cell r="D3233" t="str">
            <v>Escavação mecanizada de cavas em solo de 2a categoria executada entre as profundidades de 0 a 6,00m</v>
          </cell>
          <cell r="E3233" t="str">
            <v>m3</v>
          </cell>
          <cell r="F3233">
            <v>6.48</v>
          </cell>
          <cell r="G3233">
            <v>18.72</v>
          </cell>
          <cell r="H3233">
            <v>121.3</v>
          </cell>
          <cell r="I3233">
            <v>18.66</v>
          </cell>
          <cell r="J3233">
            <v>120.91</v>
          </cell>
          <cell r="K3233">
            <v>0.06</v>
          </cell>
          <cell r="L3233" t="str">
            <v xml:space="preserve">   </v>
          </cell>
          <cell r="M3233">
            <v>1.0032000000000001</v>
          </cell>
          <cell r="N3233">
            <v>3.2000000000000002E-3</v>
          </cell>
          <cell r="O3233">
            <v>0</v>
          </cell>
          <cell r="P3233">
            <v>5.99999999999987E-2</v>
          </cell>
          <cell r="R3233" t="str">
            <v>Comp109</v>
          </cell>
        </row>
        <row r="3234">
          <cell r="A3234">
            <v>170</v>
          </cell>
          <cell r="B3234" t="str">
            <v>S/F</v>
          </cell>
          <cell r="C3234" t="str">
            <v>1.4.5.2</v>
          </cell>
          <cell r="D3234" t="str">
            <v>Escavação mecanizada de poços em solo de 1ª categoria executadas em profundidade de 0 a 2,00m</v>
          </cell>
          <cell r="E3234" t="str">
            <v>m3</v>
          </cell>
          <cell r="F3234">
            <v>328.64</v>
          </cell>
          <cell r="G3234">
            <v>6.71</v>
          </cell>
          <cell r="H3234">
            <v>2205.17</v>
          </cell>
          <cell r="I3234">
            <v>6.71</v>
          </cell>
          <cell r="J3234">
            <v>2205.17</v>
          </cell>
          <cell r="K3234">
            <v>0</v>
          </cell>
          <cell r="L3234" t="str">
            <v xml:space="preserve">   </v>
          </cell>
          <cell r="M3234">
            <v>1</v>
          </cell>
          <cell r="N3234">
            <v>0</v>
          </cell>
          <cell r="O3234">
            <v>0</v>
          </cell>
          <cell r="P3234" t="str">
            <v xml:space="preserve">   </v>
          </cell>
          <cell r="R3234" t="str">
            <v>Comp100</v>
          </cell>
        </row>
        <row r="3235">
          <cell r="A3235">
            <v>1019</v>
          </cell>
          <cell r="B3235" t="str">
            <v>S/F</v>
          </cell>
          <cell r="C3235" t="str">
            <v>1.8.5.5.2</v>
          </cell>
          <cell r="D3235" t="str">
            <v>Escavação mecanizada de poços em solo de 1ª categoria executadas em profundidade de 0 a 2,00m</v>
          </cell>
          <cell r="E3235" t="str">
            <v>m3</v>
          </cell>
          <cell r="F3235">
            <v>703.71</v>
          </cell>
          <cell r="G3235">
            <v>6.71</v>
          </cell>
          <cell r="H3235">
            <v>4721.8900000000003</v>
          </cell>
          <cell r="I3235">
            <v>6.71</v>
          </cell>
          <cell r="J3235">
            <v>4721.8900000000003</v>
          </cell>
          <cell r="K3235">
            <v>0</v>
          </cell>
          <cell r="L3235" t="str">
            <v xml:space="preserve">   </v>
          </cell>
          <cell r="M3235">
            <v>1</v>
          </cell>
          <cell r="N3235">
            <v>0</v>
          </cell>
          <cell r="O3235">
            <v>0</v>
          </cell>
          <cell r="P3235" t="str">
            <v xml:space="preserve">   </v>
          </cell>
          <cell r="R3235" t="str">
            <v>Comp100</v>
          </cell>
        </row>
        <row r="3236">
          <cell r="A3236">
            <v>1034</v>
          </cell>
          <cell r="B3236" t="str">
            <v>S/F</v>
          </cell>
          <cell r="C3236" t="str">
            <v>1.8.5.8.1.1</v>
          </cell>
          <cell r="D3236" t="str">
            <v>Escavação mecanizada de poços em solo de 1ª categoria executadas em profundidade de 0 a 2,00m</v>
          </cell>
          <cell r="E3236" t="str">
            <v>m3</v>
          </cell>
          <cell r="F3236">
            <v>7.9</v>
          </cell>
          <cell r="G3236">
            <v>6.71</v>
          </cell>
          <cell r="H3236">
            <v>53</v>
          </cell>
          <cell r="I3236">
            <v>6.71</v>
          </cell>
          <cell r="J3236">
            <v>53</v>
          </cell>
          <cell r="K3236">
            <v>0</v>
          </cell>
          <cell r="L3236" t="str">
            <v xml:space="preserve">   </v>
          </cell>
          <cell r="M3236">
            <v>1</v>
          </cell>
          <cell r="N3236">
            <v>0</v>
          </cell>
          <cell r="O3236">
            <v>0</v>
          </cell>
          <cell r="P3236" t="str">
            <v xml:space="preserve">   </v>
          </cell>
          <cell r="R3236" t="str">
            <v>Comp100</v>
          </cell>
        </row>
        <row r="3237">
          <cell r="A3237">
            <v>1046</v>
          </cell>
          <cell r="B3237" t="str">
            <v>S/F</v>
          </cell>
          <cell r="C3237" t="str">
            <v>1.8.5.9.1.1</v>
          </cell>
          <cell r="D3237" t="str">
            <v>Escavação mecanizada de poços em solo de 1ª categoria executadas em profundidade de 0 a 2,00m</v>
          </cell>
          <cell r="E3237" t="str">
            <v>m3</v>
          </cell>
          <cell r="F3237">
            <v>13.03</v>
          </cell>
          <cell r="G3237">
            <v>6.71</v>
          </cell>
          <cell r="H3237">
            <v>87.43</v>
          </cell>
          <cell r="I3237">
            <v>6.71</v>
          </cell>
          <cell r="J3237">
            <v>87.43</v>
          </cell>
          <cell r="K3237">
            <v>0</v>
          </cell>
          <cell r="L3237" t="str">
            <v xml:space="preserve">   </v>
          </cell>
          <cell r="M3237">
            <v>1</v>
          </cell>
          <cell r="N3237">
            <v>0</v>
          </cell>
          <cell r="O3237">
            <v>0</v>
          </cell>
          <cell r="P3237" t="str">
            <v xml:space="preserve">   </v>
          </cell>
          <cell r="R3237" t="str">
            <v>Comp100</v>
          </cell>
        </row>
        <row r="3238">
          <cell r="A3238">
            <v>310</v>
          </cell>
          <cell r="B3238" t="str">
            <v>S/F</v>
          </cell>
          <cell r="C3238" t="str">
            <v>1.5.6.3</v>
          </cell>
          <cell r="D3238" t="str">
            <v>Escavação mecanizada de poços em solo de 2ª categoria executadas em profundidade de 0 a 2,00m</v>
          </cell>
          <cell r="E3238" t="str">
            <v>m3</v>
          </cell>
          <cell r="F3238">
            <v>496.38</v>
          </cell>
          <cell r="G3238">
            <v>14.04</v>
          </cell>
          <cell r="H3238">
            <v>6969.17</v>
          </cell>
          <cell r="I3238">
            <v>14</v>
          </cell>
          <cell r="J3238">
            <v>6949.32</v>
          </cell>
          <cell r="K3238">
            <v>0.04</v>
          </cell>
          <cell r="L3238" t="str">
            <v xml:space="preserve">   </v>
          </cell>
          <cell r="M3238">
            <v>1.0028999999999999</v>
          </cell>
          <cell r="N3238">
            <v>2.8999999999999998E-3</v>
          </cell>
          <cell r="O3238">
            <v>0</v>
          </cell>
          <cell r="P3238">
            <v>3.9999999999999099E-2</v>
          </cell>
          <cell r="R3238" t="str">
            <v>Comp105</v>
          </cell>
        </row>
        <row r="3239">
          <cell r="A3239">
            <v>1789</v>
          </cell>
          <cell r="B3239" t="str">
            <v>S/F</v>
          </cell>
          <cell r="C3239" t="str">
            <v>1.18.1.4.3</v>
          </cell>
          <cell r="D3239" t="str">
            <v>Escavação mecanizada de poços em solo de 2ª categoria executadas em profundidade de 0 a 2,00m</v>
          </cell>
          <cell r="E3239" t="str">
            <v>m3</v>
          </cell>
          <cell r="F3239">
            <v>74.459999999999994</v>
          </cell>
          <cell r="G3239">
            <v>14.04</v>
          </cell>
          <cell r="H3239">
            <v>1045.4100000000001</v>
          </cell>
          <cell r="I3239">
            <v>14</v>
          </cell>
          <cell r="J3239">
            <v>1042.44</v>
          </cell>
          <cell r="K3239">
            <v>0.04</v>
          </cell>
          <cell r="L3239" t="str">
            <v xml:space="preserve">   </v>
          </cell>
          <cell r="M3239">
            <v>1.0028999999999999</v>
          </cell>
          <cell r="N3239">
            <v>2.8999999999999998E-3</v>
          </cell>
          <cell r="O3239">
            <v>0</v>
          </cell>
          <cell r="P3239">
            <v>3.9999999999999099E-2</v>
          </cell>
          <cell r="R3239" t="str">
            <v>Comp105</v>
          </cell>
        </row>
        <row r="3240">
          <cell r="A3240">
            <v>617</v>
          </cell>
          <cell r="B3240" t="str">
            <v>S/F</v>
          </cell>
          <cell r="C3240" t="str">
            <v>1.8.2.7.2</v>
          </cell>
          <cell r="D3240" t="str">
            <v>Escavação mecanizada de poços em solo de 1ª categoria executadas em profundidade de 0 a 2,00m</v>
          </cell>
          <cell r="E3240" t="str">
            <v>m³</v>
          </cell>
          <cell r="F3240">
            <v>6479.64</v>
          </cell>
          <cell r="G3240">
            <v>6.71</v>
          </cell>
          <cell r="H3240">
            <v>43478.38</v>
          </cell>
          <cell r="I3240">
            <v>6.71</v>
          </cell>
          <cell r="J3240">
            <v>43478.38</v>
          </cell>
          <cell r="K3240">
            <v>0</v>
          </cell>
          <cell r="L3240" t="str">
            <v xml:space="preserve">   </v>
          </cell>
          <cell r="M3240">
            <v>1</v>
          </cell>
          <cell r="N3240">
            <v>0</v>
          </cell>
          <cell r="O3240">
            <v>0</v>
          </cell>
          <cell r="P3240" t="str">
            <v xml:space="preserve">   </v>
          </cell>
          <cell r="R3240" t="str">
            <v>Comp100</v>
          </cell>
        </row>
        <row r="3241">
          <cell r="A3241">
            <v>755</v>
          </cell>
          <cell r="B3241" t="str">
            <v>S/F</v>
          </cell>
          <cell r="C3241" t="str">
            <v>1.8.3.7.2</v>
          </cell>
          <cell r="D3241" t="str">
            <v>Escavação mecanizada de poços em solo de 1ª categoria executadas em profundidade de 0 a 2,00m</v>
          </cell>
          <cell r="E3241" t="str">
            <v>m³</v>
          </cell>
          <cell r="F3241">
            <v>4427.91</v>
          </cell>
          <cell r="G3241">
            <v>6.71</v>
          </cell>
          <cell r="H3241">
            <v>29711.27</v>
          </cell>
          <cell r="I3241">
            <v>6.71</v>
          </cell>
          <cell r="J3241">
            <v>29711.27</v>
          </cell>
          <cell r="K3241">
            <v>0</v>
          </cell>
          <cell r="L3241" t="str">
            <v xml:space="preserve">   </v>
          </cell>
          <cell r="M3241">
            <v>1</v>
          </cell>
          <cell r="N3241">
            <v>0</v>
          </cell>
          <cell r="O3241">
            <v>0</v>
          </cell>
          <cell r="P3241" t="str">
            <v xml:space="preserve">   </v>
          </cell>
          <cell r="R3241" t="str">
            <v>Comp100</v>
          </cell>
        </row>
        <row r="3242">
          <cell r="A3242">
            <v>895</v>
          </cell>
          <cell r="B3242" t="str">
            <v>S/F</v>
          </cell>
          <cell r="C3242" t="str">
            <v>1.8.4.7.2</v>
          </cell>
          <cell r="D3242" t="str">
            <v>Escavação mecanizada de poços em solo de 1ª categoria executadas em profundidade de 0 a 2,00m</v>
          </cell>
          <cell r="E3242" t="str">
            <v>m³</v>
          </cell>
          <cell r="F3242">
            <v>3832.2</v>
          </cell>
          <cell r="G3242">
            <v>6.71</v>
          </cell>
          <cell r="H3242">
            <v>25714.06</v>
          </cell>
          <cell r="I3242">
            <v>6.71</v>
          </cell>
          <cell r="J3242">
            <v>25714.06</v>
          </cell>
          <cell r="K3242">
            <v>0</v>
          </cell>
          <cell r="L3242" t="str">
            <v xml:space="preserve">   </v>
          </cell>
          <cell r="M3242">
            <v>1</v>
          </cell>
          <cell r="N3242">
            <v>0</v>
          </cell>
          <cell r="O3242">
            <v>0</v>
          </cell>
          <cell r="P3242" t="str">
            <v xml:space="preserve">   </v>
          </cell>
          <cell r="R3242" t="str">
            <v>Comp100</v>
          </cell>
        </row>
        <row r="3243">
          <cell r="A3243">
            <v>618</v>
          </cell>
          <cell r="B3243" t="str">
            <v>S/F</v>
          </cell>
          <cell r="C3243" t="str">
            <v>1.8.2.7.3</v>
          </cell>
          <cell r="D3243" t="str">
            <v>Escavação mecanizada de poços em solo de 2ª categoria executadas em profundidade de 0 a 2,00m</v>
          </cell>
          <cell r="E3243" t="str">
            <v>m³</v>
          </cell>
          <cell r="F3243">
            <v>431.98</v>
          </cell>
          <cell r="G3243">
            <v>14.04</v>
          </cell>
          <cell r="H3243">
            <v>6064.99</v>
          </cell>
          <cell r="I3243">
            <v>14</v>
          </cell>
          <cell r="J3243">
            <v>6047.72</v>
          </cell>
          <cell r="K3243">
            <v>0.04</v>
          </cell>
          <cell r="L3243" t="str">
            <v xml:space="preserve">   </v>
          </cell>
          <cell r="M3243">
            <v>1.0028999999999999</v>
          </cell>
          <cell r="N3243">
            <v>2.8999999999999998E-3</v>
          </cell>
          <cell r="O3243">
            <v>0</v>
          </cell>
          <cell r="P3243">
            <v>3.9999999999999099E-2</v>
          </cell>
          <cell r="R3243" t="str">
            <v>Comp105</v>
          </cell>
        </row>
        <row r="3244">
          <cell r="A3244">
            <v>756</v>
          </cell>
          <cell r="B3244" t="str">
            <v>S/F</v>
          </cell>
          <cell r="C3244" t="str">
            <v>1.8.3.7.3</v>
          </cell>
          <cell r="D3244" t="str">
            <v>Escavação mecanizada de poços em solo de 2ª categoria executadas em profundidade de 0 a 2,00m</v>
          </cell>
          <cell r="E3244" t="str">
            <v>m³</v>
          </cell>
          <cell r="F3244">
            <v>295.19</v>
          </cell>
          <cell r="G3244">
            <v>14.04</v>
          </cell>
          <cell r="H3244">
            <v>4144.46</v>
          </cell>
          <cell r="I3244">
            <v>14</v>
          </cell>
          <cell r="J3244">
            <v>4132.66</v>
          </cell>
          <cell r="K3244">
            <v>0.04</v>
          </cell>
          <cell r="L3244" t="str">
            <v xml:space="preserve">   </v>
          </cell>
          <cell r="M3244">
            <v>1.0028999999999999</v>
          </cell>
          <cell r="N3244">
            <v>2.8999999999999998E-3</v>
          </cell>
          <cell r="O3244">
            <v>0</v>
          </cell>
          <cell r="P3244">
            <v>3.9999999999999099E-2</v>
          </cell>
          <cell r="R3244" t="str">
            <v>Comp105</v>
          </cell>
        </row>
        <row r="3245">
          <cell r="A3245">
            <v>896</v>
          </cell>
          <cell r="B3245" t="str">
            <v>S/F</v>
          </cell>
          <cell r="C3245" t="str">
            <v>1.8.4.7.3</v>
          </cell>
          <cell r="D3245" t="str">
            <v>Escavação mecanizada de poços em solo de 2ª categoria executadas em profundidade de 0 a 2,00m</v>
          </cell>
          <cell r="E3245" t="str">
            <v>m³</v>
          </cell>
          <cell r="F3245">
            <v>255.48</v>
          </cell>
          <cell r="G3245">
            <v>14.04</v>
          </cell>
          <cell r="H3245">
            <v>3586.93</v>
          </cell>
          <cell r="I3245">
            <v>14</v>
          </cell>
          <cell r="J3245">
            <v>3576.72</v>
          </cell>
          <cell r="K3245">
            <v>0.04</v>
          </cell>
          <cell r="L3245" t="str">
            <v xml:space="preserve">   </v>
          </cell>
          <cell r="M3245">
            <v>1.0028999999999999</v>
          </cell>
          <cell r="N3245">
            <v>2.8999999999999998E-3</v>
          </cell>
          <cell r="O3245">
            <v>0</v>
          </cell>
          <cell r="P3245">
            <v>3.9999999999999099E-2</v>
          </cell>
          <cell r="R3245" t="str">
            <v>Comp105</v>
          </cell>
        </row>
        <row r="3246">
          <cell r="A3246">
            <v>2016</v>
          </cell>
          <cell r="B3246" t="str">
            <v>S/F</v>
          </cell>
          <cell r="C3246" t="str">
            <v>2.2.1.3.5</v>
          </cell>
          <cell r="D3246" t="str">
            <v>Escavação mecanizada de poços em solo de 1ª categoria executadas em profundidade de 0 a 2,00m</v>
          </cell>
          <cell r="E3246" t="str">
            <v>m3</v>
          </cell>
          <cell r="F3246">
            <v>4056.1</v>
          </cell>
          <cell r="G3246">
            <v>6.71</v>
          </cell>
          <cell r="H3246">
            <v>27216.43</v>
          </cell>
          <cell r="I3246">
            <v>6.71</v>
          </cell>
          <cell r="J3246">
            <v>27216.43</v>
          </cell>
          <cell r="K3246">
            <v>0</v>
          </cell>
          <cell r="L3246" t="str">
            <v xml:space="preserve">   </v>
          </cell>
          <cell r="M3246">
            <v>1</v>
          </cell>
          <cell r="N3246">
            <v>0</v>
          </cell>
          <cell r="O3246">
            <v>0</v>
          </cell>
          <cell r="P3246" t="str">
            <v xml:space="preserve">   </v>
          </cell>
          <cell r="R3246" t="str">
            <v>Comp100</v>
          </cell>
        </row>
        <row r="3247">
          <cell r="A3247">
            <v>2179</v>
          </cell>
          <cell r="B3247" t="str">
            <v>S/F</v>
          </cell>
          <cell r="C3247" t="str">
            <v>2.3.1.3.5</v>
          </cell>
          <cell r="D3247" t="str">
            <v>Escavação mecanizada de poços em solo de 1ª categoria executadas em profundidade de 0 a 2,00m</v>
          </cell>
          <cell r="E3247" t="str">
            <v>m3</v>
          </cell>
          <cell r="F3247">
            <v>5012.34</v>
          </cell>
          <cell r="G3247">
            <v>6.71</v>
          </cell>
          <cell r="H3247">
            <v>33632.800000000003</v>
          </cell>
          <cell r="I3247">
            <v>6.71</v>
          </cell>
          <cell r="J3247">
            <v>33632.800000000003</v>
          </cell>
          <cell r="K3247">
            <v>0</v>
          </cell>
          <cell r="L3247" t="str">
            <v xml:space="preserve">   </v>
          </cell>
          <cell r="M3247">
            <v>1</v>
          </cell>
          <cell r="N3247">
            <v>0</v>
          </cell>
          <cell r="O3247">
            <v>0</v>
          </cell>
          <cell r="P3247" t="str">
            <v xml:space="preserve">   </v>
          </cell>
          <cell r="R3247" t="str">
            <v>Comp100</v>
          </cell>
        </row>
        <row r="3248">
          <cell r="A3248">
            <v>2475</v>
          </cell>
          <cell r="B3248" t="str">
            <v>S/F</v>
          </cell>
          <cell r="C3248" t="str">
            <v>2.4.1.3.5</v>
          </cell>
          <cell r="D3248" t="str">
            <v>Escavação mecanizada de poços em solo de 1ª categoria executadas em profundidade de 0 a 2,00m</v>
          </cell>
          <cell r="E3248" t="str">
            <v>m3</v>
          </cell>
          <cell r="F3248">
            <v>4843.58</v>
          </cell>
          <cell r="G3248">
            <v>6.71</v>
          </cell>
          <cell r="H3248">
            <v>32500.42</v>
          </cell>
          <cell r="I3248">
            <v>6.71</v>
          </cell>
          <cell r="J3248">
            <v>32500.42</v>
          </cell>
          <cell r="K3248">
            <v>0</v>
          </cell>
          <cell r="L3248" t="str">
            <v xml:space="preserve">   </v>
          </cell>
          <cell r="M3248">
            <v>1</v>
          </cell>
          <cell r="N3248">
            <v>0</v>
          </cell>
          <cell r="O3248">
            <v>0</v>
          </cell>
          <cell r="P3248" t="str">
            <v xml:space="preserve">   </v>
          </cell>
          <cell r="R3248" t="str">
            <v>Comp100</v>
          </cell>
        </row>
        <row r="3249">
          <cell r="A3249">
            <v>2771</v>
          </cell>
          <cell r="B3249" t="str">
            <v>S/F</v>
          </cell>
          <cell r="C3249" t="str">
            <v>2.5.1.3.5</v>
          </cell>
          <cell r="D3249" t="str">
            <v>Escavação mecanizada de poços em solo de 1ª categoria executadas em profundidade de 0 a 2,00m</v>
          </cell>
          <cell r="E3249" t="str">
            <v>m3</v>
          </cell>
          <cell r="F3249">
            <v>17790.009999999998</v>
          </cell>
          <cell r="G3249">
            <v>6.71</v>
          </cell>
          <cell r="H3249">
            <v>119370.96</v>
          </cell>
          <cell r="I3249">
            <v>6.71</v>
          </cell>
          <cell r="J3249">
            <v>119370.96</v>
          </cell>
          <cell r="K3249">
            <v>0</v>
          </cell>
          <cell r="L3249" t="str">
            <v xml:space="preserve">   </v>
          </cell>
          <cell r="M3249">
            <v>1</v>
          </cell>
          <cell r="N3249">
            <v>0</v>
          </cell>
          <cell r="O3249">
            <v>0</v>
          </cell>
          <cell r="P3249" t="str">
            <v xml:space="preserve">   </v>
          </cell>
          <cell r="R3249" t="str">
            <v>Comp100</v>
          </cell>
        </row>
        <row r="3250">
          <cell r="A3250">
            <v>2917</v>
          </cell>
          <cell r="B3250" t="str">
            <v>S/F</v>
          </cell>
          <cell r="C3250" t="str">
            <v>2.6.1.3.5</v>
          </cell>
          <cell r="D3250" t="str">
            <v>Escavação mecanizada de poços em solo de 1ª categoria executadas em profundidade de 0 a 2,00m</v>
          </cell>
          <cell r="E3250" t="str">
            <v>m3</v>
          </cell>
          <cell r="F3250">
            <v>4579.47</v>
          </cell>
          <cell r="G3250">
            <v>6.71</v>
          </cell>
          <cell r="H3250">
            <v>30728.240000000002</v>
          </cell>
          <cell r="I3250">
            <v>6.71</v>
          </cell>
          <cell r="J3250">
            <v>30728.240000000002</v>
          </cell>
          <cell r="K3250">
            <v>0</v>
          </cell>
          <cell r="L3250" t="str">
            <v xml:space="preserve">   </v>
          </cell>
          <cell r="M3250">
            <v>1</v>
          </cell>
          <cell r="N3250">
            <v>0</v>
          </cell>
          <cell r="O3250">
            <v>0</v>
          </cell>
          <cell r="P3250" t="str">
            <v xml:space="preserve">   </v>
          </cell>
          <cell r="R3250" t="str">
            <v>Comp100</v>
          </cell>
        </row>
        <row r="3251">
          <cell r="A3251">
            <v>3203</v>
          </cell>
          <cell r="B3251" t="str">
            <v>S/F</v>
          </cell>
          <cell r="C3251" t="str">
            <v>2.7.1.3.5</v>
          </cell>
          <cell r="D3251" t="str">
            <v>Escavação mecanizada de poços em solo de 1ª categoria executadas em profundidade de 0 a 2,00m</v>
          </cell>
          <cell r="E3251" t="str">
            <v>m3</v>
          </cell>
          <cell r="F3251">
            <v>17397.439999999999</v>
          </cell>
          <cell r="G3251">
            <v>6.71</v>
          </cell>
          <cell r="H3251">
            <v>116736.82</v>
          </cell>
          <cell r="I3251">
            <v>6.71</v>
          </cell>
          <cell r="J3251">
            <v>116736.82</v>
          </cell>
          <cell r="K3251">
            <v>0</v>
          </cell>
          <cell r="L3251" t="str">
            <v xml:space="preserve">   </v>
          </cell>
          <cell r="M3251">
            <v>1</v>
          </cell>
          <cell r="N3251">
            <v>0</v>
          </cell>
          <cell r="O3251">
            <v>0</v>
          </cell>
          <cell r="P3251" t="str">
            <v xml:space="preserve">   </v>
          </cell>
          <cell r="R3251" t="str">
            <v>Comp100</v>
          </cell>
        </row>
        <row r="3252">
          <cell r="A3252">
            <v>3553</v>
          </cell>
          <cell r="B3252" t="str">
            <v>S/F</v>
          </cell>
          <cell r="C3252" t="str">
            <v>2.8.1.3.5</v>
          </cell>
          <cell r="D3252" t="str">
            <v>Escavação mecanizada de poços em solo de 1ª categoria executadas em profundidade de 0 a 2,00m</v>
          </cell>
          <cell r="E3252" t="str">
            <v>m3</v>
          </cell>
          <cell r="F3252">
            <v>1395.32</v>
          </cell>
          <cell r="G3252">
            <v>6.71</v>
          </cell>
          <cell r="H3252">
            <v>9362.59</v>
          </cell>
          <cell r="I3252">
            <v>6.71</v>
          </cell>
          <cell r="J3252">
            <v>9362.59</v>
          </cell>
          <cell r="K3252">
            <v>0</v>
          </cell>
          <cell r="L3252" t="str">
            <v xml:space="preserve">   </v>
          </cell>
          <cell r="M3252">
            <v>1</v>
          </cell>
          <cell r="N3252">
            <v>0</v>
          </cell>
          <cell r="O3252">
            <v>0</v>
          </cell>
          <cell r="P3252" t="str">
            <v xml:space="preserve">   </v>
          </cell>
          <cell r="R3252" t="str">
            <v>Comp100</v>
          </cell>
        </row>
        <row r="3253">
          <cell r="A3253">
            <v>3838</v>
          </cell>
          <cell r="B3253" t="str">
            <v>S/F</v>
          </cell>
          <cell r="C3253" t="str">
            <v>2.9.1.3.5</v>
          </cell>
          <cell r="D3253" t="str">
            <v>Escavação mecanizada de poços em solo de 1ª categoria executadas em profundidade de 0 a 2,00m</v>
          </cell>
          <cell r="E3253" t="str">
            <v>m3</v>
          </cell>
          <cell r="F3253">
            <v>5980.75</v>
          </cell>
          <cell r="G3253">
            <v>6.71</v>
          </cell>
          <cell r="H3253">
            <v>40130.83</v>
          </cell>
          <cell r="I3253">
            <v>6.71</v>
          </cell>
          <cell r="J3253">
            <v>40130.83</v>
          </cell>
          <cell r="K3253">
            <v>0</v>
          </cell>
          <cell r="L3253" t="str">
            <v xml:space="preserve">   </v>
          </cell>
          <cell r="M3253">
            <v>1</v>
          </cell>
          <cell r="N3253">
            <v>0</v>
          </cell>
          <cell r="O3253">
            <v>0</v>
          </cell>
          <cell r="P3253" t="str">
            <v xml:space="preserve">   </v>
          </cell>
          <cell r="R3253" t="str">
            <v>Comp100</v>
          </cell>
        </row>
        <row r="3254">
          <cell r="A3254">
            <v>4114</v>
          </cell>
          <cell r="B3254" t="str">
            <v>S/F</v>
          </cell>
          <cell r="C3254" t="str">
            <v>2.10.2.1.2</v>
          </cell>
          <cell r="D3254" t="str">
            <v>Escavação mecanizada de poços em solo de 1ª categoria executadas em profundidade de 0 a 2,00m</v>
          </cell>
          <cell r="E3254" t="str">
            <v>m3</v>
          </cell>
          <cell r="F3254">
            <v>1158.02</v>
          </cell>
          <cell r="G3254">
            <v>6.71</v>
          </cell>
          <cell r="H3254">
            <v>7770.31</v>
          </cell>
          <cell r="I3254">
            <v>6.71</v>
          </cell>
          <cell r="J3254">
            <v>7770.31</v>
          </cell>
          <cell r="K3254">
            <v>0</v>
          </cell>
          <cell r="L3254" t="str">
            <v xml:space="preserve">   </v>
          </cell>
          <cell r="M3254">
            <v>1</v>
          </cell>
          <cell r="N3254">
            <v>0</v>
          </cell>
          <cell r="O3254">
            <v>0</v>
          </cell>
          <cell r="P3254" t="str">
            <v xml:space="preserve">   </v>
          </cell>
          <cell r="R3254" t="str">
            <v>Comp100</v>
          </cell>
        </row>
        <row r="3255">
          <cell r="A3255">
            <v>2017</v>
          </cell>
          <cell r="B3255" t="str">
            <v>S/F</v>
          </cell>
          <cell r="C3255" t="str">
            <v>2.2.1.3.6</v>
          </cell>
          <cell r="D3255" t="str">
            <v>Escavação mecanizada de valas em solo de 1ª categoria executada entre as profundidades de 0 a 4,00m</v>
          </cell>
          <cell r="E3255" t="str">
            <v>m3</v>
          </cell>
          <cell r="F3255">
            <v>4288.1899999999996</v>
          </cell>
          <cell r="G3255">
            <v>9.0500000000000007</v>
          </cell>
          <cell r="H3255">
            <v>38808.11</v>
          </cell>
          <cell r="I3255">
            <v>9.0399999999999991</v>
          </cell>
          <cell r="J3255">
            <v>38765.230000000003</v>
          </cell>
          <cell r="K3255">
            <v>0.01</v>
          </cell>
          <cell r="L3255" t="str">
            <v xml:space="preserve">   </v>
          </cell>
          <cell r="M3255">
            <v>1.0011000000000001</v>
          </cell>
          <cell r="N3255">
            <v>1.1000000000000001E-3</v>
          </cell>
          <cell r="O3255">
            <v>0</v>
          </cell>
          <cell r="P3255">
            <v>1.00000000000016E-2</v>
          </cell>
          <cell r="R3255" t="str">
            <v>Comp103</v>
          </cell>
        </row>
        <row r="3256">
          <cell r="A3256">
            <v>2180</v>
          </cell>
          <cell r="B3256" t="str">
            <v>S/F</v>
          </cell>
          <cell r="C3256" t="str">
            <v>2.3.1.3.6</v>
          </cell>
          <cell r="D3256" t="str">
            <v>Escavação mecanizada de valas em solo de 1ª categoria executada entre as profundidades de 0 a 4,00m</v>
          </cell>
          <cell r="E3256" t="str">
            <v>m3</v>
          </cell>
          <cell r="F3256">
            <v>2991</v>
          </cell>
          <cell r="G3256">
            <v>9.0500000000000007</v>
          </cell>
          <cell r="H3256">
            <v>27068.55</v>
          </cell>
          <cell r="I3256">
            <v>9.0399999999999991</v>
          </cell>
          <cell r="J3256">
            <v>27038.639999999999</v>
          </cell>
          <cell r="K3256">
            <v>0.01</v>
          </cell>
          <cell r="L3256" t="str">
            <v xml:space="preserve">   </v>
          </cell>
          <cell r="M3256">
            <v>1.0011000000000001</v>
          </cell>
          <cell r="N3256">
            <v>1.1000000000000001E-3</v>
          </cell>
          <cell r="O3256">
            <v>0</v>
          </cell>
          <cell r="P3256">
            <v>1.00000000000016E-2</v>
          </cell>
          <cell r="R3256" t="str">
            <v>Comp103</v>
          </cell>
        </row>
        <row r="3257">
          <cell r="A3257">
            <v>2303</v>
          </cell>
          <cell r="B3257" t="str">
            <v>S/F</v>
          </cell>
          <cell r="C3257" t="str">
            <v>2.3.4.3.1.2</v>
          </cell>
          <cell r="D3257" t="str">
            <v>Escavação mecanizada de valas em solo de 1ª categoria executada entre as profundidades de 0 a 4,00m</v>
          </cell>
          <cell r="E3257" t="str">
            <v>m3</v>
          </cell>
          <cell r="F3257">
            <v>706.07</v>
          </cell>
          <cell r="G3257">
            <v>9.0500000000000007</v>
          </cell>
          <cell r="H3257">
            <v>6389.93</v>
          </cell>
          <cell r="I3257">
            <v>9.0399999999999991</v>
          </cell>
          <cell r="J3257">
            <v>6382.87</v>
          </cell>
          <cell r="K3257">
            <v>0.01</v>
          </cell>
          <cell r="L3257" t="str">
            <v xml:space="preserve">   </v>
          </cell>
          <cell r="M3257">
            <v>1.0011000000000001</v>
          </cell>
          <cell r="N3257">
            <v>1.1000000000000001E-3</v>
          </cell>
          <cell r="O3257">
            <v>0</v>
          </cell>
          <cell r="P3257">
            <v>1.00000000000016E-2</v>
          </cell>
          <cell r="R3257" t="str">
            <v>Comp103</v>
          </cell>
        </row>
        <row r="3258">
          <cell r="A3258">
            <v>2476</v>
          </cell>
          <cell r="B3258" t="str">
            <v>S/F</v>
          </cell>
          <cell r="C3258" t="str">
            <v>2.4.1.3.6</v>
          </cell>
          <cell r="D3258" t="str">
            <v>Escavação mecanizada de valas em solo de 1ª categoria executada entre as profundidades de 0 a 4,00m</v>
          </cell>
          <cell r="E3258" t="str">
            <v>m3</v>
          </cell>
          <cell r="F3258">
            <v>1791.82</v>
          </cell>
          <cell r="G3258">
            <v>9.0500000000000007</v>
          </cell>
          <cell r="H3258">
            <v>16215.97</v>
          </cell>
          <cell r="I3258">
            <v>9.0399999999999991</v>
          </cell>
          <cell r="J3258">
            <v>16198.05</v>
          </cell>
          <cell r="K3258">
            <v>0.01</v>
          </cell>
          <cell r="L3258" t="str">
            <v xml:space="preserve">   </v>
          </cell>
          <cell r="M3258">
            <v>1.0011000000000001</v>
          </cell>
          <cell r="N3258">
            <v>1.1000000000000001E-3</v>
          </cell>
          <cell r="O3258">
            <v>0</v>
          </cell>
          <cell r="P3258">
            <v>1.00000000000016E-2</v>
          </cell>
          <cell r="R3258" t="str">
            <v>Comp103</v>
          </cell>
        </row>
        <row r="3259">
          <cell r="A3259">
            <v>2602</v>
          </cell>
          <cell r="B3259" t="str">
            <v>S/F</v>
          </cell>
          <cell r="C3259" t="str">
            <v>2.4.4.3.1.2</v>
          </cell>
          <cell r="D3259" t="str">
            <v>Escavação mecanizada de valas em solo de 1ª categoria executada entre as profundidades de 0 a 4,00m</v>
          </cell>
          <cell r="E3259" t="str">
            <v>m3</v>
          </cell>
          <cell r="F3259">
            <v>850.4</v>
          </cell>
          <cell r="G3259">
            <v>9.0500000000000007</v>
          </cell>
          <cell r="H3259">
            <v>7696.12</v>
          </cell>
          <cell r="I3259">
            <v>9.0399999999999991</v>
          </cell>
          <cell r="J3259">
            <v>7687.61</v>
          </cell>
          <cell r="K3259">
            <v>0.01</v>
          </cell>
          <cell r="L3259" t="str">
            <v xml:space="preserve">   </v>
          </cell>
          <cell r="M3259">
            <v>1.0011000000000001</v>
          </cell>
          <cell r="N3259">
            <v>1.1000000000000001E-3</v>
          </cell>
          <cell r="O3259">
            <v>0</v>
          </cell>
          <cell r="P3259">
            <v>1.00000000000016E-2</v>
          </cell>
          <cell r="R3259" t="str">
            <v>Comp103</v>
          </cell>
        </row>
        <row r="3260">
          <cell r="A3260">
            <v>2772</v>
          </cell>
          <cell r="B3260" t="str">
            <v>S/F</v>
          </cell>
          <cell r="C3260" t="str">
            <v>2.5.1.3.6</v>
          </cell>
          <cell r="D3260" t="str">
            <v>Escavação mecanizada de valas em solo de 1ª categoria executada entre as profundidades de 0 a 4,00m</v>
          </cell>
          <cell r="E3260" t="str">
            <v>m3</v>
          </cell>
          <cell r="F3260">
            <v>8154.03</v>
          </cell>
          <cell r="G3260">
            <v>9.0500000000000007</v>
          </cell>
          <cell r="H3260">
            <v>73793.97</v>
          </cell>
          <cell r="I3260">
            <v>9.0399999999999991</v>
          </cell>
          <cell r="J3260">
            <v>73712.429999999993</v>
          </cell>
          <cell r="K3260">
            <v>0.01</v>
          </cell>
          <cell r="L3260" t="str">
            <v xml:space="preserve">   </v>
          </cell>
          <cell r="M3260">
            <v>1.0011000000000001</v>
          </cell>
          <cell r="N3260">
            <v>1.1000000000000001E-3</v>
          </cell>
          <cell r="O3260">
            <v>0</v>
          </cell>
          <cell r="P3260">
            <v>1.00000000000016E-2</v>
          </cell>
          <cell r="R3260" t="str">
            <v>Comp103</v>
          </cell>
        </row>
        <row r="3261">
          <cell r="A3261">
            <v>2918</v>
          </cell>
          <cell r="B3261" t="str">
            <v>S/F</v>
          </cell>
          <cell r="C3261" t="str">
            <v>2.6.1.3.6</v>
          </cell>
          <cell r="D3261" t="str">
            <v>Escavação mecanizada de valas em solo de 1ª categoria executada entre as profundidades de 0 a 4,00m</v>
          </cell>
          <cell r="E3261" t="str">
            <v>m3</v>
          </cell>
          <cell r="F3261">
            <v>2650.8</v>
          </cell>
          <cell r="G3261">
            <v>9.0500000000000007</v>
          </cell>
          <cell r="H3261">
            <v>23989.74</v>
          </cell>
          <cell r="I3261">
            <v>9.0399999999999991</v>
          </cell>
          <cell r="J3261">
            <v>23963.23</v>
          </cell>
          <cell r="K3261">
            <v>0.01</v>
          </cell>
          <cell r="L3261" t="str">
            <v xml:space="preserve">   </v>
          </cell>
          <cell r="M3261">
            <v>1.0011000000000001</v>
          </cell>
          <cell r="N3261">
            <v>1.1000000000000001E-3</v>
          </cell>
          <cell r="O3261">
            <v>0</v>
          </cell>
          <cell r="P3261">
            <v>1.00000000000016E-2</v>
          </cell>
          <cell r="R3261" t="str">
            <v>Comp103</v>
          </cell>
        </row>
        <row r="3262">
          <cell r="A3262">
            <v>3036</v>
          </cell>
          <cell r="B3262" t="str">
            <v>S/F</v>
          </cell>
          <cell r="C3262" t="str">
            <v>2.6.4.3.1.2</v>
          </cell>
          <cell r="D3262" t="str">
            <v>Escavação mecanizada de valas em solo de 1ª categoria executada entre as profundidades de 0 a 4,00m</v>
          </cell>
          <cell r="E3262" t="str">
            <v>m3</v>
          </cell>
          <cell r="F3262">
            <v>469.2</v>
          </cell>
          <cell r="G3262">
            <v>9.0500000000000007</v>
          </cell>
          <cell r="H3262">
            <v>4246.26</v>
          </cell>
          <cell r="I3262">
            <v>9.0399999999999991</v>
          </cell>
          <cell r="J3262">
            <v>4241.5600000000004</v>
          </cell>
          <cell r="K3262">
            <v>0.01</v>
          </cell>
          <cell r="L3262" t="str">
            <v xml:space="preserve">   </v>
          </cell>
          <cell r="M3262">
            <v>1.0011000000000001</v>
          </cell>
          <cell r="N3262">
            <v>1.1000000000000001E-3</v>
          </cell>
          <cell r="O3262">
            <v>0</v>
          </cell>
          <cell r="P3262">
            <v>1.00000000000016E-2</v>
          </cell>
          <cell r="R3262" t="str">
            <v>Comp103</v>
          </cell>
        </row>
        <row r="3263">
          <cell r="A3263">
            <v>3204</v>
          </cell>
          <cell r="B3263" t="str">
            <v>S/F</v>
          </cell>
          <cell r="C3263" t="str">
            <v>2.7.1.3.6</v>
          </cell>
          <cell r="D3263" t="str">
            <v>Escavação mecanizada de valas em solo de 1ª categoria executada entre as profundidades de 0 a 4,00m</v>
          </cell>
          <cell r="E3263" t="str">
            <v>m3</v>
          </cell>
          <cell r="F3263">
            <v>5269.91</v>
          </cell>
          <cell r="G3263">
            <v>9.0500000000000007</v>
          </cell>
          <cell r="H3263">
            <v>47692.68</v>
          </cell>
          <cell r="I3263">
            <v>9.0399999999999991</v>
          </cell>
          <cell r="J3263">
            <v>47639.98</v>
          </cell>
          <cell r="K3263">
            <v>0.01</v>
          </cell>
          <cell r="L3263" t="str">
            <v xml:space="preserve">   </v>
          </cell>
          <cell r="M3263">
            <v>1.0011000000000001</v>
          </cell>
          <cell r="N3263">
            <v>1.1000000000000001E-3</v>
          </cell>
          <cell r="O3263">
            <v>0</v>
          </cell>
          <cell r="P3263">
            <v>1.00000000000016E-2</v>
          </cell>
          <cell r="R3263" t="str">
            <v>Comp103</v>
          </cell>
        </row>
        <row r="3264">
          <cell r="A3264">
            <v>3378</v>
          </cell>
          <cell r="B3264" t="str">
            <v>S/F</v>
          </cell>
          <cell r="C3264" t="str">
            <v>2.7.4.3.1.2</v>
          </cell>
          <cell r="D3264" t="str">
            <v>Escavação mecanizada de valas em solo de 1ª categoria executada entre as profundidades de 0 a 4,00m</v>
          </cell>
          <cell r="E3264" t="str">
            <v>m3</v>
          </cell>
          <cell r="F3264">
            <v>4549.18</v>
          </cell>
          <cell r="G3264">
            <v>9.0500000000000007</v>
          </cell>
          <cell r="H3264">
            <v>41170.07</v>
          </cell>
          <cell r="I3264">
            <v>9.0399999999999991</v>
          </cell>
          <cell r="J3264">
            <v>41124.58</v>
          </cell>
          <cell r="K3264">
            <v>0.01</v>
          </cell>
          <cell r="L3264" t="str">
            <v xml:space="preserve">   </v>
          </cell>
          <cell r="M3264">
            <v>1.0011000000000001</v>
          </cell>
          <cell r="N3264">
            <v>1.1000000000000001E-3</v>
          </cell>
          <cell r="O3264">
            <v>0</v>
          </cell>
          <cell r="P3264">
            <v>1.00000000000016E-2</v>
          </cell>
          <cell r="R3264" t="str">
            <v>Comp103</v>
          </cell>
        </row>
        <row r="3265">
          <cell r="A3265">
            <v>3554</v>
          </cell>
          <cell r="B3265" t="str">
            <v>S/F</v>
          </cell>
          <cell r="C3265" t="str">
            <v>2.8.1.3.6</v>
          </cell>
          <cell r="D3265" t="str">
            <v>Escavação mecanizada de valas em solo de 1ª categoria executada entre as profundidades de 0 a 4,00m</v>
          </cell>
          <cell r="E3265" t="str">
            <v>m3</v>
          </cell>
          <cell r="F3265">
            <v>984.34</v>
          </cell>
          <cell r="G3265">
            <v>9.0500000000000007</v>
          </cell>
          <cell r="H3265">
            <v>8908.27</v>
          </cell>
          <cell r="I3265">
            <v>9.0399999999999991</v>
          </cell>
          <cell r="J3265">
            <v>8898.43</v>
          </cell>
          <cell r="K3265">
            <v>0.01</v>
          </cell>
          <cell r="L3265" t="str">
            <v xml:space="preserve">   </v>
          </cell>
          <cell r="M3265">
            <v>1.0011000000000001</v>
          </cell>
          <cell r="N3265">
            <v>1.1000000000000001E-3</v>
          </cell>
          <cell r="O3265">
            <v>0</v>
          </cell>
          <cell r="P3265">
            <v>1.00000000000016E-2</v>
          </cell>
          <cell r="R3265" t="str">
            <v>Comp103</v>
          </cell>
        </row>
        <row r="3266">
          <cell r="A3266">
            <v>3672</v>
          </cell>
          <cell r="B3266" t="str">
            <v>S/F</v>
          </cell>
          <cell r="C3266" t="str">
            <v>2.8.4.3.1.2</v>
          </cell>
          <cell r="D3266" t="str">
            <v>Escavação mecanizada de valas em solo de 1ª categoria executada entre as profundidades de 0 a 4,00m</v>
          </cell>
          <cell r="E3266" t="str">
            <v>m3</v>
          </cell>
          <cell r="F3266">
            <v>238.24</v>
          </cell>
          <cell r="G3266">
            <v>9.0500000000000007</v>
          </cell>
          <cell r="H3266">
            <v>2156.0700000000002</v>
          </cell>
          <cell r="I3266">
            <v>9.0399999999999991</v>
          </cell>
          <cell r="J3266">
            <v>2153.6799999999998</v>
          </cell>
          <cell r="K3266">
            <v>0.01</v>
          </cell>
          <cell r="L3266" t="str">
            <v xml:space="preserve">   </v>
          </cell>
          <cell r="M3266">
            <v>1.0011000000000001</v>
          </cell>
          <cell r="N3266">
            <v>1.1000000000000001E-3</v>
          </cell>
          <cell r="O3266">
            <v>0</v>
          </cell>
          <cell r="P3266">
            <v>1.00000000000016E-2</v>
          </cell>
          <cell r="R3266" t="str">
            <v>Comp103</v>
          </cell>
        </row>
        <row r="3267">
          <cell r="A3267">
            <v>3839</v>
          </cell>
          <cell r="B3267" t="str">
            <v>S/F</v>
          </cell>
          <cell r="C3267" t="str">
            <v>2.9.1.3.6</v>
          </cell>
          <cell r="D3267" t="str">
            <v>Escavação mecanizada de valas em solo de 1ª categoria executada entre as profundidades de 0 a 4,00m</v>
          </cell>
          <cell r="E3267" t="str">
            <v>m3</v>
          </cell>
          <cell r="F3267">
            <v>1705.01</v>
          </cell>
          <cell r="G3267">
            <v>9.0500000000000007</v>
          </cell>
          <cell r="H3267">
            <v>15430.34</v>
          </cell>
          <cell r="I3267">
            <v>9.0399999999999991</v>
          </cell>
          <cell r="J3267">
            <v>15413.29</v>
          </cell>
          <cell r="K3267">
            <v>0.01</v>
          </cell>
          <cell r="L3267" t="str">
            <v xml:space="preserve">   </v>
          </cell>
          <cell r="M3267">
            <v>1.0011000000000001</v>
          </cell>
          <cell r="N3267">
            <v>1.1000000000000001E-3</v>
          </cell>
          <cell r="O3267">
            <v>0</v>
          </cell>
          <cell r="P3267">
            <v>1.00000000000016E-2</v>
          </cell>
          <cell r="R3267" t="str">
            <v>Comp103</v>
          </cell>
        </row>
        <row r="3268">
          <cell r="A3268">
            <v>3953</v>
          </cell>
          <cell r="B3268" t="str">
            <v>S/F</v>
          </cell>
          <cell r="C3268" t="str">
            <v>2.9.4.3.1.2</v>
          </cell>
          <cell r="D3268" t="str">
            <v>Escavação mecanizada de valas em solo de 1ª categoria executada entre as profundidades de 0 a 4,00m</v>
          </cell>
          <cell r="E3268" t="str">
            <v>m3</v>
          </cell>
          <cell r="F3268">
            <v>169.72</v>
          </cell>
          <cell r="G3268">
            <v>9.0500000000000007</v>
          </cell>
          <cell r="H3268">
            <v>1535.96</v>
          </cell>
          <cell r="I3268">
            <v>9.0399999999999991</v>
          </cell>
          <cell r="J3268">
            <v>1534.26</v>
          </cell>
          <cell r="K3268">
            <v>0.01</v>
          </cell>
          <cell r="L3268" t="str">
            <v xml:space="preserve">   </v>
          </cell>
          <cell r="M3268">
            <v>1.0011000000000001</v>
          </cell>
          <cell r="N3268">
            <v>1.1000000000000001E-3</v>
          </cell>
          <cell r="O3268">
            <v>0</v>
          </cell>
          <cell r="P3268">
            <v>1.00000000000016E-2</v>
          </cell>
          <cell r="R3268" t="str">
            <v>Comp103</v>
          </cell>
        </row>
        <row r="3269">
          <cell r="A3269">
            <v>2018</v>
          </cell>
          <cell r="B3269" t="str">
            <v>S/F</v>
          </cell>
          <cell r="C3269" t="str">
            <v>2.2.1.3.7</v>
          </cell>
          <cell r="D3269" t="str">
            <v>Escavação mecanizada de valas em solo de 1ª categoria executada entre as profundidades de 0 a 6,00m</v>
          </cell>
          <cell r="E3269" t="str">
            <v>m3</v>
          </cell>
          <cell r="F3269">
            <v>19.47</v>
          </cell>
          <cell r="G3269">
            <v>9.36</v>
          </cell>
          <cell r="H3269">
            <v>182.23</v>
          </cell>
          <cell r="I3269">
            <v>9.4</v>
          </cell>
          <cell r="J3269">
            <v>183.01</v>
          </cell>
          <cell r="K3269">
            <v>-0.04</v>
          </cell>
          <cell r="L3269" t="str">
            <v xml:space="preserve">   </v>
          </cell>
          <cell r="M3269">
            <v>0.99570000000000003</v>
          </cell>
          <cell r="N3269">
            <v>-4.3E-3</v>
          </cell>
          <cell r="O3269">
            <v>0</v>
          </cell>
          <cell r="P3269" t="str">
            <v xml:space="preserve">   </v>
          </cell>
          <cell r="R3269" t="str">
            <v>Comp104</v>
          </cell>
        </row>
        <row r="3270">
          <cell r="A3270">
            <v>2181</v>
          </cell>
          <cell r="B3270" t="str">
            <v>S/F</v>
          </cell>
          <cell r="C3270" t="str">
            <v>2.3.1.3.7</v>
          </cell>
          <cell r="D3270" t="str">
            <v>Escavação mecanizada de valas em solo de 1ª categoria executada entre as profundidades de 0 a 6,00m</v>
          </cell>
          <cell r="E3270" t="str">
            <v>m3</v>
          </cell>
          <cell r="F3270">
            <v>13.67</v>
          </cell>
          <cell r="G3270">
            <v>9.36</v>
          </cell>
          <cell r="H3270">
            <v>127.95</v>
          </cell>
          <cell r="I3270">
            <v>9.4</v>
          </cell>
          <cell r="J3270">
            <v>128.49</v>
          </cell>
          <cell r="K3270">
            <v>-0.04</v>
          </cell>
          <cell r="L3270" t="str">
            <v xml:space="preserve">   </v>
          </cell>
          <cell r="M3270">
            <v>0.99570000000000003</v>
          </cell>
          <cell r="N3270">
            <v>-4.3E-3</v>
          </cell>
          <cell r="O3270">
            <v>0</v>
          </cell>
          <cell r="P3270" t="str">
            <v xml:space="preserve">   </v>
          </cell>
          <cell r="R3270" t="str">
            <v>Comp104</v>
          </cell>
        </row>
        <row r="3271">
          <cell r="A3271">
            <v>2477</v>
          </cell>
          <cell r="B3271" t="str">
            <v>S/F</v>
          </cell>
          <cell r="C3271" t="str">
            <v>2.4.1.3.7</v>
          </cell>
          <cell r="D3271" t="str">
            <v>Escavação mecanizada de valas em solo de 1ª categoria executada entre as profundidades de 0 a 6,00m</v>
          </cell>
          <cell r="E3271" t="str">
            <v>m3</v>
          </cell>
          <cell r="F3271">
            <v>16.05</v>
          </cell>
          <cell r="G3271">
            <v>9.36</v>
          </cell>
          <cell r="H3271">
            <v>150.22</v>
          </cell>
          <cell r="I3271">
            <v>9.4</v>
          </cell>
          <cell r="J3271">
            <v>150.87</v>
          </cell>
          <cell r="K3271">
            <v>-0.04</v>
          </cell>
          <cell r="L3271" t="str">
            <v xml:space="preserve">   </v>
          </cell>
          <cell r="M3271">
            <v>0.99570000000000003</v>
          </cell>
          <cell r="N3271">
            <v>-4.3E-3</v>
          </cell>
          <cell r="O3271">
            <v>0</v>
          </cell>
          <cell r="P3271" t="str">
            <v xml:space="preserve">   </v>
          </cell>
          <cell r="R3271" t="str">
            <v>Comp104</v>
          </cell>
        </row>
        <row r="3272">
          <cell r="A3272">
            <v>2773</v>
          </cell>
          <cell r="B3272" t="str">
            <v>S/F</v>
          </cell>
          <cell r="C3272" t="str">
            <v>2.5.1.3.7</v>
          </cell>
          <cell r="D3272" t="str">
            <v>Escavação mecanizada de valas em solo de 1ª categoria executada entre as profundidades de 0 a 6,00m</v>
          </cell>
          <cell r="E3272" t="str">
            <v>m3</v>
          </cell>
          <cell r="F3272">
            <v>15.15</v>
          </cell>
          <cell r="G3272">
            <v>9.36</v>
          </cell>
          <cell r="H3272">
            <v>141.80000000000001</v>
          </cell>
          <cell r="I3272">
            <v>9.4</v>
          </cell>
          <cell r="J3272">
            <v>142.41</v>
          </cell>
          <cell r="K3272">
            <v>-0.04</v>
          </cell>
          <cell r="L3272" t="str">
            <v xml:space="preserve">   </v>
          </cell>
          <cell r="M3272">
            <v>0.99570000000000003</v>
          </cell>
          <cell r="N3272">
            <v>-4.3E-3</v>
          </cell>
          <cell r="O3272">
            <v>0</v>
          </cell>
          <cell r="P3272" t="str">
            <v xml:space="preserve">   </v>
          </cell>
          <cell r="R3272" t="str">
            <v>Comp104</v>
          </cell>
        </row>
        <row r="3273">
          <cell r="A3273">
            <v>2919</v>
          </cell>
          <cell r="B3273" t="str">
            <v>S/F</v>
          </cell>
          <cell r="C3273" t="str">
            <v>2.6.1.3.7</v>
          </cell>
          <cell r="D3273" t="str">
            <v>Escavação mecanizada de valas em solo de 1ª categoria executada entre as profundidades de 0 a 6,00m</v>
          </cell>
          <cell r="E3273" t="str">
            <v>m3</v>
          </cell>
          <cell r="F3273">
            <v>41.22</v>
          </cell>
          <cell r="G3273">
            <v>9.36</v>
          </cell>
          <cell r="H3273">
            <v>385.81</v>
          </cell>
          <cell r="I3273">
            <v>9.4</v>
          </cell>
          <cell r="J3273">
            <v>387.46</v>
          </cell>
          <cell r="K3273">
            <v>-0.04</v>
          </cell>
          <cell r="L3273" t="str">
            <v xml:space="preserve">   </v>
          </cell>
          <cell r="M3273">
            <v>0.99570000000000003</v>
          </cell>
          <cell r="N3273">
            <v>-4.3E-3</v>
          </cell>
          <cell r="O3273">
            <v>0</v>
          </cell>
          <cell r="P3273" t="str">
            <v xml:space="preserve">   </v>
          </cell>
          <cell r="R3273" t="str">
            <v>Comp104</v>
          </cell>
        </row>
        <row r="3274">
          <cell r="A3274">
            <v>3205</v>
          </cell>
          <cell r="B3274" t="str">
            <v>S/F</v>
          </cell>
          <cell r="C3274" t="str">
            <v>2.7.1.3.7</v>
          </cell>
          <cell r="D3274" t="str">
            <v>Escavação mecanizada de valas em solo de 1ª categoria executada entre as profundidades de 0 a 6,00m</v>
          </cell>
          <cell r="E3274" t="str">
            <v>m3</v>
          </cell>
          <cell r="F3274">
            <v>70.760000000000005</v>
          </cell>
          <cell r="G3274">
            <v>9.36</v>
          </cell>
          <cell r="H3274">
            <v>662.31</v>
          </cell>
          <cell r="I3274">
            <v>9.4</v>
          </cell>
          <cell r="J3274">
            <v>665.14</v>
          </cell>
          <cell r="K3274">
            <v>-0.04</v>
          </cell>
          <cell r="L3274" t="str">
            <v xml:space="preserve">   </v>
          </cell>
          <cell r="M3274">
            <v>0.99570000000000003</v>
          </cell>
          <cell r="N3274">
            <v>-4.3E-3</v>
          </cell>
          <cell r="O3274">
            <v>0</v>
          </cell>
          <cell r="P3274" t="str">
            <v xml:space="preserve">   </v>
          </cell>
          <cell r="R3274" t="str">
            <v>Comp104</v>
          </cell>
        </row>
        <row r="3275">
          <cell r="A3275">
            <v>3555</v>
          </cell>
          <cell r="B3275" t="str">
            <v>S/F</v>
          </cell>
          <cell r="C3275" t="str">
            <v>2.8.1.3.7</v>
          </cell>
          <cell r="D3275" t="str">
            <v>Escavação mecanizada de valas em solo de 1ª categoria executada entre as profundidades de 0 a 6,00m</v>
          </cell>
          <cell r="E3275" t="str">
            <v>m3</v>
          </cell>
          <cell r="F3275">
            <v>79.010000000000005</v>
          </cell>
          <cell r="G3275">
            <v>9.36</v>
          </cell>
          <cell r="H3275">
            <v>739.53</v>
          </cell>
          <cell r="I3275">
            <v>9.4</v>
          </cell>
          <cell r="J3275">
            <v>742.69</v>
          </cell>
          <cell r="K3275">
            <v>-0.04</v>
          </cell>
          <cell r="L3275" t="str">
            <v xml:space="preserve">   </v>
          </cell>
          <cell r="M3275">
            <v>0.99570000000000003</v>
          </cell>
          <cell r="N3275">
            <v>-4.3E-3</v>
          </cell>
          <cell r="O3275">
            <v>0</v>
          </cell>
          <cell r="P3275" t="str">
            <v xml:space="preserve">   </v>
          </cell>
          <cell r="R3275" t="str">
            <v>Comp104</v>
          </cell>
        </row>
        <row r="3276">
          <cell r="A3276">
            <v>2020</v>
          </cell>
          <cell r="B3276" t="str">
            <v>S/F</v>
          </cell>
          <cell r="C3276" t="str">
            <v>2.2.1.3.9</v>
          </cell>
          <cell r="D3276" t="str">
            <v>Escavação Mecanizada de valas em solo de 2ª catategoria executada entre as profundidades de 0 a 4,00m</v>
          </cell>
          <cell r="E3276" t="str">
            <v>m3</v>
          </cell>
          <cell r="F3276">
            <v>643.23</v>
          </cell>
          <cell r="G3276">
            <v>15.99</v>
          </cell>
          <cell r="H3276">
            <v>10285.24</v>
          </cell>
          <cell r="I3276">
            <v>15.99</v>
          </cell>
          <cell r="J3276">
            <v>10285.24</v>
          </cell>
          <cell r="K3276">
            <v>0</v>
          </cell>
          <cell r="L3276" t="str">
            <v xml:space="preserve">   </v>
          </cell>
          <cell r="M3276">
            <v>1</v>
          </cell>
          <cell r="N3276">
            <v>0</v>
          </cell>
          <cell r="O3276">
            <v>0</v>
          </cell>
          <cell r="P3276" t="str">
            <v xml:space="preserve">   </v>
          </cell>
          <cell r="R3276" t="str">
            <v>Comp108</v>
          </cell>
        </row>
        <row r="3277">
          <cell r="A3277">
            <v>2183</v>
          </cell>
          <cell r="B3277" t="str">
            <v>S/F</v>
          </cell>
          <cell r="C3277" t="str">
            <v>2.3.1.3.9</v>
          </cell>
          <cell r="D3277" t="str">
            <v>Escavação Mecanizada de valas em solo de 2ª catategoria executada entre as profundidades de 0 a 4,00m</v>
          </cell>
          <cell r="E3277" t="str">
            <v>m3</v>
          </cell>
          <cell r="F3277">
            <v>448.65</v>
          </cell>
          <cell r="G3277">
            <v>15.99</v>
          </cell>
          <cell r="H3277">
            <v>7173.91</v>
          </cell>
          <cell r="I3277">
            <v>15.99</v>
          </cell>
          <cell r="J3277">
            <v>7173.91</v>
          </cell>
          <cell r="K3277">
            <v>0</v>
          </cell>
          <cell r="L3277" t="str">
            <v xml:space="preserve">   </v>
          </cell>
          <cell r="M3277">
            <v>1</v>
          </cell>
          <cell r="N3277">
            <v>0</v>
          </cell>
          <cell r="O3277">
            <v>0</v>
          </cell>
          <cell r="P3277" t="str">
            <v xml:space="preserve">   </v>
          </cell>
          <cell r="R3277" t="str">
            <v>Comp108</v>
          </cell>
        </row>
        <row r="3278">
          <cell r="A3278">
            <v>2479</v>
          </cell>
          <cell r="B3278" t="str">
            <v>S/F</v>
          </cell>
          <cell r="C3278" t="str">
            <v>2.4.1.3.9</v>
          </cell>
          <cell r="D3278" t="str">
            <v>Escavação Mecanizada de valas em solo de 2ª catategoria executada entre as profundidades de 0 a 4,00m</v>
          </cell>
          <cell r="E3278" t="str">
            <v>m3</v>
          </cell>
          <cell r="F3278">
            <v>268.77</v>
          </cell>
          <cell r="G3278">
            <v>15.99</v>
          </cell>
          <cell r="H3278">
            <v>4297.63</v>
          </cell>
          <cell r="I3278">
            <v>15.99</v>
          </cell>
          <cell r="J3278">
            <v>4297.63</v>
          </cell>
          <cell r="K3278">
            <v>0</v>
          </cell>
          <cell r="L3278" t="str">
            <v xml:space="preserve">   </v>
          </cell>
          <cell r="M3278">
            <v>1</v>
          </cell>
          <cell r="N3278">
            <v>0</v>
          </cell>
          <cell r="O3278">
            <v>0</v>
          </cell>
          <cell r="P3278" t="str">
            <v xml:space="preserve">   </v>
          </cell>
          <cell r="R3278" t="str">
            <v>Comp108</v>
          </cell>
        </row>
        <row r="3279">
          <cell r="A3279">
            <v>2775</v>
          </cell>
          <cell r="B3279" t="str">
            <v>S/F</v>
          </cell>
          <cell r="C3279" t="str">
            <v>2.5.1.3.9</v>
          </cell>
          <cell r="D3279" t="str">
            <v>Escavação Mecanizada de valas em solo de 2ª catategoria executada entre as profundidades de 0 a 4,00m</v>
          </cell>
          <cell r="E3279" t="str">
            <v>m3</v>
          </cell>
          <cell r="F3279">
            <v>1223.0999999999999</v>
          </cell>
          <cell r="G3279">
            <v>15.99</v>
          </cell>
          <cell r="H3279">
            <v>19557.36</v>
          </cell>
          <cell r="I3279">
            <v>15.99</v>
          </cell>
          <cell r="J3279">
            <v>19557.36</v>
          </cell>
          <cell r="K3279">
            <v>0</v>
          </cell>
          <cell r="L3279" t="str">
            <v xml:space="preserve">   </v>
          </cell>
          <cell r="M3279">
            <v>1</v>
          </cell>
          <cell r="N3279">
            <v>0</v>
          </cell>
          <cell r="O3279">
            <v>0</v>
          </cell>
          <cell r="P3279" t="str">
            <v xml:space="preserve">   </v>
          </cell>
          <cell r="R3279" t="str">
            <v>Comp108</v>
          </cell>
        </row>
        <row r="3280">
          <cell r="A3280">
            <v>2921</v>
          </cell>
          <cell r="B3280" t="str">
            <v>S/F</v>
          </cell>
          <cell r="C3280" t="str">
            <v>2.6.1.3.9</v>
          </cell>
          <cell r="D3280" t="str">
            <v>Escavação Mecanizada de valas em solo de 2ª catategoria executada entre as profundidades de 0 a 4,00m</v>
          </cell>
          <cell r="E3280" t="str">
            <v>m3</v>
          </cell>
          <cell r="F3280">
            <v>397.62</v>
          </cell>
          <cell r="G3280">
            <v>15.99</v>
          </cell>
          <cell r="H3280">
            <v>6357.94</v>
          </cell>
          <cell r="I3280">
            <v>15.99</v>
          </cell>
          <cell r="J3280">
            <v>6357.94</v>
          </cell>
          <cell r="K3280">
            <v>0</v>
          </cell>
          <cell r="L3280" t="str">
            <v xml:space="preserve">   </v>
          </cell>
          <cell r="M3280">
            <v>1</v>
          </cell>
          <cell r="N3280">
            <v>0</v>
          </cell>
          <cell r="O3280">
            <v>0</v>
          </cell>
          <cell r="P3280" t="str">
            <v xml:space="preserve">   </v>
          </cell>
          <cell r="R3280" t="str">
            <v>Comp108</v>
          </cell>
        </row>
        <row r="3281">
          <cell r="A3281">
            <v>3207</v>
          </cell>
          <cell r="B3281" t="str">
            <v>S/F</v>
          </cell>
          <cell r="C3281" t="str">
            <v>2.7.1.3.9</v>
          </cell>
          <cell r="D3281" t="str">
            <v>Escavação Mecanizada de valas em solo de 2ª catategoria executada entre as profundidades de 0 a 4,00m</v>
          </cell>
          <cell r="E3281" t="str">
            <v>m3</v>
          </cell>
          <cell r="F3281">
            <v>790.49</v>
          </cell>
          <cell r="G3281">
            <v>15.99</v>
          </cell>
          <cell r="H3281">
            <v>12639.93</v>
          </cell>
          <cell r="I3281">
            <v>15.99</v>
          </cell>
          <cell r="J3281">
            <v>12639.93</v>
          </cell>
          <cell r="K3281">
            <v>0</v>
          </cell>
          <cell r="L3281" t="str">
            <v xml:space="preserve">   </v>
          </cell>
          <cell r="M3281">
            <v>1</v>
          </cell>
          <cell r="N3281">
            <v>0</v>
          </cell>
          <cell r="O3281">
            <v>0</v>
          </cell>
          <cell r="P3281" t="str">
            <v xml:space="preserve">   </v>
          </cell>
          <cell r="R3281" t="str">
            <v>Comp108</v>
          </cell>
        </row>
        <row r="3282">
          <cell r="A3282">
            <v>3557</v>
          </cell>
          <cell r="B3282" t="str">
            <v>S/F</v>
          </cell>
          <cell r="C3282" t="str">
            <v>2.8.1.3.9</v>
          </cell>
          <cell r="D3282" t="str">
            <v>Escavação Mecanizada de valas em solo de 2ª catategoria executada entre as profundidades de 0 a 4,00m</v>
          </cell>
          <cell r="E3282" t="str">
            <v>m3</v>
          </cell>
          <cell r="F3282">
            <v>147.65</v>
          </cell>
          <cell r="G3282">
            <v>15.99</v>
          </cell>
          <cell r="H3282">
            <v>2360.92</v>
          </cell>
          <cell r="I3282">
            <v>15.99</v>
          </cell>
          <cell r="J3282">
            <v>2360.92</v>
          </cell>
          <cell r="K3282">
            <v>0</v>
          </cell>
          <cell r="L3282" t="str">
            <v xml:space="preserve">   </v>
          </cell>
          <cell r="M3282">
            <v>1</v>
          </cell>
          <cell r="N3282">
            <v>0</v>
          </cell>
          <cell r="O3282">
            <v>0</v>
          </cell>
          <cell r="P3282" t="str">
            <v xml:space="preserve">   </v>
          </cell>
          <cell r="R3282" t="str">
            <v>Comp108</v>
          </cell>
        </row>
        <row r="3283">
          <cell r="A3283">
            <v>3841</v>
          </cell>
          <cell r="B3283" t="str">
            <v>S/F</v>
          </cell>
          <cell r="C3283" t="str">
            <v>2.9.1.3.8</v>
          </cell>
          <cell r="D3283" t="str">
            <v>Escavação Mecanizada de valas em solo de 2ª catategoria executada entre as profundidades de 0 a 4,00m</v>
          </cell>
          <cell r="E3283" t="str">
            <v>m3</v>
          </cell>
          <cell r="F3283">
            <v>255.75</v>
          </cell>
          <cell r="G3283">
            <v>15.99</v>
          </cell>
          <cell r="H3283">
            <v>4089.44</v>
          </cell>
          <cell r="I3283">
            <v>15.99</v>
          </cell>
          <cell r="J3283">
            <v>4089.44</v>
          </cell>
          <cell r="K3283">
            <v>0</v>
          </cell>
          <cell r="L3283" t="str">
            <v xml:space="preserve">   </v>
          </cell>
          <cell r="M3283">
            <v>1</v>
          </cell>
          <cell r="N3283">
            <v>0</v>
          </cell>
          <cell r="O3283">
            <v>0</v>
          </cell>
          <cell r="P3283" t="str">
            <v xml:space="preserve">   </v>
          </cell>
          <cell r="R3283" t="str">
            <v>Comp108</v>
          </cell>
        </row>
        <row r="3284">
          <cell r="A3284">
            <v>2019</v>
          </cell>
          <cell r="B3284" t="str">
            <v>S/F</v>
          </cell>
          <cell r="C3284" t="str">
            <v>2.2.1.3.8</v>
          </cell>
          <cell r="D3284" t="str">
            <v>Escavação mecanizada de poços em solo de 2ª categoria executadas em profundidade de 0 a 2,00m</v>
          </cell>
          <cell r="E3284" t="str">
            <v>m3</v>
          </cell>
          <cell r="F3284">
            <v>429.47</v>
          </cell>
          <cell r="G3284">
            <v>14.04</v>
          </cell>
          <cell r="H3284">
            <v>6029.75</v>
          </cell>
          <cell r="I3284">
            <v>14</v>
          </cell>
          <cell r="J3284">
            <v>6012.58</v>
          </cell>
          <cell r="K3284">
            <v>0.04</v>
          </cell>
          <cell r="L3284" t="str">
            <v xml:space="preserve">   </v>
          </cell>
          <cell r="M3284">
            <v>1.0028999999999999</v>
          </cell>
          <cell r="N3284">
            <v>2.8999999999999998E-3</v>
          </cell>
          <cell r="O3284">
            <v>0</v>
          </cell>
          <cell r="P3284">
            <v>3.9999999999999099E-2</v>
          </cell>
          <cell r="R3284" t="str">
            <v>Comp105</v>
          </cell>
        </row>
        <row r="3285">
          <cell r="A3285">
            <v>2182</v>
          </cell>
          <cell r="B3285" t="str">
            <v>S/F</v>
          </cell>
          <cell r="C3285" t="str">
            <v>2.3.1.3.8</v>
          </cell>
          <cell r="D3285" t="str">
            <v>Escavação mecanizada de poços em solo de 2ª categoria executadas em profundidade de 0 a 2,00m</v>
          </cell>
          <cell r="E3285" t="str">
            <v>m3</v>
          </cell>
          <cell r="F3285">
            <v>530.72</v>
          </cell>
          <cell r="G3285">
            <v>14.04</v>
          </cell>
          <cell r="H3285">
            <v>7451.3</v>
          </cell>
          <cell r="I3285">
            <v>14</v>
          </cell>
          <cell r="J3285">
            <v>7430.08</v>
          </cell>
          <cell r="K3285">
            <v>0.04</v>
          </cell>
          <cell r="L3285" t="str">
            <v xml:space="preserve">   </v>
          </cell>
          <cell r="M3285">
            <v>1.0028999999999999</v>
          </cell>
          <cell r="N3285">
            <v>2.8999999999999998E-3</v>
          </cell>
          <cell r="O3285">
            <v>0</v>
          </cell>
          <cell r="P3285">
            <v>3.9999999999999099E-2</v>
          </cell>
          <cell r="R3285" t="str">
            <v>Comp105</v>
          </cell>
        </row>
        <row r="3286">
          <cell r="A3286">
            <v>2304</v>
          </cell>
          <cell r="B3286" t="str">
            <v>S/F</v>
          </cell>
          <cell r="C3286" t="str">
            <v>2.3.4.3.1.3</v>
          </cell>
          <cell r="D3286" t="str">
            <v>Escavação mecanizada de poços em solo de 2ª categoria executadas em profundidade de 0 a 2,00m</v>
          </cell>
          <cell r="E3286" t="str">
            <v>m3</v>
          </cell>
          <cell r="F3286">
            <v>38.799999999999997</v>
          </cell>
          <cell r="G3286">
            <v>14.04</v>
          </cell>
          <cell r="H3286">
            <v>544.75</v>
          </cell>
          <cell r="I3286">
            <v>14</v>
          </cell>
          <cell r="J3286">
            <v>543.20000000000005</v>
          </cell>
          <cell r="K3286">
            <v>0.04</v>
          </cell>
          <cell r="L3286" t="str">
            <v xml:space="preserve">   </v>
          </cell>
          <cell r="M3286">
            <v>1.0028999999999999</v>
          </cell>
          <cell r="N3286">
            <v>2.8999999999999998E-3</v>
          </cell>
          <cell r="O3286">
            <v>0</v>
          </cell>
          <cell r="P3286">
            <v>3.9999999999999099E-2</v>
          </cell>
          <cell r="R3286" t="str">
            <v>Comp105</v>
          </cell>
        </row>
        <row r="3287">
          <cell r="A3287">
            <v>2478</v>
          </cell>
          <cell r="B3287" t="str">
            <v>S/F</v>
          </cell>
          <cell r="C3287" t="str">
            <v>2.4.1.3.8</v>
          </cell>
          <cell r="D3287" t="str">
            <v>Escavação mecanizada de poços em solo de 2ª categoria executadas em profundidade de 0 a 2,00m</v>
          </cell>
          <cell r="E3287" t="str">
            <v>m3</v>
          </cell>
          <cell r="F3287">
            <v>512.85</v>
          </cell>
          <cell r="G3287">
            <v>14.04</v>
          </cell>
          <cell r="H3287">
            <v>7200.41</v>
          </cell>
          <cell r="I3287">
            <v>14</v>
          </cell>
          <cell r="J3287">
            <v>7179.9</v>
          </cell>
          <cell r="K3287">
            <v>0.04</v>
          </cell>
          <cell r="L3287" t="str">
            <v xml:space="preserve">   </v>
          </cell>
          <cell r="M3287">
            <v>1.0028999999999999</v>
          </cell>
          <cell r="N3287">
            <v>2.8999999999999998E-3</v>
          </cell>
          <cell r="O3287">
            <v>0</v>
          </cell>
          <cell r="P3287">
            <v>3.9999999999999099E-2</v>
          </cell>
          <cell r="R3287" t="str">
            <v>Comp105</v>
          </cell>
        </row>
        <row r="3288">
          <cell r="A3288">
            <v>2603</v>
          </cell>
          <cell r="B3288" t="str">
            <v>S/F</v>
          </cell>
          <cell r="C3288" t="str">
            <v>2.4.4.3.1.3</v>
          </cell>
          <cell r="D3288" t="str">
            <v>Escavação mecanizada de poços em solo de 2ª categoria executadas em profundidade de 0 a 2,00m</v>
          </cell>
          <cell r="E3288" t="str">
            <v>m3</v>
          </cell>
          <cell r="F3288">
            <v>46.73</v>
          </cell>
          <cell r="G3288">
            <v>14.04</v>
          </cell>
          <cell r="H3288">
            <v>656.08</v>
          </cell>
          <cell r="I3288">
            <v>14</v>
          </cell>
          <cell r="J3288">
            <v>654.22</v>
          </cell>
          <cell r="K3288">
            <v>0.04</v>
          </cell>
          <cell r="L3288" t="str">
            <v xml:space="preserve">   </v>
          </cell>
          <cell r="M3288">
            <v>1.0028999999999999</v>
          </cell>
          <cell r="N3288">
            <v>2.8999999999999998E-3</v>
          </cell>
          <cell r="O3288">
            <v>0</v>
          </cell>
          <cell r="P3288">
            <v>3.9999999999999099E-2</v>
          </cell>
          <cell r="R3288" t="str">
            <v>Comp105</v>
          </cell>
        </row>
        <row r="3289">
          <cell r="A3289">
            <v>2774</v>
          </cell>
          <cell r="B3289" t="str">
            <v>S/F</v>
          </cell>
          <cell r="C3289" t="str">
            <v>2.5.1.3.8</v>
          </cell>
          <cell r="D3289" t="str">
            <v>Escavação mecanizada de poços em solo de 2ª categoria executadas em profundidade de 0 a 2,00m</v>
          </cell>
          <cell r="E3289" t="str">
            <v>m3</v>
          </cell>
          <cell r="F3289">
            <v>1883.65</v>
          </cell>
          <cell r="G3289">
            <v>14.04</v>
          </cell>
          <cell r="H3289">
            <v>26446.44</v>
          </cell>
          <cell r="I3289">
            <v>14</v>
          </cell>
          <cell r="J3289">
            <v>26371.1</v>
          </cell>
          <cell r="K3289">
            <v>0.04</v>
          </cell>
          <cell r="L3289" t="str">
            <v xml:space="preserve">   </v>
          </cell>
          <cell r="M3289">
            <v>1.0028999999999999</v>
          </cell>
          <cell r="N3289">
            <v>2.8999999999999998E-3</v>
          </cell>
          <cell r="O3289">
            <v>0</v>
          </cell>
          <cell r="P3289">
            <v>3.9999999999999099E-2</v>
          </cell>
          <cell r="R3289" t="str">
            <v>Comp105</v>
          </cell>
        </row>
        <row r="3290">
          <cell r="A3290">
            <v>2920</v>
          </cell>
          <cell r="B3290" t="str">
            <v>S/F</v>
          </cell>
          <cell r="C3290" t="str">
            <v>2.6.1.3.8</v>
          </cell>
          <cell r="D3290" t="str">
            <v>Escavação mecanizada de poços em solo de 2ª categoria executadas em profundidade de 0 a 2,00m</v>
          </cell>
          <cell r="E3290" t="str">
            <v>m3</v>
          </cell>
          <cell r="F3290">
            <v>484.89</v>
          </cell>
          <cell r="G3290">
            <v>14.04</v>
          </cell>
          <cell r="H3290">
            <v>6807.85</v>
          </cell>
          <cell r="I3290">
            <v>14</v>
          </cell>
          <cell r="J3290">
            <v>6788.46</v>
          </cell>
          <cell r="K3290">
            <v>0.04</v>
          </cell>
          <cell r="L3290" t="str">
            <v xml:space="preserve">   </v>
          </cell>
          <cell r="M3290">
            <v>1.0028999999999999</v>
          </cell>
          <cell r="N3290">
            <v>2.8999999999999998E-3</v>
          </cell>
          <cell r="O3290">
            <v>0</v>
          </cell>
          <cell r="P3290">
            <v>3.9999999999999099E-2</v>
          </cell>
          <cell r="R3290" t="str">
            <v>Comp105</v>
          </cell>
        </row>
        <row r="3291">
          <cell r="A3291">
            <v>3037</v>
          </cell>
          <cell r="B3291" t="str">
            <v>S/F</v>
          </cell>
          <cell r="C3291" t="str">
            <v>2.6.4.3.1.3</v>
          </cell>
          <cell r="D3291" t="str">
            <v>Escavação mecanizada de poços em solo de 2ª categoria executadas em profundidade de 0 a 2,00m</v>
          </cell>
          <cell r="E3291" t="str">
            <v>m3</v>
          </cell>
          <cell r="F3291">
            <v>25.78</v>
          </cell>
          <cell r="G3291">
            <v>14.04</v>
          </cell>
          <cell r="H3291">
            <v>361.95</v>
          </cell>
          <cell r="I3291">
            <v>14</v>
          </cell>
          <cell r="J3291">
            <v>360.92</v>
          </cell>
          <cell r="K3291">
            <v>0.04</v>
          </cell>
          <cell r="L3291" t="str">
            <v xml:space="preserve">   </v>
          </cell>
          <cell r="M3291">
            <v>1.0028999999999999</v>
          </cell>
          <cell r="N3291">
            <v>2.8999999999999998E-3</v>
          </cell>
          <cell r="O3291">
            <v>0</v>
          </cell>
          <cell r="P3291">
            <v>3.9999999999999099E-2</v>
          </cell>
          <cell r="R3291" t="str">
            <v>Comp105</v>
          </cell>
        </row>
        <row r="3292">
          <cell r="A3292">
            <v>3206</v>
          </cell>
          <cell r="B3292" t="str">
            <v>S/F</v>
          </cell>
          <cell r="C3292" t="str">
            <v>2.7.1.3.8</v>
          </cell>
          <cell r="D3292" t="str">
            <v>Escavação mecanizada de poços em solo de 2ª categoria executadas em profundidade de 0 a 2,00m</v>
          </cell>
          <cell r="E3292" t="str">
            <v>m3</v>
          </cell>
          <cell r="F3292">
            <v>1842.08</v>
          </cell>
          <cell r="G3292">
            <v>14.04</v>
          </cell>
          <cell r="H3292">
            <v>25862.799999999999</v>
          </cell>
          <cell r="I3292">
            <v>14</v>
          </cell>
          <cell r="J3292">
            <v>25789.119999999999</v>
          </cell>
          <cell r="K3292">
            <v>0.04</v>
          </cell>
          <cell r="L3292" t="str">
            <v xml:space="preserve">   </v>
          </cell>
          <cell r="M3292">
            <v>1.0028999999999999</v>
          </cell>
          <cell r="N3292">
            <v>2.8999999999999998E-3</v>
          </cell>
          <cell r="O3292">
            <v>0</v>
          </cell>
          <cell r="P3292">
            <v>3.9999999999999099E-2</v>
          </cell>
          <cell r="R3292" t="str">
            <v>Comp105</v>
          </cell>
        </row>
        <row r="3293">
          <cell r="A3293">
            <v>3379</v>
          </cell>
          <cell r="B3293" t="str">
            <v>S/F</v>
          </cell>
          <cell r="C3293" t="str">
            <v>2.7.4.3.1.3</v>
          </cell>
          <cell r="D3293" t="str">
            <v>Escavação mecanizada de poços em solo de 2ª categoria executadas em profundidade de 0 a 2,00m</v>
          </cell>
          <cell r="E3293" t="str">
            <v>m3</v>
          </cell>
          <cell r="F3293">
            <v>249.96</v>
          </cell>
          <cell r="G3293">
            <v>14.04</v>
          </cell>
          <cell r="H3293">
            <v>3509.43</v>
          </cell>
          <cell r="I3293">
            <v>14</v>
          </cell>
          <cell r="J3293">
            <v>3499.44</v>
          </cell>
          <cell r="K3293">
            <v>0.04</v>
          </cell>
          <cell r="L3293" t="str">
            <v xml:space="preserve">   </v>
          </cell>
          <cell r="M3293">
            <v>1.0028999999999999</v>
          </cell>
          <cell r="N3293">
            <v>2.8999999999999998E-3</v>
          </cell>
          <cell r="O3293">
            <v>0</v>
          </cell>
          <cell r="P3293">
            <v>3.9999999999999099E-2</v>
          </cell>
          <cell r="R3293" t="str">
            <v>Comp105</v>
          </cell>
        </row>
        <row r="3294">
          <cell r="A3294">
            <v>3556</v>
          </cell>
          <cell r="B3294" t="str">
            <v>S/F</v>
          </cell>
          <cell r="C3294" t="str">
            <v>2.8.1.3.8</v>
          </cell>
          <cell r="D3294" t="str">
            <v>Escavação mecanizada de poços em solo de 2ª categoria executadas em profundidade de 0 a 2,00m</v>
          </cell>
          <cell r="E3294" t="str">
            <v>m3</v>
          </cell>
          <cell r="F3294">
            <v>147.74</v>
          </cell>
          <cell r="G3294">
            <v>14.04</v>
          </cell>
          <cell r="H3294">
            <v>2074.2600000000002</v>
          </cell>
          <cell r="I3294">
            <v>14</v>
          </cell>
          <cell r="J3294">
            <v>2068.36</v>
          </cell>
          <cell r="K3294">
            <v>0.04</v>
          </cell>
          <cell r="L3294" t="str">
            <v xml:space="preserve">   </v>
          </cell>
          <cell r="M3294">
            <v>1.0028999999999999</v>
          </cell>
          <cell r="N3294">
            <v>2.8999999999999998E-3</v>
          </cell>
          <cell r="O3294">
            <v>0</v>
          </cell>
          <cell r="P3294">
            <v>3.9999999999999099E-2</v>
          </cell>
          <cell r="R3294" t="str">
            <v>Comp105</v>
          </cell>
        </row>
        <row r="3295">
          <cell r="A3295">
            <v>3673</v>
          </cell>
          <cell r="B3295" t="str">
            <v>S/F</v>
          </cell>
          <cell r="C3295" t="str">
            <v>2.8.4.3.1.3</v>
          </cell>
          <cell r="D3295" t="str">
            <v>Escavação mecanizada de poços em solo de 2ª categoria executadas em profundidade de 0 a 2,00m</v>
          </cell>
          <cell r="E3295" t="str">
            <v>m3</v>
          </cell>
          <cell r="F3295">
            <v>13.09</v>
          </cell>
          <cell r="G3295">
            <v>14.04</v>
          </cell>
          <cell r="H3295">
            <v>183.78</v>
          </cell>
          <cell r="I3295">
            <v>14</v>
          </cell>
          <cell r="J3295">
            <v>183.26</v>
          </cell>
          <cell r="K3295">
            <v>0.04</v>
          </cell>
          <cell r="L3295" t="str">
            <v xml:space="preserve">   </v>
          </cell>
          <cell r="M3295">
            <v>1.0028999999999999</v>
          </cell>
          <cell r="N3295">
            <v>2.8999999999999998E-3</v>
          </cell>
          <cell r="O3295">
            <v>0</v>
          </cell>
          <cell r="P3295">
            <v>3.9999999999999099E-2</v>
          </cell>
          <cell r="R3295" t="str">
            <v>Comp105</v>
          </cell>
        </row>
        <row r="3296">
          <cell r="A3296">
            <v>3840</v>
          </cell>
          <cell r="B3296" t="str">
            <v>S/F</v>
          </cell>
          <cell r="C3296" t="str">
            <v>2.9.1.3.7</v>
          </cell>
          <cell r="D3296" t="str">
            <v>Escavação mecanizada de poços em solo de 2ª categoria executadas em profundidade de 0 a 2,00m</v>
          </cell>
          <cell r="E3296" t="str">
            <v>m3</v>
          </cell>
          <cell r="F3296">
            <v>633.26</v>
          </cell>
          <cell r="G3296">
            <v>14.04</v>
          </cell>
          <cell r="H3296">
            <v>8890.9699999999993</v>
          </cell>
          <cell r="I3296">
            <v>14</v>
          </cell>
          <cell r="J3296">
            <v>8865.64</v>
          </cell>
          <cell r="K3296">
            <v>0.04</v>
          </cell>
          <cell r="L3296" t="str">
            <v xml:space="preserve">   </v>
          </cell>
          <cell r="M3296">
            <v>1.0028999999999999</v>
          </cell>
          <cell r="N3296">
            <v>2.8999999999999998E-3</v>
          </cell>
          <cell r="O3296">
            <v>0</v>
          </cell>
          <cell r="P3296">
            <v>3.9999999999999099E-2</v>
          </cell>
          <cell r="R3296" t="str">
            <v>Comp105</v>
          </cell>
        </row>
        <row r="3297">
          <cell r="A3297">
            <v>3954</v>
          </cell>
          <cell r="B3297" t="str">
            <v>S/F</v>
          </cell>
          <cell r="C3297" t="str">
            <v>2.9.4.3.1.3</v>
          </cell>
          <cell r="D3297" t="str">
            <v>Escavação mecanizada de poços em solo de 2ª categoria executadas em profundidade de 0 a 2,00m</v>
          </cell>
          <cell r="E3297" t="str">
            <v>m3</v>
          </cell>
          <cell r="F3297">
            <v>9.33</v>
          </cell>
          <cell r="G3297">
            <v>14.04</v>
          </cell>
          <cell r="H3297">
            <v>130.99</v>
          </cell>
          <cell r="I3297">
            <v>14</v>
          </cell>
          <cell r="J3297">
            <v>130.62</v>
          </cell>
          <cell r="K3297">
            <v>0.04</v>
          </cell>
          <cell r="L3297" t="str">
            <v xml:space="preserve">   </v>
          </cell>
          <cell r="M3297">
            <v>1.0028999999999999</v>
          </cell>
          <cell r="N3297">
            <v>2.8999999999999998E-3</v>
          </cell>
          <cell r="O3297">
            <v>0</v>
          </cell>
          <cell r="P3297">
            <v>3.9999999999999099E-2</v>
          </cell>
          <cell r="R3297" t="str">
            <v>Comp105</v>
          </cell>
        </row>
        <row r="3298">
          <cell r="A3298">
            <v>2021</v>
          </cell>
          <cell r="B3298" t="str">
            <v>S/F</v>
          </cell>
          <cell r="C3298" t="str">
            <v>2.2.1.3.10</v>
          </cell>
          <cell r="D3298" t="str">
            <v>Escavação mecanizada de valas em solo de 2a categoria executada entre as profundidades de 0 a 6,00m</v>
          </cell>
          <cell r="E3298" t="str">
            <v>m3</v>
          </cell>
          <cell r="F3298">
            <v>551.73</v>
          </cell>
          <cell r="G3298">
            <v>18.72</v>
          </cell>
          <cell r="H3298">
            <v>10328.379999999999</v>
          </cell>
          <cell r="I3298">
            <v>18.66</v>
          </cell>
          <cell r="J3298">
            <v>10295.280000000001</v>
          </cell>
          <cell r="K3298">
            <v>0.06</v>
          </cell>
          <cell r="L3298" t="str">
            <v xml:space="preserve">   </v>
          </cell>
          <cell r="M3298">
            <v>1.0032000000000001</v>
          </cell>
          <cell r="N3298">
            <v>3.2000000000000002E-3</v>
          </cell>
          <cell r="O3298">
            <v>0</v>
          </cell>
          <cell r="P3298">
            <v>5.99999999999987E-2</v>
          </cell>
          <cell r="R3298" t="str">
            <v>Comp110</v>
          </cell>
        </row>
        <row r="3299">
          <cell r="A3299">
            <v>2184</v>
          </cell>
          <cell r="B3299" t="str">
            <v>S/F</v>
          </cell>
          <cell r="C3299" t="str">
            <v>2.3.1.3.10</v>
          </cell>
          <cell r="D3299" t="str">
            <v>Escavação mecanizada de valas em solo de 2a categoria executada entre as profundidades de 0 a 6,00m</v>
          </cell>
          <cell r="E3299" t="str">
            <v>m3</v>
          </cell>
          <cell r="F3299">
            <v>387.19</v>
          </cell>
          <cell r="G3299">
            <v>18.72</v>
          </cell>
          <cell r="H3299">
            <v>7248.19</v>
          </cell>
          <cell r="I3299">
            <v>18.66</v>
          </cell>
          <cell r="J3299">
            <v>7224.96</v>
          </cell>
          <cell r="K3299">
            <v>0.06</v>
          </cell>
          <cell r="L3299" t="str">
            <v xml:space="preserve">   </v>
          </cell>
          <cell r="M3299">
            <v>1.0032000000000001</v>
          </cell>
          <cell r="N3299">
            <v>3.2000000000000002E-3</v>
          </cell>
          <cell r="O3299">
            <v>0</v>
          </cell>
          <cell r="P3299">
            <v>5.99999999999987E-2</v>
          </cell>
          <cell r="R3299" t="str">
            <v>Comp110</v>
          </cell>
        </row>
        <row r="3300">
          <cell r="A3300">
            <v>2480</v>
          </cell>
          <cell r="B3300" t="str">
            <v>S/F</v>
          </cell>
          <cell r="C3300" t="str">
            <v>2.4.1.3.10</v>
          </cell>
          <cell r="D3300" t="str">
            <v>Escavação mecanizada de valas em solo de 2a categoria executada entre as profundidades de 0 a 6,00m</v>
          </cell>
          <cell r="E3300" t="str">
            <v>m3</v>
          </cell>
          <cell r="F3300">
            <v>454.68</v>
          </cell>
          <cell r="G3300">
            <v>18.72</v>
          </cell>
          <cell r="H3300">
            <v>8511.6</v>
          </cell>
          <cell r="I3300">
            <v>18.66</v>
          </cell>
          <cell r="J3300">
            <v>8484.32</v>
          </cell>
          <cell r="K3300">
            <v>0.06</v>
          </cell>
          <cell r="L3300" t="str">
            <v xml:space="preserve">   </v>
          </cell>
          <cell r="M3300">
            <v>1.0032000000000001</v>
          </cell>
          <cell r="N3300">
            <v>3.2000000000000002E-3</v>
          </cell>
          <cell r="O3300">
            <v>0</v>
          </cell>
          <cell r="P3300">
            <v>5.99999999999987E-2</v>
          </cell>
          <cell r="R3300" t="str">
            <v>Comp110</v>
          </cell>
        </row>
        <row r="3301">
          <cell r="A3301">
            <v>2776</v>
          </cell>
          <cell r="B3301" t="str">
            <v>S/F</v>
          </cell>
          <cell r="C3301" t="str">
            <v>2.5.1.3.10</v>
          </cell>
          <cell r="D3301" t="str">
            <v>Escavação mecanizada de valas em solo de 2a categoria executada entre as profundidades de 0 a 6,00m</v>
          </cell>
          <cell r="E3301" t="str">
            <v>m3</v>
          </cell>
          <cell r="F3301">
            <v>429.23</v>
          </cell>
          <cell r="G3301">
            <v>18.72</v>
          </cell>
          <cell r="H3301">
            <v>8035.18</v>
          </cell>
          <cell r="I3301">
            <v>18.66</v>
          </cell>
          <cell r="J3301">
            <v>8009.43</v>
          </cell>
          <cell r="K3301">
            <v>0.06</v>
          </cell>
          <cell r="L3301" t="str">
            <v xml:space="preserve">   </v>
          </cell>
          <cell r="M3301">
            <v>1.0032000000000001</v>
          </cell>
          <cell r="N3301">
            <v>3.2000000000000002E-3</v>
          </cell>
          <cell r="O3301">
            <v>0</v>
          </cell>
          <cell r="P3301">
            <v>5.99999999999987E-2</v>
          </cell>
          <cell r="R3301" t="str">
            <v>Comp110</v>
          </cell>
        </row>
        <row r="3302">
          <cell r="A3302">
            <v>2922</v>
          </cell>
          <cell r="B3302" t="str">
            <v>S/F</v>
          </cell>
          <cell r="C3302" t="str">
            <v>2.6.1.3.10</v>
          </cell>
          <cell r="D3302" t="str">
            <v>Escavação mecanizada de valas em solo de 2a categoria executada entre as profundidades de 0 a 6,00m</v>
          </cell>
          <cell r="E3302" t="str">
            <v>m3</v>
          </cell>
          <cell r="F3302">
            <v>1167.95</v>
          </cell>
          <cell r="G3302">
            <v>18.72</v>
          </cell>
          <cell r="H3302">
            <v>21864.02</v>
          </cell>
          <cell r="I3302">
            <v>18.66</v>
          </cell>
          <cell r="J3302">
            <v>21793.94</v>
          </cell>
          <cell r="K3302">
            <v>0.06</v>
          </cell>
          <cell r="L3302" t="str">
            <v xml:space="preserve">   </v>
          </cell>
          <cell r="M3302">
            <v>1.0032000000000001</v>
          </cell>
          <cell r="N3302">
            <v>3.2000000000000002E-3</v>
          </cell>
          <cell r="O3302">
            <v>0</v>
          </cell>
          <cell r="P3302">
            <v>5.99999999999987E-2</v>
          </cell>
          <cell r="R3302" t="str">
            <v>Comp110</v>
          </cell>
        </row>
        <row r="3303">
          <cell r="A3303">
            <v>3208</v>
          </cell>
          <cell r="B3303" t="str">
            <v>S/F</v>
          </cell>
          <cell r="C3303" t="str">
            <v>2.7.1.3.10</v>
          </cell>
          <cell r="D3303" t="str">
            <v>Escavação mecanizada de valas em solo de 2a categoria executada entre as profundidades de 0 a 6,00m</v>
          </cell>
          <cell r="E3303" t="str">
            <v>m3</v>
          </cell>
          <cell r="F3303">
            <v>2004.74</v>
          </cell>
          <cell r="G3303">
            <v>18.72</v>
          </cell>
          <cell r="H3303">
            <v>37528.730000000003</v>
          </cell>
          <cell r="I3303">
            <v>18.66</v>
          </cell>
          <cell r="J3303">
            <v>37408.44</v>
          </cell>
          <cell r="K3303">
            <v>0.06</v>
          </cell>
          <cell r="L3303" t="str">
            <v xml:space="preserve">   </v>
          </cell>
          <cell r="M3303">
            <v>1.0032000000000001</v>
          </cell>
          <cell r="N3303">
            <v>3.2000000000000002E-3</v>
          </cell>
          <cell r="O3303">
            <v>0</v>
          </cell>
          <cell r="P3303">
            <v>5.99999999999987E-2</v>
          </cell>
          <cell r="R3303" t="str">
            <v>Comp110</v>
          </cell>
        </row>
        <row r="3304">
          <cell r="A3304">
            <v>3558</v>
          </cell>
          <cell r="B3304" t="str">
            <v>S/F</v>
          </cell>
          <cell r="C3304" t="str">
            <v>2.8.1.3.10</v>
          </cell>
          <cell r="D3304" t="str">
            <v>Escavação mecanizada de valas em solo de 2a categoria executada entre as profundidades de 0 a 6,00m</v>
          </cell>
          <cell r="E3304" t="str">
            <v>m3</v>
          </cell>
          <cell r="F3304">
            <v>316.02999999999997</v>
          </cell>
          <cell r="G3304">
            <v>18.72</v>
          </cell>
          <cell r="H3304">
            <v>5916.08</v>
          </cell>
          <cell r="I3304">
            <v>18.66</v>
          </cell>
          <cell r="J3304">
            <v>5897.11</v>
          </cell>
          <cell r="K3304">
            <v>0.06</v>
          </cell>
          <cell r="L3304" t="str">
            <v xml:space="preserve">   </v>
          </cell>
          <cell r="M3304">
            <v>1.0032000000000001</v>
          </cell>
          <cell r="N3304">
            <v>3.2000000000000002E-3</v>
          </cell>
          <cell r="O3304">
            <v>0</v>
          </cell>
          <cell r="P3304">
            <v>5.99999999999987E-2</v>
          </cell>
          <cell r="R3304" t="str">
            <v>Comp110</v>
          </cell>
        </row>
        <row r="3305">
          <cell r="A3305">
            <v>1905</v>
          </cell>
          <cell r="B3305" t="str">
            <v>S/F</v>
          </cell>
          <cell r="C3305" t="str">
            <v>1.19.1.5.2</v>
          </cell>
          <cell r="D3305" t="str">
            <v>Escavação Mecanizada de valas em solo de 1ª categoria executada entre as profundidaddes de 0 a 2,00m</v>
          </cell>
          <cell r="E3305" t="str">
            <v>m³</v>
          </cell>
          <cell r="F3305">
            <v>61.05</v>
          </cell>
          <cell r="G3305">
            <v>6.71</v>
          </cell>
          <cell r="H3305">
            <v>409.64</v>
          </cell>
          <cell r="I3305">
            <v>6.71</v>
          </cell>
          <cell r="J3305">
            <v>409.64</v>
          </cell>
          <cell r="K3305">
            <v>0</v>
          </cell>
          <cell r="L3305" t="str">
            <v xml:space="preserve">   </v>
          </cell>
          <cell r="M3305">
            <v>1</v>
          </cell>
          <cell r="N3305">
            <v>0</v>
          </cell>
          <cell r="O3305">
            <v>0</v>
          </cell>
          <cell r="P3305" t="str">
            <v xml:space="preserve">   </v>
          </cell>
          <cell r="R3305" t="str">
            <v>Comp101</v>
          </cell>
        </row>
        <row r="3306">
          <cell r="A3306">
            <v>309</v>
          </cell>
          <cell r="B3306" t="str">
            <v>S/F</v>
          </cell>
          <cell r="C3306" t="str">
            <v>1.5.6.2</v>
          </cell>
          <cell r="D3306" t="str">
            <v>Escavação Mecanizada de valas em solo de 1ª categoria executada entre as profundidaddes de 0 a 2,00m</v>
          </cell>
          <cell r="E3306" t="str">
            <v>m3</v>
          </cell>
          <cell r="F3306">
            <v>21.1</v>
          </cell>
          <cell r="G3306">
            <v>6.71</v>
          </cell>
          <cell r="H3306">
            <v>141.58000000000001</v>
          </cell>
          <cell r="I3306">
            <v>6.71</v>
          </cell>
          <cell r="J3306">
            <v>141.58000000000001</v>
          </cell>
          <cell r="K3306">
            <v>0</v>
          </cell>
          <cell r="L3306" t="str">
            <v xml:space="preserve">   </v>
          </cell>
          <cell r="M3306">
            <v>1</v>
          </cell>
          <cell r="N3306">
            <v>0</v>
          </cell>
          <cell r="O3306">
            <v>0</v>
          </cell>
          <cell r="P3306" t="str">
            <v xml:space="preserve">   </v>
          </cell>
          <cell r="R3306" t="str">
            <v>Comp101</v>
          </cell>
        </row>
        <row r="3307">
          <cell r="A3307">
            <v>1788</v>
          </cell>
          <cell r="B3307" t="str">
            <v>S/F</v>
          </cell>
          <cell r="C3307" t="str">
            <v>1.18.1.4.2</v>
          </cell>
          <cell r="D3307" t="str">
            <v>Escavação Mecanizada de valas em solo de 1ª categoria executada entre as profundidaddes de 0 a 2,00m</v>
          </cell>
          <cell r="E3307" t="str">
            <v>m3</v>
          </cell>
          <cell r="F3307">
            <v>3.17</v>
          </cell>
          <cell r="G3307">
            <v>6.71</v>
          </cell>
          <cell r="H3307">
            <v>21.27</v>
          </cell>
          <cell r="I3307">
            <v>6.71</v>
          </cell>
          <cell r="J3307">
            <v>21.27</v>
          </cell>
          <cell r="K3307">
            <v>0</v>
          </cell>
          <cell r="L3307" t="str">
            <v xml:space="preserve">   </v>
          </cell>
          <cell r="M3307">
            <v>1</v>
          </cell>
          <cell r="N3307">
            <v>0</v>
          </cell>
          <cell r="O3307">
            <v>0</v>
          </cell>
          <cell r="P3307" t="str">
            <v xml:space="preserve">   </v>
          </cell>
          <cell r="R3307" t="str">
            <v>Comp101</v>
          </cell>
        </row>
        <row r="3308">
          <cell r="A3308">
            <v>1906</v>
          </cell>
          <cell r="B3308" t="str">
            <v>S/F</v>
          </cell>
          <cell r="C3308" t="str">
            <v>1.19.1.5.3</v>
          </cell>
          <cell r="D3308" t="str">
            <v>Escavação mecanizada de poços em solo de 2ª categoria executadas em profundidade de 0 a 2,00m</v>
          </cell>
          <cell r="E3308" t="str">
            <v>m³</v>
          </cell>
          <cell r="F3308">
            <v>3.61</v>
          </cell>
          <cell r="G3308">
            <v>14.04</v>
          </cell>
          <cell r="H3308">
            <v>50.68</v>
          </cell>
          <cell r="I3308">
            <v>14</v>
          </cell>
          <cell r="J3308">
            <v>50.54</v>
          </cell>
          <cell r="K3308">
            <v>0.04</v>
          </cell>
          <cell r="L3308" t="str">
            <v xml:space="preserve">   </v>
          </cell>
          <cell r="M3308">
            <v>1.0028999999999999</v>
          </cell>
          <cell r="N3308">
            <v>2.8999999999999998E-3</v>
          </cell>
          <cell r="O3308">
            <v>0</v>
          </cell>
          <cell r="P3308">
            <v>3.9999999999999099E-2</v>
          </cell>
          <cell r="R3308" t="str">
            <v>Comp105</v>
          </cell>
        </row>
        <row r="3309">
          <cell r="A3309">
            <v>1917</v>
          </cell>
          <cell r="B3309" t="str">
            <v>S/F</v>
          </cell>
          <cell r="C3309" t="str">
            <v>1.19.1.7.2</v>
          </cell>
          <cell r="D3309" t="str">
            <v>Escoramento continuo com prancha metálica</v>
          </cell>
          <cell r="E3309" t="str">
            <v>m²</v>
          </cell>
          <cell r="F3309">
            <v>84.26</v>
          </cell>
          <cell r="G3309">
            <v>64.900000000000006</v>
          </cell>
          <cell r="H3309">
            <v>5468.47</v>
          </cell>
          <cell r="I3309">
            <v>64.89</v>
          </cell>
          <cell r="J3309">
            <v>5467.63</v>
          </cell>
          <cell r="K3309">
            <v>0.01</v>
          </cell>
          <cell r="L3309" t="str">
            <v xml:space="preserve">   </v>
          </cell>
          <cell r="M3309">
            <v>1.0002</v>
          </cell>
          <cell r="N3309">
            <v>2.0000000000000001E-4</v>
          </cell>
          <cell r="O3309">
            <v>0</v>
          </cell>
          <cell r="P3309">
            <v>1.00000000000051E-2</v>
          </cell>
          <cell r="R3309" t="str">
            <v>Comp111</v>
          </cell>
        </row>
        <row r="3310">
          <cell r="A3310">
            <v>2046</v>
          </cell>
          <cell r="B3310" t="str">
            <v>S/F</v>
          </cell>
          <cell r="C3310" t="str">
            <v>2.2.1.6.3</v>
          </cell>
          <cell r="D3310" t="str">
            <v>Escoramento continuo com prancha metálica</v>
          </cell>
          <cell r="E3310" t="str">
            <v>m2</v>
          </cell>
          <cell r="F3310">
            <v>2830.84</v>
          </cell>
          <cell r="G3310">
            <v>64.900000000000006</v>
          </cell>
          <cell r="H3310">
            <v>183721.51</v>
          </cell>
          <cell r="I3310">
            <v>64.89</v>
          </cell>
          <cell r="J3310">
            <v>183693.2</v>
          </cell>
          <cell r="K3310">
            <v>0.01</v>
          </cell>
          <cell r="L3310" t="str">
            <v xml:space="preserve">   </v>
          </cell>
          <cell r="M3310">
            <v>1.0002</v>
          </cell>
          <cell r="N3310">
            <v>2.0000000000000001E-4</v>
          </cell>
          <cell r="O3310">
            <v>0</v>
          </cell>
          <cell r="P3310">
            <v>1.00000000000051E-2</v>
          </cell>
          <cell r="R3310" t="str">
            <v>Comp111</v>
          </cell>
        </row>
        <row r="3311">
          <cell r="A3311">
            <v>2207</v>
          </cell>
          <cell r="B3311" t="str">
            <v>S/F</v>
          </cell>
          <cell r="C3311" t="str">
            <v>2.3.1.6.3</v>
          </cell>
          <cell r="D3311" t="str">
            <v>Escoramento continuo com prancha metálica</v>
          </cell>
          <cell r="E3311" t="str">
            <v>m2</v>
          </cell>
          <cell r="F3311">
            <v>5946.71</v>
          </cell>
          <cell r="G3311">
            <v>64.900000000000006</v>
          </cell>
          <cell r="H3311">
            <v>385941.47</v>
          </cell>
          <cell r="I3311">
            <v>64.89</v>
          </cell>
          <cell r="J3311">
            <v>385882.01</v>
          </cell>
          <cell r="K3311">
            <v>0.01</v>
          </cell>
          <cell r="L3311" t="str">
            <v xml:space="preserve">   </v>
          </cell>
          <cell r="M3311">
            <v>1.0002</v>
          </cell>
          <cell r="N3311">
            <v>2.0000000000000001E-4</v>
          </cell>
          <cell r="O3311">
            <v>0</v>
          </cell>
          <cell r="P3311">
            <v>1.00000000000051E-2</v>
          </cell>
          <cell r="R3311" t="str">
            <v>Comp111</v>
          </cell>
        </row>
        <row r="3312">
          <cell r="A3312">
            <v>2503</v>
          </cell>
          <cell r="B3312" t="str">
            <v>S/F</v>
          </cell>
          <cell r="C3312" t="str">
            <v>2.4.1.6.3</v>
          </cell>
          <cell r="D3312" t="str">
            <v>Escoramento continuo com prancha metálica</v>
          </cell>
          <cell r="E3312" t="str">
            <v>m2</v>
          </cell>
          <cell r="F3312">
            <v>3074.12</v>
          </cell>
          <cell r="G3312">
            <v>64.900000000000006</v>
          </cell>
          <cell r="H3312">
            <v>199510.38</v>
          </cell>
          <cell r="I3312">
            <v>64.89</v>
          </cell>
          <cell r="J3312">
            <v>199479.64</v>
          </cell>
          <cell r="K3312">
            <v>0.01</v>
          </cell>
          <cell r="L3312" t="str">
            <v xml:space="preserve">   </v>
          </cell>
          <cell r="M3312">
            <v>1.0002</v>
          </cell>
          <cell r="N3312">
            <v>2.0000000000000001E-4</v>
          </cell>
          <cell r="O3312">
            <v>0</v>
          </cell>
          <cell r="P3312">
            <v>1.00000000000051E-2</v>
          </cell>
          <cell r="R3312" t="str">
            <v>Comp111</v>
          </cell>
        </row>
        <row r="3313">
          <cell r="A3313">
            <v>2799</v>
          </cell>
          <cell r="B3313" t="str">
            <v>S/F</v>
          </cell>
          <cell r="C3313" t="str">
            <v>2.5.1.6.3</v>
          </cell>
          <cell r="D3313" t="str">
            <v>Escoramento continuo com prancha metálica</v>
          </cell>
          <cell r="E3313" t="str">
            <v>m2</v>
          </cell>
          <cell r="F3313">
            <v>11944.39</v>
          </cell>
          <cell r="G3313">
            <v>64.900000000000006</v>
          </cell>
          <cell r="H3313">
            <v>775190.91</v>
          </cell>
          <cell r="I3313">
            <v>64.89</v>
          </cell>
          <cell r="J3313">
            <v>775071.46</v>
          </cell>
          <cell r="K3313">
            <v>0.01</v>
          </cell>
          <cell r="L3313" t="str">
            <v xml:space="preserve">   </v>
          </cell>
          <cell r="M3313">
            <v>1.0002</v>
          </cell>
          <cell r="N3313">
            <v>2.0000000000000001E-4</v>
          </cell>
          <cell r="O3313">
            <v>0</v>
          </cell>
          <cell r="P3313">
            <v>1.00000000000051E-2</v>
          </cell>
          <cell r="R3313" t="str">
            <v>Comp111</v>
          </cell>
        </row>
        <row r="3314">
          <cell r="A3314">
            <v>2945</v>
          </cell>
          <cell r="B3314" t="str">
            <v>S/F</v>
          </cell>
          <cell r="C3314" t="str">
            <v>2.6.1.6.3</v>
          </cell>
          <cell r="D3314" t="str">
            <v>Escoramento continuo com prancha metálica</v>
          </cell>
          <cell r="E3314" t="str">
            <v>m2</v>
          </cell>
          <cell r="F3314">
            <v>5168.51</v>
          </cell>
          <cell r="G3314">
            <v>64.900000000000006</v>
          </cell>
          <cell r="H3314">
            <v>335436.28999999998</v>
          </cell>
          <cell r="I3314">
            <v>64.89</v>
          </cell>
          <cell r="J3314">
            <v>335384.61</v>
          </cell>
          <cell r="K3314">
            <v>0.01</v>
          </cell>
          <cell r="L3314" t="str">
            <v xml:space="preserve">   </v>
          </cell>
          <cell r="M3314">
            <v>1.0002</v>
          </cell>
          <cell r="N3314">
            <v>2.0000000000000001E-4</v>
          </cell>
          <cell r="O3314">
            <v>0</v>
          </cell>
          <cell r="P3314">
            <v>1.00000000000051E-2</v>
          </cell>
          <cell r="R3314" t="str">
            <v>Comp111</v>
          </cell>
        </row>
        <row r="3315">
          <cell r="A3315">
            <v>3232</v>
          </cell>
          <cell r="B3315" t="str">
            <v>S/F</v>
          </cell>
          <cell r="C3315" t="str">
            <v>2.7.1.6.3</v>
          </cell>
          <cell r="D3315" t="str">
            <v>Escoramento continuo com prancha metálica</v>
          </cell>
          <cell r="E3315" t="str">
            <v>m2</v>
          </cell>
          <cell r="F3315">
            <v>8683.07</v>
          </cell>
          <cell r="G3315">
            <v>64.900000000000006</v>
          </cell>
          <cell r="H3315">
            <v>563531.24</v>
          </cell>
          <cell r="I3315">
            <v>64.89</v>
          </cell>
          <cell r="J3315">
            <v>563444.41</v>
          </cell>
          <cell r="K3315">
            <v>0.01</v>
          </cell>
          <cell r="L3315" t="str">
            <v xml:space="preserve">   </v>
          </cell>
          <cell r="M3315">
            <v>1.0002</v>
          </cell>
          <cell r="N3315">
            <v>2.0000000000000001E-4</v>
          </cell>
          <cell r="O3315">
            <v>0</v>
          </cell>
          <cell r="P3315">
            <v>1.00000000000051E-2</v>
          </cell>
          <cell r="R3315" t="str">
            <v>Comp111</v>
          </cell>
        </row>
        <row r="3316">
          <cell r="A3316">
            <v>3443</v>
          </cell>
          <cell r="B3316" t="str">
            <v>S/F</v>
          </cell>
          <cell r="C3316" t="str">
            <v>2.7.5.4.3</v>
          </cell>
          <cell r="D3316" t="str">
            <v>Escoramento continuo com prancha metálica</v>
          </cell>
          <cell r="E3316" t="str">
            <v>m2</v>
          </cell>
          <cell r="F3316">
            <v>670</v>
          </cell>
          <cell r="G3316">
            <v>64.900000000000006</v>
          </cell>
          <cell r="H3316">
            <v>43483</v>
          </cell>
          <cell r="I3316">
            <v>64.89</v>
          </cell>
          <cell r="J3316">
            <v>43476.3</v>
          </cell>
          <cell r="K3316">
            <v>0.01</v>
          </cell>
          <cell r="L3316" t="str">
            <v xml:space="preserve">   </v>
          </cell>
          <cell r="M3316">
            <v>1.0002</v>
          </cell>
          <cell r="N3316">
            <v>2.0000000000000001E-4</v>
          </cell>
          <cell r="O3316">
            <v>0</v>
          </cell>
          <cell r="P3316">
            <v>1.00000000000051E-2</v>
          </cell>
          <cell r="R3316" t="str">
            <v>Comp111</v>
          </cell>
        </row>
        <row r="3317">
          <cell r="A3317">
            <v>3581</v>
          </cell>
          <cell r="B3317" t="str">
            <v>S/F</v>
          </cell>
          <cell r="C3317" t="str">
            <v>2.8.1.6.3</v>
          </cell>
          <cell r="D3317" t="str">
            <v>Escoramento continuo com prancha metálica</v>
          </cell>
          <cell r="E3317" t="str">
            <v>m2</v>
          </cell>
          <cell r="F3317">
            <v>6289.94</v>
          </cell>
          <cell r="G3317">
            <v>64.900000000000006</v>
          </cell>
          <cell r="H3317">
            <v>408217.1</v>
          </cell>
          <cell r="I3317">
            <v>64.89</v>
          </cell>
          <cell r="J3317">
            <v>408154.2</v>
          </cell>
          <cell r="K3317">
            <v>0.01</v>
          </cell>
          <cell r="L3317" t="str">
            <v xml:space="preserve">   </v>
          </cell>
          <cell r="M3317">
            <v>1.0002</v>
          </cell>
          <cell r="N3317">
            <v>2.0000000000000001E-4</v>
          </cell>
          <cell r="O3317">
            <v>0</v>
          </cell>
          <cell r="P3317">
            <v>1.00000000000051E-2</v>
          </cell>
          <cell r="R3317" t="str">
            <v>Comp111</v>
          </cell>
        </row>
        <row r="3318">
          <cell r="A3318">
            <v>3863</v>
          </cell>
          <cell r="B3318" t="str">
            <v>S/F</v>
          </cell>
          <cell r="C3318" t="str">
            <v>2.9.1.6.3</v>
          </cell>
          <cell r="D3318" t="str">
            <v>Escoramento continuo com prancha metálica</v>
          </cell>
          <cell r="E3318" t="str">
            <v>m2</v>
          </cell>
          <cell r="F3318">
            <v>2778.65</v>
          </cell>
          <cell r="G3318">
            <v>64.900000000000006</v>
          </cell>
          <cell r="H3318">
            <v>180334.38</v>
          </cell>
          <cell r="I3318">
            <v>64.89</v>
          </cell>
          <cell r="J3318">
            <v>180306.59</v>
          </cell>
          <cell r="K3318">
            <v>0.01</v>
          </cell>
          <cell r="L3318" t="str">
            <v xml:space="preserve">   </v>
          </cell>
          <cell r="M3318">
            <v>1.0002</v>
          </cell>
          <cell r="N3318">
            <v>2.0000000000000001E-4</v>
          </cell>
          <cell r="O3318">
            <v>0</v>
          </cell>
          <cell r="P3318">
            <v>1.00000000000051E-2</v>
          </cell>
          <cell r="R3318" t="str">
            <v>Comp111</v>
          </cell>
        </row>
        <row r="3319">
          <cell r="A3319">
            <v>629</v>
          </cell>
          <cell r="B3319" t="str">
            <v>S/F</v>
          </cell>
          <cell r="C3319" t="str">
            <v>1.8.2.9.2</v>
          </cell>
          <cell r="D3319" t="str">
            <v>Escoramento continuo de madeira</v>
          </cell>
          <cell r="E3319" t="str">
            <v>m²</v>
          </cell>
          <cell r="F3319">
            <v>450</v>
          </cell>
          <cell r="G3319">
            <v>21.67</v>
          </cell>
          <cell r="H3319">
            <v>9751.5</v>
          </cell>
          <cell r="I3319">
            <v>21.67</v>
          </cell>
          <cell r="J3319">
            <v>9751.5</v>
          </cell>
          <cell r="K3319">
            <v>0</v>
          </cell>
          <cell r="L3319" t="str">
            <v xml:space="preserve">   </v>
          </cell>
          <cell r="M3319">
            <v>1</v>
          </cell>
          <cell r="N3319">
            <v>0</v>
          </cell>
          <cell r="O3319">
            <v>0</v>
          </cell>
          <cell r="P3319" t="str">
            <v xml:space="preserve">   </v>
          </cell>
          <cell r="R3319" t="str">
            <v>Comp112</v>
          </cell>
        </row>
        <row r="3320">
          <cell r="A3320">
            <v>767</v>
          </cell>
          <cell r="B3320" t="str">
            <v>S/F</v>
          </cell>
          <cell r="C3320" t="str">
            <v>1.8.3.9.2</v>
          </cell>
          <cell r="D3320" t="str">
            <v>Escoramento continuo de madeira</v>
          </cell>
          <cell r="E3320" t="str">
            <v>m²</v>
          </cell>
          <cell r="F3320">
            <v>300</v>
          </cell>
          <cell r="G3320">
            <v>21.67</v>
          </cell>
          <cell r="H3320">
            <v>6501</v>
          </cell>
          <cell r="I3320">
            <v>21.67</v>
          </cell>
          <cell r="J3320">
            <v>6501</v>
          </cell>
          <cell r="K3320">
            <v>0</v>
          </cell>
          <cell r="L3320" t="str">
            <v xml:space="preserve">   </v>
          </cell>
          <cell r="M3320">
            <v>1</v>
          </cell>
          <cell r="N3320">
            <v>0</v>
          </cell>
          <cell r="O3320">
            <v>0</v>
          </cell>
          <cell r="P3320" t="str">
            <v xml:space="preserve">   </v>
          </cell>
          <cell r="R3320" t="str">
            <v>Comp112</v>
          </cell>
        </row>
        <row r="3321">
          <cell r="A3321">
            <v>907</v>
          </cell>
          <cell r="B3321" t="str">
            <v>S/F</v>
          </cell>
          <cell r="C3321" t="str">
            <v>1.8.4.9.2</v>
          </cell>
          <cell r="D3321" t="str">
            <v>Escoramento continuo de madeira</v>
          </cell>
          <cell r="E3321" t="str">
            <v>m²</v>
          </cell>
          <cell r="F3321">
            <v>270</v>
          </cell>
          <cell r="G3321">
            <v>21.67</v>
          </cell>
          <cell r="H3321">
            <v>5850.9</v>
          </cell>
          <cell r="I3321">
            <v>21.67</v>
          </cell>
          <cell r="J3321">
            <v>5850.9</v>
          </cell>
          <cell r="K3321">
            <v>0</v>
          </cell>
          <cell r="L3321" t="str">
            <v xml:space="preserve">   </v>
          </cell>
          <cell r="M3321">
            <v>1</v>
          </cell>
          <cell r="N3321">
            <v>0</v>
          </cell>
          <cell r="O3321">
            <v>0</v>
          </cell>
          <cell r="P3321" t="str">
            <v xml:space="preserve">   </v>
          </cell>
          <cell r="R3321" t="str">
            <v>Comp112</v>
          </cell>
        </row>
        <row r="3322">
          <cell r="A3322">
            <v>2045</v>
          </cell>
          <cell r="B3322" t="str">
            <v>S/F</v>
          </cell>
          <cell r="C3322" t="str">
            <v>2.2.1.6.2</v>
          </cell>
          <cell r="D3322" t="str">
            <v>Escoramento continuo de madeira</v>
          </cell>
          <cell r="E3322" t="str">
            <v>m2</v>
          </cell>
          <cell r="F3322">
            <v>5140.1099999999997</v>
          </cell>
          <cell r="G3322">
            <v>21.67</v>
          </cell>
          <cell r="H3322">
            <v>111386.18</v>
          </cell>
          <cell r="I3322">
            <v>21.67</v>
          </cell>
          <cell r="J3322">
            <v>111386.18</v>
          </cell>
          <cell r="K3322">
            <v>0</v>
          </cell>
          <cell r="L3322" t="str">
            <v xml:space="preserve">   </v>
          </cell>
          <cell r="M3322">
            <v>1</v>
          </cell>
          <cell r="N3322">
            <v>0</v>
          </cell>
          <cell r="O3322">
            <v>0</v>
          </cell>
          <cell r="P3322" t="str">
            <v xml:space="preserve">   </v>
          </cell>
          <cell r="R3322" t="str">
            <v>Comp112</v>
          </cell>
        </row>
        <row r="3323">
          <cell r="A3323">
            <v>2206</v>
          </cell>
          <cell r="B3323" t="str">
            <v>S/F</v>
          </cell>
          <cell r="C3323" t="str">
            <v>2.3.1.6.2</v>
          </cell>
          <cell r="D3323" t="str">
            <v>Escoramento continuo de madeira</v>
          </cell>
          <cell r="E3323" t="str">
            <v>m2</v>
          </cell>
          <cell r="F3323">
            <v>5723.23</v>
          </cell>
          <cell r="G3323">
            <v>21.67</v>
          </cell>
          <cell r="H3323">
            <v>124022.39</v>
          </cell>
          <cell r="I3323">
            <v>21.67</v>
          </cell>
          <cell r="J3323">
            <v>124022.39</v>
          </cell>
          <cell r="K3323">
            <v>0</v>
          </cell>
          <cell r="L3323" t="str">
            <v xml:space="preserve">   </v>
          </cell>
          <cell r="M3323">
            <v>1</v>
          </cell>
          <cell r="N3323">
            <v>0</v>
          </cell>
          <cell r="O3323">
            <v>0</v>
          </cell>
          <cell r="P3323" t="str">
            <v xml:space="preserve">   </v>
          </cell>
          <cell r="R3323" t="str">
            <v>Comp112</v>
          </cell>
        </row>
        <row r="3324">
          <cell r="A3324">
            <v>2318</v>
          </cell>
          <cell r="B3324" t="str">
            <v>S/F</v>
          </cell>
          <cell r="C3324" t="str">
            <v>2.3.4.6.2</v>
          </cell>
          <cell r="D3324" t="str">
            <v>Escoramento continuo de madeira</v>
          </cell>
          <cell r="E3324" t="str">
            <v>m2</v>
          </cell>
          <cell r="F3324">
            <v>336.21</v>
          </cell>
          <cell r="G3324">
            <v>21.67</v>
          </cell>
          <cell r="H3324">
            <v>7285.67</v>
          </cell>
          <cell r="I3324">
            <v>21.67</v>
          </cell>
          <cell r="J3324">
            <v>7285.67</v>
          </cell>
          <cell r="K3324">
            <v>0</v>
          </cell>
          <cell r="L3324" t="str">
            <v xml:space="preserve">   </v>
          </cell>
          <cell r="M3324">
            <v>1</v>
          </cell>
          <cell r="N3324">
            <v>0</v>
          </cell>
          <cell r="O3324">
            <v>0</v>
          </cell>
          <cell r="P3324" t="str">
            <v xml:space="preserve">   </v>
          </cell>
          <cell r="R3324" t="str">
            <v>Comp112</v>
          </cell>
        </row>
        <row r="3325">
          <cell r="A3325">
            <v>2502</v>
          </cell>
          <cell r="B3325" t="str">
            <v>S/F</v>
          </cell>
          <cell r="C3325" t="str">
            <v>2.4.1.6.2</v>
          </cell>
          <cell r="D3325" t="str">
            <v>Escoramento continuo de madeira</v>
          </cell>
          <cell r="E3325" t="str">
            <v>m2</v>
          </cell>
          <cell r="F3325">
            <v>5143.9799999999996</v>
          </cell>
          <cell r="G3325">
            <v>21.67</v>
          </cell>
          <cell r="H3325">
            <v>111470.04</v>
          </cell>
          <cell r="I3325">
            <v>21.67</v>
          </cell>
          <cell r="J3325">
            <v>111470.04</v>
          </cell>
          <cell r="K3325">
            <v>0</v>
          </cell>
          <cell r="L3325" t="str">
            <v xml:space="preserve">   </v>
          </cell>
          <cell r="M3325">
            <v>1</v>
          </cell>
          <cell r="N3325">
            <v>0</v>
          </cell>
          <cell r="O3325">
            <v>0</v>
          </cell>
          <cell r="P3325" t="str">
            <v xml:space="preserve">   </v>
          </cell>
          <cell r="R3325" t="str">
            <v>Comp112</v>
          </cell>
        </row>
        <row r="3326">
          <cell r="A3326">
            <v>2617</v>
          </cell>
          <cell r="B3326" t="str">
            <v>S/F</v>
          </cell>
          <cell r="C3326" t="str">
            <v>2.4.4.6.2</v>
          </cell>
          <cell r="D3326" t="str">
            <v>Escoramento continuo de madeira</v>
          </cell>
          <cell r="E3326" t="str">
            <v>m2</v>
          </cell>
          <cell r="F3326">
            <v>404.94</v>
          </cell>
          <cell r="G3326">
            <v>21.67</v>
          </cell>
          <cell r="H3326">
            <v>8775.0400000000009</v>
          </cell>
          <cell r="I3326">
            <v>21.67</v>
          </cell>
          <cell r="J3326">
            <v>8775.0400000000009</v>
          </cell>
          <cell r="K3326">
            <v>0</v>
          </cell>
          <cell r="L3326" t="str">
            <v xml:space="preserve">   </v>
          </cell>
          <cell r="M3326">
            <v>1</v>
          </cell>
          <cell r="N3326">
            <v>0</v>
          </cell>
          <cell r="O3326">
            <v>0</v>
          </cell>
          <cell r="P3326" t="str">
            <v xml:space="preserve">   </v>
          </cell>
          <cell r="R3326" t="str">
            <v>Comp112</v>
          </cell>
        </row>
        <row r="3327">
          <cell r="A3327">
            <v>2798</v>
          </cell>
          <cell r="B3327" t="str">
            <v>S/F</v>
          </cell>
          <cell r="C3327" t="str">
            <v>2.5.1.6.2</v>
          </cell>
          <cell r="D3327" t="str">
            <v>Escoramento continuo de madeira</v>
          </cell>
          <cell r="E3327" t="str">
            <v>m2</v>
          </cell>
          <cell r="F3327">
            <v>21084.36</v>
          </cell>
          <cell r="G3327">
            <v>21.67</v>
          </cell>
          <cell r="H3327">
            <v>456898.08</v>
          </cell>
          <cell r="I3327">
            <v>21.67</v>
          </cell>
          <cell r="J3327">
            <v>456898.08</v>
          </cell>
          <cell r="K3327">
            <v>0</v>
          </cell>
          <cell r="L3327" t="str">
            <v xml:space="preserve">   </v>
          </cell>
          <cell r="M3327">
            <v>1</v>
          </cell>
          <cell r="N3327">
            <v>0</v>
          </cell>
          <cell r="O3327">
            <v>0</v>
          </cell>
          <cell r="P3327" t="str">
            <v xml:space="preserve">   </v>
          </cell>
          <cell r="R3327" t="str">
            <v>Comp112</v>
          </cell>
        </row>
        <row r="3328">
          <cell r="A3328">
            <v>2944</v>
          </cell>
          <cell r="B3328" t="str">
            <v>S/F</v>
          </cell>
          <cell r="C3328" t="str">
            <v>2.6.1.6.2</v>
          </cell>
          <cell r="D3328" t="str">
            <v>Escoramento continuo de madeira</v>
          </cell>
          <cell r="E3328" t="str">
            <v>m2</v>
          </cell>
          <cell r="F3328">
            <v>7722.57</v>
          </cell>
          <cell r="G3328">
            <v>21.67</v>
          </cell>
          <cell r="H3328">
            <v>167348.09</v>
          </cell>
          <cell r="I3328">
            <v>21.67</v>
          </cell>
          <cell r="J3328">
            <v>167348.09</v>
          </cell>
          <cell r="K3328">
            <v>0</v>
          </cell>
          <cell r="L3328" t="str">
            <v xml:space="preserve">   </v>
          </cell>
          <cell r="M3328">
            <v>1</v>
          </cell>
          <cell r="N3328">
            <v>0</v>
          </cell>
          <cell r="O3328">
            <v>0</v>
          </cell>
          <cell r="P3328" t="str">
            <v xml:space="preserve">   </v>
          </cell>
          <cell r="R3328" t="str">
            <v>Comp112</v>
          </cell>
        </row>
        <row r="3329">
          <cell r="A3329">
            <v>3051</v>
          </cell>
          <cell r="B3329" t="str">
            <v>S/F</v>
          </cell>
          <cell r="C3329" t="str">
            <v>2.6.4.6.2</v>
          </cell>
          <cell r="D3329" t="str">
            <v>Escoramento continuo de madeira</v>
          </cell>
          <cell r="E3329" t="str">
            <v>m2</v>
          </cell>
          <cell r="F3329">
            <v>309.37</v>
          </cell>
          <cell r="G3329">
            <v>21.67</v>
          </cell>
          <cell r="H3329">
            <v>6704.04</v>
          </cell>
          <cell r="I3329">
            <v>21.67</v>
          </cell>
          <cell r="J3329">
            <v>6704.04</v>
          </cell>
          <cell r="K3329">
            <v>0</v>
          </cell>
          <cell r="L3329" t="str">
            <v xml:space="preserve">   </v>
          </cell>
          <cell r="M3329">
            <v>1</v>
          </cell>
          <cell r="N3329">
            <v>0</v>
          </cell>
          <cell r="O3329">
            <v>0</v>
          </cell>
          <cell r="P3329" t="str">
            <v xml:space="preserve">   </v>
          </cell>
          <cell r="R3329" t="str">
            <v>Comp112</v>
          </cell>
        </row>
        <row r="3330">
          <cell r="A3330">
            <v>3231</v>
          </cell>
          <cell r="B3330" t="str">
            <v>S/F</v>
          </cell>
          <cell r="C3330" t="str">
            <v>2.7.1.6.2</v>
          </cell>
          <cell r="D3330" t="str">
            <v>Escoramento continuo de madeira</v>
          </cell>
          <cell r="E3330" t="str">
            <v>m2</v>
          </cell>
          <cell r="F3330">
            <v>11737.01</v>
          </cell>
          <cell r="G3330">
            <v>21.67</v>
          </cell>
          <cell r="H3330">
            <v>254341</v>
          </cell>
          <cell r="I3330">
            <v>21.67</v>
          </cell>
          <cell r="J3330">
            <v>254341</v>
          </cell>
          <cell r="K3330">
            <v>0</v>
          </cell>
          <cell r="L3330" t="str">
            <v xml:space="preserve">   </v>
          </cell>
          <cell r="M3330">
            <v>1</v>
          </cell>
          <cell r="N3330">
            <v>0</v>
          </cell>
          <cell r="O3330">
            <v>0</v>
          </cell>
          <cell r="P3330" t="str">
            <v xml:space="preserve">   </v>
          </cell>
          <cell r="R3330" t="str">
            <v>Comp112</v>
          </cell>
        </row>
        <row r="3331">
          <cell r="A3331">
            <v>3393</v>
          </cell>
          <cell r="B3331" t="str">
            <v>S/F</v>
          </cell>
          <cell r="C3331" t="str">
            <v>2.7.4.6.2</v>
          </cell>
          <cell r="D3331" t="str">
            <v>Escoramento continuo de madeira</v>
          </cell>
          <cell r="E3331" t="str">
            <v>m2</v>
          </cell>
          <cell r="F3331">
            <v>466.58</v>
          </cell>
          <cell r="G3331">
            <v>21.67</v>
          </cell>
          <cell r="H3331">
            <v>10110.780000000001</v>
          </cell>
          <cell r="I3331">
            <v>21.67</v>
          </cell>
          <cell r="J3331">
            <v>10110.780000000001</v>
          </cell>
          <cell r="K3331">
            <v>0</v>
          </cell>
          <cell r="L3331" t="str">
            <v xml:space="preserve">   </v>
          </cell>
          <cell r="M3331">
            <v>1</v>
          </cell>
          <cell r="N3331">
            <v>0</v>
          </cell>
          <cell r="O3331">
            <v>0</v>
          </cell>
          <cell r="P3331" t="str">
            <v xml:space="preserve">   </v>
          </cell>
          <cell r="R3331" t="str">
            <v>Comp112</v>
          </cell>
        </row>
        <row r="3332">
          <cell r="A3332">
            <v>3580</v>
          </cell>
          <cell r="B3332" t="str">
            <v>S/F</v>
          </cell>
          <cell r="C3332" t="str">
            <v>2.8.1.6.2</v>
          </cell>
          <cell r="D3332" t="str">
            <v>Escoramento continuo de madeira</v>
          </cell>
          <cell r="E3332" t="str">
            <v>m2</v>
          </cell>
          <cell r="F3332">
            <v>5232.79</v>
          </cell>
          <cell r="G3332">
            <v>21.67</v>
          </cell>
          <cell r="H3332">
            <v>113394.55</v>
          </cell>
          <cell r="I3332">
            <v>21.67</v>
          </cell>
          <cell r="J3332">
            <v>113394.55</v>
          </cell>
          <cell r="K3332">
            <v>0</v>
          </cell>
          <cell r="L3332" t="str">
            <v xml:space="preserve">   </v>
          </cell>
          <cell r="M3332">
            <v>1</v>
          </cell>
          <cell r="N3332">
            <v>0</v>
          </cell>
          <cell r="O3332">
            <v>0</v>
          </cell>
          <cell r="P3332" t="str">
            <v xml:space="preserve">   </v>
          </cell>
          <cell r="R3332" t="str">
            <v>Comp112</v>
          </cell>
        </row>
        <row r="3333">
          <cell r="A3333">
            <v>3687</v>
          </cell>
          <cell r="B3333" t="str">
            <v>S/F</v>
          </cell>
          <cell r="C3333" t="str">
            <v>2.8.4.6.2</v>
          </cell>
          <cell r="D3333" t="str">
            <v>Escoramento continuo de madeira</v>
          </cell>
          <cell r="E3333" t="str">
            <v>m2</v>
          </cell>
          <cell r="F3333">
            <v>486.11</v>
          </cell>
          <cell r="G3333">
            <v>21.67</v>
          </cell>
          <cell r="H3333">
            <v>10534</v>
          </cell>
          <cell r="I3333">
            <v>21.67</v>
          </cell>
          <cell r="J3333">
            <v>10534</v>
          </cell>
          <cell r="K3333">
            <v>0</v>
          </cell>
          <cell r="L3333" t="str">
            <v xml:space="preserve">   </v>
          </cell>
          <cell r="M3333">
            <v>1</v>
          </cell>
          <cell r="N3333">
            <v>0</v>
          </cell>
          <cell r="O3333">
            <v>0</v>
          </cell>
          <cell r="P3333" t="str">
            <v xml:space="preserve">   </v>
          </cell>
          <cell r="R3333" t="str">
            <v>Comp112</v>
          </cell>
        </row>
        <row r="3334">
          <cell r="A3334">
            <v>3862</v>
          </cell>
          <cell r="B3334" t="str">
            <v>S/F</v>
          </cell>
          <cell r="C3334" t="str">
            <v>2.9.1.6.2</v>
          </cell>
          <cell r="D3334" t="str">
            <v>Escoramento continuo de madeira</v>
          </cell>
          <cell r="E3334" t="str">
            <v>m2</v>
          </cell>
          <cell r="F3334">
            <v>3496.99</v>
          </cell>
          <cell r="G3334">
            <v>21.67</v>
          </cell>
          <cell r="H3334">
            <v>75779.77</v>
          </cell>
          <cell r="I3334">
            <v>21.67</v>
          </cell>
          <cell r="J3334">
            <v>75779.77</v>
          </cell>
          <cell r="K3334">
            <v>0</v>
          </cell>
          <cell r="L3334" t="str">
            <v xml:space="preserve">   </v>
          </cell>
          <cell r="M3334">
            <v>1</v>
          </cell>
          <cell r="N3334">
            <v>0</v>
          </cell>
          <cell r="O3334">
            <v>0</v>
          </cell>
          <cell r="P3334" t="str">
            <v xml:space="preserve">   </v>
          </cell>
          <cell r="R3334" t="str">
            <v>Comp112</v>
          </cell>
        </row>
        <row r="3335">
          <cell r="A3335">
            <v>3968</v>
          </cell>
          <cell r="B3335" t="str">
            <v>S/F</v>
          </cell>
          <cell r="C3335" t="str">
            <v>2.9.4.6.2</v>
          </cell>
          <cell r="D3335" t="str">
            <v>Escoramento continuo de madeira</v>
          </cell>
          <cell r="E3335" t="str">
            <v>m2</v>
          </cell>
          <cell r="F3335">
            <v>346.31</v>
          </cell>
          <cell r="G3335">
            <v>21.67</v>
          </cell>
          <cell r="H3335">
            <v>7504.53</v>
          </cell>
          <cell r="I3335">
            <v>21.67</v>
          </cell>
          <cell r="J3335">
            <v>7504.53</v>
          </cell>
          <cell r="K3335">
            <v>0</v>
          </cell>
          <cell r="L3335" t="str">
            <v xml:space="preserve">   </v>
          </cell>
          <cell r="M3335">
            <v>1</v>
          </cell>
          <cell r="N3335">
            <v>0</v>
          </cell>
          <cell r="O3335">
            <v>0</v>
          </cell>
          <cell r="P3335" t="str">
            <v xml:space="preserve">   </v>
          </cell>
          <cell r="R3335" t="str">
            <v>Comp112</v>
          </cell>
        </row>
        <row r="3336">
          <cell r="A3336">
            <v>1443</v>
          </cell>
          <cell r="B3336" t="str">
            <v>S/F</v>
          </cell>
          <cell r="C3336" t="str">
            <v>1.13.7.1</v>
          </cell>
          <cell r="D3336" t="str">
            <v>Escoramento descontinuo com prancha metálica</v>
          </cell>
          <cell r="E3336" t="str">
            <v>m2</v>
          </cell>
          <cell r="F3336">
            <v>150</v>
          </cell>
          <cell r="G3336">
            <v>47.23</v>
          </cell>
          <cell r="H3336">
            <v>7084.5</v>
          </cell>
          <cell r="I3336">
            <v>47.3</v>
          </cell>
          <cell r="J3336">
            <v>7095</v>
          </cell>
          <cell r="K3336">
            <v>-7.0000000000000007E-2</v>
          </cell>
          <cell r="L3336" t="str">
            <v xml:space="preserve">   </v>
          </cell>
          <cell r="M3336">
            <v>0.99850000000000005</v>
          </cell>
          <cell r="N3336">
            <v>-1.5E-3</v>
          </cell>
          <cell r="O3336">
            <v>0</v>
          </cell>
          <cell r="P3336" t="str">
            <v xml:space="preserve">   </v>
          </cell>
          <cell r="R3336" t="str">
            <v>Comp113</v>
          </cell>
        </row>
        <row r="3337">
          <cell r="A3337">
            <v>1526</v>
          </cell>
          <cell r="B3337" t="str">
            <v>S/F</v>
          </cell>
          <cell r="C3337" t="str">
            <v>1.14.7.1</v>
          </cell>
          <cell r="D3337" t="str">
            <v>Escoramento descontinuo com prancha metálica</v>
          </cell>
          <cell r="E3337" t="str">
            <v>m2</v>
          </cell>
          <cell r="F3337">
            <v>150</v>
          </cell>
          <cell r="G3337">
            <v>47.23</v>
          </cell>
          <cell r="H3337">
            <v>7084.5</v>
          </cell>
          <cell r="I3337">
            <v>47.3</v>
          </cell>
          <cell r="J3337">
            <v>7095</v>
          </cell>
          <cell r="K3337">
            <v>-7.0000000000000007E-2</v>
          </cell>
          <cell r="L3337" t="str">
            <v xml:space="preserve">   </v>
          </cell>
          <cell r="M3337">
            <v>0.99850000000000005</v>
          </cell>
          <cell r="N3337">
            <v>-1.5E-3</v>
          </cell>
          <cell r="O3337">
            <v>0</v>
          </cell>
          <cell r="P3337" t="str">
            <v xml:space="preserve">   </v>
          </cell>
          <cell r="R3337" t="str">
            <v>Comp113</v>
          </cell>
        </row>
        <row r="3338">
          <cell r="A3338">
            <v>1916</v>
          </cell>
          <cell r="B3338" t="str">
            <v>S/F</v>
          </cell>
          <cell r="C3338" t="str">
            <v>1.19.1.7.1</v>
          </cell>
          <cell r="D3338" t="str">
            <v>Escoramento descontinuo com prancha metálica</v>
          </cell>
          <cell r="E3338" t="str">
            <v>m²</v>
          </cell>
          <cell r="F3338">
            <v>56.17</v>
          </cell>
          <cell r="G3338">
            <v>47.23</v>
          </cell>
          <cell r="H3338">
            <v>2652.9</v>
          </cell>
          <cell r="I3338">
            <v>47.3</v>
          </cell>
          <cell r="J3338">
            <v>2656.84</v>
          </cell>
          <cell r="K3338">
            <v>-7.0000000000000007E-2</v>
          </cell>
          <cell r="L3338" t="str">
            <v xml:space="preserve">   </v>
          </cell>
          <cell r="M3338">
            <v>0.99850000000000005</v>
          </cell>
          <cell r="N3338">
            <v>-1.5E-3</v>
          </cell>
          <cell r="O3338">
            <v>0</v>
          </cell>
          <cell r="P3338" t="str">
            <v xml:space="preserve">   </v>
          </cell>
          <cell r="R3338" t="str">
            <v>Comp113</v>
          </cell>
        </row>
        <row r="3339">
          <cell r="A3339">
            <v>628</v>
          </cell>
          <cell r="B3339" t="str">
            <v>S/F</v>
          </cell>
          <cell r="C3339" t="str">
            <v>1.8.2.9.1</v>
          </cell>
          <cell r="D3339" t="str">
            <v>Escoramento descontinuo de madeira</v>
          </cell>
          <cell r="E3339" t="str">
            <v>m²</v>
          </cell>
          <cell r="F3339">
            <v>300</v>
          </cell>
          <cell r="G3339">
            <v>16.29</v>
          </cell>
          <cell r="H3339">
            <v>4887</v>
          </cell>
          <cell r="I3339">
            <v>16.3</v>
          </cell>
          <cell r="J3339">
            <v>4890</v>
          </cell>
          <cell r="K3339">
            <v>-0.01</v>
          </cell>
          <cell r="L3339" t="str">
            <v xml:space="preserve">   </v>
          </cell>
          <cell r="M3339">
            <v>0.99939999999999996</v>
          </cell>
          <cell r="N3339">
            <v>-5.9999999999999995E-4</v>
          </cell>
          <cell r="O3339">
            <v>0</v>
          </cell>
          <cell r="P3339" t="str">
            <v xml:space="preserve">   </v>
          </cell>
          <cell r="R3339" t="str">
            <v>Comp114</v>
          </cell>
        </row>
        <row r="3340">
          <cell r="A3340">
            <v>766</v>
          </cell>
          <cell r="B3340" t="str">
            <v>S/F</v>
          </cell>
          <cell r="C3340" t="str">
            <v>1.8.3.9.1</v>
          </cell>
          <cell r="D3340" t="str">
            <v>Escoramento descontinuo de madeira</v>
          </cell>
          <cell r="E3340" t="str">
            <v>m²</v>
          </cell>
          <cell r="F3340">
            <v>250</v>
          </cell>
          <cell r="G3340">
            <v>16.29</v>
          </cell>
          <cell r="H3340">
            <v>4072.5</v>
          </cell>
          <cell r="I3340">
            <v>16.3</v>
          </cell>
          <cell r="J3340">
            <v>4075</v>
          </cell>
          <cell r="K3340">
            <v>-0.01</v>
          </cell>
          <cell r="L3340" t="str">
            <v xml:space="preserve">   </v>
          </cell>
          <cell r="M3340">
            <v>0.99939999999999996</v>
          </cell>
          <cell r="N3340">
            <v>-5.9999999999999995E-4</v>
          </cell>
          <cell r="O3340">
            <v>0</v>
          </cell>
          <cell r="P3340" t="str">
            <v xml:space="preserve">   </v>
          </cell>
          <cell r="R3340" t="str">
            <v>Comp114</v>
          </cell>
        </row>
        <row r="3341">
          <cell r="A3341">
            <v>906</v>
          </cell>
          <cell r="B3341" t="str">
            <v>S/F</v>
          </cell>
          <cell r="C3341" t="str">
            <v>1.8.4.9.1</v>
          </cell>
          <cell r="D3341" t="str">
            <v>Escoramento descontinuo de madeira</v>
          </cell>
          <cell r="E3341" t="str">
            <v>m²</v>
          </cell>
          <cell r="F3341">
            <v>200</v>
          </cell>
          <cell r="G3341">
            <v>16.29</v>
          </cell>
          <cell r="H3341">
            <v>3258</v>
          </cell>
          <cell r="I3341">
            <v>16.3</v>
          </cell>
          <cell r="J3341">
            <v>3260</v>
          </cell>
          <cell r="K3341">
            <v>-0.01</v>
          </cell>
          <cell r="L3341" t="str">
            <v xml:space="preserve">   </v>
          </cell>
          <cell r="M3341">
            <v>0.99939999999999996</v>
          </cell>
          <cell r="N3341">
            <v>-5.9999999999999995E-4</v>
          </cell>
          <cell r="O3341">
            <v>0</v>
          </cell>
          <cell r="P3341" t="str">
            <v xml:space="preserve">   </v>
          </cell>
          <cell r="R3341" t="str">
            <v>Comp114</v>
          </cell>
        </row>
        <row r="3342">
          <cell r="A3342">
            <v>465</v>
          </cell>
          <cell r="B3342" t="str">
            <v>S/F</v>
          </cell>
          <cell r="C3342" t="str">
            <v>1.8.1.8.1</v>
          </cell>
          <cell r="D3342" t="str">
            <v>Escoramento descontinuo de madeira</v>
          </cell>
          <cell r="E3342" t="str">
            <v>m²</v>
          </cell>
          <cell r="F3342">
            <v>345.7</v>
          </cell>
          <cell r="G3342">
            <v>16.29</v>
          </cell>
          <cell r="H3342">
            <v>5631.45</v>
          </cell>
          <cell r="I3342">
            <v>16.3</v>
          </cell>
          <cell r="J3342">
            <v>5634.91</v>
          </cell>
          <cell r="K3342">
            <v>-0.01</v>
          </cell>
          <cell r="L3342" t="str">
            <v xml:space="preserve">   </v>
          </cell>
          <cell r="M3342">
            <v>0.99939999999999996</v>
          </cell>
          <cell r="N3342">
            <v>-5.9999999999999995E-4</v>
          </cell>
          <cell r="O3342">
            <v>0</v>
          </cell>
          <cell r="P3342" t="str">
            <v xml:space="preserve">   </v>
          </cell>
          <cell r="R3342" t="str">
            <v>Comp114</v>
          </cell>
        </row>
        <row r="3343">
          <cell r="A3343">
            <v>2044</v>
          </cell>
          <cell r="B3343" t="str">
            <v>S/F</v>
          </cell>
          <cell r="C3343" t="str">
            <v>2.2.1.6.1</v>
          </cell>
          <cell r="D3343" t="str">
            <v>Escoramento descontinuo de madeira</v>
          </cell>
          <cell r="E3343" t="str">
            <v>m2</v>
          </cell>
          <cell r="F3343">
            <v>4938.54</v>
          </cell>
          <cell r="G3343">
            <v>16.29</v>
          </cell>
          <cell r="H3343">
            <v>80448.81</v>
          </cell>
          <cell r="I3343">
            <v>16.3</v>
          </cell>
          <cell r="J3343">
            <v>80498.2</v>
          </cell>
          <cell r="K3343">
            <v>-0.01</v>
          </cell>
          <cell r="L3343" t="str">
            <v xml:space="preserve">   </v>
          </cell>
          <cell r="M3343">
            <v>0.99939999999999996</v>
          </cell>
          <cell r="N3343">
            <v>-5.9999999999999995E-4</v>
          </cell>
          <cell r="O3343">
            <v>0</v>
          </cell>
          <cell r="P3343" t="str">
            <v xml:space="preserve">   </v>
          </cell>
          <cell r="R3343" t="str">
            <v>Comp114</v>
          </cell>
        </row>
        <row r="3344">
          <cell r="A3344">
            <v>2205</v>
          </cell>
          <cell r="B3344" t="str">
            <v>S/F</v>
          </cell>
          <cell r="C3344" t="str">
            <v>2.3.1.6.1</v>
          </cell>
          <cell r="D3344" t="str">
            <v>Escoramento descontinuo de madeira</v>
          </cell>
          <cell r="E3344" t="str">
            <v>m2</v>
          </cell>
          <cell r="F3344">
            <v>4682.6400000000003</v>
          </cell>
          <cell r="G3344">
            <v>16.29</v>
          </cell>
          <cell r="H3344">
            <v>76280.2</v>
          </cell>
          <cell r="I3344">
            <v>16.3</v>
          </cell>
          <cell r="J3344">
            <v>76327.03</v>
          </cell>
          <cell r="K3344">
            <v>-0.01</v>
          </cell>
          <cell r="L3344" t="str">
            <v xml:space="preserve">   </v>
          </cell>
          <cell r="M3344">
            <v>0.99939999999999996</v>
          </cell>
          <cell r="N3344">
            <v>-5.9999999999999995E-4</v>
          </cell>
          <cell r="O3344">
            <v>0</v>
          </cell>
          <cell r="P3344" t="str">
            <v xml:space="preserve">   </v>
          </cell>
          <cell r="R3344" t="str">
            <v>Comp114</v>
          </cell>
        </row>
        <row r="3345">
          <cell r="A3345">
            <v>2317</v>
          </cell>
          <cell r="B3345" t="str">
            <v>S/F</v>
          </cell>
          <cell r="C3345" t="str">
            <v>2.3.4.6.1</v>
          </cell>
          <cell r="D3345" t="str">
            <v>Escoramento descontinuo de madeira</v>
          </cell>
          <cell r="E3345" t="str">
            <v>m2</v>
          </cell>
          <cell r="F3345">
            <v>181.04</v>
          </cell>
          <cell r="G3345">
            <v>16.29</v>
          </cell>
          <cell r="H3345">
            <v>2949.14</v>
          </cell>
          <cell r="I3345">
            <v>16.3</v>
          </cell>
          <cell r="J3345">
            <v>2950.95</v>
          </cell>
          <cell r="K3345">
            <v>-0.01</v>
          </cell>
          <cell r="L3345" t="str">
            <v xml:space="preserve">   </v>
          </cell>
          <cell r="M3345">
            <v>0.99939999999999996</v>
          </cell>
          <cell r="N3345">
            <v>-5.9999999999999995E-4</v>
          </cell>
          <cell r="O3345">
            <v>0</v>
          </cell>
          <cell r="P3345" t="str">
            <v xml:space="preserve">   </v>
          </cell>
          <cell r="R3345" t="str">
            <v>Comp114</v>
          </cell>
        </row>
        <row r="3346">
          <cell r="A3346">
            <v>2501</v>
          </cell>
          <cell r="B3346" t="str">
            <v>S/F</v>
          </cell>
          <cell r="C3346" t="str">
            <v>2.4.1.6.1</v>
          </cell>
          <cell r="D3346" t="str">
            <v>Escoramento descontinuo de madeira</v>
          </cell>
          <cell r="E3346" t="str">
            <v>m2</v>
          </cell>
          <cell r="F3346">
            <v>3366.97</v>
          </cell>
          <cell r="G3346">
            <v>16.29</v>
          </cell>
          <cell r="H3346">
            <v>54847.94</v>
          </cell>
          <cell r="I3346">
            <v>16.3</v>
          </cell>
          <cell r="J3346">
            <v>54881.61</v>
          </cell>
          <cell r="K3346">
            <v>-0.01</v>
          </cell>
          <cell r="L3346" t="str">
            <v xml:space="preserve">   </v>
          </cell>
          <cell r="M3346">
            <v>0.99939999999999996</v>
          </cell>
          <cell r="N3346">
            <v>-5.9999999999999995E-4</v>
          </cell>
          <cell r="O3346">
            <v>0</v>
          </cell>
          <cell r="P3346" t="str">
            <v xml:space="preserve">   </v>
          </cell>
          <cell r="R3346" t="str">
            <v>Comp114</v>
          </cell>
        </row>
        <row r="3347">
          <cell r="A3347">
            <v>2616</v>
          </cell>
          <cell r="B3347" t="str">
            <v>S/F</v>
          </cell>
          <cell r="C3347" t="str">
            <v>2.4.4.6.1</v>
          </cell>
          <cell r="D3347" t="str">
            <v>Escoramento descontinuo de madeira</v>
          </cell>
          <cell r="E3347" t="str">
            <v>m2</v>
          </cell>
          <cell r="F3347">
            <v>218.05</v>
          </cell>
          <cell r="G3347">
            <v>16.29</v>
          </cell>
          <cell r="H3347">
            <v>3552.03</v>
          </cell>
          <cell r="I3347">
            <v>16.3</v>
          </cell>
          <cell r="J3347">
            <v>3554.21</v>
          </cell>
          <cell r="K3347">
            <v>-0.01</v>
          </cell>
          <cell r="L3347" t="str">
            <v xml:space="preserve">   </v>
          </cell>
          <cell r="M3347">
            <v>0.99939999999999996</v>
          </cell>
          <cell r="N3347">
            <v>-5.9999999999999995E-4</v>
          </cell>
          <cell r="O3347">
            <v>0</v>
          </cell>
          <cell r="P3347" t="str">
            <v xml:space="preserve">   </v>
          </cell>
          <cell r="R3347" t="str">
            <v>Comp114</v>
          </cell>
        </row>
        <row r="3348">
          <cell r="A3348">
            <v>2797</v>
          </cell>
          <cell r="B3348" t="str">
            <v>S/F</v>
          </cell>
          <cell r="C3348" t="str">
            <v>2.5.1.6.1</v>
          </cell>
          <cell r="D3348" t="str">
            <v>Escoramento descontinuo de madeira</v>
          </cell>
          <cell r="E3348" t="str">
            <v>m2</v>
          </cell>
          <cell r="F3348">
            <v>11353.12</v>
          </cell>
          <cell r="G3348">
            <v>16.29</v>
          </cell>
          <cell r="H3348">
            <v>184942.32</v>
          </cell>
          <cell r="I3348">
            <v>16.3</v>
          </cell>
          <cell r="J3348">
            <v>185055.85</v>
          </cell>
          <cell r="K3348">
            <v>-0.01</v>
          </cell>
          <cell r="L3348" t="str">
            <v xml:space="preserve">   </v>
          </cell>
          <cell r="M3348">
            <v>0.99939999999999996</v>
          </cell>
          <cell r="N3348">
            <v>-5.9999999999999995E-4</v>
          </cell>
          <cell r="O3348">
            <v>0</v>
          </cell>
          <cell r="P3348" t="str">
            <v xml:space="preserve">   </v>
          </cell>
          <cell r="R3348" t="str">
            <v>Comp114</v>
          </cell>
        </row>
        <row r="3349">
          <cell r="A3349">
            <v>2943</v>
          </cell>
          <cell r="B3349" t="str">
            <v>S/F</v>
          </cell>
          <cell r="C3349" t="str">
            <v>2.6.1.6.1</v>
          </cell>
          <cell r="D3349" t="str">
            <v>Escoramento descontinuo de madeira</v>
          </cell>
          <cell r="E3349" t="str">
            <v>m2</v>
          </cell>
          <cell r="F3349">
            <v>6318.47</v>
          </cell>
          <cell r="G3349">
            <v>16.29</v>
          </cell>
          <cell r="H3349">
            <v>102927.87</v>
          </cell>
          <cell r="I3349">
            <v>16.3</v>
          </cell>
          <cell r="J3349">
            <v>102991.06</v>
          </cell>
          <cell r="K3349">
            <v>-0.01</v>
          </cell>
          <cell r="L3349" t="str">
            <v xml:space="preserve">   </v>
          </cell>
          <cell r="M3349">
            <v>0.99939999999999996</v>
          </cell>
          <cell r="N3349">
            <v>-5.9999999999999995E-4</v>
          </cell>
          <cell r="O3349">
            <v>0</v>
          </cell>
          <cell r="P3349" t="str">
            <v xml:space="preserve">   </v>
          </cell>
          <cell r="R3349" t="str">
            <v>Comp114</v>
          </cell>
        </row>
        <row r="3350">
          <cell r="A3350">
            <v>3050</v>
          </cell>
          <cell r="B3350" t="str">
            <v>S/F</v>
          </cell>
          <cell r="C3350" t="str">
            <v>2.6.4.6.1</v>
          </cell>
          <cell r="D3350" t="str">
            <v>Escoramento descontinuo de madeira</v>
          </cell>
          <cell r="E3350" t="str">
            <v>m2</v>
          </cell>
          <cell r="F3350">
            <v>166.58</v>
          </cell>
          <cell r="G3350">
            <v>16.29</v>
          </cell>
          <cell r="H3350">
            <v>2713.58</v>
          </cell>
          <cell r="I3350">
            <v>16.3</v>
          </cell>
          <cell r="J3350">
            <v>2715.25</v>
          </cell>
          <cell r="K3350">
            <v>-0.01</v>
          </cell>
          <cell r="L3350" t="str">
            <v xml:space="preserve">   </v>
          </cell>
          <cell r="M3350">
            <v>0.99939999999999996</v>
          </cell>
          <cell r="N3350">
            <v>-5.9999999999999995E-4</v>
          </cell>
          <cell r="O3350">
            <v>0</v>
          </cell>
          <cell r="P3350" t="str">
            <v xml:space="preserve">   </v>
          </cell>
          <cell r="R3350" t="str">
            <v>Comp114</v>
          </cell>
        </row>
        <row r="3351">
          <cell r="A3351">
            <v>3230</v>
          </cell>
          <cell r="B3351" t="str">
            <v>S/F</v>
          </cell>
          <cell r="C3351" t="str">
            <v>2.7.1.6.1</v>
          </cell>
          <cell r="D3351" t="str">
            <v>Escoramento descontinuo de madeira</v>
          </cell>
          <cell r="E3351" t="str">
            <v>m2</v>
          </cell>
          <cell r="F3351">
            <v>14345.23</v>
          </cell>
          <cell r="G3351">
            <v>16.29</v>
          </cell>
          <cell r="H3351">
            <v>233683.79</v>
          </cell>
          <cell r="I3351">
            <v>16.3</v>
          </cell>
          <cell r="J3351">
            <v>233827.24</v>
          </cell>
          <cell r="K3351">
            <v>-0.01</v>
          </cell>
          <cell r="L3351" t="str">
            <v xml:space="preserve">   </v>
          </cell>
          <cell r="M3351">
            <v>0.99939999999999996</v>
          </cell>
          <cell r="N3351">
            <v>-5.9999999999999995E-4</v>
          </cell>
          <cell r="O3351">
            <v>0</v>
          </cell>
          <cell r="P3351" t="str">
            <v xml:space="preserve">   </v>
          </cell>
          <cell r="R3351" t="str">
            <v>Comp114</v>
          </cell>
        </row>
        <row r="3352">
          <cell r="A3352">
            <v>3392</v>
          </cell>
          <cell r="B3352" t="str">
            <v>S/F</v>
          </cell>
          <cell r="C3352" t="str">
            <v>2.7.4.6.1</v>
          </cell>
          <cell r="D3352" t="str">
            <v>Escoramento descontinuo de madeira</v>
          </cell>
          <cell r="E3352" t="str">
            <v>m2</v>
          </cell>
          <cell r="F3352">
            <v>866.5</v>
          </cell>
          <cell r="G3352">
            <v>16.29</v>
          </cell>
          <cell r="H3352">
            <v>14115.28</v>
          </cell>
          <cell r="I3352">
            <v>16.3</v>
          </cell>
          <cell r="J3352">
            <v>14123.95</v>
          </cell>
          <cell r="K3352">
            <v>-0.01</v>
          </cell>
          <cell r="L3352" t="str">
            <v xml:space="preserve">   </v>
          </cell>
          <cell r="M3352">
            <v>0.99939999999999996</v>
          </cell>
          <cell r="N3352">
            <v>-5.9999999999999995E-4</v>
          </cell>
          <cell r="O3352">
            <v>0</v>
          </cell>
          <cell r="P3352" t="str">
            <v xml:space="preserve">   </v>
          </cell>
          <cell r="R3352" t="str">
            <v>Comp114</v>
          </cell>
        </row>
        <row r="3353">
          <cell r="A3353">
            <v>3579</v>
          </cell>
          <cell r="B3353" t="str">
            <v>S/F</v>
          </cell>
          <cell r="C3353" t="str">
            <v>2.8.1.6.1</v>
          </cell>
          <cell r="D3353" t="str">
            <v>Escoramento descontinuo de madeira</v>
          </cell>
          <cell r="E3353" t="str">
            <v>m2</v>
          </cell>
          <cell r="F3353">
            <v>2817.66</v>
          </cell>
          <cell r="G3353">
            <v>16.29</v>
          </cell>
          <cell r="H3353">
            <v>45899.68</v>
          </cell>
          <cell r="I3353">
            <v>16.3</v>
          </cell>
          <cell r="J3353">
            <v>45927.85</v>
          </cell>
          <cell r="K3353">
            <v>-0.01</v>
          </cell>
          <cell r="L3353" t="str">
            <v xml:space="preserve">   </v>
          </cell>
          <cell r="M3353">
            <v>0.99939999999999996</v>
          </cell>
          <cell r="N3353">
            <v>-5.9999999999999995E-4</v>
          </cell>
          <cell r="O3353">
            <v>0</v>
          </cell>
          <cell r="P3353" t="str">
            <v xml:space="preserve">   </v>
          </cell>
          <cell r="R3353" t="str">
            <v>Comp114</v>
          </cell>
        </row>
        <row r="3354">
          <cell r="A3354">
            <v>3686</v>
          </cell>
          <cell r="B3354" t="str">
            <v>S/F</v>
          </cell>
          <cell r="C3354" t="str">
            <v>2.8.4.6.1</v>
          </cell>
          <cell r="D3354" t="str">
            <v>Escoramento descontinuo de madeira</v>
          </cell>
          <cell r="E3354" t="str">
            <v>m2</v>
          </cell>
          <cell r="F3354">
            <v>261.75</v>
          </cell>
          <cell r="G3354">
            <v>16.29</v>
          </cell>
          <cell r="H3354">
            <v>4263.8999999999996</v>
          </cell>
          <cell r="I3354">
            <v>16.3</v>
          </cell>
          <cell r="J3354">
            <v>4266.5200000000004</v>
          </cell>
          <cell r="K3354">
            <v>-0.01</v>
          </cell>
          <cell r="L3354" t="str">
            <v xml:space="preserve">   </v>
          </cell>
          <cell r="M3354">
            <v>0.99939999999999996</v>
          </cell>
          <cell r="N3354">
            <v>-5.9999999999999995E-4</v>
          </cell>
          <cell r="O3354">
            <v>0</v>
          </cell>
          <cell r="P3354" t="str">
            <v xml:space="preserve">   </v>
          </cell>
          <cell r="R3354" t="str">
            <v>Comp114</v>
          </cell>
        </row>
        <row r="3355">
          <cell r="A3355">
            <v>3861</v>
          </cell>
          <cell r="B3355" t="str">
            <v>S/F</v>
          </cell>
          <cell r="C3355" t="str">
            <v>2.9.1.6.1</v>
          </cell>
          <cell r="D3355" t="str">
            <v>Escoramento descontinuo de madeira</v>
          </cell>
          <cell r="E3355" t="str">
            <v>m2</v>
          </cell>
          <cell r="F3355">
            <v>2861.18</v>
          </cell>
          <cell r="G3355">
            <v>16.29</v>
          </cell>
          <cell r="H3355">
            <v>46608.62</v>
          </cell>
          <cell r="I3355">
            <v>16.3</v>
          </cell>
          <cell r="J3355">
            <v>46637.23</v>
          </cell>
          <cell r="K3355">
            <v>-0.01</v>
          </cell>
          <cell r="L3355" t="str">
            <v xml:space="preserve">   </v>
          </cell>
          <cell r="M3355">
            <v>0.99939999999999996</v>
          </cell>
          <cell r="N3355">
            <v>-5.9999999999999995E-4</v>
          </cell>
          <cell r="O3355">
            <v>0</v>
          </cell>
          <cell r="P3355" t="str">
            <v xml:space="preserve">   </v>
          </cell>
          <cell r="R3355" t="str">
            <v>Comp114</v>
          </cell>
        </row>
        <row r="3356">
          <cell r="A3356">
            <v>3967</v>
          </cell>
          <cell r="B3356" t="str">
            <v>S/F</v>
          </cell>
          <cell r="C3356" t="str">
            <v>2.9.4.6.1</v>
          </cell>
          <cell r="D3356" t="str">
            <v>Escoramento descontinuo de madeira</v>
          </cell>
          <cell r="E3356" t="str">
            <v>m2</v>
          </cell>
          <cell r="F3356">
            <v>186.48</v>
          </cell>
          <cell r="G3356">
            <v>16.29</v>
          </cell>
          <cell r="H3356">
            <v>3037.75</v>
          </cell>
          <cell r="I3356">
            <v>16.3</v>
          </cell>
          <cell r="J3356">
            <v>3039.62</v>
          </cell>
          <cell r="K3356">
            <v>-0.01</v>
          </cell>
          <cell r="L3356" t="str">
            <v xml:space="preserve">   </v>
          </cell>
          <cell r="M3356">
            <v>0.99939999999999996</v>
          </cell>
          <cell r="N3356">
            <v>-5.9999999999999995E-4</v>
          </cell>
          <cell r="O3356">
            <v>0</v>
          </cell>
          <cell r="P3356" t="str">
            <v xml:space="preserve">   </v>
          </cell>
          <cell r="R3356" t="str">
            <v>Comp114</v>
          </cell>
        </row>
        <row r="3357">
          <cell r="A3357">
            <v>630</v>
          </cell>
          <cell r="B3357" t="str">
            <v>S/F</v>
          </cell>
          <cell r="C3357" t="str">
            <v>1.8.2.9.3</v>
          </cell>
          <cell r="D3357" t="str">
            <v>Esgotamento com bombas</v>
          </cell>
          <cell r="E3357" t="str">
            <v>HpxH</v>
          </cell>
          <cell r="F3357">
            <v>210</v>
          </cell>
          <cell r="G3357">
            <v>4.38</v>
          </cell>
          <cell r="H3357">
            <v>919.8</v>
          </cell>
          <cell r="I3357">
            <v>4.42</v>
          </cell>
          <cell r="J3357">
            <v>928.2</v>
          </cell>
          <cell r="K3357">
            <v>-0.04</v>
          </cell>
          <cell r="L3357" t="str">
            <v xml:space="preserve">   </v>
          </cell>
          <cell r="M3357">
            <v>0.99099999999999999</v>
          </cell>
          <cell r="N3357">
            <v>-8.9999999999999993E-3</v>
          </cell>
          <cell r="O3357">
            <v>0</v>
          </cell>
          <cell r="P3357" t="str">
            <v xml:space="preserve">   </v>
          </cell>
          <cell r="R3357" t="str">
            <v>Comp115</v>
          </cell>
        </row>
        <row r="3358">
          <cell r="A3358">
            <v>768</v>
          </cell>
          <cell r="B3358" t="str">
            <v>S/F</v>
          </cell>
          <cell r="C3358" t="str">
            <v>1.8.3.9.3</v>
          </cell>
          <cell r="D3358" t="str">
            <v>Esgotamento com bombas</v>
          </cell>
          <cell r="E3358" t="str">
            <v>HpxH</v>
          </cell>
          <cell r="F3358">
            <v>150</v>
          </cell>
          <cell r="G3358">
            <v>4.38</v>
          </cell>
          <cell r="H3358">
            <v>657</v>
          </cell>
          <cell r="I3358">
            <v>4.42</v>
          </cell>
          <cell r="J3358">
            <v>663</v>
          </cell>
          <cell r="K3358">
            <v>-0.04</v>
          </cell>
          <cell r="L3358" t="str">
            <v xml:space="preserve">   </v>
          </cell>
          <cell r="M3358">
            <v>0.99099999999999999</v>
          </cell>
          <cell r="N3358">
            <v>-8.9999999999999993E-3</v>
          </cell>
          <cell r="O3358">
            <v>0</v>
          </cell>
          <cell r="P3358" t="str">
            <v xml:space="preserve">   </v>
          </cell>
          <cell r="R3358" t="str">
            <v>Comp115</v>
          </cell>
        </row>
        <row r="3359">
          <cell r="A3359">
            <v>908</v>
          </cell>
          <cell r="B3359" t="str">
            <v>S/F</v>
          </cell>
          <cell r="C3359" t="str">
            <v>1.8.4.9.3</v>
          </cell>
          <cell r="D3359" t="str">
            <v>Esgotamento com bombas</v>
          </cell>
          <cell r="E3359" t="str">
            <v>HpxH</v>
          </cell>
          <cell r="F3359">
            <v>135</v>
          </cell>
          <cell r="G3359">
            <v>4.38</v>
          </cell>
          <cell r="H3359">
            <v>591.29999999999995</v>
          </cell>
          <cell r="I3359">
            <v>4.42</v>
          </cell>
          <cell r="J3359">
            <v>596.70000000000005</v>
          </cell>
          <cell r="K3359">
            <v>-0.04</v>
          </cell>
          <cell r="L3359" t="str">
            <v xml:space="preserve">   </v>
          </cell>
          <cell r="M3359">
            <v>0.99099999999999999</v>
          </cell>
          <cell r="N3359">
            <v>-8.9999999999999993E-3</v>
          </cell>
          <cell r="O3359">
            <v>0</v>
          </cell>
          <cell r="P3359" t="str">
            <v xml:space="preserve">   </v>
          </cell>
          <cell r="R3359" t="str">
            <v>Comp115</v>
          </cell>
        </row>
        <row r="3360">
          <cell r="A3360">
            <v>2319</v>
          </cell>
          <cell r="B3360" t="str">
            <v>S/F</v>
          </cell>
          <cell r="C3360" t="str">
            <v>2.3.4.6.3</v>
          </cell>
          <cell r="D3360" t="str">
            <v>Esgotamento com bombas</v>
          </cell>
          <cell r="E3360" t="str">
            <v>HpxH</v>
          </cell>
          <cell r="F3360">
            <v>81.2</v>
          </cell>
          <cell r="G3360">
            <v>4.38</v>
          </cell>
          <cell r="H3360">
            <v>355.65</v>
          </cell>
          <cell r="I3360">
            <v>4.42</v>
          </cell>
          <cell r="J3360">
            <v>358.9</v>
          </cell>
          <cell r="K3360">
            <v>-0.04</v>
          </cell>
          <cell r="L3360" t="str">
            <v xml:space="preserve">   </v>
          </cell>
          <cell r="M3360">
            <v>0.99099999999999999</v>
          </cell>
          <cell r="N3360">
            <v>-8.9999999999999993E-3</v>
          </cell>
          <cell r="O3360">
            <v>0</v>
          </cell>
          <cell r="P3360" t="str">
            <v xml:space="preserve">   </v>
          </cell>
          <cell r="R3360" t="str">
            <v>Comp115</v>
          </cell>
        </row>
        <row r="3361">
          <cell r="A3361">
            <v>2618</v>
          </cell>
          <cell r="B3361" t="str">
            <v>S/F</v>
          </cell>
          <cell r="C3361" t="str">
            <v>2.4.4.6.3</v>
          </cell>
          <cell r="D3361" t="str">
            <v>Esgotamento com bombas</v>
          </cell>
          <cell r="E3361" t="str">
            <v>HpxH</v>
          </cell>
          <cell r="F3361">
            <v>97.8</v>
          </cell>
          <cell r="G3361">
            <v>4.38</v>
          </cell>
          <cell r="H3361">
            <v>428.36</v>
          </cell>
          <cell r="I3361">
            <v>4.42</v>
          </cell>
          <cell r="J3361">
            <v>432.27</v>
          </cell>
          <cell r="K3361">
            <v>-0.04</v>
          </cell>
          <cell r="L3361" t="str">
            <v xml:space="preserve">   </v>
          </cell>
          <cell r="M3361">
            <v>0.99099999999999999</v>
          </cell>
          <cell r="N3361">
            <v>-8.9999999999999993E-3</v>
          </cell>
          <cell r="O3361">
            <v>0</v>
          </cell>
          <cell r="P3361" t="str">
            <v xml:space="preserve">   </v>
          </cell>
          <cell r="R3361" t="str">
            <v>Comp115</v>
          </cell>
        </row>
        <row r="3362">
          <cell r="A3362">
            <v>3052</v>
          </cell>
          <cell r="B3362" t="str">
            <v>S/F</v>
          </cell>
          <cell r="C3362" t="str">
            <v>2.6.4.6.3</v>
          </cell>
          <cell r="D3362" t="str">
            <v>Esgotamento com bombas</v>
          </cell>
          <cell r="E3362" t="str">
            <v>HpxH</v>
          </cell>
          <cell r="F3362">
            <v>67.8</v>
          </cell>
          <cell r="G3362">
            <v>4.38</v>
          </cell>
          <cell r="H3362">
            <v>296.95999999999998</v>
          </cell>
          <cell r="I3362">
            <v>4.42</v>
          </cell>
          <cell r="J3362">
            <v>299.67</v>
          </cell>
          <cell r="K3362">
            <v>-0.04</v>
          </cell>
          <cell r="L3362" t="str">
            <v xml:space="preserve">   </v>
          </cell>
          <cell r="M3362">
            <v>0.99099999999999999</v>
          </cell>
          <cell r="N3362">
            <v>-8.9999999999999993E-3</v>
          </cell>
          <cell r="O3362">
            <v>0</v>
          </cell>
          <cell r="P3362" t="str">
            <v xml:space="preserve">   </v>
          </cell>
          <cell r="R3362" t="str">
            <v>Comp115</v>
          </cell>
        </row>
        <row r="3363">
          <cell r="A3363">
            <v>3394</v>
          </cell>
          <cell r="B3363" t="str">
            <v>S/F</v>
          </cell>
          <cell r="C3363" t="str">
            <v>2.7.4.6.3</v>
          </cell>
          <cell r="D3363" t="str">
            <v>Esgotamento com bombas</v>
          </cell>
          <cell r="E3363" t="str">
            <v>HpxH</v>
          </cell>
          <cell r="F3363">
            <v>172.5</v>
          </cell>
          <cell r="G3363">
            <v>4.38</v>
          </cell>
          <cell r="H3363">
            <v>755.55</v>
          </cell>
          <cell r="I3363">
            <v>4.42</v>
          </cell>
          <cell r="J3363">
            <v>762.45</v>
          </cell>
          <cell r="K3363">
            <v>-0.04</v>
          </cell>
          <cell r="L3363" t="str">
            <v xml:space="preserve">   </v>
          </cell>
          <cell r="M3363">
            <v>0.99099999999999999</v>
          </cell>
          <cell r="N3363">
            <v>-8.9999999999999993E-3</v>
          </cell>
          <cell r="O3363">
            <v>0</v>
          </cell>
          <cell r="P3363" t="str">
            <v xml:space="preserve">   </v>
          </cell>
          <cell r="R3363" t="str">
            <v>Comp115</v>
          </cell>
        </row>
        <row r="3364">
          <cell r="A3364">
            <v>3688</v>
          </cell>
          <cell r="B3364" t="str">
            <v>S/F</v>
          </cell>
          <cell r="C3364" t="str">
            <v>2.8.4.6.3</v>
          </cell>
          <cell r="D3364" t="str">
            <v>Esgotamento com bombas</v>
          </cell>
          <cell r="E3364" t="str">
            <v>HpxH</v>
          </cell>
          <cell r="F3364">
            <v>30.6</v>
          </cell>
          <cell r="G3364">
            <v>4.38</v>
          </cell>
          <cell r="H3364">
            <v>134.02000000000001</v>
          </cell>
          <cell r="I3364">
            <v>4.42</v>
          </cell>
          <cell r="J3364">
            <v>135.25</v>
          </cell>
          <cell r="K3364">
            <v>-0.04</v>
          </cell>
          <cell r="L3364" t="str">
            <v xml:space="preserve">   </v>
          </cell>
          <cell r="M3364">
            <v>0.99099999999999999</v>
          </cell>
          <cell r="N3364">
            <v>-8.9999999999999993E-3</v>
          </cell>
          <cell r="O3364">
            <v>0</v>
          </cell>
          <cell r="P3364" t="str">
            <v xml:space="preserve">   </v>
          </cell>
          <cell r="R3364" t="str">
            <v>Comp115</v>
          </cell>
        </row>
        <row r="3365">
          <cell r="A3365">
            <v>3969</v>
          </cell>
          <cell r="B3365" t="str">
            <v>S/F</v>
          </cell>
          <cell r="C3365" t="str">
            <v>2.9.4.6.3</v>
          </cell>
          <cell r="D3365" t="str">
            <v>Esgotamento com bombas</v>
          </cell>
          <cell r="E3365" t="str">
            <v>HpxH</v>
          </cell>
          <cell r="F3365">
            <v>21.8</v>
          </cell>
          <cell r="G3365">
            <v>4.38</v>
          </cell>
          <cell r="H3365">
            <v>95.48</v>
          </cell>
          <cell r="I3365">
            <v>4.42</v>
          </cell>
          <cell r="J3365">
            <v>96.35</v>
          </cell>
          <cell r="K3365">
            <v>-0.04</v>
          </cell>
          <cell r="L3365" t="str">
            <v xml:space="preserve">   </v>
          </cell>
          <cell r="M3365">
            <v>0.99099999999999999</v>
          </cell>
          <cell r="N3365">
            <v>-8.9999999999999993E-3</v>
          </cell>
          <cell r="O3365">
            <v>0</v>
          </cell>
          <cell r="P3365" t="str">
            <v xml:space="preserve">   </v>
          </cell>
          <cell r="R3365" t="str">
            <v>Comp115</v>
          </cell>
        </row>
        <row r="3366">
          <cell r="A3366">
            <v>466</v>
          </cell>
          <cell r="B3366" t="str">
            <v>S/F</v>
          </cell>
          <cell r="C3366" t="str">
            <v>1.8.1.8.2</v>
          </cell>
          <cell r="D3366" t="str">
            <v>Esgotamento com bombas</v>
          </cell>
          <cell r="E3366" t="str">
            <v>HpxH</v>
          </cell>
          <cell r="F3366">
            <v>248</v>
          </cell>
          <cell r="G3366">
            <v>4.38</v>
          </cell>
          <cell r="H3366">
            <v>1086.24</v>
          </cell>
          <cell r="I3366">
            <v>4.42</v>
          </cell>
          <cell r="J3366">
            <v>1096.1600000000001</v>
          </cell>
          <cell r="K3366">
            <v>-0.04</v>
          </cell>
          <cell r="L3366" t="str">
            <v xml:space="preserve">   </v>
          </cell>
          <cell r="M3366">
            <v>0.99099999999999999</v>
          </cell>
          <cell r="N3366">
            <v>-8.9999999999999993E-3</v>
          </cell>
          <cell r="O3366">
            <v>0</v>
          </cell>
          <cell r="P3366" t="str">
            <v xml:space="preserve">   </v>
          </cell>
          <cell r="R3366" t="str">
            <v>Comp115</v>
          </cell>
        </row>
        <row r="3367">
          <cell r="A3367">
            <v>1444</v>
          </cell>
          <cell r="B3367" t="str">
            <v>S/F</v>
          </cell>
          <cell r="C3367" t="str">
            <v>1.13.7.2</v>
          </cell>
          <cell r="D3367" t="str">
            <v>Esgotamento com bombas</v>
          </cell>
          <cell r="E3367" t="str">
            <v>HpxH</v>
          </cell>
          <cell r="F3367">
            <v>50</v>
          </cell>
          <cell r="G3367">
            <v>4.38</v>
          </cell>
          <cell r="H3367">
            <v>219</v>
          </cell>
          <cell r="I3367">
            <v>4.42</v>
          </cell>
          <cell r="J3367">
            <v>221</v>
          </cell>
          <cell r="K3367">
            <v>-0.04</v>
          </cell>
          <cell r="L3367" t="str">
            <v xml:space="preserve">   </v>
          </cell>
          <cell r="M3367">
            <v>0.99099999999999999</v>
          </cell>
          <cell r="N3367">
            <v>-8.9999999999999993E-3</v>
          </cell>
          <cell r="O3367">
            <v>0</v>
          </cell>
          <cell r="P3367" t="str">
            <v xml:space="preserve">   </v>
          </cell>
          <cell r="R3367" t="str">
            <v>Comp115</v>
          </cell>
        </row>
        <row r="3368">
          <cell r="A3368">
            <v>1527</v>
          </cell>
          <cell r="B3368" t="str">
            <v>S/F</v>
          </cell>
          <cell r="C3368" t="str">
            <v>1.14.7.2</v>
          </cell>
          <cell r="D3368" t="str">
            <v>Esgotamento com bombas</v>
          </cell>
          <cell r="E3368" t="str">
            <v>HpxH</v>
          </cell>
          <cell r="F3368">
            <v>50</v>
          </cell>
          <cell r="G3368">
            <v>4.38</v>
          </cell>
          <cell r="H3368">
            <v>219</v>
          </cell>
          <cell r="I3368">
            <v>4.42</v>
          </cell>
          <cell r="J3368">
            <v>221</v>
          </cell>
          <cell r="K3368">
            <v>-0.04</v>
          </cell>
          <cell r="L3368" t="str">
            <v xml:space="preserve">   </v>
          </cell>
          <cell r="M3368">
            <v>0.99099999999999999</v>
          </cell>
          <cell r="N3368">
            <v>-8.9999999999999993E-3</v>
          </cell>
          <cell r="O3368">
            <v>0</v>
          </cell>
          <cell r="P3368" t="str">
            <v xml:space="preserve">   </v>
          </cell>
          <cell r="R3368" t="str">
            <v>Comp115</v>
          </cell>
        </row>
        <row r="3369">
          <cell r="A3369">
            <v>2047</v>
          </cell>
          <cell r="B3369" t="str">
            <v>S/F</v>
          </cell>
          <cell r="C3369" t="str">
            <v>2.2.1.6.4</v>
          </cell>
          <cell r="D3369" t="str">
            <v>Esgotamento com bombas</v>
          </cell>
          <cell r="E3369" t="str">
            <v>HP x H</v>
          </cell>
          <cell r="F3369">
            <v>45.62</v>
          </cell>
          <cell r="G3369">
            <v>4.38</v>
          </cell>
          <cell r="H3369">
            <v>199.81</v>
          </cell>
          <cell r="I3369">
            <v>4.42</v>
          </cell>
          <cell r="J3369">
            <v>201.64</v>
          </cell>
          <cell r="K3369">
            <v>-0.04</v>
          </cell>
          <cell r="L3369" t="str">
            <v xml:space="preserve">   </v>
          </cell>
          <cell r="M3369">
            <v>0.99099999999999999</v>
          </cell>
          <cell r="N3369">
            <v>-8.9999999999999993E-3</v>
          </cell>
          <cell r="O3369">
            <v>0</v>
          </cell>
          <cell r="P3369" t="str">
            <v xml:space="preserve">   </v>
          </cell>
          <cell r="R3369" t="str">
            <v>Comp115</v>
          </cell>
        </row>
        <row r="3370">
          <cell r="A3370">
            <v>2208</v>
          </cell>
          <cell r="B3370" t="str">
            <v>S/F</v>
          </cell>
          <cell r="C3370" t="str">
            <v>2.3.1.6.4</v>
          </cell>
          <cell r="D3370" t="str">
            <v>Esgotamento com bombas</v>
          </cell>
          <cell r="E3370" t="str">
            <v>HP x H</v>
          </cell>
          <cell r="F3370">
            <v>69.08</v>
          </cell>
          <cell r="G3370">
            <v>4.38</v>
          </cell>
          <cell r="H3370">
            <v>302.57</v>
          </cell>
          <cell r="I3370">
            <v>4.42</v>
          </cell>
          <cell r="J3370">
            <v>305.33</v>
          </cell>
          <cell r="K3370">
            <v>-0.04</v>
          </cell>
          <cell r="L3370" t="str">
            <v xml:space="preserve">   </v>
          </cell>
          <cell r="M3370">
            <v>0.99099999999999999</v>
          </cell>
          <cell r="N3370">
            <v>-8.9999999999999993E-3</v>
          </cell>
          <cell r="O3370">
            <v>0</v>
          </cell>
          <cell r="P3370" t="str">
            <v xml:space="preserve">   </v>
          </cell>
          <cell r="R3370" t="str">
            <v>Comp115</v>
          </cell>
        </row>
        <row r="3371">
          <cell r="A3371">
            <v>2367</v>
          </cell>
          <cell r="B3371" t="str">
            <v>S/F</v>
          </cell>
          <cell r="C3371" t="str">
            <v>2.3.5.6.1</v>
          </cell>
          <cell r="D3371" t="str">
            <v>Esgotamento com bombas</v>
          </cell>
          <cell r="E3371" t="str">
            <v>HP x H</v>
          </cell>
          <cell r="F3371">
            <v>120</v>
          </cell>
          <cell r="G3371">
            <v>4.38</v>
          </cell>
          <cell r="H3371">
            <v>525.6</v>
          </cell>
          <cell r="I3371">
            <v>4.42</v>
          </cell>
          <cell r="J3371">
            <v>530.4</v>
          </cell>
          <cell r="K3371">
            <v>-0.04</v>
          </cell>
          <cell r="L3371" t="str">
            <v xml:space="preserve">   </v>
          </cell>
          <cell r="M3371">
            <v>0.99099999999999999</v>
          </cell>
          <cell r="N3371">
            <v>-8.9999999999999993E-3</v>
          </cell>
          <cell r="O3371">
            <v>0</v>
          </cell>
          <cell r="P3371" t="str">
            <v xml:space="preserve">   </v>
          </cell>
          <cell r="R3371" t="str">
            <v>Comp115</v>
          </cell>
        </row>
        <row r="3372">
          <cell r="A3372">
            <v>2504</v>
          </cell>
          <cell r="B3372" t="str">
            <v>S/F</v>
          </cell>
          <cell r="C3372" t="str">
            <v>2.4.1.6.4</v>
          </cell>
          <cell r="D3372" t="str">
            <v>Esgotamento com bombas</v>
          </cell>
          <cell r="E3372" t="str">
            <v>HP x H</v>
          </cell>
          <cell r="F3372">
            <v>63.07</v>
          </cell>
          <cell r="G3372">
            <v>4.38</v>
          </cell>
          <cell r="H3372">
            <v>276.24</v>
          </cell>
          <cell r="I3372">
            <v>4.42</v>
          </cell>
          <cell r="J3372">
            <v>278.76</v>
          </cell>
          <cell r="K3372">
            <v>-0.04</v>
          </cell>
          <cell r="L3372" t="str">
            <v xml:space="preserve">   </v>
          </cell>
          <cell r="M3372">
            <v>0.99099999999999999</v>
          </cell>
          <cell r="N3372">
            <v>-8.9999999999999993E-3</v>
          </cell>
          <cell r="O3372">
            <v>0</v>
          </cell>
          <cell r="P3372" t="str">
            <v xml:space="preserve">   </v>
          </cell>
          <cell r="R3372" t="str">
            <v>Comp115</v>
          </cell>
        </row>
        <row r="3373">
          <cell r="A3373">
            <v>2664</v>
          </cell>
          <cell r="B3373" t="str">
            <v>S/F</v>
          </cell>
          <cell r="C3373" t="str">
            <v>2.4.5.6.1</v>
          </cell>
          <cell r="D3373" t="str">
            <v>Esgotamento com bombas</v>
          </cell>
          <cell r="E3373" t="str">
            <v>HP x H</v>
          </cell>
          <cell r="F3373">
            <v>120</v>
          </cell>
          <cell r="G3373">
            <v>4.38</v>
          </cell>
          <cell r="H3373">
            <v>525.6</v>
          </cell>
          <cell r="I3373">
            <v>4.42</v>
          </cell>
          <cell r="J3373">
            <v>530.4</v>
          </cell>
          <cell r="K3373">
            <v>-0.04</v>
          </cell>
          <cell r="L3373" t="str">
            <v xml:space="preserve">   </v>
          </cell>
          <cell r="M3373">
            <v>0.99099999999999999</v>
          </cell>
          <cell r="N3373">
            <v>-8.9999999999999993E-3</v>
          </cell>
          <cell r="O3373">
            <v>0</v>
          </cell>
          <cell r="P3373" t="str">
            <v xml:space="preserve">   </v>
          </cell>
          <cell r="R3373" t="str">
            <v>Comp115</v>
          </cell>
        </row>
        <row r="3374">
          <cell r="A3374">
            <v>2800</v>
          </cell>
          <cell r="B3374" t="str">
            <v>S/F</v>
          </cell>
          <cell r="C3374" t="str">
            <v>2.5.1.6.4</v>
          </cell>
          <cell r="D3374" t="str">
            <v>Esgotamento com bombas</v>
          </cell>
          <cell r="E3374" t="str">
            <v>HP x H</v>
          </cell>
          <cell r="F3374">
            <v>71.28</v>
          </cell>
          <cell r="G3374">
            <v>4.38</v>
          </cell>
          <cell r="H3374">
            <v>312.2</v>
          </cell>
          <cell r="I3374">
            <v>4.42</v>
          </cell>
          <cell r="J3374">
            <v>315.05</v>
          </cell>
          <cell r="K3374">
            <v>-0.04</v>
          </cell>
          <cell r="L3374" t="str">
            <v xml:space="preserve">   </v>
          </cell>
          <cell r="M3374">
            <v>0.99099999999999999</v>
          </cell>
          <cell r="N3374">
            <v>-8.9999999999999993E-3</v>
          </cell>
          <cell r="O3374">
            <v>0</v>
          </cell>
          <cell r="P3374" t="str">
            <v xml:space="preserve">   </v>
          </cell>
          <cell r="R3374" t="str">
            <v>Comp115</v>
          </cell>
        </row>
        <row r="3375">
          <cell r="A3375">
            <v>2946</v>
          </cell>
          <cell r="B3375" t="str">
            <v>S/F</v>
          </cell>
          <cell r="C3375" t="str">
            <v>2.6.1.6.4</v>
          </cell>
          <cell r="D3375" t="str">
            <v>Esgotamento com bombas</v>
          </cell>
          <cell r="E3375" t="str">
            <v>HP x H</v>
          </cell>
          <cell r="F3375">
            <v>66.7</v>
          </cell>
          <cell r="G3375">
            <v>4.38</v>
          </cell>
          <cell r="H3375">
            <v>292.14</v>
          </cell>
          <cell r="I3375">
            <v>4.42</v>
          </cell>
          <cell r="J3375">
            <v>294.81</v>
          </cell>
          <cell r="K3375">
            <v>-0.04</v>
          </cell>
          <cell r="L3375" t="str">
            <v xml:space="preserve">   </v>
          </cell>
          <cell r="M3375">
            <v>0.99099999999999999</v>
          </cell>
          <cell r="N3375">
            <v>-8.9999999999999993E-3</v>
          </cell>
          <cell r="O3375">
            <v>0</v>
          </cell>
          <cell r="P3375" t="str">
            <v xml:space="preserve">   </v>
          </cell>
          <cell r="R3375" t="str">
            <v>Comp115</v>
          </cell>
        </row>
        <row r="3376">
          <cell r="A3376">
            <v>3098</v>
          </cell>
          <cell r="B3376" t="str">
            <v>S/F</v>
          </cell>
          <cell r="C3376" t="str">
            <v>2.6.5.6.1</v>
          </cell>
          <cell r="D3376" t="str">
            <v>Esgotamento com bombas</v>
          </cell>
          <cell r="E3376" t="str">
            <v>HP x H</v>
          </cell>
          <cell r="F3376">
            <v>100</v>
          </cell>
          <cell r="G3376">
            <v>4.38</v>
          </cell>
          <cell r="H3376">
            <v>438</v>
          </cell>
          <cell r="I3376">
            <v>4.42</v>
          </cell>
          <cell r="J3376">
            <v>442</v>
          </cell>
          <cell r="K3376">
            <v>-0.04</v>
          </cell>
          <cell r="L3376" t="str">
            <v xml:space="preserve">   </v>
          </cell>
          <cell r="M3376">
            <v>0.99099999999999999</v>
          </cell>
          <cell r="N3376">
            <v>-8.9999999999999993E-3</v>
          </cell>
          <cell r="O3376">
            <v>0</v>
          </cell>
          <cell r="P3376" t="str">
            <v xml:space="preserve">   </v>
          </cell>
          <cell r="R3376" t="str">
            <v>Comp115</v>
          </cell>
        </row>
        <row r="3377">
          <cell r="A3377">
            <v>3233</v>
          </cell>
          <cell r="B3377" t="str">
            <v>S/F</v>
          </cell>
          <cell r="C3377" t="str">
            <v>2.7.1.6.4</v>
          </cell>
          <cell r="D3377" t="str">
            <v>Esgotamento com bombas</v>
          </cell>
          <cell r="E3377" t="str">
            <v>HP x H</v>
          </cell>
          <cell r="F3377">
            <v>223.84</v>
          </cell>
          <cell r="G3377">
            <v>4.38</v>
          </cell>
          <cell r="H3377">
            <v>980.41</v>
          </cell>
          <cell r="I3377">
            <v>4.42</v>
          </cell>
          <cell r="J3377">
            <v>989.37</v>
          </cell>
          <cell r="K3377">
            <v>-0.04</v>
          </cell>
          <cell r="L3377" t="str">
            <v xml:space="preserve">   </v>
          </cell>
          <cell r="M3377">
            <v>0.99099999999999999</v>
          </cell>
          <cell r="N3377">
            <v>-8.9999999999999993E-3</v>
          </cell>
          <cell r="O3377">
            <v>0</v>
          </cell>
          <cell r="P3377" t="str">
            <v xml:space="preserve">   </v>
          </cell>
          <cell r="R3377" t="str">
            <v>Comp115</v>
          </cell>
        </row>
        <row r="3378">
          <cell r="A3378">
            <v>3447</v>
          </cell>
          <cell r="B3378" t="str">
            <v>S/F</v>
          </cell>
          <cell r="C3378" t="str">
            <v>2.7.5.6.1</v>
          </cell>
          <cell r="D3378" t="str">
            <v>Esgotamento com bombas</v>
          </cell>
          <cell r="E3378" t="str">
            <v>HP x H</v>
          </cell>
          <cell r="F3378">
            <v>150</v>
          </cell>
          <cell r="G3378">
            <v>4.38</v>
          </cell>
          <cell r="H3378">
            <v>657</v>
          </cell>
          <cell r="I3378">
            <v>4.42</v>
          </cell>
          <cell r="J3378">
            <v>663</v>
          </cell>
          <cell r="K3378">
            <v>-0.04</v>
          </cell>
          <cell r="L3378" t="str">
            <v xml:space="preserve">   </v>
          </cell>
          <cell r="M3378">
            <v>0.99099999999999999</v>
          </cell>
          <cell r="N3378">
            <v>-8.9999999999999993E-3</v>
          </cell>
          <cell r="O3378">
            <v>0</v>
          </cell>
          <cell r="P3378" t="str">
            <v xml:space="preserve">   </v>
          </cell>
          <cell r="R3378" t="str">
            <v>Comp115</v>
          </cell>
        </row>
        <row r="3379">
          <cell r="A3379">
            <v>3582</v>
          </cell>
          <cell r="B3379" t="str">
            <v>S/F</v>
          </cell>
          <cell r="C3379" t="str">
            <v>2.8.1.6.4</v>
          </cell>
          <cell r="D3379" t="str">
            <v>Esgotamento com bombas</v>
          </cell>
          <cell r="E3379" t="str">
            <v>HP x H</v>
          </cell>
          <cell r="F3379">
            <v>25.57</v>
          </cell>
          <cell r="G3379">
            <v>4.38</v>
          </cell>
          <cell r="H3379">
            <v>111.99</v>
          </cell>
          <cell r="I3379">
            <v>4.42</v>
          </cell>
          <cell r="J3379">
            <v>113.01</v>
          </cell>
          <cell r="K3379">
            <v>-0.04</v>
          </cell>
          <cell r="L3379" t="str">
            <v xml:space="preserve">   </v>
          </cell>
          <cell r="M3379">
            <v>0.99099999999999999</v>
          </cell>
          <cell r="N3379">
            <v>-8.9999999999999993E-3</v>
          </cell>
          <cell r="O3379">
            <v>0</v>
          </cell>
          <cell r="P3379" t="str">
            <v xml:space="preserve">   </v>
          </cell>
          <cell r="R3379" t="str">
            <v>Comp115</v>
          </cell>
        </row>
        <row r="3380">
          <cell r="A3380">
            <v>3736</v>
          </cell>
          <cell r="B3380" t="str">
            <v>S/F</v>
          </cell>
          <cell r="C3380" t="str">
            <v>2.8.5.6.1</v>
          </cell>
          <cell r="D3380" t="str">
            <v>Esgotamento com bombas</v>
          </cell>
          <cell r="E3380" t="str">
            <v>HP x H</v>
          </cell>
          <cell r="F3380">
            <v>120</v>
          </cell>
          <cell r="G3380">
            <v>4.38</v>
          </cell>
          <cell r="H3380">
            <v>525.6</v>
          </cell>
          <cell r="I3380">
            <v>4.42</v>
          </cell>
          <cell r="J3380">
            <v>530.4</v>
          </cell>
          <cell r="K3380">
            <v>-0.04</v>
          </cell>
          <cell r="L3380" t="str">
            <v xml:space="preserve">   </v>
          </cell>
          <cell r="M3380">
            <v>0.99099999999999999</v>
          </cell>
          <cell r="N3380">
            <v>-8.9999999999999993E-3</v>
          </cell>
          <cell r="O3380">
            <v>0</v>
          </cell>
          <cell r="P3380" t="str">
            <v xml:space="preserve">   </v>
          </cell>
          <cell r="R3380" t="str">
            <v>Comp115</v>
          </cell>
        </row>
        <row r="3381">
          <cell r="A3381">
            <v>3864</v>
          </cell>
          <cell r="B3381" t="str">
            <v>S/F</v>
          </cell>
          <cell r="C3381" t="str">
            <v>2.9.1.6.4</v>
          </cell>
          <cell r="D3381" t="str">
            <v>Esgotamento com bombas</v>
          </cell>
          <cell r="E3381" t="str">
            <v>HP x H</v>
          </cell>
          <cell r="F3381">
            <v>79.52</v>
          </cell>
          <cell r="G3381">
            <v>4.38</v>
          </cell>
          <cell r="H3381">
            <v>348.29</v>
          </cell>
          <cell r="I3381">
            <v>4.42</v>
          </cell>
          <cell r="J3381">
            <v>351.47</v>
          </cell>
          <cell r="K3381">
            <v>-0.04</v>
          </cell>
          <cell r="L3381" t="str">
            <v xml:space="preserve">   </v>
          </cell>
          <cell r="M3381">
            <v>0.99099999999999999</v>
          </cell>
          <cell r="N3381">
            <v>-8.9999999999999993E-3</v>
          </cell>
          <cell r="O3381">
            <v>0</v>
          </cell>
          <cell r="P3381" t="str">
            <v xml:space="preserve">   </v>
          </cell>
          <cell r="R3381" t="str">
            <v>Comp115</v>
          </cell>
        </row>
        <row r="3382">
          <cell r="A3382">
            <v>4017</v>
          </cell>
          <cell r="B3382" t="str">
            <v>S/F</v>
          </cell>
          <cell r="C3382" t="str">
            <v>2.9.5.6.1</v>
          </cell>
          <cell r="D3382" t="str">
            <v>Esgotamento com bombas</v>
          </cell>
          <cell r="E3382" t="str">
            <v>HP x H</v>
          </cell>
          <cell r="F3382">
            <v>120</v>
          </cell>
          <cell r="G3382">
            <v>4.38</v>
          </cell>
          <cell r="H3382">
            <v>525.6</v>
          </cell>
          <cell r="I3382">
            <v>4.42</v>
          </cell>
          <cell r="J3382">
            <v>530.4</v>
          </cell>
          <cell r="K3382">
            <v>-0.04</v>
          </cell>
          <cell r="L3382" t="str">
            <v xml:space="preserve">   </v>
          </cell>
          <cell r="M3382">
            <v>0.99099999999999999</v>
          </cell>
          <cell r="N3382">
            <v>-8.9999999999999993E-3</v>
          </cell>
          <cell r="O3382">
            <v>0</v>
          </cell>
          <cell r="P3382" t="str">
            <v xml:space="preserve">   </v>
          </cell>
          <cell r="R3382" t="str">
            <v>Comp115</v>
          </cell>
        </row>
        <row r="3383">
          <cell r="A3383">
            <v>462</v>
          </cell>
          <cell r="B3383" t="str">
            <v>S/F</v>
          </cell>
          <cell r="C3383" t="str">
            <v>1.8.1.7.10</v>
          </cell>
          <cell r="D3383" t="str">
            <v>Espalhamento mecânico de rocha em bota-fora</v>
          </cell>
          <cell r="E3383" t="str">
            <v>m³</v>
          </cell>
          <cell r="F3383">
            <v>43.89</v>
          </cell>
          <cell r="G3383">
            <v>10.27</v>
          </cell>
          <cell r="H3383">
            <v>450.75</v>
          </cell>
          <cell r="I3383">
            <v>10.3</v>
          </cell>
          <cell r="J3383">
            <v>452.06</v>
          </cell>
          <cell r="K3383">
            <v>-0.03</v>
          </cell>
          <cell r="L3383" t="str">
            <v xml:space="preserve">   </v>
          </cell>
          <cell r="M3383">
            <v>0.99709999999999999</v>
          </cell>
          <cell r="N3383">
            <v>-2.8999999999999998E-3</v>
          </cell>
          <cell r="O3383">
            <v>0</v>
          </cell>
          <cell r="P3383" t="str">
            <v xml:space="preserve">   </v>
          </cell>
          <cell r="R3383" t="str">
            <v>Comp116</v>
          </cell>
        </row>
        <row r="3384">
          <cell r="A3384">
            <v>1439</v>
          </cell>
          <cell r="B3384" t="str">
            <v>S/F</v>
          </cell>
          <cell r="C3384" t="str">
            <v>1.13.6.11</v>
          </cell>
          <cell r="D3384" t="str">
            <v>Espalhamento mecânico de rocha em bota-fora</v>
          </cell>
          <cell r="E3384" t="str">
            <v>m3</v>
          </cell>
          <cell r="F3384">
            <v>5.85</v>
          </cell>
          <cell r="G3384">
            <v>10.27</v>
          </cell>
          <cell r="H3384">
            <v>60.07</v>
          </cell>
          <cell r="I3384">
            <v>10.3</v>
          </cell>
          <cell r="J3384">
            <v>60.25</v>
          </cell>
          <cell r="K3384">
            <v>-0.03</v>
          </cell>
          <cell r="L3384" t="str">
            <v xml:space="preserve">   </v>
          </cell>
          <cell r="M3384">
            <v>0.99709999999999999</v>
          </cell>
          <cell r="N3384">
            <v>-2.8999999999999998E-3</v>
          </cell>
          <cell r="O3384">
            <v>0</v>
          </cell>
          <cell r="P3384" t="str">
            <v xml:space="preserve">   </v>
          </cell>
          <cell r="R3384" t="str">
            <v>Comp116</v>
          </cell>
        </row>
        <row r="3385">
          <cell r="A3385">
            <v>1522</v>
          </cell>
          <cell r="B3385" t="str">
            <v>S/F</v>
          </cell>
          <cell r="C3385" t="str">
            <v>1.14.6.11</v>
          </cell>
          <cell r="D3385" t="str">
            <v>Espalhamento mecânico de rocha em bota-fora</v>
          </cell>
          <cell r="E3385" t="str">
            <v>m3</v>
          </cell>
          <cell r="F3385">
            <v>6.99</v>
          </cell>
          <cell r="G3385">
            <v>10.27</v>
          </cell>
          <cell r="H3385">
            <v>71.78</v>
          </cell>
          <cell r="I3385">
            <v>10.3</v>
          </cell>
          <cell r="J3385">
            <v>71.989999999999995</v>
          </cell>
          <cell r="K3385">
            <v>-0.03</v>
          </cell>
          <cell r="L3385" t="str">
            <v xml:space="preserve">   </v>
          </cell>
          <cell r="M3385">
            <v>0.99709999999999999</v>
          </cell>
          <cell r="N3385">
            <v>-2.8999999999999998E-3</v>
          </cell>
          <cell r="O3385">
            <v>0</v>
          </cell>
          <cell r="P3385" t="str">
            <v xml:space="preserve">   </v>
          </cell>
          <cell r="R3385" t="str">
            <v>Comp116</v>
          </cell>
        </row>
        <row r="3386">
          <cell r="A3386">
            <v>1037</v>
          </cell>
          <cell r="B3386" t="str">
            <v>S/F</v>
          </cell>
          <cell r="C3386" t="str">
            <v>1.8.5.8.1.4</v>
          </cell>
          <cell r="D3386" t="str">
            <v>Espalhamento mecânico de solo em bota-fora</v>
          </cell>
          <cell r="E3386" t="str">
            <v>m3</v>
          </cell>
          <cell r="F3386">
            <v>6.6</v>
          </cell>
          <cell r="G3386">
            <v>4.07</v>
          </cell>
          <cell r="H3386">
            <v>26.86</v>
          </cell>
          <cell r="I3386">
            <v>4.12</v>
          </cell>
          <cell r="J3386">
            <v>27.19</v>
          </cell>
          <cell r="K3386">
            <v>-0.05</v>
          </cell>
          <cell r="L3386" t="str">
            <v xml:space="preserve">   </v>
          </cell>
          <cell r="M3386">
            <v>0.9879</v>
          </cell>
          <cell r="N3386">
            <v>-1.21E-2</v>
          </cell>
          <cell r="O3386">
            <v>0</v>
          </cell>
          <cell r="P3386" t="str">
            <v xml:space="preserve">   </v>
          </cell>
          <cell r="R3386" t="str">
            <v>Comp117</v>
          </cell>
        </row>
        <row r="3387">
          <cell r="A3387">
            <v>1049</v>
          </cell>
          <cell r="B3387" t="str">
            <v>S/F</v>
          </cell>
          <cell r="C3387" t="str">
            <v>1.8.5.9.1.4</v>
          </cell>
          <cell r="D3387" t="str">
            <v>Espalhamento mecânico de solo em bota-fora</v>
          </cell>
          <cell r="E3387" t="str">
            <v>m3</v>
          </cell>
          <cell r="F3387">
            <v>11.86</v>
          </cell>
          <cell r="G3387">
            <v>4.07</v>
          </cell>
          <cell r="H3387">
            <v>48.27</v>
          </cell>
          <cell r="I3387">
            <v>4.12</v>
          </cell>
          <cell r="J3387">
            <v>48.86</v>
          </cell>
          <cell r="K3387">
            <v>-0.05</v>
          </cell>
          <cell r="L3387" t="str">
            <v xml:space="preserve">   </v>
          </cell>
          <cell r="M3387">
            <v>0.9879</v>
          </cell>
          <cell r="N3387">
            <v>-1.21E-2</v>
          </cell>
          <cell r="O3387">
            <v>0</v>
          </cell>
          <cell r="P3387" t="str">
            <v xml:space="preserve">   </v>
          </cell>
          <cell r="R3387" t="str">
            <v>Comp117</v>
          </cell>
        </row>
        <row r="3388">
          <cell r="A3388">
            <v>1061</v>
          </cell>
          <cell r="B3388" t="str">
            <v>S/F</v>
          </cell>
          <cell r="C3388" t="str">
            <v>1.8.5.10.1.4</v>
          </cell>
          <cell r="D3388" t="str">
            <v>Espalhamento mecânico de solo em bota-fora</v>
          </cell>
          <cell r="E3388" t="str">
            <v>m3</v>
          </cell>
          <cell r="F3388">
            <v>4.3899999999999997</v>
          </cell>
          <cell r="G3388">
            <v>4.07</v>
          </cell>
          <cell r="H3388">
            <v>17.86</v>
          </cell>
          <cell r="I3388">
            <v>4.12</v>
          </cell>
          <cell r="J3388">
            <v>18.079999999999998</v>
          </cell>
          <cell r="K3388">
            <v>-0.05</v>
          </cell>
          <cell r="L3388" t="str">
            <v xml:space="preserve">   </v>
          </cell>
          <cell r="M3388">
            <v>0.9879</v>
          </cell>
          <cell r="N3388">
            <v>-1.21E-2</v>
          </cell>
          <cell r="O3388">
            <v>0</v>
          </cell>
          <cell r="P3388" t="str">
            <v xml:space="preserve">   </v>
          </cell>
          <cell r="R3388" t="str">
            <v>Comp117</v>
          </cell>
        </row>
        <row r="3389">
          <cell r="A3389">
            <v>1072</v>
          </cell>
          <cell r="B3389" t="str">
            <v>S/F</v>
          </cell>
          <cell r="C3389" t="str">
            <v>1.8.5.10.4.4</v>
          </cell>
          <cell r="D3389" t="str">
            <v>Espalhamento mecânico de solo em bota-fora</v>
          </cell>
          <cell r="E3389" t="str">
            <v>m3</v>
          </cell>
          <cell r="F3389">
            <v>7.27</v>
          </cell>
          <cell r="G3389">
            <v>4.07</v>
          </cell>
          <cell r="H3389">
            <v>29.58</v>
          </cell>
          <cell r="I3389">
            <v>4.12</v>
          </cell>
          <cell r="J3389">
            <v>29.95</v>
          </cell>
          <cell r="K3389">
            <v>-0.05</v>
          </cell>
          <cell r="L3389" t="str">
            <v xml:space="preserve">   </v>
          </cell>
          <cell r="M3389">
            <v>0.9879</v>
          </cell>
          <cell r="N3389">
            <v>-1.21E-2</v>
          </cell>
          <cell r="O3389">
            <v>0</v>
          </cell>
          <cell r="P3389" t="str">
            <v xml:space="preserve">   </v>
          </cell>
          <cell r="R3389" t="str">
            <v>Comp117</v>
          </cell>
        </row>
        <row r="3390">
          <cell r="A3390">
            <v>463</v>
          </cell>
          <cell r="B3390" t="str">
            <v>S/F</v>
          </cell>
          <cell r="C3390" t="str">
            <v>1.8.1.7.11</v>
          </cell>
          <cell r="D3390" t="str">
            <v>Espalhamento mecânico de solo em bota-fora</v>
          </cell>
          <cell r="E3390" t="str">
            <v>m³</v>
          </cell>
          <cell r="F3390">
            <v>641.94000000000005</v>
          </cell>
          <cell r="G3390">
            <v>4.07</v>
          </cell>
          <cell r="H3390">
            <v>2612.69</v>
          </cell>
          <cell r="I3390">
            <v>4.12</v>
          </cell>
          <cell r="J3390">
            <v>2644.79</v>
          </cell>
          <cell r="K3390">
            <v>-0.05</v>
          </cell>
          <cell r="L3390" t="str">
            <v xml:space="preserve">   </v>
          </cell>
          <cell r="M3390">
            <v>0.9879</v>
          </cell>
          <cell r="N3390">
            <v>-1.21E-2</v>
          </cell>
          <cell r="O3390">
            <v>0</v>
          </cell>
          <cell r="P3390" t="str">
            <v xml:space="preserve">   </v>
          </cell>
          <cell r="R3390" t="str">
            <v>Comp117</v>
          </cell>
        </row>
        <row r="3391">
          <cell r="A3391">
            <v>1440</v>
          </cell>
          <cell r="B3391" t="str">
            <v>S/F</v>
          </cell>
          <cell r="C3391" t="str">
            <v>1.13.6.12</v>
          </cell>
          <cell r="D3391" t="str">
            <v>Espalhamento mecânico de solo em bota-fora</v>
          </cell>
          <cell r="E3391" t="str">
            <v>m3</v>
          </cell>
          <cell r="F3391">
            <v>53.98</v>
          </cell>
          <cell r="G3391">
            <v>4.07</v>
          </cell>
          <cell r="H3391">
            <v>219.69</v>
          </cell>
          <cell r="I3391">
            <v>4.12</v>
          </cell>
          <cell r="J3391">
            <v>222.39</v>
          </cell>
          <cell r="K3391">
            <v>-0.05</v>
          </cell>
          <cell r="L3391" t="str">
            <v xml:space="preserve">   </v>
          </cell>
          <cell r="M3391">
            <v>0.9879</v>
          </cell>
          <cell r="N3391">
            <v>-1.21E-2</v>
          </cell>
          <cell r="O3391">
            <v>0</v>
          </cell>
          <cell r="P3391" t="str">
            <v xml:space="preserve">   </v>
          </cell>
          <cell r="R3391" t="str">
            <v>Comp117</v>
          </cell>
        </row>
        <row r="3392">
          <cell r="A3392">
            <v>1523</v>
          </cell>
          <cell r="B3392" t="str">
            <v>S/F</v>
          </cell>
          <cell r="C3392" t="str">
            <v>1.14.6.12</v>
          </cell>
          <cell r="D3392" t="str">
            <v>Espalhamento mecânico de solo em bota-fora</v>
          </cell>
          <cell r="E3392" t="str">
            <v>m3</v>
          </cell>
          <cell r="F3392">
            <v>75.489999999999995</v>
          </cell>
          <cell r="G3392">
            <v>4.07</v>
          </cell>
          <cell r="H3392">
            <v>307.24</v>
          </cell>
          <cell r="I3392">
            <v>4.12</v>
          </cell>
          <cell r="J3392">
            <v>311.01</v>
          </cell>
          <cell r="K3392">
            <v>-0.05</v>
          </cell>
          <cell r="L3392" t="str">
            <v xml:space="preserve">   </v>
          </cell>
          <cell r="M3392">
            <v>0.9879</v>
          </cell>
          <cell r="N3392">
            <v>-1.21E-2</v>
          </cell>
          <cell r="O3392">
            <v>0</v>
          </cell>
          <cell r="P3392" t="str">
            <v xml:space="preserve">   </v>
          </cell>
          <cell r="R3392" t="str">
            <v>Comp117</v>
          </cell>
        </row>
        <row r="3393">
          <cell r="A3393">
            <v>341</v>
          </cell>
          <cell r="B3393" t="str">
            <v>S/F</v>
          </cell>
          <cell r="C3393" t="str">
            <v>1.6.2.5</v>
          </cell>
          <cell r="D3393" t="str">
            <v>Espalhamento mecânico de solo em bota-fora</v>
          </cell>
          <cell r="E3393" t="str">
            <v>m³</v>
          </cell>
          <cell r="F3393">
            <v>33.93</v>
          </cell>
          <cell r="G3393">
            <v>4.07</v>
          </cell>
          <cell r="H3393">
            <v>138.09</v>
          </cell>
          <cell r="I3393">
            <v>4.12</v>
          </cell>
          <cell r="J3393">
            <v>139.79</v>
          </cell>
          <cell r="K3393">
            <v>-0.05</v>
          </cell>
          <cell r="L3393" t="str">
            <v xml:space="preserve">   </v>
          </cell>
          <cell r="M3393">
            <v>0.9879</v>
          </cell>
          <cell r="N3393">
            <v>-1.21E-2</v>
          </cell>
          <cell r="O3393">
            <v>0</v>
          </cell>
          <cell r="P3393" t="str">
            <v xml:space="preserve">   </v>
          </cell>
          <cell r="R3393" t="str">
            <v>Comp117</v>
          </cell>
        </row>
        <row r="3394">
          <cell r="A3394">
            <v>1819</v>
          </cell>
          <cell r="B3394" t="str">
            <v>S/F</v>
          </cell>
          <cell r="C3394" t="str">
            <v>1.18.2.2.5</v>
          </cell>
          <cell r="D3394" t="str">
            <v>Espalhamento mecânico de solo em bota-fora</v>
          </cell>
          <cell r="E3394" t="str">
            <v>m³</v>
          </cell>
          <cell r="F3394">
            <v>28.21</v>
          </cell>
          <cell r="G3394">
            <v>4.07</v>
          </cell>
          <cell r="H3394">
            <v>114.81</v>
          </cell>
          <cell r="I3394">
            <v>4.12</v>
          </cell>
          <cell r="J3394">
            <v>116.22</v>
          </cell>
          <cell r="K3394">
            <v>-0.05</v>
          </cell>
          <cell r="L3394" t="str">
            <v xml:space="preserve">   </v>
          </cell>
          <cell r="M3394">
            <v>0.9879</v>
          </cell>
          <cell r="N3394">
            <v>-1.21E-2</v>
          </cell>
          <cell r="O3394">
            <v>0</v>
          </cell>
          <cell r="P3394" t="str">
            <v xml:space="preserve">   </v>
          </cell>
          <cell r="R3394" t="str">
            <v>Comp117</v>
          </cell>
        </row>
        <row r="3395">
          <cell r="A3395">
            <v>1035</v>
          </cell>
          <cell r="B3395" t="str">
            <v>S/F</v>
          </cell>
          <cell r="C3395" t="str">
            <v>1.8.5.8.1.2</v>
          </cell>
          <cell r="D3395" t="str">
            <v>Execução de aterro em valas/poços/cavas de fundação, com fornecimento de solo, incluindo lançamento, espalhamento, compactação, com placa vibratória, soquete pneumático ou  soquete manual</v>
          </cell>
          <cell r="E3395" t="str">
            <v>m3</v>
          </cell>
          <cell r="F3395">
            <v>3.28</v>
          </cell>
          <cell r="G3395">
            <v>32.159999999999997</v>
          </cell>
          <cell r="H3395">
            <v>105.48</v>
          </cell>
          <cell r="I3395">
            <v>32.119999999999997</v>
          </cell>
          <cell r="J3395">
            <v>105.35</v>
          </cell>
          <cell r="K3395">
            <v>0.04</v>
          </cell>
          <cell r="L3395" t="str">
            <v xml:space="preserve">   </v>
          </cell>
          <cell r="M3395">
            <v>1.0012000000000001</v>
          </cell>
          <cell r="N3395">
            <v>1.1999999999999999E-3</v>
          </cell>
          <cell r="O3395">
            <v>0</v>
          </cell>
          <cell r="P3395">
            <v>3.9999999999999099E-2</v>
          </cell>
          <cell r="R3395" t="str">
            <v>Comp125</v>
          </cell>
        </row>
        <row r="3396">
          <cell r="A3396">
            <v>1047</v>
          </cell>
          <cell r="B3396" t="str">
            <v>S/F</v>
          </cell>
          <cell r="C3396" t="str">
            <v>1.8.5.9.1.2</v>
          </cell>
          <cell r="D3396" t="str">
            <v>Execução de aterro em valas/poços/cavas de fundação, com fornecimento de solo, incluindo lançamento, espalhamento, compactação, com placa vibratória, soquete pneumático ou  soquete manual</v>
          </cell>
          <cell r="E3396" t="str">
            <v>m3</v>
          </cell>
          <cell r="F3396">
            <v>4.43</v>
          </cell>
          <cell r="G3396">
            <v>32.159999999999997</v>
          </cell>
          <cell r="H3396">
            <v>142.46</v>
          </cell>
          <cell r="I3396">
            <v>32.119999999999997</v>
          </cell>
          <cell r="J3396">
            <v>142.29</v>
          </cell>
          <cell r="K3396">
            <v>0.04</v>
          </cell>
          <cell r="L3396" t="str">
            <v xml:space="preserve">   </v>
          </cell>
          <cell r="M3396">
            <v>1.0012000000000001</v>
          </cell>
          <cell r="N3396">
            <v>1.1999999999999999E-3</v>
          </cell>
          <cell r="O3396">
            <v>0</v>
          </cell>
          <cell r="P3396">
            <v>3.9999999999999099E-2</v>
          </cell>
          <cell r="R3396" t="str">
            <v>Comp125</v>
          </cell>
        </row>
        <row r="3397">
          <cell r="A3397">
            <v>1059</v>
          </cell>
          <cell r="B3397" t="str">
            <v>S/F</v>
          </cell>
          <cell r="C3397" t="str">
            <v>1.8.5.10.1.2</v>
          </cell>
          <cell r="D3397" t="str">
            <v>Execução de aterro em valas/poços/cavas de fundação, com fornecimento de solo, incluindo lançamento, espalhamento, compactação, com placa vibratória, soquete pneumático ou  soquete manual</v>
          </cell>
          <cell r="E3397" t="str">
            <v>m3</v>
          </cell>
          <cell r="F3397">
            <v>2.4500000000000002</v>
          </cell>
          <cell r="G3397">
            <v>32.159999999999997</v>
          </cell>
          <cell r="H3397">
            <v>78.790000000000006</v>
          </cell>
          <cell r="I3397">
            <v>32.119999999999997</v>
          </cell>
          <cell r="J3397">
            <v>78.69</v>
          </cell>
          <cell r="K3397">
            <v>0.04</v>
          </cell>
          <cell r="L3397" t="str">
            <v xml:space="preserve">   </v>
          </cell>
          <cell r="M3397">
            <v>1.0012000000000001</v>
          </cell>
          <cell r="N3397">
            <v>1.1999999999999999E-3</v>
          </cell>
          <cell r="O3397">
            <v>0</v>
          </cell>
          <cell r="P3397">
            <v>3.9999999999999099E-2</v>
          </cell>
          <cell r="R3397" t="str">
            <v>Comp125</v>
          </cell>
        </row>
        <row r="3398">
          <cell r="A3398">
            <v>1070</v>
          </cell>
          <cell r="B3398" t="str">
            <v>S/F</v>
          </cell>
          <cell r="C3398" t="str">
            <v>1.8.5.10.4.2</v>
          </cell>
          <cell r="D3398" t="str">
            <v>Execução de aterro em valas/poços/cavas de fundação, com fornecimento de solo, incluindo lançamento, espalhamento, compactação, com placa vibratória, soquete pneumático ou  soquete manual</v>
          </cell>
          <cell r="E3398" t="str">
            <v>m3</v>
          </cell>
          <cell r="F3398">
            <v>18.190000000000001</v>
          </cell>
          <cell r="G3398">
            <v>32.159999999999997</v>
          </cell>
          <cell r="H3398">
            <v>584.99</v>
          </cell>
          <cell r="I3398">
            <v>32.119999999999997</v>
          </cell>
          <cell r="J3398">
            <v>584.26</v>
          </cell>
          <cell r="K3398">
            <v>0.04</v>
          </cell>
          <cell r="L3398" t="str">
            <v xml:space="preserve">   </v>
          </cell>
          <cell r="M3398">
            <v>1.0012000000000001</v>
          </cell>
          <cell r="N3398">
            <v>1.1999999999999999E-3</v>
          </cell>
          <cell r="O3398">
            <v>0</v>
          </cell>
          <cell r="P3398">
            <v>3.9999999999999099E-2</v>
          </cell>
          <cell r="R3398" t="str">
            <v>Comp125</v>
          </cell>
        </row>
        <row r="3399">
          <cell r="A3399">
            <v>339</v>
          </cell>
          <cell r="B3399" t="str">
            <v>S/F</v>
          </cell>
          <cell r="C3399" t="str">
            <v>1.6.2.3</v>
          </cell>
          <cell r="D3399" t="str">
            <v>Exec. de aterro em valas/poços/cavas de fundação c/ solo proveniente das escavações, incl. lançam., espalham., compact. c/ placa vibrat., soquete pneumático ou soquete manual</v>
          </cell>
          <cell r="E3399" t="str">
            <v>m³</v>
          </cell>
          <cell r="F3399">
            <v>57.98</v>
          </cell>
          <cell r="G3399">
            <v>17.149999999999999</v>
          </cell>
          <cell r="H3399">
            <v>994.35</v>
          </cell>
          <cell r="I3399">
            <v>17.170000000000002</v>
          </cell>
          <cell r="J3399">
            <v>995.51</v>
          </cell>
          <cell r="K3399">
            <v>-0.02</v>
          </cell>
          <cell r="L3399" t="str">
            <v xml:space="preserve">   </v>
          </cell>
          <cell r="M3399">
            <v>0.99880000000000002</v>
          </cell>
          <cell r="N3399">
            <v>-1.1999999999999999E-3</v>
          </cell>
          <cell r="O3399">
            <v>0</v>
          </cell>
          <cell r="P3399" t="str">
            <v xml:space="preserve">   </v>
          </cell>
          <cell r="R3399" t="str">
            <v>Comp121</v>
          </cell>
        </row>
        <row r="3400">
          <cell r="A3400">
            <v>1817</v>
          </cell>
          <cell r="B3400" t="str">
            <v>S/F</v>
          </cell>
          <cell r="C3400" t="str">
            <v>1.18.2.2.3</v>
          </cell>
          <cell r="D3400" t="str">
            <v>Exec. de aterro em valas/poços/cavas de fundação c/ solo proveniente das escavações, incl. lançam., espalham., compact. c/ placa vibrat., soquete pneumático ou soquete manual</v>
          </cell>
          <cell r="E3400" t="str">
            <v>m³</v>
          </cell>
          <cell r="F3400">
            <v>48.21</v>
          </cell>
          <cell r="G3400">
            <v>17.149999999999999</v>
          </cell>
          <cell r="H3400">
            <v>826.8</v>
          </cell>
          <cell r="I3400">
            <v>17.170000000000002</v>
          </cell>
          <cell r="J3400">
            <v>827.76</v>
          </cell>
          <cell r="K3400">
            <v>-0.02</v>
          </cell>
          <cell r="L3400" t="str">
            <v xml:space="preserve">   </v>
          </cell>
          <cell r="M3400">
            <v>0.99880000000000002</v>
          </cell>
          <cell r="N3400">
            <v>-1.1999999999999999E-3</v>
          </cell>
          <cell r="O3400">
            <v>0</v>
          </cell>
          <cell r="P3400" t="str">
            <v xml:space="preserve">   </v>
          </cell>
          <cell r="R3400" t="str">
            <v>Comp121</v>
          </cell>
        </row>
        <row r="3401">
          <cell r="A3401">
            <v>1865</v>
          </cell>
          <cell r="B3401" t="str">
            <v>S/F</v>
          </cell>
          <cell r="C3401" t="str">
            <v>1.18.4.2.3</v>
          </cell>
          <cell r="D3401" t="str">
            <v>Exec. de aterro em valas/poços/cavas de fundação c/ solo proveniente das escavações, incl. lançam., espalham., compact. c/ placa vibrat., soquete pneumático ou soquete manual</v>
          </cell>
          <cell r="E3401" t="str">
            <v>m³</v>
          </cell>
          <cell r="F3401">
            <v>57.98</v>
          </cell>
          <cell r="G3401">
            <v>17.149999999999999</v>
          </cell>
          <cell r="H3401">
            <v>994.35</v>
          </cell>
          <cell r="I3401">
            <v>17.170000000000002</v>
          </cell>
          <cell r="J3401">
            <v>995.51</v>
          </cell>
          <cell r="K3401">
            <v>-0.02</v>
          </cell>
          <cell r="L3401" t="str">
            <v xml:space="preserve">   </v>
          </cell>
          <cell r="M3401">
            <v>0.99880000000000002</v>
          </cell>
          <cell r="N3401">
            <v>-1.1999999999999999E-3</v>
          </cell>
          <cell r="O3401">
            <v>0</v>
          </cell>
          <cell r="P3401" t="str">
            <v xml:space="preserve">   </v>
          </cell>
          <cell r="R3401" t="str">
            <v>Comp121</v>
          </cell>
        </row>
        <row r="3402">
          <cell r="A3402">
            <v>457</v>
          </cell>
          <cell r="B3402" t="str">
            <v>S/F</v>
          </cell>
          <cell r="C3402" t="str">
            <v>1.8.1.7.5</v>
          </cell>
          <cell r="D3402" t="str">
            <v>Exec. de aterro em valas/poços/cavas de fundação c/ solo proveniente das escavações, incl. lançam., espalham., compact. c/ placa vibrat., soquete pneumático ou soquete manual</v>
          </cell>
          <cell r="E3402" t="str">
            <v>m³</v>
          </cell>
          <cell r="F3402">
            <v>3702.79</v>
          </cell>
          <cell r="G3402">
            <v>17.149999999999999</v>
          </cell>
          <cell r="H3402">
            <v>63502.84</v>
          </cell>
          <cell r="I3402">
            <v>17.170000000000002</v>
          </cell>
          <cell r="J3402">
            <v>63576.9</v>
          </cell>
          <cell r="K3402">
            <v>-0.02</v>
          </cell>
          <cell r="L3402" t="str">
            <v xml:space="preserve">   </v>
          </cell>
          <cell r="M3402">
            <v>0.99880000000000002</v>
          </cell>
          <cell r="N3402">
            <v>-1.1999999999999999E-3</v>
          </cell>
          <cell r="O3402">
            <v>0</v>
          </cell>
          <cell r="P3402" t="str">
            <v xml:space="preserve">   </v>
          </cell>
          <cell r="R3402" t="str">
            <v>Comp121</v>
          </cell>
        </row>
        <row r="3403">
          <cell r="A3403">
            <v>1433</v>
          </cell>
          <cell r="B3403" t="str">
            <v>S/F</v>
          </cell>
          <cell r="C3403" t="str">
            <v>1.13.6.5</v>
          </cell>
          <cell r="D3403" t="str">
            <v>Exec. de aterro em valas/poços/cavas de fundação c/ solo proveniente das escavações, incl. lançam., espalham., compact. c/ placa vibrat., soquete pneumático ou soquete manual</v>
          </cell>
          <cell r="E3403" t="str">
            <v>m3</v>
          </cell>
          <cell r="F3403">
            <v>506.52</v>
          </cell>
          <cell r="G3403">
            <v>17.149999999999999</v>
          </cell>
          <cell r="H3403">
            <v>8686.81</v>
          </cell>
          <cell r="I3403">
            <v>17.170000000000002</v>
          </cell>
          <cell r="J3403">
            <v>8696.94</v>
          </cell>
          <cell r="K3403">
            <v>-0.02</v>
          </cell>
          <cell r="L3403" t="str">
            <v xml:space="preserve">   </v>
          </cell>
          <cell r="M3403">
            <v>0.99880000000000002</v>
          </cell>
          <cell r="N3403">
            <v>-1.1999999999999999E-3</v>
          </cell>
          <cell r="O3403">
            <v>0</v>
          </cell>
          <cell r="P3403" t="str">
            <v xml:space="preserve">   </v>
          </cell>
          <cell r="R3403" t="str">
            <v>Comp121</v>
          </cell>
        </row>
        <row r="3404">
          <cell r="A3404">
            <v>1516</v>
          </cell>
          <cell r="B3404" t="str">
            <v>S/F</v>
          </cell>
          <cell r="C3404" t="str">
            <v>1.14.6.5</v>
          </cell>
          <cell r="D3404" t="str">
            <v>Exec. de aterro em valas/poços/cavas de fundação c/ solo proveniente das escavações, incl. lançam., espalham., compact. c/ placa vibrat., soquete pneumático ou soquete manual</v>
          </cell>
          <cell r="E3404" t="str">
            <v>m3</v>
          </cell>
          <cell r="F3404">
            <v>616.04999999999995</v>
          </cell>
          <cell r="G3404">
            <v>17.149999999999999</v>
          </cell>
          <cell r="H3404">
            <v>10565.25</v>
          </cell>
          <cell r="I3404">
            <v>17.170000000000002</v>
          </cell>
          <cell r="J3404">
            <v>10577.57</v>
          </cell>
          <cell r="K3404">
            <v>-0.02</v>
          </cell>
          <cell r="L3404" t="str">
            <v xml:space="preserve">   </v>
          </cell>
          <cell r="M3404">
            <v>0.99880000000000002</v>
          </cell>
          <cell r="N3404">
            <v>-1.1999999999999999E-3</v>
          </cell>
          <cell r="O3404">
            <v>0</v>
          </cell>
          <cell r="P3404" t="str">
            <v xml:space="preserve">   </v>
          </cell>
          <cell r="R3404" t="str">
            <v>Comp121</v>
          </cell>
        </row>
        <row r="3405">
          <cell r="A3405">
            <v>1434</v>
          </cell>
          <cell r="B3405" t="str">
            <v>S/F</v>
          </cell>
          <cell r="C3405" t="str">
            <v>1.13.6.6</v>
          </cell>
          <cell r="D3405" t="str">
            <v>Execução de envoltória ou berço de areia em valas, incluindo lançamento, espalhamento e compactação com placa vibratória, soquete pneumático ou soquete manual , com fornecimento do material</v>
          </cell>
          <cell r="E3405" t="str">
            <v>m3</v>
          </cell>
          <cell r="F3405">
            <v>91.06</v>
          </cell>
          <cell r="G3405">
            <v>73.88</v>
          </cell>
          <cell r="H3405">
            <v>6727.51</v>
          </cell>
          <cell r="I3405">
            <v>73.97</v>
          </cell>
          <cell r="J3405">
            <v>6735.7</v>
          </cell>
          <cell r="K3405">
            <v>-0.09</v>
          </cell>
          <cell r="L3405" t="str">
            <v xml:space="preserve">   </v>
          </cell>
          <cell r="M3405">
            <v>0.99880000000000002</v>
          </cell>
          <cell r="N3405">
            <v>-1.1999999999999999E-3</v>
          </cell>
          <cell r="O3405">
            <v>0</v>
          </cell>
          <cell r="P3405" t="str">
            <v xml:space="preserve">   </v>
          </cell>
          <cell r="R3405" t="str">
            <v>Comp118</v>
          </cell>
        </row>
        <row r="3406">
          <cell r="A3406">
            <v>1517</v>
          </cell>
          <cell r="B3406" t="str">
            <v>S/F</v>
          </cell>
          <cell r="C3406" t="str">
            <v>1.14.6.6</v>
          </cell>
          <cell r="D3406" t="str">
            <v>Execução de envoltória ou berço de areia em valas, incluindo lançamento, espalhamento e compactação com placa vibratória, soquete pneumático ou soquete manual , com fornecimento do material</v>
          </cell>
          <cell r="E3406" t="str">
            <v>m3</v>
          </cell>
          <cell r="F3406">
            <v>70.41</v>
          </cell>
          <cell r="G3406">
            <v>73.88</v>
          </cell>
          <cell r="H3406">
            <v>5201.8900000000003</v>
          </cell>
          <cell r="I3406">
            <v>73.97</v>
          </cell>
          <cell r="J3406">
            <v>5208.22</v>
          </cell>
          <cell r="K3406">
            <v>-0.09</v>
          </cell>
          <cell r="L3406" t="str">
            <v xml:space="preserve">   </v>
          </cell>
          <cell r="M3406">
            <v>0.99880000000000002</v>
          </cell>
          <cell r="N3406">
            <v>-1.1999999999999999E-3</v>
          </cell>
          <cell r="O3406">
            <v>0</v>
          </cell>
          <cell r="P3406" t="str">
            <v xml:space="preserve">   </v>
          </cell>
          <cell r="R3406" t="str">
            <v>Comp118</v>
          </cell>
        </row>
        <row r="3407">
          <cell r="A3407">
            <v>311</v>
          </cell>
          <cell r="B3407" t="str">
            <v>S/F</v>
          </cell>
          <cell r="C3407" t="str">
            <v>1.5.6.4</v>
          </cell>
          <cell r="D3407" t="str">
            <v>Execução de aterro (reaterro) em poços e valas com o solo proveniente das escavações, inclusive lançamento, espalhamento e compactação macanizada , com controle de compactação</v>
          </cell>
          <cell r="E3407" t="str">
            <v>m3</v>
          </cell>
          <cell r="F3407">
            <v>451.32</v>
          </cell>
          <cell r="G3407">
            <v>17.149999999999999</v>
          </cell>
          <cell r="H3407">
            <v>7740.13</v>
          </cell>
          <cell r="I3407">
            <v>17.170000000000002</v>
          </cell>
          <cell r="J3407">
            <v>7749.16</v>
          </cell>
          <cell r="K3407">
            <v>-0.02</v>
          </cell>
          <cell r="L3407" t="str">
            <v xml:space="preserve">   </v>
          </cell>
          <cell r="M3407">
            <v>0.99880000000000002</v>
          </cell>
          <cell r="N3407">
            <v>-1.1999999999999999E-3</v>
          </cell>
          <cell r="O3407">
            <v>0</v>
          </cell>
          <cell r="P3407" t="str">
            <v xml:space="preserve">   </v>
          </cell>
          <cell r="R3407" t="str">
            <v>Comp120</v>
          </cell>
        </row>
        <row r="3408">
          <cell r="A3408">
            <v>1790</v>
          </cell>
          <cell r="B3408" t="str">
            <v>S/F</v>
          </cell>
          <cell r="C3408" t="str">
            <v>1.18.1.4.4</v>
          </cell>
          <cell r="D3408" t="str">
            <v>Execução de aterro (reaterro) em poços e valas com o solo proveniente das escavações, inclusive lançamento, espalhamento e compactação macanizada , com controle de compactação</v>
          </cell>
          <cell r="E3408" t="str">
            <v>m3</v>
          </cell>
          <cell r="F3408">
            <v>67.7</v>
          </cell>
          <cell r="G3408">
            <v>17.149999999999999</v>
          </cell>
          <cell r="H3408">
            <v>1161.05</v>
          </cell>
          <cell r="I3408">
            <v>17.170000000000002</v>
          </cell>
          <cell r="J3408">
            <v>1162.4000000000001</v>
          </cell>
          <cell r="K3408">
            <v>-0.02</v>
          </cell>
          <cell r="L3408" t="str">
            <v xml:space="preserve">   </v>
          </cell>
          <cell r="M3408">
            <v>0.99880000000000002</v>
          </cell>
          <cell r="N3408">
            <v>-1.1999999999999999E-3</v>
          </cell>
          <cell r="O3408">
            <v>0</v>
          </cell>
          <cell r="P3408" t="str">
            <v xml:space="preserve">   </v>
          </cell>
          <cell r="R3408" t="str">
            <v>Comp120</v>
          </cell>
        </row>
        <row r="3409">
          <cell r="A3409">
            <v>620</v>
          </cell>
          <cell r="B3409" t="str">
            <v>S/F</v>
          </cell>
          <cell r="C3409" t="str">
            <v>1.8.2.7.5</v>
          </cell>
          <cell r="D3409" t="str">
            <v>Execução de aterro (reaterro) em poços e valas com o solo proveniente das escavações, inclusive lançamento, espalhamento e compactação macanizada , com controle de compactação</v>
          </cell>
          <cell r="E3409" t="str">
            <v>m³</v>
          </cell>
          <cell r="F3409">
            <v>6362.54</v>
          </cell>
          <cell r="G3409">
            <v>17.149999999999999</v>
          </cell>
          <cell r="H3409">
            <v>109117.56</v>
          </cell>
          <cell r="I3409">
            <v>17.170000000000002</v>
          </cell>
          <cell r="J3409">
            <v>109244.81</v>
          </cell>
          <cell r="K3409">
            <v>-0.02</v>
          </cell>
          <cell r="L3409" t="str">
            <v xml:space="preserve">   </v>
          </cell>
          <cell r="M3409">
            <v>0.99880000000000002</v>
          </cell>
          <cell r="N3409">
            <v>-1.1999999999999999E-3</v>
          </cell>
          <cell r="O3409">
            <v>0</v>
          </cell>
          <cell r="P3409" t="str">
            <v xml:space="preserve">   </v>
          </cell>
          <cell r="R3409" t="str">
            <v>Comp120</v>
          </cell>
        </row>
        <row r="3410">
          <cell r="A3410">
            <v>758</v>
          </cell>
          <cell r="B3410" t="str">
            <v>S/F</v>
          </cell>
          <cell r="C3410" t="str">
            <v>1.8.3.7.5</v>
          </cell>
          <cell r="D3410" t="str">
            <v>Execução de aterro (reaterro) em poços e valas com o solo proveniente das escavações, inclusive lançamento, espalhamento e compactação macanizada , com controle de compactação</v>
          </cell>
          <cell r="E3410" t="str">
            <v>m³</v>
          </cell>
          <cell r="F3410">
            <v>4367.22</v>
          </cell>
          <cell r="G3410">
            <v>17.149999999999999</v>
          </cell>
          <cell r="H3410">
            <v>74897.820000000007</v>
          </cell>
          <cell r="I3410">
            <v>17.170000000000002</v>
          </cell>
          <cell r="J3410">
            <v>74985.16</v>
          </cell>
          <cell r="K3410">
            <v>-0.02</v>
          </cell>
          <cell r="L3410" t="str">
            <v xml:space="preserve">   </v>
          </cell>
          <cell r="M3410">
            <v>0.99880000000000002</v>
          </cell>
          <cell r="N3410">
            <v>-1.1999999999999999E-3</v>
          </cell>
          <cell r="O3410">
            <v>0</v>
          </cell>
          <cell r="P3410" t="str">
            <v xml:space="preserve">   </v>
          </cell>
          <cell r="R3410" t="str">
            <v>Comp120</v>
          </cell>
        </row>
        <row r="3411">
          <cell r="A3411">
            <v>898</v>
          </cell>
          <cell r="B3411" t="str">
            <v>S/F</v>
          </cell>
          <cell r="C3411" t="str">
            <v>1.8.4.7.5</v>
          </cell>
          <cell r="D3411" t="str">
            <v>Execução de aterro (reaterro) em poços e valas com o solo proveniente das escavações, inclusive lançamento, espalhamento e compactação macanizada , com controle de compactação</v>
          </cell>
          <cell r="E3411" t="str">
            <v>m³</v>
          </cell>
          <cell r="F3411">
            <v>3781.6</v>
          </cell>
          <cell r="G3411">
            <v>17.149999999999999</v>
          </cell>
          <cell r="H3411">
            <v>64854.44</v>
          </cell>
          <cell r="I3411">
            <v>17.170000000000002</v>
          </cell>
          <cell r="J3411">
            <v>64930.07</v>
          </cell>
          <cell r="K3411">
            <v>-0.02</v>
          </cell>
          <cell r="L3411" t="str">
            <v xml:space="preserve">   </v>
          </cell>
          <cell r="M3411">
            <v>0.99880000000000002</v>
          </cell>
          <cell r="N3411">
            <v>-1.1999999999999999E-3</v>
          </cell>
          <cell r="O3411">
            <v>0</v>
          </cell>
          <cell r="P3411" t="str">
            <v xml:space="preserve">   </v>
          </cell>
          <cell r="R3411" t="str">
            <v>Comp120</v>
          </cell>
        </row>
        <row r="3412">
          <cell r="A3412">
            <v>1908</v>
          </cell>
          <cell r="B3412" t="str">
            <v>S/F</v>
          </cell>
          <cell r="C3412" t="str">
            <v>1.19.1.5.5</v>
          </cell>
          <cell r="D3412" t="str">
            <v>Execução de aterro (reaterro) em poços e valas com o solo proveniente das escavações, inclusive lançamento, espalhamento e compactação macanizada , com controle de compactação</v>
          </cell>
          <cell r="E3412" t="str">
            <v>m³</v>
          </cell>
          <cell r="F3412">
            <v>62.2</v>
          </cell>
          <cell r="G3412">
            <v>17.149999999999999</v>
          </cell>
          <cell r="H3412">
            <v>1066.73</v>
          </cell>
          <cell r="I3412">
            <v>17.170000000000002</v>
          </cell>
          <cell r="J3412">
            <v>1067.97</v>
          </cell>
          <cell r="K3412">
            <v>-0.02</v>
          </cell>
          <cell r="L3412" t="str">
            <v xml:space="preserve">   </v>
          </cell>
          <cell r="M3412">
            <v>0.99880000000000002</v>
          </cell>
          <cell r="N3412">
            <v>-1.1999999999999999E-3</v>
          </cell>
          <cell r="O3412">
            <v>0</v>
          </cell>
          <cell r="P3412" t="str">
            <v xml:space="preserve">   </v>
          </cell>
          <cell r="R3412" t="str">
            <v>Comp120</v>
          </cell>
        </row>
        <row r="3413">
          <cell r="A3413">
            <v>1088</v>
          </cell>
          <cell r="B3413" t="str">
            <v>S/F</v>
          </cell>
          <cell r="C3413" t="str">
            <v>1.9.1.2</v>
          </cell>
          <cell r="D3413" t="str">
            <v>Execução de aterro em poços ou cavas de fundação com fornecimento de solo, inclusive lançamento, espalhamento e compactação mecanizada, com controle de compactação.</v>
          </cell>
          <cell r="E3413" t="str">
            <v>m3</v>
          </cell>
          <cell r="F3413">
            <v>22.1</v>
          </cell>
          <cell r="G3413">
            <v>32.159999999999997</v>
          </cell>
          <cell r="H3413">
            <v>710.73</v>
          </cell>
          <cell r="I3413">
            <v>32.119999999999997</v>
          </cell>
          <cell r="J3413">
            <v>709.85</v>
          </cell>
          <cell r="K3413">
            <v>0.04</v>
          </cell>
          <cell r="L3413" t="str">
            <v xml:space="preserve">   </v>
          </cell>
          <cell r="M3413">
            <v>1.0012000000000001</v>
          </cell>
          <cell r="N3413">
            <v>1.1999999999999999E-3</v>
          </cell>
          <cell r="O3413">
            <v>0</v>
          </cell>
          <cell r="P3413">
            <v>3.9999999999999099E-2</v>
          </cell>
          <cell r="R3413" t="str">
            <v>Comp124</v>
          </cell>
        </row>
        <row r="3414">
          <cell r="A3414">
            <v>1164</v>
          </cell>
          <cell r="B3414" t="str">
            <v>S/F</v>
          </cell>
          <cell r="C3414" t="str">
            <v>1.10.1.2</v>
          </cell>
          <cell r="D3414" t="str">
            <v>Execução de aterro em poços ou cavas de fundação com fornecimento de solo, inclusive lançamento, espalhamento e compactação mecanizada, com controle de compactação.</v>
          </cell>
          <cell r="E3414" t="str">
            <v>m3</v>
          </cell>
          <cell r="F3414">
            <v>22.1</v>
          </cell>
          <cell r="G3414">
            <v>32.159999999999997</v>
          </cell>
          <cell r="H3414">
            <v>710.73</v>
          </cell>
          <cell r="I3414">
            <v>32.119999999999997</v>
          </cell>
          <cell r="J3414">
            <v>709.85</v>
          </cell>
          <cell r="K3414">
            <v>0.04</v>
          </cell>
          <cell r="L3414" t="str">
            <v xml:space="preserve">   </v>
          </cell>
          <cell r="M3414">
            <v>1.0012000000000001</v>
          </cell>
          <cell r="N3414">
            <v>1.1999999999999999E-3</v>
          </cell>
          <cell r="O3414">
            <v>0</v>
          </cell>
          <cell r="P3414">
            <v>3.9999999999999099E-2</v>
          </cell>
          <cell r="R3414" t="str">
            <v>Comp124</v>
          </cell>
        </row>
        <row r="3415">
          <cell r="A3415">
            <v>1221</v>
          </cell>
          <cell r="B3415" t="str">
            <v>S/F</v>
          </cell>
          <cell r="C3415" t="str">
            <v>1.11.1.2</v>
          </cell>
          <cell r="D3415" t="str">
            <v>Execução de aterro em poços ou cavas de fundação com fornecimento de solo, inclusive lançamento, espalhamento e compactação mecanizada, com controle de compactação.</v>
          </cell>
          <cell r="E3415" t="str">
            <v>m3</v>
          </cell>
          <cell r="F3415">
            <v>22.1</v>
          </cell>
          <cell r="G3415">
            <v>32.159999999999997</v>
          </cell>
          <cell r="H3415">
            <v>710.73</v>
          </cell>
          <cell r="I3415">
            <v>32.119999999999997</v>
          </cell>
          <cell r="J3415">
            <v>709.85</v>
          </cell>
          <cell r="K3415">
            <v>0.04</v>
          </cell>
          <cell r="L3415" t="str">
            <v xml:space="preserve">   </v>
          </cell>
          <cell r="M3415">
            <v>1.0012000000000001</v>
          </cell>
          <cell r="N3415">
            <v>1.1999999999999999E-3</v>
          </cell>
          <cell r="O3415">
            <v>0</v>
          </cell>
          <cell r="P3415">
            <v>3.9999999999999099E-2</v>
          </cell>
          <cell r="R3415" t="str">
            <v>Comp124</v>
          </cell>
        </row>
        <row r="3416">
          <cell r="A3416">
            <v>1297</v>
          </cell>
          <cell r="B3416" t="str">
            <v>S/F</v>
          </cell>
          <cell r="C3416" t="str">
            <v>1.12.1.2</v>
          </cell>
          <cell r="D3416" t="str">
            <v>Execução de aterro em poços ou cavas de fundação com fornecimento de solo, inclusive lançamento, espalhamento e compactação mecanizada, com controle de compactação.</v>
          </cell>
          <cell r="E3416" t="str">
            <v>m3</v>
          </cell>
          <cell r="F3416">
            <v>22.1</v>
          </cell>
          <cell r="G3416">
            <v>32.159999999999997</v>
          </cell>
          <cell r="H3416">
            <v>710.73</v>
          </cell>
          <cell r="I3416">
            <v>32.119999999999997</v>
          </cell>
          <cell r="J3416">
            <v>709.85</v>
          </cell>
          <cell r="K3416">
            <v>0.04</v>
          </cell>
          <cell r="L3416" t="str">
            <v xml:space="preserve">   </v>
          </cell>
          <cell r="M3416">
            <v>1.0012000000000001</v>
          </cell>
          <cell r="N3416">
            <v>1.1999999999999999E-3</v>
          </cell>
          <cell r="O3416">
            <v>0</v>
          </cell>
          <cell r="P3416">
            <v>3.9999999999999099E-2</v>
          </cell>
          <cell r="R3416" t="str">
            <v>Comp124</v>
          </cell>
        </row>
        <row r="3417">
          <cell r="A3417">
            <v>57</v>
          </cell>
          <cell r="B3417" t="str">
            <v>S/F</v>
          </cell>
          <cell r="C3417" t="str">
            <v>1.2.1.3.1</v>
          </cell>
          <cell r="D3417" t="str">
            <v>Execução de aterro em poços ou cavas de fundação com fornecimento de solo, inclusive lançamento, espalhamento e compactação mecanizada, com controle de compactação.</v>
          </cell>
          <cell r="E3417" t="str">
            <v>m3</v>
          </cell>
          <cell r="F3417">
            <v>71.3</v>
          </cell>
          <cell r="G3417">
            <v>32.159999999999997</v>
          </cell>
          <cell r="H3417">
            <v>2293</v>
          </cell>
          <cell r="I3417">
            <v>32.119999999999997</v>
          </cell>
          <cell r="J3417">
            <v>2290.15</v>
          </cell>
          <cell r="K3417">
            <v>0.04</v>
          </cell>
          <cell r="L3417" t="str">
            <v xml:space="preserve">   </v>
          </cell>
          <cell r="M3417">
            <v>1.0012000000000001</v>
          </cell>
          <cell r="N3417">
            <v>1.1999999999999999E-3</v>
          </cell>
          <cell r="O3417">
            <v>0</v>
          </cell>
          <cell r="P3417">
            <v>3.9999999999999099E-2</v>
          </cell>
          <cell r="R3417" t="str">
            <v>Comp124</v>
          </cell>
        </row>
        <row r="3418">
          <cell r="A3418">
            <v>82</v>
          </cell>
          <cell r="B3418" t="str">
            <v>S/F</v>
          </cell>
          <cell r="C3418" t="str">
            <v>1.3.3.1</v>
          </cell>
          <cell r="D3418" t="str">
            <v>Execução de aterro em poços ou cavas de fundação com fornecimento de solo, inclusive lançamento, espalhamento e compactação mecanizada, com controle de compactação.</v>
          </cell>
          <cell r="E3418" t="str">
            <v>m3</v>
          </cell>
          <cell r="F3418">
            <v>218.64</v>
          </cell>
          <cell r="G3418">
            <v>32.159999999999997</v>
          </cell>
          <cell r="H3418">
            <v>7031.46</v>
          </cell>
          <cell r="I3418">
            <v>32.119999999999997</v>
          </cell>
          <cell r="J3418">
            <v>7022.71</v>
          </cell>
          <cell r="K3418">
            <v>0.04</v>
          </cell>
          <cell r="L3418" t="str">
            <v xml:space="preserve">   </v>
          </cell>
          <cell r="M3418">
            <v>1.0012000000000001</v>
          </cell>
          <cell r="N3418">
            <v>1.1999999999999999E-3</v>
          </cell>
          <cell r="O3418">
            <v>0</v>
          </cell>
          <cell r="P3418">
            <v>3.9999999999999099E-2</v>
          </cell>
          <cell r="R3418" t="str">
            <v>Comp124</v>
          </cell>
        </row>
        <row r="3419">
          <cell r="A3419">
            <v>358</v>
          </cell>
          <cell r="B3419" t="str">
            <v>S/F</v>
          </cell>
          <cell r="C3419" t="str">
            <v>1.7.3.1</v>
          </cell>
          <cell r="D3419" t="str">
            <v>Execução de aterro em poços ou cavas de fundação com fornecimento de solo, inclusive lançamento, espalhamento e compactação mecanizada, com controle de compactação.</v>
          </cell>
          <cell r="E3419" t="str">
            <v>m3</v>
          </cell>
          <cell r="F3419">
            <v>95.06</v>
          </cell>
          <cell r="G3419">
            <v>32.159999999999997</v>
          </cell>
          <cell r="H3419">
            <v>3057.12</v>
          </cell>
          <cell r="I3419">
            <v>32.119999999999997</v>
          </cell>
          <cell r="J3419">
            <v>3053.32</v>
          </cell>
          <cell r="K3419">
            <v>0.04</v>
          </cell>
          <cell r="L3419" t="str">
            <v xml:space="preserve">   </v>
          </cell>
          <cell r="M3419">
            <v>1.0012000000000001</v>
          </cell>
          <cell r="N3419">
            <v>1.1999999999999999E-3</v>
          </cell>
          <cell r="O3419">
            <v>0</v>
          </cell>
          <cell r="P3419">
            <v>3.9999999999999099E-2</v>
          </cell>
          <cell r="R3419" t="str">
            <v>Comp124</v>
          </cell>
        </row>
        <row r="3420">
          <cell r="A3420">
            <v>1841</v>
          </cell>
          <cell r="B3420" t="str">
            <v>S/F</v>
          </cell>
          <cell r="C3420" t="str">
            <v>1.18.3.3.1</v>
          </cell>
          <cell r="D3420" t="str">
            <v>Execução de aterro em poços ou cavas de fundação com fornecimento de solo, inclusive lançamento, espalhamento e compactação mecanizada, com controle de compactação.</v>
          </cell>
          <cell r="E3420" t="str">
            <v>m3</v>
          </cell>
          <cell r="F3420">
            <v>95.06</v>
          </cell>
          <cell r="G3420">
            <v>32.159999999999997</v>
          </cell>
          <cell r="H3420">
            <v>3057.12</v>
          </cell>
          <cell r="I3420">
            <v>32.119999999999997</v>
          </cell>
          <cell r="J3420">
            <v>3053.32</v>
          </cell>
          <cell r="K3420">
            <v>0.04</v>
          </cell>
          <cell r="L3420" t="str">
            <v xml:space="preserve">   </v>
          </cell>
          <cell r="M3420">
            <v>1.0012000000000001</v>
          </cell>
          <cell r="N3420">
            <v>1.1999999999999999E-3</v>
          </cell>
          <cell r="O3420">
            <v>0</v>
          </cell>
          <cell r="P3420">
            <v>3.9999999999999099E-2</v>
          </cell>
          <cell r="R3420" t="str">
            <v>Comp124</v>
          </cell>
        </row>
        <row r="3421">
          <cell r="A3421">
            <v>621</v>
          </cell>
          <cell r="B3421" t="str">
            <v>S/F</v>
          </cell>
          <cell r="C3421" t="str">
            <v>1.8.2.7.6</v>
          </cell>
          <cell r="D3421" t="str">
            <v>Execução de aterro em valas/poços/cavas de fundação, com fornecimento de solo, incluindo lançamento, espalhamento, compactação, com placa vibratória, soquete pneumático ou  soquete manual</v>
          </cell>
          <cell r="E3421" t="str">
            <v>m³</v>
          </cell>
          <cell r="F3421">
            <v>318.13</v>
          </cell>
          <cell r="G3421">
            <v>32.159999999999997</v>
          </cell>
          <cell r="H3421">
            <v>10231.06</v>
          </cell>
          <cell r="I3421">
            <v>32.119999999999997</v>
          </cell>
          <cell r="J3421">
            <v>10218.33</v>
          </cell>
          <cell r="K3421">
            <v>0.04</v>
          </cell>
          <cell r="L3421" t="str">
            <v xml:space="preserve">   </v>
          </cell>
          <cell r="M3421">
            <v>1.0012000000000001</v>
          </cell>
          <cell r="N3421">
            <v>1.1999999999999999E-3</v>
          </cell>
          <cell r="O3421">
            <v>0</v>
          </cell>
          <cell r="P3421">
            <v>3.9999999999999099E-2</v>
          </cell>
          <cell r="R3421" t="str">
            <v>Comp125</v>
          </cell>
        </row>
        <row r="3422">
          <cell r="A3422">
            <v>759</v>
          </cell>
          <cell r="B3422" t="str">
            <v>S/F</v>
          </cell>
          <cell r="C3422" t="str">
            <v>1.8.3.7.6</v>
          </cell>
          <cell r="D3422" t="str">
            <v>Execução de aterro em valas/poços/cavas de fundação, com fornecimento de solo, incluindo lançamento, espalhamento, compactação, com placa vibratória, soquete pneumático ou  soquete manual</v>
          </cell>
          <cell r="E3422" t="str">
            <v>m³</v>
          </cell>
          <cell r="F3422">
            <v>218.36</v>
          </cell>
          <cell r="G3422">
            <v>32.159999999999997</v>
          </cell>
          <cell r="H3422">
            <v>7022.45</v>
          </cell>
          <cell r="I3422">
            <v>32.119999999999997</v>
          </cell>
          <cell r="J3422">
            <v>7013.72</v>
          </cell>
          <cell r="K3422">
            <v>0.04</v>
          </cell>
          <cell r="L3422" t="str">
            <v xml:space="preserve">   </v>
          </cell>
          <cell r="M3422">
            <v>1.0012000000000001</v>
          </cell>
          <cell r="N3422">
            <v>1.1999999999999999E-3</v>
          </cell>
          <cell r="O3422">
            <v>0</v>
          </cell>
          <cell r="P3422">
            <v>3.9999999999999099E-2</v>
          </cell>
          <cell r="R3422" t="str">
            <v>Comp125</v>
          </cell>
        </row>
        <row r="3423">
          <cell r="A3423">
            <v>899</v>
          </cell>
          <cell r="B3423" t="str">
            <v>S/F</v>
          </cell>
          <cell r="C3423" t="str">
            <v>1.8.4.7.6</v>
          </cell>
          <cell r="D3423" t="str">
            <v>Execução de aterro em valas/poços/cavas de fundação, com fornecimento de solo, incluindo lançamento, espalhamento, compactação, com placa vibratória, soquete pneumático ou  soquete manual</v>
          </cell>
          <cell r="E3423" t="str">
            <v>m³</v>
          </cell>
          <cell r="F3423">
            <v>189.08</v>
          </cell>
          <cell r="G3423">
            <v>32.159999999999997</v>
          </cell>
          <cell r="H3423">
            <v>6080.81</v>
          </cell>
          <cell r="I3423">
            <v>32.119999999999997</v>
          </cell>
          <cell r="J3423">
            <v>6073.24</v>
          </cell>
          <cell r="K3423">
            <v>0.04</v>
          </cell>
          <cell r="L3423" t="str">
            <v xml:space="preserve">   </v>
          </cell>
          <cell r="M3423">
            <v>1.0012000000000001</v>
          </cell>
          <cell r="N3423">
            <v>1.1999999999999999E-3</v>
          </cell>
          <cell r="O3423">
            <v>0</v>
          </cell>
          <cell r="P3423">
            <v>3.9999999999999099E-2</v>
          </cell>
          <cell r="R3423" t="str">
            <v>Comp125</v>
          </cell>
        </row>
        <row r="3424">
          <cell r="A3424">
            <v>2025</v>
          </cell>
          <cell r="B3424" t="str">
            <v>S/F</v>
          </cell>
          <cell r="C3424" t="str">
            <v>2.2.1.3.14</v>
          </cell>
          <cell r="D3424" t="str">
            <v>Execução de aterro em valas/poços/cavas de fundação com solo proveniente das escavações, incluindo lançamento, espalhamento, compactação com placa vibratória, soquete pneumático ou soquete manual</v>
          </cell>
          <cell r="E3424" t="str">
            <v>m3</v>
          </cell>
          <cell r="F3424">
            <v>4185.24</v>
          </cell>
          <cell r="G3424">
            <v>17.149999999999999</v>
          </cell>
          <cell r="H3424">
            <v>71776.86</v>
          </cell>
          <cell r="I3424">
            <v>17.170000000000002</v>
          </cell>
          <cell r="J3424">
            <v>71860.570000000007</v>
          </cell>
          <cell r="K3424">
            <v>-0.02</v>
          </cell>
          <cell r="L3424" t="str">
            <v xml:space="preserve">   </v>
          </cell>
          <cell r="M3424">
            <v>0.99880000000000002</v>
          </cell>
          <cell r="N3424">
            <v>-1.1999999999999999E-3</v>
          </cell>
          <cell r="O3424">
            <v>0</v>
          </cell>
          <cell r="P3424" t="str">
            <v xml:space="preserve">   </v>
          </cell>
          <cell r="R3424" t="str">
            <v>Comp123</v>
          </cell>
        </row>
        <row r="3425">
          <cell r="A3425">
            <v>2188</v>
          </cell>
          <cell r="B3425" t="str">
            <v>S/F</v>
          </cell>
          <cell r="C3425" t="str">
            <v>2.3.1.3.14</v>
          </cell>
          <cell r="D3425" t="str">
            <v>Execução de aterro em valas/poços/cavas de fundação com solo proveniente das escavações, incluindo lançamento, espalhamento, compactação com placa vibratória, soquete pneumático ou soquete manual</v>
          </cell>
          <cell r="E3425" t="str">
            <v>m3</v>
          </cell>
          <cell r="F3425">
            <v>3554.25</v>
          </cell>
          <cell r="G3425">
            <v>17.149999999999999</v>
          </cell>
          <cell r="H3425">
            <v>60955.38</v>
          </cell>
          <cell r="I3425">
            <v>17.170000000000002</v>
          </cell>
          <cell r="J3425">
            <v>61026.47</v>
          </cell>
          <cell r="K3425">
            <v>-0.02</v>
          </cell>
          <cell r="L3425" t="str">
            <v xml:space="preserve">   </v>
          </cell>
          <cell r="M3425">
            <v>0.99880000000000002</v>
          </cell>
          <cell r="N3425">
            <v>-1.1999999999999999E-3</v>
          </cell>
          <cell r="O3425">
            <v>0</v>
          </cell>
          <cell r="P3425" t="str">
            <v xml:space="preserve">   </v>
          </cell>
          <cell r="R3425" t="str">
            <v>Comp123</v>
          </cell>
        </row>
        <row r="3426">
          <cell r="A3426">
            <v>2306</v>
          </cell>
          <cell r="B3426" t="str">
            <v>S/F</v>
          </cell>
          <cell r="C3426" t="str">
            <v>2.3.4.3.1.5</v>
          </cell>
          <cell r="D3426" t="str">
            <v>Execução de aterro em valas/poços/cavas de fundação com solo proveniente das escavações, incluindo lançamento, espalhamento, compactação com placa vibratória, soquete pneumático ou soquete manual</v>
          </cell>
          <cell r="E3426" t="str">
            <v>m3</v>
          </cell>
          <cell r="F3426">
            <v>545.6</v>
          </cell>
          <cell r="G3426">
            <v>17.149999999999999</v>
          </cell>
          <cell r="H3426">
            <v>9357.0400000000009</v>
          </cell>
          <cell r="I3426">
            <v>17.170000000000002</v>
          </cell>
          <cell r="J3426">
            <v>9367.9500000000007</v>
          </cell>
          <cell r="K3426">
            <v>-0.02</v>
          </cell>
          <cell r="L3426" t="str">
            <v xml:space="preserve">   </v>
          </cell>
          <cell r="M3426">
            <v>0.99880000000000002</v>
          </cell>
          <cell r="N3426">
            <v>-1.1999999999999999E-3</v>
          </cell>
          <cell r="O3426">
            <v>0</v>
          </cell>
          <cell r="P3426" t="str">
            <v xml:space="preserve">   </v>
          </cell>
          <cell r="R3426" t="str">
            <v>Comp123</v>
          </cell>
        </row>
        <row r="3427">
          <cell r="A3427">
            <v>2358</v>
          </cell>
          <cell r="B3427" t="str">
            <v>S/F</v>
          </cell>
          <cell r="C3427" t="str">
            <v>2.3.5.3.1.7</v>
          </cell>
          <cell r="D3427" t="str">
            <v>Execução de aterro em valas/poços/cavas de fundação com solo proveniente das escavações, incluindo lançamento, espalhamento, compactação com placa vibratória, soquete pneumático ou soquete manual</v>
          </cell>
          <cell r="E3427" t="str">
            <v>m3</v>
          </cell>
          <cell r="F3427">
            <v>211.47</v>
          </cell>
          <cell r="G3427">
            <v>17.149999999999999</v>
          </cell>
          <cell r="H3427">
            <v>3626.71</v>
          </cell>
          <cell r="I3427">
            <v>17.170000000000002</v>
          </cell>
          <cell r="J3427">
            <v>3630.93</v>
          </cell>
          <cell r="K3427">
            <v>-0.02</v>
          </cell>
          <cell r="L3427" t="str">
            <v xml:space="preserve">   </v>
          </cell>
          <cell r="M3427">
            <v>0.99880000000000002</v>
          </cell>
          <cell r="N3427">
            <v>-1.1999999999999999E-3</v>
          </cell>
          <cell r="O3427">
            <v>0</v>
          </cell>
          <cell r="P3427" t="str">
            <v xml:space="preserve">   </v>
          </cell>
          <cell r="R3427" t="str">
            <v>Comp123</v>
          </cell>
        </row>
        <row r="3428">
          <cell r="A3428">
            <v>2484</v>
          </cell>
          <cell r="B3428" t="str">
            <v>S/F</v>
          </cell>
          <cell r="C3428" t="str">
            <v>2.4.1.3.14</v>
          </cell>
          <cell r="D3428" t="str">
            <v>Execução de aterro em valas/poços/cavas de fundação com solo proveniente das escavações, incluindo lançamento, espalhamento, compactação com placa vibratória, soquete pneumático ou soquete manual</v>
          </cell>
          <cell r="E3428" t="str">
            <v>m3</v>
          </cell>
          <cell r="F3428">
            <v>3784.54</v>
          </cell>
          <cell r="G3428">
            <v>17.149999999999999</v>
          </cell>
          <cell r="H3428">
            <v>64904.86</v>
          </cell>
          <cell r="I3428">
            <v>17.170000000000002</v>
          </cell>
          <cell r="J3428">
            <v>64980.55</v>
          </cell>
          <cell r="K3428">
            <v>-0.02</v>
          </cell>
          <cell r="L3428" t="str">
            <v xml:space="preserve">   </v>
          </cell>
          <cell r="M3428">
            <v>0.99880000000000002</v>
          </cell>
          <cell r="N3428">
            <v>-1.1999999999999999E-3</v>
          </cell>
          <cell r="O3428">
            <v>0</v>
          </cell>
          <cell r="P3428" t="str">
            <v xml:space="preserve">   </v>
          </cell>
          <cell r="R3428" t="str">
            <v>Comp123</v>
          </cell>
        </row>
        <row r="3429">
          <cell r="A3429">
            <v>2605</v>
          </cell>
          <cell r="B3429" t="str">
            <v>S/F</v>
          </cell>
          <cell r="C3429" t="str">
            <v>2.4.4.3.1.5</v>
          </cell>
          <cell r="D3429" t="str">
            <v>Execução de aterro em valas/poços/cavas de fundação com solo proveniente das escavações, incluindo lançamento, espalhamento, compactação com placa vibratória, soquete pneumático ou soquete manual</v>
          </cell>
          <cell r="E3429" t="str">
            <v>m3</v>
          </cell>
          <cell r="F3429">
            <v>657.07</v>
          </cell>
          <cell r="G3429">
            <v>17.149999999999999</v>
          </cell>
          <cell r="H3429">
            <v>11268.75</v>
          </cell>
          <cell r="I3429">
            <v>17.170000000000002</v>
          </cell>
          <cell r="J3429">
            <v>11281.89</v>
          </cell>
          <cell r="K3429">
            <v>-0.02</v>
          </cell>
          <cell r="L3429" t="str">
            <v xml:space="preserve">   </v>
          </cell>
          <cell r="M3429">
            <v>0.99880000000000002</v>
          </cell>
          <cell r="N3429">
            <v>-1.1999999999999999E-3</v>
          </cell>
          <cell r="O3429">
            <v>0</v>
          </cell>
          <cell r="P3429" t="str">
            <v xml:space="preserve">   </v>
          </cell>
          <cell r="R3429" t="str">
            <v>Comp123</v>
          </cell>
        </row>
        <row r="3430">
          <cell r="A3430">
            <v>2655</v>
          </cell>
          <cell r="B3430" t="str">
            <v>S/F</v>
          </cell>
          <cell r="C3430" t="str">
            <v>2.4.5.3.1.7</v>
          </cell>
          <cell r="D3430" t="str">
            <v>Execução de aterro em valas/poços/cavas de fundação com solo proveniente das escavações, incluindo lançamento, espalhamento, compactação com placa vibratória, soquete pneumático ou soquete manual</v>
          </cell>
          <cell r="E3430" t="str">
            <v>m3</v>
          </cell>
          <cell r="F3430">
            <v>211.47</v>
          </cell>
          <cell r="G3430">
            <v>17.149999999999999</v>
          </cell>
          <cell r="H3430">
            <v>3626.71</v>
          </cell>
          <cell r="I3430">
            <v>17.170000000000002</v>
          </cell>
          <cell r="J3430">
            <v>3630.93</v>
          </cell>
          <cell r="K3430">
            <v>-0.02</v>
          </cell>
          <cell r="L3430" t="str">
            <v xml:space="preserve">   </v>
          </cell>
          <cell r="M3430">
            <v>0.99880000000000002</v>
          </cell>
          <cell r="N3430">
            <v>-1.1999999999999999E-3</v>
          </cell>
          <cell r="O3430">
            <v>0</v>
          </cell>
          <cell r="P3430" t="str">
            <v xml:space="preserve">   </v>
          </cell>
          <cell r="R3430" t="str">
            <v>Comp123</v>
          </cell>
        </row>
        <row r="3431">
          <cell r="A3431">
            <v>2780</v>
          </cell>
          <cell r="B3431" t="str">
            <v>S/F</v>
          </cell>
          <cell r="C3431" t="str">
            <v>2.5.1.3.14</v>
          </cell>
          <cell r="D3431" t="str">
            <v>Execução de aterro em valas/poços/cavas de fundação com solo proveniente das escavações, incluindo lançamento, espalhamento, compactação com placa vibratória, soquete pneumático ou soquete manual</v>
          </cell>
          <cell r="E3431" t="str">
            <v>m3</v>
          </cell>
          <cell r="F3431">
            <v>27510.240000000002</v>
          </cell>
          <cell r="G3431">
            <v>17.149999999999999</v>
          </cell>
          <cell r="H3431">
            <v>471800.61</v>
          </cell>
          <cell r="I3431">
            <v>17.170000000000002</v>
          </cell>
          <cell r="J3431">
            <v>472350.82</v>
          </cell>
          <cell r="K3431">
            <v>-0.02</v>
          </cell>
          <cell r="L3431" t="str">
            <v xml:space="preserve">   </v>
          </cell>
          <cell r="M3431">
            <v>0.99880000000000002</v>
          </cell>
          <cell r="N3431">
            <v>-1.1999999999999999E-3</v>
          </cell>
          <cell r="O3431">
            <v>0</v>
          </cell>
          <cell r="P3431" t="str">
            <v xml:space="preserve">   </v>
          </cell>
          <cell r="R3431" t="str">
            <v>Comp123</v>
          </cell>
        </row>
        <row r="3432">
          <cell r="A3432">
            <v>2926</v>
          </cell>
          <cell r="B3432" t="str">
            <v>S/F</v>
          </cell>
          <cell r="C3432" t="str">
            <v>2.6.1.3.14</v>
          </cell>
          <cell r="D3432" t="str">
            <v>Execução de aterro em valas/poços/cavas de fundação com solo proveniente das escavações, incluindo lançamento, espalhamento, compactação com placa vibratória, soquete pneumático ou soquete manual</v>
          </cell>
          <cell r="E3432" t="str">
            <v>m3</v>
          </cell>
          <cell r="F3432">
            <v>3754.85</v>
          </cell>
          <cell r="G3432">
            <v>17.149999999999999</v>
          </cell>
          <cell r="H3432">
            <v>64395.67</v>
          </cell>
          <cell r="I3432">
            <v>17.170000000000002</v>
          </cell>
          <cell r="J3432">
            <v>64470.77</v>
          </cell>
          <cell r="K3432">
            <v>-0.02</v>
          </cell>
          <cell r="L3432" t="str">
            <v xml:space="preserve">   </v>
          </cell>
          <cell r="M3432">
            <v>0.99880000000000002</v>
          </cell>
          <cell r="N3432">
            <v>-1.1999999999999999E-3</v>
          </cell>
          <cell r="O3432">
            <v>0</v>
          </cell>
          <cell r="P3432" t="str">
            <v xml:space="preserve">   </v>
          </cell>
          <cell r="R3432" t="str">
            <v>Comp123</v>
          </cell>
        </row>
        <row r="3433">
          <cell r="A3433">
            <v>3039</v>
          </cell>
          <cell r="B3433" t="str">
            <v>S/F</v>
          </cell>
          <cell r="C3433" t="str">
            <v>2.6.4.3.1.5</v>
          </cell>
          <cell r="D3433" t="str">
            <v>Execução de aterro em valas/poços/cavas de fundação com solo proveniente das escavações, incluindo lançamento, espalhamento, compactação com placa vibratória, soquete pneumático ou soquete manual</v>
          </cell>
          <cell r="E3433" t="str">
            <v>m3</v>
          </cell>
          <cell r="F3433">
            <v>370.84</v>
          </cell>
          <cell r="G3433">
            <v>17.149999999999999</v>
          </cell>
          <cell r="H3433">
            <v>6359.9</v>
          </cell>
          <cell r="I3433">
            <v>17.170000000000002</v>
          </cell>
          <cell r="J3433">
            <v>6367.32</v>
          </cell>
          <cell r="K3433">
            <v>-0.02</v>
          </cell>
          <cell r="L3433" t="str">
            <v xml:space="preserve">   </v>
          </cell>
          <cell r="M3433">
            <v>0.99880000000000002</v>
          </cell>
          <cell r="N3433">
            <v>-1.1999999999999999E-3</v>
          </cell>
          <cell r="O3433">
            <v>0</v>
          </cell>
          <cell r="P3433" t="str">
            <v xml:space="preserve">   </v>
          </cell>
          <cell r="R3433" t="str">
            <v>Comp123</v>
          </cell>
        </row>
        <row r="3434">
          <cell r="A3434">
            <v>3089</v>
          </cell>
          <cell r="B3434" t="str">
            <v>S/F</v>
          </cell>
          <cell r="C3434" t="str">
            <v>2.6.5.3.1.7</v>
          </cell>
          <cell r="D3434" t="str">
            <v>Execução de aterro em valas/poços/cavas de fundação com solo proveniente das escavações, incluindo lançamento, espalhamento, compactação com placa vibratória, soquete pneumático ou soquete manual</v>
          </cell>
          <cell r="E3434" t="str">
            <v>m3</v>
          </cell>
          <cell r="F3434">
            <v>94.13</v>
          </cell>
          <cell r="G3434">
            <v>17.149999999999999</v>
          </cell>
          <cell r="H3434">
            <v>1614.32</v>
          </cell>
          <cell r="I3434">
            <v>17.170000000000002</v>
          </cell>
          <cell r="J3434">
            <v>1616.21</v>
          </cell>
          <cell r="K3434">
            <v>-0.02</v>
          </cell>
          <cell r="L3434" t="str">
            <v xml:space="preserve">   </v>
          </cell>
          <cell r="M3434">
            <v>0.99880000000000002</v>
          </cell>
          <cell r="N3434">
            <v>-1.1999999999999999E-3</v>
          </cell>
          <cell r="O3434">
            <v>0</v>
          </cell>
          <cell r="P3434" t="str">
            <v xml:space="preserve">   </v>
          </cell>
          <cell r="R3434" t="str">
            <v>Comp123</v>
          </cell>
        </row>
        <row r="3435">
          <cell r="A3435">
            <v>3212</v>
          </cell>
          <cell r="B3435" t="str">
            <v>S/F</v>
          </cell>
          <cell r="C3435" t="str">
            <v>2.7.1.3.14</v>
          </cell>
          <cell r="D3435" t="str">
            <v>Execução de aterro em valas/poços/cavas de fundação com solo proveniente das escavações, incluindo lançamento, espalhamento, compactação com placa vibratória, soquete pneumático ou soquete manual</v>
          </cell>
          <cell r="E3435" t="str">
            <v>m3</v>
          </cell>
          <cell r="F3435">
            <v>11337.24</v>
          </cell>
          <cell r="G3435">
            <v>17.149999999999999</v>
          </cell>
          <cell r="H3435">
            <v>194433.66</v>
          </cell>
          <cell r="I3435">
            <v>17.170000000000002</v>
          </cell>
          <cell r="J3435">
            <v>194660.41</v>
          </cell>
          <cell r="K3435">
            <v>-0.02</v>
          </cell>
          <cell r="L3435" t="str">
            <v xml:space="preserve">   </v>
          </cell>
          <cell r="M3435">
            <v>0.99880000000000002</v>
          </cell>
          <cell r="N3435">
            <v>-1.1999999999999999E-3</v>
          </cell>
          <cell r="O3435">
            <v>0</v>
          </cell>
          <cell r="P3435" t="str">
            <v xml:space="preserve">   </v>
          </cell>
          <cell r="R3435" t="str">
            <v>Comp123</v>
          </cell>
        </row>
        <row r="3436">
          <cell r="A3436">
            <v>3381</v>
          </cell>
          <cell r="B3436" t="str">
            <v>S/F</v>
          </cell>
          <cell r="C3436" t="str">
            <v>2.7.4.3.1.5</v>
          </cell>
          <cell r="D3436" t="str">
            <v>Execução de aterro em valas/poços/cavas de fundação com solo proveniente das escavações, incluindo lançamento, espalhamento, compactação com placa vibratória, soquete pneumático ou soquete manual</v>
          </cell>
          <cell r="E3436" t="str">
            <v>m3</v>
          </cell>
          <cell r="F3436">
            <v>3688.3</v>
          </cell>
          <cell r="G3436">
            <v>17.149999999999999</v>
          </cell>
          <cell r="H3436">
            <v>63254.34</v>
          </cell>
          <cell r="I3436">
            <v>17.170000000000002</v>
          </cell>
          <cell r="J3436">
            <v>63328.11</v>
          </cell>
          <cell r="K3436">
            <v>-0.02</v>
          </cell>
          <cell r="L3436" t="str">
            <v xml:space="preserve">   </v>
          </cell>
          <cell r="M3436">
            <v>0.99880000000000002</v>
          </cell>
          <cell r="N3436">
            <v>-1.1999999999999999E-3</v>
          </cell>
          <cell r="O3436">
            <v>0</v>
          </cell>
          <cell r="P3436" t="str">
            <v xml:space="preserve">   </v>
          </cell>
          <cell r="R3436" t="str">
            <v>Comp123</v>
          </cell>
        </row>
        <row r="3437">
          <cell r="A3437">
            <v>3437</v>
          </cell>
          <cell r="B3437" t="str">
            <v>S/F</v>
          </cell>
          <cell r="C3437" t="str">
            <v>2.7.5.3.1.7</v>
          </cell>
          <cell r="D3437" t="str">
            <v>Execução de aterro em valas/poços/cavas de fundação com solo proveniente das escavações, incluindo lançamento, espalhamento, compactação com placa vibratória, soquete pneumático ou soquete manual</v>
          </cell>
          <cell r="E3437" t="str">
            <v>m3</v>
          </cell>
          <cell r="F3437">
            <v>1212.8499999999999</v>
          </cell>
          <cell r="G3437">
            <v>17.149999999999999</v>
          </cell>
          <cell r="H3437">
            <v>20800.37</v>
          </cell>
          <cell r="I3437">
            <v>17.170000000000002</v>
          </cell>
          <cell r="J3437">
            <v>20824.63</v>
          </cell>
          <cell r="K3437">
            <v>-0.02</v>
          </cell>
          <cell r="L3437" t="str">
            <v xml:space="preserve">   </v>
          </cell>
          <cell r="M3437">
            <v>0.99880000000000002</v>
          </cell>
          <cell r="N3437">
            <v>-1.1999999999999999E-3</v>
          </cell>
          <cell r="O3437">
            <v>0</v>
          </cell>
          <cell r="P3437" t="str">
            <v xml:space="preserve">   </v>
          </cell>
          <cell r="R3437" t="str">
            <v>Comp123</v>
          </cell>
        </row>
        <row r="3438">
          <cell r="A3438">
            <v>3562</v>
          </cell>
          <cell r="B3438" t="str">
            <v>S/F</v>
          </cell>
          <cell r="C3438" t="str">
            <v>2.8.1.3.14</v>
          </cell>
          <cell r="D3438" t="str">
            <v>Execução de aterro em valas/poços/cavas de fundação com solo proveniente das escavações, incluindo lançamento, espalhamento, compactação com placa vibratória, soquete pneumático ou soquete manual</v>
          </cell>
          <cell r="E3438" t="str">
            <v>m3</v>
          </cell>
          <cell r="F3438">
            <v>3230.22</v>
          </cell>
          <cell r="G3438">
            <v>17.149999999999999</v>
          </cell>
          <cell r="H3438">
            <v>55398.27</v>
          </cell>
          <cell r="I3438">
            <v>17.170000000000002</v>
          </cell>
          <cell r="J3438">
            <v>55462.87</v>
          </cell>
          <cell r="K3438">
            <v>-0.02</v>
          </cell>
          <cell r="L3438" t="str">
            <v xml:space="preserve">   </v>
          </cell>
          <cell r="M3438">
            <v>0.99880000000000002</v>
          </cell>
          <cell r="N3438">
            <v>-1.1999999999999999E-3</v>
          </cell>
          <cell r="O3438">
            <v>0</v>
          </cell>
          <cell r="P3438" t="str">
            <v xml:space="preserve">   </v>
          </cell>
          <cell r="R3438" t="str">
            <v>Comp123</v>
          </cell>
        </row>
        <row r="3439">
          <cell r="A3439">
            <v>3675</v>
          </cell>
          <cell r="B3439" t="str">
            <v>S/F</v>
          </cell>
          <cell r="C3439" t="str">
            <v>2.8.4.3.1.5</v>
          </cell>
          <cell r="D3439" t="str">
            <v>Execução de aterro em valas/poços/cavas de fundação com solo proveniente das escavações, incluindo lançamento, espalhamento, compactação com placa vibratória, soquete pneumático ou soquete manual</v>
          </cell>
          <cell r="E3439" t="str">
            <v>m3</v>
          </cell>
          <cell r="F3439">
            <v>186.43</v>
          </cell>
          <cell r="G3439">
            <v>17.149999999999999</v>
          </cell>
          <cell r="H3439">
            <v>3197.27</v>
          </cell>
          <cell r="I3439">
            <v>17.170000000000002</v>
          </cell>
          <cell r="J3439">
            <v>3201</v>
          </cell>
          <cell r="K3439">
            <v>-0.02</v>
          </cell>
          <cell r="L3439" t="str">
            <v xml:space="preserve">   </v>
          </cell>
          <cell r="M3439">
            <v>0.99880000000000002</v>
          </cell>
          <cell r="N3439">
            <v>-1.1999999999999999E-3</v>
          </cell>
          <cell r="O3439">
            <v>0</v>
          </cell>
          <cell r="P3439" t="str">
            <v xml:space="preserve">   </v>
          </cell>
          <cell r="R3439" t="str">
            <v>Comp123</v>
          </cell>
        </row>
        <row r="3440">
          <cell r="A3440">
            <v>3727</v>
          </cell>
          <cell r="B3440" t="str">
            <v>S/F</v>
          </cell>
          <cell r="C3440" t="str">
            <v>2.8.5.3.1.7</v>
          </cell>
          <cell r="D3440" t="str">
            <v>Execução de aterro em valas/poços/cavas de fundação com solo proveniente das escavações, incluindo lançamento, espalhamento, compactação com placa vibratória, soquete pneumático ou soquete manual</v>
          </cell>
          <cell r="E3440" t="str">
            <v>m3</v>
          </cell>
          <cell r="F3440">
            <v>211.47</v>
          </cell>
          <cell r="G3440">
            <v>17.149999999999999</v>
          </cell>
          <cell r="H3440">
            <v>3626.71</v>
          </cell>
          <cell r="I3440">
            <v>17.170000000000002</v>
          </cell>
          <cell r="J3440">
            <v>3630.93</v>
          </cell>
          <cell r="K3440">
            <v>-0.02</v>
          </cell>
          <cell r="L3440" t="str">
            <v xml:space="preserve">   </v>
          </cell>
          <cell r="M3440">
            <v>0.99880000000000002</v>
          </cell>
          <cell r="N3440">
            <v>-1.1999999999999999E-3</v>
          </cell>
          <cell r="O3440">
            <v>0</v>
          </cell>
          <cell r="P3440" t="str">
            <v xml:space="preserve">   </v>
          </cell>
          <cell r="R3440" t="str">
            <v>Comp123</v>
          </cell>
        </row>
        <row r="3441">
          <cell r="A3441">
            <v>3844</v>
          </cell>
          <cell r="B3441" t="str">
            <v>S/F</v>
          </cell>
          <cell r="C3441" t="str">
            <v>2.9.1.3.11</v>
          </cell>
          <cell r="D3441" t="str">
            <v>Execução de aterro em valas/poços/cavas de fundação com solo proveniente das escavações, incluindo lançamento, espalhamento, compactação com placa vibratória, soquete pneumático ou soquete manual</v>
          </cell>
          <cell r="E3441" t="str">
            <v>m3</v>
          </cell>
          <cell r="F3441">
            <v>6085.74</v>
          </cell>
          <cell r="G3441">
            <v>17.149999999999999</v>
          </cell>
          <cell r="H3441">
            <v>104370.44</v>
          </cell>
          <cell r="I3441">
            <v>17.170000000000002</v>
          </cell>
          <cell r="J3441">
            <v>104492.15</v>
          </cell>
          <cell r="K3441">
            <v>-0.02</v>
          </cell>
          <cell r="L3441" t="str">
            <v xml:space="preserve">   </v>
          </cell>
          <cell r="M3441">
            <v>0.99880000000000002</v>
          </cell>
          <cell r="N3441">
            <v>-1.1999999999999999E-3</v>
          </cell>
          <cell r="O3441">
            <v>0</v>
          </cell>
          <cell r="P3441" t="str">
            <v xml:space="preserve">   </v>
          </cell>
          <cell r="R3441" t="str">
            <v>Comp123</v>
          </cell>
        </row>
        <row r="3442">
          <cell r="A3442">
            <v>3956</v>
          </cell>
          <cell r="B3442" t="str">
            <v>S/F</v>
          </cell>
          <cell r="C3442" t="str">
            <v>2.9.4.3.1.5</v>
          </cell>
          <cell r="D3442" t="str">
            <v>Execução de aterro em valas/poços/cavas de fundação com solo proveniente das escavações, incluindo lançamento, espalhamento, compactação com placa vibratória, soquete pneumático ou soquete manual</v>
          </cell>
          <cell r="E3442" t="str">
            <v>m3</v>
          </cell>
          <cell r="F3442">
            <v>132.75</v>
          </cell>
          <cell r="G3442">
            <v>17.149999999999999</v>
          </cell>
          <cell r="H3442">
            <v>2276.66</v>
          </cell>
          <cell r="I3442">
            <v>17.170000000000002</v>
          </cell>
          <cell r="J3442">
            <v>2279.31</v>
          </cell>
          <cell r="K3442">
            <v>-0.02</v>
          </cell>
          <cell r="L3442" t="str">
            <v xml:space="preserve">   </v>
          </cell>
          <cell r="M3442">
            <v>0.99880000000000002</v>
          </cell>
          <cell r="N3442">
            <v>-1.1999999999999999E-3</v>
          </cell>
          <cell r="O3442">
            <v>0</v>
          </cell>
          <cell r="P3442" t="str">
            <v xml:space="preserve">   </v>
          </cell>
          <cell r="R3442" t="str">
            <v>Comp123</v>
          </cell>
        </row>
        <row r="3443">
          <cell r="A3443">
            <v>4008</v>
          </cell>
          <cell r="B3443" t="str">
            <v>S/F</v>
          </cell>
          <cell r="C3443" t="str">
            <v>2.9.5.3.1.7</v>
          </cell>
          <cell r="D3443" t="str">
            <v>Execução de aterro em valas/poços/cavas de fundação com solo proveniente das escavações, incluindo lançamento, espalhamento, compactação com placa vibratória, soquete pneumático ou soquete manual</v>
          </cell>
          <cell r="E3443" t="str">
            <v>m3</v>
          </cell>
          <cell r="F3443">
            <v>211.47</v>
          </cell>
          <cell r="G3443">
            <v>17.149999999999999</v>
          </cell>
          <cell r="H3443">
            <v>3626.71</v>
          </cell>
          <cell r="I3443">
            <v>17.170000000000002</v>
          </cell>
          <cell r="J3443">
            <v>3630.93</v>
          </cell>
          <cell r="K3443">
            <v>-0.02</v>
          </cell>
          <cell r="L3443" t="str">
            <v xml:space="preserve">   </v>
          </cell>
          <cell r="M3443">
            <v>0.99880000000000002</v>
          </cell>
          <cell r="N3443">
            <v>-1.1999999999999999E-3</v>
          </cell>
          <cell r="O3443">
            <v>0</v>
          </cell>
          <cell r="P3443" t="str">
            <v xml:space="preserve">   </v>
          </cell>
          <cell r="R3443" t="str">
            <v>Comp123</v>
          </cell>
        </row>
        <row r="3444">
          <cell r="A3444">
            <v>4115</v>
          </cell>
          <cell r="B3444" t="str">
            <v>S/F</v>
          </cell>
          <cell r="C3444" t="str">
            <v>2.10.2.1.3</v>
          </cell>
          <cell r="D3444" t="str">
            <v>Execução de aterro em valas/poços/cavas de fundação com solo proveniente das escavações, incluindo lançamento, espalhamento, compactação com placa vibratória, soquete pneumático ou soquete manual</v>
          </cell>
          <cell r="E3444" t="str">
            <v>m3</v>
          </cell>
          <cell r="F3444">
            <v>315.24</v>
          </cell>
          <cell r="G3444">
            <v>17.149999999999999</v>
          </cell>
          <cell r="H3444">
            <v>5406.36</v>
          </cell>
          <cell r="I3444">
            <v>17.170000000000002</v>
          </cell>
          <cell r="J3444">
            <v>5412.67</v>
          </cell>
          <cell r="K3444">
            <v>-0.02</v>
          </cell>
          <cell r="L3444" t="str">
            <v xml:space="preserve">   </v>
          </cell>
          <cell r="M3444">
            <v>0.99880000000000002</v>
          </cell>
          <cell r="N3444">
            <v>-1.1999999999999999E-3</v>
          </cell>
          <cell r="O3444">
            <v>0</v>
          </cell>
          <cell r="P3444" t="str">
            <v xml:space="preserve">   </v>
          </cell>
          <cell r="R3444" t="str">
            <v>Comp123</v>
          </cell>
        </row>
        <row r="3445">
          <cell r="A3445">
            <v>2026</v>
          </cell>
          <cell r="B3445" t="str">
            <v>S/F</v>
          </cell>
          <cell r="C3445" t="str">
            <v>2.2.1.3.15</v>
          </cell>
          <cell r="D3445" t="str">
            <v>Execução de aterro em valas/poços/cavas de fundação, com fornecimento de solo, incluindo lançamento, espalhamento, compactação, com placa vibratória, soquete pneumático ou  soquete manual</v>
          </cell>
          <cell r="E3445" t="str">
            <v>m3</v>
          </cell>
          <cell r="F3445">
            <v>318.44</v>
          </cell>
          <cell r="G3445">
            <v>32.159999999999997</v>
          </cell>
          <cell r="H3445">
            <v>10241.030000000001</v>
          </cell>
          <cell r="I3445">
            <v>32.119999999999997</v>
          </cell>
          <cell r="J3445">
            <v>10228.290000000001</v>
          </cell>
          <cell r="K3445">
            <v>0.04</v>
          </cell>
          <cell r="L3445" t="str">
            <v xml:space="preserve">   </v>
          </cell>
          <cell r="M3445">
            <v>1.0012000000000001</v>
          </cell>
          <cell r="N3445">
            <v>1.1999999999999999E-3</v>
          </cell>
          <cell r="O3445">
            <v>0</v>
          </cell>
          <cell r="P3445">
            <v>3.9999999999999099E-2</v>
          </cell>
          <cell r="R3445" t="str">
            <v>Comp125</v>
          </cell>
        </row>
        <row r="3446">
          <cell r="A3446">
            <v>2189</v>
          </cell>
          <cell r="B3446" t="str">
            <v>S/F</v>
          </cell>
          <cell r="C3446" t="str">
            <v>2.3.1.3.15</v>
          </cell>
          <cell r="D3446" t="str">
            <v>Execução de aterro em valas/poços/cavas de fundação, com fornecimento de solo, incluindo lançamento, espalhamento, compactação, com placa vibratória, soquete pneumático ou  soquete manual</v>
          </cell>
          <cell r="E3446" t="str">
            <v>m3</v>
          </cell>
          <cell r="F3446">
            <v>813.12</v>
          </cell>
          <cell r="G3446">
            <v>32.159999999999997</v>
          </cell>
          <cell r="H3446">
            <v>26149.93</v>
          </cell>
          <cell r="I3446">
            <v>32.119999999999997</v>
          </cell>
          <cell r="J3446">
            <v>26117.41</v>
          </cell>
          <cell r="K3446">
            <v>0.04</v>
          </cell>
          <cell r="L3446" t="str">
            <v xml:space="preserve">   </v>
          </cell>
          <cell r="M3446">
            <v>1.0012000000000001</v>
          </cell>
          <cell r="N3446">
            <v>1.1999999999999999E-3</v>
          </cell>
          <cell r="O3446">
            <v>0</v>
          </cell>
          <cell r="P3446">
            <v>3.9999999999999099E-2</v>
          </cell>
          <cell r="R3446" t="str">
            <v>Comp125</v>
          </cell>
        </row>
        <row r="3447">
          <cell r="A3447">
            <v>2307</v>
          </cell>
          <cell r="B3447" t="str">
            <v>S/F</v>
          </cell>
          <cell r="C3447" t="str">
            <v>2.3.4.3.1.6</v>
          </cell>
          <cell r="D3447" t="str">
            <v>Execução de aterro em valas/poços/cavas de fundação, com fornecimento de solo, incluindo lançamento, espalhamento, compactação, com placa vibratória, soquete pneumático ou  soquete manual</v>
          </cell>
          <cell r="E3447" t="str">
            <v>m3</v>
          </cell>
          <cell r="F3447">
            <v>60.62</v>
          </cell>
          <cell r="G3447">
            <v>32.159999999999997</v>
          </cell>
          <cell r="H3447">
            <v>1949.53</v>
          </cell>
          <cell r="I3447">
            <v>32.119999999999997</v>
          </cell>
          <cell r="J3447">
            <v>1947.11</v>
          </cell>
          <cell r="K3447">
            <v>0.04</v>
          </cell>
          <cell r="L3447" t="str">
            <v xml:space="preserve">   </v>
          </cell>
          <cell r="M3447">
            <v>1.0012000000000001</v>
          </cell>
          <cell r="N3447">
            <v>1.1999999999999999E-3</v>
          </cell>
          <cell r="O3447">
            <v>0</v>
          </cell>
          <cell r="P3447">
            <v>3.9999999999999099E-2</v>
          </cell>
          <cell r="R3447" t="str">
            <v>Comp125</v>
          </cell>
        </row>
        <row r="3448">
          <cell r="A3448">
            <v>2485</v>
          </cell>
          <cell r="B3448" t="str">
            <v>S/F</v>
          </cell>
          <cell r="C3448" t="str">
            <v>2.4.1.3.15</v>
          </cell>
          <cell r="D3448" t="str">
            <v>Execução de aterro em valas/poços/cavas de fundação, com fornecimento de solo, incluindo lançamento, espalhamento, compactação, com placa vibratória, soquete pneumático ou  soquete manual</v>
          </cell>
          <cell r="E3448" t="str">
            <v>m3</v>
          </cell>
          <cell r="F3448">
            <v>775.89</v>
          </cell>
          <cell r="G3448">
            <v>32.159999999999997</v>
          </cell>
          <cell r="H3448">
            <v>24952.62</v>
          </cell>
          <cell r="I3448">
            <v>32.119999999999997</v>
          </cell>
          <cell r="J3448">
            <v>24921.58</v>
          </cell>
          <cell r="K3448">
            <v>0.04</v>
          </cell>
          <cell r="L3448" t="str">
            <v xml:space="preserve">   </v>
          </cell>
          <cell r="M3448">
            <v>1.0012000000000001</v>
          </cell>
          <cell r="N3448">
            <v>1.1999999999999999E-3</v>
          </cell>
          <cell r="O3448">
            <v>0</v>
          </cell>
          <cell r="P3448">
            <v>3.9999999999999099E-2</v>
          </cell>
          <cell r="R3448" t="str">
            <v>Comp125</v>
          </cell>
        </row>
        <row r="3449">
          <cell r="A3449">
            <v>2606</v>
          </cell>
          <cell r="B3449" t="str">
            <v>S/F</v>
          </cell>
          <cell r="C3449" t="str">
            <v>2.4.4.3.1.6</v>
          </cell>
          <cell r="D3449" t="str">
            <v>Execução de aterro em valas/poços/cavas de fundação, com fornecimento de solo, incluindo lançamento, espalhamento, compactação, com placa vibratória, soquete pneumático ou  soquete manual</v>
          </cell>
          <cell r="E3449" t="str">
            <v>m3</v>
          </cell>
          <cell r="F3449">
            <v>73.010000000000005</v>
          </cell>
          <cell r="G3449">
            <v>32.159999999999997</v>
          </cell>
          <cell r="H3449">
            <v>2348</v>
          </cell>
          <cell r="I3449">
            <v>32.119999999999997</v>
          </cell>
          <cell r="J3449">
            <v>2345.08</v>
          </cell>
          <cell r="K3449">
            <v>0.04</v>
          </cell>
          <cell r="L3449" t="str">
            <v xml:space="preserve">   </v>
          </cell>
          <cell r="M3449">
            <v>1.0012000000000001</v>
          </cell>
          <cell r="N3449">
            <v>1.1999999999999999E-3</v>
          </cell>
          <cell r="O3449">
            <v>0</v>
          </cell>
          <cell r="P3449">
            <v>3.9999999999999099E-2</v>
          </cell>
          <cell r="R3449" t="str">
            <v>Comp125</v>
          </cell>
        </row>
        <row r="3450">
          <cell r="A3450">
            <v>2781</v>
          </cell>
          <cell r="B3450" t="str">
            <v>S/F</v>
          </cell>
          <cell r="C3450" t="str">
            <v>2.5.1.3.15</v>
          </cell>
          <cell r="D3450" t="str">
            <v>Execução de aterro em valas/poços/cavas de fundação, com fornecimento de solo, incluindo lançamento, espalhamento, compactação, com placa vibratória, soquete pneumático ou  soquete manual</v>
          </cell>
          <cell r="E3450" t="str">
            <v>m3</v>
          </cell>
          <cell r="F3450">
            <v>1744.36</v>
          </cell>
          <cell r="G3450">
            <v>32.159999999999997</v>
          </cell>
          <cell r="H3450">
            <v>56098.61</v>
          </cell>
          <cell r="I3450">
            <v>32.119999999999997</v>
          </cell>
          <cell r="J3450">
            <v>56028.84</v>
          </cell>
          <cell r="K3450">
            <v>0.04</v>
          </cell>
          <cell r="L3450" t="str">
            <v xml:space="preserve">   </v>
          </cell>
          <cell r="M3450">
            <v>1.0012000000000001</v>
          </cell>
          <cell r="N3450">
            <v>1.1999999999999999E-3</v>
          </cell>
          <cell r="O3450">
            <v>0</v>
          </cell>
          <cell r="P3450">
            <v>3.9999999999999099E-2</v>
          </cell>
          <cell r="R3450" t="str">
            <v>Comp125</v>
          </cell>
        </row>
        <row r="3451">
          <cell r="A3451">
            <v>2927</v>
          </cell>
          <cell r="B3451" t="str">
            <v>S/F</v>
          </cell>
          <cell r="C3451" t="str">
            <v>2.6.1.3.15</v>
          </cell>
          <cell r="D3451" t="str">
            <v>Execução de aterro em valas/poços/cavas de fundação, com fornecimento de solo, incluindo lançamento, espalhamento, compactação, com placa vibratória, soquete pneumático ou  soquete manual</v>
          </cell>
          <cell r="E3451" t="str">
            <v>m3</v>
          </cell>
          <cell r="F3451">
            <v>1575.88</v>
          </cell>
          <cell r="G3451">
            <v>32.159999999999997</v>
          </cell>
          <cell r="H3451">
            <v>50680.3</v>
          </cell>
          <cell r="I3451">
            <v>32.119999999999997</v>
          </cell>
          <cell r="J3451">
            <v>50617.26</v>
          </cell>
          <cell r="K3451">
            <v>0.04</v>
          </cell>
          <cell r="L3451" t="str">
            <v xml:space="preserve">   </v>
          </cell>
          <cell r="M3451">
            <v>1.0012000000000001</v>
          </cell>
          <cell r="N3451">
            <v>1.1999999999999999E-3</v>
          </cell>
          <cell r="O3451">
            <v>0</v>
          </cell>
          <cell r="P3451">
            <v>3.9999999999999099E-2</v>
          </cell>
          <cell r="R3451" t="str">
            <v>Comp125</v>
          </cell>
        </row>
        <row r="3452">
          <cell r="A3452">
            <v>3040</v>
          </cell>
          <cell r="B3452" t="str">
            <v>S/F</v>
          </cell>
          <cell r="C3452" t="str">
            <v>2.6.4.3.1.6</v>
          </cell>
          <cell r="D3452" t="str">
            <v>Execução de aterro em valas/poços/cavas de fundação, com fornecimento de solo, incluindo lançamento, espalhamento, compactação, com placa vibratória, soquete pneumático ou  soquete manual</v>
          </cell>
          <cell r="E3452" t="str">
            <v>m3</v>
          </cell>
          <cell r="F3452">
            <v>41.2</v>
          </cell>
          <cell r="G3452">
            <v>32.159999999999997</v>
          </cell>
          <cell r="H3452">
            <v>1324.99</v>
          </cell>
          <cell r="I3452">
            <v>32.119999999999997</v>
          </cell>
          <cell r="J3452">
            <v>1323.34</v>
          </cell>
          <cell r="K3452">
            <v>0.04</v>
          </cell>
          <cell r="L3452" t="str">
            <v xml:space="preserve">   </v>
          </cell>
          <cell r="M3452">
            <v>1.0012000000000001</v>
          </cell>
          <cell r="N3452">
            <v>1.1999999999999999E-3</v>
          </cell>
          <cell r="O3452">
            <v>0</v>
          </cell>
          <cell r="P3452">
            <v>3.9999999999999099E-2</v>
          </cell>
          <cell r="R3452" t="str">
            <v>Comp125</v>
          </cell>
        </row>
        <row r="3453">
          <cell r="A3453">
            <v>3213</v>
          </cell>
          <cell r="B3453" t="str">
            <v>S/F</v>
          </cell>
          <cell r="C3453" t="str">
            <v>2.7.1.3.15</v>
          </cell>
          <cell r="D3453" t="str">
            <v>Execução de aterro em valas/poços/cavas de fundação, com fornecimento de solo, incluindo lançamento, espalhamento, compactação, com placa vibratória, soquete pneumático ou  soquete manual</v>
          </cell>
          <cell r="E3453" t="str">
            <v>m3</v>
          </cell>
          <cell r="F3453">
            <v>2711.44</v>
          </cell>
          <cell r="G3453">
            <v>32.159999999999997</v>
          </cell>
          <cell r="H3453">
            <v>87199.91</v>
          </cell>
          <cell r="I3453">
            <v>32.119999999999997</v>
          </cell>
          <cell r="J3453">
            <v>87091.45</v>
          </cell>
          <cell r="K3453">
            <v>0.04</v>
          </cell>
          <cell r="L3453" t="str">
            <v xml:space="preserve">   </v>
          </cell>
          <cell r="M3453">
            <v>1.0012000000000001</v>
          </cell>
          <cell r="N3453">
            <v>1.1999999999999999E-3</v>
          </cell>
          <cell r="O3453">
            <v>0</v>
          </cell>
          <cell r="P3453">
            <v>3.9999999999999099E-2</v>
          </cell>
          <cell r="R3453" t="str">
            <v>Comp125</v>
          </cell>
        </row>
        <row r="3454">
          <cell r="A3454">
            <v>3382</v>
          </cell>
          <cell r="B3454" t="str">
            <v>S/F</v>
          </cell>
          <cell r="C3454" t="str">
            <v>2.7.4.3.1.6</v>
          </cell>
          <cell r="D3454" t="str">
            <v>Execução de aterro em valas/poços/cavas de fundação, com fornecimento de solo, incluindo lançamento, espalhamento, compactação, com placa vibratória, soquete pneumático ou  soquete manual</v>
          </cell>
          <cell r="E3454" t="str">
            <v>m3</v>
          </cell>
          <cell r="F3454">
            <v>409.81</v>
          </cell>
          <cell r="G3454">
            <v>32.159999999999997</v>
          </cell>
          <cell r="H3454">
            <v>13179.48</v>
          </cell>
          <cell r="I3454">
            <v>32.119999999999997</v>
          </cell>
          <cell r="J3454">
            <v>13163.09</v>
          </cell>
          <cell r="K3454">
            <v>0.04</v>
          </cell>
          <cell r="L3454" t="str">
            <v xml:space="preserve">   </v>
          </cell>
          <cell r="M3454">
            <v>1.0012000000000001</v>
          </cell>
          <cell r="N3454">
            <v>1.1999999999999999E-3</v>
          </cell>
          <cell r="O3454">
            <v>0</v>
          </cell>
          <cell r="P3454">
            <v>3.9999999999999099E-2</v>
          </cell>
          <cell r="R3454" t="str">
            <v>Comp125</v>
          </cell>
        </row>
        <row r="3455">
          <cell r="A3455">
            <v>3563</v>
          </cell>
          <cell r="B3455" t="str">
            <v>S/F</v>
          </cell>
          <cell r="C3455" t="str">
            <v>2.8.1.3.15</v>
          </cell>
          <cell r="D3455" t="str">
            <v>Execução de aterro em valas/poços/cavas de fundação, com fornecimento de solo, incluindo lançamento, espalhamento, compactação, com placa vibratória, soquete pneumático ou  soquete manual</v>
          </cell>
          <cell r="E3455" t="str">
            <v>m3</v>
          </cell>
          <cell r="F3455">
            <v>68.28</v>
          </cell>
          <cell r="G3455">
            <v>32.159999999999997</v>
          </cell>
          <cell r="H3455">
            <v>2195.88</v>
          </cell>
          <cell r="I3455">
            <v>32.119999999999997</v>
          </cell>
          <cell r="J3455">
            <v>2193.15</v>
          </cell>
          <cell r="K3455">
            <v>0.04</v>
          </cell>
          <cell r="L3455" t="str">
            <v xml:space="preserve">   </v>
          </cell>
          <cell r="M3455">
            <v>1.0012000000000001</v>
          </cell>
          <cell r="N3455">
            <v>1.1999999999999999E-3</v>
          </cell>
          <cell r="O3455">
            <v>0</v>
          </cell>
          <cell r="P3455">
            <v>3.9999999999999099E-2</v>
          </cell>
          <cell r="R3455" t="str">
            <v>Comp125</v>
          </cell>
        </row>
        <row r="3456">
          <cell r="A3456">
            <v>3676</v>
          </cell>
          <cell r="B3456" t="str">
            <v>S/F</v>
          </cell>
          <cell r="C3456" t="str">
            <v>2.8.4.3.1.6</v>
          </cell>
          <cell r="D3456" t="str">
            <v>Execução de aterro em valas/poços/cavas de fundação, com fornecimento de solo, incluindo lançamento, espalhamento, compactação, com placa vibratória, soquete pneumático ou  soquete manual</v>
          </cell>
          <cell r="E3456" t="str">
            <v>m3</v>
          </cell>
          <cell r="F3456">
            <v>20.71</v>
          </cell>
          <cell r="G3456">
            <v>32.159999999999997</v>
          </cell>
          <cell r="H3456">
            <v>666.03</v>
          </cell>
          <cell r="I3456">
            <v>32.119999999999997</v>
          </cell>
          <cell r="J3456">
            <v>665.2</v>
          </cell>
          <cell r="K3456">
            <v>0.04</v>
          </cell>
          <cell r="L3456" t="str">
            <v xml:space="preserve">   </v>
          </cell>
          <cell r="M3456">
            <v>1.0012000000000001</v>
          </cell>
          <cell r="N3456">
            <v>1.1999999999999999E-3</v>
          </cell>
          <cell r="O3456">
            <v>0</v>
          </cell>
          <cell r="P3456">
            <v>3.9999999999999099E-2</v>
          </cell>
          <cell r="R3456" t="str">
            <v>Comp125</v>
          </cell>
        </row>
        <row r="3457">
          <cell r="A3457">
            <v>3845</v>
          </cell>
          <cell r="B3457" t="str">
            <v>S/F</v>
          </cell>
          <cell r="C3457" t="str">
            <v>2.9.1.3.12</v>
          </cell>
          <cell r="D3457" t="str">
            <v>Execução de aterro em valas/poços/cavas de fundação, com fornecimento de solo, incluindo lançamento, espalhamento, compactação, com placa vibratória, soquete pneumático ou  soquete manual</v>
          </cell>
          <cell r="E3457" t="str">
            <v>m3</v>
          </cell>
          <cell r="F3457">
            <v>314.64999999999998</v>
          </cell>
          <cell r="G3457">
            <v>32.159999999999997</v>
          </cell>
          <cell r="H3457">
            <v>10119.14</v>
          </cell>
          <cell r="I3457">
            <v>32.119999999999997</v>
          </cell>
          <cell r="J3457">
            <v>10106.549999999999</v>
          </cell>
          <cell r="K3457">
            <v>0.04</v>
          </cell>
          <cell r="L3457" t="str">
            <v xml:space="preserve">   </v>
          </cell>
          <cell r="M3457">
            <v>1.0012000000000001</v>
          </cell>
          <cell r="N3457">
            <v>1.1999999999999999E-3</v>
          </cell>
          <cell r="O3457">
            <v>0</v>
          </cell>
          <cell r="P3457">
            <v>3.9999999999999099E-2</v>
          </cell>
          <cell r="R3457" t="str">
            <v>Comp125</v>
          </cell>
        </row>
        <row r="3458">
          <cell r="A3458">
            <v>3957</v>
          </cell>
          <cell r="B3458" t="str">
            <v>S/F</v>
          </cell>
          <cell r="C3458" t="str">
            <v>2.9.4.3.1.6</v>
          </cell>
          <cell r="D3458" t="str">
            <v>Execução de aterro em valas/poços/cavas de fundação, com fornecimento de solo, incluindo lançamento, espalhamento, compactação, com placa vibratória, soquete pneumático ou  soquete manual</v>
          </cell>
          <cell r="E3458" t="str">
            <v>m3</v>
          </cell>
          <cell r="F3458">
            <v>14.75</v>
          </cell>
          <cell r="G3458">
            <v>32.159999999999997</v>
          </cell>
          <cell r="H3458">
            <v>474.36</v>
          </cell>
          <cell r="I3458">
            <v>32.119999999999997</v>
          </cell>
          <cell r="J3458">
            <v>473.77</v>
          </cell>
          <cell r="K3458">
            <v>0.04</v>
          </cell>
          <cell r="L3458" t="str">
            <v xml:space="preserve">   </v>
          </cell>
          <cell r="M3458">
            <v>1.0012000000000001</v>
          </cell>
          <cell r="N3458">
            <v>1.1999999999999999E-3</v>
          </cell>
          <cell r="O3458">
            <v>0</v>
          </cell>
          <cell r="P3458">
            <v>3.9999999999999099E-2</v>
          </cell>
          <cell r="R3458" t="str">
            <v>Comp125</v>
          </cell>
        </row>
        <row r="3459">
          <cell r="A3459">
            <v>2027</v>
          </cell>
          <cell r="B3459" t="str">
            <v>S/F</v>
          </cell>
          <cell r="C3459" t="str">
            <v>2.2.1.3.16</v>
          </cell>
          <cell r="D3459" t="str">
            <v>Execução de lastro de areia em valas, incluindo lançamento, espalhamento e compactação com soquete manual, com fornecimento de material, esp = 10cm</v>
          </cell>
          <cell r="E3459" t="str">
            <v>m3</v>
          </cell>
          <cell r="F3459">
            <v>407.11</v>
          </cell>
          <cell r="G3459">
            <v>73.88</v>
          </cell>
          <cell r="H3459">
            <v>30077.279999999999</v>
          </cell>
          <cell r="I3459">
            <v>73.97</v>
          </cell>
          <cell r="J3459">
            <v>30113.919999999998</v>
          </cell>
          <cell r="K3459">
            <v>-0.09</v>
          </cell>
          <cell r="L3459" t="str">
            <v xml:space="preserve">   </v>
          </cell>
          <cell r="M3459">
            <v>0.99880000000000002</v>
          </cell>
          <cell r="N3459">
            <v>-1.1999999999999999E-3</v>
          </cell>
          <cell r="O3459">
            <v>0</v>
          </cell>
          <cell r="P3459" t="str">
            <v xml:space="preserve">   </v>
          </cell>
          <cell r="R3459" t="str">
            <v>Comp119</v>
          </cell>
        </row>
        <row r="3460">
          <cell r="A3460">
            <v>2190</v>
          </cell>
          <cell r="B3460" t="str">
            <v>S/F</v>
          </cell>
          <cell r="C3460" t="str">
            <v>2.3.1.3.16</v>
          </cell>
          <cell r="D3460" t="str">
            <v>Execução de lastro de areia em valas, incluindo lançamento, espalhamento e compactação com soquete manual, com fornecimento de material, esp = 10cm</v>
          </cell>
          <cell r="E3460" t="str">
            <v>m3</v>
          </cell>
          <cell r="F3460">
            <v>444</v>
          </cell>
          <cell r="G3460">
            <v>73.88</v>
          </cell>
          <cell r="H3460">
            <v>32802.720000000001</v>
          </cell>
          <cell r="I3460">
            <v>73.97</v>
          </cell>
          <cell r="J3460">
            <v>32842.68</v>
          </cell>
          <cell r="K3460">
            <v>-0.09</v>
          </cell>
          <cell r="L3460" t="str">
            <v xml:space="preserve">   </v>
          </cell>
          <cell r="M3460">
            <v>0.99880000000000002</v>
          </cell>
          <cell r="N3460">
            <v>-1.1999999999999999E-3</v>
          </cell>
          <cell r="O3460">
            <v>0</v>
          </cell>
          <cell r="P3460" t="str">
            <v xml:space="preserve">   </v>
          </cell>
          <cell r="R3460" t="str">
            <v>Comp119</v>
          </cell>
        </row>
        <row r="3461">
          <cell r="A3461">
            <v>2308</v>
          </cell>
          <cell r="B3461" t="str">
            <v>S/F</v>
          </cell>
          <cell r="C3461" t="str">
            <v>2.3.4.3.1.7</v>
          </cell>
          <cell r="D3461" t="str">
            <v>Execução de lastro de areia em valas, incluindo lançamento, espalhamento e compactação com soquete manual, com fornecimento de material, esp = 10cm</v>
          </cell>
          <cell r="E3461" t="str">
            <v>m3</v>
          </cell>
          <cell r="F3461">
            <v>60.9</v>
          </cell>
          <cell r="G3461">
            <v>73.88</v>
          </cell>
          <cell r="H3461">
            <v>4499.29</v>
          </cell>
          <cell r="I3461">
            <v>73.97</v>
          </cell>
          <cell r="J3461">
            <v>4504.7700000000004</v>
          </cell>
          <cell r="K3461">
            <v>-0.09</v>
          </cell>
          <cell r="L3461" t="str">
            <v xml:space="preserve">   </v>
          </cell>
          <cell r="M3461">
            <v>0.99880000000000002</v>
          </cell>
          <cell r="N3461">
            <v>-1.1999999999999999E-3</v>
          </cell>
          <cell r="O3461">
            <v>0</v>
          </cell>
          <cell r="P3461" t="str">
            <v xml:space="preserve">   </v>
          </cell>
          <cell r="R3461" t="str">
            <v>Comp119</v>
          </cell>
        </row>
        <row r="3462">
          <cell r="A3462">
            <v>2486</v>
          </cell>
          <cell r="B3462" t="str">
            <v>S/F</v>
          </cell>
          <cell r="C3462" t="str">
            <v>2.4.1.3.16</v>
          </cell>
          <cell r="D3462" t="str">
            <v>Execução de lastro de areia em valas, incluindo lançamento, espalhamento e compactação com soquete manual, com fornecimento de material, esp = 10cm</v>
          </cell>
          <cell r="E3462" t="str">
            <v>m3</v>
          </cell>
          <cell r="F3462">
            <v>394.27</v>
          </cell>
          <cell r="G3462">
            <v>73.88</v>
          </cell>
          <cell r="H3462">
            <v>29128.66</v>
          </cell>
          <cell r="I3462">
            <v>73.97</v>
          </cell>
          <cell r="J3462">
            <v>29164.15</v>
          </cell>
          <cell r="K3462">
            <v>-0.09</v>
          </cell>
          <cell r="L3462" t="str">
            <v xml:space="preserve">   </v>
          </cell>
          <cell r="M3462">
            <v>0.99880000000000002</v>
          </cell>
          <cell r="N3462">
            <v>-1.1999999999999999E-3</v>
          </cell>
          <cell r="O3462">
            <v>0</v>
          </cell>
          <cell r="P3462" t="str">
            <v xml:space="preserve">   </v>
          </cell>
          <cell r="R3462" t="str">
            <v>Comp119</v>
          </cell>
        </row>
        <row r="3463">
          <cell r="A3463">
            <v>2607</v>
          </cell>
          <cell r="B3463" t="str">
            <v>S/F</v>
          </cell>
          <cell r="C3463" t="str">
            <v>2.4.4.3.1.7</v>
          </cell>
          <cell r="D3463" t="str">
            <v>Execução de lastro de areia em valas, incluindo lançamento, espalhamento e compactação com soquete manual, com fornecimento de material, esp = 10cm</v>
          </cell>
          <cell r="E3463" t="str">
            <v>m3</v>
          </cell>
          <cell r="F3463">
            <v>73.400000000000006</v>
          </cell>
          <cell r="G3463">
            <v>73.88</v>
          </cell>
          <cell r="H3463">
            <v>5422.79</v>
          </cell>
          <cell r="I3463">
            <v>73.97</v>
          </cell>
          <cell r="J3463">
            <v>5429.39</v>
          </cell>
          <cell r="K3463">
            <v>-0.09</v>
          </cell>
          <cell r="L3463" t="str">
            <v xml:space="preserve">   </v>
          </cell>
          <cell r="M3463">
            <v>0.99880000000000002</v>
          </cell>
          <cell r="N3463">
            <v>-1.1999999999999999E-3</v>
          </cell>
          <cell r="O3463">
            <v>0</v>
          </cell>
          <cell r="P3463" t="str">
            <v xml:space="preserve">   </v>
          </cell>
          <cell r="R3463" t="str">
            <v>Comp119</v>
          </cell>
        </row>
        <row r="3464">
          <cell r="A3464">
            <v>2782</v>
          </cell>
          <cell r="B3464" t="str">
            <v>S/F</v>
          </cell>
          <cell r="C3464" t="str">
            <v>2.5.1.3.16</v>
          </cell>
          <cell r="D3464" t="str">
            <v>Execução de lastro de areia em valas, incluindo lançamento, espalhamento e compactação com soquete manual, com fornecimento de material, esp = 10cm</v>
          </cell>
          <cell r="E3464" t="str">
            <v>m3</v>
          </cell>
          <cell r="F3464">
            <v>1779.21</v>
          </cell>
          <cell r="G3464">
            <v>73.88</v>
          </cell>
          <cell r="H3464">
            <v>131448.03</v>
          </cell>
          <cell r="I3464">
            <v>73.97</v>
          </cell>
          <cell r="J3464">
            <v>131608.16</v>
          </cell>
          <cell r="K3464">
            <v>-0.09</v>
          </cell>
          <cell r="L3464" t="str">
            <v xml:space="preserve">   </v>
          </cell>
          <cell r="M3464">
            <v>0.99880000000000002</v>
          </cell>
          <cell r="N3464">
            <v>-1.1999999999999999E-3</v>
          </cell>
          <cell r="O3464">
            <v>0</v>
          </cell>
          <cell r="P3464" t="str">
            <v xml:space="preserve">   </v>
          </cell>
          <cell r="R3464" t="str">
            <v>Comp119</v>
          </cell>
        </row>
        <row r="3465">
          <cell r="A3465">
            <v>2928</v>
          </cell>
          <cell r="B3465" t="str">
            <v>S/F</v>
          </cell>
          <cell r="C3465" t="str">
            <v>2.6.1.3.16</v>
          </cell>
          <cell r="D3465" t="str">
            <v>Execução de lastro de areia em valas, incluindo lançamento, espalhamento e compactação com soquete manual, com fornecimento de material, esp = 10cm</v>
          </cell>
          <cell r="E3465" t="str">
            <v>m3</v>
          </cell>
          <cell r="F3465">
            <v>421.7</v>
          </cell>
          <cell r="G3465">
            <v>73.88</v>
          </cell>
          <cell r="H3465">
            <v>31155.19</v>
          </cell>
          <cell r="I3465">
            <v>73.97</v>
          </cell>
          <cell r="J3465">
            <v>31193.14</v>
          </cell>
          <cell r="K3465">
            <v>-0.09</v>
          </cell>
          <cell r="L3465" t="str">
            <v xml:space="preserve">   </v>
          </cell>
          <cell r="M3465">
            <v>0.99880000000000002</v>
          </cell>
          <cell r="N3465">
            <v>-1.1999999999999999E-3</v>
          </cell>
          <cell r="O3465">
            <v>0</v>
          </cell>
          <cell r="P3465" t="str">
            <v xml:space="preserve">   </v>
          </cell>
          <cell r="R3465" t="str">
            <v>Comp119</v>
          </cell>
        </row>
        <row r="3466">
          <cell r="A3466">
            <v>3041</v>
          </cell>
          <cell r="B3466" t="str">
            <v>S/F</v>
          </cell>
          <cell r="C3466" t="str">
            <v>2.6.4.3.1.7</v>
          </cell>
          <cell r="D3466" t="str">
            <v>Execução de lastro de areia em valas, incluindo lançamento, espalhamento e compactação com soquete manual, com fornecimento de material, esp = 10cm</v>
          </cell>
          <cell r="E3466" t="str">
            <v>m3</v>
          </cell>
          <cell r="F3466">
            <v>44.1</v>
          </cell>
          <cell r="G3466">
            <v>73.88</v>
          </cell>
          <cell r="H3466">
            <v>3258.1</v>
          </cell>
          <cell r="I3466">
            <v>73.97</v>
          </cell>
          <cell r="J3466">
            <v>3262.07</v>
          </cell>
          <cell r="K3466">
            <v>-0.09</v>
          </cell>
          <cell r="L3466" t="str">
            <v xml:space="preserve">   </v>
          </cell>
          <cell r="M3466">
            <v>0.99880000000000002</v>
          </cell>
          <cell r="N3466">
            <v>-1.1999999999999999E-3</v>
          </cell>
          <cell r="O3466">
            <v>0</v>
          </cell>
          <cell r="P3466" t="str">
            <v xml:space="preserve">   </v>
          </cell>
          <cell r="R3466" t="str">
            <v>Comp119</v>
          </cell>
        </row>
        <row r="3467">
          <cell r="A3467">
            <v>3214</v>
          </cell>
          <cell r="B3467" t="str">
            <v>S/F</v>
          </cell>
          <cell r="C3467" t="str">
            <v>2.7.1.3.16</v>
          </cell>
          <cell r="D3467" t="str">
            <v>Execução de lastro de areia em valas, incluindo lançamento, espalhamento e compactação com soquete manual, com fornecimento de material, esp = 10cm</v>
          </cell>
          <cell r="E3467" t="str">
            <v>m3</v>
          </cell>
          <cell r="F3467">
            <v>1440.58</v>
          </cell>
          <cell r="G3467">
            <v>73.88</v>
          </cell>
          <cell r="H3467">
            <v>106430.05</v>
          </cell>
          <cell r="I3467">
            <v>73.97</v>
          </cell>
          <cell r="J3467">
            <v>106559.7</v>
          </cell>
          <cell r="K3467">
            <v>-0.09</v>
          </cell>
          <cell r="L3467" t="str">
            <v xml:space="preserve">   </v>
          </cell>
          <cell r="M3467">
            <v>0.99880000000000002</v>
          </cell>
          <cell r="N3467">
            <v>-1.1999999999999999E-3</v>
          </cell>
          <cell r="O3467">
            <v>0</v>
          </cell>
          <cell r="P3467" t="str">
            <v xml:space="preserve">   </v>
          </cell>
          <cell r="R3467" t="str">
            <v>Comp119</v>
          </cell>
        </row>
        <row r="3468">
          <cell r="A3468">
            <v>3383</v>
          </cell>
          <cell r="B3468" t="str">
            <v>S/F</v>
          </cell>
          <cell r="C3468" t="str">
            <v>2.7.4.3.1.7</v>
          </cell>
          <cell r="D3468" t="str">
            <v>Execução de lastro de areia em valas, incluindo lançamento, espalhamento e compactação com soquete manual, com fornecimento de material, esp = 10cm</v>
          </cell>
          <cell r="E3468" t="str">
            <v>m3</v>
          </cell>
          <cell r="F3468">
            <v>258.8</v>
          </cell>
          <cell r="G3468">
            <v>73.88</v>
          </cell>
          <cell r="H3468">
            <v>19120.14</v>
          </cell>
          <cell r="I3468">
            <v>73.97</v>
          </cell>
          <cell r="J3468">
            <v>19143.43</v>
          </cell>
          <cell r="K3468">
            <v>-0.09</v>
          </cell>
          <cell r="L3468" t="str">
            <v xml:space="preserve">   </v>
          </cell>
          <cell r="M3468">
            <v>0.99880000000000002</v>
          </cell>
          <cell r="N3468">
            <v>-1.1999999999999999E-3</v>
          </cell>
          <cell r="O3468">
            <v>0</v>
          </cell>
          <cell r="P3468" t="str">
            <v xml:space="preserve">   </v>
          </cell>
          <cell r="R3468" t="str">
            <v>Comp119</v>
          </cell>
        </row>
        <row r="3469">
          <cell r="A3469">
            <v>3564</v>
          </cell>
          <cell r="B3469" t="str">
            <v>S/F</v>
          </cell>
          <cell r="C3469" t="str">
            <v>2.8.1.3.16</v>
          </cell>
          <cell r="D3469" t="str">
            <v>Execução de lastro de areia em valas, incluindo lançamento, espalhamento e compactação com soquete manual, com fornecimento de material, esp = 10cm</v>
          </cell>
          <cell r="E3469" t="str">
            <v>m3</v>
          </cell>
          <cell r="F3469">
            <v>176.62</v>
          </cell>
          <cell r="G3469">
            <v>73.88</v>
          </cell>
          <cell r="H3469">
            <v>13048.68</v>
          </cell>
          <cell r="I3469">
            <v>73.97</v>
          </cell>
          <cell r="J3469">
            <v>13064.58</v>
          </cell>
          <cell r="K3469">
            <v>-0.09</v>
          </cell>
          <cell r="L3469" t="str">
            <v xml:space="preserve">   </v>
          </cell>
          <cell r="M3469">
            <v>0.99880000000000002</v>
          </cell>
          <cell r="N3469">
            <v>-1.1999999999999999E-3</v>
          </cell>
          <cell r="O3469">
            <v>0</v>
          </cell>
          <cell r="P3469" t="str">
            <v xml:space="preserve">   </v>
          </cell>
          <cell r="R3469" t="str">
            <v>Comp119</v>
          </cell>
        </row>
        <row r="3470">
          <cell r="A3470">
            <v>3677</v>
          </cell>
          <cell r="B3470" t="str">
            <v>S/F</v>
          </cell>
          <cell r="C3470" t="str">
            <v>2.8.4.3.1.7</v>
          </cell>
          <cell r="D3470" t="str">
            <v>Execução de lastro de areia em valas, incluindo lançamento, espalhamento e compactação com soquete manual, com fornecimento de material, esp = 10cm</v>
          </cell>
          <cell r="E3470" t="str">
            <v>m3</v>
          </cell>
          <cell r="F3470">
            <v>21.4</v>
          </cell>
          <cell r="G3470">
            <v>73.88</v>
          </cell>
          <cell r="H3470">
            <v>1581.03</v>
          </cell>
          <cell r="I3470">
            <v>73.97</v>
          </cell>
          <cell r="J3470">
            <v>1582.95</v>
          </cell>
          <cell r="K3470">
            <v>-0.09</v>
          </cell>
          <cell r="L3470" t="str">
            <v xml:space="preserve">   </v>
          </cell>
          <cell r="M3470">
            <v>0.99880000000000002</v>
          </cell>
          <cell r="N3470">
            <v>-1.1999999999999999E-3</v>
          </cell>
          <cell r="O3470">
            <v>0</v>
          </cell>
          <cell r="P3470" t="str">
            <v xml:space="preserve">   </v>
          </cell>
          <cell r="R3470" t="str">
            <v>Comp119</v>
          </cell>
        </row>
        <row r="3471">
          <cell r="A3471">
            <v>3846</v>
          </cell>
          <cell r="B3471" t="str">
            <v>S/F</v>
          </cell>
          <cell r="C3471" t="str">
            <v>2.9.1.3.13</v>
          </cell>
          <cell r="D3471" t="str">
            <v>Execução de lastro de areia em valas, incluindo lançamento, espalhamento e compactação com soquete manual, com fornecimento de material, esp = 10cm</v>
          </cell>
          <cell r="E3471" t="str">
            <v>m3</v>
          </cell>
          <cell r="F3471">
            <v>488.17</v>
          </cell>
          <cell r="G3471">
            <v>73.88</v>
          </cell>
          <cell r="H3471">
            <v>36065.99</v>
          </cell>
          <cell r="I3471">
            <v>73.97</v>
          </cell>
          <cell r="J3471">
            <v>36109.93</v>
          </cell>
          <cell r="K3471">
            <v>-0.09</v>
          </cell>
          <cell r="L3471" t="str">
            <v xml:space="preserve">   </v>
          </cell>
          <cell r="M3471">
            <v>0.99880000000000002</v>
          </cell>
          <cell r="N3471">
            <v>-1.1999999999999999E-3</v>
          </cell>
          <cell r="O3471">
            <v>0</v>
          </cell>
          <cell r="P3471" t="str">
            <v xml:space="preserve">   </v>
          </cell>
          <cell r="R3471" t="str">
            <v>Comp119</v>
          </cell>
        </row>
        <row r="3472">
          <cell r="A3472">
            <v>3958</v>
          </cell>
          <cell r="B3472" t="str">
            <v>S/F</v>
          </cell>
          <cell r="C3472" t="str">
            <v>2.9.4.3.1.7</v>
          </cell>
          <cell r="D3472" t="str">
            <v>Execução de lastro de areia em valas, incluindo lançamento, espalhamento e compactação com soquete manual, com fornecimento de material, esp = 10cm</v>
          </cell>
          <cell r="E3472" t="str">
            <v>m3</v>
          </cell>
          <cell r="F3472">
            <v>15.3</v>
          </cell>
          <cell r="G3472">
            <v>73.88</v>
          </cell>
          <cell r="H3472">
            <v>1130.3599999999999</v>
          </cell>
          <cell r="I3472">
            <v>73.97</v>
          </cell>
          <cell r="J3472">
            <v>1131.74</v>
          </cell>
          <cell r="K3472">
            <v>-0.09</v>
          </cell>
          <cell r="L3472" t="str">
            <v xml:space="preserve">   </v>
          </cell>
          <cell r="M3472">
            <v>0.99880000000000002</v>
          </cell>
          <cell r="N3472">
            <v>-1.1999999999999999E-3</v>
          </cell>
          <cell r="O3472">
            <v>0</v>
          </cell>
          <cell r="P3472" t="str">
            <v xml:space="preserve">   </v>
          </cell>
          <cell r="R3472" t="str">
            <v>Comp119</v>
          </cell>
        </row>
        <row r="3473">
          <cell r="A3473">
            <v>3847</v>
          </cell>
          <cell r="B3473" t="str">
            <v>S/F</v>
          </cell>
          <cell r="C3473" t="str">
            <v>2.9.1.3.14</v>
          </cell>
          <cell r="D3473" t="str">
            <v>Execução de envoltória ou berço de brita ou seixo em valas, incluindo lançamento, espalhamento e compactação com placa vibratória, soquete pneumático ou soquete manual, com fornecimento do material</v>
          </cell>
          <cell r="E3473" t="str">
            <v>m3</v>
          </cell>
          <cell r="F3473">
            <v>122.04</v>
          </cell>
          <cell r="G3473">
            <v>107.72</v>
          </cell>
          <cell r="H3473">
            <v>13146.14</v>
          </cell>
          <cell r="I3473">
            <v>107.98</v>
          </cell>
          <cell r="J3473">
            <v>13177.87</v>
          </cell>
          <cell r="K3473">
            <v>-0.26</v>
          </cell>
          <cell r="L3473" t="str">
            <v xml:space="preserve">   </v>
          </cell>
          <cell r="M3473">
            <v>0.99760000000000004</v>
          </cell>
          <cell r="N3473">
            <v>-2.3999999999999998E-3</v>
          </cell>
          <cell r="O3473">
            <v>0</v>
          </cell>
          <cell r="P3473" t="str">
            <v xml:space="preserve">   </v>
          </cell>
          <cell r="R3473" t="str">
            <v>Comp126</v>
          </cell>
        </row>
        <row r="3474">
          <cell r="A3474">
            <v>2028</v>
          </cell>
          <cell r="B3474" t="str">
            <v>S/F</v>
          </cell>
          <cell r="C3474" t="str">
            <v>2.2.1.3.17</v>
          </cell>
          <cell r="D3474" t="str">
            <v>Execução de envoltória ou berço de brita ou seixo em valas, incluindo lançamento, espalhamento e compactação com placa vibratória, soquete pneumático ou soquete manual, com fornecimento do material</v>
          </cell>
          <cell r="E3474" t="str">
            <v>m3</v>
          </cell>
          <cell r="F3474">
            <v>101.78</v>
          </cell>
          <cell r="G3474">
            <v>107.72</v>
          </cell>
          <cell r="H3474">
            <v>10963.74</v>
          </cell>
          <cell r="I3474">
            <v>107.98</v>
          </cell>
          <cell r="J3474">
            <v>10990.2</v>
          </cell>
          <cell r="K3474">
            <v>-0.26</v>
          </cell>
          <cell r="L3474" t="str">
            <v xml:space="preserve">   </v>
          </cell>
          <cell r="M3474">
            <v>0.99760000000000004</v>
          </cell>
          <cell r="N3474">
            <v>-2.3999999999999998E-3</v>
          </cell>
          <cell r="O3474">
            <v>0</v>
          </cell>
          <cell r="P3474" t="str">
            <v xml:space="preserve">   </v>
          </cell>
          <cell r="R3474" t="str">
            <v>Comp126</v>
          </cell>
        </row>
        <row r="3475">
          <cell r="A3475">
            <v>2191</v>
          </cell>
          <cell r="B3475" t="str">
            <v>S/F</v>
          </cell>
          <cell r="C3475" t="str">
            <v>2.3.1.3.17</v>
          </cell>
          <cell r="D3475" t="str">
            <v>Execução de envoltória ou berço de brita ou seixo em valas, incluindo lançamento, espalhamento e compactação com placa vibratória, soquete pneumático ou soquete manual, com fornecimento do material</v>
          </cell>
          <cell r="E3475" t="str">
            <v>m3</v>
          </cell>
          <cell r="F3475">
            <v>111</v>
          </cell>
          <cell r="G3475">
            <v>107.72</v>
          </cell>
          <cell r="H3475">
            <v>11956.92</v>
          </cell>
          <cell r="I3475">
            <v>107.98</v>
          </cell>
          <cell r="J3475">
            <v>11985.78</v>
          </cell>
          <cell r="K3475">
            <v>-0.26</v>
          </cell>
          <cell r="L3475" t="str">
            <v xml:space="preserve">   </v>
          </cell>
          <cell r="M3475">
            <v>0.99760000000000004</v>
          </cell>
          <cell r="N3475">
            <v>-2.3999999999999998E-3</v>
          </cell>
          <cell r="O3475">
            <v>0</v>
          </cell>
          <cell r="P3475" t="str">
            <v xml:space="preserve">   </v>
          </cell>
          <cell r="R3475" t="str">
            <v>Comp126</v>
          </cell>
        </row>
        <row r="3476">
          <cell r="A3476">
            <v>2487</v>
          </cell>
          <cell r="B3476" t="str">
            <v>S/F</v>
          </cell>
          <cell r="C3476" t="str">
            <v>2.4.1.3.17</v>
          </cell>
          <cell r="D3476" t="str">
            <v>Execução de envoltória ou berço de brita ou seixo em valas, incluindo lançamento, espalhamento e compactação com placa vibratória, soquete pneumático ou soquete manual, com fornecimento do material</v>
          </cell>
          <cell r="E3476" t="str">
            <v>m3</v>
          </cell>
          <cell r="F3476">
            <v>98.57</v>
          </cell>
          <cell r="G3476">
            <v>107.72</v>
          </cell>
          <cell r="H3476">
            <v>10617.96</v>
          </cell>
          <cell r="I3476">
            <v>107.98</v>
          </cell>
          <cell r="J3476">
            <v>10643.58</v>
          </cell>
          <cell r="K3476">
            <v>-0.26</v>
          </cell>
          <cell r="L3476" t="str">
            <v xml:space="preserve">   </v>
          </cell>
          <cell r="M3476">
            <v>0.99760000000000004</v>
          </cell>
          <cell r="N3476">
            <v>-2.3999999999999998E-3</v>
          </cell>
          <cell r="O3476">
            <v>0</v>
          </cell>
          <cell r="P3476" t="str">
            <v xml:space="preserve">   </v>
          </cell>
          <cell r="R3476" t="str">
            <v>Comp126</v>
          </cell>
        </row>
        <row r="3477">
          <cell r="A3477">
            <v>2783</v>
          </cell>
          <cell r="B3477" t="str">
            <v>S/F</v>
          </cell>
          <cell r="C3477" t="str">
            <v>2.5.1.3.17</v>
          </cell>
          <cell r="D3477" t="str">
            <v>Execução de envoltória ou berço de brita ou seixo em valas, incluindo lançamento, espalhamento e compactação com placa vibratória, soquete pneumático ou soquete manual, com fornecimento do material</v>
          </cell>
          <cell r="E3477" t="str">
            <v>m3</v>
          </cell>
          <cell r="F3477">
            <v>93.64</v>
          </cell>
          <cell r="G3477">
            <v>107.72</v>
          </cell>
          <cell r="H3477">
            <v>10086.9</v>
          </cell>
          <cell r="I3477">
            <v>107.98</v>
          </cell>
          <cell r="J3477">
            <v>10111.24</v>
          </cell>
          <cell r="K3477">
            <v>-0.26</v>
          </cell>
          <cell r="L3477" t="str">
            <v xml:space="preserve">   </v>
          </cell>
          <cell r="M3477">
            <v>0.99760000000000004</v>
          </cell>
          <cell r="N3477">
            <v>-2.3999999999999998E-3</v>
          </cell>
          <cell r="O3477">
            <v>0</v>
          </cell>
          <cell r="P3477" t="str">
            <v xml:space="preserve">   </v>
          </cell>
          <cell r="R3477" t="str">
            <v>Comp126</v>
          </cell>
        </row>
        <row r="3478">
          <cell r="A3478">
            <v>2929</v>
          </cell>
          <cell r="B3478" t="str">
            <v>S/F</v>
          </cell>
          <cell r="C3478" t="str">
            <v>2.6.1.3.17</v>
          </cell>
          <cell r="D3478" t="str">
            <v>Execução de envoltória ou berço de brita ou seixo em valas, incluindo lançamento, espalhamento e compactação com placa vibratória, soquete pneumático ou soquete manual, com fornecimento do material</v>
          </cell>
          <cell r="E3478" t="str">
            <v>m3</v>
          </cell>
          <cell r="F3478">
            <v>105.43</v>
          </cell>
          <cell r="G3478">
            <v>107.72</v>
          </cell>
          <cell r="H3478">
            <v>11356.91</v>
          </cell>
          <cell r="I3478">
            <v>107.98</v>
          </cell>
          <cell r="J3478">
            <v>11384.33</v>
          </cell>
          <cell r="K3478">
            <v>-0.26</v>
          </cell>
          <cell r="L3478" t="str">
            <v xml:space="preserve">   </v>
          </cell>
          <cell r="M3478">
            <v>0.99760000000000004</v>
          </cell>
          <cell r="N3478">
            <v>-2.3999999999999998E-3</v>
          </cell>
          <cell r="O3478">
            <v>0</v>
          </cell>
          <cell r="P3478" t="str">
            <v xml:space="preserve">   </v>
          </cell>
          <cell r="R3478" t="str">
            <v>Comp126</v>
          </cell>
        </row>
        <row r="3479">
          <cell r="A3479">
            <v>3215</v>
          </cell>
          <cell r="B3479" t="str">
            <v>S/F</v>
          </cell>
          <cell r="C3479" t="str">
            <v>2.7.1.3.17</v>
          </cell>
          <cell r="D3479" t="str">
            <v>Execução de envoltória ou berço de brita ou seixo em valas, incluindo lançamento, espalhamento e compactação com placa vibratória, soquete pneumático ou soquete manual, com fornecimento do material</v>
          </cell>
          <cell r="E3479" t="str">
            <v>m3</v>
          </cell>
          <cell r="F3479">
            <v>360.15</v>
          </cell>
          <cell r="G3479">
            <v>107.72</v>
          </cell>
          <cell r="H3479">
            <v>38795.35</v>
          </cell>
          <cell r="I3479">
            <v>107.98</v>
          </cell>
          <cell r="J3479">
            <v>38888.99</v>
          </cell>
          <cell r="K3479">
            <v>-0.26</v>
          </cell>
          <cell r="L3479" t="str">
            <v xml:space="preserve">   </v>
          </cell>
          <cell r="M3479">
            <v>0.99760000000000004</v>
          </cell>
          <cell r="N3479">
            <v>-2.3999999999999998E-3</v>
          </cell>
          <cell r="O3479">
            <v>0</v>
          </cell>
          <cell r="P3479" t="str">
            <v xml:space="preserve">   </v>
          </cell>
          <cell r="R3479" t="str">
            <v>Comp126</v>
          </cell>
        </row>
        <row r="3480">
          <cell r="A3480">
            <v>3565</v>
          </cell>
          <cell r="B3480" t="str">
            <v>S/F</v>
          </cell>
          <cell r="C3480" t="str">
            <v>2.8.1.3.17</v>
          </cell>
          <cell r="D3480" t="str">
            <v>Execução de envoltória ou berço de brita ou seixo em valas, incluindo lançamento, espalhamento e compactação com placa vibratória, soquete pneumático ou soquete manual, com fornecimento do material</v>
          </cell>
          <cell r="E3480" t="str">
            <v>m3</v>
          </cell>
          <cell r="F3480">
            <v>44.16</v>
          </cell>
          <cell r="G3480">
            <v>107.72</v>
          </cell>
          <cell r="H3480">
            <v>4756.91</v>
          </cell>
          <cell r="I3480">
            <v>107.98</v>
          </cell>
          <cell r="J3480">
            <v>4768.3900000000003</v>
          </cell>
          <cell r="K3480">
            <v>-0.26</v>
          </cell>
          <cell r="L3480" t="str">
            <v xml:space="preserve">   </v>
          </cell>
          <cell r="M3480">
            <v>0.99760000000000004</v>
          </cell>
          <cell r="N3480">
            <v>-2.3999999999999998E-3</v>
          </cell>
          <cell r="O3480">
            <v>0</v>
          </cell>
          <cell r="P3480" t="str">
            <v xml:space="preserve">   </v>
          </cell>
          <cell r="R3480" t="str">
            <v>Comp126</v>
          </cell>
        </row>
        <row r="3481">
          <cell r="A3481">
            <v>1909</v>
          </cell>
          <cell r="B3481" t="str">
            <v>S/F</v>
          </cell>
          <cell r="C3481" t="str">
            <v>1.19.1.5.6</v>
          </cell>
          <cell r="D3481" t="str">
            <v>Execução de lastro de areia em valas, incluindo lançamento, espalhamento e compactação com soquete manual, com fornecimento de material, esp = 10cm</v>
          </cell>
          <cell r="E3481" t="str">
            <v>m³</v>
          </cell>
          <cell r="F3481">
            <v>4.18</v>
          </cell>
          <cell r="G3481">
            <v>73.88</v>
          </cell>
          <cell r="H3481">
            <v>308.81</v>
          </cell>
          <cell r="I3481">
            <v>73.97</v>
          </cell>
          <cell r="J3481">
            <v>309.19</v>
          </cell>
          <cell r="K3481">
            <v>-0.09</v>
          </cell>
          <cell r="L3481" t="str">
            <v xml:space="preserve">   </v>
          </cell>
          <cell r="M3481">
            <v>0.99880000000000002</v>
          </cell>
          <cell r="N3481">
            <v>-1.1999999999999999E-3</v>
          </cell>
          <cell r="O3481">
            <v>0</v>
          </cell>
          <cell r="P3481" t="str">
            <v xml:space="preserve">   </v>
          </cell>
          <cell r="R3481" t="str">
            <v>Comp119</v>
          </cell>
        </row>
        <row r="3482">
          <cell r="A3482">
            <v>171</v>
          </cell>
          <cell r="B3482" t="str">
            <v>S/F</v>
          </cell>
          <cell r="C3482" t="str">
            <v>1.4.5.3</v>
          </cell>
          <cell r="D3482" t="str">
            <v>Execussão de aterro (reaterro) em poços e valas com o solo proveniente das escavações, inclusive lançamento, espalhamento e compactação macanizada , com controle de compactação</v>
          </cell>
          <cell r="E3482" t="str">
            <v>m3</v>
          </cell>
          <cell r="F3482">
            <v>118.45</v>
          </cell>
          <cell r="G3482">
            <v>17.149999999999999</v>
          </cell>
          <cell r="H3482">
            <v>2031.41</v>
          </cell>
          <cell r="I3482">
            <v>17.170000000000002</v>
          </cell>
          <cell r="J3482">
            <v>2033.78</v>
          </cell>
          <cell r="K3482">
            <v>-0.02</v>
          </cell>
          <cell r="L3482" t="str">
            <v xml:space="preserve">   </v>
          </cell>
          <cell r="M3482">
            <v>0.99880000000000002</v>
          </cell>
          <cell r="N3482">
            <v>-1.1999999999999999E-3</v>
          </cell>
          <cell r="O3482">
            <v>0</v>
          </cell>
          <cell r="P3482" t="str">
            <v xml:space="preserve">   </v>
          </cell>
          <cell r="R3482" t="str">
            <v>Comp122</v>
          </cell>
        </row>
        <row r="3483">
          <cell r="A3483">
            <v>1020</v>
          </cell>
          <cell r="B3483" t="str">
            <v>S/F</v>
          </cell>
          <cell r="C3483" t="str">
            <v>1.8.5.5.3</v>
          </cell>
          <cell r="D3483" t="str">
            <v>Execussão de aterro (reaterro) em poços e valas com o solo proveniente das escavações, inclusive lançamento, espalhamento e compactação macanizada , com controle de compactação</v>
          </cell>
          <cell r="E3483" t="str">
            <v>m3</v>
          </cell>
          <cell r="F3483">
            <v>707.01</v>
          </cell>
          <cell r="G3483">
            <v>17.149999999999999</v>
          </cell>
          <cell r="H3483">
            <v>12125.22</v>
          </cell>
          <cell r="I3483">
            <v>17.170000000000002</v>
          </cell>
          <cell r="J3483">
            <v>12139.36</v>
          </cell>
          <cell r="K3483">
            <v>-0.02</v>
          </cell>
          <cell r="L3483" t="str">
            <v xml:space="preserve">   </v>
          </cell>
          <cell r="M3483">
            <v>0.99880000000000002</v>
          </cell>
          <cell r="N3483">
            <v>-1.1999999999999999E-3</v>
          </cell>
          <cell r="O3483">
            <v>0</v>
          </cell>
          <cell r="P3483" t="str">
            <v xml:space="preserve">   </v>
          </cell>
          <cell r="R3483" t="str">
            <v>Comp122</v>
          </cell>
        </row>
        <row r="3484">
          <cell r="A3484">
            <v>2373</v>
          </cell>
          <cell r="B3484" t="str">
            <v>S/F</v>
          </cell>
          <cell r="C3484" t="str">
            <v>2.3.5.8.2</v>
          </cell>
          <cell r="D3484" t="str">
            <v>Forma curva em compensado resinado para estruturas</v>
          </cell>
          <cell r="E3484" t="str">
            <v>m2</v>
          </cell>
          <cell r="F3484">
            <v>269.64</v>
          </cell>
          <cell r="G3484">
            <v>45.25</v>
          </cell>
          <cell r="H3484">
            <v>12201.21</v>
          </cell>
          <cell r="I3484">
            <v>45.82</v>
          </cell>
          <cell r="J3484">
            <v>12354.9</v>
          </cell>
          <cell r="K3484">
            <v>-0.56999999999999995</v>
          </cell>
          <cell r="L3484" t="str">
            <v xml:space="preserve">   </v>
          </cell>
          <cell r="M3484">
            <v>0.98760000000000003</v>
          </cell>
          <cell r="N3484">
            <v>-1.24E-2</v>
          </cell>
          <cell r="O3484">
            <v>0</v>
          </cell>
          <cell r="P3484" t="str">
            <v xml:space="preserve">   </v>
          </cell>
          <cell r="R3484" t="str">
            <v>Comp127</v>
          </cell>
        </row>
        <row r="3485">
          <cell r="A3485">
            <v>2670</v>
          </cell>
          <cell r="B3485" t="str">
            <v>S/F</v>
          </cell>
          <cell r="C3485" t="str">
            <v>2.4.5.8.2</v>
          </cell>
          <cell r="D3485" t="str">
            <v>Forma curva em compensado resinado para estruturas</v>
          </cell>
          <cell r="E3485" t="str">
            <v>m2</v>
          </cell>
          <cell r="F3485">
            <v>269.64</v>
          </cell>
          <cell r="G3485">
            <v>45.25</v>
          </cell>
          <cell r="H3485">
            <v>12201.21</v>
          </cell>
          <cell r="I3485">
            <v>45.82</v>
          </cell>
          <cell r="J3485">
            <v>12354.9</v>
          </cell>
          <cell r="K3485">
            <v>-0.56999999999999995</v>
          </cell>
          <cell r="L3485" t="str">
            <v xml:space="preserve">   </v>
          </cell>
          <cell r="M3485">
            <v>0.98760000000000003</v>
          </cell>
          <cell r="N3485">
            <v>-1.24E-2</v>
          </cell>
          <cell r="O3485">
            <v>0</v>
          </cell>
          <cell r="P3485" t="str">
            <v xml:space="preserve">   </v>
          </cell>
          <cell r="R3485" t="str">
            <v>Comp127</v>
          </cell>
        </row>
        <row r="3486">
          <cell r="A3486">
            <v>3104</v>
          </cell>
          <cell r="B3486" t="str">
            <v>S/F</v>
          </cell>
          <cell r="C3486" t="str">
            <v>2.6.5.8.2</v>
          </cell>
          <cell r="D3486" t="str">
            <v>Forma curva em compensado resinado para estruturas</v>
          </cell>
          <cell r="E3486" t="str">
            <v>m2</v>
          </cell>
          <cell r="F3486">
            <v>160</v>
          </cell>
          <cell r="G3486">
            <v>45.25</v>
          </cell>
          <cell r="H3486">
            <v>7240</v>
          </cell>
          <cell r="I3486">
            <v>45.82</v>
          </cell>
          <cell r="J3486">
            <v>7331.2</v>
          </cell>
          <cell r="K3486">
            <v>-0.56999999999999995</v>
          </cell>
          <cell r="L3486" t="str">
            <v xml:space="preserve">   </v>
          </cell>
          <cell r="M3486">
            <v>0.98760000000000003</v>
          </cell>
          <cell r="N3486">
            <v>-1.24E-2</v>
          </cell>
          <cell r="O3486">
            <v>0</v>
          </cell>
          <cell r="P3486" t="str">
            <v xml:space="preserve">   </v>
          </cell>
          <cell r="R3486" t="str">
            <v>Comp127</v>
          </cell>
        </row>
        <row r="3487">
          <cell r="A3487">
            <v>3453</v>
          </cell>
          <cell r="B3487" t="str">
            <v>S/F</v>
          </cell>
          <cell r="C3487" t="str">
            <v>2.7.5.8.2</v>
          </cell>
          <cell r="D3487" t="str">
            <v>Forma curva em compensado resinado para estruturas</v>
          </cell>
          <cell r="E3487" t="str">
            <v>m2</v>
          </cell>
          <cell r="F3487">
            <v>1403.44</v>
          </cell>
          <cell r="G3487">
            <v>45.25</v>
          </cell>
          <cell r="H3487">
            <v>63505.66</v>
          </cell>
          <cell r="I3487">
            <v>45.82</v>
          </cell>
          <cell r="J3487">
            <v>64305.62</v>
          </cell>
          <cell r="K3487">
            <v>-0.56999999999999995</v>
          </cell>
          <cell r="L3487" t="str">
            <v xml:space="preserve">   </v>
          </cell>
          <cell r="M3487">
            <v>0.98760000000000003</v>
          </cell>
          <cell r="N3487">
            <v>-1.24E-2</v>
          </cell>
          <cell r="O3487">
            <v>0</v>
          </cell>
          <cell r="P3487" t="str">
            <v xml:space="preserve">   </v>
          </cell>
          <cell r="R3487" t="str">
            <v>Comp127</v>
          </cell>
        </row>
        <row r="3488">
          <cell r="A3488">
            <v>3742</v>
          </cell>
          <cell r="B3488" t="str">
            <v>S/F</v>
          </cell>
          <cell r="C3488" t="str">
            <v>2.8.5.8.2</v>
          </cell>
          <cell r="D3488" t="str">
            <v>Forma curva em compensado resinado para estruturas</v>
          </cell>
          <cell r="E3488" t="str">
            <v>m2</v>
          </cell>
          <cell r="F3488">
            <v>269.64</v>
          </cell>
          <cell r="G3488">
            <v>45.25</v>
          </cell>
          <cell r="H3488">
            <v>12201.21</v>
          </cell>
          <cell r="I3488">
            <v>45.82</v>
          </cell>
          <cell r="J3488">
            <v>12354.9</v>
          </cell>
          <cell r="K3488">
            <v>-0.56999999999999995</v>
          </cell>
          <cell r="L3488" t="str">
            <v xml:space="preserve">   </v>
          </cell>
          <cell r="M3488">
            <v>0.98760000000000003</v>
          </cell>
          <cell r="N3488">
            <v>-1.24E-2</v>
          </cell>
          <cell r="O3488">
            <v>0</v>
          </cell>
          <cell r="P3488" t="str">
            <v xml:space="preserve">   </v>
          </cell>
          <cell r="R3488" t="str">
            <v>Comp127</v>
          </cell>
        </row>
        <row r="3489">
          <cell r="A3489">
            <v>4023</v>
          </cell>
          <cell r="B3489" t="str">
            <v>S/F</v>
          </cell>
          <cell r="C3489" t="str">
            <v>2.9.5.8.2</v>
          </cell>
          <cell r="D3489" t="str">
            <v>Forma curva em compensado resinado para estruturas</v>
          </cell>
          <cell r="E3489" t="str">
            <v>m2</v>
          </cell>
          <cell r="F3489">
            <v>269.64</v>
          </cell>
          <cell r="G3489">
            <v>45.25</v>
          </cell>
          <cell r="H3489">
            <v>12201.21</v>
          </cell>
          <cell r="I3489">
            <v>45.82</v>
          </cell>
          <cell r="J3489">
            <v>12354.9</v>
          </cell>
          <cell r="K3489">
            <v>-0.56999999999999995</v>
          </cell>
          <cell r="L3489" t="str">
            <v xml:space="preserve">   </v>
          </cell>
          <cell r="M3489">
            <v>0.98760000000000003</v>
          </cell>
          <cell r="N3489">
            <v>-1.24E-2</v>
          </cell>
          <cell r="O3489">
            <v>0</v>
          </cell>
          <cell r="P3489" t="str">
            <v xml:space="preserve">   </v>
          </cell>
          <cell r="R3489" t="str">
            <v>Comp127</v>
          </cell>
        </row>
        <row r="3490">
          <cell r="A3490">
            <v>1031</v>
          </cell>
          <cell r="B3490" t="str">
            <v>S/F</v>
          </cell>
          <cell r="C3490" t="str">
            <v>1.8.5.7.1.5</v>
          </cell>
          <cell r="D3490" t="str">
            <v>Forma curva para reservatórios elevados, em compensado plastificado de 10mm, inclusive plataforma, 01 uso</v>
          </cell>
          <cell r="E3490" t="str">
            <v>m2</v>
          </cell>
          <cell r="F3490">
            <v>970.62</v>
          </cell>
          <cell r="G3490">
            <v>46.83</v>
          </cell>
          <cell r="H3490">
            <v>45454.13</v>
          </cell>
          <cell r="I3490">
            <v>45.82</v>
          </cell>
          <cell r="J3490">
            <v>44473.8</v>
          </cell>
          <cell r="K3490">
            <v>1.01</v>
          </cell>
          <cell r="L3490" t="str">
            <v xml:space="preserve">   </v>
          </cell>
          <cell r="M3490">
            <v>1.022</v>
          </cell>
          <cell r="N3490">
            <v>2.1999999999999999E-2</v>
          </cell>
          <cell r="O3490">
            <v>0</v>
          </cell>
          <cell r="P3490">
            <v>1.01</v>
          </cell>
          <cell r="R3490" t="str">
            <v>Comp128</v>
          </cell>
        </row>
        <row r="3491">
          <cell r="A3491">
            <v>1546</v>
          </cell>
          <cell r="B3491" t="str">
            <v>S/F</v>
          </cell>
          <cell r="C3491" t="str">
            <v>1.15.4.2</v>
          </cell>
          <cell r="D3491" t="str">
            <v>Fôrma de madeira comum para fundações, inclusive montagem e desforma.</v>
          </cell>
          <cell r="E3491" t="str">
            <v>m²</v>
          </cell>
          <cell r="F3491">
            <v>4.25</v>
          </cell>
          <cell r="G3491">
            <v>29.06</v>
          </cell>
          <cell r="H3491">
            <v>123.5</v>
          </cell>
          <cell r="I3491">
            <v>29.13</v>
          </cell>
          <cell r="J3491">
            <v>123.8</v>
          </cell>
          <cell r="K3491">
            <v>-7.0000000000000007E-2</v>
          </cell>
          <cell r="L3491" t="str">
            <v xml:space="preserve">   </v>
          </cell>
          <cell r="M3491">
            <v>0.99760000000000004</v>
          </cell>
          <cell r="N3491">
            <v>-2.3999999999999998E-3</v>
          </cell>
          <cell r="O3491">
            <v>0</v>
          </cell>
          <cell r="P3491" t="str">
            <v xml:space="preserve">   </v>
          </cell>
          <cell r="R3491" t="str">
            <v>Comp129</v>
          </cell>
        </row>
        <row r="3492">
          <cell r="A3492">
            <v>1030</v>
          </cell>
          <cell r="B3492" t="str">
            <v>S/F</v>
          </cell>
          <cell r="C3492" t="str">
            <v>1.8.5.7.1.4</v>
          </cell>
          <cell r="D3492" t="str">
            <v>Fôrma de madeira comum para fundações, inclusive montagem e desforma.</v>
          </cell>
          <cell r="E3492" t="str">
            <v>m2</v>
          </cell>
          <cell r="F3492">
            <v>625.79999999999995</v>
          </cell>
          <cell r="G3492">
            <v>29.06</v>
          </cell>
          <cell r="H3492">
            <v>18185.740000000002</v>
          </cell>
          <cell r="I3492">
            <v>29.13</v>
          </cell>
          <cell r="J3492">
            <v>18229.55</v>
          </cell>
          <cell r="K3492">
            <v>-7.0000000000000007E-2</v>
          </cell>
          <cell r="L3492" t="str">
            <v xml:space="preserve">   </v>
          </cell>
          <cell r="M3492">
            <v>0.99760000000000004</v>
          </cell>
          <cell r="N3492">
            <v>-2.3999999999999998E-3</v>
          </cell>
          <cell r="O3492">
            <v>0</v>
          </cell>
          <cell r="P3492" t="str">
            <v xml:space="preserve">   </v>
          </cell>
          <cell r="R3492" t="str">
            <v>Comp129</v>
          </cell>
        </row>
        <row r="3493">
          <cell r="A3493">
            <v>2372</v>
          </cell>
          <cell r="B3493" t="str">
            <v>S/F</v>
          </cell>
          <cell r="C3493" t="str">
            <v>2.3.5.8.1</v>
          </cell>
          <cell r="D3493" t="str">
            <v>Fôrma plana com compensado resinado de para estruturas em concreto armado, inclusive montagem e desforma. (reaproveitamento de 3x)</v>
          </cell>
          <cell r="E3493" t="str">
            <v>m2</v>
          </cell>
          <cell r="F3493">
            <v>56.38</v>
          </cell>
          <cell r="G3493">
            <v>42.35</v>
          </cell>
          <cell r="H3493">
            <v>2387.69</v>
          </cell>
          <cell r="I3493">
            <v>42.33</v>
          </cell>
          <cell r="J3493">
            <v>2386.56</v>
          </cell>
          <cell r="K3493">
            <v>0.02</v>
          </cell>
          <cell r="L3493" t="str">
            <v xml:space="preserve">   </v>
          </cell>
          <cell r="M3493">
            <v>1.0004999999999999</v>
          </cell>
          <cell r="N3493">
            <v>5.0000000000000001E-4</v>
          </cell>
          <cell r="O3493">
            <v>0</v>
          </cell>
          <cell r="P3493">
            <v>2.0000000000003099E-2</v>
          </cell>
          <cell r="R3493" t="str">
            <v>Comp130</v>
          </cell>
        </row>
        <row r="3494">
          <cell r="A3494">
            <v>2669</v>
          </cell>
          <cell r="B3494" t="str">
            <v>S/F</v>
          </cell>
          <cell r="C3494" t="str">
            <v>2.4.5.8.1</v>
          </cell>
          <cell r="D3494" t="str">
            <v>Fôrma plana com compensado resinado de para estruturas em concreto armado, inclusive montagem e desforma. (reaproveitamento de 3x)</v>
          </cell>
          <cell r="E3494" t="str">
            <v>m2</v>
          </cell>
          <cell r="F3494">
            <v>56.38</v>
          </cell>
          <cell r="G3494">
            <v>42.35</v>
          </cell>
          <cell r="H3494">
            <v>2387.69</v>
          </cell>
          <cell r="I3494">
            <v>42.33</v>
          </cell>
          <cell r="J3494">
            <v>2386.56</v>
          </cell>
          <cell r="K3494">
            <v>0.02</v>
          </cell>
          <cell r="L3494" t="str">
            <v xml:space="preserve">   </v>
          </cell>
          <cell r="M3494">
            <v>1.0004999999999999</v>
          </cell>
          <cell r="N3494">
            <v>5.0000000000000001E-4</v>
          </cell>
          <cell r="O3494">
            <v>0</v>
          </cell>
          <cell r="P3494">
            <v>2.0000000000003099E-2</v>
          </cell>
          <cell r="R3494" t="str">
            <v>Comp130</v>
          </cell>
        </row>
        <row r="3495">
          <cell r="A3495">
            <v>3103</v>
          </cell>
          <cell r="B3495" t="str">
            <v>S/F</v>
          </cell>
          <cell r="C3495" t="str">
            <v>2.6.5.8.1</v>
          </cell>
          <cell r="D3495" t="str">
            <v>Fôrma plana com compensado resinado de para estruturas em concreto armado, inclusive montagem e desforma. (reaproveitamento de 3x)</v>
          </cell>
          <cell r="E3495" t="str">
            <v>m2</v>
          </cell>
          <cell r="F3495">
            <v>23.4</v>
          </cell>
          <cell r="G3495">
            <v>42.35</v>
          </cell>
          <cell r="H3495">
            <v>990.99</v>
          </cell>
          <cell r="I3495">
            <v>42.33</v>
          </cell>
          <cell r="J3495">
            <v>990.52</v>
          </cell>
          <cell r="K3495">
            <v>0.02</v>
          </cell>
          <cell r="L3495" t="str">
            <v xml:space="preserve">   </v>
          </cell>
          <cell r="M3495">
            <v>1.0004999999999999</v>
          </cell>
          <cell r="N3495">
            <v>5.0000000000000001E-4</v>
          </cell>
          <cell r="O3495">
            <v>0</v>
          </cell>
          <cell r="P3495">
            <v>2.0000000000003099E-2</v>
          </cell>
          <cell r="R3495" t="str">
            <v>Comp130</v>
          </cell>
        </row>
        <row r="3496">
          <cell r="A3496">
            <v>3452</v>
          </cell>
          <cell r="B3496" t="str">
            <v>S/F</v>
          </cell>
          <cell r="C3496" t="str">
            <v>2.7.5.8.1</v>
          </cell>
          <cell r="D3496" t="str">
            <v>Fôrma plana com compensado resinado de para estruturas em concreto armado, inclusive montagem e desforma. (reaproveitamento de 3x)</v>
          </cell>
          <cell r="E3496" t="str">
            <v>m2</v>
          </cell>
          <cell r="F3496">
            <v>221.4</v>
          </cell>
          <cell r="G3496">
            <v>42.35</v>
          </cell>
          <cell r="H3496">
            <v>9376.2900000000009</v>
          </cell>
          <cell r="I3496">
            <v>42.33</v>
          </cell>
          <cell r="J3496">
            <v>9371.86</v>
          </cell>
          <cell r="K3496">
            <v>0.02</v>
          </cell>
          <cell r="L3496" t="str">
            <v xml:space="preserve">   </v>
          </cell>
          <cell r="M3496">
            <v>1.0004999999999999</v>
          </cell>
          <cell r="N3496">
            <v>5.0000000000000001E-4</v>
          </cell>
          <cell r="O3496">
            <v>0</v>
          </cell>
          <cell r="P3496">
            <v>2.0000000000003099E-2</v>
          </cell>
          <cell r="R3496" t="str">
            <v>Comp130</v>
          </cell>
        </row>
        <row r="3497">
          <cell r="A3497">
            <v>3741</v>
          </cell>
          <cell r="B3497" t="str">
            <v>S/F</v>
          </cell>
          <cell r="C3497" t="str">
            <v>2.8.5.8.1</v>
          </cell>
          <cell r="D3497" t="str">
            <v>Fôrma plana com compensado resinado de para estruturas em concreto armado, inclusive montagem e desforma. (reaproveitamento de 3x)</v>
          </cell>
          <cell r="E3497" t="str">
            <v>m2</v>
          </cell>
          <cell r="F3497">
            <v>56.38</v>
          </cell>
          <cell r="G3497">
            <v>42.35</v>
          </cell>
          <cell r="H3497">
            <v>2387.69</v>
          </cell>
          <cell r="I3497">
            <v>42.33</v>
          </cell>
          <cell r="J3497">
            <v>2386.56</v>
          </cell>
          <cell r="K3497">
            <v>0.02</v>
          </cell>
          <cell r="L3497" t="str">
            <v xml:space="preserve">   </v>
          </cell>
          <cell r="M3497">
            <v>1.0004999999999999</v>
          </cell>
          <cell r="N3497">
            <v>5.0000000000000001E-4</v>
          </cell>
          <cell r="O3497">
            <v>0</v>
          </cell>
          <cell r="P3497">
            <v>2.0000000000003099E-2</v>
          </cell>
          <cell r="R3497" t="str">
            <v>Comp130</v>
          </cell>
        </row>
        <row r="3498">
          <cell r="A3498">
            <v>4022</v>
          </cell>
          <cell r="B3498" t="str">
            <v>S/F</v>
          </cell>
          <cell r="C3498" t="str">
            <v>2.9.5.8.1</v>
          </cell>
          <cell r="D3498" t="str">
            <v>Fôrma plana com compensado resinado de para estruturas em concreto armado, inclusive montagem e desforma. (reaproveitamento de 3x)</v>
          </cell>
          <cell r="E3498" t="str">
            <v>m2</v>
          </cell>
          <cell r="F3498">
            <v>56.38</v>
          </cell>
          <cell r="G3498">
            <v>42.35</v>
          </cell>
          <cell r="H3498">
            <v>2387.69</v>
          </cell>
          <cell r="I3498">
            <v>42.33</v>
          </cell>
          <cell r="J3498">
            <v>2386.56</v>
          </cell>
          <cell r="K3498">
            <v>0.02</v>
          </cell>
          <cell r="L3498" t="str">
            <v xml:space="preserve">   </v>
          </cell>
          <cell r="M3498">
            <v>1.0004999999999999</v>
          </cell>
          <cell r="N3498">
            <v>5.0000000000000001E-4</v>
          </cell>
          <cell r="O3498">
            <v>0</v>
          </cell>
          <cell r="P3498">
            <v>2.0000000000003099E-2</v>
          </cell>
          <cell r="R3498" t="str">
            <v>Comp130</v>
          </cell>
        </row>
        <row r="3499">
          <cell r="A3499">
            <v>4124</v>
          </cell>
          <cell r="B3499" t="str">
            <v>S/F</v>
          </cell>
          <cell r="C3499" t="str">
            <v>2.10.3.1.4</v>
          </cell>
          <cell r="D3499" t="str">
            <v>Fôrma plana com compensado resinado de para estruturas em concreto armado, inclusive montagem e desforma. (reaproveitamento de 3x)</v>
          </cell>
          <cell r="E3499" t="str">
            <v>m2</v>
          </cell>
          <cell r="F3499">
            <v>9967.35</v>
          </cell>
          <cell r="G3499">
            <v>42.35</v>
          </cell>
          <cell r="H3499">
            <v>422117.27</v>
          </cell>
          <cell r="I3499">
            <v>42.33</v>
          </cell>
          <cell r="J3499">
            <v>421917.92</v>
          </cell>
          <cell r="K3499">
            <v>0.02</v>
          </cell>
          <cell r="L3499" t="str">
            <v xml:space="preserve">   </v>
          </cell>
          <cell r="M3499">
            <v>1.0004999999999999</v>
          </cell>
          <cell r="N3499">
            <v>5.0000000000000001E-4</v>
          </cell>
          <cell r="O3499">
            <v>0</v>
          </cell>
          <cell r="P3499">
            <v>2.0000000000003099E-2</v>
          </cell>
          <cell r="R3499" t="str">
            <v>Comp130</v>
          </cell>
        </row>
        <row r="3500">
          <cell r="A3500">
            <v>349</v>
          </cell>
          <cell r="B3500" t="str">
            <v>S/F</v>
          </cell>
          <cell r="C3500" t="str">
            <v>1.6.4.5</v>
          </cell>
          <cell r="D3500" t="str">
            <v>Forma plana em madeira comum p/ fundacao</v>
          </cell>
          <cell r="E3500" t="str">
            <v>m²</v>
          </cell>
          <cell r="F3500">
            <v>15.08</v>
          </cell>
          <cell r="G3500">
            <v>29.06</v>
          </cell>
          <cell r="H3500">
            <v>438.22</v>
          </cell>
          <cell r="I3500">
            <v>29.13</v>
          </cell>
          <cell r="J3500">
            <v>439.28</v>
          </cell>
          <cell r="K3500">
            <v>-7.0000000000000007E-2</v>
          </cell>
          <cell r="L3500" t="str">
            <v xml:space="preserve">   </v>
          </cell>
          <cell r="M3500">
            <v>0.99760000000000004</v>
          </cell>
          <cell r="N3500">
            <v>-2.3999999999999998E-3</v>
          </cell>
          <cell r="O3500">
            <v>0</v>
          </cell>
          <cell r="P3500" t="str">
            <v xml:space="preserve">   </v>
          </cell>
          <cell r="R3500" t="str">
            <v>Comp131</v>
          </cell>
        </row>
        <row r="3501">
          <cell r="A3501">
            <v>1832</v>
          </cell>
          <cell r="B3501" t="str">
            <v>S/F</v>
          </cell>
          <cell r="C3501" t="str">
            <v>1.18.2.5.5</v>
          </cell>
          <cell r="D3501" t="str">
            <v>Forma plana em madeira comum p/ fundacao</v>
          </cell>
          <cell r="E3501" t="str">
            <v>m²</v>
          </cell>
          <cell r="F3501">
            <v>12.54</v>
          </cell>
          <cell r="G3501">
            <v>29.06</v>
          </cell>
          <cell r="H3501">
            <v>364.41</v>
          </cell>
          <cell r="I3501">
            <v>29.13</v>
          </cell>
          <cell r="J3501">
            <v>365.29</v>
          </cell>
          <cell r="K3501">
            <v>-7.0000000000000007E-2</v>
          </cell>
          <cell r="L3501" t="str">
            <v xml:space="preserve">   </v>
          </cell>
          <cell r="M3501">
            <v>0.99760000000000004</v>
          </cell>
          <cell r="N3501">
            <v>-2.3999999999999998E-3</v>
          </cell>
          <cell r="O3501">
            <v>0</v>
          </cell>
          <cell r="P3501" t="str">
            <v xml:space="preserve">   </v>
          </cell>
          <cell r="R3501" t="str">
            <v>Comp131</v>
          </cell>
        </row>
        <row r="3502">
          <cell r="A3502">
            <v>1873</v>
          </cell>
          <cell r="B3502" t="str">
            <v>S/F</v>
          </cell>
          <cell r="C3502" t="str">
            <v>1.18.4.3.5</v>
          </cell>
          <cell r="D3502" t="str">
            <v>Forma plana em madeira comum p/ fundacao</v>
          </cell>
          <cell r="E3502" t="str">
            <v>m²</v>
          </cell>
          <cell r="F3502">
            <v>15.08</v>
          </cell>
          <cell r="G3502">
            <v>29.06</v>
          </cell>
          <cell r="H3502">
            <v>438.22</v>
          </cell>
          <cell r="I3502">
            <v>29.13</v>
          </cell>
          <cell r="J3502">
            <v>439.28</v>
          </cell>
          <cell r="K3502">
            <v>-7.0000000000000007E-2</v>
          </cell>
          <cell r="L3502" t="str">
            <v xml:space="preserve">   </v>
          </cell>
          <cell r="M3502">
            <v>0.99760000000000004</v>
          </cell>
          <cell r="N3502">
            <v>-2.3999999999999998E-3</v>
          </cell>
          <cell r="O3502">
            <v>0</v>
          </cell>
          <cell r="P3502" t="str">
            <v xml:space="preserve">   </v>
          </cell>
          <cell r="R3502" t="str">
            <v>Comp131</v>
          </cell>
        </row>
        <row r="3503">
          <cell r="A3503">
            <v>180</v>
          </cell>
          <cell r="B3503" t="str">
            <v>S/F</v>
          </cell>
          <cell r="C3503" t="str">
            <v>1.4.7.1.3</v>
          </cell>
          <cell r="D3503" t="str">
            <v>Fôrma Planas com compensado resinado 12mm, de concretos em estuturas incluindo escoramento, montagem e desforma (com reaprov. 3x)</v>
          </cell>
          <cell r="E3503" t="str">
            <v>m2</v>
          </cell>
          <cell r="F3503">
            <v>1333.24</v>
          </cell>
          <cell r="G3503">
            <v>42.35</v>
          </cell>
          <cell r="H3503">
            <v>56462.71</v>
          </cell>
          <cell r="I3503">
            <v>42.33</v>
          </cell>
          <cell r="J3503">
            <v>56436.04</v>
          </cell>
          <cell r="K3503">
            <v>0.02</v>
          </cell>
          <cell r="L3503" t="str">
            <v xml:space="preserve">   </v>
          </cell>
          <cell r="M3503">
            <v>1.0004999999999999</v>
          </cell>
          <cell r="N3503">
            <v>5.0000000000000001E-4</v>
          </cell>
          <cell r="O3503">
            <v>0</v>
          </cell>
          <cell r="P3503">
            <v>2.0000000000003099E-2</v>
          </cell>
          <cell r="R3503" t="str">
            <v>Comp132</v>
          </cell>
        </row>
        <row r="3504">
          <cell r="A3504">
            <v>321</v>
          </cell>
          <cell r="B3504" t="str">
            <v>S/F</v>
          </cell>
          <cell r="C3504" t="str">
            <v>1.5.8.1.4</v>
          </cell>
          <cell r="D3504" t="str">
            <v>Fôrma Planas com compensado resinado 12mm, de concretos em estuturas incluindo escoramento, montagem e desforma (com reaprov. 3x)</v>
          </cell>
          <cell r="E3504" t="str">
            <v>m2</v>
          </cell>
          <cell r="F3504">
            <v>409.43</v>
          </cell>
          <cell r="G3504">
            <v>42.35</v>
          </cell>
          <cell r="H3504">
            <v>17339.36</v>
          </cell>
          <cell r="I3504">
            <v>42.33</v>
          </cell>
          <cell r="J3504">
            <v>17331.169999999998</v>
          </cell>
          <cell r="K3504">
            <v>0.02</v>
          </cell>
          <cell r="L3504" t="str">
            <v xml:space="preserve">   </v>
          </cell>
          <cell r="M3504">
            <v>1.0004999999999999</v>
          </cell>
          <cell r="N3504">
            <v>5.0000000000000001E-4</v>
          </cell>
          <cell r="O3504">
            <v>0</v>
          </cell>
          <cell r="P3504">
            <v>2.0000000000003099E-2</v>
          </cell>
          <cell r="R3504" t="str">
            <v>Comp132</v>
          </cell>
        </row>
        <row r="3505">
          <cell r="A3505">
            <v>1800</v>
          </cell>
          <cell r="B3505" t="str">
            <v>S/F</v>
          </cell>
          <cell r="C3505" t="str">
            <v>1.18.1.6.1.4</v>
          </cell>
          <cell r="D3505" t="str">
            <v>Fôrma Planas com compensado resinado 12mm, de concretos em estuturas incluindo escoramento, montagem e desforma (com reaprov. 3x)</v>
          </cell>
          <cell r="E3505" t="str">
            <v>m2</v>
          </cell>
          <cell r="F3505">
            <v>40.94</v>
          </cell>
          <cell r="G3505">
            <v>42.35</v>
          </cell>
          <cell r="H3505">
            <v>1733.8</v>
          </cell>
          <cell r="I3505">
            <v>42.33</v>
          </cell>
          <cell r="J3505">
            <v>1732.99</v>
          </cell>
          <cell r="K3505">
            <v>0.02</v>
          </cell>
          <cell r="L3505" t="str">
            <v xml:space="preserve">   </v>
          </cell>
          <cell r="M3505">
            <v>1.0004999999999999</v>
          </cell>
          <cell r="N3505">
            <v>5.0000000000000001E-4</v>
          </cell>
          <cell r="O3505">
            <v>0</v>
          </cell>
          <cell r="P3505">
            <v>2.0000000000003099E-2</v>
          </cell>
          <cell r="R3505" t="str">
            <v>Comp132</v>
          </cell>
        </row>
        <row r="3506">
          <cell r="A3506">
            <v>1547</v>
          </cell>
          <cell r="B3506" t="str">
            <v>S/F</v>
          </cell>
          <cell r="C3506" t="str">
            <v>1.15.4.3</v>
          </cell>
          <cell r="D3506" t="str">
            <v>Fôrma Planas com compensado resinado 12mm, de concretos em estuturas incluindo escoramento, montagem e desforma (com reaprov. 3x)</v>
          </cell>
          <cell r="E3506" t="str">
            <v>m²</v>
          </cell>
          <cell r="F3506">
            <v>171.93</v>
          </cell>
          <cell r="G3506">
            <v>42.35</v>
          </cell>
          <cell r="H3506">
            <v>7281.23</v>
          </cell>
          <cell r="I3506">
            <v>42.33</v>
          </cell>
          <cell r="J3506">
            <v>7277.79</v>
          </cell>
          <cell r="K3506">
            <v>0.02</v>
          </cell>
          <cell r="L3506" t="str">
            <v xml:space="preserve">   </v>
          </cell>
          <cell r="M3506">
            <v>1.0004999999999999</v>
          </cell>
          <cell r="N3506">
            <v>5.0000000000000001E-4</v>
          </cell>
          <cell r="O3506">
            <v>0</v>
          </cell>
          <cell r="P3506">
            <v>2.0000000000003099E-2</v>
          </cell>
          <cell r="R3506" t="str">
            <v>Comp132</v>
          </cell>
        </row>
        <row r="3507">
          <cell r="A3507">
            <v>348</v>
          </cell>
          <cell r="B3507" t="str">
            <v>S/F</v>
          </cell>
          <cell r="C3507" t="str">
            <v>1.6.4.4</v>
          </cell>
          <cell r="D3507" t="str">
            <v>Fôrma Planas com compensado resinado 12mm, de concretos em estuturas incluindo escoramento, montagem e desforma (com reaprov. 3x)</v>
          </cell>
          <cell r="E3507" t="str">
            <v>m²</v>
          </cell>
          <cell r="F3507">
            <v>97.92</v>
          </cell>
          <cell r="G3507">
            <v>42.35</v>
          </cell>
          <cell r="H3507">
            <v>4146.91</v>
          </cell>
          <cell r="I3507">
            <v>42.33</v>
          </cell>
          <cell r="J3507">
            <v>4144.95</v>
          </cell>
          <cell r="K3507">
            <v>0.02</v>
          </cell>
          <cell r="L3507" t="str">
            <v xml:space="preserve">   </v>
          </cell>
          <cell r="M3507">
            <v>1.0004999999999999</v>
          </cell>
          <cell r="N3507">
            <v>5.0000000000000001E-4</v>
          </cell>
          <cell r="O3507">
            <v>0</v>
          </cell>
          <cell r="P3507">
            <v>2.0000000000003099E-2</v>
          </cell>
          <cell r="R3507" t="str">
            <v>Comp132</v>
          </cell>
        </row>
        <row r="3508">
          <cell r="A3508">
            <v>1831</v>
          </cell>
          <cell r="B3508" t="str">
            <v>S/F</v>
          </cell>
          <cell r="C3508" t="str">
            <v>1.18.2.5.4</v>
          </cell>
          <cell r="D3508" t="str">
            <v>Fôrma Planas com compensado resinado 12mm, de concretos em estuturas incluindo escoramento, montagem e desforma (com reaprov. 3x)</v>
          </cell>
          <cell r="E3508" t="str">
            <v>m²</v>
          </cell>
          <cell r="F3508">
            <v>81.430000000000007</v>
          </cell>
          <cell r="G3508">
            <v>42.35</v>
          </cell>
          <cell r="H3508">
            <v>3448.56</v>
          </cell>
          <cell r="I3508">
            <v>42.33</v>
          </cell>
          <cell r="J3508">
            <v>3446.93</v>
          </cell>
          <cell r="K3508">
            <v>0.02</v>
          </cell>
          <cell r="L3508" t="str">
            <v xml:space="preserve">   </v>
          </cell>
          <cell r="M3508">
            <v>1.0004999999999999</v>
          </cell>
          <cell r="N3508">
            <v>5.0000000000000001E-4</v>
          </cell>
          <cell r="O3508">
            <v>0</v>
          </cell>
          <cell r="P3508">
            <v>2.0000000000003099E-2</v>
          </cell>
          <cell r="R3508" t="str">
            <v>Comp132</v>
          </cell>
        </row>
        <row r="3509">
          <cell r="A3509">
            <v>1872</v>
          </cell>
          <cell r="B3509" t="str">
            <v>S/F</v>
          </cell>
          <cell r="C3509" t="str">
            <v>1.18.4.3.4</v>
          </cell>
          <cell r="D3509" t="str">
            <v>Fôrma Planas com compensado resinado 12mm, de concretos em estuturas incluindo escoramento, montagem e desforma (com reaprov. 3x)</v>
          </cell>
          <cell r="E3509" t="str">
            <v>m²</v>
          </cell>
          <cell r="F3509">
            <v>97.92</v>
          </cell>
          <cell r="G3509">
            <v>42.35</v>
          </cell>
          <cell r="H3509">
            <v>4146.91</v>
          </cell>
          <cell r="I3509">
            <v>42.33</v>
          </cell>
          <cell r="J3509">
            <v>4144.95</v>
          </cell>
          <cell r="K3509">
            <v>0.02</v>
          </cell>
          <cell r="L3509" t="str">
            <v xml:space="preserve">   </v>
          </cell>
          <cell r="M3509">
            <v>1.0004999999999999</v>
          </cell>
          <cell r="N3509">
            <v>5.0000000000000001E-4</v>
          </cell>
          <cell r="O3509">
            <v>0</v>
          </cell>
          <cell r="P3509">
            <v>2.0000000000003099E-2</v>
          </cell>
          <cell r="R3509" t="str">
            <v>Comp132</v>
          </cell>
        </row>
        <row r="3510">
          <cell r="A3510">
            <v>1880</v>
          </cell>
          <cell r="B3510" t="str">
            <v>S/F</v>
          </cell>
          <cell r="C3510" t="str">
            <v>1.18.4.4.5</v>
          </cell>
          <cell r="D3510" t="str">
            <v xml:space="preserve">Fornec. e assent. de tampa metálica 0.80x0.80cm, de inspeção, em chapa de aço e=1/4" com bordas em cantoneiras de 1 1/2"x1 , 1 1/2"x3/16" </v>
          </cell>
          <cell r="E3510" t="str">
            <v>un</v>
          </cell>
          <cell r="F3510">
            <v>1</v>
          </cell>
          <cell r="G3510">
            <v>191.31</v>
          </cell>
          <cell r="H3510">
            <v>191.31</v>
          </cell>
          <cell r="I3510">
            <v>191.32</v>
          </cell>
          <cell r="J3510">
            <v>191.32</v>
          </cell>
          <cell r="K3510">
            <v>-0.01</v>
          </cell>
          <cell r="L3510" t="str">
            <v xml:space="preserve">   </v>
          </cell>
          <cell r="M3510">
            <v>0.99990000000000001</v>
          </cell>
          <cell r="N3510">
            <v>-1E-4</v>
          </cell>
          <cell r="O3510">
            <v>0</v>
          </cell>
          <cell r="P3510" t="str">
            <v xml:space="preserve">   </v>
          </cell>
          <cell r="R3510" t="str">
            <v>Comp133</v>
          </cell>
        </row>
        <row r="3511">
          <cell r="A3511">
            <v>4141</v>
          </cell>
          <cell r="B3511" t="str">
            <v>S/F</v>
          </cell>
          <cell r="C3511" t="str">
            <v>2.10.5.2.1</v>
          </cell>
          <cell r="D3511" t="str">
            <v>Fornec. e inst. de Vertedor de Fibra de Vidro, com acionamento direto na gaveta, e=6 mm, incluindo quadro de fibra de vidro e chumbadores de aço inox</v>
          </cell>
          <cell r="E3511" t="str">
            <v>m2</v>
          </cell>
          <cell r="F3511">
            <v>9.6</v>
          </cell>
          <cell r="G3511">
            <v>600.79999999999995</v>
          </cell>
          <cell r="H3511">
            <v>5767.68</v>
          </cell>
          <cell r="I3511">
            <v>600.96</v>
          </cell>
          <cell r="J3511">
            <v>5769.21</v>
          </cell>
          <cell r="K3511">
            <v>-0.16</v>
          </cell>
          <cell r="L3511" t="str">
            <v xml:space="preserve">   </v>
          </cell>
          <cell r="M3511">
            <v>0.99970000000000003</v>
          </cell>
          <cell r="N3511">
            <v>-2.9999999999999997E-4</v>
          </cell>
          <cell r="O3511">
            <v>0</v>
          </cell>
          <cell r="P3511" t="str">
            <v xml:space="preserve">   </v>
          </cell>
          <cell r="R3511" t="str">
            <v>Comp134</v>
          </cell>
        </row>
        <row r="3512">
          <cell r="A3512">
            <v>329</v>
          </cell>
          <cell r="B3512" t="str">
            <v>S/F</v>
          </cell>
          <cell r="C3512" t="str">
            <v>1.5.8.1.12</v>
          </cell>
          <cell r="D3512" t="str">
            <v>Fornec., colocação e espalhamento de areia selecionado em camadas</v>
          </cell>
          <cell r="E3512" t="str">
            <v>m3</v>
          </cell>
          <cell r="F3512">
            <v>261.12</v>
          </cell>
          <cell r="G3512">
            <v>73.88</v>
          </cell>
          <cell r="H3512">
            <v>19291.54</v>
          </cell>
          <cell r="I3512">
            <v>73.97</v>
          </cell>
          <cell r="J3512">
            <v>19315.04</v>
          </cell>
          <cell r="K3512">
            <v>-0.09</v>
          </cell>
          <cell r="L3512" t="str">
            <v xml:space="preserve">   </v>
          </cell>
          <cell r="M3512">
            <v>0.99880000000000002</v>
          </cell>
          <cell r="N3512">
            <v>-1.1999999999999999E-3</v>
          </cell>
          <cell r="O3512">
            <v>0</v>
          </cell>
          <cell r="P3512" t="str">
            <v xml:space="preserve">   </v>
          </cell>
          <cell r="R3512" t="str">
            <v>Comp135</v>
          </cell>
        </row>
        <row r="3513">
          <cell r="A3513">
            <v>1807</v>
          </cell>
          <cell r="B3513" t="str">
            <v>S/F</v>
          </cell>
          <cell r="C3513" t="str">
            <v>1.18.1.6.1.11</v>
          </cell>
          <cell r="D3513" t="str">
            <v>Fornec., colocação e espalhamento de areia selecionado em camadas</v>
          </cell>
          <cell r="E3513" t="str">
            <v>m3</v>
          </cell>
          <cell r="F3513">
            <v>65.28</v>
          </cell>
          <cell r="G3513">
            <v>73.88</v>
          </cell>
          <cell r="H3513">
            <v>4822.88</v>
          </cell>
          <cell r="I3513">
            <v>73.97</v>
          </cell>
          <cell r="J3513">
            <v>4828.76</v>
          </cell>
          <cell r="K3513">
            <v>-0.09</v>
          </cell>
          <cell r="L3513" t="str">
            <v xml:space="preserve">   </v>
          </cell>
          <cell r="M3513">
            <v>0.99880000000000002</v>
          </cell>
          <cell r="N3513">
            <v>-1.1999999999999999E-3</v>
          </cell>
          <cell r="O3513">
            <v>0</v>
          </cell>
          <cell r="P3513" t="str">
            <v xml:space="preserve">   </v>
          </cell>
          <cell r="R3513" t="str">
            <v>Comp135</v>
          </cell>
        </row>
        <row r="3514">
          <cell r="A3514">
            <v>326</v>
          </cell>
          <cell r="B3514" t="str">
            <v>S/F</v>
          </cell>
          <cell r="C3514" t="str">
            <v>1.5.8.1.9</v>
          </cell>
          <cell r="D3514" t="str">
            <v>Fornec., colocação e espalhamento de pedregulho</v>
          </cell>
          <cell r="E3514" t="str">
            <v>m3</v>
          </cell>
          <cell r="F3514">
            <v>43.25</v>
          </cell>
          <cell r="G3514">
            <v>107.72</v>
          </cell>
          <cell r="H3514">
            <v>4658.8900000000003</v>
          </cell>
          <cell r="I3514">
            <v>107.98</v>
          </cell>
          <cell r="J3514">
            <v>4670.13</v>
          </cell>
          <cell r="K3514">
            <v>-0.26</v>
          </cell>
          <cell r="L3514" t="str">
            <v xml:space="preserve">   </v>
          </cell>
          <cell r="M3514">
            <v>0.99760000000000004</v>
          </cell>
          <cell r="N3514">
            <v>-2.3999999999999998E-3</v>
          </cell>
          <cell r="O3514">
            <v>0</v>
          </cell>
          <cell r="P3514" t="str">
            <v xml:space="preserve">   </v>
          </cell>
          <cell r="R3514" t="str">
            <v>Comp136</v>
          </cell>
        </row>
        <row r="3515">
          <cell r="A3515">
            <v>1804</v>
          </cell>
          <cell r="B3515" t="str">
            <v>S/F</v>
          </cell>
          <cell r="C3515" t="str">
            <v>1.18.1.6.1.8</v>
          </cell>
          <cell r="D3515" t="str">
            <v>Fornec., colocação e espalhamento de pedregulho</v>
          </cell>
          <cell r="E3515" t="str">
            <v>m3</v>
          </cell>
          <cell r="F3515">
            <v>10.81</v>
          </cell>
          <cell r="G3515">
            <v>107.72</v>
          </cell>
          <cell r="H3515">
            <v>1164.45</v>
          </cell>
          <cell r="I3515">
            <v>107.98</v>
          </cell>
          <cell r="J3515">
            <v>1167.26</v>
          </cell>
          <cell r="K3515">
            <v>-0.26</v>
          </cell>
          <cell r="L3515" t="str">
            <v xml:space="preserve">   </v>
          </cell>
          <cell r="M3515">
            <v>0.99760000000000004</v>
          </cell>
          <cell r="N3515">
            <v>-2.3999999999999998E-3</v>
          </cell>
          <cell r="O3515">
            <v>0</v>
          </cell>
          <cell r="P3515" t="str">
            <v xml:space="preserve">   </v>
          </cell>
          <cell r="R3515" t="str">
            <v>Comp136</v>
          </cell>
        </row>
        <row r="3516">
          <cell r="A3516">
            <v>325</v>
          </cell>
          <cell r="B3516" t="str">
            <v>S/F</v>
          </cell>
          <cell r="C3516" t="str">
            <v>1.5.8.1.8</v>
          </cell>
          <cell r="D3516" t="str">
            <v>Fornec., colocação e espalhamento de pedregulho</v>
          </cell>
          <cell r="E3516" t="str">
            <v>m3</v>
          </cell>
          <cell r="F3516">
            <v>43.25</v>
          </cell>
          <cell r="G3516">
            <v>107.72</v>
          </cell>
          <cell r="H3516">
            <v>4658.8900000000003</v>
          </cell>
          <cell r="I3516">
            <v>107.98</v>
          </cell>
          <cell r="J3516">
            <v>4670.13</v>
          </cell>
          <cell r="K3516">
            <v>-0.26</v>
          </cell>
          <cell r="L3516" t="str">
            <v xml:space="preserve">   </v>
          </cell>
          <cell r="M3516">
            <v>0.99760000000000004</v>
          </cell>
          <cell r="N3516">
            <v>-2.3999999999999998E-3</v>
          </cell>
          <cell r="O3516">
            <v>0</v>
          </cell>
          <cell r="P3516" t="str">
            <v xml:space="preserve">   </v>
          </cell>
          <cell r="R3516" t="str">
            <v>Comp136</v>
          </cell>
        </row>
        <row r="3517">
          <cell r="A3517">
            <v>1803</v>
          </cell>
          <cell r="B3517" t="str">
            <v>S/F</v>
          </cell>
          <cell r="C3517" t="str">
            <v>1.18.1.6.1.7</v>
          </cell>
          <cell r="D3517" t="str">
            <v>Fornec., colocação e espalhamento de pedregulho</v>
          </cell>
          <cell r="E3517" t="str">
            <v>m3</v>
          </cell>
          <cell r="F3517">
            <v>10.81</v>
          </cell>
          <cell r="G3517">
            <v>107.72</v>
          </cell>
          <cell r="H3517">
            <v>1164.45</v>
          </cell>
          <cell r="I3517">
            <v>107.98</v>
          </cell>
          <cell r="J3517">
            <v>1167.26</v>
          </cell>
          <cell r="K3517">
            <v>-0.26</v>
          </cell>
          <cell r="L3517" t="str">
            <v xml:space="preserve">   </v>
          </cell>
          <cell r="M3517">
            <v>0.99760000000000004</v>
          </cell>
          <cell r="N3517">
            <v>-2.3999999999999998E-3</v>
          </cell>
          <cell r="O3517">
            <v>0</v>
          </cell>
          <cell r="P3517" t="str">
            <v xml:space="preserve">   </v>
          </cell>
          <cell r="R3517" t="str">
            <v>Comp136</v>
          </cell>
        </row>
        <row r="3518">
          <cell r="A3518">
            <v>328</v>
          </cell>
          <cell r="B3518" t="str">
            <v>S/F</v>
          </cell>
          <cell r="C3518" t="str">
            <v>1.5.8.1.11</v>
          </cell>
          <cell r="D3518" t="str">
            <v>Fornec., colocação e espalhamento de pedregulho</v>
          </cell>
          <cell r="E3518" t="str">
            <v>m3</v>
          </cell>
          <cell r="F3518">
            <v>43.25</v>
          </cell>
          <cell r="G3518">
            <v>107.72</v>
          </cell>
          <cell r="H3518">
            <v>4658.8900000000003</v>
          </cell>
          <cell r="I3518">
            <v>107.98</v>
          </cell>
          <cell r="J3518">
            <v>4670.13</v>
          </cell>
          <cell r="K3518">
            <v>-0.26</v>
          </cell>
          <cell r="L3518" t="str">
            <v xml:space="preserve">   </v>
          </cell>
          <cell r="M3518">
            <v>0.99760000000000004</v>
          </cell>
          <cell r="N3518">
            <v>-2.3999999999999998E-3</v>
          </cell>
          <cell r="O3518">
            <v>0</v>
          </cell>
          <cell r="P3518" t="str">
            <v xml:space="preserve">   </v>
          </cell>
          <cell r="R3518" t="str">
            <v>Comp136</v>
          </cell>
        </row>
        <row r="3519">
          <cell r="A3519">
            <v>1806</v>
          </cell>
          <cell r="B3519" t="str">
            <v>S/F</v>
          </cell>
          <cell r="C3519" t="str">
            <v>1.18.1.6.1.10</v>
          </cell>
          <cell r="D3519" t="str">
            <v>Fornec., colocação e espalhamento de pedregulho</v>
          </cell>
          <cell r="E3519" t="str">
            <v>m3</v>
          </cell>
          <cell r="F3519">
            <v>10.81</v>
          </cell>
          <cell r="G3519">
            <v>107.72</v>
          </cell>
          <cell r="H3519">
            <v>1164.45</v>
          </cell>
          <cell r="I3519">
            <v>107.98</v>
          </cell>
          <cell r="J3519">
            <v>1167.26</v>
          </cell>
          <cell r="K3519">
            <v>-0.26</v>
          </cell>
          <cell r="L3519" t="str">
            <v xml:space="preserve">   </v>
          </cell>
          <cell r="M3519">
            <v>0.99760000000000004</v>
          </cell>
          <cell r="N3519">
            <v>-2.3999999999999998E-3</v>
          </cell>
          <cell r="O3519">
            <v>0</v>
          </cell>
          <cell r="P3519" t="str">
            <v xml:space="preserve">   </v>
          </cell>
          <cell r="R3519" t="str">
            <v>Comp136</v>
          </cell>
        </row>
        <row r="3520">
          <cell r="A3520">
            <v>327</v>
          </cell>
          <cell r="B3520" t="str">
            <v>S/F</v>
          </cell>
          <cell r="C3520" t="str">
            <v>1.5.8.1.10</v>
          </cell>
          <cell r="D3520" t="str">
            <v>Fornec., colocação e espalhamento de pedregulho</v>
          </cell>
          <cell r="E3520" t="str">
            <v>m3</v>
          </cell>
          <cell r="F3520">
            <v>43.25</v>
          </cell>
          <cell r="G3520">
            <v>107.72</v>
          </cell>
          <cell r="H3520">
            <v>4658.8900000000003</v>
          </cell>
          <cell r="I3520">
            <v>107.98</v>
          </cell>
          <cell r="J3520">
            <v>4670.13</v>
          </cell>
          <cell r="K3520">
            <v>-0.26</v>
          </cell>
          <cell r="L3520" t="str">
            <v xml:space="preserve">   </v>
          </cell>
          <cell r="M3520">
            <v>0.99760000000000004</v>
          </cell>
          <cell r="N3520">
            <v>-2.3999999999999998E-3</v>
          </cell>
          <cell r="O3520">
            <v>0</v>
          </cell>
          <cell r="P3520" t="str">
            <v xml:space="preserve">   </v>
          </cell>
          <cell r="R3520" t="str">
            <v>Comp136</v>
          </cell>
        </row>
        <row r="3521">
          <cell r="A3521">
            <v>1805</v>
          </cell>
          <cell r="B3521" t="str">
            <v>S/F</v>
          </cell>
          <cell r="C3521" t="str">
            <v>1.18.1.6.1.9</v>
          </cell>
          <cell r="D3521" t="str">
            <v>Fornec., colocação e espalhamento de pedregulho</v>
          </cell>
          <cell r="E3521" t="str">
            <v>m3</v>
          </cell>
          <cell r="F3521">
            <v>10.81</v>
          </cell>
          <cell r="G3521">
            <v>107.72</v>
          </cell>
          <cell r="H3521">
            <v>1164.45</v>
          </cell>
          <cell r="I3521">
            <v>107.98</v>
          </cell>
          <cell r="J3521">
            <v>1167.26</v>
          </cell>
          <cell r="K3521">
            <v>-0.26</v>
          </cell>
          <cell r="L3521" t="str">
            <v xml:space="preserve">   </v>
          </cell>
          <cell r="M3521">
            <v>0.99760000000000004</v>
          </cell>
          <cell r="N3521">
            <v>-2.3999999999999998E-3</v>
          </cell>
          <cell r="O3521">
            <v>0</v>
          </cell>
          <cell r="P3521" t="str">
            <v xml:space="preserve">   </v>
          </cell>
          <cell r="R3521" t="str">
            <v>Comp136</v>
          </cell>
        </row>
        <row r="3522">
          <cell r="A3522">
            <v>1567</v>
          </cell>
          <cell r="B3522" t="str">
            <v>S/F</v>
          </cell>
          <cell r="C3522" t="str">
            <v>1.15.5.16</v>
          </cell>
          <cell r="D3522" t="str">
            <v xml:space="preserve">Fornecimento e aplicação de Piso Elevado Modulado incluindo apoios e acabamento de bordas. </v>
          </cell>
          <cell r="E3522" t="str">
            <v>m²</v>
          </cell>
          <cell r="F3522">
            <v>9</v>
          </cell>
          <cell r="G3522">
            <v>559.62</v>
          </cell>
          <cell r="H3522">
            <v>5036.58</v>
          </cell>
          <cell r="I3522">
            <v>560</v>
          </cell>
          <cell r="J3522">
            <v>5040</v>
          </cell>
          <cell r="K3522">
            <v>-0.38</v>
          </cell>
          <cell r="L3522" t="str">
            <v xml:space="preserve">   </v>
          </cell>
          <cell r="M3522">
            <v>0.99929999999999997</v>
          </cell>
          <cell r="N3522">
            <v>-6.9999999999999999E-4</v>
          </cell>
          <cell r="O3522">
            <v>0</v>
          </cell>
          <cell r="P3522" t="str">
            <v xml:space="preserve">   </v>
          </cell>
          <cell r="R3522" t="str">
            <v>Comp137</v>
          </cell>
        </row>
        <row r="3523">
          <cell r="A3523">
            <v>1576</v>
          </cell>
          <cell r="B3523" t="str">
            <v>S/F</v>
          </cell>
          <cell r="C3523" t="str">
            <v>1.15.6.5</v>
          </cell>
          <cell r="D3523" t="str">
            <v>Fornecimento e assentamento de conjunto de descarga embutida, incl. tubos de ligação.</v>
          </cell>
          <cell r="E3523" t="str">
            <v>cj</v>
          </cell>
          <cell r="F3523">
            <v>2</v>
          </cell>
          <cell r="G3523">
            <v>151.97999999999999</v>
          </cell>
          <cell r="H3523">
            <v>303.95999999999998</v>
          </cell>
          <cell r="I3523">
            <v>152.04</v>
          </cell>
          <cell r="J3523">
            <v>304.08</v>
          </cell>
          <cell r="K3523">
            <v>-0.06</v>
          </cell>
          <cell r="L3523" t="str">
            <v xml:space="preserve">   </v>
          </cell>
          <cell r="M3523">
            <v>0.99960000000000004</v>
          </cell>
          <cell r="N3523">
            <v>-4.0000000000000002E-4</v>
          </cell>
          <cell r="O3523">
            <v>0</v>
          </cell>
          <cell r="P3523" t="str">
            <v xml:space="preserve">   </v>
          </cell>
          <cell r="R3523" t="str">
            <v>Comp138</v>
          </cell>
        </row>
        <row r="3524">
          <cell r="A3524">
            <v>1575</v>
          </cell>
          <cell r="B3524" t="str">
            <v>S/F</v>
          </cell>
          <cell r="C3524" t="str">
            <v>1.15.6.4</v>
          </cell>
          <cell r="D3524" t="str">
            <v>Fornecimento e assentamento de conjunto de louça tipo vaso sanitária, lavatório médio com coluna, saboneteira e porta papel, conforme projeto.</v>
          </cell>
          <cell r="E3524" t="str">
            <v>cj</v>
          </cell>
          <cell r="F3524">
            <v>2</v>
          </cell>
          <cell r="G3524">
            <v>390.07</v>
          </cell>
          <cell r="H3524">
            <v>780.14</v>
          </cell>
          <cell r="I3524">
            <v>390.07</v>
          </cell>
          <cell r="J3524">
            <v>780.14</v>
          </cell>
          <cell r="K3524">
            <v>0</v>
          </cell>
          <cell r="L3524" t="str">
            <v xml:space="preserve">   </v>
          </cell>
          <cell r="M3524">
            <v>1</v>
          </cell>
          <cell r="N3524">
            <v>0</v>
          </cell>
          <cell r="O3524">
            <v>0</v>
          </cell>
          <cell r="P3524" t="str">
            <v xml:space="preserve">   </v>
          </cell>
          <cell r="R3524" t="str">
            <v>Comp139</v>
          </cell>
        </row>
        <row r="3525">
          <cell r="A3525">
            <v>1577</v>
          </cell>
          <cell r="B3525" t="str">
            <v>S/F</v>
          </cell>
          <cell r="C3525" t="str">
            <v>1.15.6.6</v>
          </cell>
          <cell r="D3525" t="str">
            <v>Fornecimento e assentamento de conjunto de metais DECA ou similar, registro gaveta, registro de pressão, válvula e torneira para lavatório.</v>
          </cell>
          <cell r="E3525" t="str">
            <v>cj</v>
          </cell>
          <cell r="F3525">
            <v>2</v>
          </cell>
          <cell r="G3525">
            <v>168.49</v>
          </cell>
          <cell r="H3525">
            <v>336.98</v>
          </cell>
          <cell r="I3525">
            <v>168.52</v>
          </cell>
          <cell r="J3525">
            <v>337.04</v>
          </cell>
          <cell r="K3525">
            <v>-0.03</v>
          </cell>
          <cell r="L3525" t="str">
            <v xml:space="preserve">   </v>
          </cell>
          <cell r="M3525">
            <v>0.99980000000000002</v>
          </cell>
          <cell r="N3525">
            <v>-2.0000000000000001E-4</v>
          </cell>
          <cell r="O3525">
            <v>0</v>
          </cell>
          <cell r="P3525" t="str">
            <v xml:space="preserve">   </v>
          </cell>
          <cell r="R3525" t="str">
            <v>Comp140</v>
          </cell>
        </row>
        <row r="3526">
          <cell r="A3526">
            <v>1574</v>
          </cell>
          <cell r="B3526" t="str">
            <v>S/F</v>
          </cell>
          <cell r="C3526" t="str">
            <v>1.15.6.3</v>
          </cell>
          <cell r="D3526" t="str">
            <v>Fornecimento e assentamento de conjunto de tubos e conexões hidro-sanitária, chuveiro, duchas, sifões e rabichos, caixas e ralos sifonados, em PVC linha predial, conforme projeto.</v>
          </cell>
          <cell r="E3526" t="str">
            <v>cj</v>
          </cell>
          <cell r="F3526">
            <v>2</v>
          </cell>
          <cell r="G3526">
            <v>400</v>
          </cell>
          <cell r="H3526">
            <v>800</v>
          </cell>
          <cell r="I3526">
            <v>400</v>
          </cell>
          <cell r="J3526">
            <v>800</v>
          </cell>
          <cell r="K3526">
            <v>0</v>
          </cell>
          <cell r="L3526" t="str">
            <v xml:space="preserve">   </v>
          </cell>
          <cell r="M3526">
            <v>1</v>
          </cell>
          <cell r="N3526">
            <v>0</v>
          </cell>
          <cell r="O3526">
            <v>0</v>
          </cell>
          <cell r="P3526" t="str">
            <v xml:space="preserve">   </v>
          </cell>
          <cell r="R3526" t="str">
            <v>Comp141</v>
          </cell>
        </row>
        <row r="3527">
          <cell r="A3527">
            <v>2445</v>
          </cell>
          <cell r="B3527" t="str">
            <v>S/F</v>
          </cell>
          <cell r="C3527" t="str">
            <v>2.3.5.17.1</v>
          </cell>
          <cell r="D3527" t="str">
            <v>Fornecimento e assentamento de grade manual para pre-tratamento de esgotos/água bruta, incluindo pintura de proteção</v>
          </cell>
          <cell r="E3527" t="str">
            <v>un</v>
          </cell>
          <cell r="F3527">
            <v>1</v>
          </cell>
          <cell r="G3527">
            <v>350.99</v>
          </cell>
          <cell r="H3527">
            <v>350.99</v>
          </cell>
          <cell r="I3527">
            <v>351.02</v>
          </cell>
          <cell r="J3527">
            <v>351.02</v>
          </cell>
          <cell r="K3527">
            <v>-0.03</v>
          </cell>
          <cell r="L3527" t="str">
            <v xml:space="preserve">   </v>
          </cell>
          <cell r="M3527">
            <v>0.99990000000000001</v>
          </cell>
          <cell r="N3527">
            <v>-1E-4</v>
          </cell>
          <cell r="O3527">
            <v>0</v>
          </cell>
          <cell r="P3527" t="str">
            <v xml:space="preserve">   </v>
          </cell>
          <cell r="R3527" t="str">
            <v>Comp142</v>
          </cell>
        </row>
        <row r="3528">
          <cell r="A3528">
            <v>2741</v>
          </cell>
          <cell r="B3528" t="str">
            <v>S/F</v>
          </cell>
          <cell r="C3528" t="str">
            <v>2.4.5.17.1</v>
          </cell>
          <cell r="D3528" t="str">
            <v>Fornecimento e assentamento de grade manual para pre-tratamento de esgotos/água bruta, incluindo pintura de proteção</v>
          </cell>
          <cell r="E3528" t="str">
            <v>un</v>
          </cell>
          <cell r="F3528">
            <v>1</v>
          </cell>
          <cell r="G3528">
            <v>350.99</v>
          </cell>
          <cell r="H3528">
            <v>350.99</v>
          </cell>
          <cell r="I3528">
            <v>351.02</v>
          </cell>
          <cell r="J3528">
            <v>351.02</v>
          </cell>
          <cell r="K3528">
            <v>-0.03</v>
          </cell>
          <cell r="L3528" t="str">
            <v xml:space="preserve">   </v>
          </cell>
          <cell r="M3528">
            <v>0.99990000000000001</v>
          </cell>
          <cell r="N3528">
            <v>-1E-4</v>
          </cell>
          <cell r="O3528">
            <v>0</v>
          </cell>
          <cell r="P3528" t="str">
            <v xml:space="preserve">   </v>
          </cell>
          <cell r="R3528" t="str">
            <v>Comp142</v>
          </cell>
        </row>
        <row r="3529">
          <cell r="A3529">
            <v>3173</v>
          </cell>
          <cell r="B3529" t="str">
            <v>S/F</v>
          </cell>
          <cell r="C3529" t="str">
            <v>2.6.5.17.1</v>
          </cell>
          <cell r="D3529" t="str">
            <v>Fornecimento e assentamento de grade manual para pre-tratamento de esgotos/água bruta, incluindo pintura de proteção</v>
          </cell>
          <cell r="E3529" t="str">
            <v>un</v>
          </cell>
          <cell r="F3529">
            <v>1</v>
          </cell>
          <cell r="G3529">
            <v>350.99</v>
          </cell>
          <cell r="H3529">
            <v>350.99</v>
          </cell>
          <cell r="I3529">
            <v>351.02</v>
          </cell>
          <cell r="J3529">
            <v>351.02</v>
          </cell>
          <cell r="K3529">
            <v>-0.03</v>
          </cell>
          <cell r="L3529" t="str">
            <v xml:space="preserve">   </v>
          </cell>
          <cell r="M3529">
            <v>0.99990000000000001</v>
          </cell>
          <cell r="N3529">
            <v>-1E-4</v>
          </cell>
          <cell r="O3529">
            <v>0</v>
          </cell>
          <cell r="P3529" t="str">
            <v xml:space="preserve">   </v>
          </cell>
          <cell r="R3529" t="str">
            <v>Comp142</v>
          </cell>
        </row>
        <row r="3530">
          <cell r="A3530">
            <v>3523</v>
          </cell>
          <cell r="B3530" t="str">
            <v>S/F</v>
          </cell>
          <cell r="C3530" t="str">
            <v>2.7.5.17.1</v>
          </cell>
          <cell r="D3530" t="str">
            <v>Fornecimento e assentamento de grade manual para pre-tratamento de esgotos/água bruta, incluindo pintura de proteção</v>
          </cell>
          <cell r="E3530" t="str">
            <v>un</v>
          </cell>
          <cell r="F3530">
            <v>1</v>
          </cell>
          <cell r="G3530">
            <v>350.99</v>
          </cell>
          <cell r="H3530">
            <v>350.99</v>
          </cell>
          <cell r="I3530">
            <v>351.02</v>
          </cell>
          <cell r="J3530">
            <v>351.02</v>
          </cell>
          <cell r="K3530">
            <v>-0.03</v>
          </cell>
          <cell r="L3530" t="str">
            <v xml:space="preserve">   </v>
          </cell>
          <cell r="M3530">
            <v>0.99990000000000001</v>
          </cell>
          <cell r="N3530">
            <v>-1E-4</v>
          </cell>
          <cell r="O3530">
            <v>0</v>
          </cell>
          <cell r="P3530" t="str">
            <v xml:space="preserve">   </v>
          </cell>
          <cell r="R3530" t="str">
            <v>Comp142</v>
          </cell>
        </row>
        <row r="3531">
          <cell r="A3531">
            <v>3808</v>
          </cell>
          <cell r="B3531" t="str">
            <v>S/F</v>
          </cell>
          <cell r="C3531" t="str">
            <v>2.8.5.17.1</v>
          </cell>
          <cell r="D3531" t="str">
            <v>Fornecimento e assentamento de grade manual para pre-tratamento de esgotos/água bruta, incluindo pintura de proteção</v>
          </cell>
          <cell r="E3531" t="str">
            <v>un</v>
          </cell>
          <cell r="F3531">
            <v>1</v>
          </cell>
          <cell r="G3531">
            <v>350.99</v>
          </cell>
          <cell r="H3531">
            <v>350.99</v>
          </cell>
          <cell r="I3531">
            <v>351.02</v>
          </cell>
          <cell r="J3531">
            <v>351.02</v>
          </cell>
          <cell r="K3531">
            <v>-0.03</v>
          </cell>
          <cell r="L3531" t="str">
            <v xml:space="preserve">   </v>
          </cell>
          <cell r="M3531">
            <v>0.99990000000000001</v>
          </cell>
          <cell r="N3531">
            <v>-1E-4</v>
          </cell>
          <cell r="O3531">
            <v>0</v>
          </cell>
          <cell r="P3531" t="str">
            <v xml:space="preserve">   </v>
          </cell>
          <cell r="R3531" t="str">
            <v>Comp142</v>
          </cell>
        </row>
        <row r="3532">
          <cell r="A3532">
            <v>4093</v>
          </cell>
          <cell r="B3532" t="str">
            <v>S/F</v>
          </cell>
          <cell r="C3532" t="str">
            <v>2.9.5.17.1</v>
          </cell>
          <cell r="D3532" t="str">
            <v>Fornecimento e assentamento de grade manual para pre-tratamento de esgotos/água bruta, incluindo pintura de proteção</v>
          </cell>
          <cell r="E3532" t="str">
            <v>un</v>
          </cell>
          <cell r="F3532">
            <v>1</v>
          </cell>
          <cell r="G3532">
            <v>350.99</v>
          </cell>
          <cell r="H3532">
            <v>350.99</v>
          </cell>
          <cell r="I3532">
            <v>351.02</v>
          </cell>
          <cell r="J3532">
            <v>351.02</v>
          </cell>
          <cell r="K3532">
            <v>-0.03</v>
          </cell>
          <cell r="L3532" t="str">
            <v xml:space="preserve">   </v>
          </cell>
          <cell r="M3532">
            <v>0.99990000000000001</v>
          </cell>
          <cell r="N3532">
            <v>-1E-4</v>
          </cell>
          <cell r="O3532">
            <v>0</v>
          </cell>
          <cell r="P3532" t="str">
            <v xml:space="preserve">   </v>
          </cell>
          <cell r="R3532" t="str">
            <v>Comp142</v>
          </cell>
        </row>
        <row r="3533">
          <cell r="A3533">
            <v>2458</v>
          </cell>
          <cell r="B3533" t="str">
            <v>S/F</v>
          </cell>
          <cell r="C3533" t="str">
            <v>2.3.5.20.3</v>
          </cell>
          <cell r="D3533" t="str">
            <v>Fornecimento e assentamento de perfil metálico "I" para monovias</v>
          </cell>
          <cell r="E3533" t="str">
            <v>kg</v>
          </cell>
          <cell r="F3533">
            <v>120</v>
          </cell>
          <cell r="G3533">
            <v>9.39</v>
          </cell>
          <cell r="H3533">
            <v>1126.8</v>
          </cell>
          <cell r="I3533">
            <v>9.39</v>
          </cell>
          <cell r="J3533">
            <v>1126.8</v>
          </cell>
          <cell r="K3533">
            <v>0</v>
          </cell>
          <cell r="L3533" t="str">
            <v xml:space="preserve">   </v>
          </cell>
          <cell r="M3533">
            <v>1</v>
          </cell>
          <cell r="N3533">
            <v>0</v>
          </cell>
          <cell r="O3533">
            <v>0</v>
          </cell>
          <cell r="P3533" t="str">
            <v xml:space="preserve">   </v>
          </cell>
          <cell r="R3533" t="str">
            <v>Comp143</v>
          </cell>
        </row>
        <row r="3534">
          <cell r="A3534">
            <v>2754</v>
          </cell>
          <cell r="B3534" t="str">
            <v>S/F</v>
          </cell>
          <cell r="C3534" t="str">
            <v>2.4.5.20.3</v>
          </cell>
          <cell r="D3534" t="str">
            <v>Fornecimento e assentamento de perfil metálico "I" para monovias</v>
          </cell>
          <cell r="E3534" t="str">
            <v>kg</v>
          </cell>
          <cell r="F3534">
            <v>120</v>
          </cell>
          <cell r="G3534">
            <v>9.39</v>
          </cell>
          <cell r="H3534">
            <v>1126.8</v>
          </cell>
          <cell r="I3534">
            <v>9.39</v>
          </cell>
          <cell r="J3534">
            <v>1126.8</v>
          </cell>
          <cell r="K3534">
            <v>0</v>
          </cell>
          <cell r="L3534" t="str">
            <v xml:space="preserve">   </v>
          </cell>
          <cell r="M3534">
            <v>1</v>
          </cell>
          <cell r="N3534">
            <v>0</v>
          </cell>
          <cell r="O3534">
            <v>0</v>
          </cell>
          <cell r="P3534" t="str">
            <v xml:space="preserve">   </v>
          </cell>
          <cell r="R3534" t="str">
            <v>Comp143</v>
          </cell>
        </row>
        <row r="3535">
          <cell r="A3535">
            <v>3186</v>
          </cell>
          <cell r="B3535" t="str">
            <v>S/F</v>
          </cell>
          <cell r="C3535" t="str">
            <v>2.6.5.20.3</v>
          </cell>
          <cell r="D3535" t="str">
            <v>Fornecimento e assentamento de perfil metálico "I" para monovias</v>
          </cell>
          <cell r="E3535" t="str">
            <v>kg</v>
          </cell>
          <cell r="F3535">
            <v>120</v>
          </cell>
          <cell r="G3535">
            <v>9.39</v>
          </cell>
          <cell r="H3535">
            <v>1126.8</v>
          </cell>
          <cell r="I3535">
            <v>9.39</v>
          </cell>
          <cell r="J3535">
            <v>1126.8</v>
          </cell>
          <cell r="K3535">
            <v>0</v>
          </cell>
          <cell r="L3535" t="str">
            <v xml:space="preserve">   </v>
          </cell>
          <cell r="M3535">
            <v>1</v>
          </cell>
          <cell r="N3535">
            <v>0</v>
          </cell>
          <cell r="O3535">
            <v>0</v>
          </cell>
          <cell r="P3535" t="str">
            <v xml:space="preserve">   </v>
          </cell>
          <cell r="R3535" t="str">
            <v>Comp143</v>
          </cell>
        </row>
        <row r="3536">
          <cell r="A3536">
            <v>3536</v>
          </cell>
          <cell r="B3536" t="str">
            <v>S/F</v>
          </cell>
          <cell r="C3536" t="str">
            <v>2.7.5.20.3</v>
          </cell>
          <cell r="D3536" t="str">
            <v>Fornecimento e assentamento de perfil metálico "I" para monovias</v>
          </cell>
          <cell r="E3536" t="str">
            <v>kg</v>
          </cell>
          <cell r="F3536">
            <v>120</v>
          </cell>
          <cell r="G3536">
            <v>9.39</v>
          </cell>
          <cell r="H3536">
            <v>1126.8</v>
          </cell>
          <cell r="I3536">
            <v>9.39</v>
          </cell>
          <cell r="J3536">
            <v>1126.8</v>
          </cell>
          <cell r="K3536">
            <v>0</v>
          </cell>
          <cell r="L3536" t="str">
            <v xml:space="preserve">   </v>
          </cell>
          <cell r="M3536">
            <v>1</v>
          </cell>
          <cell r="N3536">
            <v>0</v>
          </cell>
          <cell r="O3536">
            <v>0</v>
          </cell>
          <cell r="P3536" t="str">
            <v xml:space="preserve">   </v>
          </cell>
          <cell r="R3536" t="str">
            <v>Comp143</v>
          </cell>
        </row>
        <row r="3537">
          <cell r="A3537">
            <v>3821</v>
          </cell>
          <cell r="B3537" t="str">
            <v>S/F</v>
          </cell>
          <cell r="C3537" t="str">
            <v>2.8.5.20.3</v>
          </cell>
          <cell r="D3537" t="str">
            <v>Fornecimento e assentamento de perfil metálico "I" para monovias</v>
          </cell>
          <cell r="E3537" t="str">
            <v>kg</v>
          </cell>
          <cell r="F3537">
            <v>120</v>
          </cell>
          <cell r="G3537">
            <v>9.39</v>
          </cell>
          <cell r="H3537">
            <v>1126.8</v>
          </cell>
          <cell r="I3537">
            <v>9.39</v>
          </cell>
          <cell r="J3537">
            <v>1126.8</v>
          </cell>
          <cell r="K3537">
            <v>0</v>
          </cell>
          <cell r="L3537" t="str">
            <v xml:space="preserve">   </v>
          </cell>
          <cell r="M3537">
            <v>1</v>
          </cell>
          <cell r="N3537">
            <v>0</v>
          </cell>
          <cell r="O3537">
            <v>0</v>
          </cell>
          <cell r="P3537" t="str">
            <v xml:space="preserve">   </v>
          </cell>
          <cell r="R3537" t="str">
            <v>Comp143</v>
          </cell>
        </row>
        <row r="3538">
          <cell r="A3538">
            <v>4106</v>
          </cell>
          <cell r="B3538" t="str">
            <v>S/F</v>
          </cell>
          <cell r="C3538" t="str">
            <v>2.9.5.20.3</v>
          </cell>
          <cell r="D3538" t="str">
            <v>Fornecimento e assentamento de perfil metálico "I" para monovias</v>
          </cell>
          <cell r="E3538" t="str">
            <v>kg</v>
          </cell>
          <cell r="F3538">
            <v>120</v>
          </cell>
          <cell r="G3538">
            <v>9.39</v>
          </cell>
          <cell r="H3538">
            <v>1126.8</v>
          </cell>
          <cell r="I3538">
            <v>9.39</v>
          </cell>
          <cell r="J3538">
            <v>1126.8</v>
          </cell>
          <cell r="K3538">
            <v>0</v>
          </cell>
          <cell r="L3538" t="str">
            <v xml:space="preserve">   </v>
          </cell>
          <cell r="M3538">
            <v>1</v>
          </cell>
          <cell r="N3538">
            <v>0</v>
          </cell>
          <cell r="O3538">
            <v>0</v>
          </cell>
          <cell r="P3538" t="str">
            <v xml:space="preserve">   </v>
          </cell>
          <cell r="R3538" t="str">
            <v>Comp143</v>
          </cell>
        </row>
        <row r="3539">
          <cell r="A3539">
            <v>2365</v>
          </cell>
          <cell r="B3539" t="str">
            <v>S/F</v>
          </cell>
          <cell r="C3539" t="str">
            <v>2.3.5.5.1</v>
          </cell>
          <cell r="D3539" t="str">
            <v>Fornecimento e assentamento de tampa em chapa de alumínio para inspeção, inclusive pintura anticorrosiva a óleo em duas demãos e acessórios de fixação</v>
          </cell>
          <cell r="E3539" t="str">
            <v>m2</v>
          </cell>
          <cell r="F3539">
            <v>40.08</v>
          </cell>
          <cell r="G3539">
            <v>387.76</v>
          </cell>
          <cell r="H3539">
            <v>15541.42</v>
          </cell>
          <cell r="I3539">
            <v>387.9</v>
          </cell>
          <cell r="J3539">
            <v>15547.03</v>
          </cell>
          <cell r="K3539">
            <v>-0.14000000000000001</v>
          </cell>
          <cell r="L3539" t="str">
            <v xml:space="preserve">   </v>
          </cell>
          <cell r="M3539">
            <v>0.99960000000000004</v>
          </cell>
          <cell r="N3539">
            <v>-4.0000000000000002E-4</v>
          </cell>
          <cell r="O3539">
            <v>0</v>
          </cell>
          <cell r="P3539" t="str">
            <v xml:space="preserve">   </v>
          </cell>
          <cell r="R3539" t="str">
            <v>Comp144</v>
          </cell>
        </row>
        <row r="3540">
          <cell r="A3540">
            <v>2662</v>
          </cell>
          <cell r="B3540" t="str">
            <v>S/F</v>
          </cell>
          <cell r="C3540" t="str">
            <v>2.4.5.5.1</v>
          </cell>
          <cell r="D3540" t="str">
            <v>Fornecimento e assentamento de tampa em chapa de alumínio para inspeção, inclusive pintura anticorrosiva a óleo em duas demãos e acessórios de fixação</v>
          </cell>
          <cell r="E3540" t="str">
            <v>m2</v>
          </cell>
          <cell r="F3540">
            <v>40.08</v>
          </cell>
          <cell r="G3540">
            <v>387.76</v>
          </cell>
          <cell r="H3540">
            <v>15541.42</v>
          </cell>
          <cell r="I3540">
            <v>387.9</v>
          </cell>
          <cell r="J3540">
            <v>15547.03</v>
          </cell>
          <cell r="K3540">
            <v>-0.14000000000000001</v>
          </cell>
          <cell r="L3540" t="str">
            <v xml:space="preserve">   </v>
          </cell>
          <cell r="M3540">
            <v>0.99960000000000004</v>
          </cell>
          <cell r="N3540">
            <v>-4.0000000000000002E-4</v>
          </cell>
          <cell r="O3540">
            <v>0</v>
          </cell>
          <cell r="P3540" t="str">
            <v xml:space="preserve">   </v>
          </cell>
          <cell r="R3540" t="str">
            <v>Comp144</v>
          </cell>
        </row>
        <row r="3541">
          <cell r="A3541">
            <v>3096</v>
          </cell>
          <cell r="B3541" t="str">
            <v>S/F</v>
          </cell>
          <cell r="C3541" t="str">
            <v>2.6.5.5.1</v>
          </cell>
          <cell r="D3541" t="str">
            <v>Fornecimento e assentamento de tampa em chapa de alumínio para inspeção, inclusive pintura anticorrosiva a óleo em duas demãos e acessórios de fixação</v>
          </cell>
          <cell r="E3541" t="str">
            <v>m2</v>
          </cell>
          <cell r="F3541">
            <v>40.08</v>
          </cell>
          <cell r="G3541">
            <v>387.76</v>
          </cell>
          <cell r="H3541">
            <v>15541.42</v>
          </cell>
          <cell r="I3541">
            <v>387.9</v>
          </cell>
          <cell r="J3541">
            <v>15547.03</v>
          </cell>
          <cell r="K3541">
            <v>-0.14000000000000001</v>
          </cell>
          <cell r="L3541" t="str">
            <v xml:space="preserve">   </v>
          </cell>
          <cell r="M3541">
            <v>0.99960000000000004</v>
          </cell>
          <cell r="N3541">
            <v>-4.0000000000000002E-4</v>
          </cell>
          <cell r="O3541">
            <v>0</v>
          </cell>
          <cell r="P3541" t="str">
            <v xml:space="preserve">   </v>
          </cell>
          <cell r="R3541" t="str">
            <v>Comp144</v>
          </cell>
        </row>
        <row r="3542">
          <cell r="A3542">
            <v>3445</v>
          </cell>
          <cell r="B3542" t="str">
            <v>S/F</v>
          </cell>
          <cell r="C3542" t="str">
            <v>2.7.5.5.1</v>
          </cell>
          <cell r="D3542" t="str">
            <v>Fornecimento e assentamento de tampa em chapa de alumínio para inspeção, inclusive pintura anticorrosiva a óleo em duas demãos e acessórios de fixação</v>
          </cell>
          <cell r="E3542" t="str">
            <v>m2</v>
          </cell>
          <cell r="F3542">
            <v>40.08</v>
          </cell>
          <cell r="G3542">
            <v>387.76</v>
          </cell>
          <cell r="H3542">
            <v>15541.42</v>
          </cell>
          <cell r="I3542">
            <v>387.9</v>
          </cell>
          <cell r="J3542">
            <v>15547.03</v>
          </cell>
          <cell r="K3542">
            <v>-0.14000000000000001</v>
          </cell>
          <cell r="L3542" t="str">
            <v xml:space="preserve">   </v>
          </cell>
          <cell r="M3542">
            <v>0.99960000000000004</v>
          </cell>
          <cell r="N3542">
            <v>-4.0000000000000002E-4</v>
          </cell>
          <cell r="O3542">
            <v>0</v>
          </cell>
          <cell r="P3542" t="str">
            <v xml:space="preserve">   </v>
          </cell>
          <cell r="R3542" t="str">
            <v>Comp144</v>
          </cell>
        </row>
        <row r="3543">
          <cell r="A3543">
            <v>3734</v>
          </cell>
          <cell r="B3543" t="str">
            <v>S/F</v>
          </cell>
          <cell r="C3543" t="str">
            <v>2.8.5.5.1</v>
          </cell>
          <cell r="D3543" t="str">
            <v>Fornecimento e assentamento de tampa em chapa de alumínio para inspeção, inclusive pintura anticorrosiva a óleo em duas demãos e acessórios de fixação</v>
          </cell>
          <cell r="E3543" t="str">
            <v>m2</v>
          </cell>
          <cell r="F3543">
            <v>40.08</v>
          </cell>
          <cell r="G3543">
            <v>387.76</v>
          </cell>
          <cell r="H3543">
            <v>15541.42</v>
          </cell>
          <cell r="I3543">
            <v>387.9</v>
          </cell>
          <cell r="J3543">
            <v>15547.03</v>
          </cell>
          <cell r="K3543">
            <v>-0.14000000000000001</v>
          </cell>
          <cell r="L3543" t="str">
            <v xml:space="preserve">   </v>
          </cell>
          <cell r="M3543">
            <v>0.99960000000000004</v>
          </cell>
          <cell r="N3543">
            <v>-4.0000000000000002E-4</v>
          </cell>
          <cell r="O3543">
            <v>0</v>
          </cell>
          <cell r="P3543" t="str">
            <v xml:space="preserve">   </v>
          </cell>
          <cell r="R3543" t="str">
            <v>Comp144</v>
          </cell>
        </row>
        <row r="3544">
          <cell r="A3544">
            <v>4015</v>
          </cell>
          <cell r="B3544" t="str">
            <v>S/F</v>
          </cell>
          <cell r="C3544" t="str">
            <v>2.9.5.5.1</v>
          </cell>
          <cell r="D3544" t="str">
            <v>Fornecimento e assentamento de tampa em chapa de alumínio para inspeção, inclusive pintura anticorrosiva a óleo em duas demãos e acessórios de fixação</v>
          </cell>
          <cell r="E3544" t="str">
            <v>m2</v>
          </cell>
          <cell r="F3544">
            <v>40.08</v>
          </cell>
          <cell r="G3544">
            <v>387.76</v>
          </cell>
          <cell r="H3544">
            <v>15541.42</v>
          </cell>
          <cell r="I3544">
            <v>387.9</v>
          </cell>
          <cell r="J3544">
            <v>15547.03</v>
          </cell>
          <cell r="K3544">
            <v>-0.14000000000000001</v>
          </cell>
          <cell r="L3544" t="str">
            <v xml:space="preserve">   </v>
          </cell>
          <cell r="M3544">
            <v>0.99960000000000004</v>
          </cell>
          <cell r="N3544">
            <v>-4.0000000000000002E-4</v>
          </cell>
          <cell r="O3544">
            <v>0</v>
          </cell>
          <cell r="P3544" t="str">
            <v xml:space="preserve">   </v>
          </cell>
          <cell r="R3544" t="str">
            <v>Comp144</v>
          </cell>
        </row>
        <row r="3545">
          <cell r="A3545">
            <v>4136</v>
          </cell>
          <cell r="B3545" t="str">
            <v>S/F</v>
          </cell>
          <cell r="C3545" t="str">
            <v>2.10.4.5</v>
          </cell>
          <cell r="D3545" t="str">
            <v>Fornecimento e assentamento de tampa em chapa de alumínio para inspeção, inclusive pintura anticorrosiva a óleo em duas demãos e acessórios de fixação</v>
          </cell>
          <cell r="E3545" t="str">
            <v>m2</v>
          </cell>
          <cell r="F3545">
            <v>340.08</v>
          </cell>
          <cell r="G3545">
            <v>387.76</v>
          </cell>
          <cell r="H3545">
            <v>131869.42000000001</v>
          </cell>
          <cell r="I3545">
            <v>387.9</v>
          </cell>
          <cell r="J3545">
            <v>131917.03</v>
          </cell>
          <cell r="K3545">
            <v>-0.14000000000000001</v>
          </cell>
          <cell r="L3545" t="str">
            <v xml:space="preserve">   </v>
          </cell>
          <cell r="M3545">
            <v>0.99960000000000004</v>
          </cell>
          <cell r="N3545">
            <v>-4.0000000000000002E-4</v>
          </cell>
          <cell r="O3545">
            <v>0</v>
          </cell>
          <cell r="P3545" t="str">
            <v xml:space="preserve">   </v>
          </cell>
          <cell r="R3545" t="str">
            <v>Comp144</v>
          </cell>
        </row>
        <row r="3546">
          <cell r="A3546">
            <v>2042</v>
          </cell>
          <cell r="B3546" t="str">
            <v>S/F</v>
          </cell>
          <cell r="C3546" t="str">
            <v>2.2.1.5.1.7</v>
          </cell>
          <cell r="D3546" t="str">
            <v>Fornecimento e assentamento de tampão articulado em F°F° para PV's, DN =600mm, carga 12,5 ton. Dimensionado Conforme NBR 10158</v>
          </cell>
          <cell r="E3546" t="str">
            <v>un</v>
          </cell>
          <cell r="F3546">
            <v>180</v>
          </cell>
          <cell r="G3546">
            <v>305.79000000000002</v>
          </cell>
          <cell r="H3546">
            <v>55042.2</v>
          </cell>
          <cell r="I3546">
            <v>306.14999999999998</v>
          </cell>
          <cell r="J3546">
            <v>55107</v>
          </cell>
          <cell r="K3546">
            <v>-0.36</v>
          </cell>
          <cell r="L3546" t="str">
            <v xml:space="preserve">   </v>
          </cell>
          <cell r="M3546">
            <v>0.99880000000000002</v>
          </cell>
          <cell r="N3546">
            <v>-1.1999999999999999E-3</v>
          </cell>
          <cell r="O3546">
            <v>0</v>
          </cell>
          <cell r="P3546" t="str">
            <v xml:space="preserve">   </v>
          </cell>
          <cell r="R3546" t="str">
            <v>Comp145</v>
          </cell>
        </row>
        <row r="3547">
          <cell r="A3547">
            <v>2203</v>
          </cell>
          <cell r="B3547" t="str">
            <v>S/F</v>
          </cell>
          <cell r="C3547" t="str">
            <v>2.3.1.5.1.5</v>
          </cell>
          <cell r="D3547" t="str">
            <v>Fornecimento e assentamento de tampão articulado em F°F° para PV's, DN =600mm, carga 12,5 ton. Dimensionado Conforme NBR 10158</v>
          </cell>
          <cell r="E3547" t="str">
            <v>un</v>
          </cell>
          <cell r="F3547">
            <v>119</v>
          </cell>
          <cell r="G3547">
            <v>305.79000000000002</v>
          </cell>
          <cell r="H3547">
            <v>36389.01</v>
          </cell>
          <cell r="I3547">
            <v>306.14999999999998</v>
          </cell>
          <cell r="J3547">
            <v>36431.85</v>
          </cell>
          <cell r="K3547">
            <v>-0.36</v>
          </cell>
          <cell r="L3547" t="str">
            <v xml:space="preserve">   </v>
          </cell>
          <cell r="M3547">
            <v>0.99880000000000002</v>
          </cell>
          <cell r="N3547">
            <v>-1.1999999999999999E-3</v>
          </cell>
          <cell r="O3547">
            <v>0</v>
          </cell>
          <cell r="P3547" t="str">
            <v xml:space="preserve">   </v>
          </cell>
          <cell r="R3547" t="str">
            <v>Comp145</v>
          </cell>
        </row>
        <row r="3548">
          <cell r="A3548">
            <v>2499</v>
          </cell>
          <cell r="B3548" t="str">
            <v>S/F</v>
          </cell>
          <cell r="C3548" t="str">
            <v>2.4.1.5.1.5</v>
          </cell>
          <cell r="D3548" t="str">
            <v>Fornecimento e assentamento de tampão articulado em F°F° para PV's, DN =600mm, carga 12,5 ton. Dimensionado Conforme NBR 10158</v>
          </cell>
          <cell r="E3548" t="str">
            <v>un</v>
          </cell>
          <cell r="F3548">
            <v>91</v>
          </cell>
          <cell r="G3548">
            <v>305.79000000000002</v>
          </cell>
          <cell r="H3548">
            <v>27826.89</v>
          </cell>
          <cell r="I3548">
            <v>306.14999999999998</v>
          </cell>
          <cell r="J3548">
            <v>27859.65</v>
          </cell>
          <cell r="K3548">
            <v>-0.36</v>
          </cell>
          <cell r="L3548" t="str">
            <v xml:space="preserve">   </v>
          </cell>
          <cell r="M3548">
            <v>0.99880000000000002</v>
          </cell>
          <cell r="N3548">
            <v>-1.1999999999999999E-3</v>
          </cell>
          <cell r="O3548">
            <v>0</v>
          </cell>
          <cell r="P3548" t="str">
            <v xml:space="preserve">   </v>
          </cell>
          <cell r="R3548" t="str">
            <v>Comp145</v>
          </cell>
        </row>
        <row r="3549">
          <cell r="A3549">
            <v>2795</v>
          </cell>
          <cell r="B3549" t="str">
            <v>S/F</v>
          </cell>
          <cell r="C3549" t="str">
            <v>2.5.1.5.1.5</v>
          </cell>
          <cell r="D3549" t="str">
            <v>Fornecimento e assentamento de tampão articulado em F°F° para PV's, DN =600mm, carga 12,5 ton. Dimensionado Conforme NBR 10158</v>
          </cell>
          <cell r="E3549" t="str">
            <v>un</v>
          </cell>
          <cell r="F3549">
            <v>314</v>
          </cell>
          <cell r="G3549">
            <v>305.79000000000002</v>
          </cell>
          <cell r="H3549">
            <v>96018.06</v>
          </cell>
          <cell r="I3549">
            <v>306.14999999999998</v>
          </cell>
          <cell r="J3549">
            <v>96131.1</v>
          </cell>
          <cell r="K3549">
            <v>-0.36</v>
          </cell>
          <cell r="L3549" t="str">
            <v xml:space="preserve">   </v>
          </cell>
          <cell r="M3549">
            <v>0.99880000000000002</v>
          </cell>
          <cell r="N3549">
            <v>-1.1999999999999999E-3</v>
          </cell>
          <cell r="O3549">
            <v>0</v>
          </cell>
          <cell r="P3549" t="str">
            <v xml:space="preserve">   </v>
          </cell>
          <cell r="R3549" t="str">
            <v>Comp145</v>
          </cell>
        </row>
        <row r="3550">
          <cell r="A3550">
            <v>2941</v>
          </cell>
          <cell r="B3550" t="str">
            <v>S/F</v>
          </cell>
          <cell r="C3550" t="str">
            <v>2.6.1.5.1.5</v>
          </cell>
          <cell r="D3550" t="str">
            <v>Fornecimento e assentamento de tampão articulado em F°F° para PV's, DN =600mm, carga 12,5 ton. Dimensionado Conforme NBR 10158</v>
          </cell>
          <cell r="E3550" t="str">
            <v>un</v>
          </cell>
          <cell r="F3550">
            <v>104</v>
          </cell>
          <cell r="G3550">
            <v>305.79000000000002</v>
          </cell>
          <cell r="H3550">
            <v>31802.16</v>
          </cell>
          <cell r="I3550">
            <v>306.14999999999998</v>
          </cell>
          <cell r="J3550">
            <v>31839.599999999999</v>
          </cell>
          <cell r="K3550">
            <v>-0.36</v>
          </cell>
          <cell r="L3550" t="str">
            <v xml:space="preserve">   </v>
          </cell>
          <cell r="M3550">
            <v>0.99880000000000002</v>
          </cell>
          <cell r="N3550">
            <v>-1.1999999999999999E-3</v>
          </cell>
          <cell r="O3550">
            <v>0</v>
          </cell>
          <cell r="P3550" t="str">
            <v xml:space="preserve">   </v>
          </cell>
          <cell r="R3550" t="str">
            <v>Comp145</v>
          </cell>
        </row>
        <row r="3551">
          <cell r="A3551">
            <v>3228</v>
          </cell>
          <cell r="B3551" t="str">
            <v>S/F</v>
          </cell>
          <cell r="C3551" t="str">
            <v>2.7.1.5.1.6</v>
          </cell>
          <cell r="D3551" t="str">
            <v>Fornecimento e assentamento de tampão articulado em F°F° para PV's, DN =600mm, carga 12,5 ton. Dimensionado Conforme NBR 10158</v>
          </cell>
          <cell r="E3551" t="str">
            <v>un</v>
          </cell>
          <cell r="F3551">
            <v>362</v>
          </cell>
          <cell r="G3551">
            <v>305.79000000000002</v>
          </cell>
          <cell r="H3551">
            <v>110695.98</v>
          </cell>
          <cell r="I3551">
            <v>306.14999999999998</v>
          </cell>
          <cell r="J3551">
            <v>110826.3</v>
          </cell>
          <cell r="K3551">
            <v>-0.36</v>
          </cell>
          <cell r="L3551" t="str">
            <v xml:space="preserve">   </v>
          </cell>
          <cell r="M3551">
            <v>0.99880000000000002</v>
          </cell>
          <cell r="N3551">
            <v>-1.1999999999999999E-3</v>
          </cell>
          <cell r="O3551">
            <v>0</v>
          </cell>
          <cell r="P3551" t="str">
            <v xml:space="preserve">   </v>
          </cell>
          <cell r="R3551" t="str">
            <v>Comp145</v>
          </cell>
        </row>
        <row r="3552">
          <cell r="A3552">
            <v>3577</v>
          </cell>
          <cell r="B3552" t="str">
            <v>S/F</v>
          </cell>
          <cell r="C3552" t="str">
            <v>2.8.1.5.1.5</v>
          </cell>
          <cell r="D3552" t="str">
            <v>Fornecimento e assentamento de tampão articulado em F°F° para PV's, DN =600mm, carga 12,5 ton. Dimensionado Conforme NBR 10158</v>
          </cell>
          <cell r="E3552" t="str">
            <v>un</v>
          </cell>
          <cell r="F3552">
            <v>45</v>
          </cell>
          <cell r="G3552">
            <v>305.79000000000002</v>
          </cell>
          <cell r="H3552">
            <v>13760.55</v>
          </cell>
          <cell r="I3552">
            <v>306.14999999999998</v>
          </cell>
          <cell r="J3552">
            <v>13776.75</v>
          </cell>
          <cell r="K3552">
            <v>-0.36</v>
          </cell>
          <cell r="L3552" t="str">
            <v xml:space="preserve">   </v>
          </cell>
          <cell r="M3552">
            <v>0.99880000000000002</v>
          </cell>
          <cell r="N3552">
            <v>-1.1999999999999999E-3</v>
          </cell>
          <cell r="O3552">
            <v>0</v>
          </cell>
          <cell r="P3552" t="str">
            <v xml:space="preserve">   </v>
          </cell>
          <cell r="R3552" t="str">
            <v>Comp145</v>
          </cell>
        </row>
        <row r="3553">
          <cell r="A3553">
            <v>3859</v>
          </cell>
          <cell r="B3553" t="str">
            <v>S/F</v>
          </cell>
          <cell r="C3553" t="str">
            <v>2.9.1.5.1.5</v>
          </cell>
          <cell r="D3553" t="str">
            <v>Fornecimento e assentamento de tampão articulado em F°F° para PV's, DN =600mm, carga 12,5 ton. Dimensionado Conforme NBR 10158</v>
          </cell>
          <cell r="E3553" t="str">
            <v>un</v>
          </cell>
          <cell r="F3553">
            <v>125</v>
          </cell>
          <cell r="G3553">
            <v>305.79000000000002</v>
          </cell>
          <cell r="H3553">
            <v>38223.75</v>
          </cell>
          <cell r="I3553">
            <v>306.14999999999998</v>
          </cell>
          <cell r="J3553">
            <v>38268.75</v>
          </cell>
          <cell r="K3553">
            <v>-0.36</v>
          </cell>
          <cell r="L3553" t="str">
            <v xml:space="preserve">   </v>
          </cell>
          <cell r="M3553">
            <v>0.99880000000000002</v>
          </cell>
          <cell r="N3553">
            <v>-1.1999999999999999E-3</v>
          </cell>
          <cell r="O3553">
            <v>0</v>
          </cell>
          <cell r="P3553" t="str">
            <v xml:space="preserve">   </v>
          </cell>
          <cell r="R3553" t="str">
            <v>Comp145</v>
          </cell>
        </row>
        <row r="3554">
          <cell r="A3554">
            <v>2120</v>
          </cell>
          <cell r="B3554" t="str">
            <v>S/F</v>
          </cell>
          <cell r="C3554" t="str">
            <v>2.2.2.1.5</v>
          </cell>
          <cell r="D3554" t="str">
            <v>Fornecimento e Assentamento de Tampão Articulado em F°F° para PV's, DN=600mm, Carga 5 ton., dimensionamento conforme NBR 10158</v>
          </cell>
          <cell r="E3554" t="str">
            <v>un</v>
          </cell>
          <cell r="F3554">
            <v>6</v>
          </cell>
          <cell r="G3554">
            <v>170.52</v>
          </cell>
          <cell r="H3554">
            <v>1023.12</v>
          </cell>
          <cell r="I3554">
            <v>170.83</v>
          </cell>
          <cell r="J3554">
            <v>1024.98</v>
          </cell>
          <cell r="K3554">
            <v>-0.31</v>
          </cell>
          <cell r="L3554" t="str">
            <v xml:space="preserve">   </v>
          </cell>
          <cell r="M3554">
            <v>0.99819999999999998</v>
          </cell>
          <cell r="N3554">
            <v>-1.8E-3</v>
          </cell>
          <cell r="O3554">
            <v>0</v>
          </cell>
          <cell r="P3554" t="str">
            <v xml:space="preserve">   </v>
          </cell>
          <cell r="R3554" t="str">
            <v>Comp146</v>
          </cell>
        </row>
        <row r="3555">
          <cell r="A3555">
            <v>2252</v>
          </cell>
          <cell r="B3555" t="str">
            <v>S/F</v>
          </cell>
          <cell r="C3555" t="str">
            <v>2.3.2.1.5</v>
          </cell>
          <cell r="D3555" t="str">
            <v>Fornecimento e Assentamento de Tampão Articulado em F°F° para PV's, DN=600mm, Carga 5 ton., dimensionamento conforme NBR 10158</v>
          </cell>
          <cell r="E3555" t="str">
            <v>un</v>
          </cell>
          <cell r="F3555">
            <v>10</v>
          </cell>
          <cell r="G3555">
            <v>170.52</v>
          </cell>
          <cell r="H3555">
            <v>1705.2</v>
          </cell>
          <cell r="I3555">
            <v>170.83</v>
          </cell>
          <cell r="J3555">
            <v>1708.3</v>
          </cell>
          <cell r="K3555">
            <v>-0.31</v>
          </cell>
          <cell r="L3555" t="str">
            <v xml:space="preserve">   </v>
          </cell>
          <cell r="M3555">
            <v>0.99819999999999998</v>
          </cell>
          <cell r="N3555">
            <v>-1.8E-3</v>
          </cell>
          <cell r="O3555">
            <v>0</v>
          </cell>
          <cell r="P3555" t="str">
            <v xml:space="preserve">   </v>
          </cell>
          <cell r="R3555" t="str">
            <v>Comp146</v>
          </cell>
        </row>
        <row r="3556">
          <cell r="A3556">
            <v>2551</v>
          </cell>
          <cell r="B3556" t="str">
            <v>S/F</v>
          </cell>
          <cell r="C3556" t="str">
            <v>2.4.2.1.5</v>
          </cell>
          <cell r="D3556" t="str">
            <v>Fornecimento e Assentamento de Tampão Articulado em F°F° para PV's, DN=600mm, Carga 5 ton., dimensionamento conforme NBR 10158</v>
          </cell>
          <cell r="E3556" t="str">
            <v>un</v>
          </cell>
          <cell r="F3556">
            <v>5</v>
          </cell>
          <cell r="G3556">
            <v>170.52</v>
          </cell>
          <cell r="H3556">
            <v>852.6</v>
          </cell>
          <cell r="I3556">
            <v>170.83</v>
          </cell>
          <cell r="J3556">
            <v>854.15</v>
          </cell>
          <cell r="K3556">
            <v>-0.31</v>
          </cell>
          <cell r="L3556" t="str">
            <v xml:space="preserve">   </v>
          </cell>
          <cell r="M3556">
            <v>0.99819999999999998</v>
          </cell>
          <cell r="N3556">
            <v>-1.8E-3</v>
          </cell>
          <cell r="O3556">
            <v>0</v>
          </cell>
          <cell r="P3556" t="str">
            <v xml:space="preserve">   </v>
          </cell>
          <cell r="R3556" t="str">
            <v>Comp146</v>
          </cell>
        </row>
        <row r="3557">
          <cell r="A3557">
            <v>2863</v>
          </cell>
          <cell r="B3557" t="str">
            <v>S/F</v>
          </cell>
          <cell r="C3557" t="str">
            <v>2.5.2.1.5</v>
          </cell>
          <cell r="D3557" t="str">
            <v>Fornecimento e Assentamento de Tampão Articulado em F°F° para PV's, DN=600mm, Carga 5 ton., dimensionamento conforme NBR 10158</v>
          </cell>
          <cell r="E3557" t="str">
            <v>un</v>
          </cell>
          <cell r="F3557">
            <v>13</v>
          </cell>
          <cell r="G3557">
            <v>170.52</v>
          </cell>
          <cell r="H3557">
            <v>2216.7600000000002</v>
          </cell>
          <cell r="I3557">
            <v>170.83</v>
          </cell>
          <cell r="J3557">
            <v>2220.79</v>
          </cell>
          <cell r="K3557">
            <v>-0.31</v>
          </cell>
          <cell r="L3557" t="str">
            <v xml:space="preserve">   </v>
          </cell>
          <cell r="M3557">
            <v>0.99819999999999998</v>
          </cell>
          <cell r="N3557">
            <v>-1.8E-3</v>
          </cell>
          <cell r="O3557">
            <v>0</v>
          </cell>
          <cell r="P3557" t="str">
            <v xml:space="preserve">   </v>
          </cell>
          <cell r="R3557" t="str">
            <v>Comp146</v>
          </cell>
        </row>
        <row r="3558">
          <cell r="A3558">
            <v>2985</v>
          </cell>
          <cell r="B3558" t="str">
            <v>S/F</v>
          </cell>
          <cell r="C3558" t="str">
            <v>2.6.2.1.5</v>
          </cell>
          <cell r="D3558" t="str">
            <v>Fornecimento e Assentamento de Tampão Articulado em F°F° para PV's, DN=600mm, Carga 5 ton., dimensionamento conforme NBR 10158</v>
          </cell>
          <cell r="E3558" t="str">
            <v>un</v>
          </cell>
          <cell r="F3558">
            <v>5</v>
          </cell>
          <cell r="G3558">
            <v>170.52</v>
          </cell>
          <cell r="H3558">
            <v>852.6</v>
          </cell>
          <cell r="I3558">
            <v>170.83</v>
          </cell>
          <cell r="J3558">
            <v>854.15</v>
          </cell>
          <cell r="K3558">
            <v>-0.31</v>
          </cell>
          <cell r="L3558" t="str">
            <v xml:space="preserve">   </v>
          </cell>
          <cell r="M3558">
            <v>0.99819999999999998</v>
          </cell>
          <cell r="N3558">
            <v>-1.8E-3</v>
          </cell>
          <cell r="O3558">
            <v>0</v>
          </cell>
          <cell r="P3558" t="str">
            <v xml:space="preserve">   </v>
          </cell>
          <cell r="R3558" t="str">
            <v>Comp146</v>
          </cell>
        </row>
        <row r="3559">
          <cell r="A3559">
            <v>3327</v>
          </cell>
          <cell r="B3559" t="str">
            <v>S/F</v>
          </cell>
          <cell r="C3559" t="str">
            <v>2.7.2.1.5</v>
          </cell>
          <cell r="D3559" t="str">
            <v>Fornecimento e Assentamento de Tampão Articulado em F°F° para PV's, DN=600mm, Carga 5 ton., dimensionamento conforme NBR 10158</v>
          </cell>
          <cell r="E3559" t="str">
            <v>un</v>
          </cell>
          <cell r="F3559">
            <v>18</v>
          </cell>
          <cell r="G3559">
            <v>170.52</v>
          </cell>
          <cell r="H3559">
            <v>3069.36</v>
          </cell>
          <cell r="I3559">
            <v>170.83</v>
          </cell>
          <cell r="J3559">
            <v>3074.94</v>
          </cell>
          <cell r="K3559">
            <v>-0.31</v>
          </cell>
          <cell r="L3559" t="str">
            <v xml:space="preserve">   </v>
          </cell>
          <cell r="M3559">
            <v>0.99819999999999998</v>
          </cell>
          <cell r="N3559">
            <v>-1.8E-3</v>
          </cell>
          <cell r="O3559">
            <v>0</v>
          </cell>
          <cell r="P3559" t="str">
            <v xml:space="preserve">   </v>
          </cell>
          <cell r="R3559" t="str">
            <v>Comp146</v>
          </cell>
        </row>
        <row r="3560">
          <cell r="A3560">
            <v>3621</v>
          </cell>
          <cell r="B3560" t="str">
            <v>S/F</v>
          </cell>
          <cell r="C3560" t="str">
            <v>2.8.2.1.5</v>
          </cell>
          <cell r="D3560" t="str">
            <v>Fornecimento e Assentamento de Tampão Articulado em F°F° para PV's, DN=600mm, Carga 5 ton., dimensionamento conforme NBR 10158</v>
          </cell>
          <cell r="E3560" t="str">
            <v>un</v>
          </cell>
          <cell r="F3560">
            <v>5</v>
          </cell>
          <cell r="G3560">
            <v>170.52</v>
          </cell>
          <cell r="H3560">
            <v>852.6</v>
          </cell>
          <cell r="I3560">
            <v>170.83</v>
          </cell>
          <cell r="J3560">
            <v>854.15</v>
          </cell>
          <cell r="K3560">
            <v>-0.31</v>
          </cell>
          <cell r="L3560" t="str">
            <v xml:space="preserve">   </v>
          </cell>
          <cell r="M3560">
            <v>0.99819999999999998</v>
          </cell>
          <cell r="N3560">
            <v>-1.8E-3</v>
          </cell>
          <cell r="O3560">
            <v>0</v>
          </cell>
          <cell r="P3560" t="str">
            <v xml:space="preserve">   </v>
          </cell>
          <cell r="R3560" t="str">
            <v>Comp146</v>
          </cell>
        </row>
        <row r="3561">
          <cell r="A3561">
            <v>3902</v>
          </cell>
          <cell r="B3561" t="str">
            <v>S/F</v>
          </cell>
          <cell r="C3561" t="str">
            <v>2.9.2.1.5</v>
          </cell>
          <cell r="D3561" t="str">
            <v>Fornecimento e Assentamento de Tampão Articulado em F°F° para PV's, DN=600mm, Carga 5 ton., dimensionamento conforme NBR 10158</v>
          </cell>
          <cell r="E3561" t="str">
            <v>un</v>
          </cell>
          <cell r="F3561">
            <v>6</v>
          </cell>
          <cell r="G3561">
            <v>170.52</v>
          </cell>
          <cell r="H3561">
            <v>1023.12</v>
          </cell>
          <cell r="I3561">
            <v>170.83</v>
          </cell>
          <cell r="J3561">
            <v>1024.98</v>
          </cell>
          <cell r="K3561">
            <v>-0.31</v>
          </cell>
          <cell r="L3561" t="str">
            <v xml:space="preserve">   </v>
          </cell>
          <cell r="M3561">
            <v>0.99819999999999998</v>
          </cell>
          <cell r="N3561">
            <v>-1.8E-3</v>
          </cell>
          <cell r="O3561">
            <v>0</v>
          </cell>
          <cell r="P3561" t="str">
            <v xml:space="preserve">   </v>
          </cell>
          <cell r="R3561" t="str">
            <v>Comp146</v>
          </cell>
        </row>
        <row r="3562">
          <cell r="A3562">
            <v>4139</v>
          </cell>
          <cell r="B3562" t="str">
            <v>S/F</v>
          </cell>
          <cell r="C3562" t="str">
            <v>2.10.5.1.1</v>
          </cell>
          <cell r="D3562" t="str">
            <v>Fornecimento e instalação de comporta de superfície em fibra de vidro e=12mm, inclusive guias</v>
          </cell>
          <cell r="E3562" t="str">
            <v>m2</v>
          </cell>
          <cell r="F3562">
            <v>15.84</v>
          </cell>
          <cell r="G3562">
            <v>1499.55</v>
          </cell>
          <cell r="H3562">
            <v>23752.87</v>
          </cell>
          <cell r="I3562">
            <v>1500.96</v>
          </cell>
          <cell r="J3562">
            <v>23775.200000000001</v>
          </cell>
          <cell r="K3562">
            <v>-1.41</v>
          </cell>
          <cell r="L3562" t="str">
            <v xml:space="preserve">   </v>
          </cell>
          <cell r="M3562">
            <v>0.99909999999999999</v>
          </cell>
          <cell r="N3562">
            <v>-8.9999999999999998E-4</v>
          </cell>
          <cell r="O3562">
            <v>0</v>
          </cell>
          <cell r="P3562" t="str">
            <v xml:space="preserve">   </v>
          </cell>
          <cell r="R3562" t="str">
            <v>Comp147</v>
          </cell>
        </row>
        <row r="3563">
          <cell r="A3563">
            <v>2447</v>
          </cell>
          <cell r="B3563" t="str">
            <v>S/F</v>
          </cell>
          <cell r="C3563" t="str">
            <v>2.3.5.18.1</v>
          </cell>
          <cell r="D3563" t="str">
            <v>Fornec. e inst. de Vertedor de Fibra de Vidro, com acionamento direto na gaveta, e=6 mm, incluindo quadro de fibra de vidro e chumbadores de aço inox</v>
          </cell>
          <cell r="E3563" t="str">
            <v>m2</v>
          </cell>
          <cell r="F3563">
            <v>0.6</v>
          </cell>
          <cell r="G3563">
            <v>600.79999999999995</v>
          </cell>
          <cell r="H3563">
            <v>360.48</v>
          </cell>
          <cell r="I3563">
            <v>600.96</v>
          </cell>
          <cell r="J3563">
            <v>360.57</v>
          </cell>
          <cell r="K3563">
            <v>-0.16</v>
          </cell>
          <cell r="L3563" t="str">
            <v xml:space="preserve">   </v>
          </cell>
          <cell r="M3563">
            <v>0.99970000000000003</v>
          </cell>
          <cell r="N3563">
            <v>-2.9999999999999997E-4</v>
          </cell>
          <cell r="O3563">
            <v>0</v>
          </cell>
          <cell r="P3563" t="str">
            <v xml:space="preserve">   </v>
          </cell>
          <cell r="R3563" t="str">
            <v>Comp134</v>
          </cell>
        </row>
        <row r="3564">
          <cell r="A3564">
            <v>2743</v>
          </cell>
          <cell r="B3564" t="str">
            <v>S/F</v>
          </cell>
          <cell r="C3564" t="str">
            <v>2.4.5.18.1</v>
          </cell>
          <cell r="D3564" t="str">
            <v>Fornec. e inst. de Vertedor de Fibra de Vidro, com acionamento direto na gaveta, e=6 mm, incluindo quadro de fibra de vidro e chumbadores de aço inox</v>
          </cell>
          <cell r="E3564" t="str">
            <v>m2</v>
          </cell>
          <cell r="F3564">
            <v>0.6</v>
          </cell>
          <cell r="G3564">
            <v>600.79999999999995</v>
          </cell>
          <cell r="H3564">
            <v>360.48</v>
          </cell>
          <cell r="I3564">
            <v>600.96</v>
          </cell>
          <cell r="J3564">
            <v>360.57</v>
          </cell>
          <cell r="K3564">
            <v>-0.16</v>
          </cell>
          <cell r="L3564" t="str">
            <v xml:space="preserve">   </v>
          </cell>
          <cell r="M3564">
            <v>0.99970000000000003</v>
          </cell>
          <cell r="N3564">
            <v>-2.9999999999999997E-4</v>
          </cell>
          <cell r="O3564">
            <v>0</v>
          </cell>
          <cell r="P3564" t="str">
            <v xml:space="preserve">   </v>
          </cell>
          <cell r="R3564" t="str">
            <v>Comp134</v>
          </cell>
        </row>
        <row r="3565">
          <cell r="A3565">
            <v>3175</v>
          </cell>
          <cell r="B3565" t="str">
            <v>S/F</v>
          </cell>
          <cell r="C3565" t="str">
            <v>2.6.5.18.1</v>
          </cell>
          <cell r="D3565" t="str">
            <v>Fornec. e inst. de Vertedor de Fibra de Vidro, com acionamento direto na gaveta, e=6 mm, incluindo quadro de fibra de vidro e chumbadores de aço inox</v>
          </cell>
          <cell r="E3565" t="str">
            <v>m2</v>
          </cell>
          <cell r="F3565">
            <v>0.6</v>
          </cell>
          <cell r="G3565">
            <v>600.79999999999995</v>
          </cell>
          <cell r="H3565">
            <v>360.48</v>
          </cell>
          <cell r="I3565">
            <v>600.96</v>
          </cell>
          <cell r="J3565">
            <v>360.57</v>
          </cell>
          <cell r="K3565">
            <v>-0.16</v>
          </cell>
          <cell r="L3565" t="str">
            <v xml:space="preserve">   </v>
          </cell>
          <cell r="M3565">
            <v>0.99970000000000003</v>
          </cell>
          <cell r="N3565">
            <v>-2.9999999999999997E-4</v>
          </cell>
          <cell r="O3565">
            <v>0</v>
          </cell>
          <cell r="P3565" t="str">
            <v xml:space="preserve">   </v>
          </cell>
          <cell r="R3565" t="str">
            <v>Comp134</v>
          </cell>
        </row>
        <row r="3566">
          <cell r="A3566">
            <v>3525</v>
          </cell>
          <cell r="B3566" t="str">
            <v>S/F</v>
          </cell>
          <cell r="C3566" t="str">
            <v>2.7.5.18.1</v>
          </cell>
          <cell r="D3566" t="str">
            <v>Fornec. e inst. de Vertedor de Fibra de Vidro, com acionamento direto na gaveta, e=6 mm, incluindo quadro de fibra de vidro e chumbadores de aço inox</v>
          </cell>
          <cell r="E3566" t="str">
            <v>m2</v>
          </cell>
          <cell r="F3566">
            <v>0.6</v>
          </cell>
          <cell r="G3566">
            <v>600.79999999999995</v>
          </cell>
          <cell r="H3566">
            <v>360.48</v>
          </cell>
          <cell r="I3566">
            <v>600.96</v>
          </cell>
          <cell r="J3566">
            <v>360.57</v>
          </cell>
          <cell r="K3566">
            <v>-0.16</v>
          </cell>
          <cell r="L3566" t="str">
            <v xml:space="preserve">   </v>
          </cell>
          <cell r="M3566">
            <v>0.99970000000000003</v>
          </cell>
          <cell r="N3566">
            <v>-2.9999999999999997E-4</v>
          </cell>
          <cell r="O3566">
            <v>0</v>
          </cell>
          <cell r="P3566" t="str">
            <v xml:space="preserve">   </v>
          </cell>
          <cell r="R3566" t="str">
            <v>Comp134</v>
          </cell>
        </row>
        <row r="3567">
          <cell r="A3567">
            <v>3810</v>
          </cell>
          <cell r="B3567" t="str">
            <v>S/F</v>
          </cell>
          <cell r="C3567" t="str">
            <v>2.8.5.18.1</v>
          </cell>
          <cell r="D3567" t="str">
            <v>Fornec. e inst. de Vertedor de Fibra de Vidro, com acionamento direto na gaveta, e=6 mm, incluindo quadro de fibra de vidro e chumbadores de aço inox</v>
          </cell>
          <cell r="E3567" t="str">
            <v>m2</v>
          </cell>
          <cell r="F3567">
            <v>0.6</v>
          </cell>
          <cell r="G3567">
            <v>600.79999999999995</v>
          </cell>
          <cell r="H3567">
            <v>360.48</v>
          </cell>
          <cell r="I3567">
            <v>600.96</v>
          </cell>
          <cell r="J3567">
            <v>360.57</v>
          </cell>
          <cell r="K3567">
            <v>-0.16</v>
          </cell>
          <cell r="L3567" t="str">
            <v xml:space="preserve">   </v>
          </cell>
          <cell r="M3567">
            <v>0.99970000000000003</v>
          </cell>
          <cell r="N3567">
            <v>-2.9999999999999997E-4</v>
          </cell>
          <cell r="O3567">
            <v>0</v>
          </cell>
          <cell r="P3567" t="str">
            <v xml:space="preserve">   </v>
          </cell>
          <cell r="R3567" t="str">
            <v>Comp134</v>
          </cell>
        </row>
        <row r="3568">
          <cell r="A3568">
            <v>4095</v>
          </cell>
          <cell r="B3568" t="str">
            <v>S/F</v>
          </cell>
          <cell r="C3568" t="str">
            <v>2.9.5.18.1</v>
          </cell>
          <cell r="D3568" t="str">
            <v>Fornec. e inst. de Vertedor de Fibra de Vidro, com acionamento direto na gaveta, e=6 mm, incluindo quadro de fibra de vidro e chumbadores de aço inox</v>
          </cell>
          <cell r="E3568" t="str">
            <v>m2</v>
          </cell>
          <cell r="F3568">
            <v>0.6</v>
          </cell>
          <cell r="G3568">
            <v>600.79999999999995</v>
          </cell>
          <cell r="H3568">
            <v>360.48</v>
          </cell>
          <cell r="I3568">
            <v>600.96</v>
          </cell>
          <cell r="J3568">
            <v>360.57</v>
          </cell>
          <cell r="K3568">
            <v>-0.16</v>
          </cell>
          <cell r="L3568" t="str">
            <v xml:space="preserve">   </v>
          </cell>
          <cell r="M3568">
            <v>0.99970000000000003</v>
          </cell>
          <cell r="N3568">
            <v>-2.9999999999999997E-4</v>
          </cell>
          <cell r="O3568">
            <v>0</v>
          </cell>
          <cell r="P3568" t="str">
            <v xml:space="preserve">   </v>
          </cell>
          <cell r="R3568" t="str">
            <v>Comp134</v>
          </cell>
        </row>
        <row r="3569">
          <cell r="A3569">
            <v>1776</v>
          </cell>
          <cell r="B3569" t="str">
            <v>S/F</v>
          </cell>
          <cell r="C3569" t="str">
            <v>1.7.1</v>
          </cell>
          <cell r="D3569" t="str">
            <v>Fornecimento e Instalação SMA</v>
          </cell>
          <cell r="E3569" t="str">
            <v>un</v>
          </cell>
          <cell r="F3569">
            <v>10500</v>
          </cell>
          <cell r="G3569">
            <v>315.68</v>
          </cell>
          <cell r="H3569">
            <v>3314640</v>
          </cell>
          <cell r="I3569">
            <v>315.82</v>
          </cell>
          <cell r="J3569">
            <v>3316110</v>
          </cell>
          <cell r="K3569">
            <v>-0.14000000000000001</v>
          </cell>
          <cell r="L3569" t="str">
            <v xml:space="preserve">   </v>
          </cell>
          <cell r="M3569">
            <v>0.99960000000000004</v>
          </cell>
          <cell r="N3569">
            <v>-4.0000000000000002E-4</v>
          </cell>
          <cell r="O3569">
            <v>0</v>
          </cell>
          <cell r="P3569" t="str">
            <v xml:space="preserve">   </v>
          </cell>
          <cell r="R3569" t="str">
            <v>Comp148</v>
          </cell>
        </row>
        <row r="3570">
          <cell r="A3570">
            <v>1648</v>
          </cell>
          <cell r="B3570" t="str">
            <v>S/F</v>
          </cell>
          <cell r="C3570" t="str">
            <v>1.16.2.3.2</v>
          </cell>
          <cell r="D3570" t="str">
            <v>Fornecimento e instalações de software de automoção e controle</v>
          </cell>
          <cell r="E3570" t="str">
            <v>un</v>
          </cell>
          <cell r="F3570">
            <v>2</v>
          </cell>
          <cell r="G3570">
            <v>352600</v>
          </cell>
          <cell r="H3570">
            <v>705200</v>
          </cell>
          <cell r="I3570">
            <v>352600</v>
          </cell>
          <cell r="J3570">
            <v>705200</v>
          </cell>
          <cell r="K3570">
            <v>0</v>
          </cell>
          <cell r="L3570" t="str">
            <v xml:space="preserve">   </v>
          </cell>
          <cell r="M3570">
            <v>1</v>
          </cell>
          <cell r="N3570">
            <v>0</v>
          </cell>
          <cell r="O3570">
            <v>0</v>
          </cell>
          <cell r="P3570" t="str">
            <v xml:space="preserve">   </v>
          </cell>
          <cell r="R3570" t="str">
            <v>Comp149</v>
          </cell>
        </row>
        <row r="3571">
          <cell r="A3571">
            <v>4145</v>
          </cell>
          <cell r="B3571" t="str">
            <v>S/F</v>
          </cell>
          <cell r="C3571" t="str">
            <v>2.10.5.4.1</v>
          </cell>
          <cell r="D3571" t="str">
            <v>Fornecimento e intalação de defletor de gases em fibra de vidro nervurada com chumbadores e parafusos em aço inox</v>
          </cell>
          <cell r="E3571" t="str">
            <v>und</v>
          </cell>
          <cell r="F3571">
            <v>16</v>
          </cell>
          <cell r="G3571">
            <v>24672.82</v>
          </cell>
          <cell r="H3571">
            <v>394765.12</v>
          </cell>
          <cell r="I3571">
            <v>24672.14</v>
          </cell>
          <cell r="J3571">
            <v>394754.24</v>
          </cell>
          <cell r="K3571">
            <v>0.68</v>
          </cell>
          <cell r="L3571" t="str">
            <v xml:space="preserve">   </v>
          </cell>
          <cell r="M3571">
            <v>1</v>
          </cell>
          <cell r="N3571">
            <v>0</v>
          </cell>
          <cell r="O3571">
            <v>0</v>
          </cell>
          <cell r="P3571">
            <v>0.68000000000029104</v>
          </cell>
          <cell r="R3571" t="str">
            <v>Comp150</v>
          </cell>
        </row>
        <row r="3572">
          <cell r="A3572">
            <v>4143</v>
          </cell>
          <cell r="B3572" t="str">
            <v>S/F</v>
          </cell>
          <cell r="C3572" t="str">
            <v>2.10.5.3.1</v>
          </cell>
          <cell r="D3572" t="str">
            <v>Fornecimento e intalação de separadores de fases em fibra de vidro nervurada com chumbadores e parafusos em aço inox</v>
          </cell>
          <cell r="E3572" t="str">
            <v>und</v>
          </cell>
          <cell r="F3572">
            <v>16</v>
          </cell>
          <cell r="G3572">
            <v>30672.81</v>
          </cell>
          <cell r="H3572">
            <v>490764.96</v>
          </cell>
          <cell r="I3572">
            <v>30672.14</v>
          </cell>
          <cell r="J3572">
            <v>490754.24</v>
          </cell>
          <cell r="K3572">
            <v>0.67</v>
          </cell>
          <cell r="L3572" t="str">
            <v xml:space="preserve">   </v>
          </cell>
          <cell r="M3572">
            <v>1</v>
          </cell>
          <cell r="N3572">
            <v>0</v>
          </cell>
          <cell r="O3572">
            <v>0</v>
          </cell>
          <cell r="P3572">
            <v>0.67000000000189197</v>
          </cell>
          <cell r="R3572" t="str">
            <v>Comp151</v>
          </cell>
        </row>
        <row r="3573">
          <cell r="A3573">
            <v>2440</v>
          </cell>
          <cell r="B3573" t="str">
            <v>S/F</v>
          </cell>
          <cell r="C3573" t="str">
            <v>2.3.5.15.1</v>
          </cell>
          <cell r="D3573" t="str">
            <v>Fornecimento e montagem de grade de proteção em chapa de aço No.7, perfurada com orificios de 1" de diâmetro, e=3/16", com acessórios para fixação, incluindo assentamento e pintura</v>
          </cell>
          <cell r="E3573" t="str">
            <v>m2</v>
          </cell>
          <cell r="F3573">
            <v>7.89</v>
          </cell>
          <cell r="G3573">
            <v>289.39</v>
          </cell>
          <cell r="H3573">
            <v>2283.2800000000002</v>
          </cell>
          <cell r="I3573">
            <v>291.02</v>
          </cell>
          <cell r="J3573">
            <v>2296.14</v>
          </cell>
          <cell r="K3573">
            <v>-1.63</v>
          </cell>
          <cell r="L3573" t="str">
            <v xml:space="preserve">   </v>
          </cell>
          <cell r="M3573">
            <v>0.99439999999999995</v>
          </cell>
          <cell r="N3573">
            <v>-5.5999999999999999E-3</v>
          </cell>
          <cell r="O3573">
            <v>0</v>
          </cell>
          <cell r="P3573" t="str">
            <v xml:space="preserve">   </v>
          </cell>
          <cell r="R3573" t="str">
            <v>Comp152</v>
          </cell>
        </row>
        <row r="3574">
          <cell r="A3574">
            <v>2736</v>
          </cell>
          <cell r="B3574" t="str">
            <v>S/F</v>
          </cell>
          <cell r="C3574" t="str">
            <v>2.4.5.15.1</v>
          </cell>
          <cell r="D3574" t="str">
            <v>Fornecimento e montagem de grade de proteção em chapa de aço No.7, perfurada com orificios de 1" de diâmetro, e=3/16", com acessórios para fixação, incluindo assentamento e pintura</v>
          </cell>
          <cell r="E3574" t="str">
            <v>m2</v>
          </cell>
          <cell r="F3574">
            <v>7.89</v>
          </cell>
          <cell r="G3574">
            <v>289.39</v>
          </cell>
          <cell r="H3574">
            <v>2283.2800000000002</v>
          </cell>
          <cell r="I3574">
            <v>291.02</v>
          </cell>
          <cell r="J3574">
            <v>2296.14</v>
          </cell>
          <cell r="K3574">
            <v>-1.63</v>
          </cell>
          <cell r="L3574" t="str">
            <v xml:space="preserve">   </v>
          </cell>
          <cell r="M3574">
            <v>0.99439999999999995</v>
          </cell>
          <cell r="N3574">
            <v>-5.5999999999999999E-3</v>
          </cell>
          <cell r="O3574">
            <v>0</v>
          </cell>
          <cell r="P3574" t="str">
            <v xml:space="preserve">   </v>
          </cell>
          <cell r="R3574" t="str">
            <v>Comp152</v>
          </cell>
        </row>
        <row r="3575">
          <cell r="A3575">
            <v>3168</v>
          </cell>
          <cell r="B3575" t="str">
            <v>S/F</v>
          </cell>
          <cell r="C3575" t="str">
            <v>2.6.5.15.1</v>
          </cell>
          <cell r="D3575" t="str">
            <v>Fornecimento e montagem de grade de proteção em chapa de aço No.7, perfurada com orificios de 1" de diâmetro, e=3/16", com acessórios para fixação, incluindo assentamento e pintura</v>
          </cell>
          <cell r="E3575" t="str">
            <v>m2</v>
          </cell>
          <cell r="F3575">
            <v>7.89</v>
          </cell>
          <cell r="G3575">
            <v>289.39</v>
          </cell>
          <cell r="H3575">
            <v>2283.2800000000002</v>
          </cell>
          <cell r="I3575">
            <v>291.02</v>
          </cell>
          <cell r="J3575">
            <v>2296.14</v>
          </cell>
          <cell r="K3575">
            <v>-1.63</v>
          </cell>
          <cell r="L3575" t="str">
            <v xml:space="preserve">   </v>
          </cell>
          <cell r="M3575">
            <v>0.99439999999999995</v>
          </cell>
          <cell r="N3575">
            <v>-5.5999999999999999E-3</v>
          </cell>
          <cell r="O3575">
            <v>0</v>
          </cell>
          <cell r="P3575" t="str">
            <v xml:space="preserve">   </v>
          </cell>
          <cell r="R3575" t="str">
            <v>Comp152</v>
          </cell>
        </row>
        <row r="3576">
          <cell r="A3576">
            <v>3518</v>
          </cell>
          <cell r="B3576" t="str">
            <v>S/F</v>
          </cell>
          <cell r="C3576" t="str">
            <v>2.7.5.15.1</v>
          </cell>
          <cell r="D3576" t="str">
            <v>Fornecimento e montagem de grade de proteção em chapa de aço No.7, perfurada com orificios de 1" de diâmetro, e=3/16", com acessórios para fixação, incluindo assentamento e pintura</v>
          </cell>
          <cell r="E3576" t="str">
            <v>m2</v>
          </cell>
          <cell r="F3576">
            <v>8.0500000000000007</v>
          </cell>
          <cell r="G3576">
            <v>289.39</v>
          </cell>
          <cell r="H3576">
            <v>2329.58</v>
          </cell>
          <cell r="I3576">
            <v>291.02</v>
          </cell>
          <cell r="J3576">
            <v>2342.71</v>
          </cell>
          <cell r="K3576">
            <v>-1.63</v>
          </cell>
          <cell r="L3576" t="str">
            <v xml:space="preserve">   </v>
          </cell>
          <cell r="M3576">
            <v>0.99439999999999995</v>
          </cell>
          <cell r="N3576">
            <v>-5.5999999999999999E-3</v>
          </cell>
          <cell r="O3576">
            <v>0</v>
          </cell>
          <cell r="P3576" t="str">
            <v xml:space="preserve">   </v>
          </cell>
          <cell r="R3576" t="str">
            <v>Comp152</v>
          </cell>
        </row>
        <row r="3577">
          <cell r="A3577">
            <v>3803</v>
          </cell>
          <cell r="B3577" t="str">
            <v>S/F</v>
          </cell>
          <cell r="C3577" t="str">
            <v>2.8.5.15.1</v>
          </cell>
          <cell r="D3577" t="str">
            <v>Fornecimento e montagem de grade de proteção em chapa de aço No.7, perfurada com orificios de 1" de diâmetro, e=3/16", com acessórios para fixação, incluindo assentamento e pintura</v>
          </cell>
          <cell r="E3577" t="str">
            <v>m2</v>
          </cell>
          <cell r="F3577">
            <v>7.89</v>
          </cell>
          <cell r="G3577">
            <v>289.39</v>
          </cell>
          <cell r="H3577">
            <v>2283.2800000000002</v>
          </cell>
          <cell r="I3577">
            <v>291.02</v>
          </cell>
          <cell r="J3577">
            <v>2296.14</v>
          </cell>
          <cell r="K3577">
            <v>-1.63</v>
          </cell>
          <cell r="L3577" t="str">
            <v xml:space="preserve">   </v>
          </cell>
          <cell r="M3577">
            <v>0.99439999999999995</v>
          </cell>
          <cell r="N3577">
            <v>-5.5999999999999999E-3</v>
          </cell>
          <cell r="O3577">
            <v>0</v>
          </cell>
          <cell r="P3577" t="str">
            <v xml:space="preserve">   </v>
          </cell>
          <cell r="R3577" t="str">
            <v>Comp152</v>
          </cell>
        </row>
        <row r="3578">
          <cell r="A3578">
            <v>4088</v>
          </cell>
          <cell r="B3578" t="str">
            <v>S/F</v>
          </cell>
          <cell r="C3578" t="str">
            <v>2.9.5.15.1</v>
          </cell>
          <cell r="D3578" t="str">
            <v>Fornecimento e montagem de grade de proteção em chapa de aço No.7, perfurada com orificios de 1" de diâmetro, e=3/16", com acessórios para fixação, incluindo assentamento e pintura</v>
          </cell>
          <cell r="E3578" t="str">
            <v>m2</v>
          </cell>
          <cell r="F3578">
            <v>7.89</v>
          </cell>
          <cell r="G3578">
            <v>289.39</v>
          </cell>
          <cell r="H3578">
            <v>2283.2800000000002</v>
          </cell>
          <cell r="I3578">
            <v>291.02</v>
          </cell>
          <cell r="J3578">
            <v>2296.14</v>
          </cell>
          <cell r="K3578">
            <v>-1.63</v>
          </cell>
          <cell r="L3578" t="str">
            <v xml:space="preserve">   </v>
          </cell>
          <cell r="M3578">
            <v>0.99439999999999995</v>
          </cell>
          <cell r="N3578">
            <v>-5.5999999999999999E-3</v>
          </cell>
          <cell r="O3578">
            <v>0</v>
          </cell>
          <cell r="P3578" t="str">
            <v xml:space="preserve">   </v>
          </cell>
          <cell r="R3578" t="str">
            <v>Comp152</v>
          </cell>
        </row>
        <row r="3579">
          <cell r="A3579">
            <v>2441</v>
          </cell>
          <cell r="B3579" t="str">
            <v>S/F</v>
          </cell>
          <cell r="C3579" t="str">
            <v>2.3.5.15.2</v>
          </cell>
          <cell r="D3579" t="str">
            <v>Fornecimento e montagem de guarda-corpo em tubos de ferro galvanizado, DN = 1 1/2", incluindo pintura a óleo em duas demãos sob base anticorrosiva, h = 0,80m</v>
          </cell>
          <cell r="E3579" t="str">
            <v>m</v>
          </cell>
          <cell r="F3579">
            <v>50.54</v>
          </cell>
          <cell r="G3579">
            <v>127.56</v>
          </cell>
          <cell r="H3579">
            <v>6446.88</v>
          </cell>
          <cell r="I3579">
            <v>127.36</v>
          </cell>
          <cell r="J3579">
            <v>6436.77</v>
          </cell>
          <cell r="K3579">
            <v>0.2</v>
          </cell>
          <cell r="L3579" t="str">
            <v xml:space="preserve">   </v>
          </cell>
          <cell r="M3579">
            <v>1.0016</v>
          </cell>
          <cell r="N3579">
            <v>1.6000000000000001E-3</v>
          </cell>
          <cell r="O3579">
            <v>0</v>
          </cell>
          <cell r="P3579">
            <v>0.20000000000000301</v>
          </cell>
          <cell r="R3579" t="str">
            <v>Comp153</v>
          </cell>
        </row>
        <row r="3580">
          <cell r="A3580">
            <v>2737</v>
          </cell>
          <cell r="B3580" t="str">
            <v>S/F</v>
          </cell>
          <cell r="C3580" t="str">
            <v>2.4.5.15.2</v>
          </cell>
          <cell r="D3580" t="str">
            <v>Fornecimento e montagem de guarda-corpo em tubos de ferro galvanizado, DN = 1 1/2", incluindo pintura a óleo em duas demãos sob base anticorrosiva, h = 0,80m</v>
          </cell>
          <cell r="E3580" t="str">
            <v>m</v>
          </cell>
          <cell r="F3580">
            <v>50.54</v>
          </cell>
          <cell r="G3580">
            <v>127.56</v>
          </cell>
          <cell r="H3580">
            <v>6446.88</v>
          </cell>
          <cell r="I3580">
            <v>127.36</v>
          </cell>
          <cell r="J3580">
            <v>6436.77</v>
          </cell>
          <cell r="K3580">
            <v>0.2</v>
          </cell>
          <cell r="L3580" t="str">
            <v xml:space="preserve">   </v>
          </cell>
          <cell r="M3580">
            <v>1.0016</v>
          </cell>
          <cell r="N3580">
            <v>1.6000000000000001E-3</v>
          </cell>
          <cell r="O3580">
            <v>0</v>
          </cell>
          <cell r="P3580">
            <v>0.20000000000000301</v>
          </cell>
          <cell r="R3580" t="str">
            <v>Comp153</v>
          </cell>
        </row>
        <row r="3581">
          <cell r="A3581">
            <v>3169</v>
          </cell>
          <cell r="B3581" t="str">
            <v>S/F</v>
          </cell>
          <cell r="C3581" t="str">
            <v>2.6.5.15.2</v>
          </cell>
          <cell r="D3581" t="str">
            <v>Fornecimento e montagem de guarda-corpo em tubos de ferro galvanizado, DN = 1 1/2", incluindo pintura a óleo em duas demãos sob base anticorrosiva, h = 0,80m</v>
          </cell>
          <cell r="E3581" t="str">
            <v>m</v>
          </cell>
          <cell r="F3581">
            <v>50.54</v>
          </cell>
          <cell r="G3581">
            <v>127.56</v>
          </cell>
          <cell r="H3581">
            <v>6446.88</v>
          </cell>
          <cell r="I3581">
            <v>127.36</v>
          </cell>
          <cell r="J3581">
            <v>6436.77</v>
          </cell>
          <cell r="K3581">
            <v>0.2</v>
          </cell>
          <cell r="L3581" t="str">
            <v xml:space="preserve">   </v>
          </cell>
          <cell r="M3581">
            <v>1.0016</v>
          </cell>
          <cell r="N3581">
            <v>1.6000000000000001E-3</v>
          </cell>
          <cell r="O3581">
            <v>0</v>
          </cell>
          <cell r="P3581">
            <v>0.20000000000000301</v>
          </cell>
          <cell r="R3581" t="str">
            <v>Comp153</v>
          </cell>
        </row>
        <row r="3582">
          <cell r="A3582">
            <v>3519</v>
          </cell>
          <cell r="B3582" t="str">
            <v>S/F</v>
          </cell>
          <cell r="C3582" t="str">
            <v>2.7.5.15.2</v>
          </cell>
          <cell r="D3582" t="str">
            <v>Fornecimento e montagem de guarda-corpo em tubos de ferro galvanizado, DN = 1 1/2", incluindo pintura a óleo em duas demãos sob base anticorrosiva, h = 0,80m</v>
          </cell>
          <cell r="E3582" t="str">
            <v>m</v>
          </cell>
          <cell r="F3582">
            <v>36.130000000000003</v>
          </cell>
          <cell r="G3582">
            <v>127.56</v>
          </cell>
          <cell r="H3582">
            <v>4608.74</v>
          </cell>
          <cell r="I3582">
            <v>127.36</v>
          </cell>
          <cell r="J3582">
            <v>4601.51</v>
          </cell>
          <cell r="K3582">
            <v>0.2</v>
          </cell>
          <cell r="L3582" t="str">
            <v xml:space="preserve">   </v>
          </cell>
          <cell r="M3582">
            <v>1.0016</v>
          </cell>
          <cell r="N3582">
            <v>1.6000000000000001E-3</v>
          </cell>
          <cell r="O3582">
            <v>0</v>
          </cell>
          <cell r="P3582">
            <v>0.20000000000000301</v>
          </cell>
          <cell r="R3582" t="str">
            <v>Comp153</v>
          </cell>
        </row>
        <row r="3583">
          <cell r="A3583">
            <v>3804</v>
          </cell>
          <cell r="B3583" t="str">
            <v>S/F</v>
          </cell>
          <cell r="C3583" t="str">
            <v>2.8.5.15.2</v>
          </cell>
          <cell r="D3583" t="str">
            <v>Fornecimento e montagem de guarda-corpo em tubos de ferro galvanizado, DN = 1 1/2", incluindo pintura a óleo em duas demãos sob base anticorrosiva, h = 0,80m</v>
          </cell>
          <cell r="E3583" t="str">
            <v>m</v>
          </cell>
          <cell r="F3583">
            <v>50.54</v>
          </cell>
          <cell r="G3583">
            <v>127.56</v>
          </cell>
          <cell r="H3583">
            <v>6446.88</v>
          </cell>
          <cell r="I3583">
            <v>127.36</v>
          </cell>
          <cell r="J3583">
            <v>6436.77</v>
          </cell>
          <cell r="K3583">
            <v>0.2</v>
          </cell>
          <cell r="L3583" t="str">
            <v xml:space="preserve">   </v>
          </cell>
          <cell r="M3583">
            <v>1.0016</v>
          </cell>
          <cell r="N3583">
            <v>1.6000000000000001E-3</v>
          </cell>
          <cell r="O3583">
            <v>0</v>
          </cell>
          <cell r="P3583">
            <v>0.20000000000000301</v>
          </cell>
          <cell r="R3583" t="str">
            <v>Comp153</v>
          </cell>
        </row>
        <row r="3584">
          <cell r="A3584">
            <v>4089</v>
          </cell>
          <cell r="B3584" t="str">
            <v>S/F</v>
          </cell>
          <cell r="C3584" t="str">
            <v>2.9.5.15.2</v>
          </cell>
          <cell r="D3584" t="str">
            <v>Fornecimento e montagem de guarda-corpo em tubos de ferro galvanizado, DN = 1 1/2", incluindo pintura a óleo em duas demãos sob base anticorrosiva, h = 0,80m</v>
          </cell>
          <cell r="E3584" t="str">
            <v>m</v>
          </cell>
          <cell r="F3584">
            <v>50.54</v>
          </cell>
          <cell r="G3584">
            <v>127.56</v>
          </cell>
          <cell r="H3584">
            <v>6446.88</v>
          </cell>
          <cell r="I3584">
            <v>127.36</v>
          </cell>
          <cell r="J3584">
            <v>6436.77</v>
          </cell>
          <cell r="K3584">
            <v>0.2</v>
          </cell>
          <cell r="L3584" t="str">
            <v xml:space="preserve">   </v>
          </cell>
          <cell r="M3584">
            <v>1.0016</v>
          </cell>
          <cell r="N3584">
            <v>1.6000000000000001E-3</v>
          </cell>
          <cell r="O3584">
            <v>0</v>
          </cell>
          <cell r="P3584">
            <v>0.20000000000000301</v>
          </cell>
          <cell r="R3584" t="str">
            <v>Comp153</v>
          </cell>
        </row>
        <row r="3585">
          <cell r="A3585">
            <v>4132</v>
          </cell>
          <cell r="B3585" t="str">
            <v>S/F</v>
          </cell>
          <cell r="C3585" t="str">
            <v>2.10.4.1</v>
          </cell>
          <cell r="D3585" t="str">
            <v>Fornecimento e montagem de guarda-corpo em tubos de ferro galvanizado, DN = 1 1/2", incluindo pintura a óleo em duas demãos sob base anticorrosiva, h = 0,80m</v>
          </cell>
          <cell r="E3585" t="str">
            <v>m</v>
          </cell>
          <cell r="F3585">
            <v>142</v>
          </cell>
          <cell r="G3585">
            <v>127.56</v>
          </cell>
          <cell r="H3585">
            <v>18113.52</v>
          </cell>
          <cell r="I3585">
            <v>127.36</v>
          </cell>
          <cell r="J3585">
            <v>18085.12</v>
          </cell>
          <cell r="K3585">
            <v>0.2</v>
          </cell>
          <cell r="L3585" t="str">
            <v xml:space="preserve">   </v>
          </cell>
          <cell r="M3585">
            <v>1.0016</v>
          </cell>
          <cell r="N3585">
            <v>1.6000000000000001E-3</v>
          </cell>
          <cell r="O3585">
            <v>0</v>
          </cell>
          <cell r="P3585">
            <v>0.20000000000000301</v>
          </cell>
          <cell r="R3585" t="str">
            <v>Comp153</v>
          </cell>
        </row>
        <row r="3586">
          <cell r="A3586">
            <v>1578</v>
          </cell>
          <cell r="B3586" t="str">
            <v>S/F</v>
          </cell>
          <cell r="C3586" t="str">
            <v>1.15.6.7</v>
          </cell>
          <cell r="D3586" t="str">
            <v xml:space="preserve">Fornecimento e montagem de ramal de esgoto domiciliar com tubos e conecções  PVC 100 mm </v>
          </cell>
          <cell r="E3586" t="str">
            <v>m</v>
          </cell>
          <cell r="F3586">
            <v>48</v>
          </cell>
          <cell r="G3586">
            <v>37.71</v>
          </cell>
          <cell r="H3586">
            <v>1810.08</v>
          </cell>
          <cell r="I3586">
            <v>37</v>
          </cell>
          <cell r="J3586">
            <v>1776</v>
          </cell>
          <cell r="K3586">
            <v>0.71</v>
          </cell>
          <cell r="L3586" t="str">
            <v xml:space="preserve">   </v>
          </cell>
          <cell r="M3586">
            <v>1.0192000000000001</v>
          </cell>
          <cell r="N3586">
            <v>1.9199999999999998E-2</v>
          </cell>
          <cell r="O3586">
            <v>0</v>
          </cell>
          <cell r="P3586">
            <v>0.71000000000000096</v>
          </cell>
          <cell r="R3586" t="str">
            <v>Comp154</v>
          </cell>
        </row>
        <row r="3587">
          <cell r="A3587">
            <v>4148</v>
          </cell>
          <cell r="B3587" t="str">
            <v>S/F</v>
          </cell>
          <cell r="C3587" t="str">
            <v>2.10.6.2</v>
          </cell>
          <cell r="D3587" t="str">
            <v>Fornecimento, colocação e espalhamento de areia selecionada em camadas para os leitos de secagem</v>
          </cell>
          <cell r="E3587" t="str">
            <v>m3</v>
          </cell>
          <cell r="F3587">
            <v>95.48</v>
          </cell>
          <cell r="G3587">
            <v>73.88</v>
          </cell>
          <cell r="H3587">
            <v>7054.06</v>
          </cell>
          <cell r="I3587">
            <v>73.97</v>
          </cell>
          <cell r="J3587">
            <v>7062.65</v>
          </cell>
          <cell r="K3587">
            <v>-0.09</v>
          </cell>
          <cell r="L3587" t="str">
            <v xml:space="preserve">   </v>
          </cell>
          <cell r="M3587">
            <v>0.99880000000000002</v>
          </cell>
          <cell r="N3587">
            <v>-1.1999999999999999E-3</v>
          </cell>
          <cell r="O3587">
            <v>0</v>
          </cell>
          <cell r="P3587" t="str">
            <v xml:space="preserve">   </v>
          </cell>
          <cell r="R3587" t="str">
            <v>Comp155</v>
          </cell>
        </row>
        <row r="3588">
          <cell r="A3588">
            <v>4147</v>
          </cell>
          <cell r="B3588" t="str">
            <v>S/F</v>
          </cell>
          <cell r="C3588" t="str">
            <v>2.10.6.1</v>
          </cell>
          <cell r="D3588" t="str">
            <v>Fornecimento, colocação e espalhamento de seixo rolado selecionado em camadas para os leitos de secagem</v>
          </cell>
          <cell r="E3588" t="str">
            <v>m3</v>
          </cell>
          <cell r="F3588">
            <v>668.36</v>
          </cell>
          <cell r="G3588">
            <v>107.72</v>
          </cell>
          <cell r="H3588">
            <v>71995.73</v>
          </cell>
          <cell r="I3588">
            <v>107.98</v>
          </cell>
          <cell r="J3588">
            <v>72169.509999999995</v>
          </cell>
          <cell r="K3588">
            <v>-0.26</v>
          </cell>
          <cell r="L3588" t="str">
            <v xml:space="preserve">   </v>
          </cell>
          <cell r="M3588">
            <v>0.99760000000000004</v>
          </cell>
          <cell r="N3588">
            <v>-2.3999999999999998E-3</v>
          </cell>
          <cell r="O3588">
            <v>0</v>
          </cell>
          <cell r="P3588" t="str">
            <v xml:space="preserve">   </v>
          </cell>
          <cell r="R3588" t="str">
            <v>Comp156</v>
          </cell>
        </row>
        <row r="3589">
          <cell r="A3589">
            <v>2448</v>
          </cell>
          <cell r="B3589" t="str">
            <v>S/F</v>
          </cell>
          <cell r="C3589" t="str">
            <v>2.3.5.18.2</v>
          </cell>
          <cell r="D3589" t="str">
            <v>Fornecimento, montagem e instalação de STOP-LOG em fibra de vidro</v>
          </cell>
          <cell r="E3589" t="str">
            <v>un</v>
          </cell>
          <cell r="F3589">
            <v>1</v>
          </cell>
          <cell r="G3589">
            <v>1440.36</v>
          </cell>
          <cell r="H3589">
            <v>1440.36</v>
          </cell>
          <cell r="I3589">
            <v>1445.7</v>
          </cell>
          <cell r="J3589">
            <v>1445.7</v>
          </cell>
          <cell r="K3589">
            <v>-5.34</v>
          </cell>
          <cell r="L3589" t="str">
            <v xml:space="preserve">   </v>
          </cell>
          <cell r="M3589">
            <v>0.99629999999999996</v>
          </cell>
          <cell r="N3589">
            <v>-3.7000000000000002E-3</v>
          </cell>
          <cell r="O3589">
            <v>0</v>
          </cell>
          <cell r="P3589" t="str">
            <v xml:space="preserve">   </v>
          </cell>
          <cell r="R3589" t="str">
            <v>Comp157</v>
          </cell>
        </row>
        <row r="3590">
          <cell r="A3590">
            <v>2744</v>
          </cell>
          <cell r="B3590" t="str">
            <v>S/F</v>
          </cell>
          <cell r="C3590" t="str">
            <v>2.4.5.18.2</v>
          </cell>
          <cell r="D3590" t="str">
            <v>Fornecimento, montagem e instalação de STOP-LOG em fibra de vidro</v>
          </cell>
          <cell r="E3590" t="str">
            <v>un</v>
          </cell>
          <cell r="F3590">
            <v>1</v>
          </cell>
          <cell r="G3590">
            <v>1440.36</v>
          </cell>
          <cell r="H3590">
            <v>1440.36</v>
          </cell>
          <cell r="I3590">
            <v>1445.7</v>
          </cell>
          <cell r="J3590">
            <v>1445.7</v>
          </cell>
          <cell r="K3590">
            <v>-5.34</v>
          </cell>
          <cell r="L3590" t="str">
            <v xml:space="preserve">   </v>
          </cell>
          <cell r="M3590">
            <v>0.99629999999999996</v>
          </cell>
          <cell r="N3590">
            <v>-3.7000000000000002E-3</v>
          </cell>
          <cell r="O3590">
            <v>0</v>
          </cell>
          <cell r="P3590" t="str">
            <v xml:space="preserve">   </v>
          </cell>
          <cell r="R3590" t="str">
            <v>Comp157</v>
          </cell>
        </row>
        <row r="3591">
          <cell r="A3591">
            <v>3176</v>
          </cell>
          <cell r="B3591" t="str">
            <v>S/F</v>
          </cell>
          <cell r="C3591" t="str">
            <v>2.6.5.18.2</v>
          </cell>
          <cell r="D3591" t="str">
            <v>Fornecimento, montagem e instalação de STOP-LOG em fibra de vidro</v>
          </cell>
          <cell r="E3591" t="str">
            <v>un</v>
          </cell>
          <cell r="F3591">
            <v>1</v>
          </cell>
          <cell r="G3591">
            <v>1440.36</v>
          </cell>
          <cell r="H3591">
            <v>1440.36</v>
          </cell>
          <cell r="I3591">
            <v>1445.7</v>
          </cell>
          <cell r="J3591">
            <v>1445.7</v>
          </cell>
          <cell r="K3591">
            <v>-5.34</v>
          </cell>
          <cell r="L3591" t="str">
            <v xml:space="preserve">   </v>
          </cell>
          <cell r="M3591">
            <v>0.99629999999999996</v>
          </cell>
          <cell r="N3591">
            <v>-3.7000000000000002E-3</v>
          </cell>
          <cell r="O3591">
            <v>0</v>
          </cell>
          <cell r="P3591" t="str">
            <v xml:space="preserve">   </v>
          </cell>
          <cell r="R3591" t="str">
            <v>Comp157</v>
          </cell>
        </row>
        <row r="3592">
          <cell r="A3592">
            <v>3526</v>
          </cell>
          <cell r="B3592" t="str">
            <v>S/F</v>
          </cell>
          <cell r="C3592" t="str">
            <v>2.7.5.18.2</v>
          </cell>
          <cell r="D3592" t="str">
            <v>Fornecimento, montagem e instalação de STOP-LOG em fibra de vidro</v>
          </cell>
          <cell r="E3592" t="str">
            <v>un</v>
          </cell>
          <cell r="F3592">
            <v>1</v>
          </cell>
          <cell r="G3592">
            <v>1440.36</v>
          </cell>
          <cell r="H3592">
            <v>1440.36</v>
          </cell>
          <cell r="I3592">
            <v>1445.7</v>
          </cell>
          <cell r="J3592">
            <v>1445.7</v>
          </cell>
          <cell r="K3592">
            <v>-5.34</v>
          </cell>
          <cell r="L3592" t="str">
            <v xml:space="preserve">   </v>
          </cell>
          <cell r="M3592">
            <v>0.99629999999999996</v>
          </cell>
          <cell r="N3592">
            <v>-3.7000000000000002E-3</v>
          </cell>
          <cell r="O3592">
            <v>0</v>
          </cell>
          <cell r="P3592" t="str">
            <v xml:space="preserve">   </v>
          </cell>
          <cell r="R3592" t="str">
            <v>Comp157</v>
          </cell>
        </row>
        <row r="3593">
          <cell r="A3593">
            <v>3811</v>
          </cell>
          <cell r="B3593" t="str">
            <v>S/F</v>
          </cell>
          <cell r="C3593" t="str">
            <v>2.8.5.18.2</v>
          </cell>
          <cell r="D3593" t="str">
            <v>Fornecimento, montagem e instalação de STOP-LOG em fibra de vidro</v>
          </cell>
          <cell r="E3593" t="str">
            <v>un</v>
          </cell>
          <cell r="F3593">
            <v>1</v>
          </cell>
          <cell r="G3593">
            <v>1440.36</v>
          </cell>
          <cell r="H3593">
            <v>1440.36</v>
          </cell>
          <cell r="I3593">
            <v>1445.7</v>
          </cell>
          <cell r="J3593">
            <v>1445.7</v>
          </cell>
          <cell r="K3593">
            <v>-5.34</v>
          </cell>
          <cell r="L3593" t="str">
            <v xml:space="preserve">   </v>
          </cell>
          <cell r="M3593">
            <v>0.99629999999999996</v>
          </cell>
          <cell r="N3593">
            <v>-3.7000000000000002E-3</v>
          </cell>
          <cell r="O3593">
            <v>0</v>
          </cell>
          <cell r="P3593" t="str">
            <v xml:space="preserve">   </v>
          </cell>
          <cell r="R3593" t="str">
            <v>Comp157</v>
          </cell>
        </row>
        <row r="3594">
          <cell r="A3594">
            <v>4096</v>
          </cell>
          <cell r="B3594" t="str">
            <v>S/F</v>
          </cell>
          <cell r="C3594" t="str">
            <v>2.9.5.18.2</v>
          </cell>
          <cell r="D3594" t="str">
            <v>Fornecimento, montagem e instalação de STOP-LOG em fibra de vidro</v>
          </cell>
          <cell r="E3594" t="str">
            <v>un</v>
          </cell>
          <cell r="F3594">
            <v>1</v>
          </cell>
          <cell r="G3594">
            <v>1440.36</v>
          </cell>
          <cell r="H3594">
            <v>1440.36</v>
          </cell>
          <cell r="I3594">
            <v>1445.7</v>
          </cell>
          <cell r="J3594">
            <v>1445.7</v>
          </cell>
          <cell r="K3594">
            <v>-5.34</v>
          </cell>
          <cell r="L3594" t="str">
            <v xml:space="preserve">   </v>
          </cell>
          <cell r="M3594">
            <v>0.99629999999999996</v>
          </cell>
          <cell r="N3594">
            <v>-3.7000000000000002E-3</v>
          </cell>
          <cell r="O3594">
            <v>0</v>
          </cell>
          <cell r="P3594" t="str">
            <v xml:space="preserve">   </v>
          </cell>
          <cell r="R3594" t="str">
            <v>Comp157</v>
          </cell>
        </row>
        <row r="3595">
          <cell r="A3595">
            <v>1568</v>
          </cell>
          <cell r="B3595" t="str">
            <v>S/F</v>
          </cell>
          <cell r="C3595" t="str">
            <v>1.15.5.17</v>
          </cell>
          <cell r="D3595" t="str">
            <v xml:space="preserve">Forro em lambris de madeira de lei com bites de contorno conforme projeto </v>
          </cell>
          <cell r="E3595" t="str">
            <v>m²</v>
          </cell>
          <cell r="F3595">
            <v>10.76</v>
          </cell>
          <cell r="G3595">
            <v>109.94</v>
          </cell>
          <cell r="H3595">
            <v>1182.95</v>
          </cell>
          <cell r="I3595">
            <v>110</v>
          </cell>
          <cell r="J3595">
            <v>1183.5999999999999</v>
          </cell>
          <cell r="K3595">
            <v>-0.06</v>
          </cell>
          <cell r="L3595" t="str">
            <v xml:space="preserve">   </v>
          </cell>
          <cell r="M3595">
            <v>0.99950000000000006</v>
          </cell>
          <cell r="N3595">
            <v>-5.0000000000000001E-4</v>
          </cell>
          <cell r="O3595">
            <v>0</v>
          </cell>
          <cell r="P3595" t="str">
            <v xml:space="preserve">   </v>
          </cell>
          <cell r="R3595" t="str">
            <v>Comp158</v>
          </cell>
        </row>
        <row r="3596">
          <cell r="A3596">
            <v>4110</v>
          </cell>
          <cell r="B3596" t="str">
            <v>S/F</v>
          </cell>
          <cell r="C3596" t="str">
            <v>2.10.1.2</v>
          </cell>
          <cell r="D3596" t="str">
            <v>Gabarito para edificação</v>
          </cell>
          <cell r="E3596" t="str">
            <v>m2</v>
          </cell>
          <cell r="F3596">
            <v>1251.3800000000001</v>
          </cell>
          <cell r="G3596">
            <v>4.51</v>
          </cell>
          <cell r="H3596">
            <v>5643.72</v>
          </cell>
          <cell r="I3596">
            <v>4.55</v>
          </cell>
          <cell r="J3596">
            <v>5693.77</v>
          </cell>
          <cell r="K3596">
            <v>-0.04</v>
          </cell>
          <cell r="L3596" t="str">
            <v xml:space="preserve">   </v>
          </cell>
          <cell r="M3596">
            <v>0.99119999999999997</v>
          </cell>
          <cell r="N3596">
            <v>-8.8000000000000005E-3</v>
          </cell>
          <cell r="O3596">
            <v>0</v>
          </cell>
          <cell r="P3596" t="str">
            <v xml:space="preserve">   </v>
          </cell>
          <cell r="R3596" t="str">
            <v>Comp159</v>
          </cell>
        </row>
        <row r="3597">
          <cell r="A3597">
            <v>323</v>
          </cell>
          <cell r="B3597" t="str">
            <v>S/F</v>
          </cell>
          <cell r="C3597" t="str">
            <v>1.5.8.1.6</v>
          </cell>
          <cell r="D3597" t="str">
            <v>Grade de piso LOS-4010-A IBRATEX, e=3,0mm, com cantoneiras de borda, com acessórios para fixação, incluindo pintura a óleo e anti ferruginosa, fornecimento  e assentamento.</v>
          </cell>
          <cell r="E3597" t="str">
            <v>m2</v>
          </cell>
          <cell r="F3597">
            <v>32.979999999999997</v>
          </cell>
          <cell r="G3597">
            <v>291.02999999999997</v>
          </cell>
          <cell r="H3597">
            <v>9598.16</v>
          </cell>
          <cell r="I3597">
            <v>291.02</v>
          </cell>
          <cell r="J3597">
            <v>9597.83</v>
          </cell>
          <cell r="K3597">
            <v>0.01</v>
          </cell>
          <cell r="L3597" t="str">
            <v xml:space="preserve">   </v>
          </cell>
          <cell r="M3597">
            <v>1</v>
          </cell>
          <cell r="N3597">
            <v>0</v>
          </cell>
          <cell r="O3597">
            <v>0</v>
          </cell>
          <cell r="P3597">
            <v>9.9999999999909103E-3</v>
          </cell>
          <cell r="R3597" t="str">
            <v>Comp160</v>
          </cell>
        </row>
        <row r="3598">
          <cell r="A3598">
            <v>1801</v>
          </cell>
          <cell r="B3598" t="str">
            <v>S/F</v>
          </cell>
          <cell r="C3598" t="str">
            <v>1.18.1.6.1.5</v>
          </cell>
          <cell r="D3598" t="str">
            <v>Grade de piso LOS-4010-A IBRATEX, e=3,0mm, com cantoneiras de borda, com acessórios para fixação, incluindo pintura a óleo e anti ferruginosa, fornecimento  e assentamento.</v>
          </cell>
          <cell r="E3598" t="str">
            <v>m2</v>
          </cell>
          <cell r="F3598">
            <v>8.25</v>
          </cell>
          <cell r="G3598">
            <v>291.02999999999997</v>
          </cell>
          <cell r="H3598">
            <v>2400.9899999999998</v>
          </cell>
          <cell r="I3598">
            <v>291.02</v>
          </cell>
          <cell r="J3598">
            <v>2400.91</v>
          </cell>
          <cell r="K3598">
            <v>0.01</v>
          </cell>
          <cell r="L3598" t="str">
            <v xml:space="preserve">   </v>
          </cell>
          <cell r="M3598">
            <v>1</v>
          </cell>
          <cell r="N3598">
            <v>0</v>
          </cell>
          <cell r="O3598">
            <v>0</v>
          </cell>
          <cell r="P3598">
            <v>9.9999999999909103E-3</v>
          </cell>
          <cell r="R3598" t="str">
            <v>Comp160</v>
          </cell>
        </row>
        <row r="3599">
          <cell r="A3599">
            <v>1884</v>
          </cell>
          <cell r="B3599" t="str">
            <v>S/F</v>
          </cell>
          <cell r="C3599" t="str">
            <v>1.18.4.4.9</v>
          </cell>
          <cell r="D3599" t="str">
            <v>Impermeabilizaçao em reservatorios com preparo de superficie e tratamento epoxi</v>
          </cell>
          <cell r="E3599" t="str">
            <v>m²</v>
          </cell>
          <cell r="F3599">
            <v>146.08000000000001</v>
          </cell>
          <cell r="G3599">
            <v>89.44</v>
          </cell>
          <cell r="H3599">
            <v>13065.39</v>
          </cell>
          <cell r="I3599">
            <v>89.52</v>
          </cell>
          <cell r="J3599">
            <v>13077.08</v>
          </cell>
          <cell r="K3599">
            <v>-0.08</v>
          </cell>
          <cell r="L3599" t="str">
            <v xml:space="preserve">   </v>
          </cell>
          <cell r="M3599">
            <v>0.99909999999999999</v>
          </cell>
          <cell r="N3599">
            <v>-8.9999999999999998E-4</v>
          </cell>
          <cell r="O3599">
            <v>0</v>
          </cell>
          <cell r="P3599" t="str">
            <v xml:space="preserve">   </v>
          </cell>
          <cell r="R3599" t="str">
            <v>Comp161</v>
          </cell>
        </row>
        <row r="3600">
          <cell r="A3600">
            <v>1882</v>
          </cell>
          <cell r="B3600" t="str">
            <v>S/F</v>
          </cell>
          <cell r="C3600" t="str">
            <v>1.18.4.4.7</v>
          </cell>
          <cell r="D3600" t="str">
            <v xml:space="preserve">Instalação de Buzinote de PVC com DN 50  </v>
          </cell>
          <cell r="E3600" t="str">
            <v>un</v>
          </cell>
          <cell r="F3600">
            <v>1</v>
          </cell>
          <cell r="G3600">
            <v>6.72</v>
          </cell>
          <cell r="H3600">
            <v>6.72</v>
          </cell>
          <cell r="I3600">
            <v>6.78</v>
          </cell>
          <cell r="J3600">
            <v>6.78</v>
          </cell>
          <cell r="K3600">
            <v>-0.06</v>
          </cell>
          <cell r="L3600" t="str">
            <v xml:space="preserve">   </v>
          </cell>
          <cell r="M3600">
            <v>0.99119999999999997</v>
          </cell>
          <cell r="N3600">
            <v>-8.8000000000000005E-3</v>
          </cell>
          <cell r="O3600">
            <v>0</v>
          </cell>
          <cell r="P3600" t="str">
            <v xml:space="preserve">   </v>
          </cell>
          <cell r="R3600" t="str">
            <v>Comp162</v>
          </cell>
        </row>
        <row r="3601">
          <cell r="A3601">
            <v>1777</v>
          </cell>
          <cell r="B3601" t="str">
            <v>S/F</v>
          </cell>
          <cell r="C3601" t="str">
            <v>1.7.2</v>
          </cell>
          <cell r="D3601" t="str">
            <v>Instalação Ramal Completo</v>
          </cell>
          <cell r="E3601" t="str">
            <v>un</v>
          </cell>
          <cell r="F3601">
            <v>2000</v>
          </cell>
          <cell r="G3601">
            <v>48.91</v>
          </cell>
          <cell r="H3601">
            <v>97820</v>
          </cell>
          <cell r="I3601">
            <v>50.06</v>
          </cell>
          <cell r="J3601">
            <v>100120</v>
          </cell>
          <cell r="K3601">
            <v>-1.1499999999999999</v>
          </cell>
          <cell r="L3601" t="str">
            <v xml:space="preserve">   </v>
          </cell>
          <cell r="M3601">
            <v>0.97699999999999998</v>
          </cell>
          <cell r="N3601">
            <v>-2.3E-2</v>
          </cell>
          <cell r="O3601">
            <v>0</v>
          </cell>
          <cell r="P3601" t="str">
            <v xml:space="preserve">   </v>
          </cell>
          <cell r="R3601" t="str">
            <v>Comp163</v>
          </cell>
        </row>
        <row r="3602">
          <cell r="A3602">
            <v>1560</v>
          </cell>
          <cell r="B3602" t="str">
            <v>S/F</v>
          </cell>
          <cell r="C3602" t="str">
            <v>1.15.5.9</v>
          </cell>
          <cell r="D3602" t="str">
            <v>Janela com caixilhos em Ferro  1,50 x 1,30 m</v>
          </cell>
          <cell r="E3602" t="str">
            <v>m²</v>
          </cell>
          <cell r="F3602">
            <v>13.65</v>
          </cell>
          <cell r="G3602">
            <v>380.2</v>
          </cell>
          <cell r="H3602">
            <v>5189.7299999999996</v>
          </cell>
          <cell r="I3602">
            <v>384.16</v>
          </cell>
          <cell r="J3602">
            <v>5243.78</v>
          </cell>
          <cell r="K3602">
            <v>-3.96</v>
          </cell>
          <cell r="L3602" t="str">
            <v xml:space="preserve">   </v>
          </cell>
          <cell r="M3602">
            <v>0.98970000000000002</v>
          </cell>
          <cell r="N3602">
            <v>-1.03E-2</v>
          </cell>
          <cell r="O3602">
            <v>0</v>
          </cell>
          <cell r="P3602" t="str">
            <v xml:space="preserve">   </v>
          </cell>
          <cell r="R3602" t="str">
            <v>Comp164</v>
          </cell>
        </row>
        <row r="3603">
          <cell r="A3603">
            <v>646</v>
          </cell>
          <cell r="B3603" t="str">
            <v>S/F</v>
          </cell>
          <cell r="C3603" t="str">
            <v>1.8.2.13.4</v>
          </cell>
          <cell r="D3603" t="str">
            <v>Joelho 90o PVC JR DN 1/2'</v>
          </cell>
          <cell r="E3603" t="str">
            <v>pç</v>
          </cell>
          <cell r="F3603">
            <v>6240</v>
          </cell>
          <cell r="G3603">
            <v>1.2</v>
          </cell>
          <cell r="H3603">
            <v>7488</v>
          </cell>
          <cell r="I3603">
            <v>1.2</v>
          </cell>
          <cell r="J3603">
            <v>7488</v>
          </cell>
          <cell r="K3603">
            <v>0</v>
          </cell>
          <cell r="L3603" t="str">
            <v xml:space="preserve">   </v>
          </cell>
          <cell r="M3603">
            <v>1</v>
          </cell>
          <cell r="N3603">
            <v>0</v>
          </cell>
          <cell r="O3603">
            <v>0</v>
          </cell>
          <cell r="P3603" t="str">
            <v xml:space="preserve">   </v>
          </cell>
          <cell r="R3603" t="str">
            <v>Comp165</v>
          </cell>
        </row>
        <row r="3604">
          <cell r="A3604">
            <v>784</v>
          </cell>
          <cell r="B3604" t="str">
            <v>S/F</v>
          </cell>
          <cell r="C3604" t="str">
            <v>1.8.3.13.4</v>
          </cell>
          <cell r="D3604" t="str">
            <v>Joelho 90o PVC JR DN 1/2'</v>
          </cell>
          <cell r="E3604" t="str">
            <v>pç</v>
          </cell>
          <cell r="F3604">
            <v>3825</v>
          </cell>
          <cell r="G3604">
            <v>1.2</v>
          </cell>
          <cell r="H3604">
            <v>4590</v>
          </cell>
          <cell r="I3604">
            <v>1.2</v>
          </cell>
          <cell r="J3604">
            <v>4590</v>
          </cell>
          <cell r="K3604">
            <v>0</v>
          </cell>
          <cell r="L3604" t="str">
            <v xml:space="preserve">   </v>
          </cell>
          <cell r="M3604">
            <v>1</v>
          </cell>
          <cell r="N3604">
            <v>0</v>
          </cell>
          <cell r="O3604">
            <v>0</v>
          </cell>
          <cell r="P3604" t="str">
            <v xml:space="preserve">   </v>
          </cell>
          <cell r="R3604" t="str">
            <v>Comp165</v>
          </cell>
        </row>
        <row r="3605">
          <cell r="A3605">
            <v>924</v>
          </cell>
          <cell r="B3605" t="str">
            <v>S/F</v>
          </cell>
          <cell r="C3605" t="str">
            <v>1.8.4.13.4</v>
          </cell>
          <cell r="D3605" t="str">
            <v>Joelho 90o PVC JR DN 1/2'</v>
          </cell>
          <cell r="E3605" t="str">
            <v>pç</v>
          </cell>
          <cell r="F3605">
            <v>3825</v>
          </cell>
          <cell r="G3605">
            <v>1.2</v>
          </cell>
          <cell r="H3605">
            <v>4590</v>
          </cell>
          <cell r="I3605">
            <v>1.2</v>
          </cell>
          <cell r="J3605">
            <v>4590</v>
          </cell>
          <cell r="K3605">
            <v>0</v>
          </cell>
          <cell r="L3605" t="str">
            <v xml:space="preserve">   </v>
          </cell>
          <cell r="M3605">
            <v>1</v>
          </cell>
          <cell r="N3605">
            <v>0</v>
          </cell>
          <cell r="O3605">
            <v>0</v>
          </cell>
          <cell r="P3605" t="str">
            <v xml:space="preserve">   </v>
          </cell>
          <cell r="R3605" t="str">
            <v>Comp165</v>
          </cell>
        </row>
        <row r="3606">
          <cell r="A3606">
            <v>648</v>
          </cell>
          <cell r="B3606" t="str">
            <v>S/F</v>
          </cell>
          <cell r="C3606" t="str">
            <v>1.8.2.13.6</v>
          </cell>
          <cell r="D3606" t="str">
            <v>L PVC JR DN 1/2'</v>
          </cell>
          <cell r="E3606" t="str">
            <v>pç</v>
          </cell>
          <cell r="F3606">
            <v>2080</v>
          </cell>
          <cell r="G3606">
            <v>0.86</v>
          </cell>
          <cell r="H3606">
            <v>1788.8</v>
          </cell>
          <cell r="I3606">
            <v>0.86</v>
          </cell>
          <cell r="J3606">
            <v>1788.8</v>
          </cell>
          <cell r="K3606">
            <v>0</v>
          </cell>
          <cell r="L3606" t="str">
            <v xml:space="preserve">   </v>
          </cell>
          <cell r="M3606">
            <v>1</v>
          </cell>
          <cell r="N3606">
            <v>0</v>
          </cell>
          <cell r="O3606">
            <v>0</v>
          </cell>
          <cell r="P3606" t="str">
            <v xml:space="preserve">   </v>
          </cell>
          <cell r="R3606" t="str">
            <v>Comp166</v>
          </cell>
        </row>
        <row r="3607">
          <cell r="A3607">
            <v>786</v>
          </cell>
          <cell r="B3607" t="str">
            <v>S/F</v>
          </cell>
          <cell r="C3607" t="str">
            <v>1.8.3.13.6</v>
          </cell>
          <cell r="D3607" t="str">
            <v>L PVC JR DN 1/2'</v>
          </cell>
          <cell r="E3607" t="str">
            <v>pç</v>
          </cell>
          <cell r="F3607">
            <v>1275</v>
          </cell>
          <cell r="G3607">
            <v>0.86</v>
          </cell>
          <cell r="H3607">
            <v>1096.5</v>
          </cell>
          <cell r="I3607">
            <v>0.86</v>
          </cell>
          <cell r="J3607">
            <v>1096.5</v>
          </cell>
          <cell r="K3607">
            <v>0</v>
          </cell>
          <cell r="L3607" t="str">
            <v xml:space="preserve">   </v>
          </cell>
          <cell r="M3607">
            <v>1</v>
          </cell>
          <cell r="N3607">
            <v>0</v>
          </cell>
          <cell r="O3607">
            <v>0</v>
          </cell>
          <cell r="P3607" t="str">
            <v xml:space="preserve">   </v>
          </cell>
          <cell r="R3607" t="str">
            <v>Comp166</v>
          </cell>
        </row>
        <row r="3608">
          <cell r="A3608">
            <v>926</v>
          </cell>
          <cell r="B3608" t="str">
            <v>S/F</v>
          </cell>
          <cell r="C3608" t="str">
            <v>1.8.4.13.6</v>
          </cell>
          <cell r="D3608" t="str">
            <v>L PVC JR DN 1/2'</v>
          </cell>
          <cell r="E3608" t="str">
            <v>pç</v>
          </cell>
          <cell r="F3608">
            <v>1197</v>
          </cell>
          <cell r="G3608">
            <v>0.86</v>
          </cell>
          <cell r="H3608">
            <v>1029.42</v>
          </cell>
          <cell r="I3608">
            <v>0.86</v>
          </cell>
          <cell r="J3608">
            <v>1029.42</v>
          </cell>
          <cell r="K3608">
            <v>0</v>
          </cell>
          <cell r="L3608" t="str">
            <v xml:space="preserve">   </v>
          </cell>
          <cell r="M3608">
            <v>1</v>
          </cell>
          <cell r="N3608">
            <v>0</v>
          </cell>
          <cell r="O3608">
            <v>0</v>
          </cell>
          <cell r="P3608" t="str">
            <v xml:space="preserve">   </v>
          </cell>
          <cell r="R3608" t="str">
            <v>Comp166</v>
          </cell>
        </row>
        <row r="3609">
          <cell r="A3609">
            <v>63</v>
          </cell>
          <cell r="B3609" t="str">
            <v>S/F</v>
          </cell>
          <cell r="C3609" t="str">
            <v>1.2.1.5.1.1</v>
          </cell>
          <cell r="D3609" t="str">
            <v>Lastro concreto magro</v>
          </cell>
          <cell r="E3609" t="str">
            <v>m3</v>
          </cell>
          <cell r="F3609">
            <v>1.5</v>
          </cell>
          <cell r="G3609">
            <v>442.96</v>
          </cell>
          <cell r="H3609">
            <v>664.44</v>
          </cell>
          <cell r="I3609">
            <v>454.03</v>
          </cell>
          <cell r="J3609">
            <v>681.04</v>
          </cell>
          <cell r="K3609">
            <v>-11.07</v>
          </cell>
          <cell r="L3609" t="str">
            <v xml:space="preserve">   </v>
          </cell>
          <cell r="M3609">
            <v>0.97560000000000002</v>
          </cell>
          <cell r="N3609">
            <v>-2.4400000000000002E-2</v>
          </cell>
          <cell r="O3609">
            <v>0</v>
          </cell>
          <cell r="P3609" t="str">
            <v xml:space="preserve">   </v>
          </cell>
          <cell r="R3609" t="str">
            <v>Comp075</v>
          </cell>
        </row>
        <row r="3610">
          <cell r="A3610">
            <v>88</v>
          </cell>
          <cell r="B3610" t="str">
            <v>S/F</v>
          </cell>
          <cell r="C3610" t="str">
            <v>1.3.5.1.1</v>
          </cell>
          <cell r="D3610" t="str">
            <v>Lastro concreto magro</v>
          </cell>
          <cell r="E3610" t="str">
            <v>m3</v>
          </cell>
          <cell r="F3610">
            <v>4.5999999999999996</v>
          </cell>
          <cell r="G3610">
            <v>442.96</v>
          </cell>
          <cell r="H3610">
            <v>2037.61</v>
          </cell>
          <cell r="I3610">
            <v>454.03</v>
          </cell>
          <cell r="J3610">
            <v>2088.5300000000002</v>
          </cell>
          <cell r="K3610">
            <v>-11.07</v>
          </cell>
          <cell r="L3610" t="str">
            <v xml:space="preserve">   </v>
          </cell>
          <cell r="M3610">
            <v>0.97560000000000002</v>
          </cell>
          <cell r="N3610">
            <v>-2.4400000000000002E-2</v>
          </cell>
          <cell r="O3610">
            <v>0</v>
          </cell>
          <cell r="P3610" t="str">
            <v xml:space="preserve">   </v>
          </cell>
          <cell r="R3610" t="str">
            <v>Comp075</v>
          </cell>
        </row>
        <row r="3611">
          <cell r="A3611">
            <v>318</v>
          </cell>
          <cell r="B3611" t="str">
            <v>S/F</v>
          </cell>
          <cell r="C3611" t="str">
            <v>1.5.8.1.1</v>
          </cell>
          <cell r="D3611" t="str">
            <v>Lastro concreto magro</v>
          </cell>
          <cell r="E3611" t="str">
            <v>m3</v>
          </cell>
          <cell r="F3611">
            <v>41.3</v>
          </cell>
          <cell r="G3611">
            <v>442.96</v>
          </cell>
          <cell r="H3611">
            <v>18294.240000000002</v>
          </cell>
          <cell r="I3611">
            <v>454.03</v>
          </cell>
          <cell r="J3611">
            <v>18751.43</v>
          </cell>
          <cell r="K3611">
            <v>-11.07</v>
          </cell>
          <cell r="L3611" t="str">
            <v xml:space="preserve">   </v>
          </cell>
          <cell r="M3611">
            <v>0.97560000000000002</v>
          </cell>
          <cell r="N3611">
            <v>-2.4400000000000002E-2</v>
          </cell>
          <cell r="O3611">
            <v>0</v>
          </cell>
          <cell r="P3611" t="str">
            <v xml:space="preserve">   </v>
          </cell>
          <cell r="R3611" t="str">
            <v>Comp075</v>
          </cell>
        </row>
        <row r="3612">
          <cell r="A3612">
            <v>364</v>
          </cell>
          <cell r="B3612" t="str">
            <v>S/F</v>
          </cell>
          <cell r="C3612" t="str">
            <v>1.7.5.1.1</v>
          </cell>
          <cell r="D3612" t="str">
            <v>Lastro concreto magro</v>
          </cell>
          <cell r="E3612" t="str">
            <v>m3</v>
          </cell>
          <cell r="F3612">
            <v>2</v>
          </cell>
          <cell r="G3612">
            <v>442.96</v>
          </cell>
          <cell r="H3612">
            <v>885.92</v>
          </cell>
          <cell r="I3612">
            <v>454.03</v>
          </cell>
          <cell r="J3612">
            <v>908.06</v>
          </cell>
          <cell r="K3612">
            <v>-11.07</v>
          </cell>
          <cell r="L3612" t="str">
            <v xml:space="preserve">   </v>
          </cell>
          <cell r="M3612">
            <v>0.97560000000000002</v>
          </cell>
          <cell r="N3612">
            <v>-2.4400000000000002E-2</v>
          </cell>
          <cell r="O3612">
            <v>0</v>
          </cell>
          <cell r="P3612" t="str">
            <v xml:space="preserve">   </v>
          </cell>
          <cell r="R3612" t="str">
            <v>Comp075</v>
          </cell>
        </row>
        <row r="3613">
          <cell r="A3613">
            <v>1040</v>
          </cell>
          <cell r="B3613" t="str">
            <v>S/F</v>
          </cell>
          <cell r="C3613" t="str">
            <v>1.8.5.8.2.1</v>
          </cell>
          <cell r="D3613" t="str">
            <v>Lastro concreto magro</v>
          </cell>
          <cell r="E3613" t="str">
            <v>m3</v>
          </cell>
          <cell r="F3613">
            <v>0.26</v>
          </cell>
          <cell r="G3613">
            <v>442.96</v>
          </cell>
          <cell r="H3613">
            <v>115.16</v>
          </cell>
          <cell r="I3613">
            <v>454.03</v>
          </cell>
          <cell r="J3613">
            <v>118.04</v>
          </cell>
          <cell r="K3613">
            <v>-11.07</v>
          </cell>
          <cell r="L3613" t="str">
            <v xml:space="preserve">   </v>
          </cell>
          <cell r="M3613">
            <v>0.97560000000000002</v>
          </cell>
          <cell r="N3613">
            <v>-2.4400000000000002E-2</v>
          </cell>
          <cell r="O3613">
            <v>0</v>
          </cell>
          <cell r="P3613" t="str">
            <v xml:space="preserve">   </v>
          </cell>
          <cell r="R3613" t="str">
            <v>Comp075</v>
          </cell>
        </row>
        <row r="3614">
          <cell r="A3614">
            <v>1052</v>
          </cell>
          <cell r="B3614" t="str">
            <v>S/F</v>
          </cell>
          <cell r="C3614" t="str">
            <v>1.8.5.9.2.1</v>
          </cell>
          <cell r="D3614" t="str">
            <v>Lastro concreto magro</v>
          </cell>
          <cell r="E3614" t="str">
            <v>m3</v>
          </cell>
          <cell r="F3614">
            <v>0.48</v>
          </cell>
          <cell r="G3614">
            <v>442.96</v>
          </cell>
          <cell r="H3614">
            <v>212.62</v>
          </cell>
          <cell r="I3614">
            <v>454.03</v>
          </cell>
          <cell r="J3614">
            <v>217.93</v>
          </cell>
          <cell r="K3614">
            <v>-11.07</v>
          </cell>
          <cell r="L3614" t="str">
            <v xml:space="preserve">   </v>
          </cell>
          <cell r="M3614">
            <v>0.97560000000000002</v>
          </cell>
          <cell r="N3614">
            <v>-2.4400000000000002E-2</v>
          </cell>
          <cell r="O3614">
            <v>0</v>
          </cell>
          <cell r="P3614" t="str">
            <v xml:space="preserve">   </v>
          </cell>
          <cell r="R3614" t="str">
            <v>Comp075</v>
          </cell>
        </row>
        <row r="3615">
          <cell r="A3615">
            <v>1064</v>
          </cell>
          <cell r="B3615" t="str">
            <v>S/F</v>
          </cell>
          <cell r="C3615" t="str">
            <v>1.8.5.10.2.1</v>
          </cell>
          <cell r="D3615" t="str">
            <v>Lastro concreto magro</v>
          </cell>
          <cell r="E3615" t="str">
            <v>m3</v>
          </cell>
          <cell r="F3615">
            <v>0.22</v>
          </cell>
          <cell r="G3615">
            <v>442.96</v>
          </cell>
          <cell r="H3615">
            <v>97.45</v>
          </cell>
          <cell r="I3615">
            <v>454.03</v>
          </cell>
          <cell r="J3615">
            <v>99.88</v>
          </cell>
          <cell r="K3615">
            <v>-11.07</v>
          </cell>
          <cell r="L3615" t="str">
            <v xml:space="preserve">   </v>
          </cell>
          <cell r="M3615">
            <v>0.97560000000000002</v>
          </cell>
          <cell r="N3615">
            <v>-2.4400000000000002E-2</v>
          </cell>
          <cell r="O3615">
            <v>0</v>
          </cell>
          <cell r="P3615" t="str">
            <v xml:space="preserve">   </v>
          </cell>
          <cell r="R3615" t="str">
            <v>Comp075</v>
          </cell>
        </row>
        <row r="3616">
          <cell r="A3616">
            <v>1152</v>
          </cell>
          <cell r="B3616" t="str">
            <v>S/F</v>
          </cell>
          <cell r="C3616" t="str">
            <v>1.9.4.1.1</v>
          </cell>
          <cell r="D3616" t="str">
            <v>Lastro concreto magro</v>
          </cell>
          <cell r="E3616" t="str">
            <v>m3</v>
          </cell>
          <cell r="F3616">
            <v>0.4</v>
          </cell>
          <cell r="G3616">
            <v>442.96</v>
          </cell>
          <cell r="H3616">
            <v>177.18</v>
          </cell>
          <cell r="I3616">
            <v>454.03</v>
          </cell>
          <cell r="J3616">
            <v>181.61</v>
          </cell>
          <cell r="K3616">
            <v>-11.07</v>
          </cell>
          <cell r="L3616" t="str">
            <v xml:space="preserve">   </v>
          </cell>
          <cell r="M3616">
            <v>0.97560000000000002</v>
          </cell>
          <cell r="N3616">
            <v>-2.4400000000000002E-2</v>
          </cell>
          <cell r="O3616">
            <v>0</v>
          </cell>
          <cell r="P3616" t="str">
            <v xml:space="preserve">   </v>
          </cell>
          <cell r="R3616" t="str">
            <v>Comp075</v>
          </cell>
        </row>
        <row r="3617">
          <cell r="A3617">
            <v>1209</v>
          </cell>
          <cell r="B3617" t="str">
            <v>S/F</v>
          </cell>
          <cell r="C3617" t="str">
            <v>1.105.1.1</v>
          </cell>
          <cell r="D3617" t="str">
            <v>Lastro concreto magro</v>
          </cell>
          <cell r="E3617" t="str">
            <v>m3</v>
          </cell>
          <cell r="F3617">
            <v>0.4</v>
          </cell>
          <cell r="G3617">
            <v>442.96</v>
          </cell>
          <cell r="H3617">
            <v>177.18</v>
          </cell>
          <cell r="I3617">
            <v>454.03</v>
          </cell>
          <cell r="J3617">
            <v>181.61</v>
          </cell>
          <cell r="K3617">
            <v>-11.07</v>
          </cell>
          <cell r="L3617" t="str">
            <v xml:space="preserve">   </v>
          </cell>
          <cell r="M3617">
            <v>0.97560000000000002</v>
          </cell>
          <cell r="N3617">
            <v>-2.4400000000000002E-2</v>
          </cell>
          <cell r="O3617">
            <v>0</v>
          </cell>
          <cell r="P3617" t="str">
            <v xml:space="preserve">   </v>
          </cell>
          <cell r="R3617" t="str">
            <v>Comp075</v>
          </cell>
        </row>
        <row r="3618">
          <cell r="A3618">
            <v>1285</v>
          </cell>
          <cell r="B3618" t="str">
            <v>S/F</v>
          </cell>
          <cell r="C3618" t="str">
            <v>1.11.9.1.1</v>
          </cell>
          <cell r="D3618" t="str">
            <v>Lastro concreto magro</v>
          </cell>
          <cell r="E3618" t="str">
            <v>m3</v>
          </cell>
          <cell r="F3618">
            <v>0.4</v>
          </cell>
          <cell r="G3618">
            <v>442.96</v>
          </cell>
          <cell r="H3618">
            <v>177.18</v>
          </cell>
          <cell r="I3618">
            <v>454.03</v>
          </cell>
          <cell r="J3618">
            <v>181.61</v>
          </cell>
          <cell r="K3618">
            <v>-11.07</v>
          </cell>
          <cell r="L3618" t="str">
            <v xml:space="preserve">   </v>
          </cell>
          <cell r="M3618">
            <v>0.97560000000000002</v>
          </cell>
          <cell r="N3618">
            <v>-2.4400000000000002E-2</v>
          </cell>
          <cell r="O3618">
            <v>0</v>
          </cell>
          <cell r="P3618" t="str">
            <v xml:space="preserve">   </v>
          </cell>
          <cell r="R3618" t="str">
            <v>Comp075</v>
          </cell>
        </row>
        <row r="3619">
          <cell r="A3619">
            <v>1361</v>
          </cell>
          <cell r="B3619" t="str">
            <v>S/F</v>
          </cell>
          <cell r="C3619" t="str">
            <v>1.12.9.1.1</v>
          </cell>
          <cell r="D3619" t="str">
            <v>Lastro concreto magro</v>
          </cell>
          <cell r="E3619" t="str">
            <v>m3</v>
          </cell>
          <cell r="F3619">
            <v>0.4</v>
          </cell>
          <cell r="G3619">
            <v>442.96</v>
          </cell>
          <cell r="H3619">
            <v>177.18</v>
          </cell>
          <cell r="I3619">
            <v>454.03</v>
          </cell>
          <cell r="J3619">
            <v>181.61</v>
          </cell>
          <cell r="K3619">
            <v>-11.07</v>
          </cell>
          <cell r="L3619" t="str">
            <v xml:space="preserve">   </v>
          </cell>
          <cell r="M3619">
            <v>0.97560000000000002</v>
          </cell>
          <cell r="N3619">
            <v>-2.4400000000000002E-2</v>
          </cell>
          <cell r="O3619">
            <v>0</v>
          </cell>
          <cell r="P3619" t="str">
            <v xml:space="preserve">   </v>
          </cell>
          <cell r="R3619" t="str">
            <v>Comp075</v>
          </cell>
        </row>
        <row r="3620">
          <cell r="A3620">
            <v>1545</v>
          </cell>
          <cell r="B3620" t="str">
            <v>S/F</v>
          </cell>
          <cell r="C3620" t="str">
            <v>1.15.4.1</v>
          </cell>
          <cell r="D3620" t="str">
            <v>Lastro concreto magro</v>
          </cell>
          <cell r="E3620" t="str">
            <v>m³</v>
          </cell>
          <cell r="F3620">
            <v>22.45</v>
          </cell>
          <cell r="G3620">
            <v>442.96</v>
          </cell>
          <cell r="H3620">
            <v>9944.4500000000007</v>
          </cell>
          <cell r="I3620">
            <v>454.03</v>
          </cell>
          <cell r="J3620">
            <v>10192.969999999999</v>
          </cell>
          <cell r="K3620">
            <v>-11.07</v>
          </cell>
          <cell r="L3620" t="str">
            <v xml:space="preserve">   </v>
          </cell>
          <cell r="M3620">
            <v>0.97560000000000002</v>
          </cell>
          <cell r="N3620">
            <v>-2.4400000000000002E-2</v>
          </cell>
          <cell r="O3620">
            <v>0</v>
          </cell>
          <cell r="P3620" t="str">
            <v xml:space="preserve">   </v>
          </cell>
          <cell r="R3620" t="str">
            <v>Comp075</v>
          </cell>
        </row>
        <row r="3621">
          <cell r="A3621">
            <v>1552</v>
          </cell>
          <cell r="B3621" t="str">
            <v>S/F</v>
          </cell>
          <cell r="C3621" t="str">
            <v>1.15.5.1</v>
          </cell>
          <cell r="D3621" t="str">
            <v>Lastro concreto magro</v>
          </cell>
          <cell r="E3621" t="str">
            <v>m³</v>
          </cell>
          <cell r="F3621">
            <v>144</v>
          </cell>
          <cell r="G3621">
            <v>442.96</v>
          </cell>
          <cell r="H3621">
            <v>63786.239999999998</v>
          </cell>
          <cell r="I3621">
            <v>454.03</v>
          </cell>
          <cell r="J3621">
            <v>65380.32</v>
          </cell>
          <cell r="K3621">
            <v>-11.07</v>
          </cell>
          <cell r="L3621" t="str">
            <v xml:space="preserve">   </v>
          </cell>
          <cell r="M3621">
            <v>0.97560000000000002</v>
          </cell>
          <cell r="N3621">
            <v>-2.4400000000000002E-2</v>
          </cell>
          <cell r="O3621">
            <v>0</v>
          </cell>
          <cell r="P3621" t="str">
            <v xml:space="preserve">   </v>
          </cell>
          <cell r="R3621" t="str">
            <v>Comp075</v>
          </cell>
        </row>
        <row r="3622">
          <cell r="A3622">
            <v>1797</v>
          </cell>
          <cell r="B3622" t="str">
            <v>S/F</v>
          </cell>
          <cell r="C3622" t="str">
            <v>1.18.1.6.1.1</v>
          </cell>
          <cell r="D3622" t="str">
            <v>Lastro concreto magro</v>
          </cell>
          <cell r="E3622" t="str">
            <v>m3</v>
          </cell>
          <cell r="F3622">
            <v>4.13</v>
          </cell>
          <cell r="G3622">
            <v>442.96</v>
          </cell>
          <cell r="H3622">
            <v>1829.42</v>
          </cell>
          <cell r="I3622">
            <v>454.03</v>
          </cell>
          <cell r="J3622">
            <v>1875.14</v>
          </cell>
          <cell r="K3622">
            <v>-11.07</v>
          </cell>
          <cell r="L3622" t="str">
            <v xml:space="preserve">   </v>
          </cell>
          <cell r="M3622">
            <v>0.97560000000000002</v>
          </cell>
          <cell r="N3622">
            <v>-2.4400000000000002E-2</v>
          </cell>
          <cell r="O3622">
            <v>0</v>
          </cell>
          <cell r="P3622" t="str">
            <v xml:space="preserve">   </v>
          </cell>
          <cell r="R3622" t="str">
            <v>Comp075</v>
          </cell>
        </row>
        <row r="3623">
          <cell r="A3623">
            <v>1847</v>
          </cell>
          <cell r="B3623" t="str">
            <v>S/F</v>
          </cell>
          <cell r="C3623" t="str">
            <v>1.18.3.5.1.1</v>
          </cell>
          <cell r="D3623" t="str">
            <v>Lastro concreto magro</v>
          </cell>
          <cell r="E3623" t="str">
            <v>m3</v>
          </cell>
          <cell r="F3623">
            <v>2</v>
          </cell>
          <cell r="G3623">
            <v>442.96</v>
          </cell>
          <cell r="H3623">
            <v>885.92</v>
          </cell>
          <cell r="I3623">
            <v>454.03</v>
          </cell>
          <cell r="J3623">
            <v>908.06</v>
          </cell>
          <cell r="K3623">
            <v>-11.07</v>
          </cell>
          <cell r="L3623" t="str">
            <v xml:space="preserve">   </v>
          </cell>
          <cell r="M3623">
            <v>0.97560000000000002</v>
          </cell>
          <cell r="N3623">
            <v>-2.4400000000000002E-2</v>
          </cell>
          <cell r="O3623">
            <v>0</v>
          </cell>
          <cell r="P3623" t="str">
            <v xml:space="preserve">   </v>
          </cell>
          <cell r="R3623" t="str">
            <v>Comp075</v>
          </cell>
        </row>
        <row r="3624">
          <cell r="A3624">
            <v>1930</v>
          </cell>
          <cell r="B3624" t="str">
            <v>S/F</v>
          </cell>
          <cell r="C3624" t="str">
            <v>1.19.1.11.1</v>
          </cell>
          <cell r="D3624" t="str">
            <v>Lastro concreto magro</v>
          </cell>
          <cell r="E3624" t="str">
            <v>m³</v>
          </cell>
          <cell r="F3624">
            <v>3.69</v>
          </cell>
          <cell r="G3624">
            <v>442.96</v>
          </cell>
          <cell r="H3624">
            <v>1634.52</v>
          </cell>
          <cell r="I3624">
            <v>454.03</v>
          </cell>
          <cell r="J3624">
            <v>1675.37</v>
          </cell>
          <cell r="K3624">
            <v>-11.07</v>
          </cell>
          <cell r="L3624" t="str">
            <v xml:space="preserve">   </v>
          </cell>
          <cell r="M3624">
            <v>0.97560000000000002</v>
          </cell>
          <cell r="N3624">
            <v>-2.4400000000000002E-2</v>
          </cell>
          <cell r="O3624">
            <v>0</v>
          </cell>
          <cell r="P3624" t="str">
            <v xml:space="preserve">   </v>
          </cell>
          <cell r="R3624" t="str">
            <v>Comp075</v>
          </cell>
        </row>
        <row r="3625">
          <cell r="A3625">
            <v>2362</v>
          </cell>
          <cell r="B3625" t="str">
            <v>S/F</v>
          </cell>
          <cell r="C3625" t="str">
            <v>2.3.5.4.1</v>
          </cell>
          <cell r="D3625" t="str">
            <v>Lastro concreto magro</v>
          </cell>
          <cell r="E3625" t="str">
            <v>m3</v>
          </cell>
          <cell r="F3625">
            <v>4.54</v>
          </cell>
          <cell r="G3625">
            <v>442.96</v>
          </cell>
          <cell r="H3625">
            <v>2011.03</v>
          </cell>
          <cell r="I3625">
            <v>454.03</v>
          </cell>
          <cell r="J3625">
            <v>2061.29</v>
          </cell>
          <cell r="K3625">
            <v>-11.07</v>
          </cell>
          <cell r="L3625" t="str">
            <v xml:space="preserve">   </v>
          </cell>
          <cell r="M3625">
            <v>0.97560000000000002</v>
          </cell>
          <cell r="N3625">
            <v>-2.4400000000000002E-2</v>
          </cell>
          <cell r="O3625">
            <v>0</v>
          </cell>
          <cell r="P3625" t="str">
            <v xml:space="preserve">   </v>
          </cell>
          <cell r="R3625" t="str">
            <v>Comp075</v>
          </cell>
        </row>
        <row r="3626">
          <cell r="A3626">
            <v>2659</v>
          </cell>
          <cell r="B3626" t="str">
            <v>S/F</v>
          </cell>
          <cell r="C3626" t="str">
            <v>2.4.5.4.1</v>
          </cell>
          <cell r="D3626" t="str">
            <v>Lastro concreto magro</v>
          </cell>
          <cell r="E3626" t="str">
            <v>m3</v>
          </cell>
          <cell r="F3626">
            <v>4.54</v>
          </cell>
          <cell r="G3626">
            <v>442.96</v>
          </cell>
          <cell r="H3626">
            <v>2011.03</v>
          </cell>
          <cell r="I3626">
            <v>454.03</v>
          </cell>
          <cell r="J3626">
            <v>2061.29</v>
          </cell>
          <cell r="K3626">
            <v>-11.07</v>
          </cell>
          <cell r="L3626" t="str">
            <v xml:space="preserve">   </v>
          </cell>
          <cell r="M3626">
            <v>0.97560000000000002</v>
          </cell>
          <cell r="N3626">
            <v>-2.4400000000000002E-2</v>
          </cell>
          <cell r="O3626">
            <v>0</v>
          </cell>
          <cell r="P3626" t="str">
            <v xml:space="preserve">   </v>
          </cell>
          <cell r="R3626" t="str">
            <v>Comp075</v>
          </cell>
        </row>
        <row r="3627">
          <cell r="A3627">
            <v>3093</v>
          </cell>
          <cell r="B3627" t="str">
            <v>S/F</v>
          </cell>
          <cell r="C3627" t="str">
            <v>2.6.5.4.1</v>
          </cell>
          <cell r="D3627" t="str">
            <v>Lastro concreto magro</v>
          </cell>
          <cell r="E3627" t="str">
            <v>m3</v>
          </cell>
          <cell r="F3627">
            <v>2.5499999999999998</v>
          </cell>
          <cell r="G3627">
            <v>442.96</v>
          </cell>
          <cell r="H3627">
            <v>1129.54</v>
          </cell>
          <cell r="I3627">
            <v>454.03</v>
          </cell>
          <cell r="J3627">
            <v>1157.77</v>
          </cell>
          <cell r="K3627">
            <v>-11.07</v>
          </cell>
          <cell r="L3627" t="str">
            <v xml:space="preserve">   </v>
          </cell>
          <cell r="M3627">
            <v>0.97560000000000002</v>
          </cell>
          <cell r="N3627">
            <v>-2.4400000000000002E-2</v>
          </cell>
          <cell r="O3627">
            <v>0</v>
          </cell>
          <cell r="P3627" t="str">
            <v xml:space="preserve">   </v>
          </cell>
          <cell r="R3627" t="str">
            <v>Comp075</v>
          </cell>
        </row>
        <row r="3628">
          <cell r="A3628">
            <v>3441</v>
          </cell>
          <cell r="B3628" t="str">
            <v>S/F</v>
          </cell>
          <cell r="C3628" t="str">
            <v>2.7.5.4.1</v>
          </cell>
          <cell r="D3628" t="str">
            <v>Lastro concreto magro</v>
          </cell>
          <cell r="E3628" t="str">
            <v>m3</v>
          </cell>
          <cell r="F3628">
            <v>15.03</v>
          </cell>
          <cell r="G3628">
            <v>442.96</v>
          </cell>
          <cell r="H3628">
            <v>6657.68</v>
          </cell>
          <cell r="I3628">
            <v>454.03</v>
          </cell>
          <cell r="J3628">
            <v>6824.07</v>
          </cell>
          <cell r="K3628">
            <v>-11.07</v>
          </cell>
          <cell r="L3628" t="str">
            <v xml:space="preserve">   </v>
          </cell>
          <cell r="M3628">
            <v>0.97560000000000002</v>
          </cell>
          <cell r="N3628">
            <v>-2.4400000000000002E-2</v>
          </cell>
          <cell r="O3628">
            <v>0</v>
          </cell>
          <cell r="P3628" t="str">
            <v xml:space="preserve">   </v>
          </cell>
          <cell r="R3628" t="str">
            <v>Comp075</v>
          </cell>
        </row>
        <row r="3629">
          <cell r="A3629">
            <v>3731</v>
          </cell>
          <cell r="B3629" t="str">
            <v>S/F</v>
          </cell>
          <cell r="C3629" t="str">
            <v>2.8.5.4.1</v>
          </cell>
          <cell r="D3629" t="str">
            <v>Lastro concreto magro</v>
          </cell>
          <cell r="E3629" t="str">
            <v>m3</v>
          </cell>
          <cell r="F3629">
            <v>4.54</v>
          </cell>
          <cell r="G3629">
            <v>442.96</v>
          </cell>
          <cell r="H3629">
            <v>2011.03</v>
          </cell>
          <cell r="I3629">
            <v>454.03</v>
          </cell>
          <cell r="J3629">
            <v>2061.29</v>
          </cell>
          <cell r="K3629">
            <v>-11.07</v>
          </cell>
          <cell r="L3629" t="str">
            <v xml:space="preserve">   </v>
          </cell>
          <cell r="M3629">
            <v>0.97560000000000002</v>
          </cell>
          <cell r="N3629">
            <v>-2.4400000000000002E-2</v>
          </cell>
          <cell r="O3629">
            <v>0</v>
          </cell>
          <cell r="P3629" t="str">
            <v xml:space="preserve">   </v>
          </cell>
          <cell r="R3629" t="str">
            <v>Comp075</v>
          </cell>
        </row>
        <row r="3630">
          <cell r="A3630">
            <v>4012</v>
          </cell>
          <cell r="B3630" t="str">
            <v>S/F</v>
          </cell>
          <cell r="C3630" t="str">
            <v>2.9.5.4.1</v>
          </cell>
          <cell r="D3630" t="str">
            <v>Lastro concreto magro</v>
          </cell>
          <cell r="E3630" t="str">
            <v>m3</v>
          </cell>
          <cell r="F3630">
            <v>4.54</v>
          </cell>
          <cell r="G3630">
            <v>442.96</v>
          </cell>
          <cell r="H3630">
            <v>2011.03</v>
          </cell>
          <cell r="I3630">
            <v>454.03</v>
          </cell>
          <cell r="J3630">
            <v>2061.29</v>
          </cell>
          <cell r="K3630">
            <v>-11.07</v>
          </cell>
          <cell r="L3630" t="str">
            <v xml:space="preserve">   </v>
          </cell>
          <cell r="M3630">
            <v>0.97560000000000002</v>
          </cell>
          <cell r="N3630">
            <v>-2.4400000000000002E-2</v>
          </cell>
          <cell r="O3630">
            <v>0</v>
          </cell>
          <cell r="P3630" t="str">
            <v xml:space="preserve">   </v>
          </cell>
          <cell r="R3630" t="str">
            <v>Comp075</v>
          </cell>
        </row>
        <row r="3631">
          <cell r="A3631">
            <v>4121</v>
          </cell>
          <cell r="B3631" t="str">
            <v>S/F</v>
          </cell>
          <cell r="C3631" t="str">
            <v>2.10.3.1.1</v>
          </cell>
          <cell r="D3631" t="str">
            <v>Lastro concreto magro</v>
          </cell>
          <cell r="E3631" t="str">
            <v>m3</v>
          </cell>
          <cell r="F3631">
            <v>122.84</v>
          </cell>
          <cell r="G3631">
            <v>442.96</v>
          </cell>
          <cell r="H3631">
            <v>54413.2</v>
          </cell>
          <cell r="I3631">
            <v>454.03</v>
          </cell>
          <cell r="J3631">
            <v>55773.04</v>
          </cell>
          <cell r="K3631">
            <v>-11.07</v>
          </cell>
          <cell r="L3631" t="str">
            <v xml:space="preserve">   </v>
          </cell>
          <cell r="M3631">
            <v>0.97560000000000002</v>
          </cell>
          <cell r="N3631">
            <v>-2.4400000000000002E-2</v>
          </cell>
          <cell r="O3631">
            <v>0</v>
          </cell>
          <cell r="P3631" t="str">
            <v xml:space="preserve">   </v>
          </cell>
          <cell r="R3631" t="str">
            <v>Comp075</v>
          </cell>
        </row>
        <row r="3632">
          <cell r="A3632">
            <v>98</v>
          </cell>
          <cell r="B3632" t="str">
            <v>S/F</v>
          </cell>
          <cell r="C3632" t="str">
            <v>1.3.5.1.11</v>
          </cell>
          <cell r="D3632" t="str">
            <v>Lavagem de concreto para remoção de poeira, residuos e limo</v>
          </cell>
          <cell r="E3632" t="str">
            <v>m²</v>
          </cell>
          <cell r="F3632">
            <v>2450.04</v>
          </cell>
          <cell r="G3632">
            <v>3.42</v>
          </cell>
          <cell r="H3632">
            <v>8379.1299999999992</v>
          </cell>
          <cell r="I3632">
            <v>3.42</v>
          </cell>
          <cell r="J3632">
            <v>8379.1299999999992</v>
          </cell>
          <cell r="K3632">
            <v>0</v>
          </cell>
          <cell r="L3632" t="str">
            <v xml:space="preserve">   </v>
          </cell>
          <cell r="M3632">
            <v>1</v>
          </cell>
          <cell r="N3632">
            <v>0</v>
          </cell>
          <cell r="O3632">
            <v>0</v>
          </cell>
          <cell r="P3632" t="str">
            <v xml:space="preserve">   </v>
          </cell>
          <cell r="R3632" t="str">
            <v>Comp167</v>
          </cell>
        </row>
        <row r="3633">
          <cell r="A3633">
            <v>1878</v>
          </cell>
          <cell r="B3633" t="str">
            <v>S/F</v>
          </cell>
          <cell r="C3633" t="str">
            <v>1.18.4.4.3</v>
          </cell>
          <cell r="D3633" t="str">
            <v>Lavagem de concreto para remoção de poeira, residuos e limo</v>
          </cell>
          <cell r="E3633" t="str">
            <v>m²</v>
          </cell>
          <cell r="F3633">
            <v>1218.56</v>
          </cell>
          <cell r="G3633">
            <v>3.42</v>
          </cell>
          <cell r="H3633">
            <v>4167.47</v>
          </cell>
          <cell r="I3633">
            <v>3.42</v>
          </cell>
          <cell r="J3633">
            <v>4167.47</v>
          </cell>
          <cell r="K3633">
            <v>0</v>
          </cell>
          <cell r="L3633" t="str">
            <v xml:space="preserve">   </v>
          </cell>
          <cell r="M3633">
            <v>1</v>
          </cell>
          <cell r="N3633">
            <v>0</v>
          </cell>
          <cell r="O3633">
            <v>0</v>
          </cell>
          <cell r="P3633" t="str">
            <v xml:space="preserve">   </v>
          </cell>
          <cell r="R3633" t="str">
            <v>Comp167</v>
          </cell>
        </row>
        <row r="3634">
          <cell r="A3634">
            <v>1863</v>
          </cell>
          <cell r="B3634" t="str">
            <v>S/F</v>
          </cell>
          <cell r="C3634" t="str">
            <v>1.18.4.2.1</v>
          </cell>
          <cell r="D3634" t="str">
            <v>Limpeza de terreno com remoção de vegetação e entulho</v>
          </cell>
          <cell r="E3634" t="str">
            <v>m²</v>
          </cell>
          <cell r="F3634">
            <v>90.79</v>
          </cell>
          <cell r="G3634">
            <v>1.56</v>
          </cell>
          <cell r="H3634">
            <v>141.63</v>
          </cell>
          <cell r="I3634">
            <v>1.55</v>
          </cell>
          <cell r="J3634">
            <v>140.72</v>
          </cell>
          <cell r="K3634">
            <v>0.01</v>
          </cell>
          <cell r="L3634" t="str">
            <v xml:space="preserve">   </v>
          </cell>
          <cell r="M3634">
            <v>1.0065</v>
          </cell>
          <cell r="N3634">
            <v>6.4999999999999997E-3</v>
          </cell>
          <cell r="O3634">
            <v>0</v>
          </cell>
          <cell r="P3634">
            <v>0.01</v>
          </cell>
          <cell r="R3634" t="str">
            <v>Comp168</v>
          </cell>
        </row>
        <row r="3635">
          <cell r="A3635">
            <v>337</v>
          </cell>
          <cell r="B3635" t="str">
            <v>S/F</v>
          </cell>
          <cell r="C3635" t="str">
            <v>1.6.2.1</v>
          </cell>
          <cell r="D3635" t="str">
            <v>Limpeza de terreno com remoção de vegetação e entulho</v>
          </cell>
          <cell r="E3635" t="str">
            <v>m²</v>
          </cell>
          <cell r="F3635">
            <v>90.79</v>
          </cell>
          <cell r="G3635">
            <v>1.56</v>
          </cell>
          <cell r="H3635">
            <v>141.63</v>
          </cell>
          <cell r="I3635">
            <v>1.55</v>
          </cell>
          <cell r="J3635">
            <v>140.72</v>
          </cell>
          <cell r="K3635">
            <v>0.01</v>
          </cell>
          <cell r="L3635" t="str">
            <v xml:space="preserve">   </v>
          </cell>
          <cell r="M3635">
            <v>1.0065</v>
          </cell>
          <cell r="N3635">
            <v>6.4999999999999997E-3</v>
          </cell>
          <cell r="O3635">
            <v>0</v>
          </cell>
          <cell r="P3635">
            <v>0.01</v>
          </cell>
          <cell r="R3635" t="str">
            <v>Comp168</v>
          </cell>
        </row>
        <row r="3636">
          <cell r="A3636">
            <v>1815</v>
          </cell>
          <cell r="B3636" t="str">
            <v>S/F</v>
          </cell>
          <cell r="C3636" t="str">
            <v>1.18.2.2.1</v>
          </cell>
          <cell r="D3636" t="str">
            <v>Limpeza de terreno com remoção de vegetação e entulho</v>
          </cell>
          <cell r="E3636" t="str">
            <v>m²</v>
          </cell>
          <cell r="F3636">
            <v>75.5</v>
          </cell>
          <cell r="G3636">
            <v>1.56</v>
          </cell>
          <cell r="H3636">
            <v>117.78</v>
          </cell>
          <cell r="I3636">
            <v>1.55</v>
          </cell>
          <cell r="J3636">
            <v>117.02</v>
          </cell>
          <cell r="K3636">
            <v>0.01</v>
          </cell>
          <cell r="L3636" t="str">
            <v xml:space="preserve">   </v>
          </cell>
          <cell r="M3636">
            <v>1.0065</v>
          </cell>
          <cell r="N3636">
            <v>6.4999999999999997E-3</v>
          </cell>
          <cell r="O3636">
            <v>0</v>
          </cell>
          <cell r="P3636">
            <v>0.01</v>
          </cell>
          <cell r="R3636" t="str">
            <v>Comp168</v>
          </cell>
        </row>
        <row r="3637">
          <cell r="A3637">
            <v>103</v>
          </cell>
          <cell r="B3637" t="str">
            <v>S/F</v>
          </cell>
          <cell r="C3637" t="str">
            <v>1.4.1.1</v>
          </cell>
          <cell r="D3637" t="str">
            <v>Limpeza do terreno</v>
          </cell>
          <cell r="E3637" t="str">
            <v>m²</v>
          </cell>
          <cell r="F3637">
            <v>308.04000000000002</v>
          </cell>
          <cell r="G3637">
            <v>1.56</v>
          </cell>
          <cell r="H3637">
            <v>480.54</v>
          </cell>
          <cell r="I3637">
            <v>1.55</v>
          </cell>
          <cell r="J3637">
            <v>477.46</v>
          </cell>
          <cell r="K3637">
            <v>0.01</v>
          </cell>
          <cell r="L3637" t="str">
            <v xml:space="preserve">   </v>
          </cell>
          <cell r="M3637">
            <v>1.0065</v>
          </cell>
          <cell r="N3637">
            <v>6.4999999999999997E-3</v>
          </cell>
          <cell r="O3637">
            <v>0</v>
          </cell>
          <cell r="P3637">
            <v>0.01</v>
          </cell>
          <cell r="R3637" t="str">
            <v>Comp169</v>
          </cell>
        </row>
        <row r="3638">
          <cell r="A3638">
            <v>378</v>
          </cell>
          <cell r="B3638" t="str">
            <v>S/F</v>
          </cell>
          <cell r="C3638" t="str">
            <v>1.8.1.1.1</v>
          </cell>
          <cell r="D3638" t="str">
            <v>Limpeza do terreno</v>
          </cell>
          <cell r="E3638" t="str">
            <v>m²</v>
          </cell>
          <cell r="F3638">
            <v>556.5</v>
          </cell>
          <cell r="G3638">
            <v>1.56</v>
          </cell>
          <cell r="H3638">
            <v>868.14</v>
          </cell>
          <cell r="I3638">
            <v>1.55</v>
          </cell>
          <cell r="J3638">
            <v>862.57</v>
          </cell>
          <cell r="K3638">
            <v>0.01</v>
          </cell>
          <cell r="L3638" t="str">
            <v xml:space="preserve">   </v>
          </cell>
          <cell r="M3638">
            <v>1.0065</v>
          </cell>
          <cell r="N3638">
            <v>6.4999999999999997E-3</v>
          </cell>
          <cell r="O3638">
            <v>0</v>
          </cell>
          <cell r="P3638">
            <v>0.01</v>
          </cell>
          <cell r="R3638" t="str">
            <v>Comp169</v>
          </cell>
        </row>
        <row r="3639">
          <cell r="A3639">
            <v>938</v>
          </cell>
          <cell r="B3639" t="str">
            <v>S/F</v>
          </cell>
          <cell r="C3639" t="str">
            <v>1.8.5.1.1</v>
          </cell>
          <cell r="D3639" t="str">
            <v>Limpeza do terreno</v>
          </cell>
          <cell r="E3639" t="str">
            <v>m²</v>
          </cell>
          <cell r="F3639">
            <v>2500</v>
          </cell>
          <cell r="G3639">
            <v>1.56</v>
          </cell>
          <cell r="H3639">
            <v>3900</v>
          </cell>
          <cell r="I3639">
            <v>1.55</v>
          </cell>
          <cell r="J3639">
            <v>3875</v>
          </cell>
          <cell r="K3639">
            <v>0.01</v>
          </cell>
          <cell r="L3639" t="str">
            <v xml:space="preserve">   </v>
          </cell>
          <cell r="M3639">
            <v>1.0065</v>
          </cell>
          <cell r="N3639">
            <v>6.4999999999999997E-3</v>
          </cell>
          <cell r="O3639">
            <v>0</v>
          </cell>
          <cell r="P3639">
            <v>0.01</v>
          </cell>
          <cell r="R3639" t="str">
            <v>Comp169</v>
          </cell>
        </row>
        <row r="3640">
          <cell r="A3640">
            <v>1372</v>
          </cell>
          <cell r="B3640" t="str">
            <v>S/F</v>
          </cell>
          <cell r="C3640" t="str">
            <v>1.13.1.1</v>
          </cell>
          <cell r="D3640" t="str">
            <v>Limpeza do terreno</v>
          </cell>
          <cell r="E3640" t="str">
            <v>m²</v>
          </cell>
          <cell r="F3640">
            <v>1390</v>
          </cell>
          <cell r="G3640">
            <v>1.56</v>
          </cell>
          <cell r="H3640">
            <v>2168.4</v>
          </cell>
          <cell r="I3640">
            <v>1.55</v>
          </cell>
          <cell r="J3640">
            <v>2154.5</v>
          </cell>
          <cell r="K3640">
            <v>0.01</v>
          </cell>
          <cell r="L3640" t="str">
            <v xml:space="preserve">   </v>
          </cell>
          <cell r="M3640">
            <v>1.0065</v>
          </cell>
          <cell r="N3640">
            <v>6.4999999999999997E-3</v>
          </cell>
          <cell r="O3640">
            <v>0</v>
          </cell>
          <cell r="P3640">
            <v>0.01</v>
          </cell>
          <cell r="R3640" t="str">
            <v>Comp169</v>
          </cell>
        </row>
        <row r="3641">
          <cell r="A3641">
            <v>1455</v>
          </cell>
          <cell r="B3641" t="str">
            <v>S/F</v>
          </cell>
          <cell r="C3641" t="str">
            <v>1.14.1.1</v>
          </cell>
          <cell r="D3641" t="str">
            <v>Limpeza do terreno</v>
          </cell>
          <cell r="E3641" t="str">
            <v>m²</v>
          </cell>
          <cell r="F3641">
            <v>2594.14</v>
          </cell>
          <cell r="G3641">
            <v>1.56</v>
          </cell>
          <cell r="H3641">
            <v>4046.85</v>
          </cell>
          <cell r="I3641">
            <v>1.55</v>
          </cell>
          <cell r="J3641">
            <v>4020.91</v>
          </cell>
          <cell r="K3641">
            <v>0.01</v>
          </cell>
          <cell r="L3641" t="str">
            <v xml:space="preserve">   </v>
          </cell>
          <cell r="M3641">
            <v>1.0065</v>
          </cell>
          <cell r="N3641">
            <v>6.4999999999999997E-3</v>
          </cell>
          <cell r="O3641">
            <v>0</v>
          </cell>
          <cell r="P3641">
            <v>0.01</v>
          </cell>
          <cell r="R3641" t="str">
            <v>Comp169</v>
          </cell>
        </row>
        <row r="3642">
          <cell r="A3642">
            <v>1888</v>
          </cell>
          <cell r="B3642" t="str">
            <v>S/F</v>
          </cell>
          <cell r="C3642" t="str">
            <v>1.19.1.1.1</v>
          </cell>
          <cell r="D3642" t="str">
            <v>Limpeza do terreno</v>
          </cell>
          <cell r="E3642" t="str">
            <v>m²</v>
          </cell>
          <cell r="F3642">
            <v>30</v>
          </cell>
          <cell r="G3642">
            <v>1.56</v>
          </cell>
          <cell r="H3642">
            <v>46.8</v>
          </cell>
          <cell r="I3642">
            <v>1.55</v>
          </cell>
          <cell r="J3642">
            <v>46.5</v>
          </cell>
          <cell r="K3642">
            <v>0.01</v>
          </cell>
          <cell r="L3642" t="str">
            <v xml:space="preserve">   </v>
          </cell>
          <cell r="M3642">
            <v>1.0065</v>
          </cell>
          <cell r="N3642">
            <v>6.4999999999999997E-3</v>
          </cell>
          <cell r="O3642">
            <v>0</v>
          </cell>
          <cell r="P3642">
            <v>0.01</v>
          </cell>
          <cell r="R3642" t="str">
            <v>Comp169</v>
          </cell>
        </row>
        <row r="3643">
          <cell r="A3643">
            <v>2347</v>
          </cell>
          <cell r="B3643" t="str">
            <v>S/F</v>
          </cell>
          <cell r="C3643" t="str">
            <v>2.3.5.1.1</v>
          </cell>
          <cell r="D3643" t="str">
            <v>Limpeza manual do terreno, incluindo, raspagem, juntamento e queima do material</v>
          </cell>
          <cell r="E3643" t="str">
            <v>m2</v>
          </cell>
          <cell r="F3643">
            <v>15</v>
          </cell>
          <cell r="G3643">
            <v>1.56</v>
          </cell>
          <cell r="H3643">
            <v>23.4</v>
          </cell>
          <cell r="I3643">
            <v>1.55</v>
          </cell>
          <cell r="J3643">
            <v>23.25</v>
          </cell>
          <cell r="K3643">
            <v>0.01</v>
          </cell>
          <cell r="L3643" t="str">
            <v xml:space="preserve">   </v>
          </cell>
          <cell r="M3643">
            <v>1.0065</v>
          </cell>
          <cell r="N3643">
            <v>6.4999999999999997E-3</v>
          </cell>
          <cell r="O3643">
            <v>0</v>
          </cell>
          <cell r="P3643">
            <v>0.01</v>
          </cell>
          <cell r="R3643" t="str">
            <v>Comp170</v>
          </cell>
        </row>
        <row r="3644">
          <cell r="A3644">
            <v>2644</v>
          </cell>
          <cell r="B3644" t="str">
            <v>S/F</v>
          </cell>
          <cell r="C3644" t="str">
            <v>2.4.5.1.1</v>
          </cell>
          <cell r="D3644" t="str">
            <v>Limpeza manual do terreno, incluindo, raspagem, juntamento e queima do material</v>
          </cell>
          <cell r="E3644" t="str">
            <v>m2</v>
          </cell>
          <cell r="F3644">
            <v>15</v>
          </cell>
          <cell r="G3644">
            <v>1.56</v>
          </cell>
          <cell r="H3644">
            <v>23.4</v>
          </cell>
          <cell r="I3644">
            <v>1.55</v>
          </cell>
          <cell r="J3644">
            <v>23.25</v>
          </cell>
          <cell r="K3644">
            <v>0.01</v>
          </cell>
          <cell r="L3644" t="str">
            <v xml:space="preserve">   </v>
          </cell>
          <cell r="M3644">
            <v>1.0065</v>
          </cell>
          <cell r="N3644">
            <v>6.4999999999999997E-3</v>
          </cell>
          <cell r="O3644">
            <v>0</v>
          </cell>
          <cell r="P3644">
            <v>0.01</v>
          </cell>
          <cell r="R3644" t="str">
            <v>Comp170</v>
          </cell>
        </row>
        <row r="3645">
          <cell r="A3645">
            <v>3078</v>
          </cell>
          <cell r="B3645" t="str">
            <v>S/F</v>
          </cell>
          <cell r="C3645" t="str">
            <v>2.6.5.1.1</v>
          </cell>
          <cell r="D3645" t="str">
            <v>Limpeza manual do terreno, incluindo, raspagem, juntamento e queima do material</v>
          </cell>
          <cell r="E3645" t="str">
            <v>m2</v>
          </cell>
          <cell r="F3645">
            <v>12</v>
          </cell>
          <cell r="G3645">
            <v>1.56</v>
          </cell>
          <cell r="H3645">
            <v>18.72</v>
          </cell>
          <cell r="I3645">
            <v>1.55</v>
          </cell>
          <cell r="J3645">
            <v>18.600000000000001</v>
          </cell>
          <cell r="K3645">
            <v>0.01</v>
          </cell>
          <cell r="L3645" t="str">
            <v xml:space="preserve">   </v>
          </cell>
          <cell r="M3645">
            <v>1.0065</v>
          </cell>
          <cell r="N3645">
            <v>6.4999999999999997E-3</v>
          </cell>
          <cell r="O3645">
            <v>0</v>
          </cell>
          <cell r="P3645">
            <v>0.01</v>
          </cell>
          <cell r="R3645" t="str">
            <v>Comp170</v>
          </cell>
        </row>
        <row r="3646">
          <cell r="A3646">
            <v>3426</v>
          </cell>
          <cell r="B3646" t="str">
            <v>S/F</v>
          </cell>
          <cell r="C3646" t="str">
            <v>2.7.5.1.1</v>
          </cell>
          <cell r="D3646" t="str">
            <v>Limpeza manual do terreno, incluindo, raspagem, juntamento e queima do material</v>
          </cell>
          <cell r="E3646" t="str">
            <v>m2</v>
          </cell>
          <cell r="F3646">
            <v>336</v>
          </cell>
          <cell r="G3646">
            <v>1.56</v>
          </cell>
          <cell r="H3646">
            <v>524.16</v>
          </cell>
          <cell r="I3646">
            <v>1.55</v>
          </cell>
          <cell r="J3646">
            <v>520.79999999999995</v>
          </cell>
          <cell r="K3646">
            <v>0.01</v>
          </cell>
          <cell r="L3646" t="str">
            <v xml:space="preserve">   </v>
          </cell>
          <cell r="M3646">
            <v>1.0065</v>
          </cell>
          <cell r="N3646">
            <v>6.4999999999999997E-3</v>
          </cell>
          <cell r="O3646">
            <v>0</v>
          </cell>
          <cell r="P3646">
            <v>0.01</v>
          </cell>
          <cell r="R3646" t="str">
            <v>Comp170</v>
          </cell>
        </row>
        <row r="3647">
          <cell r="A3647">
            <v>3716</v>
          </cell>
          <cell r="B3647" t="str">
            <v>S/F</v>
          </cell>
          <cell r="C3647" t="str">
            <v>2.8.5.1.1</v>
          </cell>
          <cell r="D3647" t="str">
            <v>Limpeza manual do terreno, incluindo, raspagem, juntamento e queima do material</v>
          </cell>
          <cell r="E3647" t="str">
            <v>m2</v>
          </cell>
          <cell r="F3647">
            <v>15</v>
          </cell>
          <cell r="G3647">
            <v>1.56</v>
          </cell>
          <cell r="H3647">
            <v>23.4</v>
          </cell>
          <cell r="I3647">
            <v>1.55</v>
          </cell>
          <cell r="J3647">
            <v>23.25</v>
          </cell>
          <cell r="K3647">
            <v>0.01</v>
          </cell>
          <cell r="L3647" t="str">
            <v xml:space="preserve">   </v>
          </cell>
          <cell r="M3647">
            <v>1.0065</v>
          </cell>
          <cell r="N3647">
            <v>6.4999999999999997E-3</v>
          </cell>
          <cell r="O3647">
            <v>0</v>
          </cell>
          <cell r="P3647">
            <v>0.01</v>
          </cell>
          <cell r="R3647" t="str">
            <v>Comp170</v>
          </cell>
        </row>
        <row r="3648">
          <cell r="A3648">
            <v>3997</v>
          </cell>
          <cell r="B3648" t="str">
            <v>S/F</v>
          </cell>
          <cell r="C3648" t="str">
            <v>2.9.5.1.1</v>
          </cell>
          <cell r="D3648" t="str">
            <v>Limpeza manual do terreno, incluindo, raspagem, juntamento e queima do material</v>
          </cell>
          <cell r="E3648" t="str">
            <v>m2</v>
          </cell>
          <cell r="F3648">
            <v>15</v>
          </cell>
          <cell r="G3648">
            <v>1.56</v>
          </cell>
          <cell r="H3648">
            <v>23.4</v>
          </cell>
          <cell r="I3648">
            <v>1.55</v>
          </cell>
          <cell r="J3648">
            <v>23.25</v>
          </cell>
          <cell r="K3648">
            <v>0.01</v>
          </cell>
          <cell r="L3648" t="str">
            <v xml:space="preserve">   </v>
          </cell>
          <cell r="M3648">
            <v>1.0065</v>
          </cell>
          <cell r="N3648">
            <v>6.4999999999999997E-3</v>
          </cell>
          <cell r="O3648">
            <v>0</v>
          </cell>
          <cell r="P3648">
            <v>0.01</v>
          </cell>
          <cell r="R3648" t="str">
            <v>Comp170</v>
          </cell>
        </row>
        <row r="3649">
          <cell r="A3649">
            <v>379</v>
          </cell>
          <cell r="B3649" t="str">
            <v>S/F</v>
          </cell>
          <cell r="C3649" t="str">
            <v>1.8.1.1.2</v>
          </cell>
          <cell r="D3649" t="str">
            <v>Locação com auxilio de equipamento topografico</v>
          </cell>
          <cell r="E3649" t="str">
            <v>m</v>
          </cell>
          <cell r="F3649">
            <v>2226</v>
          </cell>
          <cell r="G3649">
            <v>4.9000000000000004</v>
          </cell>
          <cell r="H3649">
            <v>10907.4</v>
          </cell>
          <cell r="I3649">
            <v>4.88</v>
          </cell>
          <cell r="J3649">
            <v>10862.88</v>
          </cell>
          <cell r="K3649">
            <v>0.02</v>
          </cell>
          <cell r="L3649" t="str">
            <v xml:space="preserve">   </v>
          </cell>
          <cell r="M3649">
            <v>1.0041</v>
          </cell>
          <cell r="N3649">
            <v>4.1000000000000003E-3</v>
          </cell>
          <cell r="O3649">
            <v>0</v>
          </cell>
          <cell r="P3649">
            <v>2.00000000000005E-2</v>
          </cell>
          <cell r="R3649" t="str">
            <v>Comp171</v>
          </cell>
        </row>
        <row r="3650">
          <cell r="A3650">
            <v>1373</v>
          </cell>
          <cell r="B3650" t="str">
            <v>S/F</v>
          </cell>
          <cell r="C3650" t="str">
            <v>1.13.1.2</v>
          </cell>
          <cell r="D3650" t="str">
            <v>Locação com auxilio de equipamento topografico</v>
          </cell>
          <cell r="E3650" t="str">
            <v>m</v>
          </cell>
          <cell r="F3650">
            <v>930</v>
          </cell>
          <cell r="G3650">
            <v>4.9000000000000004</v>
          </cell>
          <cell r="H3650">
            <v>4557</v>
          </cell>
          <cell r="I3650">
            <v>4.88</v>
          </cell>
          <cell r="J3650">
            <v>4538.3999999999996</v>
          </cell>
          <cell r="K3650">
            <v>0.02</v>
          </cell>
          <cell r="L3650" t="str">
            <v xml:space="preserve">   </v>
          </cell>
          <cell r="M3650">
            <v>1.0041</v>
          </cell>
          <cell r="N3650">
            <v>4.1000000000000003E-3</v>
          </cell>
          <cell r="O3650">
            <v>0</v>
          </cell>
          <cell r="P3650">
            <v>2.00000000000005E-2</v>
          </cell>
          <cell r="R3650" t="str">
            <v>Comp171</v>
          </cell>
        </row>
        <row r="3651">
          <cell r="A3651">
            <v>1456</v>
          </cell>
          <cell r="B3651" t="str">
            <v>S/F</v>
          </cell>
          <cell r="C3651" t="str">
            <v>1.14.1.2</v>
          </cell>
          <cell r="D3651" t="str">
            <v>Locação com auxilio de equipamento topografico</v>
          </cell>
          <cell r="E3651" t="str">
            <v>m</v>
          </cell>
          <cell r="F3651">
            <v>2594.14</v>
          </cell>
          <cell r="G3651">
            <v>4.9000000000000004</v>
          </cell>
          <cell r="H3651">
            <v>12711.28</v>
          </cell>
          <cell r="I3651">
            <v>4.88</v>
          </cell>
          <cell r="J3651">
            <v>12659.4</v>
          </cell>
          <cell r="K3651">
            <v>0.02</v>
          </cell>
          <cell r="L3651" t="str">
            <v xml:space="preserve">   </v>
          </cell>
          <cell r="M3651">
            <v>1.0041</v>
          </cell>
          <cell r="N3651">
            <v>4.1000000000000003E-3</v>
          </cell>
          <cell r="O3651">
            <v>0</v>
          </cell>
          <cell r="P3651">
            <v>2.00000000000005E-2</v>
          </cell>
          <cell r="R3651" t="str">
            <v>Comp171</v>
          </cell>
        </row>
        <row r="3652">
          <cell r="A3652">
            <v>104</v>
          </cell>
          <cell r="B3652" t="str">
            <v>S/F</v>
          </cell>
          <cell r="C3652" t="str">
            <v>1.4.1.2</v>
          </cell>
          <cell r="D3652" t="str">
            <v>Locação com auxilio de equipamento topografico</v>
          </cell>
          <cell r="E3652" t="str">
            <v>m</v>
          </cell>
          <cell r="F3652">
            <v>71</v>
          </cell>
          <cell r="G3652">
            <v>4.9000000000000004</v>
          </cell>
          <cell r="H3652">
            <v>347.9</v>
          </cell>
          <cell r="I3652">
            <v>4.88</v>
          </cell>
          <cell r="J3652">
            <v>346.48</v>
          </cell>
          <cell r="K3652">
            <v>0.02</v>
          </cell>
          <cell r="L3652" t="str">
            <v xml:space="preserve">   </v>
          </cell>
          <cell r="M3652">
            <v>1.0041</v>
          </cell>
          <cell r="N3652">
            <v>4.1000000000000003E-3</v>
          </cell>
          <cell r="O3652">
            <v>0</v>
          </cell>
          <cell r="P3652">
            <v>2.00000000000005E-2</v>
          </cell>
          <cell r="R3652" t="str">
            <v>Comp171</v>
          </cell>
        </row>
        <row r="3653">
          <cell r="A3653">
            <v>939</v>
          </cell>
          <cell r="B3653" t="str">
            <v>S/F</v>
          </cell>
          <cell r="C3653" t="str">
            <v>1.8.5.1.2</v>
          </cell>
          <cell r="D3653" t="str">
            <v>Locação com auxilio de equipamento topografico</v>
          </cell>
          <cell r="E3653" t="str">
            <v>m</v>
          </cell>
          <cell r="F3653">
            <v>200</v>
          </cell>
          <cell r="G3653">
            <v>4.9000000000000004</v>
          </cell>
          <cell r="H3653">
            <v>980</v>
          </cell>
          <cell r="I3653">
            <v>4.88</v>
          </cell>
          <cell r="J3653">
            <v>976</v>
          </cell>
          <cell r="K3653">
            <v>0.02</v>
          </cell>
          <cell r="L3653" t="str">
            <v xml:space="preserve">   </v>
          </cell>
          <cell r="M3653">
            <v>1.0041</v>
          </cell>
          <cell r="N3653">
            <v>4.1000000000000003E-3</v>
          </cell>
          <cell r="O3653">
            <v>0</v>
          </cell>
          <cell r="P3653">
            <v>2.00000000000005E-2</v>
          </cell>
          <cell r="R3653" t="str">
            <v>Comp171</v>
          </cell>
        </row>
        <row r="3654">
          <cell r="A3654">
            <v>1889</v>
          </cell>
          <cell r="B3654" t="str">
            <v>S/F</v>
          </cell>
          <cell r="C3654" t="str">
            <v>1.19.1.1.2</v>
          </cell>
          <cell r="D3654" t="str">
            <v>Locação com auxilio de equipamento topografico</v>
          </cell>
          <cell r="E3654" t="str">
            <v>m</v>
          </cell>
          <cell r="F3654">
            <v>30</v>
          </cell>
          <cell r="G3654">
            <v>4.9000000000000004</v>
          </cell>
          <cell r="H3654">
            <v>147</v>
          </cell>
          <cell r="I3654">
            <v>4.88</v>
          </cell>
          <cell r="J3654">
            <v>146.4</v>
          </cell>
          <cell r="K3654">
            <v>0.02</v>
          </cell>
          <cell r="L3654" t="str">
            <v xml:space="preserve">   </v>
          </cell>
          <cell r="M3654">
            <v>1.0041</v>
          </cell>
          <cell r="N3654">
            <v>4.1000000000000003E-3</v>
          </cell>
          <cell r="O3654">
            <v>0</v>
          </cell>
          <cell r="P3654">
            <v>2.00000000000005E-2</v>
          </cell>
          <cell r="R3654" t="str">
            <v>Comp171</v>
          </cell>
        </row>
        <row r="3655">
          <cell r="A3655">
            <v>478</v>
          </cell>
          <cell r="B3655" t="str">
            <v>S/F</v>
          </cell>
          <cell r="C3655" t="str">
            <v>1.8.2.1.1</v>
          </cell>
          <cell r="D3655" t="str">
            <v>Locação com auxilio de equipamento topografico</v>
          </cell>
          <cell r="E3655" t="str">
            <v>m</v>
          </cell>
          <cell r="F3655">
            <v>13592.5</v>
          </cell>
          <cell r="G3655">
            <v>4.9000000000000004</v>
          </cell>
          <cell r="H3655">
            <v>66603.25</v>
          </cell>
          <cell r="I3655">
            <v>4.88</v>
          </cell>
          <cell r="J3655">
            <v>66331.399999999994</v>
          </cell>
          <cell r="K3655">
            <v>0.02</v>
          </cell>
          <cell r="L3655" t="str">
            <v xml:space="preserve">   </v>
          </cell>
          <cell r="M3655">
            <v>1.0041</v>
          </cell>
          <cell r="N3655">
            <v>4.1000000000000003E-3</v>
          </cell>
          <cell r="O3655">
            <v>0</v>
          </cell>
          <cell r="P3655">
            <v>2.00000000000005E-2</v>
          </cell>
          <cell r="R3655" t="str">
            <v>Comp171</v>
          </cell>
        </row>
        <row r="3656">
          <cell r="A3656">
            <v>660</v>
          </cell>
          <cell r="B3656" t="str">
            <v>S/F</v>
          </cell>
          <cell r="C3656" t="str">
            <v>1.8.3.1.1</v>
          </cell>
          <cell r="D3656" t="str">
            <v>Locação com auxilio de equipamento topografico</v>
          </cell>
          <cell r="E3656" t="str">
            <v>m</v>
          </cell>
          <cell r="F3656">
            <v>9944</v>
          </cell>
          <cell r="G3656">
            <v>4.9000000000000004</v>
          </cell>
          <cell r="H3656">
            <v>48725.599999999999</v>
          </cell>
          <cell r="I3656">
            <v>4.88</v>
          </cell>
          <cell r="J3656">
            <v>48526.720000000001</v>
          </cell>
          <cell r="K3656">
            <v>0.02</v>
          </cell>
          <cell r="L3656" t="str">
            <v xml:space="preserve">   </v>
          </cell>
          <cell r="M3656">
            <v>1.0041</v>
          </cell>
          <cell r="N3656">
            <v>4.1000000000000003E-3</v>
          </cell>
          <cell r="O3656">
            <v>0</v>
          </cell>
          <cell r="P3656">
            <v>2.00000000000005E-2</v>
          </cell>
          <cell r="R3656" t="str">
            <v>Comp171</v>
          </cell>
        </row>
        <row r="3657">
          <cell r="A3657">
            <v>798</v>
          </cell>
          <cell r="B3657" t="str">
            <v>S/F</v>
          </cell>
          <cell r="C3657" t="str">
            <v>1.8.4.1.1</v>
          </cell>
          <cell r="D3657" t="str">
            <v>Locação com auxilio de equipamento topografico</v>
          </cell>
          <cell r="E3657" t="str">
            <v>m</v>
          </cell>
          <cell r="F3657">
            <v>8627</v>
          </cell>
          <cell r="G3657">
            <v>4.9000000000000004</v>
          </cell>
          <cell r="H3657">
            <v>42272.3</v>
          </cell>
          <cell r="I3657">
            <v>4.88</v>
          </cell>
          <cell r="J3657">
            <v>42099.76</v>
          </cell>
          <cell r="K3657">
            <v>0.02</v>
          </cell>
          <cell r="L3657" t="str">
            <v xml:space="preserve">   </v>
          </cell>
          <cell r="M3657">
            <v>1.0041</v>
          </cell>
          <cell r="N3657">
            <v>4.1000000000000003E-3</v>
          </cell>
          <cell r="O3657">
            <v>0</v>
          </cell>
          <cell r="P3657">
            <v>2.00000000000005E-2</v>
          </cell>
          <cell r="R3657" t="str">
            <v>Comp171</v>
          </cell>
        </row>
        <row r="3658">
          <cell r="A3658">
            <v>2003</v>
          </cell>
          <cell r="B3658" t="str">
            <v>S/F</v>
          </cell>
          <cell r="C3658" t="str">
            <v>2.2.1.1.1</v>
          </cell>
          <cell r="D3658" t="str">
            <v>Locação com auxilio de equipamento topografico</v>
          </cell>
          <cell r="E3658" t="str">
            <v>m</v>
          </cell>
          <cell r="F3658">
            <v>4561.8</v>
          </cell>
          <cell r="G3658">
            <v>4.9000000000000004</v>
          </cell>
          <cell r="H3658">
            <v>22352.82</v>
          </cell>
          <cell r="I3658">
            <v>4.88</v>
          </cell>
          <cell r="J3658">
            <v>22261.58</v>
          </cell>
          <cell r="K3658">
            <v>0.02</v>
          </cell>
          <cell r="L3658" t="str">
            <v xml:space="preserve">   </v>
          </cell>
          <cell r="M3658">
            <v>1.0041</v>
          </cell>
          <cell r="N3658">
            <v>4.1000000000000003E-3</v>
          </cell>
          <cell r="O3658">
            <v>0</v>
          </cell>
          <cell r="P3658">
            <v>2.00000000000005E-2</v>
          </cell>
          <cell r="R3658" t="str">
            <v>Comp171</v>
          </cell>
        </row>
        <row r="3659">
          <cell r="A3659">
            <v>2166</v>
          </cell>
          <cell r="B3659" t="str">
            <v>S/F</v>
          </cell>
          <cell r="C3659" t="str">
            <v>2.3.1.1.1</v>
          </cell>
          <cell r="D3659" t="str">
            <v>Locação com auxilio de equipamento topografico</v>
          </cell>
          <cell r="E3659" t="str">
            <v>m</v>
          </cell>
          <cell r="F3659">
            <v>6907.7</v>
          </cell>
          <cell r="G3659">
            <v>4.9000000000000004</v>
          </cell>
          <cell r="H3659">
            <v>33847.730000000003</v>
          </cell>
          <cell r="I3659">
            <v>4.88</v>
          </cell>
          <cell r="J3659">
            <v>33709.57</v>
          </cell>
          <cell r="K3659">
            <v>0.02</v>
          </cell>
          <cell r="L3659" t="str">
            <v xml:space="preserve">   </v>
          </cell>
          <cell r="M3659">
            <v>1.0041</v>
          </cell>
          <cell r="N3659">
            <v>4.1000000000000003E-3</v>
          </cell>
          <cell r="O3659">
            <v>0</v>
          </cell>
          <cell r="P3659">
            <v>2.00000000000005E-2</v>
          </cell>
          <cell r="R3659" t="str">
            <v>Comp171</v>
          </cell>
        </row>
        <row r="3660">
          <cell r="A3660">
            <v>2292</v>
          </cell>
          <cell r="B3660" t="str">
            <v>S/F</v>
          </cell>
          <cell r="C3660" t="str">
            <v>2.3.4.1.1</v>
          </cell>
          <cell r="D3660" t="str">
            <v>Locação com auxilio de equipamento topografico</v>
          </cell>
          <cell r="E3660" t="str">
            <v>m</v>
          </cell>
          <cell r="F3660">
            <v>812</v>
          </cell>
          <cell r="G3660">
            <v>4.9000000000000004</v>
          </cell>
          <cell r="H3660">
            <v>3978.8</v>
          </cell>
          <cell r="I3660">
            <v>4.88</v>
          </cell>
          <cell r="J3660">
            <v>3962.56</v>
          </cell>
          <cell r="K3660">
            <v>0.02</v>
          </cell>
          <cell r="L3660" t="str">
            <v xml:space="preserve">   </v>
          </cell>
          <cell r="M3660">
            <v>1.0041</v>
          </cell>
          <cell r="N3660">
            <v>4.1000000000000003E-3</v>
          </cell>
          <cell r="O3660">
            <v>0</v>
          </cell>
          <cell r="P3660">
            <v>2.00000000000005E-2</v>
          </cell>
          <cell r="R3660" t="str">
            <v>Comp171</v>
          </cell>
        </row>
        <row r="3661">
          <cell r="A3661">
            <v>2462</v>
          </cell>
          <cell r="B3661" t="str">
            <v>S/F</v>
          </cell>
          <cell r="C3661" t="str">
            <v>2.4.1.1.1</v>
          </cell>
          <cell r="D3661" t="str">
            <v>Locação com auxilio de equipamento topografico</v>
          </cell>
          <cell r="E3661" t="str">
            <v>m</v>
          </cell>
          <cell r="F3661">
            <v>6306.51</v>
          </cell>
          <cell r="G3661">
            <v>4.9000000000000004</v>
          </cell>
          <cell r="H3661">
            <v>30901.89</v>
          </cell>
          <cell r="I3661">
            <v>4.88</v>
          </cell>
          <cell r="J3661">
            <v>30775.759999999998</v>
          </cell>
          <cell r="K3661">
            <v>0.02</v>
          </cell>
          <cell r="L3661" t="str">
            <v xml:space="preserve">   </v>
          </cell>
          <cell r="M3661">
            <v>1.0041</v>
          </cell>
          <cell r="N3661">
            <v>4.1000000000000003E-3</v>
          </cell>
          <cell r="O3661">
            <v>0</v>
          </cell>
          <cell r="P3661">
            <v>2.00000000000005E-2</v>
          </cell>
          <cell r="R3661" t="str">
            <v>Comp171</v>
          </cell>
        </row>
        <row r="3662">
          <cell r="A3662">
            <v>2591</v>
          </cell>
          <cell r="B3662" t="str">
            <v>S/F</v>
          </cell>
          <cell r="C3662" t="str">
            <v>2.4.4.1.1</v>
          </cell>
          <cell r="D3662" t="str">
            <v>Locação com auxilio de equipamento topografico</v>
          </cell>
          <cell r="E3662" t="str">
            <v>m</v>
          </cell>
          <cell r="F3662">
            <v>978</v>
          </cell>
          <cell r="G3662">
            <v>4.9000000000000004</v>
          </cell>
          <cell r="H3662">
            <v>4792.2</v>
          </cell>
          <cell r="I3662">
            <v>4.88</v>
          </cell>
          <cell r="J3662">
            <v>4772.6400000000003</v>
          </cell>
          <cell r="K3662">
            <v>0.02</v>
          </cell>
          <cell r="L3662" t="str">
            <v xml:space="preserve">   </v>
          </cell>
          <cell r="M3662">
            <v>1.0041</v>
          </cell>
          <cell r="N3662">
            <v>4.1000000000000003E-3</v>
          </cell>
          <cell r="O3662">
            <v>0</v>
          </cell>
          <cell r="P3662">
            <v>2.00000000000005E-2</v>
          </cell>
          <cell r="R3662" t="str">
            <v>Comp171</v>
          </cell>
        </row>
        <row r="3663">
          <cell r="A3663">
            <v>2758</v>
          </cell>
          <cell r="B3663" t="str">
            <v>S/F</v>
          </cell>
          <cell r="C3663" t="str">
            <v>2.5.1.1.1</v>
          </cell>
          <cell r="D3663" t="str">
            <v>Locação com auxilio de equipamento topografico</v>
          </cell>
          <cell r="E3663" t="str">
            <v>m</v>
          </cell>
          <cell r="F3663">
            <v>23533.119999999999</v>
          </cell>
          <cell r="G3663">
            <v>4.9000000000000004</v>
          </cell>
          <cell r="H3663">
            <v>115312.28</v>
          </cell>
          <cell r="I3663">
            <v>4.88</v>
          </cell>
          <cell r="J3663">
            <v>114841.62</v>
          </cell>
          <cell r="K3663">
            <v>0.02</v>
          </cell>
          <cell r="L3663" t="str">
            <v xml:space="preserve">   </v>
          </cell>
          <cell r="M3663">
            <v>1.0041</v>
          </cell>
          <cell r="N3663">
            <v>4.1000000000000003E-3</v>
          </cell>
          <cell r="O3663">
            <v>0</v>
          </cell>
          <cell r="P3663">
            <v>2.00000000000005E-2</v>
          </cell>
          <cell r="R3663" t="str">
            <v>Comp171</v>
          </cell>
        </row>
        <row r="3664">
          <cell r="A3664">
            <v>2904</v>
          </cell>
          <cell r="B3664" t="str">
            <v>S/F</v>
          </cell>
          <cell r="C3664" t="str">
            <v>2.6.1.1.1</v>
          </cell>
          <cell r="D3664" t="str">
            <v>Locação com auxilio de equipamento topografico</v>
          </cell>
          <cell r="E3664" t="str">
            <v>m</v>
          </cell>
          <cell r="F3664">
            <v>6670.24</v>
          </cell>
          <cell r="G3664">
            <v>4.9000000000000004</v>
          </cell>
          <cell r="H3664">
            <v>32684.17</v>
          </cell>
          <cell r="I3664">
            <v>4.88</v>
          </cell>
          <cell r="J3664">
            <v>32550.77</v>
          </cell>
          <cell r="K3664">
            <v>0.02</v>
          </cell>
          <cell r="L3664" t="str">
            <v xml:space="preserve">   </v>
          </cell>
          <cell r="M3664">
            <v>1.0041</v>
          </cell>
          <cell r="N3664">
            <v>4.1000000000000003E-3</v>
          </cell>
          <cell r="O3664">
            <v>0</v>
          </cell>
          <cell r="P3664">
            <v>2.00000000000005E-2</v>
          </cell>
          <cell r="R3664" t="str">
            <v>Comp171</v>
          </cell>
        </row>
        <row r="3665">
          <cell r="A3665">
            <v>3025</v>
          </cell>
          <cell r="B3665" t="str">
            <v>S/F</v>
          </cell>
          <cell r="C3665" t="str">
            <v>2.6.4.1.1</v>
          </cell>
          <cell r="D3665" t="str">
            <v>Locação com auxilio de equipamento topografico</v>
          </cell>
          <cell r="E3665" t="str">
            <v>m</v>
          </cell>
          <cell r="F3665">
            <v>678</v>
          </cell>
          <cell r="G3665">
            <v>4.9000000000000004</v>
          </cell>
          <cell r="H3665">
            <v>3322.2</v>
          </cell>
          <cell r="I3665">
            <v>4.88</v>
          </cell>
          <cell r="J3665">
            <v>3308.64</v>
          </cell>
          <cell r="K3665">
            <v>0.02</v>
          </cell>
          <cell r="L3665" t="str">
            <v xml:space="preserve">   </v>
          </cell>
          <cell r="M3665">
            <v>1.0041</v>
          </cell>
          <cell r="N3665">
            <v>4.1000000000000003E-3</v>
          </cell>
          <cell r="O3665">
            <v>0</v>
          </cell>
          <cell r="P3665">
            <v>2.00000000000005E-2</v>
          </cell>
          <cell r="R3665" t="str">
            <v>Comp171</v>
          </cell>
        </row>
        <row r="3666">
          <cell r="A3666">
            <v>3190</v>
          </cell>
          <cell r="B3666" t="str">
            <v>S/F</v>
          </cell>
          <cell r="C3666" t="str">
            <v>2.7.1.1.1</v>
          </cell>
          <cell r="D3666" t="str">
            <v>Locação com auxilio de equipamento topografico</v>
          </cell>
          <cell r="E3666" t="str">
            <v>m</v>
          </cell>
          <cell r="F3666">
            <v>22383.79</v>
          </cell>
          <cell r="G3666">
            <v>4.9000000000000004</v>
          </cell>
          <cell r="H3666">
            <v>109680.57</v>
          </cell>
          <cell r="I3666">
            <v>4.88</v>
          </cell>
          <cell r="J3666">
            <v>109232.89</v>
          </cell>
          <cell r="K3666">
            <v>0.02</v>
          </cell>
          <cell r="L3666" t="str">
            <v xml:space="preserve">   </v>
          </cell>
          <cell r="M3666">
            <v>1.0041</v>
          </cell>
          <cell r="N3666">
            <v>4.1000000000000003E-3</v>
          </cell>
          <cell r="O3666">
            <v>0</v>
          </cell>
          <cell r="P3666">
            <v>2.00000000000005E-2</v>
          </cell>
          <cell r="R3666" t="str">
            <v>Comp171</v>
          </cell>
        </row>
        <row r="3667">
          <cell r="A3667">
            <v>3367</v>
          </cell>
          <cell r="B3667" t="str">
            <v>S/F</v>
          </cell>
          <cell r="C3667" t="str">
            <v>2.7.4.1.1</v>
          </cell>
          <cell r="D3667" t="str">
            <v>Locação com auxilio de equipamento topografico</v>
          </cell>
          <cell r="E3667" t="str">
            <v>m</v>
          </cell>
          <cell r="F3667">
            <v>1725</v>
          </cell>
          <cell r="G3667">
            <v>4.9000000000000004</v>
          </cell>
          <cell r="H3667">
            <v>8452.5</v>
          </cell>
          <cell r="I3667">
            <v>4.88</v>
          </cell>
          <cell r="J3667">
            <v>8418</v>
          </cell>
          <cell r="K3667">
            <v>0.02</v>
          </cell>
          <cell r="L3667" t="str">
            <v xml:space="preserve">   </v>
          </cell>
          <cell r="M3667">
            <v>1.0041</v>
          </cell>
          <cell r="N3667">
            <v>4.1000000000000003E-3</v>
          </cell>
          <cell r="O3667">
            <v>0</v>
          </cell>
          <cell r="P3667">
            <v>2.00000000000005E-2</v>
          </cell>
          <cell r="R3667" t="str">
            <v>Comp171</v>
          </cell>
        </row>
        <row r="3668">
          <cell r="A3668">
            <v>3540</v>
          </cell>
          <cell r="B3668" t="str">
            <v>S/F</v>
          </cell>
          <cell r="C3668" t="str">
            <v>2.8.1.1.1</v>
          </cell>
          <cell r="D3668" t="str">
            <v>Locação com auxilio de equipamento topografico</v>
          </cell>
          <cell r="E3668" t="str">
            <v>m</v>
          </cell>
          <cell r="F3668">
            <v>2557.19</v>
          </cell>
          <cell r="G3668">
            <v>4.9000000000000004</v>
          </cell>
          <cell r="H3668">
            <v>12530.23</v>
          </cell>
          <cell r="I3668">
            <v>4.88</v>
          </cell>
          <cell r="J3668">
            <v>12479.08</v>
          </cell>
          <cell r="K3668">
            <v>0.02</v>
          </cell>
          <cell r="L3668" t="str">
            <v xml:space="preserve">   </v>
          </cell>
          <cell r="M3668">
            <v>1.0041</v>
          </cell>
          <cell r="N3668">
            <v>4.1000000000000003E-3</v>
          </cell>
          <cell r="O3668">
            <v>0</v>
          </cell>
          <cell r="P3668">
            <v>2.00000000000005E-2</v>
          </cell>
          <cell r="R3668" t="str">
            <v>Comp171</v>
          </cell>
        </row>
        <row r="3669">
          <cell r="A3669">
            <v>3661</v>
          </cell>
          <cell r="B3669" t="str">
            <v>S/F</v>
          </cell>
          <cell r="C3669" t="str">
            <v>2.8.4.1.1</v>
          </cell>
          <cell r="D3669" t="str">
            <v>Locação com auxilio de equipamento topografico</v>
          </cell>
          <cell r="E3669" t="str">
            <v>m</v>
          </cell>
          <cell r="F3669">
            <v>306</v>
          </cell>
          <cell r="G3669">
            <v>4.9000000000000004</v>
          </cell>
          <cell r="H3669">
            <v>1499.4</v>
          </cell>
          <cell r="I3669">
            <v>4.88</v>
          </cell>
          <cell r="J3669">
            <v>1493.28</v>
          </cell>
          <cell r="K3669">
            <v>0.02</v>
          </cell>
          <cell r="L3669" t="str">
            <v xml:space="preserve">   </v>
          </cell>
          <cell r="M3669">
            <v>1.0041</v>
          </cell>
          <cell r="N3669">
            <v>4.1000000000000003E-3</v>
          </cell>
          <cell r="O3669">
            <v>0</v>
          </cell>
          <cell r="P3669">
            <v>2.00000000000005E-2</v>
          </cell>
          <cell r="R3669" t="str">
            <v>Comp171</v>
          </cell>
        </row>
        <row r="3670">
          <cell r="A3670">
            <v>3825</v>
          </cell>
          <cell r="B3670" t="str">
            <v>S/F</v>
          </cell>
          <cell r="C3670" t="str">
            <v>2.9.1.1.1</v>
          </cell>
          <cell r="D3670" t="str">
            <v>Locação com auxilio de equipamento topografico</v>
          </cell>
          <cell r="E3670" t="str">
            <v>m</v>
          </cell>
          <cell r="F3670">
            <v>7952.25</v>
          </cell>
          <cell r="G3670">
            <v>4.9000000000000004</v>
          </cell>
          <cell r="H3670">
            <v>38966.019999999997</v>
          </cell>
          <cell r="I3670">
            <v>4.88</v>
          </cell>
          <cell r="J3670">
            <v>38806.980000000003</v>
          </cell>
          <cell r="K3670">
            <v>0.02</v>
          </cell>
          <cell r="L3670" t="str">
            <v xml:space="preserve">   </v>
          </cell>
          <cell r="M3670">
            <v>1.0041</v>
          </cell>
          <cell r="N3670">
            <v>4.1000000000000003E-3</v>
          </cell>
          <cell r="O3670">
            <v>0</v>
          </cell>
          <cell r="P3670">
            <v>2.00000000000005E-2</v>
          </cell>
          <cell r="R3670" t="str">
            <v>Comp171</v>
          </cell>
        </row>
        <row r="3671">
          <cell r="A3671">
            <v>3942</v>
          </cell>
          <cell r="B3671" t="str">
            <v>S/F</v>
          </cell>
          <cell r="C3671" t="str">
            <v>2.9.4.1.1</v>
          </cell>
          <cell r="D3671" t="str">
            <v>Locação com auxilio de equipamento topografico</v>
          </cell>
          <cell r="E3671" t="str">
            <v>m</v>
          </cell>
          <cell r="F3671">
            <v>218</v>
          </cell>
          <cell r="G3671">
            <v>4.9000000000000004</v>
          </cell>
          <cell r="H3671">
            <v>1068.2</v>
          </cell>
          <cell r="I3671">
            <v>4.88</v>
          </cell>
          <cell r="J3671">
            <v>1063.8399999999999</v>
          </cell>
          <cell r="K3671">
            <v>0.02</v>
          </cell>
          <cell r="L3671" t="str">
            <v xml:space="preserve">   </v>
          </cell>
          <cell r="M3671">
            <v>1.0041</v>
          </cell>
          <cell r="N3671">
            <v>4.1000000000000003E-3</v>
          </cell>
          <cell r="O3671">
            <v>0</v>
          </cell>
          <cell r="P3671">
            <v>2.00000000000005E-2</v>
          </cell>
          <cell r="R3671" t="str">
            <v>Comp171</v>
          </cell>
        </row>
        <row r="3672">
          <cell r="A3672">
            <v>335</v>
          </cell>
          <cell r="B3672" t="str">
            <v>S/F</v>
          </cell>
          <cell r="C3672" t="str">
            <v>1.6.1.2</v>
          </cell>
          <cell r="D3672" t="str">
            <v>Locação da Obra</v>
          </cell>
          <cell r="E3672" t="str">
            <v>m²</v>
          </cell>
          <cell r="F3672">
            <v>90.79</v>
          </cell>
          <cell r="G3672">
            <v>8.65</v>
          </cell>
          <cell r="H3672">
            <v>785.33</v>
          </cell>
          <cell r="I3672">
            <v>8.68</v>
          </cell>
          <cell r="J3672">
            <v>788.05</v>
          </cell>
          <cell r="K3672">
            <v>-0.03</v>
          </cell>
          <cell r="L3672" t="str">
            <v xml:space="preserve">   </v>
          </cell>
          <cell r="M3672">
            <v>0.99650000000000005</v>
          </cell>
          <cell r="N3672">
            <v>-3.5000000000000001E-3</v>
          </cell>
          <cell r="O3672">
            <v>0</v>
          </cell>
          <cell r="P3672" t="str">
            <v xml:space="preserve">   </v>
          </cell>
          <cell r="R3672" t="str">
            <v>Comp172</v>
          </cell>
        </row>
        <row r="3673">
          <cell r="A3673">
            <v>1538</v>
          </cell>
          <cell r="B3673" t="str">
            <v>S/F</v>
          </cell>
          <cell r="C3673" t="str">
            <v>1.15.1.2</v>
          </cell>
          <cell r="D3673" t="str">
            <v>Locação da Obra</v>
          </cell>
          <cell r="E3673" t="str">
            <v>m²</v>
          </cell>
          <cell r="F3673">
            <v>164.22</v>
          </cell>
          <cell r="G3673">
            <v>8.65</v>
          </cell>
          <cell r="H3673">
            <v>1420.5</v>
          </cell>
          <cell r="I3673">
            <v>8.68</v>
          </cell>
          <cell r="J3673">
            <v>1425.42</v>
          </cell>
          <cell r="K3673">
            <v>-0.03</v>
          </cell>
          <cell r="L3673" t="str">
            <v xml:space="preserve">   </v>
          </cell>
          <cell r="M3673">
            <v>0.99650000000000005</v>
          </cell>
          <cell r="N3673">
            <v>-3.5000000000000001E-3</v>
          </cell>
          <cell r="O3673">
            <v>0</v>
          </cell>
          <cell r="P3673" t="str">
            <v xml:space="preserve">   </v>
          </cell>
          <cell r="R3673" t="str">
            <v>Comp172</v>
          </cell>
        </row>
        <row r="3674">
          <cell r="A3674">
            <v>1813</v>
          </cell>
          <cell r="B3674" t="str">
            <v>S/F</v>
          </cell>
          <cell r="C3674" t="str">
            <v>1.18.2.1.2</v>
          </cell>
          <cell r="D3674" t="str">
            <v>Locação da Obra</v>
          </cell>
          <cell r="E3674" t="str">
            <v>m²</v>
          </cell>
          <cell r="F3674">
            <v>75.5</v>
          </cell>
          <cell r="G3674">
            <v>8.65</v>
          </cell>
          <cell r="H3674">
            <v>653.07000000000005</v>
          </cell>
          <cell r="I3674">
            <v>8.68</v>
          </cell>
          <cell r="J3674">
            <v>655.34</v>
          </cell>
          <cell r="K3674">
            <v>-0.03</v>
          </cell>
          <cell r="L3674" t="str">
            <v xml:space="preserve">   </v>
          </cell>
          <cell r="M3674">
            <v>0.99650000000000005</v>
          </cell>
          <cell r="N3674">
            <v>-3.5000000000000001E-3</v>
          </cell>
          <cell r="O3674">
            <v>0</v>
          </cell>
          <cell r="P3674" t="str">
            <v xml:space="preserve">   </v>
          </cell>
          <cell r="R3674" t="str">
            <v>Comp172</v>
          </cell>
        </row>
        <row r="3675">
          <cell r="A3675">
            <v>1861</v>
          </cell>
          <cell r="B3675" t="str">
            <v>S/F</v>
          </cell>
          <cell r="C3675" t="str">
            <v>1.18.4.1.2</v>
          </cell>
          <cell r="D3675" t="str">
            <v>Locação da Obra</v>
          </cell>
          <cell r="E3675" t="str">
            <v>m²</v>
          </cell>
          <cell r="F3675">
            <v>90.79</v>
          </cell>
          <cell r="G3675">
            <v>8.65</v>
          </cell>
          <cell r="H3675">
            <v>785.33</v>
          </cell>
          <cell r="I3675">
            <v>8.68</v>
          </cell>
          <cell r="J3675">
            <v>788.05</v>
          </cell>
          <cell r="K3675">
            <v>-0.03</v>
          </cell>
          <cell r="L3675" t="str">
            <v xml:space="preserve">   </v>
          </cell>
          <cell r="M3675">
            <v>0.99650000000000005</v>
          </cell>
          <cell r="N3675">
            <v>-3.5000000000000001E-3</v>
          </cell>
          <cell r="O3675">
            <v>0</v>
          </cell>
          <cell r="P3675" t="str">
            <v xml:space="preserve">   </v>
          </cell>
          <cell r="R3675" t="str">
            <v>Comp172</v>
          </cell>
        </row>
        <row r="3676">
          <cell r="A3676">
            <v>4270</v>
          </cell>
          <cell r="B3676" t="str">
            <v>S/F</v>
          </cell>
          <cell r="C3676" t="str">
            <v>2.11.3.1</v>
          </cell>
          <cell r="D3676" t="str">
            <v>Material de jazida ou areia fina para aterro, inclusive aquisição, escavação na jazida e  transporte</v>
          </cell>
          <cell r="E3676" t="str">
            <v>m3</v>
          </cell>
          <cell r="F3676">
            <v>368</v>
          </cell>
          <cell r="G3676">
            <v>47.72</v>
          </cell>
          <cell r="H3676">
            <v>17560.96</v>
          </cell>
          <cell r="I3676">
            <v>47.8</v>
          </cell>
          <cell r="J3676">
            <v>17590.400000000001</v>
          </cell>
          <cell r="K3676">
            <v>-0.08</v>
          </cell>
          <cell r="L3676" t="str">
            <v xml:space="preserve">   </v>
          </cell>
          <cell r="M3676">
            <v>0.99829999999999997</v>
          </cell>
          <cell r="N3676">
            <v>-1.6999999999999999E-3</v>
          </cell>
          <cell r="O3676">
            <v>0</v>
          </cell>
          <cell r="P3676" t="str">
            <v xml:space="preserve">   </v>
          </cell>
          <cell r="R3676" t="str">
            <v>Comp173</v>
          </cell>
        </row>
        <row r="3677">
          <cell r="A3677">
            <v>2454</v>
          </cell>
          <cell r="B3677" t="str">
            <v>S/F</v>
          </cell>
          <cell r="C3677" t="str">
            <v>2.3.5.19.5</v>
          </cell>
          <cell r="D3677" t="str">
            <v>Meio-fio de concreto padrão DNER, tipo econômico, assentado sobre lastro de concreto magro</v>
          </cell>
          <cell r="E3677" t="str">
            <v>m</v>
          </cell>
          <cell r="F3677">
            <v>100</v>
          </cell>
          <cell r="G3677">
            <v>34.590000000000003</v>
          </cell>
          <cell r="H3677">
            <v>3459</v>
          </cell>
          <cell r="I3677">
            <v>34.53</v>
          </cell>
          <cell r="J3677">
            <v>3453</v>
          </cell>
          <cell r="K3677">
            <v>0.06</v>
          </cell>
          <cell r="L3677" t="str">
            <v xml:space="preserve">   </v>
          </cell>
          <cell r="M3677">
            <v>1.0017</v>
          </cell>
          <cell r="N3677">
            <v>1.6999999999999999E-3</v>
          </cell>
          <cell r="O3677">
            <v>0</v>
          </cell>
          <cell r="P3677">
            <v>6.0000000000002301E-2</v>
          </cell>
          <cell r="R3677" t="str">
            <v>Comp174</v>
          </cell>
        </row>
        <row r="3678">
          <cell r="A3678">
            <v>2750</v>
          </cell>
          <cell r="B3678" t="str">
            <v>S/F</v>
          </cell>
          <cell r="C3678" t="str">
            <v>2.4.5.19.5</v>
          </cell>
          <cell r="D3678" t="str">
            <v>Meio-fio de concreto padrão DNER, tipo econômico, assentado sobre lastro de concreto magro</v>
          </cell>
          <cell r="E3678" t="str">
            <v>m</v>
          </cell>
          <cell r="F3678">
            <v>100</v>
          </cell>
          <cell r="G3678">
            <v>34.590000000000003</v>
          </cell>
          <cell r="H3678">
            <v>3459</v>
          </cell>
          <cell r="I3678">
            <v>34.53</v>
          </cell>
          <cell r="J3678">
            <v>3453</v>
          </cell>
          <cell r="K3678">
            <v>0.06</v>
          </cell>
          <cell r="L3678" t="str">
            <v xml:space="preserve">   </v>
          </cell>
          <cell r="M3678">
            <v>1.0017</v>
          </cell>
          <cell r="N3678">
            <v>1.6999999999999999E-3</v>
          </cell>
          <cell r="O3678">
            <v>0</v>
          </cell>
          <cell r="P3678">
            <v>6.0000000000002301E-2</v>
          </cell>
          <cell r="R3678" t="str">
            <v>Comp174</v>
          </cell>
        </row>
        <row r="3679">
          <cell r="A3679">
            <v>3182</v>
          </cell>
          <cell r="B3679" t="str">
            <v>S/F</v>
          </cell>
          <cell r="C3679" t="str">
            <v>2.6.5.19.5</v>
          </cell>
          <cell r="D3679" t="str">
            <v>Meio-fio de concreto padrão DNER, tipo econômico, assentado sobre lastro de concreto magro</v>
          </cell>
          <cell r="E3679" t="str">
            <v>m</v>
          </cell>
          <cell r="F3679">
            <v>105.75</v>
          </cell>
          <cell r="G3679">
            <v>34.590000000000003</v>
          </cell>
          <cell r="H3679">
            <v>3657.89</v>
          </cell>
          <cell r="I3679">
            <v>34.53</v>
          </cell>
          <cell r="J3679">
            <v>3651.54</v>
          </cell>
          <cell r="K3679">
            <v>0.06</v>
          </cell>
          <cell r="L3679" t="str">
            <v xml:space="preserve">   </v>
          </cell>
          <cell r="M3679">
            <v>1.0017</v>
          </cell>
          <cell r="N3679">
            <v>1.6999999999999999E-3</v>
          </cell>
          <cell r="O3679">
            <v>0</v>
          </cell>
          <cell r="P3679">
            <v>6.0000000000002301E-2</v>
          </cell>
          <cell r="R3679" t="str">
            <v>Comp174</v>
          </cell>
        </row>
        <row r="3680">
          <cell r="A3680">
            <v>3532</v>
          </cell>
          <cell r="B3680" t="str">
            <v>S/F</v>
          </cell>
          <cell r="C3680" t="str">
            <v>2.7.5.19.5</v>
          </cell>
          <cell r="D3680" t="str">
            <v>Meio-fio de concreto padrão DNER, tipo econômico, assentado sobre lastro de concreto magro</v>
          </cell>
          <cell r="E3680" t="str">
            <v>m</v>
          </cell>
          <cell r="F3680">
            <v>120</v>
          </cell>
          <cell r="G3680">
            <v>34.590000000000003</v>
          </cell>
          <cell r="H3680">
            <v>4150.8</v>
          </cell>
          <cell r="I3680">
            <v>34.53</v>
          </cell>
          <cell r="J3680">
            <v>4143.6000000000004</v>
          </cell>
          <cell r="K3680">
            <v>0.06</v>
          </cell>
          <cell r="L3680" t="str">
            <v xml:space="preserve">   </v>
          </cell>
          <cell r="M3680">
            <v>1.0017</v>
          </cell>
          <cell r="N3680">
            <v>1.6999999999999999E-3</v>
          </cell>
          <cell r="O3680">
            <v>0</v>
          </cell>
          <cell r="P3680">
            <v>6.0000000000002301E-2</v>
          </cell>
          <cell r="R3680" t="str">
            <v>Comp174</v>
          </cell>
        </row>
        <row r="3681">
          <cell r="A3681">
            <v>3817</v>
          </cell>
          <cell r="B3681" t="str">
            <v>S/F</v>
          </cell>
          <cell r="C3681" t="str">
            <v>2.8.5.19.5</v>
          </cell>
          <cell r="D3681" t="str">
            <v>Meio-fio de concreto padrão DNER, tipo econômico, assentado sobre lastro de concreto magro</v>
          </cell>
          <cell r="E3681" t="str">
            <v>m</v>
          </cell>
          <cell r="F3681">
            <v>100</v>
          </cell>
          <cell r="G3681">
            <v>34.590000000000003</v>
          </cell>
          <cell r="H3681">
            <v>3459</v>
          </cell>
          <cell r="I3681">
            <v>34.53</v>
          </cell>
          <cell r="J3681">
            <v>3453</v>
          </cell>
          <cell r="K3681">
            <v>0.06</v>
          </cell>
          <cell r="L3681" t="str">
            <v xml:space="preserve">   </v>
          </cell>
          <cell r="M3681">
            <v>1.0017</v>
          </cell>
          <cell r="N3681">
            <v>1.6999999999999999E-3</v>
          </cell>
          <cell r="O3681">
            <v>0</v>
          </cell>
          <cell r="P3681">
            <v>6.0000000000002301E-2</v>
          </cell>
          <cell r="R3681" t="str">
            <v>Comp174</v>
          </cell>
        </row>
        <row r="3682">
          <cell r="A3682">
            <v>4102</v>
          </cell>
          <cell r="B3682" t="str">
            <v>S/F</v>
          </cell>
          <cell r="C3682" t="str">
            <v>2.9.5.19.5</v>
          </cell>
          <cell r="D3682" t="str">
            <v>Meio-fio de concreto padrão DNER, tipo econômico, assentado sobre lastro de concreto magro</v>
          </cell>
          <cell r="E3682" t="str">
            <v>m</v>
          </cell>
          <cell r="F3682">
            <v>100</v>
          </cell>
          <cell r="G3682">
            <v>34.590000000000003</v>
          </cell>
          <cell r="H3682">
            <v>3459</v>
          </cell>
          <cell r="I3682">
            <v>34.53</v>
          </cell>
          <cell r="J3682">
            <v>3453</v>
          </cell>
          <cell r="K3682">
            <v>0.06</v>
          </cell>
          <cell r="L3682" t="str">
            <v xml:space="preserve">   </v>
          </cell>
          <cell r="M3682">
            <v>1.0017</v>
          </cell>
          <cell r="N3682">
            <v>1.6999999999999999E-3</v>
          </cell>
          <cell r="O3682">
            <v>0</v>
          </cell>
          <cell r="P3682">
            <v>6.0000000000002301E-2</v>
          </cell>
          <cell r="R3682" t="str">
            <v>Comp174</v>
          </cell>
        </row>
        <row r="3683">
          <cell r="A3683">
            <v>167</v>
          </cell>
          <cell r="B3683" t="str">
            <v>S/F</v>
          </cell>
          <cell r="C3683" t="str">
            <v>1.4.4.3.3</v>
          </cell>
          <cell r="D3683" t="str">
            <v>Momento de transporte para tubos, peças e conexões de FºFº ductil ou aço carbono</v>
          </cell>
          <cell r="E3683" t="str">
            <v>txkm</v>
          </cell>
          <cell r="F3683">
            <v>9.8000000000000007</v>
          </cell>
          <cell r="G3683">
            <v>15.28</v>
          </cell>
          <cell r="H3683">
            <v>149.74</v>
          </cell>
          <cell r="I3683">
            <v>15.34</v>
          </cell>
          <cell r="J3683">
            <v>150.33000000000001</v>
          </cell>
          <cell r="K3683">
            <v>-0.06</v>
          </cell>
          <cell r="L3683" t="str">
            <v xml:space="preserve">   </v>
          </cell>
          <cell r="M3683">
            <v>0.99609999999999999</v>
          </cell>
          <cell r="N3683">
            <v>-3.8999999999999998E-3</v>
          </cell>
          <cell r="O3683">
            <v>0</v>
          </cell>
          <cell r="P3683" t="str">
            <v xml:space="preserve">   </v>
          </cell>
          <cell r="R3683" t="str">
            <v>Comp178</v>
          </cell>
        </row>
        <row r="3684">
          <cell r="A3684">
            <v>306</v>
          </cell>
          <cell r="B3684" t="str">
            <v>S/F</v>
          </cell>
          <cell r="C3684" t="str">
            <v>1.5.5.2.3</v>
          </cell>
          <cell r="D3684" t="str">
            <v>Momento de transporte para tubos, peças e conexões de FºFº ductil ou aço carbono</v>
          </cell>
          <cell r="E3684" t="str">
            <v>txkm</v>
          </cell>
          <cell r="F3684">
            <v>19.5</v>
          </cell>
          <cell r="G3684">
            <v>15.28</v>
          </cell>
          <cell r="H3684">
            <v>297.95999999999998</v>
          </cell>
          <cell r="I3684">
            <v>15.34</v>
          </cell>
          <cell r="J3684">
            <v>299.13</v>
          </cell>
          <cell r="K3684">
            <v>-0.06</v>
          </cell>
          <cell r="L3684" t="str">
            <v xml:space="preserve">   </v>
          </cell>
          <cell r="M3684">
            <v>0.99609999999999999</v>
          </cell>
          <cell r="N3684">
            <v>-3.8999999999999998E-3</v>
          </cell>
          <cell r="O3684">
            <v>0</v>
          </cell>
          <cell r="P3684" t="str">
            <v xml:space="preserve">   </v>
          </cell>
          <cell r="R3684" t="str">
            <v>Comp178</v>
          </cell>
        </row>
        <row r="3685">
          <cell r="A3685">
            <v>451</v>
          </cell>
          <cell r="B3685" t="str">
            <v>S/F</v>
          </cell>
          <cell r="C3685" t="str">
            <v>1.8.1.6.27</v>
          </cell>
          <cell r="D3685" t="str">
            <v>Momento de transporte para tubos, peças e conexões de FºFº ductil ou aço carbono</v>
          </cell>
          <cell r="E3685" t="str">
            <v>txkm</v>
          </cell>
          <cell r="F3685">
            <v>317.5</v>
          </cell>
          <cell r="G3685">
            <v>15.28</v>
          </cell>
          <cell r="H3685">
            <v>4851.3999999999996</v>
          </cell>
          <cell r="I3685">
            <v>15.34</v>
          </cell>
          <cell r="J3685">
            <v>4870.45</v>
          </cell>
          <cell r="K3685">
            <v>-0.06</v>
          </cell>
          <cell r="L3685" t="str">
            <v xml:space="preserve">   </v>
          </cell>
          <cell r="M3685">
            <v>0.99609999999999999</v>
          </cell>
          <cell r="N3685">
            <v>-3.8999999999999998E-3</v>
          </cell>
          <cell r="O3685">
            <v>0</v>
          </cell>
          <cell r="P3685" t="str">
            <v xml:space="preserve">   </v>
          </cell>
          <cell r="R3685" t="str">
            <v>Comp178</v>
          </cell>
        </row>
        <row r="3686">
          <cell r="A3686">
            <v>1016</v>
          </cell>
          <cell r="B3686" t="str">
            <v>S/F</v>
          </cell>
          <cell r="C3686" t="str">
            <v>1.8.5.4.2.3</v>
          </cell>
          <cell r="D3686" t="str">
            <v>Momento de transporte para tubos, peças e conexões de FºFº ductil ou aço carbono</v>
          </cell>
          <cell r="E3686" t="str">
            <v>txkm</v>
          </cell>
          <cell r="F3686">
            <v>470</v>
          </cell>
          <cell r="G3686">
            <v>15.28</v>
          </cell>
          <cell r="H3686">
            <v>7181.6</v>
          </cell>
          <cell r="I3686">
            <v>15.34</v>
          </cell>
          <cell r="J3686">
            <v>7209.8</v>
          </cell>
          <cell r="K3686">
            <v>-0.06</v>
          </cell>
          <cell r="L3686" t="str">
            <v xml:space="preserve">   </v>
          </cell>
          <cell r="M3686">
            <v>0.99609999999999999</v>
          </cell>
          <cell r="N3686">
            <v>-3.8999999999999998E-3</v>
          </cell>
          <cell r="O3686">
            <v>0</v>
          </cell>
          <cell r="P3686" t="str">
            <v xml:space="preserve">   </v>
          </cell>
          <cell r="R3686" t="str">
            <v>Comp178</v>
          </cell>
        </row>
        <row r="3687">
          <cell r="A3687">
            <v>1149</v>
          </cell>
          <cell r="B3687" t="str">
            <v>S/F</v>
          </cell>
          <cell r="C3687" t="str">
            <v>1.9.3.5.2.2</v>
          </cell>
          <cell r="D3687" t="str">
            <v>Momento de transporte para tubos, peças e conexões de FºFº ductil ou aço carbono</v>
          </cell>
          <cell r="E3687" t="str">
            <v>txkm</v>
          </cell>
          <cell r="F3687">
            <v>8</v>
          </cell>
          <cell r="G3687">
            <v>15.28</v>
          </cell>
          <cell r="H3687">
            <v>122.24</v>
          </cell>
          <cell r="I3687">
            <v>15.34</v>
          </cell>
          <cell r="J3687">
            <v>122.72</v>
          </cell>
          <cell r="K3687">
            <v>-0.06</v>
          </cell>
          <cell r="L3687" t="str">
            <v xml:space="preserve">   </v>
          </cell>
          <cell r="M3687">
            <v>0.99609999999999999</v>
          </cell>
          <cell r="N3687">
            <v>-3.8999999999999998E-3</v>
          </cell>
          <cell r="O3687">
            <v>0</v>
          </cell>
          <cell r="P3687" t="str">
            <v xml:space="preserve">   </v>
          </cell>
          <cell r="R3687" t="str">
            <v>Comp178</v>
          </cell>
        </row>
        <row r="3688">
          <cell r="A3688">
            <v>1206</v>
          </cell>
          <cell r="B3688" t="str">
            <v>S/F</v>
          </cell>
          <cell r="C3688" t="str">
            <v>1.10.4.2.2</v>
          </cell>
          <cell r="D3688" t="str">
            <v>Momento de transporte para tubos, peças e conexões de FºFº ductil ou aço carbono</v>
          </cell>
          <cell r="E3688" t="str">
            <v>txkm</v>
          </cell>
          <cell r="F3688">
            <v>8</v>
          </cell>
          <cell r="G3688">
            <v>15.28</v>
          </cell>
          <cell r="H3688">
            <v>122.24</v>
          </cell>
          <cell r="I3688">
            <v>15.34</v>
          </cell>
          <cell r="J3688">
            <v>122.72</v>
          </cell>
          <cell r="K3688">
            <v>-0.06</v>
          </cell>
          <cell r="L3688" t="str">
            <v xml:space="preserve">   </v>
          </cell>
          <cell r="M3688">
            <v>0.99609999999999999</v>
          </cell>
          <cell r="N3688">
            <v>-3.8999999999999998E-3</v>
          </cell>
          <cell r="O3688">
            <v>0</v>
          </cell>
          <cell r="P3688" t="str">
            <v xml:space="preserve">   </v>
          </cell>
          <cell r="R3688" t="str">
            <v>Comp178</v>
          </cell>
        </row>
        <row r="3689">
          <cell r="A3689">
            <v>1282</v>
          </cell>
          <cell r="B3689" t="str">
            <v>S/F</v>
          </cell>
          <cell r="C3689" t="str">
            <v>1.11.8.2</v>
          </cell>
          <cell r="D3689" t="str">
            <v>Momento de transporte para tubos, peças e conexões de FºFº ductil ou aço carbono</v>
          </cell>
          <cell r="E3689" t="str">
            <v>txkm</v>
          </cell>
          <cell r="F3689">
            <v>8</v>
          </cell>
          <cell r="G3689">
            <v>15.28</v>
          </cell>
          <cell r="H3689">
            <v>122.24</v>
          </cell>
          <cell r="I3689">
            <v>15.34</v>
          </cell>
          <cell r="J3689">
            <v>122.72</v>
          </cell>
          <cell r="K3689">
            <v>-0.06</v>
          </cell>
          <cell r="L3689" t="str">
            <v xml:space="preserve">   </v>
          </cell>
          <cell r="M3689">
            <v>0.99609999999999999</v>
          </cell>
          <cell r="N3689">
            <v>-3.8999999999999998E-3</v>
          </cell>
          <cell r="O3689">
            <v>0</v>
          </cell>
          <cell r="P3689" t="str">
            <v xml:space="preserve">   </v>
          </cell>
          <cell r="R3689" t="str">
            <v>Comp178</v>
          </cell>
        </row>
        <row r="3690">
          <cell r="A3690">
            <v>1358</v>
          </cell>
          <cell r="B3690" t="str">
            <v>S/F</v>
          </cell>
          <cell r="C3690" t="str">
            <v>1.12.8.2</v>
          </cell>
          <cell r="D3690" t="str">
            <v>Momento de transporte para tubos, peças e conexões de FºFº ductil ou aço carbono</v>
          </cell>
          <cell r="E3690" t="str">
            <v>txkm</v>
          </cell>
          <cell r="F3690">
            <v>80</v>
          </cell>
          <cell r="G3690">
            <v>15.28</v>
          </cell>
          <cell r="H3690">
            <v>1222.4000000000001</v>
          </cell>
          <cell r="I3690">
            <v>15.34</v>
          </cell>
          <cell r="J3690">
            <v>1227.2</v>
          </cell>
          <cell r="K3690">
            <v>-0.06</v>
          </cell>
          <cell r="L3690" t="str">
            <v xml:space="preserve">   </v>
          </cell>
          <cell r="M3690">
            <v>0.99609999999999999</v>
          </cell>
          <cell r="N3690">
            <v>-3.8999999999999998E-3</v>
          </cell>
          <cell r="O3690">
            <v>0</v>
          </cell>
          <cell r="P3690" t="str">
            <v xml:space="preserve">   </v>
          </cell>
          <cell r="R3690" t="str">
            <v>Comp178</v>
          </cell>
        </row>
        <row r="3691">
          <cell r="A3691">
            <v>1902</v>
          </cell>
          <cell r="B3691" t="str">
            <v>S/F</v>
          </cell>
          <cell r="C3691" t="str">
            <v>1.19.1.4.2.2</v>
          </cell>
          <cell r="D3691" t="str">
            <v>Momento de transporte para tubos, peças e conexões de FºFº ductil ou aço carbono</v>
          </cell>
          <cell r="E3691" t="str">
            <v>txkm</v>
          </cell>
          <cell r="F3691">
            <v>30.84</v>
          </cell>
          <cell r="G3691">
            <v>15.28</v>
          </cell>
          <cell r="H3691">
            <v>471.23</v>
          </cell>
          <cell r="I3691">
            <v>15.34</v>
          </cell>
          <cell r="J3691">
            <v>473.08</v>
          </cell>
          <cell r="K3691">
            <v>-0.06</v>
          </cell>
          <cell r="L3691" t="str">
            <v xml:space="preserve">   </v>
          </cell>
          <cell r="M3691">
            <v>0.99609999999999999</v>
          </cell>
          <cell r="N3691">
            <v>-3.8999999999999998E-3</v>
          </cell>
          <cell r="O3691">
            <v>0</v>
          </cell>
          <cell r="P3691" t="str">
            <v xml:space="preserve">   </v>
          </cell>
          <cell r="R3691" t="str">
            <v>Comp178</v>
          </cell>
        </row>
        <row r="3692">
          <cell r="A3692">
            <v>1425</v>
          </cell>
          <cell r="B3692" t="str">
            <v>S/F</v>
          </cell>
          <cell r="C3692" t="str">
            <v>1.13.5.22</v>
          </cell>
          <cell r="D3692" t="str">
            <v>Momento de transporte para tubos, peças e conexões de FºFº ductil ou aço carbono</v>
          </cell>
          <cell r="E3692" t="str">
            <v>txkm</v>
          </cell>
          <cell r="F3692">
            <v>4.4000000000000004</v>
          </cell>
          <cell r="G3692">
            <v>15.28</v>
          </cell>
          <cell r="H3692">
            <v>67.23</v>
          </cell>
          <cell r="I3692">
            <v>15.34</v>
          </cell>
          <cell r="J3692">
            <v>67.489999999999995</v>
          </cell>
          <cell r="K3692">
            <v>-0.06</v>
          </cell>
          <cell r="L3692" t="str">
            <v xml:space="preserve">   </v>
          </cell>
          <cell r="M3692">
            <v>0.99609999999999999</v>
          </cell>
          <cell r="N3692">
            <v>-3.8999999999999998E-3</v>
          </cell>
          <cell r="O3692">
            <v>0</v>
          </cell>
          <cell r="P3692" t="str">
            <v xml:space="preserve">   </v>
          </cell>
          <cell r="R3692" t="str">
            <v>Comp178</v>
          </cell>
        </row>
        <row r="3693">
          <cell r="A3693">
            <v>1510</v>
          </cell>
          <cell r="B3693" t="str">
            <v>S/F</v>
          </cell>
          <cell r="C3693" t="str">
            <v>1.14.5.24</v>
          </cell>
          <cell r="D3693" t="str">
            <v>Momento de transporte para tubos, peças e conexões de FºFº ductil ou aço carbono</v>
          </cell>
          <cell r="E3693" t="str">
            <v>txkm</v>
          </cell>
          <cell r="F3693">
            <v>4.6500000000000004</v>
          </cell>
          <cell r="G3693">
            <v>15.28</v>
          </cell>
          <cell r="H3693">
            <v>71.05</v>
          </cell>
          <cell r="I3693">
            <v>15.34</v>
          </cell>
          <cell r="J3693">
            <v>71.33</v>
          </cell>
          <cell r="K3693">
            <v>-0.06</v>
          </cell>
          <cell r="L3693" t="str">
            <v xml:space="preserve">   </v>
          </cell>
          <cell r="M3693">
            <v>0.99609999999999999</v>
          </cell>
          <cell r="N3693">
            <v>-3.8999999999999998E-3</v>
          </cell>
          <cell r="O3693">
            <v>0</v>
          </cell>
          <cell r="P3693" t="str">
            <v xml:space="preserve">   </v>
          </cell>
          <cell r="R3693" t="str">
            <v>Comp178</v>
          </cell>
        </row>
        <row r="3694">
          <cell r="A3694">
            <v>1952</v>
          </cell>
          <cell r="B3694" t="str">
            <v>S/F</v>
          </cell>
          <cell r="C3694" t="str">
            <v>1.19.1.15.2</v>
          </cell>
          <cell r="D3694" t="str">
            <v>Momento de transporte para tubos, peças e conexões de FºFº ductil ou aço carbono</v>
          </cell>
          <cell r="E3694" t="str">
            <v>txkm</v>
          </cell>
          <cell r="F3694">
            <v>300</v>
          </cell>
          <cell r="G3694">
            <v>15.28</v>
          </cell>
          <cell r="H3694">
            <v>4584</v>
          </cell>
          <cell r="I3694">
            <v>15.34</v>
          </cell>
          <cell r="J3694">
            <v>4602</v>
          </cell>
          <cell r="K3694">
            <v>-0.06</v>
          </cell>
          <cell r="L3694" t="str">
            <v xml:space="preserve">   </v>
          </cell>
          <cell r="M3694">
            <v>0.99609999999999999</v>
          </cell>
          <cell r="N3694">
            <v>-3.8999999999999998E-3</v>
          </cell>
          <cell r="O3694">
            <v>0</v>
          </cell>
          <cell r="P3694" t="str">
            <v xml:space="preserve">   </v>
          </cell>
          <cell r="R3694" t="str">
            <v>Comp178</v>
          </cell>
        </row>
        <row r="3695">
          <cell r="A3695">
            <v>1427</v>
          </cell>
          <cell r="B3695" t="str">
            <v>S/F</v>
          </cell>
          <cell r="C3695" t="str">
            <v>1.13.5.24</v>
          </cell>
          <cell r="D3695" t="str">
            <v>Momento de transp. p/ tubos, peças e conexoes de PVC rígido com dn até 350, DMT=20 km</v>
          </cell>
          <cell r="E3695" t="str">
            <v>mxkm</v>
          </cell>
          <cell r="F3695">
            <v>19160</v>
          </cell>
          <cell r="G3695">
            <v>0.25</v>
          </cell>
          <cell r="H3695">
            <v>4790</v>
          </cell>
          <cell r="I3695">
            <v>0.24</v>
          </cell>
          <cell r="J3695">
            <v>4598.3999999999996</v>
          </cell>
          <cell r="K3695">
            <v>0.01</v>
          </cell>
          <cell r="L3695" t="str">
            <v xml:space="preserve">   </v>
          </cell>
          <cell r="M3695">
            <v>1.0417000000000001</v>
          </cell>
          <cell r="N3695">
            <v>4.1700000000000001E-2</v>
          </cell>
          <cell r="O3695">
            <v>0</v>
          </cell>
          <cell r="P3695">
            <v>0.01</v>
          </cell>
          <cell r="R3695" t="str">
            <v>Comp181</v>
          </cell>
        </row>
        <row r="3696">
          <cell r="A3696">
            <v>1508</v>
          </cell>
          <cell r="B3696" t="str">
            <v>S/F</v>
          </cell>
          <cell r="C3696" t="str">
            <v>1.14.5.22</v>
          </cell>
          <cell r="D3696" t="str">
            <v>Momento de transp. p/ tubos, peças e conexoes de PVC rígido com dn até 350, DMT=20 km</v>
          </cell>
          <cell r="E3696" t="str">
            <v>mxkm</v>
          </cell>
          <cell r="F3696">
            <v>66687.42</v>
          </cell>
          <cell r="G3696">
            <v>0.25</v>
          </cell>
          <cell r="H3696">
            <v>16671.849999999999</v>
          </cell>
          <cell r="I3696">
            <v>0.24</v>
          </cell>
          <cell r="J3696">
            <v>16004.98</v>
          </cell>
          <cell r="K3696">
            <v>0.01</v>
          </cell>
          <cell r="L3696" t="str">
            <v xml:space="preserve">   </v>
          </cell>
          <cell r="M3696">
            <v>1.0417000000000001</v>
          </cell>
          <cell r="N3696">
            <v>4.1700000000000001E-2</v>
          </cell>
          <cell r="O3696">
            <v>0</v>
          </cell>
          <cell r="P3696">
            <v>0.01</v>
          </cell>
          <cell r="R3696" t="str">
            <v>Comp181</v>
          </cell>
        </row>
        <row r="3697">
          <cell r="A3697">
            <v>60</v>
          </cell>
          <cell r="B3697" t="str">
            <v>S/F</v>
          </cell>
          <cell r="C3697" t="str">
            <v>1.2.1.4.2</v>
          </cell>
          <cell r="D3697" t="str">
            <v>Momento de transporte de materiais para bota fora</v>
          </cell>
          <cell r="E3697" t="str">
            <v>m3xkm</v>
          </cell>
          <cell r="F3697">
            <v>111.83</v>
          </cell>
          <cell r="G3697">
            <v>1.66</v>
          </cell>
          <cell r="H3697">
            <v>185.63</v>
          </cell>
          <cell r="I3697">
            <v>1.66</v>
          </cell>
          <cell r="J3697">
            <v>185.63</v>
          </cell>
          <cell r="K3697">
            <v>0</v>
          </cell>
          <cell r="L3697" t="str">
            <v xml:space="preserve">   </v>
          </cell>
          <cell r="M3697">
            <v>1</v>
          </cell>
          <cell r="N3697">
            <v>0</v>
          </cell>
          <cell r="O3697">
            <v>0</v>
          </cell>
          <cell r="P3697" t="str">
            <v xml:space="preserve">   </v>
          </cell>
          <cell r="R3697" t="str">
            <v>Comp175</v>
          </cell>
        </row>
        <row r="3698">
          <cell r="A3698">
            <v>85</v>
          </cell>
          <cell r="B3698" t="str">
            <v>S/F</v>
          </cell>
          <cell r="C3698" t="str">
            <v>1.3.4.2</v>
          </cell>
          <cell r="D3698" t="str">
            <v>Momento de transporte de materiais para bota fora</v>
          </cell>
          <cell r="E3698" t="str">
            <v>m3xkm</v>
          </cell>
          <cell r="F3698">
            <v>342.96</v>
          </cell>
          <cell r="G3698">
            <v>1.66</v>
          </cell>
          <cell r="H3698">
            <v>569.30999999999995</v>
          </cell>
          <cell r="I3698">
            <v>1.66</v>
          </cell>
          <cell r="J3698">
            <v>569.30999999999995</v>
          </cell>
          <cell r="K3698">
            <v>0</v>
          </cell>
          <cell r="L3698" t="str">
            <v xml:space="preserve">   </v>
          </cell>
          <cell r="M3698">
            <v>1</v>
          </cell>
          <cell r="N3698">
            <v>0</v>
          </cell>
          <cell r="O3698">
            <v>0</v>
          </cell>
          <cell r="P3698" t="str">
            <v xml:space="preserve">   </v>
          </cell>
          <cell r="R3698" t="str">
            <v>Comp175</v>
          </cell>
        </row>
        <row r="3699">
          <cell r="A3699">
            <v>175</v>
          </cell>
          <cell r="B3699" t="str">
            <v>S/F</v>
          </cell>
          <cell r="C3699" t="str">
            <v>1.4.6.3</v>
          </cell>
          <cell r="D3699" t="str">
            <v>Momento de transporte de materiais para bota fora</v>
          </cell>
          <cell r="E3699" t="str">
            <v>m3xkm</v>
          </cell>
          <cell r="F3699">
            <v>19718.400000000001</v>
          </cell>
          <cell r="G3699">
            <v>1.66</v>
          </cell>
          <cell r="H3699">
            <v>32732.54</v>
          </cell>
          <cell r="I3699">
            <v>1.66</v>
          </cell>
          <cell r="J3699">
            <v>32732.54</v>
          </cell>
          <cell r="K3699">
            <v>0</v>
          </cell>
          <cell r="L3699" t="str">
            <v xml:space="preserve">   </v>
          </cell>
          <cell r="M3699">
            <v>1</v>
          </cell>
          <cell r="N3699">
            <v>0</v>
          </cell>
          <cell r="O3699">
            <v>0</v>
          </cell>
          <cell r="P3699" t="str">
            <v xml:space="preserve">   </v>
          </cell>
          <cell r="R3699" t="str">
            <v>Comp175</v>
          </cell>
        </row>
        <row r="3700">
          <cell r="A3700">
            <v>315</v>
          </cell>
          <cell r="B3700" t="str">
            <v>S/F</v>
          </cell>
          <cell r="C3700" t="str">
            <v>1.5.7.3</v>
          </cell>
          <cell r="D3700" t="str">
            <v>Momento de transporte de materiais para bota fora</v>
          </cell>
          <cell r="E3700" t="str">
            <v>m3xkm</v>
          </cell>
          <cell r="F3700">
            <v>4513.1899999999996</v>
          </cell>
          <cell r="G3700">
            <v>1.66</v>
          </cell>
          <cell r="H3700">
            <v>7491.89</v>
          </cell>
          <cell r="I3700">
            <v>1.66</v>
          </cell>
          <cell r="J3700">
            <v>7491.89</v>
          </cell>
          <cell r="K3700">
            <v>0</v>
          </cell>
          <cell r="L3700" t="str">
            <v xml:space="preserve">   </v>
          </cell>
          <cell r="M3700">
            <v>1</v>
          </cell>
          <cell r="N3700">
            <v>0</v>
          </cell>
          <cell r="O3700">
            <v>0</v>
          </cell>
          <cell r="P3700" t="str">
            <v xml:space="preserve">   </v>
          </cell>
          <cell r="R3700" t="str">
            <v>Comp175</v>
          </cell>
        </row>
        <row r="3701">
          <cell r="A3701">
            <v>361</v>
          </cell>
          <cell r="B3701" t="str">
            <v>S/F</v>
          </cell>
          <cell r="C3701" t="str">
            <v>1.7.4.2</v>
          </cell>
          <cell r="D3701" t="str">
            <v>Momento de transporte de materiais para bota fora</v>
          </cell>
          <cell r="E3701" t="str">
            <v>m3xkm</v>
          </cell>
          <cell r="F3701">
            <v>149.11000000000001</v>
          </cell>
          <cell r="G3701">
            <v>1.66</v>
          </cell>
          <cell r="H3701">
            <v>247.52</v>
          </cell>
          <cell r="I3701">
            <v>1.66</v>
          </cell>
          <cell r="J3701">
            <v>247.52</v>
          </cell>
          <cell r="K3701">
            <v>0</v>
          </cell>
          <cell r="L3701" t="str">
            <v xml:space="preserve">   </v>
          </cell>
          <cell r="M3701">
            <v>1</v>
          </cell>
          <cell r="N3701">
            <v>0</v>
          </cell>
          <cell r="O3701">
            <v>0</v>
          </cell>
          <cell r="P3701" t="str">
            <v xml:space="preserve">   </v>
          </cell>
          <cell r="R3701" t="str">
            <v>Comp175</v>
          </cell>
        </row>
        <row r="3702">
          <cell r="A3702">
            <v>626</v>
          </cell>
          <cell r="B3702" t="str">
            <v>S/F</v>
          </cell>
          <cell r="C3702" t="str">
            <v>1.8.2.8.4</v>
          </cell>
          <cell r="D3702" t="str">
            <v>Momento de transporte de materiais para bota fora</v>
          </cell>
          <cell r="E3702" t="str">
            <v>m3xkm</v>
          </cell>
          <cell r="F3702">
            <v>83705.350000000006</v>
          </cell>
          <cell r="G3702">
            <v>1.66</v>
          </cell>
          <cell r="H3702">
            <v>138950.88</v>
          </cell>
          <cell r="I3702">
            <v>1.66</v>
          </cell>
          <cell r="J3702">
            <v>138950.88</v>
          </cell>
          <cell r="K3702">
            <v>0</v>
          </cell>
          <cell r="L3702" t="str">
            <v xml:space="preserve">   </v>
          </cell>
          <cell r="M3702">
            <v>1</v>
          </cell>
          <cell r="N3702">
            <v>0</v>
          </cell>
          <cell r="O3702">
            <v>0</v>
          </cell>
          <cell r="P3702" t="str">
            <v xml:space="preserve">   </v>
          </cell>
          <cell r="R3702" t="str">
            <v>Comp175</v>
          </cell>
        </row>
        <row r="3703">
          <cell r="A3703">
            <v>764</v>
          </cell>
          <cell r="B3703" t="str">
            <v>S/F</v>
          </cell>
          <cell r="C3703" t="str">
            <v>1.8.3.8.4</v>
          </cell>
          <cell r="D3703" t="str">
            <v>Momento de transporte de materiais para bota fora</v>
          </cell>
          <cell r="E3703" t="str">
            <v>m3xkm</v>
          </cell>
          <cell r="F3703">
            <v>5275.1</v>
          </cell>
          <cell r="G3703">
            <v>1.66</v>
          </cell>
          <cell r="H3703">
            <v>8756.66</v>
          </cell>
          <cell r="I3703">
            <v>1.66</v>
          </cell>
          <cell r="J3703">
            <v>8756.66</v>
          </cell>
          <cell r="K3703">
            <v>0</v>
          </cell>
          <cell r="L3703" t="str">
            <v xml:space="preserve">   </v>
          </cell>
          <cell r="M3703">
            <v>1</v>
          </cell>
          <cell r="N3703">
            <v>0</v>
          </cell>
          <cell r="O3703">
            <v>0</v>
          </cell>
          <cell r="P3703" t="str">
            <v xml:space="preserve">   </v>
          </cell>
          <cell r="R3703" t="str">
            <v>Comp175</v>
          </cell>
        </row>
        <row r="3704">
          <cell r="A3704">
            <v>904</v>
          </cell>
          <cell r="B3704" t="str">
            <v>S/F</v>
          </cell>
          <cell r="C3704" t="str">
            <v>1.8.4.8.4</v>
          </cell>
          <cell r="D3704" t="str">
            <v>Momento de transporte de materiais para bota fora</v>
          </cell>
          <cell r="E3704" t="str">
            <v>m3xkm</v>
          </cell>
          <cell r="F3704">
            <v>4763.96</v>
          </cell>
          <cell r="G3704">
            <v>1.66</v>
          </cell>
          <cell r="H3704">
            <v>7908.17</v>
          </cell>
          <cell r="I3704">
            <v>1.66</v>
          </cell>
          <cell r="J3704">
            <v>7908.17</v>
          </cell>
          <cell r="K3704">
            <v>0</v>
          </cell>
          <cell r="L3704" t="str">
            <v xml:space="preserve">   </v>
          </cell>
          <cell r="M3704">
            <v>1</v>
          </cell>
          <cell r="N3704">
            <v>0</v>
          </cell>
          <cell r="O3704">
            <v>0</v>
          </cell>
          <cell r="P3704" t="str">
            <v xml:space="preserve">   </v>
          </cell>
          <cell r="R3704" t="str">
            <v>Comp175</v>
          </cell>
        </row>
        <row r="3705">
          <cell r="A3705">
            <v>1024</v>
          </cell>
          <cell r="B3705" t="str">
            <v>S/F</v>
          </cell>
          <cell r="C3705" t="str">
            <v>1.8.5.6.3</v>
          </cell>
          <cell r="D3705" t="str">
            <v>Momento de transporte de materiais para bota fora</v>
          </cell>
          <cell r="E3705" t="str">
            <v>m3xkm</v>
          </cell>
          <cell r="F3705">
            <v>1796.61</v>
          </cell>
          <cell r="G3705">
            <v>1.66</v>
          </cell>
          <cell r="H3705">
            <v>2982.37</v>
          </cell>
          <cell r="I3705">
            <v>1.66</v>
          </cell>
          <cell r="J3705">
            <v>2982.37</v>
          </cell>
          <cell r="K3705">
            <v>0</v>
          </cell>
          <cell r="L3705" t="str">
            <v xml:space="preserve">   </v>
          </cell>
          <cell r="M3705">
            <v>1</v>
          </cell>
          <cell r="N3705">
            <v>0</v>
          </cell>
          <cell r="O3705">
            <v>0</v>
          </cell>
          <cell r="P3705" t="str">
            <v xml:space="preserve">   </v>
          </cell>
          <cell r="R3705" t="str">
            <v>Comp175</v>
          </cell>
        </row>
        <row r="3706">
          <cell r="A3706">
            <v>1092</v>
          </cell>
          <cell r="B3706" t="str">
            <v>S/F</v>
          </cell>
          <cell r="C3706" t="str">
            <v>1.9.2.3</v>
          </cell>
          <cell r="D3706" t="str">
            <v>Momento de transporte de materiais para bota fora</v>
          </cell>
          <cell r="E3706" t="str">
            <v>m3xkm</v>
          </cell>
          <cell r="F3706">
            <v>7153.75</v>
          </cell>
          <cell r="G3706">
            <v>1.66</v>
          </cell>
          <cell r="H3706">
            <v>11875.22</v>
          </cell>
          <cell r="I3706">
            <v>1.66</v>
          </cell>
          <cell r="J3706">
            <v>11875.22</v>
          </cell>
          <cell r="K3706">
            <v>0</v>
          </cell>
          <cell r="L3706" t="str">
            <v xml:space="preserve">   </v>
          </cell>
          <cell r="M3706">
            <v>1</v>
          </cell>
          <cell r="N3706">
            <v>0</v>
          </cell>
          <cell r="O3706">
            <v>0</v>
          </cell>
          <cell r="P3706" t="str">
            <v xml:space="preserve">   </v>
          </cell>
          <cell r="R3706" t="str">
            <v>Comp175</v>
          </cell>
        </row>
        <row r="3707">
          <cell r="A3707">
            <v>1168</v>
          </cell>
          <cell r="B3707" t="str">
            <v>S/F</v>
          </cell>
          <cell r="C3707" t="str">
            <v>1.10.2.3</v>
          </cell>
          <cell r="D3707" t="str">
            <v>Momento de transporte de materiais para bota fora</v>
          </cell>
          <cell r="E3707" t="str">
            <v>m3xkm</v>
          </cell>
          <cell r="F3707">
            <v>7153.75</v>
          </cell>
          <cell r="G3707">
            <v>1.66</v>
          </cell>
          <cell r="H3707">
            <v>11875.22</v>
          </cell>
          <cell r="I3707">
            <v>1.66</v>
          </cell>
          <cell r="J3707">
            <v>11875.22</v>
          </cell>
          <cell r="K3707">
            <v>0</v>
          </cell>
          <cell r="L3707" t="str">
            <v xml:space="preserve">   </v>
          </cell>
          <cell r="M3707">
            <v>1</v>
          </cell>
          <cell r="N3707">
            <v>0</v>
          </cell>
          <cell r="O3707">
            <v>0</v>
          </cell>
          <cell r="P3707" t="str">
            <v xml:space="preserve">   </v>
          </cell>
          <cell r="R3707" t="str">
            <v>Comp175</v>
          </cell>
        </row>
        <row r="3708">
          <cell r="A3708">
            <v>1225</v>
          </cell>
          <cell r="B3708" t="str">
            <v>S/F</v>
          </cell>
          <cell r="C3708" t="str">
            <v>1.11.2.3</v>
          </cell>
          <cell r="D3708" t="str">
            <v>Momento de transporte de materiais para bota fora</v>
          </cell>
          <cell r="E3708" t="str">
            <v>m3xkm</v>
          </cell>
          <cell r="F3708">
            <v>7154</v>
          </cell>
          <cell r="G3708">
            <v>1.66</v>
          </cell>
          <cell r="H3708">
            <v>11875.64</v>
          </cell>
          <cell r="I3708">
            <v>1.66</v>
          </cell>
          <cell r="J3708">
            <v>11875.64</v>
          </cell>
          <cell r="K3708">
            <v>0</v>
          </cell>
          <cell r="L3708" t="str">
            <v xml:space="preserve">   </v>
          </cell>
          <cell r="M3708">
            <v>1</v>
          </cell>
          <cell r="N3708">
            <v>0</v>
          </cell>
          <cell r="O3708">
            <v>0</v>
          </cell>
          <cell r="P3708" t="str">
            <v xml:space="preserve">   </v>
          </cell>
          <cell r="R3708" t="str">
            <v>Comp175</v>
          </cell>
        </row>
        <row r="3709">
          <cell r="A3709">
            <v>1301</v>
          </cell>
          <cell r="B3709" t="str">
            <v>S/F</v>
          </cell>
          <cell r="C3709" t="str">
            <v>1.12.2.3</v>
          </cell>
          <cell r="D3709" t="str">
            <v>Momento de transporte de materiais para bota fora</v>
          </cell>
          <cell r="E3709" t="str">
            <v>m3xkm</v>
          </cell>
          <cell r="F3709">
            <v>7153.75</v>
          </cell>
          <cell r="G3709">
            <v>1.66</v>
          </cell>
          <cell r="H3709">
            <v>11875.22</v>
          </cell>
          <cell r="I3709">
            <v>1.66</v>
          </cell>
          <cell r="J3709">
            <v>11875.22</v>
          </cell>
          <cell r="K3709">
            <v>0</v>
          </cell>
          <cell r="L3709" t="str">
            <v xml:space="preserve">   </v>
          </cell>
          <cell r="M3709">
            <v>1</v>
          </cell>
          <cell r="N3709">
            <v>0</v>
          </cell>
          <cell r="O3709">
            <v>0</v>
          </cell>
          <cell r="P3709" t="str">
            <v xml:space="preserve">   </v>
          </cell>
          <cell r="R3709" t="str">
            <v>Comp175</v>
          </cell>
        </row>
        <row r="3710">
          <cell r="A3710">
            <v>1543</v>
          </cell>
          <cell r="B3710" t="str">
            <v>S/F</v>
          </cell>
          <cell r="C3710" t="str">
            <v>1.15.3.1</v>
          </cell>
          <cell r="D3710" t="str">
            <v>Momento de transporte de materiais para bota fora</v>
          </cell>
          <cell r="E3710" t="str">
            <v>m3xkm</v>
          </cell>
          <cell r="F3710">
            <v>361.27</v>
          </cell>
          <cell r="G3710">
            <v>1.66</v>
          </cell>
          <cell r="H3710">
            <v>599.70000000000005</v>
          </cell>
          <cell r="I3710">
            <v>1.66</v>
          </cell>
          <cell r="J3710">
            <v>599.70000000000005</v>
          </cell>
          <cell r="K3710">
            <v>0</v>
          </cell>
          <cell r="L3710" t="str">
            <v xml:space="preserve">   </v>
          </cell>
          <cell r="M3710">
            <v>1</v>
          </cell>
          <cell r="N3710">
            <v>0</v>
          </cell>
          <cell r="O3710">
            <v>0</v>
          </cell>
          <cell r="P3710" t="str">
            <v xml:space="preserve">   </v>
          </cell>
          <cell r="R3710" t="str">
            <v>Comp175</v>
          </cell>
        </row>
        <row r="3711">
          <cell r="A3711">
            <v>1794</v>
          </cell>
          <cell r="B3711" t="str">
            <v>S/F</v>
          </cell>
          <cell r="C3711" t="str">
            <v>1.18.1.5.3</v>
          </cell>
          <cell r="D3711" t="str">
            <v>Momento de transporte de materiais para bota fora</v>
          </cell>
          <cell r="E3711" t="str">
            <v>m3xkm</v>
          </cell>
          <cell r="F3711">
            <v>676.98</v>
          </cell>
          <cell r="G3711">
            <v>1.66</v>
          </cell>
          <cell r="H3711">
            <v>1123.78</v>
          </cell>
          <cell r="I3711">
            <v>1.66</v>
          </cell>
          <cell r="J3711">
            <v>1123.78</v>
          </cell>
          <cell r="K3711">
            <v>0</v>
          </cell>
          <cell r="L3711" t="str">
            <v xml:space="preserve">   </v>
          </cell>
          <cell r="M3711">
            <v>1</v>
          </cell>
          <cell r="N3711">
            <v>0</v>
          </cell>
          <cell r="O3711">
            <v>0</v>
          </cell>
          <cell r="P3711" t="str">
            <v xml:space="preserve">   </v>
          </cell>
          <cell r="R3711" t="str">
            <v>Comp175</v>
          </cell>
        </row>
        <row r="3712">
          <cell r="A3712">
            <v>1844</v>
          </cell>
          <cell r="B3712" t="str">
            <v>S/F</v>
          </cell>
          <cell r="C3712" t="str">
            <v>1.18.3.4.2</v>
          </cell>
          <cell r="D3712" t="str">
            <v>Momento de transporte de materiais para bota fora</v>
          </cell>
          <cell r="E3712" t="str">
            <v>m3xkm</v>
          </cell>
          <cell r="F3712">
            <v>149.11000000000001</v>
          </cell>
          <cell r="G3712">
            <v>1.66</v>
          </cell>
          <cell r="H3712">
            <v>247.52</v>
          </cell>
          <cell r="I3712">
            <v>1.66</v>
          </cell>
          <cell r="J3712">
            <v>247.52</v>
          </cell>
          <cell r="K3712">
            <v>0</v>
          </cell>
          <cell r="L3712" t="str">
            <v xml:space="preserve">   </v>
          </cell>
          <cell r="M3712">
            <v>1</v>
          </cell>
          <cell r="N3712">
            <v>0</v>
          </cell>
          <cell r="O3712">
            <v>0</v>
          </cell>
          <cell r="P3712" t="str">
            <v xml:space="preserve">   </v>
          </cell>
          <cell r="R3712" t="str">
            <v>Comp175</v>
          </cell>
        </row>
        <row r="3713">
          <cell r="A3713">
            <v>1867</v>
          </cell>
          <cell r="B3713" t="str">
            <v>S/F</v>
          </cell>
          <cell r="C3713" t="str">
            <v>1.18.4.2.5</v>
          </cell>
          <cell r="D3713" t="str">
            <v>Momento de transporte de materiais para bota fora</v>
          </cell>
          <cell r="E3713" t="str">
            <v>m3xkm</v>
          </cell>
          <cell r="F3713">
            <v>339.28</v>
          </cell>
          <cell r="G3713">
            <v>1.66</v>
          </cell>
          <cell r="H3713">
            <v>563.20000000000005</v>
          </cell>
          <cell r="I3713">
            <v>1.66</v>
          </cell>
          <cell r="J3713">
            <v>563.20000000000005</v>
          </cell>
          <cell r="K3713">
            <v>0</v>
          </cell>
          <cell r="L3713" t="str">
            <v xml:space="preserve">   </v>
          </cell>
          <cell r="M3713">
            <v>1</v>
          </cell>
          <cell r="N3713">
            <v>0</v>
          </cell>
          <cell r="O3713">
            <v>0</v>
          </cell>
          <cell r="P3713" t="str">
            <v xml:space="preserve">   </v>
          </cell>
          <cell r="R3713" t="str">
            <v>Comp175</v>
          </cell>
        </row>
        <row r="3714">
          <cell r="A3714">
            <v>1914</v>
          </cell>
          <cell r="B3714" t="str">
            <v>S/F</v>
          </cell>
          <cell r="C3714" t="str">
            <v>1.19.1.6.4</v>
          </cell>
          <cell r="D3714" t="str">
            <v>Momento de transporte de materiais para bota fora</v>
          </cell>
          <cell r="E3714" t="str">
            <v>m3xkm</v>
          </cell>
          <cell r="F3714">
            <v>127.05</v>
          </cell>
          <cell r="G3714">
            <v>1.66</v>
          </cell>
          <cell r="H3714">
            <v>210.9</v>
          </cell>
          <cell r="I3714">
            <v>1.66</v>
          </cell>
          <cell r="J3714">
            <v>210.9</v>
          </cell>
          <cell r="K3714">
            <v>0</v>
          </cell>
          <cell r="L3714" t="str">
            <v xml:space="preserve">   </v>
          </cell>
          <cell r="M3714">
            <v>1</v>
          </cell>
          <cell r="N3714">
            <v>0</v>
          </cell>
          <cell r="O3714">
            <v>0</v>
          </cell>
          <cell r="P3714" t="str">
            <v xml:space="preserve">   </v>
          </cell>
          <cell r="R3714" t="str">
            <v>Comp175</v>
          </cell>
        </row>
        <row r="3715">
          <cell r="A3715">
            <v>2033</v>
          </cell>
          <cell r="B3715" t="str">
            <v>S/F</v>
          </cell>
          <cell r="C3715" t="str">
            <v>2.2.1.4.4</v>
          </cell>
          <cell r="D3715" t="str">
            <v>Momento de transporte de materiais para bota fora</v>
          </cell>
          <cell r="E3715" t="str">
            <v>m3xkm</v>
          </cell>
          <cell r="F3715">
            <v>14838.66</v>
          </cell>
          <cell r="G3715">
            <v>1.66</v>
          </cell>
          <cell r="H3715">
            <v>24632.17</v>
          </cell>
          <cell r="I3715">
            <v>1.66</v>
          </cell>
          <cell r="J3715">
            <v>24632.17</v>
          </cell>
          <cell r="K3715">
            <v>0</v>
          </cell>
          <cell r="L3715" t="str">
            <v xml:space="preserve">   </v>
          </cell>
          <cell r="M3715">
            <v>1</v>
          </cell>
          <cell r="N3715">
            <v>0</v>
          </cell>
          <cell r="O3715">
            <v>0</v>
          </cell>
          <cell r="P3715" t="str">
            <v xml:space="preserve">   </v>
          </cell>
          <cell r="R3715" t="str">
            <v>Comp175</v>
          </cell>
        </row>
        <row r="3716">
          <cell r="A3716">
            <v>2196</v>
          </cell>
          <cell r="B3716" t="str">
            <v>S/F</v>
          </cell>
          <cell r="C3716" t="str">
            <v>2.3.1.4.4</v>
          </cell>
          <cell r="D3716" t="str">
            <v>Momento de transporte de materiais para bota fora</v>
          </cell>
          <cell r="E3716" t="str">
            <v>m3xkm</v>
          </cell>
          <cell r="F3716">
            <v>17850.64</v>
          </cell>
          <cell r="G3716">
            <v>1.66</v>
          </cell>
          <cell r="H3716">
            <v>29632.06</v>
          </cell>
          <cell r="I3716">
            <v>1.66</v>
          </cell>
          <cell r="J3716">
            <v>29632.06</v>
          </cell>
          <cell r="K3716">
            <v>0</v>
          </cell>
          <cell r="L3716" t="str">
            <v xml:space="preserve">   </v>
          </cell>
          <cell r="M3716">
            <v>1</v>
          </cell>
          <cell r="N3716">
            <v>0</v>
          </cell>
          <cell r="O3716">
            <v>0</v>
          </cell>
          <cell r="P3716" t="str">
            <v xml:space="preserve">   </v>
          </cell>
          <cell r="R3716" t="str">
            <v>Comp175</v>
          </cell>
        </row>
        <row r="3717">
          <cell r="A3717">
            <v>2313</v>
          </cell>
          <cell r="B3717" t="str">
            <v>S/F</v>
          </cell>
          <cell r="C3717" t="str">
            <v>2.3.4.4.4</v>
          </cell>
          <cell r="D3717" t="str">
            <v>Momento de transporte de materiais para bota fora</v>
          </cell>
          <cell r="E3717" t="str">
            <v>m3xkm</v>
          </cell>
          <cell r="F3717">
            <v>1087.79</v>
          </cell>
          <cell r="G3717">
            <v>1.66</v>
          </cell>
          <cell r="H3717">
            <v>1805.73</v>
          </cell>
          <cell r="I3717">
            <v>1.66</v>
          </cell>
          <cell r="J3717">
            <v>1805.73</v>
          </cell>
          <cell r="K3717">
            <v>0</v>
          </cell>
          <cell r="L3717" t="str">
            <v xml:space="preserve">   </v>
          </cell>
          <cell r="M3717">
            <v>1</v>
          </cell>
          <cell r="N3717">
            <v>0</v>
          </cell>
          <cell r="O3717">
            <v>0</v>
          </cell>
          <cell r="P3717" t="str">
            <v xml:space="preserve">   </v>
          </cell>
          <cell r="R3717" t="str">
            <v>Comp175</v>
          </cell>
        </row>
        <row r="3718">
          <cell r="A3718">
            <v>2360</v>
          </cell>
          <cell r="B3718" t="str">
            <v>S/F</v>
          </cell>
          <cell r="C3718" t="str">
            <v>2.3.5.3.2.1</v>
          </cell>
          <cell r="D3718" t="str">
            <v>Momento de transporte de materiais para bota fora</v>
          </cell>
          <cell r="E3718" t="str">
            <v>m3xkm</v>
          </cell>
          <cell r="F3718">
            <v>1124.3699999999999</v>
          </cell>
          <cell r="G3718">
            <v>1.66</v>
          </cell>
          <cell r="H3718">
            <v>1866.45</v>
          </cell>
          <cell r="I3718">
            <v>1.66</v>
          </cell>
          <cell r="J3718">
            <v>1866.45</v>
          </cell>
          <cell r="K3718">
            <v>0</v>
          </cell>
          <cell r="L3718" t="str">
            <v xml:space="preserve">   </v>
          </cell>
          <cell r="M3718">
            <v>1</v>
          </cell>
          <cell r="N3718">
            <v>0</v>
          </cell>
          <cell r="O3718">
            <v>0</v>
          </cell>
          <cell r="P3718" t="str">
            <v xml:space="preserve">   </v>
          </cell>
          <cell r="R3718" t="str">
            <v>Comp175</v>
          </cell>
        </row>
        <row r="3719">
          <cell r="A3719">
            <v>2492</v>
          </cell>
          <cell r="B3719" t="str">
            <v>S/F</v>
          </cell>
          <cell r="C3719" t="str">
            <v>2.4.1.4.4</v>
          </cell>
          <cell r="D3719" t="str">
            <v>Momento de transporte de materiais para bota fora</v>
          </cell>
          <cell r="E3719" t="str">
            <v>m3xkm</v>
          </cell>
          <cell r="F3719">
            <v>15834.35</v>
          </cell>
          <cell r="G3719">
            <v>1.66</v>
          </cell>
          <cell r="H3719">
            <v>26285.02</v>
          </cell>
          <cell r="I3719">
            <v>1.66</v>
          </cell>
          <cell r="J3719">
            <v>26285.02</v>
          </cell>
          <cell r="K3719">
            <v>0</v>
          </cell>
          <cell r="L3719" t="str">
            <v xml:space="preserve">   </v>
          </cell>
          <cell r="M3719">
            <v>1</v>
          </cell>
          <cell r="N3719">
            <v>0</v>
          </cell>
          <cell r="O3719">
            <v>0</v>
          </cell>
          <cell r="P3719" t="str">
            <v xml:space="preserve">   </v>
          </cell>
          <cell r="R3719" t="str">
            <v>Comp175</v>
          </cell>
        </row>
        <row r="3720">
          <cell r="A3720">
            <v>2612</v>
          </cell>
          <cell r="B3720" t="str">
            <v>S/F</v>
          </cell>
          <cell r="C3720" t="str">
            <v>2.4.4.4.4</v>
          </cell>
          <cell r="D3720" t="str">
            <v>Momento de transporte de materiais para bota fora</v>
          </cell>
          <cell r="E3720" t="str">
            <v>m3xkm</v>
          </cell>
          <cell r="F3720">
            <v>1310.67</v>
          </cell>
          <cell r="G3720">
            <v>1.66</v>
          </cell>
          <cell r="H3720">
            <v>2175.71</v>
          </cell>
          <cell r="I3720">
            <v>1.66</v>
          </cell>
          <cell r="J3720">
            <v>2175.71</v>
          </cell>
          <cell r="K3720">
            <v>0</v>
          </cell>
          <cell r="L3720" t="str">
            <v xml:space="preserve">   </v>
          </cell>
          <cell r="M3720">
            <v>1</v>
          </cell>
          <cell r="N3720">
            <v>0</v>
          </cell>
          <cell r="O3720">
            <v>0</v>
          </cell>
          <cell r="P3720" t="str">
            <v xml:space="preserve">   </v>
          </cell>
          <cell r="R3720" t="str">
            <v>Comp175</v>
          </cell>
        </row>
        <row r="3721">
          <cell r="A3721">
            <v>2657</v>
          </cell>
          <cell r="B3721" t="str">
            <v>S/F</v>
          </cell>
          <cell r="C3721" t="str">
            <v>2.4.5.3.2.1</v>
          </cell>
          <cell r="D3721" t="str">
            <v>Momento de transporte de materiais para bota fora</v>
          </cell>
          <cell r="E3721" t="str">
            <v>m3xkm</v>
          </cell>
          <cell r="F3721">
            <v>1124.3699999999999</v>
          </cell>
          <cell r="G3721">
            <v>1.66</v>
          </cell>
          <cell r="H3721">
            <v>1866.45</v>
          </cell>
          <cell r="I3721">
            <v>1.66</v>
          </cell>
          <cell r="J3721">
            <v>1866.45</v>
          </cell>
          <cell r="K3721">
            <v>0</v>
          </cell>
          <cell r="L3721" t="str">
            <v xml:space="preserve">   </v>
          </cell>
          <cell r="M3721">
            <v>1</v>
          </cell>
          <cell r="N3721">
            <v>0</v>
          </cell>
          <cell r="O3721">
            <v>0</v>
          </cell>
          <cell r="P3721" t="str">
            <v xml:space="preserve">   </v>
          </cell>
          <cell r="R3721" t="str">
            <v>Comp175</v>
          </cell>
        </row>
        <row r="3722">
          <cell r="A3722">
            <v>2788</v>
          </cell>
          <cell r="B3722" t="str">
            <v>S/F</v>
          </cell>
          <cell r="C3722" t="str">
            <v>2.5.1.4.4</v>
          </cell>
          <cell r="D3722" t="str">
            <v>Momento de transporte de materiais para bota fora</v>
          </cell>
          <cell r="E3722" t="str">
            <v>m3xkm</v>
          </cell>
          <cell r="F3722">
            <v>47758.1</v>
          </cell>
          <cell r="G3722">
            <v>1.66</v>
          </cell>
          <cell r="H3722">
            <v>79278.44</v>
          </cell>
          <cell r="I3722">
            <v>1.66</v>
          </cell>
          <cell r="J3722">
            <v>79278.44</v>
          </cell>
          <cell r="K3722">
            <v>0</v>
          </cell>
          <cell r="L3722" t="str">
            <v xml:space="preserve">   </v>
          </cell>
          <cell r="M3722">
            <v>1</v>
          </cell>
          <cell r="N3722">
            <v>0</v>
          </cell>
          <cell r="O3722">
            <v>0</v>
          </cell>
          <cell r="P3722" t="str">
            <v xml:space="preserve">   </v>
          </cell>
          <cell r="R3722" t="str">
            <v>Comp175</v>
          </cell>
        </row>
        <row r="3723">
          <cell r="A3723">
            <v>2934</v>
          </cell>
          <cell r="B3723" t="str">
            <v>S/F</v>
          </cell>
          <cell r="C3723" t="str">
            <v>2.6.1.4.4</v>
          </cell>
          <cell r="D3723" t="str">
            <v>Momento de transporte de materiais para bota fora</v>
          </cell>
          <cell r="E3723" t="str">
            <v>m3xkm</v>
          </cell>
          <cell r="F3723">
            <v>25426.43</v>
          </cell>
          <cell r="G3723">
            <v>1.66</v>
          </cell>
          <cell r="H3723">
            <v>42207.87</v>
          </cell>
          <cell r="I3723">
            <v>1.66</v>
          </cell>
          <cell r="J3723">
            <v>42207.87</v>
          </cell>
          <cell r="K3723">
            <v>0</v>
          </cell>
          <cell r="L3723" t="str">
            <v xml:space="preserve">   </v>
          </cell>
          <cell r="M3723">
            <v>1</v>
          </cell>
          <cell r="N3723">
            <v>0</v>
          </cell>
          <cell r="O3723">
            <v>0</v>
          </cell>
          <cell r="P3723" t="str">
            <v xml:space="preserve">   </v>
          </cell>
          <cell r="R3723" t="str">
            <v>Comp175</v>
          </cell>
        </row>
        <row r="3724">
          <cell r="A3724">
            <v>3046</v>
          </cell>
          <cell r="B3724" t="str">
            <v>S/F</v>
          </cell>
          <cell r="C3724" t="str">
            <v>2.6.4.4.4</v>
          </cell>
          <cell r="D3724" t="str">
            <v>Momento de transporte de materiais para bota fora</v>
          </cell>
          <cell r="E3724" t="str">
            <v>m3xkm</v>
          </cell>
          <cell r="F3724">
            <v>594.89</v>
          </cell>
          <cell r="G3724">
            <v>1.66</v>
          </cell>
          <cell r="H3724">
            <v>987.51</v>
          </cell>
          <cell r="I3724">
            <v>1.66</v>
          </cell>
          <cell r="J3724">
            <v>987.51</v>
          </cell>
          <cell r="K3724">
            <v>0</v>
          </cell>
          <cell r="L3724" t="str">
            <v xml:space="preserve">   </v>
          </cell>
          <cell r="M3724">
            <v>1</v>
          </cell>
          <cell r="N3724">
            <v>0</v>
          </cell>
          <cell r="O3724">
            <v>0</v>
          </cell>
          <cell r="P3724" t="str">
            <v xml:space="preserve">   </v>
          </cell>
          <cell r="R3724" t="str">
            <v>Comp175</v>
          </cell>
        </row>
        <row r="3725">
          <cell r="A3725">
            <v>3091</v>
          </cell>
          <cell r="B3725" t="str">
            <v>S/F</v>
          </cell>
          <cell r="C3725" t="str">
            <v>2.6.5.3.2.1</v>
          </cell>
          <cell r="D3725" t="str">
            <v>Momento de transporte de materiais para bota fora</v>
          </cell>
          <cell r="E3725" t="str">
            <v>m3xkm</v>
          </cell>
          <cell r="F3725">
            <v>500.47</v>
          </cell>
          <cell r="G3725">
            <v>1.66</v>
          </cell>
          <cell r="H3725">
            <v>830.78</v>
          </cell>
          <cell r="I3725">
            <v>1.66</v>
          </cell>
          <cell r="J3725">
            <v>830.78</v>
          </cell>
          <cell r="K3725">
            <v>0</v>
          </cell>
          <cell r="L3725" t="str">
            <v xml:space="preserve">   </v>
          </cell>
          <cell r="M3725">
            <v>1</v>
          </cell>
          <cell r="N3725">
            <v>0</v>
          </cell>
          <cell r="O3725">
            <v>0</v>
          </cell>
          <cell r="P3725" t="str">
            <v xml:space="preserve">   </v>
          </cell>
          <cell r="R3725" t="str">
            <v>Comp175</v>
          </cell>
        </row>
        <row r="3726">
          <cell r="A3726">
            <v>3220</v>
          </cell>
          <cell r="B3726" t="str">
            <v>S/F</v>
          </cell>
          <cell r="C3726" t="str">
            <v>2.7.1.4.4</v>
          </cell>
          <cell r="D3726" t="str">
            <v>Momento de transporte de materiais para bota fora</v>
          </cell>
          <cell r="E3726" t="str">
            <v>m3xkm</v>
          </cell>
          <cell r="F3726">
            <v>58637.33</v>
          </cell>
          <cell r="G3726">
            <v>1.66</v>
          </cell>
          <cell r="H3726">
            <v>97337.96</v>
          </cell>
          <cell r="I3726">
            <v>1.66</v>
          </cell>
          <cell r="J3726">
            <v>97337.96</v>
          </cell>
          <cell r="K3726">
            <v>0</v>
          </cell>
          <cell r="L3726" t="str">
            <v xml:space="preserve">   </v>
          </cell>
          <cell r="M3726">
            <v>1</v>
          </cell>
          <cell r="N3726">
            <v>0</v>
          </cell>
          <cell r="O3726">
            <v>0</v>
          </cell>
          <cell r="P3726" t="str">
            <v xml:space="preserve">   </v>
          </cell>
          <cell r="R3726" t="str">
            <v>Comp175</v>
          </cell>
        </row>
        <row r="3727">
          <cell r="A3727">
            <v>3388</v>
          </cell>
          <cell r="B3727" t="str">
            <v>S/F</v>
          </cell>
          <cell r="C3727" t="str">
            <v>2.7.4.4.4</v>
          </cell>
          <cell r="D3727" t="str">
            <v>Momento de transporte de materiais para bota fora</v>
          </cell>
          <cell r="E3727" t="str">
            <v>m3xkm</v>
          </cell>
          <cell r="F3727">
            <v>6422.44</v>
          </cell>
          <cell r="G3727">
            <v>1.66</v>
          </cell>
          <cell r="H3727">
            <v>10661.25</v>
          </cell>
          <cell r="I3727">
            <v>1.66</v>
          </cell>
          <cell r="J3727">
            <v>10661.25</v>
          </cell>
          <cell r="K3727">
            <v>0</v>
          </cell>
          <cell r="L3727" t="str">
            <v xml:space="preserve">   </v>
          </cell>
          <cell r="M3727">
            <v>1</v>
          </cell>
          <cell r="N3727">
            <v>0</v>
          </cell>
          <cell r="O3727">
            <v>0</v>
          </cell>
          <cell r="P3727" t="str">
            <v xml:space="preserve">   </v>
          </cell>
          <cell r="R3727" t="str">
            <v>Comp175</v>
          </cell>
        </row>
        <row r="3728">
          <cell r="A3728">
            <v>3439</v>
          </cell>
          <cell r="B3728" t="str">
            <v>S/F</v>
          </cell>
          <cell r="C3728" t="str">
            <v>2.7.5.3.2.1</v>
          </cell>
          <cell r="D3728" t="str">
            <v>Momento de transporte de materiais para bota fora</v>
          </cell>
          <cell r="E3728" t="str">
            <v>m3xkm</v>
          </cell>
          <cell r="F3728">
            <v>6448.72</v>
          </cell>
          <cell r="G3728">
            <v>1.66</v>
          </cell>
          <cell r="H3728">
            <v>10704.87</v>
          </cell>
          <cell r="I3728">
            <v>1.66</v>
          </cell>
          <cell r="J3728">
            <v>10704.87</v>
          </cell>
          <cell r="K3728">
            <v>0</v>
          </cell>
          <cell r="L3728" t="str">
            <v xml:space="preserve">   </v>
          </cell>
          <cell r="M3728">
            <v>1</v>
          </cell>
          <cell r="N3728">
            <v>0</v>
          </cell>
          <cell r="O3728">
            <v>0</v>
          </cell>
          <cell r="P3728" t="str">
            <v xml:space="preserve">   </v>
          </cell>
          <cell r="R3728" t="str">
            <v>Comp175</v>
          </cell>
        </row>
        <row r="3729">
          <cell r="A3729">
            <v>3570</v>
          </cell>
          <cell r="B3729" t="str">
            <v>S/F</v>
          </cell>
          <cell r="C3729" t="str">
            <v>2.8.1.4.4</v>
          </cell>
          <cell r="D3729" t="str">
            <v>Momento de transporte de materiais para bota fora</v>
          </cell>
          <cell r="E3729" t="str">
            <v>m3xkm</v>
          </cell>
          <cell r="F3729">
            <v>10382.200000000001</v>
          </cell>
          <cell r="G3729">
            <v>1.66</v>
          </cell>
          <cell r="H3729">
            <v>17234.45</v>
          </cell>
          <cell r="I3729">
            <v>1.66</v>
          </cell>
          <cell r="J3729">
            <v>17234.45</v>
          </cell>
          <cell r="K3729">
            <v>0</v>
          </cell>
          <cell r="L3729" t="str">
            <v xml:space="preserve">   </v>
          </cell>
          <cell r="M3729">
            <v>1</v>
          </cell>
          <cell r="N3729">
            <v>0</v>
          </cell>
          <cell r="O3729">
            <v>0</v>
          </cell>
          <cell r="P3729" t="str">
            <v xml:space="preserve">   </v>
          </cell>
          <cell r="R3729" t="str">
            <v>Comp175</v>
          </cell>
        </row>
        <row r="3730">
          <cell r="A3730">
            <v>3682</v>
          </cell>
          <cell r="B3730" t="str">
            <v>S/F</v>
          </cell>
          <cell r="C3730" t="str">
            <v>2.8.4.4.4</v>
          </cell>
          <cell r="D3730" t="str">
            <v>Momento de transporte de materiais para bota fora</v>
          </cell>
          <cell r="E3730" t="str">
            <v>m3xkm</v>
          </cell>
          <cell r="F3730">
            <v>332.5</v>
          </cell>
          <cell r="G3730">
            <v>1.66</v>
          </cell>
          <cell r="H3730">
            <v>551.95000000000005</v>
          </cell>
          <cell r="I3730">
            <v>1.66</v>
          </cell>
          <cell r="J3730">
            <v>551.95000000000005</v>
          </cell>
          <cell r="K3730">
            <v>0</v>
          </cell>
          <cell r="L3730" t="str">
            <v xml:space="preserve">   </v>
          </cell>
          <cell r="M3730">
            <v>1</v>
          </cell>
          <cell r="N3730">
            <v>0</v>
          </cell>
          <cell r="O3730">
            <v>0</v>
          </cell>
          <cell r="P3730" t="str">
            <v xml:space="preserve">   </v>
          </cell>
          <cell r="R3730" t="str">
            <v>Comp175</v>
          </cell>
        </row>
        <row r="3731">
          <cell r="A3731">
            <v>3729</v>
          </cell>
          <cell r="B3731" t="str">
            <v>S/F</v>
          </cell>
          <cell r="C3731" t="str">
            <v>2.8.5.3.2.1</v>
          </cell>
          <cell r="D3731" t="str">
            <v>Momento de transporte de materiais para bota fora</v>
          </cell>
          <cell r="E3731" t="str">
            <v>m3xkm</v>
          </cell>
          <cell r="F3731">
            <v>1124.3699999999999</v>
          </cell>
          <cell r="G3731">
            <v>1.66</v>
          </cell>
          <cell r="H3731">
            <v>1866.45</v>
          </cell>
          <cell r="I3731">
            <v>1.66</v>
          </cell>
          <cell r="J3731">
            <v>1866.45</v>
          </cell>
          <cell r="K3731">
            <v>0</v>
          </cell>
          <cell r="L3731" t="str">
            <v xml:space="preserve">   </v>
          </cell>
          <cell r="M3731">
            <v>1</v>
          </cell>
          <cell r="N3731">
            <v>0</v>
          </cell>
          <cell r="O3731">
            <v>0</v>
          </cell>
          <cell r="P3731" t="str">
            <v xml:space="preserve">   </v>
          </cell>
          <cell r="R3731" t="str">
            <v>Comp175</v>
          </cell>
        </row>
        <row r="3732">
          <cell r="A3732">
            <v>3852</v>
          </cell>
          <cell r="B3732" t="str">
            <v>S/F</v>
          </cell>
          <cell r="C3732" t="str">
            <v>2.9.1.4.4</v>
          </cell>
          <cell r="D3732" t="str">
            <v>Momento de transporte de materiais para bota fora</v>
          </cell>
          <cell r="E3732" t="str">
            <v>m3xkm</v>
          </cell>
          <cell r="F3732">
            <v>12066.55</v>
          </cell>
          <cell r="G3732">
            <v>1.66</v>
          </cell>
          <cell r="H3732">
            <v>20030.47</v>
          </cell>
          <cell r="I3732">
            <v>1.66</v>
          </cell>
          <cell r="J3732">
            <v>20030.47</v>
          </cell>
          <cell r="K3732">
            <v>0</v>
          </cell>
          <cell r="L3732" t="str">
            <v xml:space="preserve">   </v>
          </cell>
          <cell r="M3732">
            <v>1</v>
          </cell>
          <cell r="N3732">
            <v>0</v>
          </cell>
          <cell r="O3732">
            <v>0</v>
          </cell>
          <cell r="P3732" t="str">
            <v xml:space="preserve">   </v>
          </cell>
          <cell r="R3732" t="str">
            <v>Comp175</v>
          </cell>
        </row>
        <row r="3733">
          <cell r="A3733">
            <v>3963</v>
          </cell>
          <cell r="B3733" t="str">
            <v>S/F</v>
          </cell>
          <cell r="C3733" t="str">
            <v>2.9.4.4.4</v>
          </cell>
          <cell r="D3733" t="str">
            <v>Momento de transporte de materiais para bota fora</v>
          </cell>
          <cell r="E3733" t="str">
            <v>m3xkm</v>
          </cell>
          <cell r="F3733">
            <v>237.38</v>
          </cell>
          <cell r="G3733">
            <v>1.66</v>
          </cell>
          <cell r="H3733">
            <v>394.05</v>
          </cell>
          <cell r="I3733">
            <v>1.66</v>
          </cell>
          <cell r="J3733">
            <v>394.05</v>
          </cell>
          <cell r="K3733">
            <v>0</v>
          </cell>
          <cell r="L3733" t="str">
            <v xml:space="preserve">   </v>
          </cell>
          <cell r="M3733">
            <v>1</v>
          </cell>
          <cell r="N3733">
            <v>0</v>
          </cell>
          <cell r="O3733">
            <v>0</v>
          </cell>
          <cell r="P3733" t="str">
            <v xml:space="preserve">   </v>
          </cell>
          <cell r="R3733" t="str">
            <v>Comp175</v>
          </cell>
        </row>
        <row r="3734">
          <cell r="A3734">
            <v>4010</v>
          </cell>
          <cell r="B3734" t="str">
            <v>S/F</v>
          </cell>
          <cell r="C3734" t="str">
            <v>2.9.5.3.2.1</v>
          </cell>
          <cell r="D3734" t="str">
            <v>Momento de transporte de materiais para bota fora</v>
          </cell>
          <cell r="E3734" t="str">
            <v>m3xkm</v>
          </cell>
          <cell r="F3734">
            <v>1124.3699999999999</v>
          </cell>
          <cell r="G3734">
            <v>1.66</v>
          </cell>
          <cell r="H3734">
            <v>1866.45</v>
          </cell>
          <cell r="I3734">
            <v>1.66</v>
          </cell>
          <cell r="J3734">
            <v>1866.45</v>
          </cell>
          <cell r="K3734">
            <v>0</v>
          </cell>
          <cell r="L3734" t="str">
            <v xml:space="preserve">   </v>
          </cell>
          <cell r="M3734">
            <v>1</v>
          </cell>
          <cell r="N3734">
            <v>0</v>
          </cell>
          <cell r="O3734">
            <v>0</v>
          </cell>
          <cell r="P3734" t="str">
            <v xml:space="preserve">   </v>
          </cell>
          <cell r="R3734" t="str">
            <v>Comp175</v>
          </cell>
        </row>
        <row r="3735">
          <cell r="A3735">
            <v>4118</v>
          </cell>
          <cell r="B3735" t="str">
            <v>S/F</v>
          </cell>
          <cell r="C3735" t="str">
            <v>2.10.2.2.2</v>
          </cell>
          <cell r="D3735" t="str">
            <v>Momento de transporte de materiais para bota fora</v>
          </cell>
          <cell r="E3735" t="str">
            <v>m3xkm</v>
          </cell>
          <cell r="F3735">
            <v>669.2</v>
          </cell>
          <cell r="G3735">
            <v>1.66</v>
          </cell>
          <cell r="H3735">
            <v>1110.8699999999999</v>
          </cell>
          <cell r="I3735">
            <v>1.66</v>
          </cell>
          <cell r="J3735">
            <v>1110.8699999999999</v>
          </cell>
          <cell r="K3735">
            <v>0</v>
          </cell>
          <cell r="L3735" t="str">
            <v xml:space="preserve">   </v>
          </cell>
          <cell r="M3735">
            <v>1</v>
          </cell>
          <cell r="N3735">
            <v>0</v>
          </cell>
          <cell r="O3735">
            <v>0</v>
          </cell>
          <cell r="P3735" t="str">
            <v xml:space="preserve">   </v>
          </cell>
          <cell r="R3735" t="str">
            <v>Comp175</v>
          </cell>
        </row>
        <row r="3736">
          <cell r="A3736">
            <v>343</v>
          </cell>
          <cell r="B3736" t="str">
            <v>S/F</v>
          </cell>
          <cell r="C3736" t="str">
            <v>1.6.3.1</v>
          </cell>
          <cell r="D3736" t="str">
            <v>Momento de transporte de solo, em caminhao basculante</v>
          </cell>
          <cell r="E3736" t="str">
            <v>m³xkm</v>
          </cell>
          <cell r="F3736">
            <v>169.64</v>
          </cell>
          <cell r="G3736">
            <v>1.66</v>
          </cell>
          <cell r="H3736">
            <v>281.60000000000002</v>
          </cell>
          <cell r="I3736">
            <v>1.66</v>
          </cell>
          <cell r="J3736">
            <v>281.60000000000002</v>
          </cell>
          <cell r="K3736">
            <v>0</v>
          </cell>
          <cell r="L3736" t="str">
            <v xml:space="preserve">   </v>
          </cell>
          <cell r="M3736">
            <v>1</v>
          </cell>
          <cell r="N3736">
            <v>0</v>
          </cell>
          <cell r="O3736">
            <v>0</v>
          </cell>
          <cell r="P3736" t="str">
            <v xml:space="preserve">   </v>
          </cell>
          <cell r="R3736" t="str">
            <v>Comp176</v>
          </cell>
        </row>
        <row r="3737">
          <cell r="A3737">
            <v>1038</v>
          </cell>
          <cell r="B3737" t="str">
            <v>S/F</v>
          </cell>
          <cell r="C3737" t="str">
            <v>1.8.5.8.1.5</v>
          </cell>
          <cell r="D3737" t="str">
            <v>Momento de transporte de solo, em caminhao basculante</v>
          </cell>
          <cell r="E3737" t="str">
            <v>m3xkm</v>
          </cell>
          <cell r="F3737">
            <v>32.979999999999997</v>
          </cell>
          <cell r="G3737">
            <v>1.66</v>
          </cell>
          <cell r="H3737">
            <v>54.74</v>
          </cell>
          <cell r="I3737">
            <v>1.66</v>
          </cell>
          <cell r="J3737">
            <v>54.74</v>
          </cell>
          <cell r="K3737">
            <v>0</v>
          </cell>
          <cell r="L3737" t="str">
            <v xml:space="preserve">   </v>
          </cell>
          <cell r="M3737">
            <v>1</v>
          </cell>
          <cell r="N3737">
            <v>0</v>
          </cell>
          <cell r="O3737">
            <v>0</v>
          </cell>
          <cell r="P3737" t="str">
            <v xml:space="preserve">   </v>
          </cell>
          <cell r="R3737" t="str">
            <v>Comp176</v>
          </cell>
        </row>
        <row r="3738">
          <cell r="A3738">
            <v>1050</v>
          </cell>
          <cell r="B3738" t="str">
            <v>S/F</v>
          </cell>
          <cell r="C3738" t="str">
            <v>1.8.5.9.1.5</v>
          </cell>
          <cell r="D3738" t="str">
            <v>Momento de transporte de solo, em caminhao basculante</v>
          </cell>
          <cell r="E3738" t="str">
            <v>m3xkm</v>
          </cell>
          <cell r="F3738">
            <v>59.28</v>
          </cell>
          <cell r="G3738">
            <v>1.66</v>
          </cell>
          <cell r="H3738">
            <v>98.4</v>
          </cell>
          <cell r="I3738">
            <v>1.66</v>
          </cell>
          <cell r="J3738">
            <v>98.4</v>
          </cell>
          <cell r="K3738">
            <v>0</v>
          </cell>
          <cell r="L3738" t="str">
            <v xml:space="preserve">   </v>
          </cell>
          <cell r="M3738">
            <v>1</v>
          </cell>
          <cell r="N3738">
            <v>0</v>
          </cell>
          <cell r="O3738">
            <v>0</v>
          </cell>
          <cell r="P3738" t="str">
            <v xml:space="preserve">   </v>
          </cell>
          <cell r="R3738" t="str">
            <v>Comp176</v>
          </cell>
        </row>
        <row r="3739">
          <cell r="A3739">
            <v>1062</v>
          </cell>
          <cell r="B3739" t="str">
            <v>S/F</v>
          </cell>
          <cell r="C3739" t="str">
            <v>1.8.5.10.1.5</v>
          </cell>
          <cell r="D3739" t="str">
            <v>Momento de transporte de solo, em caminhao basculante</v>
          </cell>
          <cell r="E3739" t="str">
            <v>m3xkm</v>
          </cell>
          <cell r="F3739">
            <v>21.96</v>
          </cell>
          <cell r="G3739">
            <v>1.66</v>
          </cell>
          <cell r="H3739">
            <v>36.450000000000003</v>
          </cell>
          <cell r="I3739">
            <v>1.66</v>
          </cell>
          <cell r="J3739">
            <v>36.450000000000003</v>
          </cell>
          <cell r="K3739">
            <v>0</v>
          </cell>
          <cell r="L3739" t="str">
            <v xml:space="preserve">   </v>
          </cell>
          <cell r="M3739">
            <v>1</v>
          </cell>
          <cell r="N3739">
            <v>0</v>
          </cell>
          <cell r="O3739">
            <v>0</v>
          </cell>
          <cell r="P3739" t="str">
            <v xml:space="preserve">   </v>
          </cell>
          <cell r="R3739" t="str">
            <v>Comp176</v>
          </cell>
        </row>
        <row r="3740">
          <cell r="A3740">
            <v>1441</v>
          </cell>
          <cell r="B3740" t="str">
            <v>S/F</v>
          </cell>
          <cell r="C3740" t="str">
            <v>1.13.6.13</v>
          </cell>
          <cell r="D3740" t="str">
            <v>Momento de transporte de solo, em caminhao basculante</v>
          </cell>
          <cell r="E3740" t="str">
            <v>m3xkm</v>
          </cell>
          <cell r="F3740">
            <v>299.14999999999998</v>
          </cell>
          <cell r="G3740">
            <v>1.66</v>
          </cell>
          <cell r="H3740">
            <v>496.58</v>
          </cell>
          <cell r="I3740">
            <v>1.66</v>
          </cell>
          <cell r="J3740">
            <v>496.58</v>
          </cell>
          <cell r="K3740">
            <v>0</v>
          </cell>
          <cell r="L3740" t="str">
            <v xml:space="preserve">   </v>
          </cell>
          <cell r="M3740">
            <v>1</v>
          </cell>
          <cell r="N3740">
            <v>0</v>
          </cell>
          <cell r="O3740">
            <v>0</v>
          </cell>
          <cell r="P3740" t="str">
            <v xml:space="preserve">   </v>
          </cell>
          <cell r="R3740" t="str">
            <v>Comp176</v>
          </cell>
        </row>
        <row r="3741">
          <cell r="A3741">
            <v>1524</v>
          </cell>
          <cell r="B3741" t="str">
            <v>S/F</v>
          </cell>
          <cell r="C3741" t="str">
            <v>1.14.6.13</v>
          </cell>
          <cell r="D3741" t="str">
            <v>Momento de transporte de solo, em caminhao basculante</v>
          </cell>
          <cell r="E3741" t="str">
            <v>m3xkm</v>
          </cell>
          <cell r="F3741">
            <v>412.38</v>
          </cell>
          <cell r="G3741">
            <v>1.66</v>
          </cell>
          <cell r="H3741">
            <v>684.55</v>
          </cell>
          <cell r="I3741">
            <v>1.66</v>
          </cell>
          <cell r="J3741">
            <v>684.55</v>
          </cell>
          <cell r="K3741">
            <v>0</v>
          </cell>
          <cell r="L3741" t="str">
            <v xml:space="preserve">   </v>
          </cell>
          <cell r="M3741">
            <v>1</v>
          </cell>
          <cell r="N3741">
            <v>0</v>
          </cell>
          <cell r="O3741">
            <v>0</v>
          </cell>
          <cell r="P3741" t="str">
            <v xml:space="preserve">   </v>
          </cell>
          <cell r="R3741" t="str">
            <v>Comp176</v>
          </cell>
        </row>
        <row r="3742">
          <cell r="A3742">
            <v>1826</v>
          </cell>
          <cell r="B3742" t="str">
            <v>S/F</v>
          </cell>
          <cell r="C3742" t="str">
            <v>1.18.2.4.1</v>
          </cell>
          <cell r="D3742" t="str">
            <v>Momento de transporte de solo, em caminhao basculante</v>
          </cell>
          <cell r="E3742" t="str">
            <v>m³xkm</v>
          </cell>
          <cell r="F3742">
            <v>141.07</v>
          </cell>
          <cell r="G3742">
            <v>1.66</v>
          </cell>
          <cell r="H3742">
            <v>234.17</v>
          </cell>
          <cell r="I3742">
            <v>1.66</v>
          </cell>
          <cell r="J3742">
            <v>234.17</v>
          </cell>
          <cell r="K3742">
            <v>0</v>
          </cell>
          <cell r="L3742" t="str">
            <v xml:space="preserve">   </v>
          </cell>
          <cell r="M3742">
            <v>1</v>
          </cell>
          <cell r="N3742">
            <v>0</v>
          </cell>
          <cell r="O3742">
            <v>0</v>
          </cell>
          <cell r="P3742" t="str">
            <v xml:space="preserve">   </v>
          </cell>
          <cell r="R3742" t="str">
            <v>Comp176</v>
          </cell>
        </row>
        <row r="3743">
          <cell r="A3743">
            <v>2102</v>
          </cell>
          <cell r="B3743" t="str">
            <v>S/F</v>
          </cell>
          <cell r="C3743" t="str">
            <v>2.2.1.10.7</v>
          </cell>
          <cell r="D3743" t="str">
            <v>Momento de transporte para tubos em  PVC Rígido / RPVC DN 400 a 700mm DMT=10,00km</v>
          </cell>
          <cell r="E3743" t="str">
            <v>mxkm</v>
          </cell>
          <cell r="F3743">
            <v>561.29999999999995</v>
          </cell>
          <cell r="G3743">
            <v>0.94</v>
          </cell>
          <cell r="H3743">
            <v>527.62</v>
          </cell>
          <cell r="I3743">
            <v>0.94</v>
          </cell>
          <cell r="J3743">
            <v>527.62</v>
          </cell>
          <cell r="K3743">
            <v>0</v>
          </cell>
          <cell r="L3743" t="str">
            <v xml:space="preserve">   </v>
          </cell>
          <cell r="M3743">
            <v>1</v>
          </cell>
          <cell r="N3743">
            <v>0</v>
          </cell>
          <cell r="O3743">
            <v>0</v>
          </cell>
          <cell r="P3743" t="str">
            <v xml:space="preserve">   </v>
          </cell>
          <cell r="R3743" t="str">
            <v>Comp177</v>
          </cell>
        </row>
        <row r="3744">
          <cell r="A3744">
            <v>2237</v>
          </cell>
          <cell r="B3744" t="str">
            <v>S/F</v>
          </cell>
          <cell r="C3744" t="str">
            <v>2.3.1.9.4</v>
          </cell>
          <cell r="D3744" t="str">
            <v>Momento de transporte para tubos em  PVC Rígido / RPVC DN 400 a 700mm DMT=10,00km</v>
          </cell>
          <cell r="E3744" t="str">
            <v>mxkm</v>
          </cell>
          <cell r="F3744">
            <v>3889.6</v>
          </cell>
          <cell r="G3744">
            <v>0.94</v>
          </cell>
          <cell r="H3744">
            <v>3656.22</v>
          </cell>
          <cell r="I3744">
            <v>0.94</v>
          </cell>
          <cell r="J3744">
            <v>3656.22</v>
          </cell>
          <cell r="K3744">
            <v>0</v>
          </cell>
          <cell r="L3744" t="str">
            <v xml:space="preserve">   </v>
          </cell>
          <cell r="M3744">
            <v>1</v>
          </cell>
          <cell r="N3744">
            <v>0</v>
          </cell>
          <cell r="O3744">
            <v>0</v>
          </cell>
          <cell r="P3744" t="str">
            <v xml:space="preserve">   </v>
          </cell>
          <cell r="R3744" t="str">
            <v>Comp177</v>
          </cell>
        </row>
        <row r="3745">
          <cell r="A3745">
            <v>3309</v>
          </cell>
          <cell r="B3745" t="str">
            <v>S/F</v>
          </cell>
          <cell r="C3745" t="str">
            <v>2.7.1.10.7</v>
          </cell>
          <cell r="D3745" t="str">
            <v>Momento de transporte para tubos em  PVC Rígido / RPVC DN 400 a 700mm DMT=10,00km</v>
          </cell>
          <cell r="E3745" t="str">
            <v>mxkm</v>
          </cell>
          <cell r="F3745">
            <v>1444.3</v>
          </cell>
          <cell r="G3745">
            <v>0.94</v>
          </cell>
          <cell r="H3745">
            <v>1357.64</v>
          </cell>
          <cell r="I3745">
            <v>0.94</v>
          </cell>
          <cell r="J3745">
            <v>1357.64</v>
          </cell>
          <cell r="K3745">
            <v>0</v>
          </cell>
          <cell r="L3745" t="str">
            <v xml:space="preserve">   </v>
          </cell>
          <cell r="M3745">
            <v>1</v>
          </cell>
          <cell r="N3745">
            <v>0</v>
          </cell>
          <cell r="O3745">
            <v>0</v>
          </cell>
          <cell r="P3745" t="str">
            <v xml:space="preserve">   </v>
          </cell>
          <cell r="R3745" t="str">
            <v>Comp177</v>
          </cell>
        </row>
        <row r="3746">
          <cell r="A3746">
            <v>2101</v>
          </cell>
          <cell r="B3746" t="str">
            <v>S/F</v>
          </cell>
          <cell r="C3746" t="str">
            <v>2.2.1.10.6</v>
          </cell>
          <cell r="D3746" t="str">
            <v>Momento de transporte para tubos em  PVC Rígido / RPVC DN até 350mm DMT=10,00km</v>
          </cell>
          <cell r="E3746" t="str">
            <v>mxkm</v>
          </cell>
          <cell r="F3746">
            <v>31407.599999999999</v>
          </cell>
          <cell r="G3746">
            <v>0.25</v>
          </cell>
          <cell r="H3746">
            <v>7851.9</v>
          </cell>
          <cell r="I3746">
            <v>0.24</v>
          </cell>
          <cell r="J3746">
            <v>7537.82</v>
          </cell>
          <cell r="K3746">
            <v>0.01</v>
          </cell>
          <cell r="L3746" t="str">
            <v xml:space="preserve">   </v>
          </cell>
          <cell r="M3746">
            <v>1.0417000000000001</v>
          </cell>
          <cell r="N3746">
            <v>4.1700000000000001E-2</v>
          </cell>
          <cell r="O3746">
            <v>0</v>
          </cell>
          <cell r="P3746">
            <v>0.01</v>
          </cell>
          <cell r="R3746" t="str">
            <v>Comp180</v>
          </cell>
        </row>
        <row r="3747">
          <cell r="A3747">
            <v>2138</v>
          </cell>
          <cell r="B3747" t="str">
            <v>S/F</v>
          </cell>
          <cell r="C3747" t="str">
            <v>2.2.4.2</v>
          </cell>
          <cell r="D3747" t="str">
            <v>Momento de transporte para tubos em  PVC Rígido / RPVC DN até 350mm DMT=10,00km</v>
          </cell>
          <cell r="E3747" t="str">
            <v>mxkm</v>
          </cell>
          <cell r="F3747">
            <v>21740</v>
          </cell>
          <cell r="G3747">
            <v>0.25</v>
          </cell>
          <cell r="H3747">
            <v>5435</v>
          </cell>
          <cell r="I3747">
            <v>0.24</v>
          </cell>
          <cell r="J3747">
            <v>5217.6000000000004</v>
          </cell>
          <cell r="K3747">
            <v>0.01</v>
          </cell>
          <cell r="L3747" t="str">
            <v xml:space="preserve">   </v>
          </cell>
          <cell r="M3747">
            <v>1.0417000000000001</v>
          </cell>
          <cell r="N3747">
            <v>4.1700000000000001E-2</v>
          </cell>
          <cell r="O3747">
            <v>0</v>
          </cell>
          <cell r="P3747">
            <v>0.01</v>
          </cell>
          <cell r="R3747" t="str">
            <v>Comp180</v>
          </cell>
        </row>
        <row r="3748">
          <cell r="A3748">
            <v>2157</v>
          </cell>
          <cell r="B3748" t="str">
            <v>S/F</v>
          </cell>
          <cell r="C3748" t="str">
            <v>2.2.3.5.2</v>
          </cell>
          <cell r="D3748" t="str">
            <v>Momento de transporte para tubos em  PVC Rígido / RPVC DN até 350mm DMT=10,00km</v>
          </cell>
          <cell r="E3748" t="str">
            <v>mxkm</v>
          </cell>
          <cell r="F3748">
            <v>35720</v>
          </cell>
          <cell r="G3748">
            <v>0.25</v>
          </cell>
          <cell r="H3748">
            <v>8930</v>
          </cell>
          <cell r="I3748">
            <v>0.24</v>
          </cell>
          <cell r="J3748">
            <v>8572.7999999999993</v>
          </cell>
          <cell r="K3748">
            <v>0.01</v>
          </cell>
          <cell r="L3748" t="str">
            <v xml:space="preserve">   </v>
          </cell>
          <cell r="M3748">
            <v>1.0417000000000001</v>
          </cell>
          <cell r="N3748">
            <v>4.1700000000000001E-2</v>
          </cell>
          <cell r="O3748">
            <v>0</v>
          </cell>
          <cell r="P3748">
            <v>0.01</v>
          </cell>
          <cell r="R3748" t="str">
            <v>Comp180</v>
          </cell>
        </row>
        <row r="3749">
          <cell r="A3749">
            <v>2236</v>
          </cell>
          <cell r="B3749" t="str">
            <v>S/F</v>
          </cell>
          <cell r="C3749" t="str">
            <v>2.3.1.9.3</v>
          </cell>
          <cell r="D3749" t="str">
            <v>Momento de transporte para tubos em  PVC Rígido / RPVC DN até 350mm DMT=10,00km</v>
          </cell>
          <cell r="E3749" t="str">
            <v>mxkm</v>
          </cell>
          <cell r="F3749">
            <v>65187.4</v>
          </cell>
          <cell r="G3749">
            <v>0.25</v>
          </cell>
          <cell r="H3749">
            <v>16296.85</v>
          </cell>
          <cell r="I3749">
            <v>0.24</v>
          </cell>
          <cell r="J3749">
            <v>15644.97</v>
          </cell>
          <cell r="K3749">
            <v>0.01</v>
          </cell>
          <cell r="L3749" t="str">
            <v xml:space="preserve">   </v>
          </cell>
          <cell r="M3749">
            <v>1.0417000000000001</v>
          </cell>
          <cell r="N3749">
            <v>4.1700000000000001E-2</v>
          </cell>
          <cell r="O3749">
            <v>0</v>
          </cell>
          <cell r="P3749">
            <v>0.01</v>
          </cell>
          <cell r="R3749" t="str">
            <v>Comp180</v>
          </cell>
        </row>
        <row r="3750">
          <cell r="A3750">
            <v>2270</v>
          </cell>
          <cell r="B3750" t="str">
            <v>S/F</v>
          </cell>
          <cell r="C3750" t="str">
            <v>2.3.2.4.2</v>
          </cell>
          <cell r="D3750" t="str">
            <v>Momento de transporte para tubos em  PVC Rígido / RPVC DN até 350mm DMT=10,00km</v>
          </cell>
          <cell r="E3750" t="str">
            <v>mxkm</v>
          </cell>
          <cell r="F3750">
            <v>36930</v>
          </cell>
          <cell r="G3750">
            <v>0.25</v>
          </cell>
          <cell r="H3750">
            <v>9232.5</v>
          </cell>
          <cell r="I3750">
            <v>0.24</v>
          </cell>
          <cell r="J3750">
            <v>8863.2000000000007</v>
          </cell>
          <cell r="K3750">
            <v>0.01</v>
          </cell>
          <cell r="L3750" t="str">
            <v xml:space="preserve">   </v>
          </cell>
          <cell r="M3750">
            <v>1.0417000000000001</v>
          </cell>
          <cell r="N3750">
            <v>4.1700000000000001E-2</v>
          </cell>
          <cell r="O3750">
            <v>0</v>
          </cell>
          <cell r="P3750">
            <v>0.01</v>
          </cell>
          <cell r="R3750" t="str">
            <v>Comp180</v>
          </cell>
        </row>
        <row r="3751">
          <cell r="A3751">
            <v>2289</v>
          </cell>
          <cell r="B3751" t="str">
            <v>S/F</v>
          </cell>
          <cell r="C3751" t="str">
            <v>2.3.3.5.2</v>
          </cell>
          <cell r="D3751" t="str">
            <v>Momento de transporte para tubos em  PVC Rígido / RPVC DN até 350mm DMT=10,00km</v>
          </cell>
          <cell r="E3751" t="str">
            <v>mxkm</v>
          </cell>
          <cell r="F3751">
            <v>60690</v>
          </cell>
          <cell r="G3751">
            <v>0.25</v>
          </cell>
          <cell r="H3751">
            <v>15172.5</v>
          </cell>
          <cell r="I3751">
            <v>0.24</v>
          </cell>
          <cell r="J3751">
            <v>14565.6</v>
          </cell>
          <cell r="K3751">
            <v>0.01</v>
          </cell>
          <cell r="L3751" t="str">
            <v xml:space="preserve">   </v>
          </cell>
          <cell r="M3751">
            <v>1.0417000000000001</v>
          </cell>
          <cell r="N3751">
            <v>4.1700000000000001E-2</v>
          </cell>
          <cell r="O3751">
            <v>0</v>
          </cell>
          <cell r="P3751">
            <v>0.01</v>
          </cell>
          <cell r="R3751" t="str">
            <v>Comp180</v>
          </cell>
        </row>
        <row r="3752">
          <cell r="A3752">
            <v>2536</v>
          </cell>
          <cell r="B3752" t="str">
            <v>S/F</v>
          </cell>
          <cell r="C3752" t="str">
            <v>2.4.1.9.2</v>
          </cell>
          <cell r="D3752" t="str">
            <v>Momento de transporte para tubos em  PVC Rígido / RPVC DN até 350mm DMT=10,00km</v>
          </cell>
          <cell r="E3752" t="str">
            <v>mxkm</v>
          </cell>
          <cell r="F3752">
            <v>63065.1</v>
          </cell>
          <cell r="G3752">
            <v>0.25</v>
          </cell>
          <cell r="H3752">
            <v>15766.27</v>
          </cell>
          <cell r="I3752">
            <v>0.24</v>
          </cell>
          <cell r="J3752">
            <v>15135.62</v>
          </cell>
          <cell r="K3752">
            <v>0.01</v>
          </cell>
          <cell r="L3752" t="str">
            <v xml:space="preserve">   </v>
          </cell>
          <cell r="M3752">
            <v>1.0417000000000001</v>
          </cell>
          <cell r="N3752">
            <v>4.1700000000000001E-2</v>
          </cell>
          <cell r="O3752">
            <v>0</v>
          </cell>
          <cell r="P3752">
            <v>0.01</v>
          </cell>
          <cell r="R3752" t="str">
            <v>Comp180</v>
          </cell>
        </row>
        <row r="3753">
          <cell r="A3753">
            <v>2569</v>
          </cell>
          <cell r="B3753" t="str">
            <v>S/F</v>
          </cell>
          <cell r="C3753" t="str">
            <v>2.4.2.4.2</v>
          </cell>
          <cell r="D3753" t="str">
            <v>Momento de transporte para tubos em  PVC Rígido / RPVC DN até 350mm DMT=10,00km</v>
          </cell>
          <cell r="E3753" t="str">
            <v>mxkm</v>
          </cell>
          <cell r="F3753">
            <v>19940</v>
          </cell>
          <cell r="G3753">
            <v>0.25</v>
          </cell>
          <cell r="H3753">
            <v>4985</v>
          </cell>
          <cell r="I3753">
            <v>0.24</v>
          </cell>
          <cell r="J3753">
            <v>4785.6000000000004</v>
          </cell>
          <cell r="K3753">
            <v>0.01</v>
          </cell>
          <cell r="L3753" t="str">
            <v xml:space="preserve">   </v>
          </cell>
          <cell r="M3753">
            <v>1.0417000000000001</v>
          </cell>
          <cell r="N3753">
            <v>4.1700000000000001E-2</v>
          </cell>
          <cell r="O3753">
            <v>0</v>
          </cell>
          <cell r="P3753">
            <v>0.01</v>
          </cell>
          <cell r="R3753" t="str">
            <v>Comp180</v>
          </cell>
        </row>
        <row r="3754">
          <cell r="A3754">
            <v>2588</v>
          </cell>
          <cell r="B3754" t="str">
            <v>S/F</v>
          </cell>
          <cell r="C3754" t="str">
            <v>2.4.3.5.2</v>
          </cell>
          <cell r="D3754" t="str">
            <v>Momento de transporte para tubos em  PVC Rígido / RPVC DN até 350mm DMT=10,00km</v>
          </cell>
          <cell r="E3754" t="str">
            <v>mxkm</v>
          </cell>
          <cell r="F3754">
            <v>32750</v>
          </cell>
          <cell r="G3754">
            <v>0.25</v>
          </cell>
          <cell r="H3754">
            <v>8187.5</v>
          </cell>
          <cell r="I3754">
            <v>0.24</v>
          </cell>
          <cell r="J3754">
            <v>7860</v>
          </cell>
          <cell r="K3754">
            <v>0.01</v>
          </cell>
          <cell r="L3754" t="str">
            <v xml:space="preserve">   </v>
          </cell>
          <cell r="M3754">
            <v>1.0417000000000001</v>
          </cell>
          <cell r="N3754">
            <v>4.1700000000000001E-2</v>
          </cell>
          <cell r="O3754">
            <v>0</v>
          </cell>
          <cell r="P3754">
            <v>0.01</v>
          </cell>
          <cell r="R3754" t="str">
            <v>Comp180</v>
          </cell>
        </row>
        <row r="3755">
          <cell r="A3755">
            <v>2847</v>
          </cell>
          <cell r="B3755" t="str">
            <v>S/F</v>
          </cell>
          <cell r="C3755" t="str">
            <v>2.5.1.9.3</v>
          </cell>
          <cell r="D3755" t="str">
            <v>Momento de transporte para tubos em  PVC Rígido / RPVC DN até 350mm DMT=10,00km</v>
          </cell>
          <cell r="E3755" t="str">
            <v>mxkm</v>
          </cell>
          <cell r="F3755">
            <v>234149.7</v>
          </cell>
          <cell r="G3755">
            <v>0.25</v>
          </cell>
          <cell r="H3755">
            <v>58537.42</v>
          </cell>
          <cell r="I3755">
            <v>0.24</v>
          </cell>
          <cell r="J3755">
            <v>56195.92</v>
          </cell>
          <cell r="K3755">
            <v>0.01</v>
          </cell>
          <cell r="L3755" t="str">
            <v xml:space="preserve">   </v>
          </cell>
          <cell r="M3755">
            <v>1.0417000000000001</v>
          </cell>
          <cell r="N3755">
            <v>4.1700000000000001E-2</v>
          </cell>
          <cell r="O3755">
            <v>0</v>
          </cell>
          <cell r="P3755">
            <v>0.01</v>
          </cell>
          <cell r="R3755" t="str">
            <v>Comp180</v>
          </cell>
        </row>
        <row r="3756">
          <cell r="A3756">
            <v>2881</v>
          </cell>
          <cell r="B3756" t="str">
            <v>S/F</v>
          </cell>
          <cell r="C3756" t="str">
            <v>2.5.2.4.2</v>
          </cell>
          <cell r="D3756" t="str">
            <v>Momento de transporte para tubos em  PVC Rígido / RPVC DN até 350mm DMT=10,00km</v>
          </cell>
          <cell r="E3756" t="str">
            <v>mxkm</v>
          </cell>
          <cell r="F3756">
            <v>66020</v>
          </cell>
          <cell r="G3756">
            <v>0.25</v>
          </cell>
          <cell r="H3756">
            <v>16505</v>
          </cell>
          <cell r="I3756">
            <v>0.24</v>
          </cell>
          <cell r="J3756">
            <v>15844.8</v>
          </cell>
          <cell r="K3756">
            <v>0.01</v>
          </cell>
          <cell r="L3756" t="str">
            <v xml:space="preserve">   </v>
          </cell>
          <cell r="M3756">
            <v>1.0417000000000001</v>
          </cell>
          <cell r="N3756">
            <v>4.1700000000000001E-2</v>
          </cell>
          <cell r="O3756">
            <v>0</v>
          </cell>
          <cell r="P3756">
            <v>0.01</v>
          </cell>
          <cell r="R3756" t="str">
            <v>Comp180</v>
          </cell>
        </row>
        <row r="3757">
          <cell r="A3757">
            <v>2900</v>
          </cell>
          <cell r="B3757" t="str">
            <v>S/F</v>
          </cell>
          <cell r="C3757" t="str">
            <v>2.5.3.5.2</v>
          </cell>
          <cell r="D3757" t="str">
            <v>Momento de transporte para tubos em  PVC Rígido / RPVC DN até 350mm DMT=10,00km</v>
          </cell>
          <cell r="E3757" t="str">
            <v>mxkm</v>
          </cell>
          <cell r="F3757">
            <v>105300</v>
          </cell>
          <cell r="G3757">
            <v>0.25</v>
          </cell>
          <cell r="H3757">
            <v>26325</v>
          </cell>
          <cell r="I3757">
            <v>0.24</v>
          </cell>
          <cell r="J3757">
            <v>25272</v>
          </cell>
          <cell r="K3757">
            <v>0.01</v>
          </cell>
          <cell r="L3757" t="str">
            <v xml:space="preserve">   </v>
          </cell>
          <cell r="M3757">
            <v>1.0417000000000001</v>
          </cell>
          <cell r="N3757">
            <v>4.1700000000000001E-2</v>
          </cell>
          <cell r="O3757">
            <v>0</v>
          </cell>
          <cell r="P3757">
            <v>0.01</v>
          </cell>
          <cell r="R3757" t="str">
            <v>Comp180</v>
          </cell>
        </row>
        <row r="3758">
          <cell r="A3758">
            <v>2970</v>
          </cell>
          <cell r="B3758" t="str">
            <v>S/F</v>
          </cell>
          <cell r="C3758" t="str">
            <v>2.6.1.9.2</v>
          </cell>
          <cell r="D3758" t="str">
            <v>Momento de transporte para tubos em  PVC Rígido / RPVC DN até 350mm DMT=10,00km</v>
          </cell>
          <cell r="E3758" t="str">
            <v>mxkm</v>
          </cell>
          <cell r="F3758">
            <v>66702.399999999994</v>
          </cell>
          <cell r="G3758">
            <v>0.25</v>
          </cell>
          <cell r="H3758">
            <v>16675.599999999999</v>
          </cell>
          <cell r="I3758">
            <v>0.24</v>
          </cell>
          <cell r="J3758">
            <v>16008.57</v>
          </cell>
          <cell r="K3758">
            <v>0.01</v>
          </cell>
          <cell r="L3758" t="str">
            <v xml:space="preserve">   </v>
          </cell>
          <cell r="M3758">
            <v>1.0417000000000001</v>
          </cell>
          <cell r="N3758">
            <v>4.1700000000000001E-2</v>
          </cell>
          <cell r="O3758">
            <v>0</v>
          </cell>
          <cell r="P3758">
            <v>0.01</v>
          </cell>
          <cell r="R3758" t="str">
            <v>Comp180</v>
          </cell>
        </row>
        <row r="3759">
          <cell r="A3759">
            <v>3003</v>
          </cell>
          <cell r="B3759" t="str">
            <v>S/F</v>
          </cell>
          <cell r="C3759" t="str">
            <v>2.6.2.4.2</v>
          </cell>
          <cell r="D3759" t="str">
            <v>Momento de transporte para tubos em  PVC Rígido / RPVC DN até 350mm DMT=10,00km</v>
          </cell>
          <cell r="E3759" t="str">
            <v>mxkm</v>
          </cell>
          <cell r="F3759">
            <v>18260</v>
          </cell>
          <cell r="G3759">
            <v>0.25</v>
          </cell>
          <cell r="H3759">
            <v>4565</v>
          </cell>
          <cell r="I3759">
            <v>0.24</v>
          </cell>
          <cell r="J3759">
            <v>4382.3999999999996</v>
          </cell>
          <cell r="K3759">
            <v>0.01</v>
          </cell>
          <cell r="L3759" t="str">
            <v xml:space="preserve">   </v>
          </cell>
          <cell r="M3759">
            <v>1.0417000000000001</v>
          </cell>
          <cell r="N3759">
            <v>4.1700000000000001E-2</v>
          </cell>
          <cell r="O3759">
            <v>0</v>
          </cell>
          <cell r="P3759">
            <v>0.01</v>
          </cell>
          <cell r="R3759" t="str">
            <v>Comp180</v>
          </cell>
        </row>
        <row r="3760">
          <cell r="A3760">
            <v>3022</v>
          </cell>
          <cell r="B3760" t="str">
            <v>S/F</v>
          </cell>
          <cell r="C3760" t="str">
            <v>2.6.3.5.2</v>
          </cell>
          <cell r="D3760" t="str">
            <v>Momento de transporte para tubos em  PVC Rígido / RPVC DN até 350mm DMT=10,00km</v>
          </cell>
          <cell r="E3760" t="str">
            <v>mxkm</v>
          </cell>
          <cell r="F3760">
            <v>29850</v>
          </cell>
          <cell r="G3760">
            <v>0.25</v>
          </cell>
          <cell r="H3760">
            <v>7462.5</v>
          </cell>
          <cell r="I3760">
            <v>0.24</v>
          </cell>
          <cell r="J3760">
            <v>7164</v>
          </cell>
          <cell r="K3760">
            <v>0.01</v>
          </cell>
          <cell r="L3760" t="str">
            <v xml:space="preserve">   </v>
          </cell>
          <cell r="M3760">
            <v>1.0417000000000001</v>
          </cell>
          <cell r="N3760">
            <v>4.1700000000000001E-2</v>
          </cell>
          <cell r="O3760">
            <v>0</v>
          </cell>
          <cell r="P3760">
            <v>0.01</v>
          </cell>
          <cell r="R3760" t="str">
            <v>Comp180</v>
          </cell>
        </row>
        <row r="3761">
          <cell r="A3761">
            <v>3308</v>
          </cell>
          <cell r="B3761" t="str">
            <v>S/F</v>
          </cell>
          <cell r="C3761" t="str">
            <v>2.7.1.10.6</v>
          </cell>
          <cell r="D3761" t="str">
            <v>Momento de transporte para tubos em  PVC Rígido / RPVC DN até 350mm DMT=10,00km</v>
          </cell>
          <cell r="E3761" t="str">
            <v>mxkm</v>
          </cell>
          <cell r="F3761">
            <v>214421.8</v>
          </cell>
          <cell r="G3761">
            <v>0.25</v>
          </cell>
          <cell r="H3761">
            <v>53605.45</v>
          </cell>
          <cell r="I3761">
            <v>0.24</v>
          </cell>
          <cell r="J3761">
            <v>51461.23</v>
          </cell>
          <cell r="K3761">
            <v>0.01</v>
          </cell>
          <cell r="L3761" t="str">
            <v xml:space="preserve">   </v>
          </cell>
          <cell r="M3761">
            <v>1.0417000000000001</v>
          </cell>
          <cell r="N3761">
            <v>4.1700000000000001E-2</v>
          </cell>
          <cell r="O3761">
            <v>0</v>
          </cell>
          <cell r="P3761">
            <v>0.01</v>
          </cell>
          <cell r="R3761" t="str">
            <v>Comp180</v>
          </cell>
        </row>
        <row r="3762">
          <cell r="A3762">
            <v>3345</v>
          </cell>
          <cell r="B3762" t="str">
            <v>S/F</v>
          </cell>
          <cell r="C3762" t="str">
            <v>2.7.2.4.2</v>
          </cell>
          <cell r="D3762" t="str">
            <v>Momento de transporte para tubos em  PVC Rígido / RPVC DN até 350mm DMT=10,00km</v>
          </cell>
          <cell r="E3762" t="str">
            <v>mxkm</v>
          </cell>
          <cell r="F3762">
            <v>67400</v>
          </cell>
          <cell r="G3762">
            <v>0.25</v>
          </cell>
          <cell r="H3762">
            <v>16850</v>
          </cell>
          <cell r="I3762">
            <v>0.24</v>
          </cell>
          <cell r="J3762">
            <v>16176</v>
          </cell>
          <cell r="K3762">
            <v>0.01</v>
          </cell>
          <cell r="L3762" t="str">
            <v xml:space="preserve">   </v>
          </cell>
          <cell r="M3762">
            <v>1.0417000000000001</v>
          </cell>
          <cell r="N3762">
            <v>4.1700000000000001E-2</v>
          </cell>
          <cell r="O3762">
            <v>0</v>
          </cell>
          <cell r="P3762">
            <v>0.01</v>
          </cell>
          <cell r="R3762" t="str">
            <v>Comp180</v>
          </cell>
        </row>
        <row r="3763">
          <cell r="A3763">
            <v>3364</v>
          </cell>
          <cell r="B3763" t="str">
            <v>S/F</v>
          </cell>
          <cell r="C3763" t="str">
            <v>2.7.3.5.2</v>
          </cell>
          <cell r="D3763" t="str">
            <v>Momento de transporte para tubos em  PVC Rígido / RPVC DN até 350mm DMT=10,00km</v>
          </cell>
          <cell r="E3763" t="str">
            <v>mxkm</v>
          </cell>
          <cell r="F3763">
            <v>110750</v>
          </cell>
          <cell r="G3763">
            <v>0.25</v>
          </cell>
          <cell r="H3763">
            <v>27687.5</v>
          </cell>
          <cell r="I3763">
            <v>0.24</v>
          </cell>
          <cell r="J3763">
            <v>26580</v>
          </cell>
          <cell r="K3763">
            <v>0.01</v>
          </cell>
          <cell r="L3763" t="str">
            <v xml:space="preserve">   </v>
          </cell>
          <cell r="M3763">
            <v>1.0417000000000001</v>
          </cell>
          <cell r="N3763">
            <v>4.1700000000000001E-2</v>
          </cell>
          <cell r="O3763">
            <v>0</v>
          </cell>
          <cell r="P3763">
            <v>0.01</v>
          </cell>
          <cell r="R3763" t="str">
            <v>Comp180</v>
          </cell>
        </row>
        <row r="3764">
          <cell r="A3764">
            <v>3606</v>
          </cell>
          <cell r="B3764" t="str">
            <v>S/F</v>
          </cell>
          <cell r="C3764" t="str">
            <v>2.8.1.9.2</v>
          </cell>
          <cell r="D3764" t="str">
            <v>Momento de transporte para tubos em  PVC Rígido / RPVC DN até 350mm DMT=10,00km</v>
          </cell>
          <cell r="E3764" t="str">
            <v>mxkm</v>
          </cell>
          <cell r="F3764">
            <v>25571.9</v>
          </cell>
          <cell r="G3764">
            <v>0.25</v>
          </cell>
          <cell r="H3764">
            <v>6392.97</v>
          </cell>
          <cell r="I3764">
            <v>0.24</v>
          </cell>
          <cell r="J3764">
            <v>6137.25</v>
          </cell>
          <cell r="K3764">
            <v>0.01</v>
          </cell>
          <cell r="L3764" t="str">
            <v xml:space="preserve">   </v>
          </cell>
          <cell r="M3764">
            <v>1.0417000000000001</v>
          </cell>
          <cell r="N3764">
            <v>4.1700000000000001E-2</v>
          </cell>
          <cell r="O3764">
            <v>0</v>
          </cell>
          <cell r="P3764">
            <v>0.01</v>
          </cell>
          <cell r="R3764" t="str">
            <v>Comp180</v>
          </cell>
        </row>
        <row r="3765">
          <cell r="A3765">
            <v>3639</v>
          </cell>
          <cell r="B3765" t="str">
            <v>S/F</v>
          </cell>
          <cell r="C3765" t="str">
            <v>2.8.2.4.2</v>
          </cell>
          <cell r="D3765" t="str">
            <v>Momento de transporte para tubos em  PVC Rígido / RPVC DN até 350mm DMT=10,00km</v>
          </cell>
          <cell r="E3765" t="str">
            <v>mxkm</v>
          </cell>
          <cell r="F3765">
            <v>13290</v>
          </cell>
          <cell r="G3765">
            <v>0.25</v>
          </cell>
          <cell r="H3765">
            <v>3322.5</v>
          </cell>
          <cell r="I3765">
            <v>0.24</v>
          </cell>
          <cell r="J3765">
            <v>3189.6</v>
          </cell>
          <cell r="K3765">
            <v>0.01</v>
          </cell>
          <cell r="L3765" t="str">
            <v xml:space="preserve">   </v>
          </cell>
          <cell r="M3765">
            <v>1.0417000000000001</v>
          </cell>
          <cell r="N3765">
            <v>4.1700000000000001E-2</v>
          </cell>
          <cell r="O3765">
            <v>0</v>
          </cell>
          <cell r="P3765">
            <v>0.01</v>
          </cell>
          <cell r="R3765" t="str">
            <v>Comp180</v>
          </cell>
        </row>
        <row r="3766">
          <cell r="A3766">
            <v>3658</v>
          </cell>
          <cell r="B3766" t="str">
            <v>S/F</v>
          </cell>
          <cell r="C3766" t="str">
            <v>2.8.3.5.2</v>
          </cell>
          <cell r="D3766" t="str">
            <v>Momento de transporte para tubos em  PVC Rígido / RPVC DN até 350mm DMT=10,00km</v>
          </cell>
          <cell r="E3766" t="str">
            <v>mxkm</v>
          </cell>
          <cell r="F3766">
            <v>110750</v>
          </cell>
          <cell r="G3766">
            <v>0.25</v>
          </cell>
          <cell r="H3766">
            <v>27687.5</v>
          </cell>
          <cell r="I3766">
            <v>0.24</v>
          </cell>
          <cell r="J3766">
            <v>26580</v>
          </cell>
          <cell r="K3766">
            <v>0.01</v>
          </cell>
          <cell r="L3766" t="str">
            <v xml:space="preserve">   </v>
          </cell>
          <cell r="M3766">
            <v>1.0417000000000001</v>
          </cell>
          <cell r="N3766">
            <v>4.1700000000000001E-2</v>
          </cell>
          <cell r="O3766">
            <v>0</v>
          </cell>
          <cell r="P3766">
            <v>0.01</v>
          </cell>
          <cell r="R3766" t="str">
            <v>Comp180</v>
          </cell>
        </row>
        <row r="3767">
          <cell r="A3767">
            <v>3887</v>
          </cell>
          <cell r="B3767" t="str">
            <v>S/F</v>
          </cell>
          <cell r="C3767" t="str">
            <v>2.9.1.9.2</v>
          </cell>
          <cell r="D3767" t="str">
            <v>Momento de transporte para tubos em  PVC Rígido / RPVC DN até 350mm DMT=10,00km</v>
          </cell>
          <cell r="E3767" t="str">
            <v>mxkm</v>
          </cell>
          <cell r="F3767">
            <v>79522.5</v>
          </cell>
          <cell r="G3767">
            <v>0.25</v>
          </cell>
          <cell r="H3767">
            <v>19880.62</v>
          </cell>
          <cell r="I3767">
            <v>0.24</v>
          </cell>
          <cell r="J3767">
            <v>19085.400000000001</v>
          </cell>
          <cell r="K3767">
            <v>0.01</v>
          </cell>
          <cell r="L3767" t="str">
            <v xml:space="preserve">   </v>
          </cell>
          <cell r="M3767">
            <v>1.0417000000000001</v>
          </cell>
          <cell r="N3767">
            <v>4.1700000000000001E-2</v>
          </cell>
          <cell r="O3767">
            <v>0</v>
          </cell>
          <cell r="P3767">
            <v>0.01</v>
          </cell>
          <cell r="R3767" t="str">
            <v>Comp180</v>
          </cell>
        </row>
        <row r="3768">
          <cell r="A3768">
            <v>3920</v>
          </cell>
          <cell r="B3768" t="str">
            <v>S/F</v>
          </cell>
          <cell r="C3768" t="str">
            <v>2.9.2.4.2</v>
          </cell>
          <cell r="D3768" t="str">
            <v>Momento de transporte para tubos em  PVC Rígido / RPVC DN até 350mm DMT=10,00km</v>
          </cell>
          <cell r="E3768" t="str">
            <v>mxkm</v>
          </cell>
          <cell r="F3768">
            <v>22860</v>
          </cell>
          <cell r="G3768">
            <v>0.25</v>
          </cell>
          <cell r="H3768">
            <v>5715</v>
          </cell>
          <cell r="I3768">
            <v>0.24</v>
          </cell>
          <cell r="J3768">
            <v>5486.4</v>
          </cell>
          <cell r="K3768">
            <v>0.01</v>
          </cell>
          <cell r="L3768" t="str">
            <v xml:space="preserve">   </v>
          </cell>
          <cell r="M3768">
            <v>1.0417000000000001</v>
          </cell>
          <cell r="N3768">
            <v>4.1700000000000001E-2</v>
          </cell>
          <cell r="O3768">
            <v>0</v>
          </cell>
          <cell r="P3768">
            <v>0.01</v>
          </cell>
          <cell r="R3768" t="str">
            <v>Comp180</v>
          </cell>
        </row>
        <row r="3769">
          <cell r="A3769">
            <v>3939</v>
          </cell>
          <cell r="B3769" t="str">
            <v>S/F</v>
          </cell>
          <cell r="C3769" t="str">
            <v>2.9.3.5.2</v>
          </cell>
          <cell r="D3769" t="str">
            <v>Momento de transporte para tubos em  PVC Rígido / RPVC DN até 350mm DMT=10,00km</v>
          </cell>
          <cell r="E3769" t="str">
            <v>mxkm</v>
          </cell>
          <cell r="F3769">
            <v>37570</v>
          </cell>
          <cell r="G3769">
            <v>0.25</v>
          </cell>
          <cell r="H3769">
            <v>9392.5</v>
          </cell>
          <cell r="I3769">
            <v>0.24</v>
          </cell>
          <cell r="J3769">
            <v>9016.7999999999993</v>
          </cell>
          <cell r="K3769">
            <v>0.01</v>
          </cell>
          <cell r="L3769" t="str">
            <v xml:space="preserve">   </v>
          </cell>
          <cell r="M3769">
            <v>1.0417000000000001</v>
          </cell>
          <cell r="N3769">
            <v>4.1700000000000001E-2</v>
          </cell>
          <cell r="O3769">
            <v>0</v>
          </cell>
          <cell r="P3769">
            <v>0.01</v>
          </cell>
          <cell r="R3769" t="str">
            <v>Comp180</v>
          </cell>
        </row>
        <row r="3770">
          <cell r="A3770">
            <v>4257</v>
          </cell>
          <cell r="B3770" t="str">
            <v>S/F</v>
          </cell>
          <cell r="C3770" t="str">
            <v>2.10.8.5</v>
          </cell>
          <cell r="D3770" t="str">
            <v>Momento de transporte para tubos em  PVC Rígido / RPVC DN até 350mm DMT=10,00km</v>
          </cell>
          <cell r="E3770" t="str">
            <v>mxkm</v>
          </cell>
          <cell r="F3770">
            <v>12964</v>
          </cell>
          <cell r="G3770">
            <v>0.25</v>
          </cell>
          <cell r="H3770">
            <v>3241</v>
          </cell>
          <cell r="I3770">
            <v>0.24</v>
          </cell>
          <cell r="J3770">
            <v>3111.36</v>
          </cell>
          <cell r="K3770">
            <v>0.01</v>
          </cell>
          <cell r="L3770" t="str">
            <v xml:space="preserve">   </v>
          </cell>
          <cell r="M3770">
            <v>1.0417000000000001</v>
          </cell>
          <cell r="N3770">
            <v>4.1700000000000001E-2</v>
          </cell>
          <cell r="O3770">
            <v>0</v>
          </cell>
          <cell r="P3770">
            <v>0.01</v>
          </cell>
          <cell r="R3770" t="str">
            <v>Comp180</v>
          </cell>
        </row>
        <row r="3771">
          <cell r="A3771">
            <v>2336</v>
          </cell>
          <cell r="B3771" t="str">
            <v>S/F</v>
          </cell>
          <cell r="C3771" t="str">
            <v>2.3.4.10.2</v>
          </cell>
          <cell r="D3771" t="str">
            <v>Momento de transporte para tubos, peças e conexões de FºFº ductil ou aço carbono</v>
          </cell>
          <cell r="E3771" t="str">
            <v>ton x km</v>
          </cell>
          <cell r="F3771">
            <v>827.43</v>
          </cell>
          <cell r="G3771">
            <v>15.28</v>
          </cell>
          <cell r="H3771">
            <v>12643.13</v>
          </cell>
          <cell r="I3771">
            <v>15.34</v>
          </cell>
          <cell r="J3771">
            <v>12692.77</v>
          </cell>
          <cell r="K3771">
            <v>-0.06</v>
          </cell>
          <cell r="L3771" t="str">
            <v xml:space="preserve">   </v>
          </cell>
          <cell r="M3771">
            <v>0.99609999999999999</v>
          </cell>
          <cell r="N3771">
            <v>-3.8999999999999998E-3</v>
          </cell>
          <cell r="O3771">
            <v>0</v>
          </cell>
          <cell r="P3771" t="str">
            <v xml:space="preserve">   </v>
          </cell>
          <cell r="R3771" t="str">
            <v>Comp178</v>
          </cell>
        </row>
        <row r="3772">
          <cell r="A3772">
            <v>2438</v>
          </cell>
          <cell r="B3772" t="str">
            <v>S/F</v>
          </cell>
          <cell r="C3772" t="str">
            <v>2.3.5.14.1</v>
          </cell>
          <cell r="D3772" t="str">
            <v>Momento de transporte para tubos, peças e conexões de FºFº ductil ou aço carbono</v>
          </cell>
          <cell r="E3772" t="str">
            <v>ton x km</v>
          </cell>
          <cell r="F3772">
            <v>23</v>
          </cell>
          <cell r="G3772">
            <v>15.28</v>
          </cell>
          <cell r="H3772">
            <v>351.44</v>
          </cell>
          <cell r="I3772">
            <v>15.34</v>
          </cell>
          <cell r="J3772">
            <v>352.82</v>
          </cell>
          <cell r="K3772">
            <v>-0.06</v>
          </cell>
          <cell r="L3772" t="str">
            <v xml:space="preserve">   </v>
          </cell>
          <cell r="M3772">
            <v>0.99609999999999999</v>
          </cell>
          <cell r="N3772">
            <v>-3.8999999999999998E-3</v>
          </cell>
          <cell r="O3772">
            <v>0</v>
          </cell>
          <cell r="P3772" t="str">
            <v xml:space="preserve">   </v>
          </cell>
          <cell r="R3772" t="str">
            <v>Comp178</v>
          </cell>
        </row>
        <row r="3773">
          <cell r="A3773">
            <v>2633</v>
          </cell>
          <cell r="B3773" t="str">
            <v>S/F</v>
          </cell>
          <cell r="C3773" t="str">
            <v>2.4.4.10.2</v>
          </cell>
          <cell r="D3773" t="str">
            <v>Momento de transporte para tubos, peças e conexões de FºFº ductil ou aço carbono</v>
          </cell>
          <cell r="E3773" t="str">
            <v>ton x km</v>
          </cell>
          <cell r="F3773">
            <v>996.58</v>
          </cell>
          <cell r="G3773">
            <v>15.28</v>
          </cell>
          <cell r="H3773">
            <v>15227.74</v>
          </cell>
          <cell r="I3773">
            <v>15.34</v>
          </cell>
          <cell r="J3773">
            <v>15287.53</v>
          </cell>
          <cell r="K3773">
            <v>-0.06</v>
          </cell>
          <cell r="L3773" t="str">
            <v xml:space="preserve">   </v>
          </cell>
          <cell r="M3773">
            <v>0.99609999999999999</v>
          </cell>
          <cell r="N3773">
            <v>-3.8999999999999998E-3</v>
          </cell>
          <cell r="O3773">
            <v>0</v>
          </cell>
          <cell r="P3773" t="str">
            <v xml:space="preserve">   </v>
          </cell>
          <cell r="R3773" t="str">
            <v>Comp178</v>
          </cell>
        </row>
        <row r="3774">
          <cell r="A3774">
            <v>2734</v>
          </cell>
          <cell r="B3774" t="str">
            <v>S/F</v>
          </cell>
          <cell r="C3774" t="str">
            <v>2.4.5.14.1</v>
          </cell>
          <cell r="D3774" t="str">
            <v>Momento de transporte para tubos, peças e conexões de FºFº ductil ou aço carbono</v>
          </cell>
          <cell r="E3774" t="str">
            <v>ton x km</v>
          </cell>
          <cell r="F3774">
            <v>23</v>
          </cell>
          <cell r="G3774">
            <v>15.28</v>
          </cell>
          <cell r="H3774">
            <v>351.44</v>
          </cell>
          <cell r="I3774">
            <v>15.34</v>
          </cell>
          <cell r="J3774">
            <v>352.82</v>
          </cell>
          <cell r="K3774">
            <v>-0.06</v>
          </cell>
          <cell r="L3774" t="str">
            <v xml:space="preserve">   </v>
          </cell>
          <cell r="M3774">
            <v>0.99609999999999999</v>
          </cell>
          <cell r="N3774">
            <v>-3.8999999999999998E-3</v>
          </cell>
          <cell r="O3774">
            <v>0</v>
          </cell>
          <cell r="P3774" t="str">
            <v xml:space="preserve">   </v>
          </cell>
          <cell r="R3774" t="str">
            <v>Comp178</v>
          </cell>
        </row>
        <row r="3775">
          <cell r="A3775">
            <v>3067</v>
          </cell>
          <cell r="B3775" t="str">
            <v>S/F</v>
          </cell>
          <cell r="C3775" t="str">
            <v>2.6.4.9.2</v>
          </cell>
          <cell r="D3775" t="str">
            <v>Momento de transporte para tubos, peças e conexões de FºFº ductil ou aço carbono</v>
          </cell>
          <cell r="E3775" t="str">
            <v>ton x km</v>
          </cell>
          <cell r="F3775">
            <v>690.88</v>
          </cell>
          <cell r="G3775">
            <v>15.28</v>
          </cell>
          <cell r="H3775">
            <v>10556.64</v>
          </cell>
          <cell r="I3775">
            <v>15.34</v>
          </cell>
          <cell r="J3775">
            <v>10598.09</v>
          </cell>
          <cell r="K3775">
            <v>-0.06</v>
          </cell>
          <cell r="L3775" t="str">
            <v xml:space="preserve">   </v>
          </cell>
          <cell r="M3775">
            <v>0.99609999999999999</v>
          </cell>
          <cell r="N3775">
            <v>-3.8999999999999998E-3</v>
          </cell>
          <cell r="O3775">
            <v>0</v>
          </cell>
          <cell r="P3775" t="str">
            <v xml:space="preserve">   </v>
          </cell>
          <cell r="R3775" t="str">
            <v>Comp178</v>
          </cell>
        </row>
        <row r="3776">
          <cell r="A3776">
            <v>3166</v>
          </cell>
          <cell r="B3776" t="str">
            <v>S/F</v>
          </cell>
          <cell r="C3776" t="str">
            <v>2.6.5.14.1</v>
          </cell>
          <cell r="D3776" t="str">
            <v>Momento de transporte para tubos, peças e conexões de FºFº ductil ou aço carbono</v>
          </cell>
          <cell r="E3776" t="str">
            <v>ton x km</v>
          </cell>
          <cell r="F3776">
            <v>20</v>
          </cell>
          <cell r="G3776">
            <v>15.28</v>
          </cell>
          <cell r="H3776">
            <v>305.60000000000002</v>
          </cell>
          <cell r="I3776">
            <v>15.34</v>
          </cell>
          <cell r="J3776">
            <v>306.8</v>
          </cell>
          <cell r="K3776">
            <v>-0.06</v>
          </cell>
          <cell r="L3776" t="str">
            <v xml:space="preserve">   </v>
          </cell>
          <cell r="M3776">
            <v>0.99609999999999999</v>
          </cell>
          <cell r="N3776">
            <v>-3.8999999999999998E-3</v>
          </cell>
          <cell r="O3776">
            <v>0</v>
          </cell>
          <cell r="P3776" t="str">
            <v xml:space="preserve">   </v>
          </cell>
          <cell r="R3776" t="str">
            <v>Comp178</v>
          </cell>
        </row>
        <row r="3777">
          <cell r="A3777">
            <v>3415</v>
          </cell>
          <cell r="B3777" t="str">
            <v>S/F</v>
          </cell>
          <cell r="C3777" t="str">
            <v>2.7.4.9.2</v>
          </cell>
          <cell r="D3777" t="str">
            <v>Momento de transporte para tubos, peças e conexões de FºFº ductil ou aço carbono</v>
          </cell>
          <cell r="E3777" t="str">
            <v>ton x km</v>
          </cell>
          <cell r="F3777">
            <v>1757.78</v>
          </cell>
          <cell r="G3777">
            <v>15.28</v>
          </cell>
          <cell r="H3777">
            <v>26858.87</v>
          </cell>
          <cell r="I3777">
            <v>15.34</v>
          </cell>
          <cell r="J3777">
            <v>26964.34</v>
          </cell>
          <cell r="K3777">
            <v>-0.06</v>
          </cell>
          <cell r="L3777" t="str">
            <v xml:space="preserve">   </v>
          </cell>
          <cell r="M3777">
            <v>0.99609999999999999</v>
          </cell>
          <cell r="N3777">
            <v>-3.8999999999999998E-3</v>
          </cell>
          <cell r="O3777">
            <v>0</v>
          </cell>
          <cell r="P3777" t="str">
            <v xml:space="preserve">   </v>
          </cell>
          <cell r="R3777" t="str">
            <v>Comp178</v>
          </cell>
        </row>
        <row r="3778">
          <cell r="A3778">
            <v>3516</v>
          </cell>
          <cell r="B3778" t="str">
            <v>S/F</v>
          </cell>
          <cell r="C3778" t="str">
            <v>2.7.5.14.1</v>
          </cell>
          <cell r="D3778" t="str">
            <v>Momento de transporte para tubos, peças e conexões de FºFº ductil ou aço carbono</v>
          </cell>
          <cell r="E3778" t="str">
            <v>tonxkm</v>
          </cell>
          <cell r="F3778">
            <v>103.9</v>
          </cell>
          <cell r="G3778">
            <v>15.28</v>
          </cell>
          <cell r="H3778">
            <v>1587.59</v>
          </cell>
          <cell r="I3778">
            <v>15.34</v>
          </cell>
          <cell r="J3778">
            <v>1593.82</v>
          </cell>
          <cell r="K3778">
            <v>-0.06</v>
          </cell>
          <cell r="L3778" t="str">
            <v xml:space="preserve">   </v>
          </cell>
          <cell r="M3778">
            <v>0.99609999999999999</v>
          </cell>
          <cell r="N3778">
            <v>-3.8999999999999998E-3</v>
          </cell>
          <cell r="O3778">
            <v>0</v>
          </cell>
          <cell r="P3778" t="str">
            <v xml:space="preserve">   </v>
          </cell>
          <cell r="R3778" t="str">
            <v>Comp178</v>
          </cell>
        </row>
        <row r="3779">
          <cell r="A3779">
            <v>3705</v>
          </cell>
          <cell r="B3779" t="str">
            <v>S/F</v>
          </cell>
          <cell r="C3779" t="str">
            <v>2.8.4.9.2</v>
          </cell>
          <cell r="D3779" t="str">
            <v>Momento de transporte para tubos, peças e conexões de FºFº ductil ou aço carbono</v>
          </cell>
          <cell r="E3779" t="str">
            <v>ton x km</v>
          </cell>
          <cell r="F3779">
            <v>311.8</v>
          </cell>
          <cell r="G3779">
            <v>15.28</v>
          </cell>
          <cell r="H3779">
            <v>4764.3</v>
          </cell>
          <cell r="I3779">
            <v>15.34</v>
          </cell>
          <cell r="J3779">
            <v>4783.01</v>
          </cell>
          <cell r="K3779">
            <v>-0.06</v>
          </cell>
          <cell r="L3779" t="str">
            <v xml:space="preserve">   </v>
          </cell>
          <cell r="M3779">
            <v>0.99609999999999999</v>
          </cell>
          <cell r="N3779">
            <v>-3.8999999999999998E-3</v>
          </cell>
          <cell r="O3779">
            <v>0</v>
          </cell>
          <cell r="P3779" t="str">
            <v xml:space="preserve">   </v>
          </cell>
          <cell r="R3779" t="str">
            <v>Comp178</v>
          </cell>
        </row>
        <row r="3780">
          <cell r="A3780">
            <v>3801</v>
          </cell>
          <cell r="B3780" t="str">
            <v>S/F</v>
          </cell>
          <cell r="C3780" t="str">
            <v>2.8.5.14.1</v>
          </cell>
          <cell r="D3780" t="str">
            <v>Momento de transporte para tubos, peças e conexões de FºFº ductil ou aço carbono</v>
          </cell>
          <cell r="E3780" t="str">
            <v>ton x km</v>
          </cell>
          <cell r="F3780">
            <v>23</v>
          </cell>
          <cell r="G3780">
            <v>15.28</v>
          </cell>
          <cell r="H3780">
            <v>351.44</v>
          </cell>
          <cell r="I3780">
            <v>15.34</v>
          </cell>
          <cell r="J3780">
            <v>352.82</v>
          </cell>
          <cell r="K3780">
            <v>-0.06</v>
          </cell>
          <cell r="L3780" t="str">
            <v xml:space="preserve">   </v>
          </cell>
          <cell r="M3780">
            <v>0.99609999999999999</v>
          </cell>
          <cell r="N3780">
            <v>-3.8999999999999998E-3</v>
          </cell>
          <cell r="O3780">
            <v>0</v>
          </cell>
          <cell r="P3780" t="str">
            <v xml:space="preserve">   </v>
          </cell>
          <cell r="R3780" t="str">
            <v>Comp178</v>
          </cell>
        </row>
        <row r="3781">
          <cell r="A3781">
            <v>3986</v>
          </cell>
          <cell r="B3781" t="str">
            <v>S/F</v>
          </cell>
          <cell r="C3781" t="str">
            <v>2.9.4.9.2</v>
          </cell>
          <cell r="D3781" t="str">
            <v>Momento de transporte para tubos, peças e conexões de FºFº ductil ou aço carbono</v>
          </cell>
          <cell r="E3781" t="str">
            <v>ton x km</v>
          </cell>
          <cell r="F3781">
            <v>222.14</v>
          </cell>
          <cell r="G3781">
            <v>15.28</v>
          </cell>
          <cell r="H3781">
            <v>3394.29</v>
          </cell>
          <cell r="I3781">
            <v>15.34</v>
          </cell>
          <cell r="J3781">
            <v>3407.62</v>
          </cell>
          <cell r="K3781">
            <v>-0.06</v>
          </cell>
          <cell r="L3781" t="str">
            <v xml:space="preserve">   </v>
          </cell>
          <cell r="M3781">
            <v>0.99609999999999999</v>
          </cell>
          <cell r="N3781">
            <v>-3.8999999999999998E-3</v>
          </cell>
          <cell r="O3781">
            <v>0</v>
          </cell>
          <cell r="P3781" t="str">
            <v xml:space="preserve">   </v>
          </cell>
          <cell r="R3781" t="str">
            <v>Comp178</v>
          </cell>
        </row>
        <row r="3782">
          <cell r="A3782">
            <v>4086</v>
          </cell>
          <cell r="B3782" t="str">
            <v>S/F</v>
          </cell>
          <cell r="C3782" t="str">
            <v>2.9.5.14.1</v>
          </cell>
          <cell r="D3782" t="str">
            <v>Momento de transporte para tubos, peças e conexões de FºFº ductil ou aço carbono</v>
          </cell>
          <cell r="E3782" t="str">
            <v>ton x km</v>
          </cell>
          <cell r="F3782">
            <v>23</v>
          </cell>
          <cell r="G3782">
            <v>15.28</v>
          </cell>
          <cell r="H3782">
            <v>351.44</v>
          </cell>
          <cell r="I3782">
            <v>15.34</v>
          </cell>
          <cell r="J3782">
            <v>352.82</v>
          </cell>
          <cell r="K3782">
            <v>-0.06</v>
          </cell>
          <cell r="L3782" t="str">
            <v xml:space="preserve">   </v>
          </cell>
          <cell r="M3782">
            <v>0.99609999999999999</v>
          </cell>
          <cell r="N3782">
            <v>-3.8999999999999998E-3</v>
          </cell>
          <cell r="O3782">
            <v>0</v>
          </cell>
          <cell r="P3782" t="str">
            <v xml:space="preserve">   </v>
          </cell>
          <cell r="R3782" t="str">
            <v>Comp178</v>
          </cell>
        </row>
        <row r="3783">
          <cell r="A3783">
            <v>614</v>
          </cell>
          <cell r="B3783" t="str">
            <v>S/F</v>
          </cell>
          <cell r="C3783" t="str">
            <v>1.8.2.6.4</v>
          </cell>
          <cell r="D3783" t="str">
            <v>Momento de transporte para tubos, peças e conexões de FºFº ductil ou aço carbono</v>
          </cell>
          <cell r="E3783" t="str">
            <v>ton x km</v>
          </cell>
          <cell r="F3783">
            <v>28.01</v>
          </cell>
          <cell r="G3783">
            <v>15.28</v>
          </cell>
          <cell r="H3783">
            <v>427.99</v>
          </cell>
          <cell r="I3783">
            <v>15.34</v>
          </cell>
          <cell r="J3783">
            <v>429.67</v>
          </cell>
          <cell r="K3783">
            <v>-0.06</v>
          </cell>
          <cell r="L3783" t="str">
            <v xml:space="preserve">   </v>
          </cell>
          <cell r="M3783">
            <v>0.99609999999999999</v>
          </cell>
          <cell r="N3783">
            <v>-3.8999999999999998E-3</v>
          </cell>
          <cell r="O3783">
            <v>0</v>
          </cell>
          <cell r="P3783" t="str">
            <v xml:space="preserve">   </v>
          </cell>
          <cell r="R3783" t="str">
            <v>Comp178</v>
          </cell>
        </row>
        <row r="3784">
          <cell r="A3784">
            <v>752</v>
          </cell>
          <cell r="B3784" t="str">
            <v>S/F</v>
          </cell>
          <cell r="C3784" t="str">
            <v>1.8.3.6.4</v>
          </cell>
          <cell r="D3784" t="str">
            <v>Momento de transporte para tubos, peças e conexões de FºFº ductil ou aço carbono</v>
          </cell>
          <cell r="E3784" t="str">
            <v>ton x km</v>
          </cell>
          <cell r="F3784">
            <v>9.3000000000000007</v>
          </cell>
          <cell r="G3784">
            <v>15.28</v>
          </cell>
          <cell r="H3784">
            <v>142.1</v>
          </cell>
          <cell r="I3784">
            <v>15.34</v>
          </cell>
          <cell r="J3784">
            <v>142.66</v>
          </cell>
          <cell r="K3784">
            <v>-0.06</v>
          </cell>
          <cell r="L3784" t="str">
            <v xml:space="preserve">   </v>
          </cell>
          <cell r="M3784">
            <v>0.99609999999999999</v>
          </cell>
          <cell r="N3784">
            <v>-3.8999999999999998E-3</v>
          </cell>
          <cell r="O3784">
            <v>0</v>
          </cell>
          <cell r="P3784" t="str">
            <v xml:space="preserve">   </v>
          </cell>
          <cell r="R3784" t="str">
            <v>Comp178</v>
          </cell>
        </row>
        <row r="3785">
          <cell r="A3785">
            <v>892</v>
          </cell>
          <cell r="B3785" t="str">
            <v>S/F</v>
          </cell>
          <cell r="C3785" t="str">
            <v>1.8.4.6.4</v>
          </cell>
          <cell r="D3785" t="str">
            <v>Momento de transporte para tubos, peças e conexões de FºFº ductil ou aço carbono</v>
          </cell>
          <cell r="E3785" t="str">
            <v>ton x km</v>
          </cell>
          <cell r="F3785">
            <v>8.25</v>
          </cell>
          <cell r="G3785">
            <v>15.28</v>
          </cell>
          <cell r="H3785">
            <v>126.06</v>
          </cell>
          <cell r="I3785">
            <v>15.34</v>
          </cell>
          <cell r="J3785">
            <v>126.55</v>
          </cell>
          <cell r="K3785">
            <v>-0.06</v>
          </cell>
          <cell r="L3785" t="str">
            <v xml:space="preserve">   </v>
          </cell>
          <cell r="M3785">
            <v>0.99609999999999999</v>
          </cell>
          <cell r="N3785">
            <v>-3.8999999999999998E-3</v>
          </cell>
          <cell r="O3785">
            <v>0</v>
          </cell>
          <cell r="P3785" t="str">
            <v xml:space="preserve">   </v>
          </cell>
          <cell r="R3785" t="str">
            <v>Comp178</v>
          </cell>
        </row>
        <row r="3786">
          <cell r="A3786">
            <v>4259</v>
          </cell>
          <cell r="B3786" t="str">
            <v>S/F</v>
          </cell>
          <cell r="C3786" t="str">
            <v>2.10.8.7</v>
          </cell>
          <cell r="D3786" t="str">
            <v>Momento de transporte para tubos, peças e conexões de FºFº ductil ou aço carbono</v>
          </cell>
          <cell r="E3786" t="str">
            <v>txkm</v>
          </cell>
          <cell r="F3786">
            <v>912.6</v>
          </cell>
          <cell r="G3786">
            <v>15.28</v>
          </cell>
          <cell r="H3786">
            <v>13944.52</v>
          </cell>
          <cell r="I3786">
            <v>15.34</v>
          </cell>
          <cell r="J3786">
            <v>13999.28</v>
          </cell>
          <cell r="K3786">
            <v>-0.06</v>
          </cell>
          <cell r="L3786" t="str">
            <v xml:space="preserve">   </v>
          </cell>
          <cell r="M3786">
            <v>0.99609999999999999</v>
          </cell>
          <cell r="N3786">
            <v>-3.8999999999999998E-3</v>
          </cell>
          <cell r="O3786">
            <v>0</v>
          </cell>
          <cell r="P3786" t="str">
            <v xml:space="preserve">   </v>
          </cell>
          <cell r="R3786" t="str">
            <v>Comp178</v>
          </cell>
        </row>
        <row r="3787">
          <cell r="A3787">
            <v>657</v>
          </cell>
          <cell r="B3787" t="str">
            <v>S/F</v>
          </cell>
          <cell r="C3787" t="str">
            <v>1.8.2.16.2</v>
          </cell>
          <cell r="D3787" t="str">
            <v>Momento de transporte. p/ tubos em  PVC Rígido / RPVC DMT=10,00km</v>
          </cell>
          <cell r="E3787" t="str">
            <v>m x Km</v>
          </cell>
          <cell r="F3787">
            <v>124800</v>
          </cell>
          <cell r="G3787">
            <v>0.25</v>
          </cell>
          <cell r="H3787">
            <v>31200</v>
          </cell>
          <cell r="I3787">
            <v>0.24</v>
          </cell>
          <cell r="J3787">
            <v>29952</v>
          </cell>
          <cell r="K3787">
            <v>0.01</v>
          </cell>
          <cell r="L3787" t="str">
            <v xml:space="preserve">   </v>
          </cell>
          <cell r="M3787">
            <v>1.0417000000000001</v>
          </cell>
          <cell r="N3787">
            <v>4.1700000000000001E-2</v>
          </cell>
          <cell r="O3787">
            <v>0</v>
          </cell>
          <cell r="P3787">
            <v>0.01</v>
          </cell>
          <cell r="R3787" t="str">
            <v>Comp179</v>
          </cell>
        </row>
        <row r="3788">
          <cell r="A3788">
            <v>795</v>
          </cell>
          <cell r="B3788" t="str">
            <v>S/F</v>
          </cell>
          <cell r="C3788" t="str">
            <v>1.8.3.16.2</v>
          </cell>
          <cell r="D3788" t="str">
            <v>Momento de transporte. p/ tubos em  PVC Rígido / RPVC DMT=10,00km</v>
          </cell>
          <cell r="E3788" t="str">
            <v>m x Km</v>
          </cell>
          <cell r="F3788">
            <v>76500</v>
          </cell>
          <cell r="G3788">
            <v>0.25</v>
          </cell>
          <cell r="H3788">
            <v>19125</v>
          </cell>
          <cell r="I3788">
            <v>0.24</v>
          </cell>
          <cell r="J3788">
            <v>18360</v>
          </cell>
          <cell r="K3788">
            <v>0.01</v>
          </cell>
          <cell r="L3788" t="str">
            <v xml:space="preserve">   </v>
          </cell>
          <cell r="M3788">
            <v>1.0417000000000001</v>
          </cell>
          <cell r="N3788">
            <v>4.1700000000000001E-2</v>
          </cell>
          <cell r="O3788">
            <v>0</v>
          </cell>
          <cell r="P3788">
            <v>0.01</v>
          </cell>
          <cell r="R3788" t="str">
            <v>Comp179</v>
          </cell>
        </row>
        <row r="3789">
          <cell r="A3789">
            <v>935</v>
          </cell>
          <cell r="B3789" t="str">
            <v>S/F</v>
          </cell>
          <cell r="C3789" t="str">
            <v>1.8.4.16.2</v>
          </cell>
          <cell r="D3789" t="str">
            <v>Momento de transporte. p/ tubos em  PVC Rígido / RPVC DMT=10,00km</v>
          </cell>
          <cell r="E3789" t="str">
            <v>m x Km</v>
          </cell>
          <cell r="F3789">
            <v>71820</v>
          </cell>
          <cell r="G3789">
            <v>0.25</v>
          </cell>
          <cell r="H3789">
            <v>17955</v>
          </cell>
          <cell r="I3789">
            <v>0.24</v>
          </cell>
          <cell r="J3789">
            <v>17236.8</v>
          </cell>
          <cell r="K3789">
            <v>0.01</v>
          </cell>
          <cell r="L3789" t="str">
            <v xml:space="preserve">   </v>
          </cell>
          <cell r="M3789">
            <v>1.0417000000000001</v>
          </cell>
          <cell r="N3789">
            <v>4.1700000000000001E-2</v>
          </cell>
          <cell r="O3789">
            <v>0</v>
          </cell>
          <cell r="P3789">
            <v>0.01</v>
          </cell>
          <cell r="R3789" t="str">
            <v>Comp179</v>
          </cell>
        </row>
        <row r="3790">
          <cell r="A3790">
            <v>613</v>
          </cell>
          <cell r="B3790" t="str">
            <v>S/F</v>
          </cell>
          <cell r="C3790" t="str">
            <v>1.8.2.6.3</v>
          </cell>
          <cell r="D3790" t="str">
            <v>Momento de transporte para tubos em  PVC Rígido / RPVC DN até 350mm DMT=10,00km</v>
          </cell>
          <cell r="E3790" t="str">
            <v>m x Km</v>
          </cell>
          <cell r="F3790">
            <v>138240</v>
          </cell>
          <cell r="G3790">
            <v>0.25</v>
          </cell>
          <cell r="H3790">
            <v>34560</v>
          </cell>
          <cell r="I3790">
            <v>0.24</v>
          </cell>
          <cell r="J3790">
            <v>33177.599999999999</v>
          </cell>
          <cell r="K3790">
            <v>0.01</v>
          </cell>
          <cell r="L3790" t="str">
            <v xml:space="preserve">   </v>
          </cell>
          <cell r="M3790">
            <v>1.0417000000000001</v>
          </cell>
          <cell r="N3790">
            <v>4.1700000000000001E-2</v>
          </cell>
          <cell r="O3790">
            <v>0</v>
          </cell>
          <cell r="P3790">
            <v>0.01</v>
          </cell>
          <cell r="R3790" t="str">
            <v>Comp180</v>
          </cell>
        </row>
        <row r="3791">
          <cell r="A3791">
            <v>751</v>
          </cell>
          <cell r="B3791" t="str">
            <v>S/F</v>
          </cell>
          <cell r="C3791" t="str">
            <v>1.8.3.6.3</v>
          </cell>
          <cell r="D3791" t="str">
            <v>Momento de transporte para tubos em  PVC Rígido / RPVC DN até 350mm DMT=10,00km</v>
          </cell>
          <cell r="E3791" t="str">
            <v>m x Km</v>
          </cell>
          <cell r="F3791">
            <v>102480</v>
          </cell>
          <cell r="G3791">
            <v>0.25</v>
          </cell>
          <cell r="H3791">
            <v>25620</v>
          </cell>
          <cell r="I3791">
            <v>0.24</v>
          </cell>
          <cell r="J3791">
            <v>24595.200000000001</v>
          </cell>
          <cell r="K3791">
            <v>0.01</v>
          </cell>
          <cell r="L3791" t="str">
            <v xml:space="preserve">   </v>
          </cell>
          <cell r="M3791">
            <v>1.0417000000000001</v>
          </cell>
          <cell r="N3791">
            <v>4.1700000000000001E-2</v>
          </cell>
          <cell r="O3791">
            <v>0</v>
          </cell>
          <cell r="P3791">
            <v>0.01</v>
          </cell>
          <cell r="R3791" t="str">
            <v>Comp180</v>
          </cell>
        </row>
        <row r="3792">
          <cell r="A3792">
            <v>891</v>
          </cell>
          <cell r="B3792" t="str">
            <v>S/F</v>
          </cell>
          <cell r="C3792" t="str">
            <v>1.8.4.6.3</v>
          </cell>
          <cell r="D3792" t="str">
            <v>Momento de transporte para tubos em  PVC Rígido / RPVC DN até 350mm DMT=10,00km</v>
          </cell>
          <cell r="E3792" t="str">
            <v>m x Km</v>
          </cell>
          <cell r="F3792">
            <v>88860</v>
          </cell>
          <cell r="G3792">
            <v>0.25</v>
          </cell>
          <cell r="H3792">
            <v>22215</v>
          </cell>
          <cell r="I3792">
            <v>0.24</v>
          </cell>
          <cell r="J3792">
            <v>21326.400000000001</v>
          </cell>
          <cell r="K3792">
            <v>0.01</v>
          </cell>
          <cell r="L3792" t="str">
            <v xml:space="preserve">   </v>
          </cell>
          <cell r="M3792">
            <v>1.0417000000000001</v>
          </cell>
          <cell r="N3792">
            <v>4.1700000000000001E-2</v>
          </cell>
          <cell r="O3792">
            <v>0</v>
          </cell>
          <cell r="P3792">
            <v>0.01</v>
          </cell>
          <cell r="R3792" t="str">
            <v>Comp180</v>
          </cell>
        </row>
        <row r="3793">
          <cell r="A3793">
            <v>4258</v>
          </cell>
          <cell r="B3793" t="str">
            <v>S/F</v>
          </cell>
          <cell r="C3793" t="str">
            <v>2.10.8.6</v>
          </cell>
          <cell r="D3793" t="str">
            <v>Momento de transporte. para tubos em concreto DN até 600mm.  DMT=10,00km</v>
          </cell>
          <cell r="E3793" t="str">
            <v>txkm</v>
          </cell>
          <cell r="F3793">
            <v>502</v>
          </cell>
          <cell r="G3793">
            <v>6.9</v>
          </cell>
          <cell r="H3793">
            <v>3463.8</v>
          </cell>
          <cell r="I3793">
            <v>6.92</v>
          </cell>
          <cell r="J3793">
            <v>3473.84</v>
          </cell>
          <cell r="K3793">
            <v>-0.02</v>
          </cell>
          <cell r="L3793" t="str">
            <v xml:space="preserve">   </v>
          </cell>
          <cell r="M3793">
            <v>0.99709999999999999</v>
          </cell>
          <cell r="N3793">
            <v>-2.8999999999999998E-3</v>
          </cell>
          <cell r="O3793">
            <v>0</v>
          </cell>
          <cell r="P3793" t="str">
            <v xml:space="preserve">   </v>
          </cell>
          <cell r="R3793" t="str">
            <v>Comp182</v>
          </cell>
        </row>
        <row r="3794">
          <cell r="A3794">
            <v>1730</v>
          </cell>
          <cell r="B3794" t="str">
            <v>S/F</v>
          </cell>
          <cell r="C3794" t="str">
            <v>1.16.5.1.40</v>
          </cell>
          <cell r="D3794" t="str">
            <v>Mureta de alvenaria para montagem do quadro de medição</v>
          </cell>
          <cell r="E3794" t="str">
            <v>m²</v>
          </cell>
          <cell r="F3794">
            <v>1</v>
          </cell>
          <cell r="G3794">
            <v>635.30999999999995</v>
          </cell>
          <cell r="H3794">
            <v>635.30999999999995</v>
          </cell>
          <cell r="I3794">
            <v>636</v>
          </cell>
          <cell r="J3794">
            <v>636</v>
          </cell>
          <cell r="K3794">
            <v>-0.69</v>
          </cell>
          <cell r="L3794" t="str">
            <v xml:space="preserve">   </v>
          </cell>
          <cell r="M3794">
            <v>0.99890000000000001</v>
          </cell>
          <cell r="N3794">
            <v>-1.1000000000000001E-3</v>
          </cell>
          <cell r="O3794">
            <v>0</v>
          </cell>
          <cell r="P3794" t="str">
            <v xml:space="preserve">   </v>
          </cell>
          <cell r="R3794" t="str">
            <v>Comp183</v>
          </cell>
        </row>
        <row r="3795">
          <cell r="A3795">
            <v>4319</v>
          </cell>
          <cell r="B3795" t="str">
            <v>S/F</v>
          </cell>
          <cell r="C3795" t="str">
            <v>2.12.1.1.1.41</v>
          </cell>
          <cell r="D3795" t="str">
            <v>Mureta de alvenaria para montagem do quadro de medição</v>
          </cell>
          <cell r="E3795" t="str">
            <v>m²</v>
          </cell>
          <cell r="F3795">
            <v>1</v>
          </cell>
          <cell r="G3795">
            <v>635.30999999999995</v>
          </cell>
          <cell r="H3795">
            <v>635.30999999999995</v>
          </cell>
          <cell r="I3795">
            <v>636</v>
          </cell>
          <cell r="J3795">
            <v>636</v>
          </cell>
          <cell r="K3795">
            <v>-0.69</v>
          </cell>
          <cell r="L3795" t="str">
            <v xml:space="preserve">   </v>
          </cell>
          <cell r="M3795">
            <v>0.99890000000000001</v>
          </cell>
          <cell r="N3795">
            <v>-1.1000000000000001E-3</v>
          </cell>
          <cell r="O3795">
            <v>0</v>
          </cell>
          <cell r="P3795" t="str">
            <v xml:space="preserve">   </v>
          </cell>
          <cell r="R3795" t="str">
            <v>Comp183</v>
          </cell>
        </row>
        <row r="3796">
          <cell r="A3796">
            <v>4417</v>
          </cell>
          <cell r="B3796" t="str">
            <v>S/F</v>
          </cell>
          <cell r="C3796" t="str">
            <v>2.12.2.1.1.19</v>
          </cell>
          <cell r="D3796" t="str">
            <v>Mureta de alvenaria para montagem do quadro de medição</v>
          </cell>
          <cell r="E3796" t="str">
            <v>m²</v>
          </cell>
          <cell r="F3796">
            <v>1</v>
          </cell>
          <cell r="G3796">
            <v>635.30999999999995</v>
          </cell>
          <cell r="H3796">
            <v>635.30999999999995</v>
          </cell>
          <cell r="I3796">
            <v>636</v>
          </cell>
          <cell r="J3796">
            <v>636</v>
          </cell>
          <cell r="K3796">
            <v>-0.69</v>
          </cell>
          <cell r="L3796" t="str">
            <v xml:space="preserve">   </v>
          </cell>
          <cell r="M3796">
            <v>0.99890000000000001</v>
          </cell>
          <cell r="N3796">
            <v>-1.1000000000000001E-3</v>
          </cell>
          <cell r="O3796">
            <v>0</v>
          </cell>
          <cell r="P3796" t="str">
            <v xml:space="preserve">   </v>
          </cell>
          <cell r="R3796" t="str">
            <v>Comp183</v>
          </cell>
        </row>
        <row r="3797">
          <cell r="A3797">
            <v>4643</v>
          </cell>
          <cell r="B3797" t="str">
            <v>S/F</v>
          </cell>
          <cell r="C3797" t="str">
            <v>2.12.3.1.1.19</v>
          </cell>
          <cell r="D3797" t="str">
            <v>Mureta de alvenaria para montagem do quadro de medição</v>
          </cell>
          <cell r="E3797" t="str">
            <v>m²</v>
          </cell>
          <cell r="F3797">
            <v>1</v>
          </cell>
          <cell r="G3797">
            <v>635.30999999999995</v>
          </cell>
          <cell r="H3797">
            <v>635.30999999999995</v>
          </cell>
          <cell r="I3797">
            <v>636</v>
          </cell>
          <cell r="J3797">
            <v>636</v>
          </cell>
          <cell r="K3797">
            <v>-0.69</v>
          </cell>
          <cell r="L3797" t="str">
            <v xml:space="preserve">   </v>
          </cell>
          <cell r="M3797">
            <v>0.99890000000000001</v>
          </cell>
          <cell r="N3797">
            <v>-1.1000000000000001E-3</v>
          </cell>
          <cell r="O3797">
            <v>0</v>
          </cell>
          <cell r="P3797" t="str">
            <v xml:space="preserve">   </v>
          </cell>
          <cell r="R3797" t="str">
            <v>Comp183</v>
          </cell>
        </row>
        <row r="3798">
          <cell r="A3798">
            <v>4868</v>
          </cell>
          <cell r="B3798" t="str">
            <v>S/F</v>
          </cell>
          <cell r="C3798" t="str">
            <v>2.12.4.1.1.18</v>
          </cell>
          <cell r="D3798" t="str">
            <v>Mureta de alvenaria para montagem do quadro de medição</v>
          </cell>
          <cell r="E3798" t="str">
            <v>m²</v>
          </cell>
          <cell r="F3798">
            <v>1</v>
          </cell>
          <cell r="G3798">
            <v>635.30999999999995</v>
          </cell>
          <cell r="H3798">
            <v>635.30999999999995</v>
          </cell>
          <cell r="I3798">
            <v>636</v>
          </cell>
          <cell r="J3798">
            <v>636</v>
          </cell>
          <cell r="K3798">
            <v>-0.69</v>
          </cell>
          <cell r="L3798" t="str">
            <v xml:space="preserve">   </v>
          </cell>
          <cell r="M3798">
            <v>0.99890000000000001</v>
          </cell>
          <cell r="N3798">
            <v>-1.1000000000000001E-3</v>
          </cell>
          <cell r="O3798">
            <v>0</v>
          </cell>
          <cell r="P3798" t="str">
            <v xml:space="preserve">   </v>
          </cell>
          <cell r="R3798" t="str">
            <v>Comp183</v>
          </cell>
        </row>
        <row r="3799">
          <cell r="A3799">
            <v>5116</v>
          </cell>
          <cell r="B3799" t="str">
            <v>S/F</v>
          </cell>
          <cell r="C3799" t="str">
            <v>2.12.5.1.1.41</v>
          </cell>
          <cell r="D3799" t="str">
            <v>Mureta de alvenaria para montagem do quadro de medição</v>
          </cell>
          <cell r="E3799" t="str">
            <v>m²</v>
          </cell>
          <cell r="F3799">
            <v>1</v>
          </cell>
          <cell r="G3799">
            <v>635.30999999999995</v>
          </cell>
          <cell r="H3799">
            <v>635.30999999999995</v>
          </cell>
          <cell r="I3799">
            <v>636</v>
          </cell>
          <cell r="J3799">
            <v>636</v>
          </cell>
          <cell r="K3799">
            <v>-0.69</v>
          </cell>
          <cell r="L3799" t="str">
            <v xml:space="preserve">   </v>
          </cell>
          <cell r="M3799">
            <v>0.99890000000000001</v>
          </cell>
          <cell r="N3799">
            <v>-1.1000000000000001E-3</v>
          </cell>
          <cell r="O3799">
            <v>0</v>
          </cell>
          <cell r="P3799" t="str">
            <v xml:space="preserve">   </v>
          </cell>
          <cell r="R3799" t="str">
            <v>Comp183</v>
          </cell>
        </row>
        <row r="3800">
          <cell r="A3800">
            <v>5326</v>
          </cell>
          <cell r="B3800" t="str">
            <v>S/F</v>
          </cell>
          <cell r="C3800" t="str">
            <v>2.12.6.1.1.18</v>
          </cell>
          <cell r="D3800" t="str">
            <v>Mureta de alvenaria para montagem do quadro de medição</v>
          </cell>
          <cell r="E3800" t="str">
            <v>m²</v>
          </cell>
          <cell r="F3800">
            <v>1</v>
          </cell>
          <cell r="G3800">
            <v>635.30999999999995</v>
          </cell>
          <cell r="H3800">
            <v>635.30999999999995</v>
          </cell>
          <cell r="I3800">
            <v>636</v>
          </cell>
          <cell r="J3800">
            <v>636</v>
          </cell>
          <cell r="K3800">
            <v>-0.69</v>
          </cell>
          <cell r="L3800" t="str">
            <v xml:space="preserve">   </v>
          </cell>
          <cell r="M3800">
            <v>0.99890000000000001</v>
          </cell>
          <cell r="N3800">
            <v>-1.1000000000000001E-3</v>
          </cell>
          <cell r="O3800">
            <v>0</v>
          </cell>
          <cell r="P3800" t="str">
            <v xml:space="preserve">   </v>
          </cell>
          <cell r="R3800" t="str">
            <v>Comp183</v>
          </cell>
        </row>
        <row r="3801">
          <cell r="A3801">
            <v>5552</v>
          </cell>
          <cell r="B3801" t="str">
            <v>S/F</v>
          </cell>
          <cell r="C3801" t="str">
            <v>2.12.7.1.1.18</v>
          </cell>
          <cell r="D3801" t="str">
            <v>Mureta de alvenaria para montagem do quadro de medição</v>
          </cell>
          <cell r="E3801" t="str">
            <v>m²</v>
          </cell>
          <cell r="F3801">
            <v>1</v>
          </cell>
          <cell r="G3801">
            <v>635.30999999999995</v>
          </cell>
          <cell r="H3801">
            <v>635.30999999999995</v>
          </cell>
          <cell r="I3801">
            <v>636</v>
          </cell>
          <cell r="J3801">
            <v>636</v>
          </cell>
          <cell r="K3801">
            <v>-0.69</v>
          </cell>
          <cell r="L3801" t="str">
            <v xml:space="preserve">   </v>
          </cell>
          <cell r="M3801">
            <v>0.99890000000000001</v>
          </cell>
          <cell r="N3801">
            <v>-1.1000000000000001E-3</v>
          </cell>
          <cell r="O3801">
            <v>0</v>
          </cell>
          <cell r="P3801" t="str">
            <v xml:space="preserve">   </v>
          </cell>
          <cell r="R3801" t="str">
            <v>Comp183</v>
          </cell>
        </row>
        <row r="3802">
          <cell r="A3802">
            <v>1076</v>
          </cell>
          <cell r="B3802" t="str">
            <v>S/F</v>
          </cell>
          <cell r="C3802" t="str">
            <v>1.8.5.10.5.1</v>
          </cell>
          <cell r="D3802" t="str">
            <v>Muro em alvenaria bloco cerâmico 0,09m, c/ alv de pedra 0,35 x 0,60m, pilares (9x20cm) a cada 3,0m, cintas inferior e superior (9x15cm) em concreto armado fck=15,0 Mpa, c/ chapisco, reboco e pintura hidracor ou similar.</v>
          </cell>
          <cell r="E3802" t="str">
            <v>m²</v>
          </cell>
          <cell r="F3802">
            <v>400</v>
          </cell>
          <cell r="G3802">
            <v>383.14</v>
          </cell>
          <cell r="H3802">
            <v>153256</v>
          </cell>
          <cell r="I3802">
            <v>385</v>
          </cell>
          <cell r="J3802">
            <v>154000</v>
          </cell>
          <cell r="K3802">
            <v>-1.86</v>
          </cell>
          <cell r="L3802" t="str">
            <v xml:space="preserve">   </v>
          </cell>
          <cell r="M3802">
            <v>0.99519999999999997</v>
          </cell>
          <cell r="N3802">
            <v>-4.7999999999999996E-3</v>
          </cell>
          <cell r="O3802">
            <v>0</v>
          </cell>
          <cell r="P3802" t="str">
            <v xml:space="preserve">   </v>
          </cell>
          <cell r="R3802" t="str">
            <v>Comp184</v>
          </cell>
        </row>
        <row r="3803">
          <cell r="A3803">
            <v>2452</v>
          </cell>
          <cell r="B3803" t="str">
            <v>S/F</v>
          </cell>
          <cell r="C3803" t="str">
            <v>2.3.5.19.3</v>
          </cell>
          <cell r="D3803" t="str">
            <v>Muro em alvenaria, chapiscado, rebocado inclusive com fundação e colunas</v>
          </cell>
          <cell r="E3803" t="str">
            <v>m2</v>
          </cell>
          <cell r="F3803">
            <v>188.53</v>
          </cell>
          <cell r="G3803">
            <v>383.14</v>
          </cell>
          <cell r="H3803">
            <v>72233.38</v>
          </cell>
          <cell r="I3803">
            <v>385</v>
          </cell>
          <cell r="J3803">
            <v>72584.05</v>
          </cell>
          <cell r="K3803">
            <v>-1.86</v>
          </cell>
          <cell r="L3803" t="str">
            <v xml:space="preserve">   </v>
          </cell>
          <cell r="M3803">
            <v>0.99519999999999997</v>
          </cell>
          <cell r="N3803">
            <v>-4.7999999999999996E-3</v>
          </cell>
          <cell r="O3803">
            <v>0</v>
          </cell>
          <cell r="P3803" t="str">
            <v xml:space="preserve">   </v>
          </cell>
          <cell r="R3803" t="str">
            <v>Comp185</v>
          </cell>
        </row>
        <row r="3804">
          <cell r="A3804">
            <v>2748</v>
          </cell>
          <cell r="B3804" t="str">
            <v>S/F</v>
          </cell>
          <cell r="C3804" t="str">
            <v>2.4.5.19.3</v>
          </cell>
          <cell r="D3804" t="str">
            <v>Muro em alvenaria, chapiscado, rebocado inclusive com fundação e colunas</v>
          </cell>
          <cell r="E3804" t="str">
            <v>m2</v>
          </cell>
          <cell r="F3804">
            <v>188.53</v>
          </cell>
          <cell r="G3804">
            <v>383.14</v>
          </cell>
          <cell r="H3804">
            <v>72233.38</v>
          </cell>
          <cell r="I3804">
            <v>385</v>
          </cell>
          <cell r="J3804">
            <v>72584.05</v>
          </cell>
          <cell r="K3804">
            <v>-1.86</v>
          </cell>
          <cell r="L3804" t="str">
            <v xml:space="preserve">   </v>
          </cell>
          <cell r="M3804">
            <v>0.99519999999999997</v>
          </cell>
          <cell r="N3804">
            <v>-4.7999999999999996E-3</v>
          </cell>
          <cell r="O3804">
            <v>0</v>
          </cell>
          <cell r="P3804" t="str">
            <v xml:space="preserve">   </v>
          </cell>
          <cell r="R3804" t="str">
            <v>Comp185</v>
          </cell>
        </row>
        <row r="3805">
          <cell r="A3805">
            <v>3180</v>
          </cell>
          <cell r="B3805" t="str">
            <v>S/F</v>
          </cell>
          <cell r="C3805" t="str">
            <v>2.6.5.19.3</v>
          </cell>
          <cell r="D3805" t="str">
            <v>Muro em alvenaria, chapiscado, rebocado inclusive com fundação e colunas</v>
          </cell>
          <cell r="E3805" t="str">
            <v>m2</v>
          </cell>
          <cell r="F3805">
            <v>170.58</v>
          </cell>
          <cell r="G3805">
            <v>383.14</v>
          </cell>
          <cell r="H3805">
            <v>65356.02</v>
          </cell>
          <cell r="I3805">
            <v>385</v>
          </cell>
          <cell r="J3805">
            <v>65673.3</v>
          </cell>
          <cell r="K3805">
            <v>-1.86</v>
          </cell>
          <cell r="L3805" t="str">
            <v xml:space="preserve">   </v>
          </cell>
          <cell r="M3805">
            <v>0.99519999999999997</v>
          </cell>
          <cell r="N3805">
            <v>-4.7999999999999996E-3</v>
          </cell>
          <cell r="O3805">
            <v>0</v>
          </cell>
          <cell r="P3805" t="str">
            <v xml:space="preserve">   </v>
          </cell>
          <cell r="R3805" t="str">
            <v>Comp185</v>
          </cell>
        </row>
        <row r="3806">
          <cell r="A3806">
            <v>3530</v>
          </cell>
          <cell r="B3806" t="str">
            <v>S/F</v>
          </cell>
          <cell r="C3806" t="str">
            <v>2.7.5.19.3</v>
          </cell>
          <cell r="D3806" t="str">
            <v>Muro em alvenaria, chapiscado, rebocado inclusive com fundação e colunas</v>
          </cell>
          <cell r="E3806" t="str">
            <v>m2</v>
          </cell>
          <cell r="F3806">
            <v>70</v>
          </cell>
          <cell r="G3806">
            <v>383.14</v>
          </cell>
          <cell r="H3806">
            <v>26819.8</v>
          </cell>
          <cell r="I3806">
            <v>385</v>
          </cell>
          <cell r="J3806">
            <v>26950</v>
          </cell>
          <cell r="K3806">
            <v>-1.86</v>
          </cell>
          <cell r="L3806" t="str">
            <v xml:space="preserve">   </v>
          </cell>
          <cell r="M3806">
            <v>0.99519999999999997</v>
          </cell>
          <cell r="N3806">
            <v>-4.7999999999999996E-3</v>
          </cell>
          <cell r="O3806">
            <v>0</v>
          </cell>
          <cell r="P3806" t="str">
            <v xml:space="preserve">   </v>
          </cell>
          <cell r="R3806" t="str">
            <v>Comp185</v>
          </cell>
        </row>
        <row r="3807">
          <cell r="A3807">
            <v>3815</v>
          </cell>
          <cell r="B3807" t="str">
            <v>S/F</v>
          </cell>
          <cell r="C3807" t="str">
            <v>2.8.5.19.3</v>
          </cell>
          <cell r="D3807" t="str">
            <v>Muro em alvenaria, chapiscado, rebocado inclusive com fundação e colunas</v>
          </cell>
          <cell r="E3807" t="str">
            <v>m2</v>
          </cell>
          <cell r="F3807">
            <v>188.53</v>
          </cell>
          <cell r="G3807">
            <v>383.14</v>
          </cell>
          <cell r="H3807">
            <v>72233.38</v>
          </cell>
          <cell r="I3807">
            <v>385</v>
          </cell>
          <cell r="J3807">
            <v>72584.05</v>
          </cell>
          <cell r="K3807">
            <v>-1.86</v>
          </cell>
          <cell r="L3807" t="str">
            <v xml:space="preserve">   </v>
          </cell>
          <cell r="M3807">
            <v>0.99519999999999997</v>
          </cell>
          <cell r="N3807">
            <v>-4.7999999999999996E-3</v>
          </cell>
          <cell r="O3807">
            <v>0</v>
          </cell>
          <cell r="P3807" t="str">
            <v xml:space="preserve">   </v>
          </cell>
          <cell r="R3807" t="str">
            <v>Comp185</v>
          </cell>
        </row>
        <row r="3808">
          <cell r="A3808">
            <v>4100</v>
          </cell>
          <cell r="B3808" t="str">
            <v>S/F</v>
          </cell>
          <cell r="C3808" t="str">
            <v>2.9.5.19.3</v>
          </cell>
          <cell r="D3808" t="str">
            <v>Muro em alvenaria, chapiscado, rebocado inclusive com fundação e colunas</v>
          </cell>
          <cell r="E3808" t="str">
            <v>m2</v>
          </cell>
          <cell r="F3808">
            <v>188.53</v>
          </cell>
          <cell r="G3808">
            <v>383.14</v>
          </cell>
          <cell r="H3808">
            <v>72233.38</v>
          </cell>
          <cell r="I3808">
            <v>385</v>
          </cell>
          <cell r="J3808">
            <v>72584.05</v>
          </cell>
          <cell r="K3808">
            <v>-1.86</v>
          </cell>
          <cell r="L3808" t="str">
            <v xml:space="preserve">   </v>
          </cell>
          <cell r="M3808">
            <v>0.99519999999999997</v>
          </cell>
          <cell r="N3808">
            <v>-4.7999999999999996E-3</v>
          </cell>
          <cell r="O3808">
            <v>0</v>
          </cell>
          <cell r="P3808" t="str">
            <v xml:space="preserve">   </v>
          </cell>
          <cell r="R3808" t="str">
            <v>Comp185</v>
          </cell>
        </row>
        <row r="3809">
          <cell r="A3809">
            <v>647</v>
          </cell>
          <cell r="B3809" t="str">
            <v>S/F</v>
          </cell>
          <cell r="C3809" t="str">
            <v>1.8.2.13.5</v>
          </cell>
          <cell r="D3809" t="str">
            <v>NP PVC JR DN 1/2'</v>
          </cell>
          <cell r="E3809" t="str">
            <v>pç</v>
          </cell>
          <cell r="F3809">
            <v>2080</v>
          </cell>
          <cell r="G3809">
            <v>0.6</v>
          </cell>
          <cell r="H3809">
            <v>1248</v>
          </cell>
          <cell r="I3809">
            <v>0.6</v>
          </cell>
          <cell r="J3809">
            <v>1248</v>
          </cell>
          <cell r="K3809">
            <v>0</v>
          </cell>
          <cell r="L3809" t="str">
            <v xml:space="preserve">   </v>
          </cell>
          <cell r="M3809">
            <v>1</v>
          </cell>
          <cell r="N3809">
            <v>0</v>
          </cell>
          <cell r="O3809">
            <v>0</v>
          </cell>
          <cell r="P3809" t="str">
            <v xml:space="preserve">   </v>
          </cell>
          <cell r="R3809" t="str">
            <v>Comp186</v>
          </cell>
        </row>
        <row r="3810">
          <cell r="A3810">
            <v>785</v>
          </cell>
          <cell r="B3810" t="str">
            <v>S/F</v>
          </cell>
          <cell r="C3810" t="str">
            <v>1.8.3.13.5</v>
          </cell>
          <cell r="D3810" t="str">
            <v>NP PVC JR DN 1/2'</v>
          </cell>
          <cell r="E3810" t="str">
            <v>pç</v>
          </cell>
          <cell r="F3810">
            <v>1275</v>
          </cell>
          <cell r="G3810">
            <v>0.6</v>
          </cell>
          <cell r="H3810">
            <v>765</v>
          </cell>
          <cell r="I3810">
            <v>0.6</v>
          </cell>
          <cell r="J3810">
            <v>765</v>
          </cell>
          <cell r="K3810">
            <v>0</v>
          </cell>
          <cell r="L3810" t="str">
            <v xml:space="preserve">   </v>
          </cell>
          <cell r="M3810">
            <v>1</v>
          </cell>
          <cell r="N3810">
            <v>0</v>
          </cell>
          <cell r="O3810">
            <v>0</v>
          </cell>
          <cell r="P3810" t="str">
            <v xml:space="preserve">   </v>
          </cell>
          <cell r="R3810" t="str">
            <v>Comp186</v>
          </cell>
        </row>
        <row r="3811">
          <cell r="A3811">
            <v>925</v>
          </cell>
          <cell r="B3811" t="str">
            <v>S/F</v>
          </cell>
          <cell r="C3811" t="str">
            <v>1.8.4.13.5</v>
          </cell>
          <cell r="D3811" t="str">
            <v>NP PVC JR DN 1/2'</v>
          </cell>
          <cell r="E3811" t="str">
            <v>pç</v>
          </cell>
          <cell r="F3811">
            <v>1197</v>
          </cell>
          <cell r="G3811">
            <v>0.6</v>
          </cell>
          <cell r="H3811">
            <v>718.2</v>
          </cell>
          <cell r="I3811">
            <v>0.6</v>
          </cell>
          <cell r="J3811">
            <v>718.2</v>
          </cell>
          <cell r="K3811">
            <v>0</v>
          </cell>
          <cell r="L3811" t="str">
            <v xml:space="preserve">   </v>
          </cell>
          <cell r="M3811">
            <v>1</v>
          </cell>
          <cell r="N3811">
            <v>0</v>
          </cell>
          <cell r="O3811">
            <v>0</v>
          </cell>
          <cell r="P3811" t="str">
            <v xml:space="preserve">   </v>
          </cell>
          <cell r="R3811" t="str">
            <v>Comp186</v>
          </cell>
        </row>
        <row r="3812">
          <cell r="A3812">
            <v>2009</v>
          </cell>
          <cell r="B3812" t="str">
            <v>S/F</v>
          </cell>
          <cell r="C3812" t="str">
            <v>2.2.1.2.4</v>
          </cell>
          <cell r="D3812" t="str">
            <v>Passadiço em madeira de lei, com corrimão para pedestres</v>
          </cell>
          <cell r="E3812" t="str">
            <v>m2</v>
          </cell>
          <cell r="F3812">
            <v>23</v>
          </cell>
          <cell r="G3812">
            <v>33.58</v>
          </cell>
          <cell r="H3812">
            <v>772.34</v>
          </cell>
          <cell r="I3812">
            <v>33.549999999999997</v>
          </cell>
          <cell r="J3812">
            <v>771.65</v>
          </cell>
          <cell r="K3812">
            <v>0.03</v>
          </cell>
          <cell r="L3812" t="str">
            <v xml:space="preserve">   </v>
          </cell>
          <cell r="M3812">
            <v>1.0008999999999999</v>
          </cell>
          <cell r="N3812">
            <v>8.9999999999999998E-4</v>
          </cell>
          <cell r="O3812">
            <v>0</v>
          </cell>
          <cell r="P3812">
            <v>3.0000000000001099E-2</v>
          </cell>
          <cell r="R3812" t="str">
            <v>Comp187</v>
          </cell>
        </row>
        <row r="3813">
          <cell r="A3813">
            <v>2172</v>
          </cell>
          <cell r="B3813" t="str">
            <v>S/F</v>
          </cell>
          <cell r="C3813" t="str">
            <v>2.3.1.2.4</v>
          </cell>
          <cell r="D3813" t="str">
            <v>Passadiço em madeira de lei, com corrimão para pedestres</v>
          </cell>
          <cell r="E3813" t="str">
            <v>m2</v>
          </cell>
          <cell r="F3813">
            <v>35</v>
          </cell>
          <cell r="G3813">
            <v>33.58</v>
          </cell>
          <cell r="H3813">
            <v>1175.3</v>
          </cell>
          <cell r="I3813">
            <v>33.549999999999997</v>
          </cell>
          <cell r="J3813">
            <v>1174.25</v>
          </cell>
          <cell r="K3813">
            <v>0.03</v>
          </cell>
          <cell r="L3813" t="str">
            <v xml:space="preserve">   </v>
          </cell>
          <cell r="M3813">
            <v>1.0008999999999999</v>
          </cell>
          <cell r="N3813">
            <v>8.9999999999999998E-4</v>
          </cell>
          <cell r="O3813">
            <v>0</v>
          </cell>
          <cell r="P3813">
            <v>3.0000000000001099E-2</v>
          </cell>
          <cell r="R3813" t="str">
            <v>Comp187</v>
          </cell>
        </row>
        <row r="3814">
          <cell r="A3814">
            <v>2298</v>
          </cell>
          <cell r="B3814" t="str">
            <v>S/F</v>
          </cell>
          <cell r="C3814" t="str">
            <v>2.3.4.2.4</v>
          </cell>
          <cell r="D3814" t="str">
            <v>Passadiço em madeira de lei, com corrimão para pedestres</v>
          </cell>
          <cell r="E3814" t="str">
            <v>m2</v>
          </cell>
          <cell r="F3814">
            <v>4.0599999999999996</v>
          </cell>
          <cell r="G3814">
            <v>33.58</v>
          </cell>
          <cell r="H3814">
            <v>136.33000000000001</v>
          </cell>
          <cell r="I3814">
            <v>33.549999999999997</v>
          </cell>
          <cell r="J3814">
            <v>136.21</v>
          </cell>
          <cell r="K3814">
            <v>0.03</v>
          </cell>
          <cell r="L3814" t="str">
            <v xml:space="preserve">   </v>
          </cell>
          <cell r="M3814">
            <v>1.0008999999999999</v>
          </cell>
          <cell r="N3814">
            <v>8.9999999999999998E-4</v>
          </cell>
          <cell r="O3814">
            <v>0</v>
          </cell>
          <cell r="P3814">
            <v>3.0000000000001099E-2</v>
          </cell>
          <cell r="R3814" t="str">
            <v>Comp187</v>
          </cell>
        </row>
        <row r="3815">
          <cell r="A3815">
            <v>2468</v>
          </cell>
          <cell r="B3815" t="str">
            <v>S/F</v>
          </cell>
          <cell r="C3815" t="str">
            <v>2.4.1.2.4</v>
          </cell>
          <cell r="D3815" t="str">
            <v>Passadiço em madeira de lei, com corrimão para pedestres</v>
          </cell>
          <cell r="E3815" t="str">
            <v>m2</v>
          </cell>
          <cell r="F3815">
            <v>32</v>
          </cell>
          <cell r="G3815">
            <v>33.58</v>
          </cell>
          <cell r="H3815">
            <v>1074.56</v>
          </cell>
          <cell r="I3815">
            <v>33.549999999999997</v>
          </cell>
          <cell r="J3815">
            <v>1073.5999999999999</v>
          </cell>
          <cell r="K3815">
            <v>0.03</v>
          </cell>
          <cell r="L3815" t="str">
            <v xml:space="preserve">   </v>
          </cell>
          <cell r="M3815">
            <v>1.0008999999999999</v>
          </cell>
          <cell r="N3815">
            <v>8.9999999999999998E-4</v>
          </cell>
          <cell r="O3815">
            <v>0</v>
          </cell>
          <cell r="P3815">
            <v>3.0000000000001099E-2</v>
          </cell>
          <cell r="R3815" t="str">
            <v>Comp187</v>
          </cell>
        </row>
        <row r="3816">
          <cell r="A3816">
            <v>2597</v>
          </cell>
          <cell r="B3816" t="str">
            <v>S/F</v>
          </cell>
          <cell r="C3816" t="str">
            <v>2.4.4.2.4</v>
          </cell>
          <cell r="D3816" t="str">
            <v>Passadiço em madeira de lei, com corrimão para pedestres</v>
          </cell>
          <cell r="E3816" t="str">
            <v>m2</v>
          </cell>
          <cell r="F3816">
            <v>4.8899999999999997</v>
          </cell>
          <cell r="G3816">
            <v>33.58</v>
          </cell>
          <cell r="H3816">
            <v>164.2</v>
          </cell>
          <cell r="I3816">
            <v>33.549999999999997</v>
          </cell>
          <cell r="J3816">
            <v>164.05</v>
          </cell>
          <cell r="K3816">
            <v>0.03</v>
          </cell>
          <cell r="L3816" t="str">
            <v xml:space="preserve">   </v>
          </cell>
          <cell r="M3816">
            <v>1.0008999999999999</v>
          </cell>
          <cell r="N3816">
            <v>8.9999999999999998E-4</v>
          </cell>
          <cell r="O3816">
            <v>0</v>
          </cell>
          <cell r="P3816">
            <v>3.0000000000001099E-2</v>
          </cell>
          <cell r="R3816" t="str">
            <v>Comp187</v>
          </cell>
        </row>
        <row r="3817">
          <cell r="A3817">
            <v>2764</v>
          </cell>
          <cell r="B3817" t="str">
            <v>S/F</v>
          </cell>
          <cell r="C3817" t="str">
            <v>2.5.1.2.4</v>
          </cell>
          <cell r="D3817" t="str">
            <v>Passadiço em madeira de lei, com corrimão para pedestres</v>
          </cell>
          <cell r="E3817" t="str">
            <v>m2</v>
          </cell>
          <cell r="F3817">
            <v>9.9600000000000009</v>
          </cell>
          <cell r="G3817">
            <v>33.58</v>
          </cell>
          <cell r="H3817">
            <v>334.45</v>
          </cell>
          <cell r="I3817">
            <v>33.549999999999997</v>
          </cell>
          <cell r="J3817">
            <v>334.15</v>
          </cell>
          <cell r="K3817">
            <v>0.03</v>
          </cell>
          <cell r="L3817" t="str">
            <v xml:space="preserve">   </v>
          </cell>
          <cell r="M3817">
            <v>1.0008999999999999</v>
          </cell>
          <cell r="N3817">
            <v>8.9999999999999998E-4</v>
          </cell>
          <cell r="O3817">
            <v>0</v>
          </cell>
          <cell r="P3817">
            <v>3.0000000000001099E-2</v>
          </cell>
          <cell r="R3817" t="str">
            <v>Comp187</v>
          </cell>
        </row>
        <row r="3818">
          <cell r="A3818">
            <v>2910</v>
          </cell>
          <cell r="B3818" t="str">
            <v>S/F</v>
          </cell>
          <cell r="C3818" t="str">
            <v>2.6.1.2.4</v>
          </cell>
          <cell r="D3818" t="str">
            <v>Passadiço em madeira de lei, com corrimão para pedestres</v>
          </cell>
          <cell r="E3818" t="str">
            <v>m2</v>
          </cell>
          <cell r="F3818">
            <v>33</v>
          </cell>
          <cell r="G3818">
            <v>33.58</v>
          </cell>
          <cell r="H3818">
            <v>1108.1400000000001</v>
          </cell>
          <cell r="I3818">
            <v>33.549999999999997</v>
          </cell>
          <cell r="J3818">
            <v>1107.1500000000001</v>
          </cell>
          <cell r="K3818">
            <v>0.03</v>
          </cell>
          <cell r="L3818" t="str">
            <v xml:space="preserve">   </v>
          </cell>
          <cell r="M3818">
            <v>1.0008999999999999</v>
          </cell>
          <cell r="N3818">
            <v>8.9999999999999998E-4</v>
          </cell>
          <cell r="O3818">
            <v>0</v>
          </cell>
          <cell r="P3818">
            <v>3.0000000000001099E-2</v>
          </cell>
          <cell r="R3818" t="str">
            <v>Comp187</v>
          </cell>
        </row>
        <row r="3819">
          <cell r="A3819">
            <v>3031</v>
          </cell>
          <cell r="B3819" t="str">
            <v>S/F</v>
          </cell>
          <cell r="C3819" t="str">
            <v>2.6.4.2.4</v>
          </cell>
          <cell r="D3819" t="str">
            <v>Passadiço em madeira de lei, com corrimão para pedestres</v>
          </cell>
          <cell r="E3819" t="str">
            <v>m2</v>
          </cell>
          <cell r="F3819">
            <v>3.39</v>
          </cell>
          <cell r="G3819">
            <v>33.58</v>
          </cell>
          <cell r="H3819">
            <v>113.83</v>
          </cell>
          <cell r="I3819">
            <v>33.549999999999997</v>
          </cell>
          <cell r="J3819">
            <v>113.73</v>
          </cell>
          <cell r="K3819">
            <v>0.03</v>
          </cell>
          <cell r="L3819" t="str">
            <v xml:space="preserve">   </v>
          </cell>
          <cell r="M3819">
            <v>1.0008999999999999</v>
          </cell>
          <cell r="N3819">
            <v>8.9999999999999998E-4</v>
          </cell>
          <cell r="O3819">
            <v>0</v>
          </cell>
          <cell r="P3819">
            <v>3.0000000000001099E-2</v>
          </cell>
          <cell r="R3819" t="str">
            <v>Comp187</v>
          </cell>
        </row>
        <row r="3820">
          <cell r="A3820">
            <v>3196</v>
          </cell>
          <cell r="B3820" t="str">
            <v>S/F</v>
          </cell>
          <cell r="C3820" t="str">
            <v>2.7.1.2.4</v>
          </cell>
          <cell r="D3820" t="str">
            <v>Passadiço em madeira de lei, com corrimão para pedestres</v>
          </cell>
          <cell r="E3820" t="str">
            <v>m2</v>
          </cell>
          <cell r="F3820">
            <v>112</v>
          </cell>
          <cell r="G3820">
            <v>33.58</v>
          </cell>
          <cell r="H3820">
            <v>3760.96</v>
          </cell>
          <cell r="I3820">
            <v>33.549999999999997</v>
          </cell>
          <cell r="J3820">
            <v>3757.6</v>
          </cell>
          <cell r="K3820">
            <v>0.03</v>
          </cell>
          <cell r="L3820" t="str">
            <v xml:space="preserve">   </v>
          </cell>
          <cell r="M3820">
            <v>1.0008999999999999</v>
          </cell>
          <cell r="N3820">
            <v>8.9999999999999998E-4</v>
          </cell>
          <cell r="O3820">
            <v>0</v>
          </cell>
          <cell r="P3820">
            <v>3.0000000000001099E-2</v>
          </cell>
          <cell r="R3820" t="str">
            <v>Comp187</v>
          </cell>
        </row>
        <row r="3821">
          <cell r="A3821">
            <v>3373</v>
          </cell>
          <cell r="B3821" t="str">
            <v>S/F</v>
          </cell>
          <cell r="C3821" t="str">
            <v>2.7.4.2.4</v>
          </cell>
          <cell r="D3821" t="str">
            <v>Passadiço em madeira de lei, com corrimão para pedestres</v>
          </cell>
          <cell r="E3821" t="str">
            <v>m2</v>
          </cell>
          <cell r="F3821">
            <v>8.6300000000000008</v>
          </cell>
          <cell r="G3821">
            <v>33.58</v>
          </cell>
          <cell r="H3821">
            <v>289.79000000000002</v>
          </cell>
          <cell r="I3821">
            <v>33.549999999999997</v>
          </cell>
          <cell r="J3821">
            <v>289.52999999999997</v>
          </cell>
          <cell r="K3821">
            <v>0.03</v>
          </cell>
          <cell r="L3821" t="str">
            <v xml:space="preserve">   </v>
          </cell>
          <cell r="M3821">
            <v>1.0008999999999999</v>
          </cell>
          <cell r="N3821">
            <v>8.9999999999999998E-4</v>
          </cell>
          <cell r="O3821">
            <v>0</v>
          </cell>
          <cell r="P3821">
            <v>3.0000000000001099E-2</v>
          </cell>
          <cell r="R3821" t="str">
            <v>Comp187</v>
          </cell>
        </row>
        <row r="3822">
          <cell r="A3822">
            <v>3546</v>
          </cell>
          <cell r="B3822" t="str">
            <v>S/F</v>
          </cell>
          <cell r="C3822" t="str">
            <v>2.8.1.2.4</v>
          </cell>
          <cell r="D3822" t="str">
            <v>Passadiço em madeira de lei, com corrimão para pedestres</v>
          </cell>
          <cell r="E3822" t="str">
            <v>m2</v>
          </cell>
          <cell r="F3822">
            <v>13</v>
          </cell>
          <cell r="G3822">
            <v>33.58</v>
          </cell>
          <cell r="H3822">
            <v>436.54</v>
          </cell>
          <cell r="I3822">
            <v>33.549999999999997</v>
          </cell>
          <cell r="J3822">
            <v>436.15</v>
          </cell>
          <cell r="K3822">
            <v>0.03</v>
          </cell>
          <cell r="L3822" t="str">
            <v xml:space="preserve">   </v>
          </cell>
          <cell r="M3822">
            <v>1.0008999999999999</v>
          </cell>
          <cell r="N3822">
            <v>8.9999999999999998E-4</v>
          </cell>
          <cell r="O3822">
            <v>0</v>
          </cell>
          <cell r="P3822">
            <v>3.0000000000001099E-2</v>
          </cell>
          <cell r="R3822" t="str">
            <v>Comp187</v>
          </cell>
        </row>
        <row r="3823">
          <cell r="A3823">
            <v>3667</v>
          </cell>
          <cell r="B3823" t="str">
            <v>S/F</v>
          </cell>
          <cell r="C3823" t="str">
            <v>2.8.4.2.4</v>
          </cell>
          <cell r="D3823" t="str">
            <v>Passadiço em madeira de lei, com corrimão para pedestres</v>
          </cell>
          <cell r="E3823" t="str">
            <v>m2</v>
          </cell>
          <cell r="F3823">
            <v>1.53</v>
          </cell>
          <cell r="G3823">
            <v>33.58</v>
          </cell>
          <cell r="H3823">
            <v>51.37</v>
          </cell>
          <cell r="I3823">
            <v>33.549999999999997</v>
          </cell>
          <cell r="J3823">
            <v>51.33</v>
          </cell>
          <cell r="K3823">
            <v>0.03</v>
          </cell>
          <cell r="L3823" t="str">
            <v xml:space="preserve">   </v>
          </cell>
          <cell r="M3823">
            <v>1.0008999999999999</v>
          </cell>
          <cell r="N3823">
            <v>8.9999999999999998E-4</v>
          </cell>
          <cell r="O3823">
            <v>0</v>
          </cell>
          <cell r="P3823">
            <v>3.0000000000001099E-2</v>
          </cell>
          <cell r="R3823" t="str">
            <v>Comp187</v>
          </cell>
        </row>
        <row r="3824">
          <cell r="A3824">
            <v>3831</v>
          </cell>
          <cell r="B3824" t="str">
            <v>S/F</v>
          </cell>
          <cell r="C3824" t="str">
            <v>2.9.1.2.4</v>
          </cell>
          <cell r="D3824" t="str">
            <v>Passadiço em madeira de lei, com corrimão para pedestres</v>
          </cell>
          <cell r="E3824" t="str">
            <v>m2</v>
          </cell>
          <cell r="F3824">
            <v>40</v>
          </cell>
          <cell r="G3824">
            <v>33.58</v>
          </cell>
          <cell r="H3824">
            <v>1343.2</v>
          </cell>
          <cell r="I3824">
            <v>33.549999999999997</v>
          </cell>
          <cell r="J3824">
            <v>1342</v>
          </cell>
          <cell r="K3824">
            <v>0.03</v>
          </cell>
          <cell r="L3824" t="str">
            <v xml:space="preserve">   </v>
          </cell>
          <cell r="M3824">
            <v>1.0008999999999999</v>
          </cell>
          <cell r="N3824">
            <v>8.9999999999999998E-4</v>
          </cell>
          <cell r="O3824">
            <v>0</v>
          </cell>
          <cell r="P3824">
            <v>3.0000000000001099E-2</v>
          </cell>
          <cell r="R3824" t="str">
            <v>Comp187</v>
          </cell>
        </row>
        <row r="3825">
          <cell r="A3825">
            <v>3948</v>
          </cell>
          <cell r="B3825" t="str">
            <v>S/F</v>
          </cell>
          <cell r="C3825" t="str">
            <v>2.9.4.2.4</v>
          </cell>
          <cell r="D3825" t="str">
            <v>Passadiço em madeira de lei, com corrimão para pedestres</v>
          </cell>
          <cell r="E3825" t="str">
            <v>m2</v>
          </cell>
          <cell r="F3825">
            <v>13.08</v>
          </cell>
          <cell r="G3825">
            <v>33.58</v>
          </cell>
          <cell r="H3825">
            <v>439.22</v>
          </cell>
          <cell r="I3825">
            <v>33.549999999999997</v>
          </cell>
          <cell r="J3825">
            <v>438.83</v>
          </cell>
          <cell r="K3825">
            <v>0.03</v>
          </cell>
          <cell r="L3825" t="str">
            <v xml:space="preserve">   </v>
          </cell>
          <cell r="M3825">
            <v>1.0008999999999999</v>
          </cell>
          <cell r="N3825">
            <v>8.9999999999999998E-4</v>
          </cell>
          <cell r="O3825">
            <v>0</v>
          </cell>
          <cell r="P3825">
            <v>3.0000000000001099E-2</v>
          </cell>
          <cell r="R3825" t="str">
            <v>Comp187</v>
          </cell>
        </row>
        <row r="3826">
          <cell r="A3826">
            <v>482</v>
          </cell>
          <cell r="B3826" t="str">
            <v>S/F</v>
          </cell>
          <cell r="C3826" t="str">
            <v>1.8.2.2.3</v>
          </cell>
          <cell r="D3826" t="str">
            <v>Passadiço em madeira de lei, com corrimão para pedestres</v>
          </cell>
          <cell r="E3826" t="str">
            <v>m²</v>
          </cell>
          <cell r="F3826">
            <v>68</v>
          </cell>
          <cell r="G3826">
            <v>33.58</v>
          </cell>
          <cell r="H3826">
            <v>2283.44</v>
          </cell>
          <cell r="I3826">
            <v>33.549999999999997</v>
          </cell>
          <cell r="J3826">
            <v>2281.4</v>
          </cell>
          <cell r="K3826">
            <v>0.03</v>
          </cell>
          <cell r="L3826" t="str">
            <v xml:space="preserve">   </v>
          </cell>
          <cell r="M3826">
            <v>1.0008999999999999</v>
          </cell>
          <cell r="N3826">
            <v>8.9999999999999998E-4</v>
          </cell>
          <cell r="O3826">
            <v>0</v>
          </cell>
          <cell r="P3826">
            <v>3.0000000000001099E-2</v>
          </cell>
          <cell r="R3826" t="str">
            <v>Comp187</v>
          </cell>
        </row>
        <row r="3827">
          <cell r="A3827">
            <v>664</v>
          </cell>
          <cell r="B3827" t="str">
            <v>S/F</v>
          </cell>
          <cell r="C3827" t="str">
            <v>1.8.3.2.3</v>
          </cell>
          <cell r="D3827" t="str">
            <v>Passadiço em madeira de lei, com corrimão para pedestres</v>
          </cell>
          <cell r="E3827" t="str">
            <v>m²</v>
          </cell>
          <cell r="F3827">
            <v>68</v>
          </cell>
          <cell r="G3827">
            <v>33.58</v>
          </cell>
          <cell r="H3827">
            <v>2283.44</v>
          </cell>
          <cell r="I3827">
            <v>33.549999999999997</v>
          </cell>
          <cell r="J3827">
            <v>2281.4</v>
          </cell>
          <cell r="K3827">
            <v>0.03</v>
          </cell>
          <cell r="L3827" t="str">
            <v xml:space="preserve">   </v>
          </cell>
          <cell r="M3827">
            <v>1.0008999999999999</v>
          </cell>
          <cell r="N3827">
            <v>8.9999999999999998E-4</v>
          </cell>
          <cell r="O3827">
            <v>0</v>
          </cell>
          <cell r="P3827">
            <v>3.0000000000001099E-2</v>
          </cell>
          <cell r="R3827" t="str">
            <v>Comp187</v>
          </cell>
        </row>
        <row r="3828">
          <cell r="A3828">
            <v>802</v>
          </cell>
          <cell r="B3828" t="str">
            <v>S/F</v>
          </cell>
          <cell r="C3828" t="str">
            <v>1.8.4.2.3</v>
          </cell>
          <cell r="D3828" t="str">
            <v>Passadiço em madeira de lei, com corrimão para pedestres</v>
          </cell>
          <cell r="E3828" t="str">
            <v>m²</v>
          </cell>
          <cell r="F3828">
            <v>43</v>
          </cell>
          <cell r="G3828">
            <v>33.58</v>
          </cell>
          <cell r="H3828">
            <v>1443.94</v>
          </cell>
          <cell r="I3828">
            <v>33.549999999999997</v>
          </cell>
          <cell r="J3828">
            <v>1442.65</v>
          </cell>
          <cell r="K3828">
            <v>0.03</v>
          </cell>
          <cell r="L3828" t="str">
            <v xml:space="preserve">   </v>
          </cell>
          <cell r="M3828">
            <v>1.0008999999999999</v>
          </cell>
          <cell r="N3828">
            <v>8.9999999999999998E-4</v>
          </cell>
          <cell r="O3828">
            <v>0</v>
          </cell>
          <cell r="P3828">
            <v>3.0000000000001099E-2</v>
          </cell>
          <cell r="R3828" t="str">
            <v>Comp187</v>
          </cell>
        </row>
        <row r="3829">
          <cell r="A3829">
            <v>1378</v>
          </cell>
          <cell r="B3829" t="str">
            <v>S/F</v>
          </cell>
          <cell r="C3829" t="str">
            <v>1.13.2.4</v>
          </cell>
          <cell r="D3829" t="str">
            <v>Passadiço em madeira de lei, com corrimão para pedestres</v>
          </cell>
          <cell r="E3829" t="str">
            <v>m2</v>
          </cell>
          <cell r="F3829">
            <v>8</v>
          </cell>
          <cell r="G3829">
            <v>33.58</v>
          </cell>
          <cell r="H3829">
            <v>268.64</v>
          </cell>
          <cell r="I3829">
            <v>33.549999999999997</v>
          </cell>
          <cell r="J3829">
            <v>268.39999999999998</v>
          </cell>
          <cell r="K3829">
            <v>0.03</v>
          </cell>
          <cell r="L3829" t="str">
            <v xml:space="preserve">   </v>
          </cell>
          <cell r="M3829">
            <v>1.0008999999999999</v>
          </cell>
          <cell r="N3829">
            <v>8.9999999999999998E-4</v>
          </cell>
          <cell r="O3829">
            <v>0</v>
          </cell>
          <cell r="P3829">
            <v>3.0000000000001099E-2</v>
          </cell>
          <cell r="R3829" t="str">
            <v>Comp187</v>
          </cell>
        </row>
        <row r="3830">
          <cell r="A3830">
            <v>1461</v>
          </cell>
          <cell r="B3830" t="str">
            <v>S/F</v>
          </cell>
          <cell r="C3830" t="str">
            <v>1.14.2.4</v>
          </cell>
          <cell r="D3830" t="str">
            <v>Passadiço em madeira de lei, com corrimão para pedestres</v>
          </cell>
          <cell r="E3830" t="str">
            <v>m2</v>
          </cell>
          <cell r="F3830">
            <v>15</v>
          </cell>
          <cell r="G3830">
            <v>33.58</v>
          </cell>
          <cell r="H3830">
            <v>503.7</v>
          </cell>
          <cell r="I3830">
            <v>33.549999999999997</v>
          </cell>
          <cell r="J3830">
            <v>503.25</v>
          </cell>
          <cell r="K3830">
            <v>0.03</v>
          </cell>
          <cell r="L3830" t="str">
            <v xml:space="preserve">   </v>
          </cell>
          <cell r="M3830">
            <v>1.0008999999999999</v>
          </cell>
          <cell r="N3830">
            <v>8.9999999999999998E-4</v>
          </cell>
          <cell r="O3830">
            <v>0</v>
          </cell>
          <cell r="P3830">
            <v>3.0000000000001099E-2</v>
          </cell>
          <cell r="R3830" t="str">
            <v>Comp187</v>
          </cell>
        </row>
        <row r="3831">
          <cell r="A3831">
            <v>383</v>
          </cell>
          <cell r="B3831" t="str">
            <v>S/F</v>
          </cell>
          <cell r="C3831" t="str">
            <v>1.8.1.2.3</v>
          </cell>
          <cell r="D3831" t="str">
            <v>Passadiço em madeira de lei, com corrimão para pedestres</v>
          </cell>
          <cell r="E3831" t="str">
            <v>m²</v>
          </cell>
          <cell r="F3831">
            <v>45.84</v>
          </cell>
          <cell r="G3831">
            <v>33.58</v>
          </cell>
          <cell r="H3831">
            <v>1539.3</v>
          </cell>
          <cell r="I3831">
            <v>33.549999999999997</v>
          </cell>
          <cell r="J3831">
            <v>1537.93</v>
          </cell>
          <cell r="K3831">
            <v>0.03</v>
          </cell>
          <cell r="L3831" t="str">
            <v xml:space="preserve">   </v>
          </cell>
          <cell r="M3831">
            <v>1.0008999999999999</v>
          </cell>
          <cell r="N3831">
            <v>8.9999999999999998E-4</v>
          </cell>
          <cell r="O3831">
            <v>0</v>
          </cell>
          <cell r="P3831">
            <v>3.0000000000001099E-2</v>
          </cell>
          <cell r="R3831" t="str">
            <v>Comp187</v>
          </cell>
        </row>
        <row r="3832">
          <cell r="A3832">
            <v>1379</v>
          </cell>
          <cell r="B3832" t="str">
            <v>S/F</v>
          </cell>
          <cell r="C3832" t="str">
            <v>1.13.2.5</v>
          </cell>
          <cell r="D3832" t="str">
            <v>Passadiço metálico p/ veículos</v>
          </cell>
          <cell r="E3832" t="str">
            <v>m2</v>
          </cell>
          <cell r="F3832">
            <v>5</v>
          </cell>
          <cell r="G3832">
            <v>67.31</v>
          </cell>
          <cell r="H3832">
            <v>336.55</v>
          </cell>
          <cell r="I3832">
            <v>67.3</v>
          </cell>
          <cell r="J3832">
            <v>336.5</v>
          </cell>
          <cell r="K3832">
            <v>0.01</v>
          </cell>
          <cell r="L3832" t="str">
            <v xml:space="preserve">   </v>
          </cell>
          <cell r="M3832">
            <v>1.0001</v>
          </cell>
          <cell r="N3832">
            <v>1E-4</v>
          </cell>
          <cell r="O3832">
            <v>0</v>
          </cell>
          <cell r="P3832">
            <v>1.00000000000051E-2</v>
          </cell>
          <cell r="R3832" t="str">
            <v>Comp188</v>
          </cell>
        </row>
        <row r="3833">
          <cell r="A3833">
            <v>384</v>
          </cell>
          <cell r="B3833" t="str">
            <v>S/F</v>
          </cell>
          <cell r="C3833" t="str">
            <v>1.8.1.2.4</v>
          </cell>
          <cell r="D3833" t="str">
            <v>Passadiço metálico p/ veículos</v>
          </cell>
          <cell r="E3833" t="str">
            <v>m²</v>
          </cell>
          <cell r="F3833">
            <v>45.84</v>
          </cell>
          <cell r="G3833">
            <v>67.31</v>
          </cell>
          <cell r="H3833">
            <v>3085.49</v>
          </cell>
          <cell r="I3833">
            <v>67.3</v>
          </cell>
          <cell r="J3833">
            <v>3085.03</v>
          </cell>
          <cell r="K3833">
            <v>0.01</v>
          </cell>
          <cell r="L3833" t="str">
            <v xml:space="preserve">   </v>
          </cell>
          <cell r="M3833">
            <v>1.0001</v>
          </cell>
          <cell r="N3833">
            <v>1E-4</v>
          </cell>
          <cell r="O3833">
            <v>0</v>
          </cell>
          <cell r="P3833">
            <v>1.00000000000051E-2</v>
          </cell>
          <cell r="R3833" t="str">
            <v>Comp188</v>
          </cell>
        </row>
        <row r="3834">
          <cell r="A3834">
            <v>1462</v>
          </cell>
          <cell r="B3834" t="str">
            <v>S/F</v>
          </cell>
          <cell r="C3834" t="str">
            <v>1.14.2.5</v>
          </cell>
          <cell r="D3834" t="str">
            <v>Passadiço metálico p/ veículos</v>
          </cell>
          <cell r="E3834" t="str">
            <v>m2</v>
          </cell>
          <cell r="F3834">
            <v>10</v>
          </cell>
          <cell r="G3834">
            <v>67.31</v>
          </cell>
          <cell r="H3834">
            <v>673.1</v>
          </cell>
          <cell r="I3834">
            <v>67.3</v>
          </cell>
          <cell r="J3834">
            <v>673</v>
          </cell>
          <cell r="K3834">
            <v>0.01</v>
          </cell>
          <cell r="L3834" t="str">
            <v xml:space="preserve">   </v>
          </cell>
          <cell r="M3834">
            <v>1.0001</v>
          </cell>
          <cell r="N3834">
            <v>1E-4</v>
          </cell>
          <cell r="O3834">
            <v>0</v>
          </cell>
          <cell r="P3834">
            <v>1.00000000000051E-2</v>
          </cell>
          <cell r="R3834" t="str">
            <v>Comp188</v>
          </cell>
        </row>
        <row r="3835">
          <cell r="A3835">
            <v>483</v>
          </cell>
          <cell r="B3835" t="str">
            <v>S/F</v>
          </cell>
          <cell r="C3835" t="str">
            <v>1.8.2.2.4</v>
          </cell>
          <cell r="D3835" t="str">
            <v>Passadiço metálico p/ veículos</v>
          </cell>
          <cell r="E3835" t="str">
            <v>m²</v>
          </cell>
          <cell r="F3835">
            <v>126</v>
          </cell>
          <cell r="G3835">
            <v>67.31</v>
          </cell>
          <cell r="H3835">
            <v>8481.06</v>
          </cell>
          <cell r="I3835">
            <v>67.3</v>
          </cell>
          <cell r="J3835">
            <v>8479.7999999999993</v>
          </cell>
          <cell r="K3835">
            <v>0.01</v>
          </cell>
          <cell r="L3835" t="str">
            <v xml:space="preserve">   </v>
          </cell>
          <cell r="M3835">
            <v>1.0001</v>
          </cell>
          <cell r="N3835">
            <v>1E-4</v>
          </cell>
          <cell r="O3835">
            <v>0</v>
          </cell>
          <cell r="P3835">
            <v>1.00000000000051E-2</v>
          </cell>
          <cell r="R3835" t="str">
            <v>Comp188</v>
          </cell>
        </row>
        <row r="3836">
          <cell r="A3836">
            <v>665</v>
          </cell>
          <cell r="B3836" t="str">
            <v>S/F</v>
          </cell>
          <cell r="C3836" t="str">
            <v>1.8.3.2.4</v>
          </cell>
          <cell r="D3836" t="str">
            <v>Passadiço metálico p/ veículos</v>
          </cell>
          <cell r="E3836" t="str">
            <v>m²</v>
          </cell>
          <cell r="F3836">
            <v>90</v>
          </cell>
          <cell r="G3836">
            <v>67.31</v>
          </cell>
          <cell r="H3836">
            <v>6057.9</v>
          </cell>
          <cell r="I3836">
            <v>67.3</v>
          </cell>
          <cell r="J3836">
            <v>6057</v>
          </cell>
          <cell r="K3836">
            <v>0.01</v>
          </cell>
          <cell r="L3836" t="str">
            <v xml:space="preserve">   </v>
          </cell>
          <cell r="M3836">
            <v>1.0001</v>
          </cell>
          <cell r="N3836">
            <v>1E-4</v>
          </cell>
          <cell r="O3836">
            <v>0</v>
          </cell>
          <cell r="P3836">
            <v>1.00000000000051E-2</v>
          </cell>
          <cell r="R3836" t="str">
            <v>Comp188</v>
          </cell>
        </row>
        <row r="3837">
          <cell r="A3837">
            <v>803</v>
          </cell>
          <cell r="B3837" t="str">
            <v>S/F</v>
          </cell>
          <cell r="C3837" t="str">
            <v>1.8.4.2.4</v>
          </cell>
          <cell r="D3837" t="str">
            <v>Passadiço metálico p/ veículos</v>
          </cell>
          <cell r="E3837" t="str">
            <v>m²</v>
          </cell>
          <cell r="F3837">
            <v>81</v>
          </cell>
          <cell r="G3837">
            <v>67.31</v>
          </cell>
          <cell r="H3837">
            <v>5452.11</v>
          </cell>
          <cell r="I3837">
            <v>67.3</v>
          </cell>
          <cell r="J3837">
            <v>5451.3</v>
          </cell>
          <cell r="K3837">
            <v>0.01</v>
          </cell>
          <cell r="L3837" t="str">
            <v xml:space="preserve">   </v>
          </cell>
          <cell r="M3837">
            <v>1.0001</v>
          </cell>
          <cell r="N3837">
            <v>1E-4</v>
          </cell>
          <cell r="O3837">
            <v>0</v>
          </cell>
          <cell r="P3837">
            <v>1.00000000000051E-2</v>
          </cell>
          <cell r="R3837" t="str">
            <v>Comp188</v>
          </cell>
        </row>
        <row r="3838">
          <cell r="A3838">
            <v>2010</v>
          </cell>
          <cell r="B3838" t="str">
            <v>S/F</v>
          </cell>
          <cell r="C3838" t="str">
            <v>2.2.1.2.5</v>
          </cell>
          <cell r="D3838" t="str">
            <v>Passadiço metálico p/ veículos</v>
          </cell>
          <cell r="E3838" t="str">
            <v>m2</v>
          </cell>
          <cell r="F3838">
            <v>45</v>
          </cell>
          <cell r="G3838">
            <v>67.31</v>
          </cell>
          <cell r="H3838">
            <v>3028.95</v>
          </cell>
          <cell r="I3838">
            <v>67.3</v>
          </cell>
          <cell r="J3838">
            <v>3028.5</v>
          </cell>
          <cell r="K3838">
            <v>0.01</v>
          </cell>
          <cell r="L3838" t="str">
            <v xml:space="preserve">   </v>
          </cell>
          <cell r="M3838">
            <v>1.0001</v>
          </cell>
          <cell r="N3838">
            <v>1E-4</v>
          </cell>
          <cell r="O3838">
            <v>0</v>
          </cell>
          <cell r="P3838">
            <v>1.00000000000051E-2</v>
          </cell>
          <cell r="R3838" t="str">
            <v>Comp188</v>
          </cell>
        </row>
        <row r="3839">
          <cell r="A3839">
            <v>2173</v>
          </cell>
          <cell r="B3839" t="str">
            <v>S/F</v>
          </cell>
          <cell r="C3839" t="str">
            <v>2.3.1.2.5</v>
          </cell>
          <cell r="D3839" t="str">
            <v>Passadiço metálico p/ veículos</v>
          </cell>
          <cell r="E3839" t="str">
            <v>m2</v>
          </cell>
          <cell r="F3839">
            <v>63</v>
          </cell>
          <cell r="G3839">
            <v>67.31</v>
          </cell>
          <cell r="H3839">
            <v>4240.53</v>
          </cell>
          <cell r="I3839">
            <v>67.3</v>
          </cell>
          <cell r="J3839">
            <v>4239.8999999999996</v>
          </cell>
          <cell r="K3839">
            <v>0.01</v>
          </cell>
          <cell r="L3839" t="str">
            <v xml:space="preserve">   </v>
          </cell>
          <cell r="M3839">
            <v>1.0001</v>
          </cell>
          <cell r="N3839">
            <v>1E-4</v>
          </cell>
          <cell r="O3839">
            <v>0</v>
          </cell>
          <cell r="P3839">
            <v>1.00000000000051E-2</v>
          </cell>
          <cell r="R3839" t="str">
            <v>Comp188</v>
          </cell>
        </row>
        <row r="3840">
          <cell r="A3840">
            <v>2299</v>
          </cell>
          <cell r="B3840" t="str">
            <v>S/F</v>
          </cell>
          <cell r="C3840" t="str">
            <v>2.3.4.2.5</v>
          </cell>
          <cell r="D3840" t="str">
            <v>Passadiço metálico p/ veículos</v>
          </cell>
          <cell r="E3840" t="str">
            <v>m2</v>
          </cell>
          <cell r="F3840">
            <v>7.29</v>
          </cell>
          <cell r="G3840">
            <v>67.31</v>
          </cell>
          <cell r="H3840">
            <v>490.68</v>
          </cell>
          <cell r="I3840">
            <v>67.3</v>
          </cell>
          <cell r="J3840">
            <v>490.61</v>
          </cell>
          <cell r="K3840">
            <v>0.01</v>
          </cell>
          <cell r="L3840" t="str">
            <v xml:space="preserve">   </v>
          </cell>
          <cell r="M3840">
            <v>1.0001</v>
          </cell>
          <cell r="N3840">
            <v>1E-4</v>
          </cell>
          <cell r="O3840">
            <v>0</v>
          </cell>
          <cell r="P3840">
            <v>1.00000000000051E-2</v>
          </cell>
          <cell r="R3840" t="str">
            <v>Comp188</v>
          </cell>
        </row>
        <row r="3841">
          <cell r="A3841">
            <v>2469</v>
          </cell>
          <cell r="B3841" t="str">
            <v>S/F</v>
          </cell>
          <cell r="C3841" t="str">
            <v>2.4.1.2.5</v>
          </cell>
          <cell r="D3841" t="str">
            <v>Passadiço metálico p/ veículos</v>
          </cell>
          <cell r="E3841" t="str">
            <v>m2</v>
          </cell>
          <cell r="F3841">
            <v>54</v>
          </cell>
          <cell r="G3841">
            <v>67.31</v>
          </cell>
          <cell r="H3841">
            <v>3634.74</v>
          </cell>
          <cell r="I3841">
            <v>67.3</v>
          </cell>
          <cell r="J3841">
            <v>3634.2</v>
          </cell>
          <cell r="K3841">
            <v>0.01</v>
          </cell>
          <cell r="L3841" t="str">
            <v xml:space="preserve">   </v>
          </cell>
          <cell r="M3841">
            <v>1.0001</v>
          </cell>
          <cell r="N3841">
            <v>1E-4</v>
          </cell>
          <cell r="O3841">
            <v>0</v>
          </cell>
          <cell r="P3841">
            <v>1.00000000000051E-2</v>
          </cell>
          <cell r="R3841" t="str">
            <v>Comp188</v>
          </cell>
        </row>
        <row r="3842">
          <cell r="A3842">
            <v>2598</v>
          </cell>
          <cell r="B3842" t="str">
            <v>S/F</v>
          </cell>
          <cell r="C3842" t="str">
            <v>2.4.4.2.5</v>
          </cell>
          <cell r="D3842" t="str">
            <v>Passadiço metálico p/ veículos</v>
          </cell>
          <cell r="E3842" t="str">
            <v>m2</v>
          </cell>
          <cell r="F3842">
            <v>8.82</v>
          </cell>
          <cell r="G3842">
            <v>67.31</v>
          </cell>
          <cell r="H3842">
            <v>593.66999999999996</v>
          </cell>
          <cell r="I3842">
            <v>67.3</v>
          </cell>
          <cell r="J3842">
            <v>593.58000000000004</v>
          </cell>
          <cell r="K3842">
            <v>0.01</v>
          </cell>
          <cell r="L3842" t="str">
            <v xml:space="preserve">   </v>
          </cell>
          <cell r="M3842">
            <v>1.0001</v>
          </cell>
          <cell r="N3842">
            <v>1E-4</v>
          </cell>
          <cell r="O3842">
            <v>0</v>
          </cell>
          <cell r="P3842">
            <v>1.00000000000051E-2</v>
          </cell>
          <cell r="R3842" t="str">
            <v>Comp188</v>
          </cell>
        </row>
        <row r="3843">
          <cell r="A3843">
            <v>2765</v>
          </cell>
          <cell r="B3843" t="str">
            <v>S/F</v>
          </cell>
          <cell r="C3843" t="str">
            <v>2.5.1.2.5</v>
          </cell>
          <cell r="D3843" t="str">
            <v>Passadiço metálico p/ veículos</v>
          </cell>
          <cell r="E3843" t="str">
            <v>m2</v>
          </cell>
          <cell r="F3843">
            <v>13</v>
          </cell>
          <cell r="G3843">
            <v>67.31</v>
          </cell>
          <cell r="H3843">
            <v>875.03</v>
          </cell>
          <cell r="I3843">
            <v>67.3</v>
          </cell>
          <cell r="J3843">
            <v>874.9</v>
          </cell>
          <cell r="K3843">
            <v>0.01</v>
          </cell>
          <cell r="L3843" t="str">
            <v xml:space="preserve">   </v>
          </cell>
          <cell r="M3843">
            <v>1.0001</v>
          </cell>
          <cell r="N3843">
            <v>1E-4</v>
          </cell>
          <cell r="O3843">
            <v>0</v>
          </cell>
          <cell r="P3843">
            <v>1.00000000000051E-2</v>
          </cell>
          <cell r="R3843" t="str">
            <v>Comp188</v>
          </cell>
        </row>
        <row r="3844">
          <cell r="A3844">
            <v>2911</v>
          </cell>
          <cell r="B3844" t="str">
            <v>S/F</v>
          </cell>
          <cell r="C3844" t="str">
            <v>2.6.1.2.5</v>
          </cell>
          <cell r="D3844" t="str">
            <v>Passadiço metálico p/ veículos</v>
          </cell>
          <cell r="E3844" t="str">
            <v>m2</v>
          </cell>
          <cell r="F3844">
            <v>63</v>
          </cell>
          <cell r="G3844">
            <v>67.31</v>
          </cell>
          <cell r="H3844">
            <v>4240.53</v>
          </cell>
          <cell r="I3844">
            <v>67.3</v>
          </cell>
          <cell r="J3844">
            <v>4239.8999999999996</v>
          </cell>
          <cell r="K3844">
            <v>0.01</v>
          </cell>
          <cell r="L3844" t="str">
            <v xml:space="preserve">   </v>
          </cell>
          <cell r="M3844">
            <v>1.0001</v>
          </cell>
          <cell r="N3844">
            <v>1E-4</v>
          </cell>
          <cell r="O3844">
            <v>0</v>
          </cell>
          <cell r="P3844">
            <v>1.00000000000051E-2</v>
          </cell>
          <cell r="R3844" t="str">
            <v>Comp188</v>
          </cell>
        </row>
        <row r="3845">
          <cell r="A3845">
            <v>3032</v>
          </cell>
          <cell r="B3845" t="str">
            <v>S/F</v>
          </cell>
          <cell r="C3845" t="str">
            <v>2.6.4.2.5</v>
          </cell>
          <cell r="D3845" t="str">
            <v>Passadiço metálico p/ veículos</v>
          </cell>
          <cell r="E3845" t="str">
            <v>m2</v>
          </cell>
          <cell r="F3845">
            <v>6.12</v>
          </cell>
          <cell r="G3845">
            <v>67.31</v>
          </cell>
          <cell r="H3845">
            <v>411.93</v>
          </cell>
          <cell r="I3845">
            <v>67.3</v>
          </cell>
          <cell r="J3845">
            <v>411.87</v>
          </cell>
          <cell r="K3845">
            <v>0.01</v>
          </cell>
          <cell r="L3845" t="str">
            <v xml:space="preserve">   </v>
          </cell>
          <cell r="M3845">
            <v>1.0001</v>
          </cell>
          <cell r="N3845">
            <v>1E-4</v>
          </cell>
          <cell r="O3845">
            <v>0</v>
          </cell>
          <cell r="P3845">
            <v>1.00000000000051E-2</v>
          </cell>
          <cell r="R3845" t="str">
            <v>Comp188</v>
          </cell>
        </row>
        <row r="3846">
          <cell r="A3846">
            <v>3197</v>
          </cell>
          <cell r="B3846" t="str">
            <v>S/F</v>
          </cell>
          <cell r="C3846" t="str">
            <v>2.7.1.2.5</v>
          </cell>
          <cell r="D3846" t="str">
            <v>Passadiço metálico p/ veículos</v>
          </cell>
          <cell r="E3846" t="str">
            <v>m2</v>
          </cell>
          <cell r="F3846">
            <v>198</v>
          </cell>
          <cell r="G3846">
            <v>67.31</v>
          </cell>
          <cell r="H3846">
            <v>13327.38</v>
          </cell>
          <cell r="I3846">
            <v>67.3</v>
          </cell>
          <cell r="J3846">
            <v>13325.4</v>
          </cell>
          <cell r="K3846">
            <v>0.01</v>
          </cell>
          <cell r="L3846" t="str">
            <v xml:space="preserve">   </v>
          </cell>
          <cell r="M3846">
            <v>1.0001</v>
          </cell>
          <cell r="N3846">
            <v>1E-4</v>
          </cell>
          <cell r="O3846">
            <v>0</v>
          </cell>
          <cell r="P3846">
            <v>1.00000000000051E-2</v>
          </cell>
          <cell r="R3846" t="str">
            <v>Comp188</v>
          </cell>
        </row>
        <row r="3847">
          <cell r="A3847">
            <v>3374</v>
          </cell>
          <cell r="B3847" t="str">
            <v>S/F</v>
          </cell>
          <cell r="C3847" t="str">
            <v>2.7.4.2.5</v>
          </cell>
          <cell r="D3847" t="str">
            <v>Passadiço metálico p/ veículos</v>
          </cell>
          <cell r="E3847" t="str">
            <v>m2</v>
          </cell>
          <cell r="F3847">
            <v>15.57</v>
          </cell>
          <cell r="G3847">
            <v>67.31</v>
          </cell>
          <cell r="H3847">
            <v>1048.01</v>
          </cell>
          <cell r="I3847">
            <v>67.3</v>
          </cell>
          <cell r="J3847">
            <v>1047.8599999999999</v>
          </cell>
          <cell r="K3847">
            <v>0.01</v>
          </cell>
          <cell r="L3847" t="str">
            <v xml:space="preserve">   </v>
          </cell>
          <cell r="M3847">
            <v>1.0001</v>
          </cell>
          <cell r="N3847">
            <v>1E-4</v>
          </cell>
          <cell r="O3847">
            <v>0</v>
          </cell>
          <cell r="P3847">
            <v>1.00000000000051E-2</v>
          </cell>
          <cell r="R3847" t="str">
            <v>Comp188</v>
          </cell>
        </row>
        <row r="3848">
          <cell r="A3848">
            <v>3547</v>
          </cell>
          <cell r="B3848" t="str">
            <v>S/F</v>
          </cell>
          <cell r="C3848" t="str">
            <v>2.8.1.2.5</v>
          </cell>
          <cell r="D3848" t="str">
            <v>Passadiço metálico p/ veículos</v>
          </cell>
          <cell r="E3848" t="str">
            <v>m2</v>
          </cell>
          <cell r="F3848">
            <v>27</v>
          </cell>
          <cell r="G3848">
            <v>67.31</v>
          </cell>
          <cell r="H3848">
            <v>1817.37</v>
          </cell>
          <cell r="I3848">
            <v>67.3</v>
          </cell>
          <cell r="J3848">
            <v>1817.1</v>
          </cell>
          <cell r="K3848">
            <v>0.01</v>
          </cell>
          <cell r="L3848" t="str">
            <v xml:space="preserve">   </v>
          </cell>
          <cell r="M3848">
            <v>1.0001</v>
          </cell>
          <cell r="N3848">
            <v>1E-4</v>
          </cell>
          <cell r="O3848">
            <v>0</v>
          </cell>
          <cell r="P3848">
            <v>1.00000000000051E-2</v>
          </cell>
          <cell r="R3848" t="str">
            <v>Comp188</v>
          </cell>
        </row>
        <row r="3849">
          <cell r="A3849">
            <v>3668</v>
          </cell>
          <cell r="B3849" t="str">
            <v>S/F</v>
          </cell>
          <cell r="C3849" t="str">
            <v>2.8.4.2.5</v>
          </cell>
          <cell r="D3849" t="str">
            <v>Passadiço metálico p/ veículos</v>
          </cell>
          <cell r="E3849" t="str">
            <v>m2</v>
          </cell>
          <cell r="F3849">
            <v>2.79</v>
          </cell>
          <cell r="G3849">
            <v>67.31</v>
          </cell>
          <cell r="H3849">
            <v>187.79</v>
          </cell>
          <cell r="I3849">
            <v>67.3</v>
          </cell>
          <cell r="J3849">
            <v>187.76</v>
          </cell>
          <cell r="K3849">
            <v>0.01</v>
          </cell>
          <cell r="L3849" t="str">
            <v xml:space="preserve">   </v>
          </cell>
          <cell r="M3849">
            <v>1.0001</v>
          </cell>
          <cell r="N3849">
            <v>1E-4</v>
          </cell>
          <cell r="O3849">
            <v>0</v>
          </cell>
          <cell r="P3849">
            <v>1.00000000000051E-2</v>
          </cell>
          <cell r="R3849" t="str">
            <v>Comp188</v>
          </cell>
        </row>
        <row r="3850">
          <cell r="A3850">
            <v>3832</v>
          </cell>
          <cell r="B3850" t="str">
            <v>S/F</v>
          </cell>
          <cell r="C3850" t="str">
            <v>2.9.1.2.5</v>
          </cell>
          <cell r="D3850" t="str">
            <v>Passadiço metálico p/ veículos</v>
          </cell>
          <cell r="E3850" t="str">
            <v>m2</v>
          </cell>
          <cell r="F3850">
            <v>72</v>
          </cell>
          <cell r="G3850">
            <v>67.31</v>
          </cell>
          <cell r="H3850">
            <v>4846.32</v>
          </cell>
          <cell r="I3850">
            <v>67.3</v>
          </cell>
          <cell r="J3850">
            <v>4845.6000000000004</v>
          </cell>
          <cell r="K3850">
            <v>0.01</v>
          </cell>
          <cell r="L3850" t="str">
            <v xml:space="preserve">   </v>
          </cell>
          <cell r="M3850">
            <v>1.0001</v>
          </cell>
          <cell r="N3850">
            <v>1E-4</v>
          </cell>
          <cell r="O3850">
            <v>0</v>
          </cell>
          <cell r="P3850">
            <v>1.00000000000051E-2</v>
          </cell>
          <cell r="R3850" t="str">
            <v>Comp188</v>
          </cell>
        </row>
        <row r="3851">
          <cell r="A3851">
            <v>3949</v>
          </cell>
          <cell r="B3851" t="str">
            <v>S/F</v>
          </cell>
          <cell r="C3851" t="str">
            <v>2.9.4.2.5</v>
          </cell>
          <cell r="D3851" t="str">
            <v>Passadiço metálico p/ veículos</v>
          </cell>
          <cell r="E3851" t="str">
            <v>m2</v>
          </cell>
          <cell r="F3851">
            <v>6.54</v>
          </cell>
          <cell r="G3851">
            <v>67.31</v>
          </cell>
          <cell r="H3851">
            <v>440.2</v>
          </cell>
          <cell r="I3851">
            <v>67.3</v>
          </cell>
          <cell r="J3851">
            <v>440.14</v>
          </cell>
          <cell r="K3851">
            <v>0.01</v>
          </cell>
          <cell r="L3851" t="str">
            <v xml:space="preserve">   </v>
          </cell>
          <cell r="M3851">
            <v>1.0001</v>
          </cell>
          <cell r="N3851">
            <v>1E-4</v>
          </cell>
          <cell r="O3851">
            <v>0</v>
          </cell>
          <cell r="P3851">
            <v>1.00000000000051E-2</v>
          </cell>
          <cell r="R3851" t="str">
            <v>Comp188</v>
          </cell>
        </row>
        <row r="3852">
          <cell r="A3852">
            <v>1564</v>
          </cell>
          <cell r="B3852" t="str">
            <v>S/F</v>
          </cell>
          <cell r="C3852" t="str">
            <v>1.15.5.13</v>
          </cell>
          <cell r="D3852" t="str">
            <v>Passeio cimentado rústico desempolado e=2cm cimento /areia 1:4, com borda de apoio sobre tijolo maciço</v>
          </cell>
          <cell r="E3852" t="str">
            <v>m²</v>
          </cell>
          <cell r="F3852">
            <v>41.28</v>
          </cell>
          <cell r="G3852">
            <v>17.649999999999999</v>
          </cell>
          <cell r="H3852">
            <v>728.59</v>
          </cell>
          <cell r="I3852">
            <v>17.68</v>
          </cell>
          <cell r="J3852">
            <v>729.83</v>
          </cell>
          <cell r="K3852">
            <v>-0.03</v>
          </cell>
          <cell r="L3852" t="str">
            <v xml:space="preserve">   </v>
          </cell>
          <cell r="M3852">
            <v>0.99829999999999997</v>
          </cell>
          <cell r="N3852">
            <v>-1.6999999999999999E-3</v>
          </cell>
          <cell r="O3852">
            <v>0</v>
          </cell>
          <cell r="P3852" t="str">
            <v xml:space="preserve">   </v>
          </cell>
          <cell r="R3852" t="str">
            <v>Comp189</v>
          </cell>
        </row>
        <row r="3853">
          <cell r="A3853">
            <v>1879</v>
          </cell>
          <cell r="B3853" t="str">
            <v>S/F</v>
          </cell>
          <cell r="C3853" t="str">
            <v>1.18.4.4.4</v>
          </cell>
          <cell r="D3853" t="str">
            <v>Pintura de estrutura de concreto com tinta acrilica-látex</v>
          </cell>
          <cell r="E3853" t="str">
            <v>m²</v>
          </cell>
          <cell r="F3853">
            <v>1218.56</v>
          </cell>
          <cell r="G3853">
            <v>9</v>
          </cell>
          <cell r="H3853">
            <v>10967.04</v>
          </cell>
          <cell r="I3853">
            <v>8.84</v>
          </cell>
          <cell r="J3853">
            <v>10772.07</v>
          </cell>
          <cell r="K3853">
            <v>0.16</v>
          </cell>
          <cell r="L3853" t="str">
            <v xml:space="preserve">   </v>
          </cell>
          <cell r="M3853">
            <v>1.0181</v>
          </cell>
          <cell r="N3853">
            <v>1.8100000000000002E-2</v>
          </cell>
          <cell r="O3853">
            <v>0</v>
          </cell>
          <cell r="P3853">
            <v>0.16</v>
          </cell>
          <cell r="R3853" t="str">
            <v>Comp190</v>
          </cell>
        </row>
        <row r="3854">
          <cell r="A3854">
            <v>1570</v>
          </cell>
          <cell r="B3854" t="str">
            <v>S/F</v>
          </cell>
          <cell r="C3854" t="str">
            <v>1.15.5.19</v>
          </cell>
          <cell r="D3854" t="str">
            <v>Pintura interna e externa c/ tinta acrílica, duas demãos, s/ massa, incluindo o líquido selador e lixamento da superfície.</v>
          </cell>
          <cell r="E3854" t="str">
            <v>m²</v>
          </cell>
          <cell r="F3854">
            <v>321.33999999999997</v>
          </cell>
          <cell r="G3854">
            <v>13.03</v>
          </cell>
          <cell r="H3854">
            <v>4187.0600000000004</v>
          </cell>
          <cell r="I3854">
            <v>12.83</v>
          </cell>
          <cell r="J3854">
            <v>4122.79</v>
          </cell>
          <cell r="K3854">
            <v>0.2</v>
          </cell>
          <cell r="L3854" t="str">
            <v xml:space="preserve">   </v>
          </cell>
          <cell r="M3854">
            <v>1.0156000000000001</v>
          </cell>
          <cell r="N3854">
            <v>1.5599999999999999E-2</v>
          </cell>
          <cell r="O3854">
            <v>0</v>
          </cell>
          <cell r="P3854">
            <v>0.19999999999999901</v>
          </cell>
          <cell r="R3854" t="str">
            <v>Comp191</v>
          </cell>
        </row>
        <row r="3855">
          <cell r="A3855">
            <v>71</v>
          </cell>
          <cell r="B3855" t="str">
            <v>S/F</v>
          </cell>
          <cell r="C3855" t="str">
            <v>1.2.1.5.1.9</v>
          </cell>
          <cell r="D3855" t="str">
            <v>Pintura latex pva 2 demaos + 1 selador, em paredes -nao incl emassam.</v>
          </cell>
          <cell r="E3855" t="str">
            <v>m2</v>
          </cell>
          <cell r="F3855">
            <v>798.92</v>
          </cell>
          <cell r="G3855">
            <v>7.98</v>
          </cell>
          <cell r="H3855">
            <v>6375.38</v>
          </cell>
          <cell r="I3855">
            <v>7.77</v>
          </cell>
          <cell r="J3855">
            <v>6207.6</v>
          </cell>
          <cell r="K3855">
            <v>0.21</v>
          </cell>
          <cell r="L3855" t="str">
            <v xml:space="preserve">   </v>
          </cell>
          <cell r="M3855">
            <v>1.0269999999999999</v>
          </cell>
          <cell r="N3855">
            <v>2.7E-2</v>
          </cell>
          <cell r="O3855">
            <v>0</v>
          </cell>
          <cell r="P3855">
            <v>0.21000000000000099</v>
          </cell>
          <cell r="R3855" t="str">
            <v>Comp192</v>
          </cell>
        </row>
        <row r="3856">
          <cell r="A3856">
            <v>95</v>
          </cell>
          <cell r="B3856" t="str">
            <v>S/F</v>
          </cell>
          <cell r="C3856" t="str">
            <v>1.3.5.1.8</v>
          </cell>
          <cell r="D3856" t="str">
            <v>Pintura latex pva 2 demaos + 1 selador, em paredes -nao incl emassam.</v>
          </cell>
          <cell r="E3856" t="str">
            <v>m2</v>
          </cell>
          <cell r="F3856">
            <v>2450.04</v>
          </cell>
          <cell r="G3856">
            <v>7.98</v>
          </cell>
          <cell r="H3856">
            <v>19551.310000000001</v>
          </cell>
          <cell r="I3856">
            <v>7.77</v>
          </cell>
          <cell r="J3856">
            <v>19036.810000000001</v>
          </cell>
          <cell r="K3856">
            <v>0.21</v>
          </cell>
          <cell r="L3856" t="str">
            <v xml:space="preserve">   </v>
          </cell>
          <cell r="M3856">
            <v>1.0269999999999999</v>
          </cell>
          <cell r="N3856">
            <v>2.7E-2</v>
          </cell>
          <cell r="O3856">
            <v>0</v>
          </cell>
          <cell r="P3856">
            <v>0.21000000000000099</v>
          </cell>
          <cell r="R3856" t="str">
            <v>Comp192</v>
          </cell>
        </row>
        <row r="3857">
          <cell r="A3857">
            <v>372</v>
          </cell>
          <cell r="B3857" t="str">
            <v>S/F</v>
          </cell>
          <cell r="C3857" t="str">
            <v>1.7.5.1.9</v>
          </cell>
          <cell r="D3857" t="str">
            <v>Pintura latex pva 2 demaos + 1 selador, em paredes -nao incl emassam.</v>
          </cell>
          <cell r="E3857" t="str">
            <v>m2</v>
          </cell>
          <cell r="F3857">
            <v>1065.23</v>
          </cell>
          <cell r="G3857">
            <v>7.98</v>
          </cell>
          <cell r="H3857">
            <v>8500.5300000000007</v>
          </cell>
          <cell r="I3857">
            <v>7.77</v>
          </cell>
          <cell r="J3857">
            <v>8276.83</v>
          </cell>
          <cell r="K3857">
            <v>0.21</v>
          </cell>
          <cell r="L3857" t="str">
            <v xml:space="preserve">   </v>
          </cell>
          <cell r="M3857">
            <v>1.0269999999999999</v>
          </cell>
          <cell r="N3857">
            <v>2.7E-2</v>
          </cell>
          <cell r="O3857">
            <v>0</v>
          </cell>
          <cell r="P3857">
            <v>0.21000000000000099</v>
          </cell>
          <cell r="R3857" t="str">
            <v>Comp192</v>
          </cell>
        </row>
        <row r="3858">
          <cell r="A3858">
            <v>1855</v>
          </cell>
          <cell r="B3858" t="str">
            <v>S/F</v>
          </cell>
          <cell r="C3858" t="str">
            <v>1.18.3.5.1.9</v>
          </cell>
          <cell r="D3858" t="str">
            <v>Pintura latex pva 2 demaos + 1 selador, em paredes -nao incl emassam.</v>
          </cell>
          <cell r="E3858" t="str">
            <v>m2</v>
          </cell>
          <cell r="F3858">
            <v>1065.23</v>
          </cell>
          <cell r="G3858">
            <v>7.98</v>
          </cell>
          <cell r="H3858">
            <v>8500.5300000000007</v>
          </cell>
          <cell r="I3858">
            <v>7.77</v>
          </cell>
          <cell r="J3858">
            <v>8276.83</v>
          </cell>
          <cell r="K3858">
            <v>0.21</v>
          </cell>
          <cell r="L3858" t="str">
            <v xml:space="preserve">   </v>
          </cell>
          <cell r="M3858">
            <v>1.0269999999999999</v>
          </cell>
          <cell r="N3858">
            <v>2.7E-2</v>
          </cell>
          <cell r="O3858">
            <v>0</v>
          </cell>
          <cell r="P3858">
            <v>0.21000000000000099</v>
          </cell>
          <cell r="R3858" t="str">
            <v>Comp192</v>
          </cell>
        </row>
        <row r="3859">
          <cell r="A3859">
            <v>70</v>
          </cell>
          <cell r="B3859" t="str">
            <v>S/F</v>
          </cell>
          <cell r="C3859" t="str">
            <v>1.2.1.5.1.8</v>
          </cell>
          <cell r="D3859" t="str">
            <v>Piso ceramica esmaltada  20x30cm c/ argamassa colante incluindo rejunte</v>
          </cell>
          <cell r="E3859" t="str">
            <v>m2</v>
          </cell>
          <cell r="F3859">
            <v>45</v>
          </cell>
          <cell r="G3859">
            <v>35.18</v>
          </cell>
          <cell r="H3859">
            <v>1583.1</v>
          </cell>
          <cell r="I3859">
            <v>34.880000000000003</v>
          </cell>
          <cell r="J3859">
            <v>1569.6</v>
          </cell>
          <cell r="K3859">
            <v>0.3</v>
          </cell>
          <cell r="L3859" t="str">
            <v xml:space="preserve">   </v>
          </cell>
          <cell r="M3859">
            <v>1.0085999999999999</v>
          </cell>
          <cell r="N3859">
            <v>8.6E-3</v>
          </cell>
          <cell r="O3859">
            <v>0</v>
          </cell>
          <cell r="P3859">
            <v>0.29999999999999699</v>
          </cell>
          <cell r="R3859" t="str">
            <v>Comp193</v>
          </cell>
        </row>
        <row r="3860">
          <cell r="A3860">
            <v>94</v>
          </cell>
          <cell r="B3860" t="str">
            <v>S/F</v>
          </cell>
          <cell r="C3860" t="str">
            <v>1.3.5.1.7</v>
          </cell>
          <cell r="D3860" t="str">
            <v>Piso ceramica esmaltada  20x30cm c/ argamassa colante incluindo rejunte</v>
          </cell>
          <cell r="E3860" t="str">
            <v>m2</v>
          </cell>
          <cell r="F3860">
            <v>138</v>
          </cell>
          <cell r="G3860">
            <v>35.18</v>
          </cell>
          <cell r="H3860">
            <v>4854.84</v>
          </cell>
          <cell r="I3860">
            <v>34.880000000000003</v>
          </cell>
          <cell r="J3860">
            <v>4813.4399999999996</v>
          </cell>
          <cell r="K3860">
            <v>0.3</v>
          </cell>
          <cell r="L3860" t="str">
            <v xml:space="preserve">   </v>
          </cell>
          <cell r="M3860">
            <v>1.0085999999999999</v>
          </cell>
          <cell r="N3860">
            <v>8.6E-3</v>
          </cell>
          <cell r="O3860">
            <v>0</v>
          </cell>
          <cell r="P3860">
            <v>0.29999999999999699</v>
          </cell>
          <cell r="R3860" t="str">
            <v>Comp193</v>
          </cell>
        </row>
        <row r="3861">
          <cell r="A3861">
            <v>371</v>
          </cell>
          <cell r="B3861" t="str">
            <v>S/F</v>
          </cell>
          <cell r="C3861" t="str">
            <v>1.7.5.1.8</v>
          </cell>
          <cell r="D3861" t="str">
            <v>Piso ceramica esmaltada  20x30cm c/ argamassa colante incluindo rejunte</v>
          </cell>
          <cell r="E3861" t="str">
            <v>m2</v>
          </cell>
          <cell r="F3861">
            <v>60</v>
          </cell>
          <cell r="G3861">
            <v>35.18</v>
          </cell>
          <cell r="H3861">
            <v>2110.8000000000002</v>
          </cell>
          <cell r="I3861">
            <v>34.880000000000003</v>
          </cell>
          <cell r="J3861">
            <v>2092.8000000000002</v>
          </cell>
          <cell r="K3861">
            <v>0.3</v>
          </cell>
          <cell r="L3861" t="str">
            <v xml:space="preserve">   </v>
          </cell>
          <cell r="M3861">
            <v>1.0085999999999999</v>
          </cell>
          <cell r="N3861">
            <v>8.6E-3</v>
          </cell>
          <cell r="O3861">
            <v>0</v>
          </cell>
          <cell r="P3861">
            <v>0.29999999999999699</v>
          </cell>
          <cell r="R3861" t="str">
            <v>Comp193</v>
          </cell>
        </row>
        <row r="3862">
          <cell r="A3862">
            <v>1854</v>
          </cell>
          <cell r="B3862" t="str">
            <v>S/F</v>
          </cell>
          <cell r="C3862" t="str">
            <v>1.18.3.5.1.8</v>
          </cell>
          <cell r="D3862" t="str">
            <v>Piso ceramica esmaltada  20x30cm c/ argamassa colante incluindo rejunte</v>
          </cell>
          <cell r="E3862" t="str">
            <v>m2</v>
          </cell>
          <cell r="F3862">
            <v>60</v>
          </cell>
          <cell r="G3862">
            <v>35.18</v>
          </cell>
          <cell r="H3862">
            <v>2110.8000000000002</v>
          </cell>
          <cell r="I3862">
            <v>34.880000000000003</v>
          </cell>
          <cell r="J3862">
            <v>2092.8000000000002</v>
          </cell>
          <cell r="K3862">
            <v>0.3</v>
          </cell>
          <cell r="L3862" t="str">
            <v xml:space="preserve">   </v>
          </cell>
          <cell r="M3862">
            <v>1.0085999999999999</v>
          </cell>
          <cell r="N3862">
            <v>8.6E-3</v>
          </cell>
          <cell r="O3862">
            <v>0</v>
          </cell>
          <cell r="P3862">
            <v>0.29999999999999699</v>
          </cell>
          <cell r="R3862" t="str">
            <v>Comp193</v>
          </cell>
        </row>
        <row r="3863">
          <cell r="A3863">
            <v>1563</v>
          </cell>
          <cell r="B3863" t="str">
            <v>S/F</v>
          </cell>
          <cell r="C3863" t="str">
            <v>1.15.5.12</v>
          </cell>
          <cell r="D3863" t="str">
            <v xml:space="preserve">Piso Cerâmico Esmaltado PI 5, 30x30, assentado sobre regularização com cimento /areia média peneirada 1:3 e=2,5cm preparo c/ betoneira aplicado com argamassa de assentamento e rejunte flexivel, incl. fornecimento e aplicação. </v>
          </cell>
          <cell r="E3863" t="str">
            <v>m²</v>
          </cell>
          <cell r="F3863">
            <v>118.76</v>
          </cell>
          <cell r="G3863">
            <v>85.16</v>
          </cell>
          <cell r="H3863">
            <v>10113.6</v>
          </cell>
          <cell r="I3863">
            <v>85.42</v>
          </cell>
          <cell r="J3863">
            <v>10144.469999999999</v>
          </cell>
          <cell r="K3863">
            <v>-0.26</v>
          </cell>
          <cell r="L3863" t="str">
            <v xml:space="preserve">   </v>
          </cell>
          <cell r="M3863">
            <v>0.997</v>
          </cell>
          <cell r="N3863">
            <v>-3.0000000000000001E-3</v>
          </cell>
          <cell r="O3863">
            <v>0</v>
          </cell>
          <cell r="P3863" t="str">
            <v xml:space="preserve">   </v>
          </cell>
          <cell r="R3863" t="str">
            <v>Comp194</v>
          </cell>
        </row>
        <row r="3864">
          <cell r="A3864">
            <v>1883</v>
          </cell>
          <cell r="B3864" t="str">
            <v>S/F</v>
          </cell>
          <cell r="C3864" t="str">
            <v>1.18.4.4.8</v>
          </cell>
          <cell r="D3864" t="str">
            <v>Piso cimentado desempolado para regularização e declive, e=2cm cimento /areia 1:4, sobre tampa do reservatório.</v>
          </cell>
          <cell r="E3864" t="str">
            <v>m²</v>
          </cell>
          <cell r="F3864">
            <v>90.79</v>
          </cell>
          <cell r="G3864">
            <v>29.76</v>
          </cell>
          <cell r="H3864">
            <v>2701.91</v>
          </cell>
          <cell r="I3864">
            <v>29.76</v>
          </cell>
          <cell r="J3864">
            <v>2701.91</v>
          </cell>
          <cell r="K3864">
            <v>0</v>
          </cell>
          <cell r="L3864" t="str">
            <v xml:space="preserve">   </v>
          </cell>
          <cell r="M3864">
            <v>1</v>
          </cell>
          <cell r="N3864">
            <v>0</v>
          </cell>
          <cell r="O3864">
            <v>0</v>
          </cell>
          <cell r="P3864" t="str">
            <v xml:space="preserve">   </v>
          </cell>
          <cell r="R3864" t="str">
            <v>Comp195</v>
          </cell>
        </row>
        <row r="3865">
          <cell r="A3865">
            <v>2349</v>
          </cell>
          <cell r="B3865" t="str">
            <v>S/F</v>
          </cell>
          <cell r="C3865" t="str">
            <v>2.3.5.2.1</v>
          </cell>
          <cell r="D3865" t="str">
            <v>Placa de identificação da obra padrão, COSANPA, incluindo fornecimento, transporte e instalação</v>
          </cell>
          <cell r="E3865" t="str">
            <v>m2</v>
          </cell>
          <cell r="F3865">
            <v>5</v>
          </cell>
          <cell r="G3865">
            <v>400.02</v>
          </cell>
          <cell r="H3865">
            <v>2000.1</v>
          </cell>
          <cell r="I3865">
            <v>400.04</v>
          </cell>
          <cell r="J3865">
            <v>2000.2</v>
          </cell>
          <cell r="K3865">
            <v>-0.02</v>
          </cell>
          <cell r="L3865" t="str">
            <v xml:space="preserve">   </v>
          </cell>
          <cell r="M3865">
            <v>1</v>
          </cell>
          <cell r="N3865">
            <v>0</v>
          </cell>
          <cell r="O3865">
            <v>0</v>
          </cell>
          <cell r="P3865" t="str">
            <v xml:space="preserve">   </v>
          </cell>
          <cell r="R3865" t="str">
            <v>Comp196</v>
          </cell>
        </row>
        <row r="3866">
          <cell r="A3866">
            <v>2646</v>
          </cell>
          <cell r="B3866" t="str">
            <v>S/F</v>
          </cell>
          <cell r="C3866" t="str">
            <v>2.4.5.2.1</v>
          </cell>
          <cell r="D3866" t="str">
            <v>Placa de identificação da obra padrão, COSANPA, incluindo fornecimento, transporte e instalação</v>
          </cell>
          <cell r="E3866" t="str">
            <v>m2</v>
          </cell>
          <cell r="F3866">
            <v>5</v>
          </cell>
          <cell r="G3866">
            <v>400.02</v>
          </cell>
          <cell r="H3866">
            <v>2000.1</v>
          </cell>
          <cell r="I3866">
            <v>400.04</v>
          </cell>
          <cell r="J3866">
            <v>2000.2</v>
          </cell>
          <cell r="K3866">
            <v>-0.02</v>
          </cell>
          <cell r="L3866" t="str">
            <v xml:space="preserve">   </v>
          </cell>
          <cell r="M3866">
            <v>1</v>
          </cell>
          <cell r="N3866">
            <v>0</v>
          </cell>
          <cell r="O3866">
            <v>0</v>
          </cell>
          <cell r="P3866" t="str">
            <v xml:space="preserve">   </v>
          </cell>
          <cell r="R3866" t="str">
            <v>Comp196</v>
          </cell>
        </row>
        <row r="3867">
          <cell r="A3867">
            <v>3080</v>
          </cell>
          <cell r="B3867" t="str">
            <v>S/F</v>
          </cell>
          <cell r="C3867" t="str">
            <v>2.6.5.2.1</v>
          </cell>
          <cell r="D3867" t="str">
            <v>Placa de identificação da obra padrão, COSANPA, incluindo fornecimento, transporte e instalação</v>
          </cell>
          <cell r="E3867" t="str">
            <v>m2</v>
          </cell>
          <cell r="F3867">
            <v>4</v>
          </cell>
          <cell r="G3867">
            <v>400.02</v>
          </cell>
          <cell r="H3867">
            <v>1600.08</v>
          </cell>
          <cell r="I3867">
            <v>400.04</v>
          </cell>
          <cell r="J3867">
            <v>1600.16</v>
          </cell>
          <cell r="K3867">
            <v>-0.02</v>
          </cell>
          <cell r="L3867" t="str">
            <v xml:space="preserve">   </v>
          </cell>
          <cell r="M3867">
            <v>1</v>
          </cell>
          <cell r="N3867">
            <v>0</v>
          </cell>
          <cell r="O3867">
            <v>0</v>
          </cell>
          <cell r="P3867" t="str">
            <v xml:space="preserve">   </v>
          </cell>
          <cell r="R3867" t="str">
            <v>Comp196</v>
          </cell>
        </row>
        <row r="3868">
          <cell r="A3868">
            <v>3428</v>
          </cell>
          <cell r="B3868" t="str">
            <v>S/F</v>
          </cell>
          <cell r="C3868" t="str">
            <v>2.7.5.2.1</v>
          </cell>
          <cell r="D3868" t="str">
            <v>Placa de identificação da obra padrão, COSANPA, incluindo fornecimento, transporte e instalação</v>
          </cell>
          <cell r="E3868" t="str">
            <v>m2</v>
          </cell>
          <cell r="F3868">
            <v>25</v>
          </cell>
          <cell r="G3868">
            <v>400.02</v>
          </cell>
          <cell r="H3868">
            <v>10000.5</v>
          </cell>
          <cell r="I3868">
            <v>400.04</v>
          </cell>
          <cell r="J3868">
            <v>10001</v>
          </cell>
          <cell r="K3868">
            <v>-0.02</v>
          </cell>
          <cell r="L3868" t="str">
            <v xml:space="preserve">   </v>
          </cell>
          <cell r="M3868">
            <v>1</v>
          </cell>
          <cell r="N3868">
            <v>0</v>
          </cell>
          <cell r="O3868">
            <v>0</v>
          </cell>
          <cell r="P3868" t="str">
            <v xml:space="preserve">   </v>
          </cell>
          <cell r="R3868" t="str">
            <v>Comp196</v>
          </cell>
        </row>
        <row r="3869">
          <cell r="A3869">
            <v>3718</v>
          </cell>
          <cell r="B3869" t="str">
            <v>S/F</v>
          </cell>
          <cell r="C3869" t="str">
            <v>2.8.5.2.2</v>
          </cell>
          <cell r="D3869" t="str">
            <v>Placa de identificação da obra padrão, COSANPA, incluindo fornecimento, transporte e instalação</v>
          </cell>
          <cell r="E3869" t="str">
            <v>m2</v>
          </cell>
          <cell r="F3869">
            <v>5</v>
          </cell>
          <cell r="G3869">
            <v>400.02</v>
          </cell>
          <cell r="H3869">
            <v>2000.1</v>
          </cell>
          <cell r="I3869">
            <v>400.04</v>
          </cell>
          <cell r="J3869">
            <v>2000.2</v>
          </cell>
          <cell r="K3869">
            <v>-0.02</v>
          </cell>
          <cell r="L3869" t="str">
            <v xml:space="preserve">   </v>
          </cell>
          <cell r="M3869">
            <v>1</v>
          </cell>
          <cell r="N3869">
            <v>0</v>
          </cell>
          <cell r="O3869">
            <v>0</v>
          </cell>
          <cell r="P3869" t="str">
            <v xml:space="preserve">   </v>
          </cell>
          <cell r="R3869" t="str">
            <v>Comp196</v>
          </cell>
        </row>
        <row r="3870">
          <cell r="A3870">
            <v>3999</v>
          </cell>
          <cell r="B3870" t="str">
            <v>S/F</v>
          </cell>
          <cell r="C3870" t="str">
            <v>2.9.5.2.2</v>
          </cell>
          <cell r="D3870" t="str">
            <v>Placa de identificação da obra padrão, COSANPA, incluindo fornecimento, transporte e instalação</v>
          </cell>
          <cell r="E3870" t="str">
            <v>m2</v>
          </cell>
          <cell r="F3870">
            <v>5</v>
          </cell>
          <cell r="G3870">
            <v>400.02</v>
          </cell>
          <cell r="H3870">
            <v>2000.1</v>
          </cell>
          <cell r="I3870">
            <v>400.04</v>
          </cell>
          <cell r="J3870">
            <v>2000.2</v>
          </cell>
          <cell r="K3870">
            <v>-0.02</v>
          </cell>
          <cell r="L3870" t="str">
            <v xml:space="preserve">   </v>
          </cell>
          <cell r="M3870">
            <v>1</v>
          </cell>
          <cell r="N3870">
            <v>0</v>
          </cell>
          <cell r="O3870">
            <v>0</v>
          </cell>
          <cell r="P3870" t="str">
            <v xml:space="preserve">   </v>
          </cell>
          <cell r="R3870" t="str">
            <v>Comp196</v>
          </cell>
        </row>
        <row r="3871">
          <cell r="A3871">
            <v>1375</v>
          </cell>
          <cell r="B3871" t="str">
            <v>S/F</v>
          </cell>
          <cell r="C3871" t="str">
            <v>1.13.2.1</v>
          </cell>
          <cell r="D3871" t="str">
            <v>Placa de sinalização e advertência, incluindo fornecimento, transporte, instalação e remoção para outro local da obra.</v>
          </cell>
          <cell r="E3871" t="str">
            <v>m2</v>
          </cell>
          <cell r="F3871">
            <v>2</v>
          </cell>
          <cell r="G3871">
            <v>18.89</v>
          </cell>
          <cell r="H3871">
            <v>37.78</v>
          </cell>
          <cell r="I3871">
            <v>18.34</v>
          </cell>
          <cell r="J3871">
            <v>36.68</v>
          </cell>
          <cell r="K3871">
            <v>0.55000000000000004</v>
          </cell>
          <cell r="L3871" t="str">
            <v xml:space="preserve">   </v>
          </cell>
          <cell r="M3871">
            <v>1.03</v>
          </cell>
          <cell r="N3871">
            <v>0.03</v>
          </cell>
          <cell r="O3871">
            <v>0</v>
          </cell>
          <cell r="P3871">
            <v>0.55000000000000104</v>
          </cell>
          <cell r="R3871" t="str">
            <v>Comp197</v>
          </cell>
        </row>
        <row r="3872">
          <cell r="A3872">
            <v>1458</v>
          </cell>
          <cell r="B3872" t="str">
            <v>S/F</v>
          </cell>
          <cell r="C3872" t="str">
            <v>1.14.2.1</v>
          </cell>
          <cell r="D3872" t="str">
            <v>Placa de sinalização e advertência, incluindo fornecimento, transporte, instalação e remoção para outro local da obra.</v>
          </cell>
          <cell r="E3872" t="str">
            <v>m2</v>
          </cell>
          <cell r="F3872">
            <v>14</v>
          </cell>
          <cell r="G3872">
            <v>18.89</v>
          </cell>
          <cell r="H3872">
            <v>264.45999999999998</v>
          </cell>
          <cell r="I3872">
            <v>18.34</v>
          </cell>
          <cell r="J3872">
            <v>256.76</v>
          </cell>
          <cell r="K3872">
            <v>0.55000000000000004</v>
          </cell>
          <cell r="L3872" t="str">
            <v xml:space="preserve">   </v>
          </cell>
          <cell r="M3872">
            <v>1.03</v>
          </cell>
          <cell r="N3872">
            <v>0.03</v>
          </cell>
          <cell r="O3872">
            <v>0</v>
          </cell>
          <cell r="P3872">
            <v>0.55000000000000104</v>
          </cell>
          <cell r="R3872" t="str">
            <v>Comp197</v>
          </cell>
        </row>
        <row r="3873">
          <cell r="A3873">
            <v>1997</v>
          </cell>
          <cell r="B3873" t="str">
            <v>S/F</v>
          </cell>
          <cell r="C3873" t="str">
            <v>2.1.2.2.1</v>
          </cell>
          <cell r="D3873" t="str">
            <v>Placa de sinalização e advertência, incluindo fornecimento, transporte, instalação e remoção para outro local da obra.</v>
          </cell>
          <cell r="E3873" t="str">
            <v>m2</v>
          </cell>
          <cell r="F3873">
            <v>30</v>
          </cell>
          <cell r="G3873">
            <v>18.89</v>
          </cell>
          <cell r="H3873">
            <v>566.70000000000005</v>
          </cell>
          <cell r="I3873">
            <v>18.34</v>
          </cell>
          <cell r="J3873">
            <v>550.20000000000005</v>
          </cell>
          <cell r="K3873">
            <v>0.55000000000000004</v>
          </cell>
          <cell r="L3873" t="str">
            <v xml:space="preserve">   </v>
          </cell>
          <cell r="M3873">
            <v>1.03</v>
          </cell>
          <cell r="N3873">
            <v>0.03</v>
          </cell>
          <cell r="O3873">
            <v>0</v>
          </cell>
          <cell r="P3873">
            <v>0.55000000000000104</v>
          </cell>
          <cell r="R3873" t="str">
            <v>Comp197</v>
          </cell>
        </row>
        <row r="3874">
          <cell r="A3874">
            <v>2006</v>
          </cell>
          <cell r="B3874" t="str">
            <v>S/F</v>
          </cell>
          <cell r="C3874" t="str">
            <v>2.2.1.2.1</v>
          </cell>
          <cell r="D3874" t="str">
            <v>Placa de sinalização e advertência, incluindo fornecimento, transporte, instalação e remoção para outro local da obra.</v>
          </cell>
          <cell r="E3874" t="str">
            <v>m2</v>
          </cell>
          <cell r="F3874">
            <v>45.62</v>
          </cell>
          <cell r="G3874">
            <v>18.89</v>
          </cell>
          <cell r="H3874">
            <v>861.76</v>
          </cell>
          <cell r="I3874">
            <v>18.34</v>
          </cell>
          <cell r="J3874">
            <v>836.67</v>
          </cell>
          <cell r="K3874">
            <v>0.55000000000000004</v>
          </cell>
          <cell r="L3874" t="str">
            <v xml:space="preserve">   </v>
          </cell>
          <cell r="M3874">
            <v>1.03</v>
          </cell>
          <cell r="N3874">
            <v>0.03</v>
          </cell>
          <cell r="O3874">
            <v>0</v>
          </cell>
          <cell r="P3874">
            <v>0.55000000000000104</v>
          </cell>
          <cell r="R3874" t="str">
            <v>Comp197</v>
          </cell>
        </row>
        <row r="3875">
          <cell r="A3875">
            <v>2169</v>
          </cell>
          <cell r="B3875" t="str">
            <v>S/F</v>
          </cell>
          <cell r="C3875" t="str">
            <v>2.3.1.2.1</v>
          </cell>
          <cell r="D3875" t="str">
            <v>Placa de sinalização e advertência, incluindo fornecimento, transporte, instalação e remoção para outro local da obra.</v>
          </cell>
          <cell r="E3875" t="str">
            <v>m2</v>
          </cell>
          <cell r="F3875">
            <v>69.08</v>
          </cell>
          <cell r="G3875">
            <v>18.89</v>
          </cell>
          <cell r="H3875">
            <v>1304.92</v>
          </cell>
          <cell r="I3875">
            <v>18.34</v>
          </cell>
          <cell r="J3875">
            <v>1266.92</v>
          </cell>
          <cell r="K3875">
            <v>0.55000000000000004</v>
          </cell>
          <cell r="L3875" t="str">
            <v xml:space="preserve">   </v>
          </cell>
          <cell r="M3875">
            <v>1.03</v>
          </cell>
          <cell r="N3875">
            <v>0.03</v>
          </cell>
          <cell r="O3875">
            <v>0</v>
          </cell>
          <cell r="P3875">
            <v>0.55000000000000104</v>
          </cell>
          <cell r="R3875" t="str">
            <v>Comp197</v>
          </cell>
        </row>
        <row r="3876">
          <cell r="A3876">
            <v>2295</v>
          </cell>
          <cell r="B3876" t="str">
            <v>S/F</v>
          </cell>
          <cell r="C3876" t="str">
            <v>2.3.4.2.1</v>
          </cell>
          <cell r="D3876" t="str">
            <v>Placa de sinalização e advertência, incluindo fornecimento, transporte, instalação e remoção para outro local da obra.</v>
          </cell>
          <cell r="E3876" t="str">
            <v>m2</v>
          </cell>
          <cell r="F3876">
            <v>8.1199999999999992</v>
          </cell>
          <cell r="G3876">
            <v>18.89</v>
          </cell>
          <cell r="H3876">
            <v>153.38</v>
          </cell>
          <cell r="I3876">
            <v>18.34</v>
          </cell>
          <cell r="J3876">
            <v>148.91999999999999</v>
          </cell>
          <cell r="K3876">
            <v>0.55000000000000004</v>
          </cell>
          <cell r="L3876" t="str">
            <v xml:space="preserve">   </v>
          </cell>
          <cell r="M3876">
            <v>1.03</v>
          </cell>
          <cell r="N3876">
            <v>0.03</v>
          </cell>
          <cell r="O3876">
            <v>0</v>
          </cell>
          <cell r="P3876">
            <v>0.55000000000000104</v>
          </cell>
          <cell r="R3876" t="str">
            <v>Comp197</v>
          </cell>
        </row>
        <row r="3877">
          <cell r="A3877">
            <v>2465</v>
          </cell>
          <cell r="B3877" t="str">
            <v>S/F</v>
          </cell>
          <cell r="C3877" t="str">
            <v>2.4.1.2.1</v>
          </cell>
          <cell r="D3877" t="str">
            <v>Placa de sinalização e advertência, incluindo fornecimento, transporte, instalação e remoção para outro local da obra.</v>
          </cell>
          <cell r="E3877" t="str">
            <v>m2</v>
          </cell>
          <cell r="F3877">
            <v>63.07</v>
          </cell>
          <cell r="G3877">
            <v>18.89</v>
          </cell>
          <cell r="H3877">
            <v>1191.3900000000001</v>
          </cell>
          <cell r="I3877">
            <v>18.34</v>
          </cell>
          <cell r="J3877">
            <v>1156.7</v>
          </cell>
          <cell r="K3877">
            <v>0.55000000000000004</v>
          </cell>
          <cell r="L3877" t="str">
            <v xml:space="preserve">   </v>
          </cell>
          <cell r="M3877">
            <v>1.03</v>
          </cell>
          <cell r="N3877">
            <v>0.03</v>
          </cell>
          <cell r="O3877">
            <v>0</v>
          </cell>
          <cell r="P3877">
            <v>0.55000000000000104</v>
          </cell>
          <cell r="R3877" t="str">
            <v>Comp197</v>
          </cell>
        </row>
        <row r="3878">
          <cell r="A3878">
            <v>2594</v>
          </cell>
          <cell r="B3878" t="str">
            <v>S/F</v>
          </cell>
          <cell r="C3878" t="str">
            <v>2.4.4.2.1</v>
          </cell>
          <cell r="D3878" t="str">
            <v>Placa de sinalização e advertência, incluindo fornecimento, transporte, instalação e remoção para outro local da obra.</v>
          </cell>
          <cell r="E3878" t="str">
            <v>m2</v>
          </cell>
          <cell r="F3878">
            <v>9.7799999999999994</v>
          </cell>
          <cell r="G3878">
            <v>18.89</v>
          </cell>
          <cell r="H3878">
            <v>184.74</v>
          </cell>
          <cell r="I3878">
            <v>18.34</v>
          </cell>
          <cell r="J3878">
            <v>179.36</v>
          </cell>
          <cell r="K3878">
            <v>0.55000000000000004</v>
          </cell>
          <cell r="L3878" t="str">
            <v xml:space="preserve">   </v>
          </cell>
          <cell r="M3878">
            <v>1.03</v>
          </cell>
          <cell r="N3878">
            <v>0.03</v>
          </cell>
          <cell r="O3878">
            <v>0</v>
          </cell>
          <cell r="P3878">
            <v>0.55000000000000104</v>
          </cell>
          <cell r="R3878" t="str">
            <v>Comp197</v>
          </cell>
        </row>
        <row r="3879">
          <cell r="A3879">
            <v>2761</v>
          </cell>
          <cell r="B3879" t="str">
            <v>S/F</v>
          </cell>
          <cell r="C3879" t="str">
            <v>2.5.1.2.1</v>
          </cell>
          <cell r="D3879" t="str">
            <v>Placa de sinalização e advertência, incluindo fornecimento, transporte, instalação e remoção para outro local da obra.</v>
          </cell>
          <cell r="E3879" t="str">
            <v>m2</v>
          </cell>
          <cell r="F3879">
            <v>98.7</v>
          </cell>
          <cell r="G3879">
            <v>18.89</v>
          </cell>
          <cell r="H3879">
            <v>1864.44</v>
          </cell>
          <cell r="I3879">
            <v>18.34</v>
          </cell>
          <cell r="J3879">
            <v>1810.15</v>
          </cell>
          <cell r="K3879">
            <v>0.55000000000000004</v>
          </cell>
          <cell r="L3879" t="str">
            <v xml:space="preserve">   </v>
          </cell>
          <cell r="M3879">
            <v>1.03</v>
          </cell>
          <cell r="N3879">
            <v>0.03</v>
          </cell>
          <cell r="O3879">
            <v>0</v>
          </cell>
          <cell r="P3879">
            <v>0.55000000000000104</v>
          </cell>
          <cell r="R3879" t="str">
            <v>Comp197</v>
          </cell>
        </row>
        <row r="3880">
          <cell r="A3880">
            <v>2907</v>
          </cell>
          <cell r="B3880" t="str">
            <v>S/F</v>
          </cell>
          <cell r="C3880" t="str">
            <v>2.6.1.2.1</v>
          </cell>
          <cell r="D3880" t="str">
            <v>Placa de sinalização e advertência, incluindo fornecimento, transporte, instalação e remoção para outro local da obra.</v>
          </cell>
          <cell r="E3880" t="str">
            <v>m2</v>
          </cell>
          <cell r="F3880">
            <v>66.7</v>
          </cell>
          <cell r="G3880">
            <v>18.89</v>
          </cell>
          <cell r="H3880">
            <v>1259.96</v>
          </cell>
          <cell r="I3880">
            <v>18.34</v>
          </cell>
          <cell r="J3880">
            <v>1223.27</v>
          </cell>
          <cell r="K3880">
            <v>0.55000000000000004</v>
          </cell>
          <cell r="L3880" t="str">
            <v xml:space="preserve">   </v>
          </cell>
          <cell r="M3880">
            <v>1.03</v>
          </cell>
          <cell r="N3880">
            <v>0.03</v>
          </cell>
          <cell r="O3880">
            <v>0</v>
          </cell>
          <cell r="P3880">
            <v>0.55000000000000104</v>
          </cell>
          <cell r="R3880" t="str">
            <v>Comp197</v>
          </cell>
        </row>
        <row r="3881">
          <cell r="A3881">
            <v>3028</v>
          </cell>
          <cell r="B3881" t="str">
            <v>S/F</v>
          </cell>
          <cell r="C3881" t="str">
            <v>2.6.4.2.1</v>
          </cell>
          <cell r="D3881" t="str">
            <v>Placa de sinalização e advertência, incluindo fornecimento, transporte, instalação e remoção para outro local da obra.</v>
          </cell>
          <cell r="E3881" t="str">
            <v>m2</v>
          </cell>
          <cell r="F3881">
            <v>6.78</v>
          </cell>
          <cell r="G3881">
            <v>18.89</v>
          </cell>
          <cell r="H3881">
            <v>128.07</v>
          </cell>
          <cell r="I3881">
            <v>18.34</v>
          </cell>
          <cell r="J3881">
            <v>124.34</v>
          </cell>
          <cell r="K3881">
            <v>0.55000000000000004</v>
          </cell>
          <cell r="L3881" t="str">
            <v xml:space="preserve">   </v>
          </cell>
          <cell r="M3881">
            <v>1.03</v>
          </cell>
          <cell r="N3881">
            <v>0.03</v>
          </cell>
          <cell r="O3881">
            <v>0</v>
          </cell>
          <cell r="P3881">
            <v>0.55000000000000104</v>
          </cell>
          <cell r="R3881" t="str">
            <v>Comp197</v>
          </cell>
        </row>
        <row r="3882">
          <cell r="A3882">
            <v>3193</v>
          </cell>
          <cell r="B3882" t="str">
            <v>S/F</v>
          </cell>
          <cell r="C3882" t="str">
            <v>2.7.1.2.1</v>
          </cell>
          <cell r="D3882" t="str">
            <v>Placa de sinalização e advertência, incluindo fornecimento, transporte, instalação e remoção para outro local da obra.</v>
          </cell>
          <cell r="E3882" t="str">
            <v>m2</v>
          </cell>
          <cell r="F3882">
            <v>223.84</v>
          </cell>
          <cell r="G3882">
            <v>18.89</v>
          </cell>
          <cell r="H3882">
            <v>4228.33</v>
          </cell>
          <cell r="I3882">
            <v>18.34</v>
          </cell>
          <cell r="J3882">
            <v>4105.22</v>
          </cell>
          <cell r="K3882">
            <v>0.55000000000000004</v>
          </cell>
          <cell r="L3882" t="str">
            <v xml:space="preserve">   </v>
          </cell>
          <cell r="M3882">
            <v>1.03</v>
          </cell>
          <cell r="N3882">
            <v>0.03</v>
          </cell>
          <cell r="O3882">
            <v>0</v>
          </cell>
          <cell r="P3882">
            <v>0.55000000000000104</v>
          </cell>
          <cell r="R3882" t="str">
            <v>Comp197</v>
          </cell>
        </row>
        <row r="3883">
          <cell r="A3883">
            <v>3370</v>
          </cell>
          <cell r="B3883" t="str">
            <v>S/F</v>
          </cell>
          <cell r="C3883" t="str">
            <v>2.7.4.2.1</v>
          </cell>
          <cell r="D3883" t="str">
            <v>Placa de sinalização e advertência, incluindo fornecimento, transporte, instalação e remoção para outro local da obra.</v>
          </cell>
          <cell r="E3883" t="str">
            <v>m2</v>
          </cell>
          <cell r="F3883">
            <v>17.25</v>
          </cell>
          <cell r="G3883">
            <v>18.89</v>
          </cell>
          <cell r="H3883">
            <v>325.85000000000002</v>
          </cell>
          <cell r="I3883">
            <v>18.34</v>
          </cell>
          <cell r="J3883">
            <v>316.36</v>
          </cell>
          <cell r="K3883">
            <v>0.55000000000000004</v>
          </cell>
          <cell r="L3883" t="str">
            <v xml:space="preserve">   </v>
          </cell>
          <cell r="M3883">
            <v>1.03</v>
          </cell>
          <cell r="N3883">
            <v>0.03</v>
          </cell>
          <cell r="O3883">
            <v>0</v>
          </cell>
          <cell r="P3883">
            <v>0.55000000000000104</v>
          </cell>
          <cell r="R3883" t="str">
            <v>Comp197</v>
          </cell>
        </row>
        <row r="3884">
          <cell r="A3884">
            <v>3543</v>
          </cell>
          <cell r="B3884" t="str">
            <v>S/F</v>
          </cell>
          <cell r="C3884" t="str">
            <v>2.8.1.2.1</v>
          </cell>
          <cell r="D3884" t="str">
            <v>Placa de sinalização e advertência, incluindo fornecimento, transporte, instalação e remoção para outro local da obra.</v>
          </cell>
          <cell r="E3884" t="str">
            <v>m2</v>
          </cell>
          <cell r="F3884">
            <v>25.57</v>
          </cell>
          <cell r="G3884">
            <v>18.89</v>
          </cell>
          <cell r="H3884">
            <v>483.01</v>
          </cell>
          <cell r="I3884">
            <v>18.34</v>
          </cell>
          <cell r="J3884">
            <v>468.95</v>
          </cell>
          <cell r="K3884">
            <v>0.55000000000000004</v>
          </cell>
          <cell r="L3884" t="str">
            <v xml:space="preserve">   </v>
          </cell>
          <cell r="M3884">
            <v>1.03</v>
          </cell>
          <cell r="N3884">
            <v>0.03</v>
          </cell>
          <cell r="O3884">
            <v>0</v>
          </cell>
          <cell r="P3884">
            <v>0.55000000000000104</v>
          </cell>
          <cell r="R3884" t="str">
            <v>Comp197</v>
          </cell>
        </row>
        <row r="3885">
          <cell r="A3885">
            <v>3664</v>
          </cell>
          <cell r="B3885" t="str">
            <v>S/F</v>
          </cell>
          <cell r="C3885" t="str">
            <v>2.8.4.2.1</v>
          </cell>
          <cell r="D3885" t="str">
            <v>Placa de sinalização e advertência, incluindo fornecimento, transporte, instalação e remoção para outro local da obra.</v>
          </cell>
          <cell r="E3885" t="str">
            <v>m2</v>
          </cell>
          <cell r="F3885">
            <v>3.06</v>
          </cell>
          <cell r="G3885">
            <v>18.89</v>
          </cell>
          <cell r="H3885">
            <v>57.8</v>
          </cell>
          <cell r="I3885">
            <v>18.34</v>
          </cell>
          <cell r="J3885">
            <v>56.12</v>
          </cell>
          <cell r="K3885">
            <v>0.55000000000000004</v>
          </cell>
          <cell r="L3885" t="str">
            <v xml:space="preserve">   </v>
          </cell>
          <cell r="M3885">
            <v>1.03</v>
          </cell>
          <cell r="N3885">
            <v>0.03</v>
          </cell>
          <cell r="O3885">
            <v>0</v>
          </cell>
          <cell r="P3885">
            <v>0.55000000000000104</v>
          </cell>
          <cell r="R3885" t="str">
            <v>Comp197</v>
          </cell>
        </row>
        <row r="3886">
          <cell r="A3886">
            <v>3828</v>
          </cell>
          <cell r="B3886" t="str">
            <v>S/F</v>
          </cell>
          <cell r="C3886" t="str">
            <v>2.9.1.2.1</v>
          </cell>
          <cell r="D3886" t="str">
            <v>Placa de sinalização e advertência, incluindo fornecimento, transporte, instalação e remoção para outro local da obra.</v>
          </cell>
          <cell r="E3886" t="str">
            <v>m2</v>
          </cell>
          <cell r="F3886">
            <v>79.52</v>
          </cell>
          <cell r="G3886">
            <v>18.89</v>
          </cell>
          <cell r="H3886">
            <v>1502.13</v>
          </cell>
          <cell r="I3886">
            <v>18.34</v>
          </cell>
          <cell r="J3886">
            <v>1458.39</v>
          </cell>
          <cell r="K3886">
            <v>0.55000000000000004</v>
          </cell>
          <cell r="L3886" t="str">
            <v xml:space="preserve">   </v>
          </cell>
          <cell r="M3886">
            <v>1.03</v>
          </cell>
          <cell r="N3886">
            <v>0.03</v>
          </cell>
          <cell r="O3886">
            <v>0</v>
          </cell>
          <cell r="P3886">
            <v>0.55000000000000104</v>
          </cell>
          <cell r="R3886" t="str">
            <v>Comp197</v>
          </cell>
        </row>
        <row r="3887">
          <cell r="A3887">
            <v>3945</v>
          </cell>
          <cell r="B3887" t="str">
            <v>S/F</v>
          </cell>
          <cell r="C3887" t="str">
            <v>2.9.4.2.1</v>
          </cell>
          <cell r="D3887" t="str">
            <v>Placa de sinalização e advertência, incluindo fornecimento, transporte, instalação e remoção para outro local da obra.</v>
          </cell>
          <cell r="E3887" t="str">
            <v>m2</v>
          </cell>
          <cell r="F3887">
            <v>2.1800000000000002</v>
          </cell>
          <cell r="G3887">
            <v>18.89</v>
          </cell>
          <cell r="H3887">
            <v>41.18</v>
          </cell>
          <cell r="I3887">
            <v>18.34</v>
          </cell>
          <cell r="J3887">
            <v>39.979999999999997</v>
          </cell>
          <cell r="K3887">
            <v>0.55000000000000004</v>
          </cell>
          <cell r="L3887" t="str">
            <v xml:space="preserve">   </v>
          </cell>
          <cell r="M3887">
            <v>1.03</v>
          </cell>
          <cell r="N3887">
            <v>0.03</v>
          </cell>
          <cell r="O3887">
            <v>0</v>
          </cell>
          <cell r="P3887">
            <v>0.55000000000000104</v>
          </cell>
          <cell r="R3887" t="str">
            <v>Comp197</v>
          </cell>
        </row>
        <row r="3888">
          <cell r="A3888">
            <v>4267</v>
          </cell>
          <cell r="B3888" t="str">
            <v>S/F</v>
          </cell>
          <cell r="C3888" t="str">
            <v>2.11.2.1</v>
          </cell>
          <cell r="D3888" t="str">
            <v>Placa de sinalização e advertência, incluindo fornecimento, transporte, instalação e remoção para outro local da obra.</v>
          </cell>
          <cell r="E3888" t="str">
            <v>m2</v>
          </cell>
          <cell r="F3888">
            <v>5</v>
          </cell>
          <cell r="G3888">
            <v>18.89</v>
          </cell>
          <cell r="H3888">
            <v>94.45</v>
          </cell>
          <cell r="I3888">
            <v>18.34</v>
          </cell>
          <cell r="J3888">
            <v>91.7</v>
          </cell>
          <cell r="K3888">
            <v>0.55000000000000004</v>
          </cell>
          <cell r="L3888" t="str">
            <v xml:space="preserve">   </v>
          </cell>
          <cell r="M3888">
            <v>1.03</v>
          </cell>
          <cell r="N3888">
            <v>0.03</v>
          </cell>
          <cell r="O3888">
            <v>0</v>
          </cell>
          <cell r="P3888">
            <v>0.55000000000000104</v>
          </cell>
          <cell r="R3888" t="str">
            <v>Comp197</v>
          </cell>
        </row>
        <row r="3889">
          <cell r="A3889">
            <v>45</v>
          </cell>
          <cell r="B3889" t="str">
            <v>S/F</v>
          </cell>
          <cell r="C3889" t="str">
            <v>1.1.2.2.1</v>
          </cell>
          <cell r="D3889" t="str">
            <v>Placa de sinalização e advertência, incluindo fornecimento, transporte, instalação e remoção para outro local da obra.</v>
          </cell>
          <cell r="E3889" t="str">
            <v>m2</v>
          </cell>
          <cell r="F3889">
            <v>45</v>
          </cell>
          <cell r="G3889">
            <v>18.89</v>
          </cell>
          <cell r="H3889">
            <v>850.05</v>
          </cell>
          <cell r="I3889">
            <v>18.34</v>
          </cell>
          <cell r="J3889">
            <v>825.3</v>
          </cell>
          <cell r="K3889">
            <v>0.55000000000000004</v>
          </cell>
          <cell r="L3889" t="str">
            <v xml:space="preserve">   </v>
          </cell>
          <cell r="M3889">
            <v>1.03</v>
          </cell>
          <cell r="N3889">
            <v>0.03</v>
          </cell>
          <cell r="O3889">
            <v>0</v>
          </cell>
          <cell r="P3889">
            <v>0.55000000000000104</v>
          </cell>
          <cell r="R3889" t="str">
            <v>Comp197</v>
          </cell>
        </row>
        <row r="3890">
          <cell r="A3890">
            <v>55</v>
          </cell>
          <cell r="B3890" t="str">
            <v>S/F</v>
          </cell>
          <cell r="C3890" t="str">
            <v>1.2.1.2.1</v>
          </cell>
          <cell r="D3890" t="str">
            <v>Placa de sinalização e advertência, incluindo fornecimento, transporte, instalação e remoção para outro local da obra.</v>
          </cell>
          <cell r="E3890" t="str">
            <v>m2</v>
          </cell>
          <cell r="F3890">
            <v>4</v>
          </cell>
          <cell r="G3890">
            <v>18.89</v>
          </cell>
          <cell r="H3890">
            <v>75.56</v>
          </cell>
          <cell r="I3890">
            <v>18.34</v>
          </cell>
          <cell r="J3890">
            <v>73.36</v>
          </cell>
          <cell r="K3890">
            <v>0.55000000000000004</v>
          </cell>
          <cell r="L3890" t="str">
            <v xml:space="preserve">   </v>
          </cell>
          <cell r="M3890">
            <v>1.03</v>
          </cell>
          <cell r="N3890">
            <v>0.03</v>
          </cell>
          <cell r="O3890">
            <v>0</v>
          </cell>
          <cell r="P3890">
            <v>0.55000000000000104</v>
          </cell>
          <cell r="R3890" t="str">
            <v>Comp197</v>
          </cell>
        </row>
        <row r="3891">
          <cell r="A3891">
            <v>80</v>
          </cell>
          <cell r="B3891" t="str">
            <v>S/F</v>
          </cell>
          <cell r="C3891" t="str">
            <v>1.3.2.1</v>
          </cell>
          <cell r="D3891" t="str">
            <v>Placa de sinalização e advertência, incluindo fornecimento, transporte, instalação e remoção para outro local da obra.</v>
          </cell>
          <cell r="E3891" t="str">
            <v>m2</v>
          </cell>
          <cell r="F3891">
            <v>4</v>
          </cell>
          <cell r="G3891">
            <v>18.89</v>
          </cell>
          <cell r="H3891">
            <v>75.56</v>
          </cell>
          <cell r="I3891">
            <v>18.34</v>
          </cell>
          <cell r="J3891">
            <v>73.36</v>
          </cell>
          <cell r="K3891">
            <v>0.55000000000000004</v>
          </cell>
          <cell r="L3891" t="str">
            <v xml:space="preserve">   </v>
          </cell>
          <cell r="M3891">
            <v>1.03</v>
          </cell>
          <cell r="N3891">
            <v>0.03</v>
          </cell>
          <cell r="O3891">
            <v>0</v>
          </cell>
          <cell r="P3891">
            <v>0.55000000000000104</v>
          </cell>
          <cell r="R3891" t="str">
            <v>Comp197</v>
          </cell>
        </row>
        <row r="3892">
          <cell r="A3892">
            <v>106</v>
          </cell>
          <cell r="B3892" t="str">
            <v>S/F</v>
          </cell>
          <cell r="C3892" t="str">
            <v>1.4.2.1</v>
          </cell>
          <cell r="D3892" t="str">
            <v>Placa de sinalização e advertência, incluindo fornecimento, transporte, instalação e remoção para outro local da obra.</v>
          </cell>
          <cell r="E3892" t="str">
            <v>m2</v>
          </cell>
          <cell r="F3892">
            <v>308.04000000000002</v>
          </cell>
          <cell r="G3892">
            <v>18.89</v>
          </cell>
          <cell r="H3892">
            <v>5818.87</v>
          </cell>
          <cell r="I3892">
            <v>18.34</v>
          </cell>
          <cell r="J3892">
            <v>5649.45</v>
          </cell>
          <cell r="K3892">
            <v>0.55000000000000004</v>
          </cell>
          <cell r="L3892" t="str">
            <v xml:space="preserve">   </v>
          </cell>
          <cell r="M3892">
            <v>1.03</v>
          </cell>
          <cell r="N3892">
            <v>0.03</v>
          </cell>
          <cell r="O3892">
            <v>0</v>
          </cell>
          <cell r="P3892">
            <v>0.55000000000000104</v>
          </cell>
          <cell r="R3892" t="str">
            <v>Comp197</v>
          </cell>
        </row>
        <row r="3893">
          <cell r="A3893">
            <v>188</v>
          </cell>
          <cell r="B3893" t="str">
            <v>S/F</v>
          </cell>
          <cell r="C3893" t="str">
            <v>1.5.2.1</v>
          </cell>
          <cell r="D3893" t="str">
            <v>Placa de sinalização e advertência, incluindo fornecimento, transporte, instalação e remoção para outro local da obra.</v>
          </cell>
          <cell r="E3893" t="str">
            <v>m2</v>
          </cell>
          <cell r="F3893">
            <v>241.43</v>
          </cell>
          <cell r="G3893">
            <v>18.89</v>
          </cell>
          <cell r="H3893">
            <v>4560.6099999999997</v>
          </cell>
          <cell r="I3893">
            <v>18.34</v>
          </cell>
          <cell r="J3893">
            <v>4427.82</v>
          </cell>
          <cell r="K3893">
            <v>0.55000000000000004</v>
          </cell>
          <cell r="L3893" t="str">
            <v xml:space="preserve">   </v>
          </cell>
          <cell r="M3893">
            <v>1.03</v>
          </cell>
          <cell r="N3893">
            <v>0.03</v>
          </cell>
          <cell r="O3893">
            <v>0</v>
          </cell>
          <cell r="P3893">
            <v>0.55000000000000104</v>
          </cell>
          <cell r="R3893" t="str">
            <v>Comp197</v>
          </cell>
        </row>
        <row r="3894">
          <cell r="A3894">
            <v>356</v>
          </cell>
          <cell r="B3894" t="str">
            <v>S/F</v>
          </cell>
          <cell r="C3894" t="str">
            <v>1.7.2.1</v>
          </cell>
          <cell r="D3894" t="str">
            <v>Placa de sinalização e advertência, incluindo fornecimento, transporte, instalação e remoção para outro local da obra.</v>
          </cell>
          <cell r="E3894" t="str">
            <v>m2</v>
          </cell>
          <cell r="F3894">
            <v>2</v>
          </cell>
          <cell r="G3894">
            <v>18.89</v>
          </cell>
          <cell r="H3894">
            <v>37.78</v>
          </cell>
          <cell r="I3894">
            <v>18.34</v>
          </cell>
          <cell r="J3894">
            <v>36.68</v>
          </cell>
          <cell r="K3894">
            <v>0.55000000000000004</v>
          </cell>
          <cell r="L3894" t="str">
            <v xml:space="preserve">   </v>
          </cell>
          <cell r="M3894">
            <v>1.03</v>
          </cell>
          <cell r="N3894">
            <v>0.03</v>
          </cell>
          <cell r="O3894">
            <v>0</v>
          </cell>
          <cell r="P3894">
            <v>0.55000000000000104</v>
          </cell>
          <cell r="R3894" t="str">
            <v>Comp197</v>
          </cell>
        </row>
        <row r="3895">
          <cell r="A3895">
            <v>941</v>
          </cell>
          <cell r="B3895" t="str">
            <v>S/F</v>
          </cell>
          <cell r="C3895" t="str">
            <v>1.8.5.2.1</v>
          </cell>
          <cell r="D3895" t="str">
            <v>Placa de sinalização e advertência, incluindo fornecimento, transporte, instalação e remoção para outro local da obra.</v>
          </cell>
          <cell r="E3895" t="str">
            <v>m2</v>
          </cell>
          <cell r="F3895">
            <v>6</v>
          </cell>
          <cell r="G3895">
            <v>18.89</v>
          </cell>
          <cell r="H3895">
            <v>113.34</v>
          </cell>
          <cell r="I3895">
            <v>18.34</v>
          </cell>
          <cell r="J3895">
            <v>110.04</v>
          </cell>
          <cell r="K3895">
            <v>0.55000000000000004</v>
          </cell>
          <cell r="L3895" t="str">
            <v xml:space="preserve">   </v>
          </cell>
          <cell r="M3895">
            <v>1.03</v>
          </cell>
          <cell r="N3895">
            <v>0.03</v>
          </cell>
          <cell r="O3895">
            <v>0</v>
          </cell>
          <cell r="P3895">
            <v>0.55000000000000104</v>
          </cell>
          <cell r="R3895" t="str">
            <v>Comp197</v>
          </cell>
        </row>
        <row r="3896">
          <cell r="A3896">
            <v>1783</v>
          </cell>
          <cell r="B3896" t="str">
            <v>S/F</v>
          </cell>
          <cell r="C3896" t="str">
            <v>1.18.1.2.1</v>
          </cell>
          <cell r="D3896" t="str">
            <v>Placa de sinalização e advertência, incluindo fornecimento, transporte, instalação e remoção para outro local da obra.</v>
          </cell>
          <cell r="E3896" t="str">
            <v>m2</v>
          </cell>
          <cell r="F3896">
            <v>24.14</v>
          </cell>
          <cell r="G3896">
            <v>18.89</v>
          </cell>
          <cell r="H3896">
            <v>456</v>
          </cell>
          <cell r="I3896">
            <v>18.34</v>
          </cell>
          <cell r="J3896">
            <v>442.72</v>
          </cell>
          <cell r="K3896">
            <v>0.55000000000000004</v>
          </cell>
          <cell r="L3896" t="str">
            <v xml:space="preserve">   </v>
          </cell>
          <cell r="M3896">
            <v>1.03</v>
          </cell>
          <cell r="N3896">
            <v>0.03</v>
          </cell>
          <cell r="O3896">
            <v>0</v>
          </cell>
          <cell r="P3896">
            <v>0.55000000000000104</v>
          </cell>
          <cell r="R3896" t="str">
            <v>Comp197</v>
          </cell>
        </row>
        <row r="3897">
          <cell r="A3897">
            <v>1839</v>
          </cell>
          <cell r="B3897" t="str">
            <v>S/F</v>
          </cell>
          <cell r="C3897" t="str">
            <v>1.18.3.2.1</v>
          </cell>
          <cell r="D3897" t="str">
            <v>Placa de sinalização e advertência, incluindo fornecimento, transporte, instalação e remoção para outro local da obra.</v>
          </cell>
          <cell r="E3897" t="str">
            <v>m2</v>
          </cell>
          <cell r="F3897">
            <v>2</v>
          </cell>
          <cell r="G3897">
            <v>18.89</v>
          </cell>
          <cell r="H3897">
            <v>37.78</v>
          </cell>
          <cell r="I3897">
            <v>18.34</v>
          </cell>
          <cell r="J3897">
            <v>36.68</v>
          </cell>
          <cell r="K3897">
            <v>0.55000000000000004</v>
          </cell>
          <cell r="L3897" t="str">
            <v xml:space="preserve">   </v>
          </cell>
          <cell r="M3897">
            <v>1.03</v>
          </cell>
          <cell r="N3897">
            <v>0.03</v>
          </cell>
          <cell r="O3897">
            <v>0</v>
          </cell>
          <cell r="P3897">
            <v>0.55000000000000104</v>
          </cell>
          <cell r="R3897" t="str">
            <v>Comp197</v>
          </cell>
        </row>
        <row r="3898">
          <cell r="A3898">
            <v>4274</v>
          </cell>
          <cell r="B3898" t="str">
            <v>S/F</v>
          </cell>
          <cell r="C3898" t="str">
            <v>2.11.4.3</v>
          </cell>
          <cell r="D3898" t="str">
            <v>Plantio de Árvore com Altura maior do que 2,00 metros</v>
          </cell>
          <cell r="E3898" t="str">
            <v>un</v>
          </cell>
          <cell r="F3898">
            <v>150</v>
          </cell>
          <cell r="G3898">
            <v>77.22</v>
          </cell>
          <cell r="H3898">
            <v>11583</v>
          </cell>
          <cell r="I3898">
            <v>77.44</v>
          </cell>
          <cell r="J3898">
            <v>11616</v>
          </cell>
          <cell r="K3898">
            <v>-0.22</v>
          </cell>
          <cell r="L3898" t="str">
            <v xml:space="preserve">   </v>
          </cell>
          <cell r="M3898">
            <v>0.99719999999999998</v>
          </cell>
          <cell r="N3898">
            <v>-2.8E-3</v>
          </cell>
          <cell r="O3898">
            <v>0</v>
          </cell>
          <cell r="P3898" t="str">
            <v xml:space="preserve">   </v>
          </cell>
          <cell r="R3898" t="str">
            <v>Comp198</v>
          </cell>
        </row>
        <row r="3899">
          <cell r="A3899">
            <v>2453</v>
          </cell>
          <cell r="B3899" t="str">
            <v>S/F</v>
          </cell>
          <cell r="C3899" t="str">
            <v>2.3.5.19.4</v>
          </cell>
          <cell r="D3899" t="str">
            <v>Plantio de grama em muda, incluindo camada de terra vegetal, e=0,05m, transporte e irrigação ate a pega total</v>
          </cell>
          <cell r="E3899" t="str">
            <v>m2</v>
          </cell>
          <cell r="F3899">
            <v>875.54</v>
          </cell>
          <cell r="G3899">
            <v>28.59</v>
          </cell>
          <cell r="H3899">
            <v>25031.68</v>
          </cell>
          <cell r="I3899">
            <v>28.44</v>
          </cell>
          <cell r="J3899">
            <v>24900.35</v>
          </cell>
          <cell r="K3899">
            <v>0.15</v>
          </cell>
          <cell r="L3899" t="str">
            <v xml:space="preserve">   </v>
          </cell>
          <cell r="M3899">
            <v>1.0053000000000001</v>
          </cell>
          <cell r="N3899">
            <v>5.3E-3</v>
          </cell>
          <cell r="O3899">
            <v>0</v>
          </cell>
          <cell r="P3899">
            <v>0.149999999999999</v>
          </cell>
          <cell r="R3899" t="str">
            <v>Comp199</v>
          </cell>
        </row>
        <row r="3900">
          <cell r="A3900">
            <v>2749</v>
          </cell>
          <cell r="B3900" t="str">
            <v>S/F</v>
          </cell>
          <cell r="C3900" t="str">
            <v>2.4.5.19.4</v>
          </cell>
          <cell r="D3900" t="str">
            <v>Plantio de grama em muda, incluindo camada de terra vegetal, e=0,05m, transporte e irrigação ate a pega total</v>
          </cell>
          <cell r="E3900" t="str">
            <v>m2</v>
          </cell>
          <cell r="F3900">
            <v>875.54</v>
          </cell>
          <cell r="G3900">
            <v>28.59</v>
          </cell>
          <cell r="H3900">
            <v>25031.68</v>
          </cell>
          <cell r="I3900">
            <v>28.44</v>
          </cell>
          <cell r="J3900">
            <v>24900.35</v>
          </cell>
          <cell r="K3900">
            <v>0.15</v>
          </cell>
          <cell r="L3900" t="str">
            <v xml:space="preserve">   </v>
          </cell>
          <cell r="M3900">
            <v>1.0053000000000001</v>
          </cell>
          <cell r="N3900">
            <v>5.3E-3</v>
          </cell>
          <cell r="O3900">
            <v>0</v>
          </cell>
          <cell r="P3900">
            <v>0.149999999999999</v>
          </cell>
          <cell r="R3900" t="str">
            <v>Comp199</v>
          </cell>
        </row>
        <row r="3901">
          <cell r="A3901">
            <v>3181</v>
          </cell>
          <cell r="B3901" t="str">
            <v>S/F</v>
          </cell>
          <cell r="C3901" t="str">
            <v>2.6.5.19.4</v>
          </cell>
          <cell r="D3901" t="str">
            <v>Plantio de grama em muda, incluindo camada de terra vegetal, e=0,05m, transporte e irrigação ate a pega total</v>
          </cell>
          <cell r="E3901" t="str">
            <v>m2</v>
          </cell>
          <cell r="F3901">
            <v>851.54</v>
          </cell>
          <cell r="G3901">
            <v>28.59</v>
          </cell>
          <cell r="H3901">
            <v>24345.52</v>
          </cell>
          <cell r="I3901">
            <v>28.44</v>
          </cell>
          <cell r="J3901">
            <v>24217.79</v>
          </cell>
          <cell r="K3901">
            <v>0.15</v>
          </cell>
          <cell r="L3901" t="str">
            <v xml:space="preserve">   </v>
          </cell>
          <cell r="M3901">
            <v>1.0053000000000001</v>
          </cell>
          <cell r="N3901">
            <v>5.3E-3</v>
          </cell>
          <cell r="O3901">
            <v>0</v>
          </cell>
          <cell r="P3901">
            <v>0.149999999999999</v>
          </cell>
          <cell r="R3901" t="str">
            <v>Comp199</v>
          </cell>
        </row>
        <row r="3902">
          <cell r="A3902">
            <v>3531</v>
          </cell>
          <cell r="B3902" t="str">
            <v>S/F</v>
          </cell>
          <cell r="C3902" t="str">
            <v>2.7.5.19.4</v>
          </cell>
          <cell r="D3902" t="str">
            <v>Plantio de grama em muda, incluindo camada de terra vegetal, e=0,05m, transporte e irrigação ate a pega total</v>
          </cell>
          <cell r="E3902" t="str">
            <v>m2</v>
          </cell>
          <cell r="F3902">
            <v>1653.7</v>
          </cell>
          <cell r="G3902">
            <v>28.59</v>
          </cell>
          <cell r="H3902">
            <v>47279.28</v>
          </cell>
          <cell r="I3902">
            <v>28.44</v>
          </cell>
          <cell r="J3902">
            <v>47031.22</v>
          </cell>
          <cell r="K3902">
            <v>0.15</v>
          </cell>
          <cell r="L3902" t="str">
            <v xml:space="preserve">   </v>
          </cell>
          <cell r="M3902">
            <v>1.0053000000000001</v>
          </cell>
          <cell r="N3902">
            <v>5.3E-3</v>
          </cell>
          <cell r="O3902">
            <v>0</v>
          </cell>
          <cell r="P3902">
            <v>0.149999999999999</v>
          </cell>
          <cell r="R3902" t="str">
            <v>Comp199</v>
          </cell>
        </row>
        <row r="3903">
          <cell r="A3903">
            <v>3816</v>
          </cell>
          <cell r="B3903" t="str">
            <v>S/F</v>
          </cell>
          <cell r="C3903" t="str">
            <v>2.8.5.19.4</v>
          </cell>
          <cell r="D3903" t="str">
            <v>Plantio de grama em muda, incluindo camada de terra vegetal, e=0,05m, transporte e irrigação ate a pega total</v>
          </cell>
          <cell r="E3903" t="str">
            <v>m2</v>
          </cell>
          <cell r="F3903">
            <v>875.54</v>
          </cell>
          <cell r="G3903">
            <v>28.59</v>
          </cell>
          <cell r="H3903">
            <v>25031.68</v>
          </cell>
          <cell r="I3903">
            <v>28.44</v>
          </cell>
          <cell r="J3903">
            <v>24900.35</v>
          </cell>
          <cell r="K3903">
            <v>0.15</v>
          </cell>
          <cell r="L3903" t="str">
            <v xml:space="preserve">   </v>
          </cell>
          <cell r="M3903">
            <v>1.0053000000000001</v>
          </cell>
          <cell r="N3903">
            <v>5.3E-3</v>
          </cell>
          <cell r="O3903">
            <v>0</v>
          </cell>
          <cell r="P3903">
            <v>0.149999999999999</v>
          </cell>
          <cell r="R3903" t="str">
            <v>Comp199</v>
          </cell>
        </row>
        <row r="3904">
          <cell r="A3904">
            <v>4101</v>
          </cell>
          <cell r="B3904" t="str">
            <v>S/F</v>
          </cell>
          <cell r="C3904" t="str">
            <v>2.9.5.19.4</v>
          </cell>
          <cell r="D3904" t="str">
            <v>Plantio de grama em muda, incluindo camada de terra vegetal, e=0,05m, transporte e irrigação ate a pega total</v>
          </cell>
          <cell r="E3904" t="str">
            <v>m2</v>
          </cell>
          <cell r="F3904">
            <v>875.54</v>
          </cell>
          <cell r="G3904">
            <v>28.59</v>
          </cell>
          <cell r="H3904">
            <v>25031.68</v>
          </cell>
          <cell r="I3904">
            <v>28.44</v>
          </cell>
          <cell r="J3904">
            <v>24900.35</v>
          </cell>
          <cell r="K3904">
            <v>0.15</v>
          </cell>
          <cell r="L3904" t="str">
            <v xml:space="preserve">   </v>
          </cell>
          <cell r="M3904">
            <v>1.0053000000000001</v>
          </cell>
          <cell r="N3904">
            <v>5.3E-3</v>
          </cell>
          <cell r="O3904">
            <v>0</v>
          </cell>
          <cell r="P3904">
            <v>0.149999999999999</v>
          </cell>
          <cell r="R3904" t="str">
            <v>Comp199</v>
          </cell>
        </row>
        <row r="3905">
          <cell r="A3905">
            <v>1562</v>
          </cell>
          <cell r="B3905" t="str">
            <v>S/F</v>
          </cell>
          <cell r="C3905" t="str">
            <v>1.15.5.11</v>
          </cell>
          <cell r="D3905" t="str">
            <v>Porta de madeira de lei, completa, 1 folha de giro, incluindo instalção, ferragens, guarnições, lixamento, emassamento e pintura a óleo.</v>
          </cell>
          <cell r="E3905" t="str">
            <v>cj</v>
          </cell>
          <cell r="F3905">
            <v>6</v>
          </cell>
          <cell r="G3905">
            <v>836.82</v>
          </cell>
          <cell r="H3905">
            <v>5020.92</v>
          </cell>
          <cell r="I3905">
            <v>840.12</v>
          </cell>
          <cell r="J3905">
            <v>5040.72</v>
          </cell>
          <cell r="K3905">
            <v>-3.3</v>
          </cell>
          <cell r="L3905" t="str">
            <v xml:space="preserve">   </v>
          </cell>
          <cell r="M3905">
            <v>0.99609999999999999</v>
          </cell>
          <cell r="N3905">
            <v>-3.8999999999999998E-3</v>
          </cell>
          <cell r="O3905">
            <v>0</v>
          </cell>
          <cell r="P3905" t="str">
            <v xml:space="preserve">   </v>
          </cell>
          <cell r="R3905" t="str">
            <v>Comp200</v>
          </cell>
        </row>
        <row r="3906">
          <cell r="A3906">
            <v>1561</v>
          </cell>
          <cell r="B3906" t="str">
            <v>S/F</v>
          </cell>
          <cell r="C3906" t="str">
            <v>1.15.5.10</v>
          </cell>
          <cell r="D3906" t="str">
            <v>Portão Metálico de Entrada  1,60X210cm em chapa dobrada incl. Guarnições, ferragfens e pintura  Grafite 2 demãos c/ 1 demão de zarcão</v>
          </cell>
          <cell r="E3906" t="str">
            <v>m²</v>
          </cell>
          <cell r="F3906">
            <v>3.36</v>
          </cell>
          <cell r="G3906">
            <v>411.06</v>
          </cell>
          <cell r="H3906">
            <v>1381.16</v>
          </cell>
          <cell r="I3906">
            <v>411.02</v>
          </cell>
          <cell r="J3906">
            <v>1381.02</v>
          </cell>
          <cell r="K3906">
            <v>0.04</v>
          </cell>
          <cell r="L3906" t="str">
            <v xml:space="preserve">   </v>
          </cell>
          <cell r="M3906">
            <v>1.0001</v>
          </cell>
          <cell r="N3906">
            <v>1E-4</v>
          </cell>
          <cell r="O3906">
            <v>0</v>
          </cell>
          <cell r="P3906">
            <v>4.0000000000020498E-2</v>
          </cell>
          <cell r="R3906" t="str">
            <v>Comp201</v>
          </cell>
        </row>
        <row r="3907">
          <cell r="A3907">
            <v>2450</v>
          </cell>
          <cell r="B3907" t="str">
            <v>S/F</v>
          </cell>
          <cell r="C3907" t="str">
            <v>2.3.5.19.1</v>
          </cell>
          <cell r="D3907" t="str">
            <v>Portão para veículos em tubo de ferro galvanizado de 02 folhas, c/ vedação em tela de arame prensado, incluindo guarnições e ferragens c/ largura de 5m</v>
          </cell>
          <cell r="E3907" t="str">
            <v>m2</v>
          </cell>
          <cell r="F3907">
            <v>10</v>
          </cell>
          <cell r="G3907">
            <v>599.30999999999995</v>
          </cell>
          <cell r="H3907">
            <v>5993.1</v>
          </cell>
          <cell r="I3907">
            <v>601.22</v>
          </cell>
          <cell r="J3907">
            <v>6012.2</v>
          </cell>
          <cell r="K3907">
            <v>-1.91</v>
          </cell>
          <cell r="L3907" t="str">
            <v xml:space="preserve">   </v>
          </cell>
          <cell r="M3907">
            <v>0.99680000000000002</v>
          </cell>
          <cell r="N3907">
            <v>-3.2000000000000002E-3</v>
          </cell>
          <cell r="O3907">
            <v>0</v>
          </cell>
          <cell r="P3907" t="str">
            <v xml:space="preserve">   </v>
          </cell>
          <cell r="R3907" t="str">
            <v>Comp202</v>
          </cell>
        </row>
        <row r="3908">
          <cell r="A3908">
            <v>2746</v>
          </cell>
          <cell r="B3908" t="str">
            <v>S/F</v>
          </cell>
          <cell r="C3908" t="str">
            <v>2.4.5.19.1</v>
          </cell>
          <cell r="D3908" t="str">
            <v>Portão para veículos em tubo de ferro galvanizado de 02 folhas, c/ vedação em tela de arame prensado, incluindo guarnições e ferragens c/ largura de 5m</v>
          </cell>
          <cell r="E3908" t="str">
            <v>m2</v>
          </cell>
          <cell r="F3908">
            <v>10</v>
          </cell>
          <cell r="G3908">
            <v>599.30999999999995</v>
          </cell>
          <cell r="H3908">
            <v>5993.1</v>
          </cell>
          <cell r="I3908">
            <v>601.22</v>
          </cell>
          <cell r="J3908">
            <v>6012.2</v>
          </cell>
          <cell r="K3908">
            <v>-1.91</v>
          </cell>
          <cell r="L3908" t="str">
            <v xml:space="preserve">   </v>
          </cell>
          <cell r="M3908">
            <v>0.99680000000000002</v>
          </cell>
          <cell r="N3908">
            <v>-3.2000000000000002E-3</v>
          </cell>
          <cell r="O3908">
            <v>0</v>
          </cell>
          <cell r="P3908" t="str">
            <v xml:space="preserve">   </v>
          </cell>
          <cell r="R3908" t="str">
            <v>Comp202</v>
          </cell>
        </row>
        <row r="3909">
          <cell r="A3909">
            <v>3178</v>
          </cell>
          <cell r="B3909" t="str">
            <v>S/F</v>
          </cell>
          <cell r="C3909" t="str">
            <v>2.6.5.19.1</v>
          </cell>
          <cell r="D3909" t="str">
            <v>Portão para veículos em tubo de ferro galvanizado de 02 folhas, c/ vedação em tela de arame prensado, incluindo guarnições e ferragens c/ largura de 5m</v>
          </cell>
          <cell r="E3909" t="str">
            <v>m2</v>
          </cell>
          <cell r="F3909">
            <v>8</v>
          </cell>
          <cell r="G3909">
            <v>599.30999999999995</v>
          </cell>
          <cell r="H3909">
            <v>4794.4799999999996</v>
          </cell>
          <cell r="I3909">
            <v>601.22</v>
          </cell>
          <cell r="J3909">
            <v>4809.76</v>
          </cell>
          <cell r="K3909">
            <v>-1.91</v>
          </cell>
          <cell r="L3909" t="str">
            <v xml:space="preserve">   </v>
          </cell>
          <cell r="M3909">
            <v>0.99680000000000002</v>
          </cell>
          <cell r="N3909">
            <v>-3.2000000000000002E-3</v>
          </cell>
          <cell r="O3909">
            <v>0</v>
          </cell>
          <cell r="P3909" t="str">
            <v xml:space="preserve">   </v>
          </cell>
          <cell r="R3909" t="str">
            <v>Comp202</v>
          </cell>
        </row>
        <row r="3910">
          <cell r="A3910">
            <v>3528</v>
          </cell>
          <cell r="B3910" t="str">
            <v>S/F</v>
          </cell>
          <cell r="C3910" t="str">
            <v>2.7.5.19.1</v>
          </cell>
          <cell r="D3910" t="str">
            <v>Portão para veículos em tubo de ferro galvanizado de 02 folhas, c/ vedação em tela de arame prensado, incluindo guarnições e ferragens c/ largura de 5m</v>
          </cell>
          <cell r="E3910" t="str">
            <v>m2</v>
          </cell>
          <cell r="F3910">
            <v>10</v>
          </cell>
          <cell r="G3910">
            <v>599.30999999999995</v>
          </cell>
          <cell r="H3910">
            <v>5993.1</v>
          </cell>
          <cell r="I3910">
            <v>601.22</v>
          </cell>
          <cell r="J3910">
            <v>6012.2</v>
          </cell>
          <cell r="K3910">
            <v>-1.91</v>
          </cell>
          <cell r="L3910" t="str">
            <v xml:space="preserve">   </v>
          </cell>
          <cell r="M3910">
            <v>0.99680000000000002</v>
          </cell>
          <cell r="N3910">
            <v>-3.2000000000000002E-3</v>
          </cell>
          <cell r="O3910">
            <v>0</v>
          </cell>
          <cell r="P3910" t="str">
            <v xml:space="preserve">   </v>
          </cell>
          <cell r="R3910" t="str">
            <v>Comp202</v>
          </cell>
        </row>
        <row r="3911">
          <cell r="A3911">
            <v>3813</v>
          </cell>
          <cell r="B3911" t="str">
            <v>S/F</v>
          </cell>
          <cell r="C3911" t="str">
            <v>2.8.5.19.1</v>
          </cell>
          <cell r="D3911" t="str">
            <v>Portão para veículos em tubo de ferro galvanizado de 02 folhas, c/ vedação em tela de arame prensado, incluindo guarnições e ferragens c/ largura de 5m</v>
          </cell>
          <cell r="E3911" t="str">
            <v>m2</v>
          </cell>
          <cell r="F3911">
            <v>10</v>
          </cell>
          <cell r="G3911">
            <v>599.30999999999995</v>
          </cell>
          <cell r="H3911">
            <v>5993.1</v>
          </cell>
          <cell r="I3911">
            <v>601.22</v>
          </cell>
          <cell r="J3911">
            <v>6012.2</v>
          </cell>
          <cell r="K3911">
            <v>-1.91</v>
          </cell>
          <cell r="L3911" t="str">
            <v xml:space="preserve">   </v>
          </cell>
          <cell r="M3911">
            <v>0.99680000000000002</v>
          </cell>
          <cell r="N3911">
            <v>-3.2000000000000002E-3</v>
          </cell>
          <cell r="O3911">
            <v>0</v>
          </cell>
          <cell r="P3911" t="str">
            <v xml:space="preserve">   </v>
          </cell>
          <cell r="R3911" t="str">
            <v>Comp202</v>
          </cell>
        </row>
        <row r="3912">
          <cell r="A3912">
            <v>4098</v>
          </cell>
          <cell r="B3912" t="str">
            <v>S/F</v>
          </cell>
          <cell r="C3912" t="str">
            <v>2.9.5.19.1</v>
          </cell>
          <cell r="D3912" t="str">
            <v>Portão para veículos em tubo de ferro galvanizado de 02 folhas, c/ vedação em tela de arame prensado, incluindo guarnições e ferragens c/ largura de 5m</v>
          </cell>
          <cell r="E3912" t="str">
            <v>m2</v>
          </cell>
          <cell r="F3912">
            <v>10</v>
          </cell>
          <cell r="G3912">
            <v>599.30999999999995</v>
          </cell>
          <cell r="H3912">
            <v>5993.1</v>
          </cell>
          <cell r="I3912">
            <v>601.22</v>
          </cell>
          <cell r="J3912">
            <v>6012.2</v>
          </cell>
          <cell r="K3912">
            <v>-1.91</v>
          </cell>
          <cell r="L3912" t="str">
            <v xml:space="preserve">   </v>
          </cell>
          <cell r="M3912">
            <v>0.99680000000000002</v>
          </cell>
          <cell r="N3912">
            <v>-3.2000000000000002E-3</v>
          </cell>
          <cell r="O3912">
            <v>0</v>
          </cell>
          <cell r="P3912" t="str">
            <v xml:space="preserve">   </v>
          </cell>
          <cell r="R3912" t="str">
            <v>Comp202</v>
          </cell>
        </row>
        <row r="3913">
          <cell r="A3913">
            <v>4273</v>
          </cell>
          <cell r="B3913" t="str">
            <v>S/F</v>
          </cell>
          <cell r="C3913" t="str">
            <v>2.11.4.2</v>
          </cell>
          <cell r="D3913" t="str">
            <v>Portão para veículos em tubo de ferro galvanizado de 02 folhas, c/ vedação em tela de arame prensado, incluindo guarnições e ferragens c/ largura de 5m</v>
          </cell>
          <cell r="E3913" t="str">
            <v>m2</v>
          </cell>
          <cell r="F3913">
            <v>10</v>
          </cell>
          <cell r="G3913">
            <v>599.30999999999995</v>
          </cell>
          <cell r="H3913">
            <v>5993.1</v>
          </cell>
          <cell r="I3913">
            <v>601.22</v>
          </cell>
          <cell r="J3913">
            <v>6012.2</v>
          </cell>
          <cell r="K3913">
            <v>-1.91</v>
          </cell>
          <cell r="L3913" t="str">
            <v xml:space="preserve">   </v>
          </cell>
          <cell r="M3913">
            <v>0.99680000000000002</v>
          </cell>
          <cell r="N3913">
            <v>-3.2000000000000002E-3</v>
          </cell>
          <cell r="O3913">
            <v>0</v>
          </cell>
          <cell r="P3913" t="str">
            <v xml:space="preserve">   </v>
          </cell>
          <cell r="R3913" t="str">
            <v>Comp202</v>
          </cell>
        </row>
        <row r="3914">
          <cell r="A3914">
            <v>1074</v>
          </cell>
          <cell r="B3914" t="str">
            <v>S/F</v>
          </cell>
          <cell r="C3914" t="str">
            <v>1.8.5.10.4.6</v>
          </cell>
          <cell r="D3914" t="str">
            <v>Portão para veiculos em tubo f°g° de 2 folhas, com vedação em tela de arame prensado, incluindo guarnições e ferragens, com dimensões de 2,00 x 4,00 m</v>
          </cell>
          <cell r="E3914" t="str">
            <v>m2</v>
          </cell>
          <cell r="F3914">
            <v>8</v>
          </cell>
          <cell r="G3914">
            <v>599.30999999999995</v>
          </cell>
          <cell r="H3914">
            <v>4794.4799999999996</v>
          </cell>
          <cell r="I3914">
            <v>601.22</v>
          </cell>
          <cell r="J3914">
            <v>4809.76</v>
          </cell>
          <cell r="K3914">
            <v>-1.91</v>
          </cell>
          <cell r="L3914" t="str">
            <v xml:space="preserve">   </v>
          </cell>
          <cell r="M3914">
            <v>0.99680000000000002</v>
          </cell>
          <cell r="N3914">
            <v>-3.2000000000000002E-3</v>
          </cell>
          <cell r="O3914">
            <v>0</v>
          </cell>
          <cell r="P3914" t="str">
            <v xml:space="preserve">   </v>
          </cell>
          <cell r="R3914" t="str">
            <v>Comp203</v>
          </cell>
        </row>
        <row r="3915">
          <cell r="A3915">
            <v>2038</v>
          </cell>
          <cell r="B3915" t="str">
            <v>S/F</v>
          </cell>
          <cell r="C3915" t="str">
            <v>2.2.1.5.1.3</v>
          </cell>
          <cell r="D3915" t="str">
            <v>PV em anel de concreto pré-moldado DN = 1,10m, com laje de redução e chaminé, entre profundidades de 1,81m a 3,50m, com fornecimento de material, sem fornecimento e assentamento de tampão</v>
          </cell>
          <cell r="E3915" t="str">
            <v>un</v>
          </cell>
          <cell r="F3915">
            <v>18</v>
          </cell>
          <cell r="G3915">
            <v>2277.2399999999998</v>
          </cell>
          <cell r="H3915">
            <v>40990.32</v>
          </cell>
          <cell r="I3915">
            <v>2277.46</v>
          </cell>
          <cell r="J3915">
            <v>40994.28</v>
          </cell>
          <cell r="K3915">
            <v>-0.22</v>
          </cell>
          <cell r="L3915" t="str">
            <v xml:space="preserve">   </v>
          </cell>
          <cell r="M3915">
            <v>0.99990000000000001</v>
          </cell>
          <cell r="N3915">
            <v>-1E-4</v>
          </cell>
          <cell r="O3915">
            <v>0</v>
          </cell>
          <cell r="P3915" t="str">
            <v xml:space="preserve">   </v>
          </cell>
          <cell r="R3915" t="str">
            <v>Comp206</v>
          </cell>
        </row>
        <row r="3916">
          <cell r="A3916">
            <v>2201</v>
          </cell>
          <cell r="B3916" t="str">
            <v>S/F</v>
          </cell>
          <cell r="C3916" t="str">
            <v>2.3.1.5.1.3</v>
          </cell>
          <cell r="D3916" t="str">
            <v>PV em anel de concreto pré-moldado DN = 1,10m, com laje de redução e chaminé, entre profundidades de 1,81m a 3,50m, com fornecimento de material, sem fornecimento e assentamento de tampão</v>
          </cell>
          <cell r="E3916" t="str">
            <v>un</v>
          </cell>
          <cell r="F3916">
            <v>15</v>
          </cell>
          <cell r="G3916">
            <v>2277.2399999999998</v>
          </cell>
          <cell r="H3916">
            <v>34158.6</v>
          </cell>
          <cell r="I3916">
            <v>2277.46</v>
          </cell>
          <cell r="J3916">
            <v>34161.9</v>
          </cell>
          <cell r="K3916">
            <v>-0.22</v>
          </cell>
          <cell r="L3916" t="str">
            <v xml:space="preserve">   </v>
          </cell>
          <cell r="M3916">
            <v>0.99990000000000001</v>
          </cell>
          <cell r="N3916">
            <v>-1E-4</v>
          </cell>
          <cell r="O3916">
            <v>0</v>
          </cell>
          <cell r="P3916" t="str">
            <v xml:space="preserve">   </v>
          </cell>
          <cell r="R3916" t="str">
            <v>Comp206</v>
          </cell>
        </row>
        <row r="3917">
          <cell r="A3917">
            <v>2497</v>
          </cell>
          <cell r="B3917" t="str">
            <v>S/F</v>
          </cell>
          <cell r="C3917" t="str">
            <v>2.4.1.5.1.3</v>
          </cell>
          <cell r="D3917" t="str">
            <v>PV em anel de concreto pré-moldado DN = 1,10m, com laje de redução e chaminé, entre profundidades de 1,81m a 3,50m, com fornecimento de material, sem fornecimento e assentamento de tampão</v>
          </cell>
          <cell r="E3917" t="str">
            <v>un</v>
          </cell>
          <cell r="F3917">
            <v>15</v>
          </cell>
          <cell r="G3917">
            <v>2277.2399999999998</v>
          </cell>
          <cell r="H3917">
            <v>34158.6</v>
          </cell>
          <cell r="I3917">
            <v>2277.46</v>
          </cell>
          <cell r="J3917">
            <v>34161.9</v>
          </cell>
          <cell r="K3917">
            <v>-0.22</v>
          </cell>
          <cell r="L3917" t="str">
            <v xml:space="preserve">   </v>
          </cell>
          <cell r="M3917">
            <v>0.99990000000000001</v>
          </cell>
          <cell r="N3917">
            <v>-1E-4</v>
          </cell>
          <cell r="O3917">
            <v>0</v>
          </cell>
          <cell r="P3917" t="str">
            <v xml:space="preserve">   </v>
          </cell>
          <cell r="R3917" t="str">
            <v>Comp206</v>
          </cell>
        </row>
        <row r="3918">
          <cell r="A3918">
            <v>2793</v>
          </cell>
          <cell r="B3918" t="str">
            <v>S/F</v>
          </cell>
          <cell r="C3918" t="str">
            <v>2.5.1.5.1.3</v>
          </cell>
          <cell r="D3918" t="str">
            <v>PV em anel de concreto pré-moldado DN = 1,10m, com laje de redução e chaminé, entre profundidades de 1,81m a 3,50m, com fornecimento de material, sem fornecimento e assentamento de tampão</v>
          </cell>
          <cell r="E3918" t="str">
            <v>un</v>
          </cell>
          <cell r="F3918">
            <v>64</v>
          </cell>
          <cell r="G3918">
            <v>2277.2399999999998</v>
          </cell>
          <cell r="H3918">
            <v>145743.35999999999</v>
          </cell>
          <cell r="I3918">
            <v>2277.46</v>
          </cell>
          <cell r="J3918">
            <v>145757.44</v>
          </cell>
          <cell r="K3918">
            <v>-0.22</v>
          </cell>
          <cell r="L3918" t="str">
            <v xml:space="preserve">   </v>
          </cell>
          <cell r="M3918">
            <v>0.99990000000000001</v>
          </cell>
          <cell r="N3918">
            <v>-1E-4</v>
          </cell>
          <cell r="O3918">
            <v>0</v>
          </cell>
          <cell r="P3918" t="str">
            <v xml:space="preserve">   </v>
          </cell>
          <cell r="R3918" t="str">
            <v>Comp206</v>
          </cell>
        </row>
        <row r="3919">
          <cell r="A3919">
            <v>2939</v>
          </cell>
          <cell r="B3919" t="str">
            <v>S/F</v>
          </cell>
          <cell r="C3919" t="str">
            <v>2.6.1.5.1.3</v>
          </cell>
          <cell r="D3919" t="str">
            <v>PV em anel de concreto pré-moldado DN = 1,10m, com laje de redução e chaminé, entre profundidades de 1,81m a 3,50m, com fornecimento de material, sem fornecimento e assentamento de tampão</v>
          </cell>
          <cell r="E3919" t="str">
            <v>un</v>
          </cell>
          <cell r="F3919">
            <v>26</v>
          </cell>
          <cell r="G3919">
            <v>2277.2399999999998</v>
          </cell>
          <cell r="H3919">
            <v>59208.24</v>
          </cell>
          <cell r="I3919">
            <v>2277.46</v>
          </cell>
          <cell r="J3919">
            <v>59213.96</v>
          </cell>
          <cell r="K3919">
            <v>-0.22</v>
          </cell>
          <cell r="L3919" t="str">
            <v xml:space="preserve">   </v>
          </cell>
          <cell r="M3919">
            <v>0.99990000000000001</v>
          </cell>
          <cell r="N3919">
            <v>-1E-4</v>
          </cell>
          <cell r="O3919">
            <v>0</v>
          </cell>
          <cell r="P3919" t="str">
            <v xml:space="preserve">   </v>
          </cell>
          <cell r="R3919" t="str">
            <v>Comp206</v>
          </cell>
        </row>
        <row r="3920">
          <cell r="A3920">
            <v>3225</v>
          </cell>
          <cell r="B3920" t="str">
            <v>S/F</v>
          </cell>
          <cell r="C3920" t="str">
            <v>2.7.1.5.1.3</v>
          </cell>
          <cell r="D3920" t="str">
            <v>PV em anel de concreto pré-moldado DN = 1,10m, com laje de redução e chaminé, entre profundidades de 1,81m a 3,50m, com fornecimento de material, sem fornecimento e assentamento de tampão</v>
          </cell>
          <cell r="E3920" t="str">
            <v>un</v>
          </cell>
          <cell r="F3920">
            <v>45</v>
          </cell>
          <cell r="G3920">
            <v>2277.2399999999998</v>
          </cell>
          <cell r="H3920">
            <v>102475.8</v>
          </cell>
          <cell r="I3920">
            <v>2277.46</v>
          </cell>
          <cell r="J3920">
            <v>102485.7</v>
          </cell>
          <cell r="K3920">
            <v>-0.22</v>
          </cell>
          <cell r="L3920" t="str">
            <v xml:space="preserve">   </v>
          </cell>
          <cell r="M3920">
            <v>0.99990000000000001</v>
          </cell>
          <cell r="N3920">
            <v>-1E-4</v>
          </cell>
          <cell r="O3920">
            <v>0</v>
          </cell>
          <cell r="P3920" t="str">
            <v xml:space="preserve">   </v>
          </cell>
          <cell r="R3920" t="str">
            <v>Comp206</v>
          </cell>
        </row>
        <row r="3921">
          <cell r="A3921">
            <v>3575</v>
          </cell>
          <cell r="B3921" t="str">
            <v>S/F</v>
          </cell>
          <cell r="C3921" t="str">
            <v>2.8.1.5.1.3</v>
          </cell>
          <cell r="D3921" t="str">
            <v>PV em anel de concreto pré-moldado DN = 1,10m, com laje de redução e chaminé, entre profundidades de 1,81m a 3,50m, com fornecimento de material, sem fornecimento e assentamento de tampão</v>
          </cell>
          <cell r="E3921" t="str">
            <v>un</v>
          </cell>
          <cell r="F3921">
            <v>9</v>
          </cell>
          <cell r="G3921">
            <v>2277.2399999999998</v>
          </cell>
          <cell r="H3921">
            <v>20495.16</v>
          </cell>
          <cell r="I3921">
            <v>2277.46</v>
          </cell>
          <cell r="J3921">
            <v>20497.14</v>
          </cell>
          <cell r="K3921">
            <v>-0.22</v>
          </cell>
          <cell r="L3921" t="str">
            <v xml:space="preserve">   </v>
          </cell>
          <cell r="M3921">
            <v>0.99990000000000001</v>
          </cell>
          <cell r="N3921">
            <v>-1E-4</v>
          </cell>
          <cell r="O3921">
            <v>0</v>
          </cell>
          <cell r="P3921" t="str">
            <v xml:space="preserve">   </v>
          </cell>
          <cell r="R3921" t="str">
            <v>Comp206</v>
          </cell>
        </row>
        <row r="3922">
          <cell r="A3922">
            <v>3857</v>
          </cell>
          <cell r="B3922" t="str">
            <v>S/F</v>
          </cell>
          <cell r="C3922" t="str">
            <v>2.9.1.5.1.3</v>
          </cell>
          <cell r="D3922" t="str">
            <v>PV em anel de concreto pré-moldado DN = 1,10m, com laje de redução e chaminé, entre profundidades de 1,81m a 3,50m, com fornecimento de material, sem fornecimento e assentamento de tampão</v>
          </cell>
          <cell r="E3922" t="str">
            <v>un</v>
          </cell>
          <cell r="F3922">
            <v>11</v>
          </cell>
          <cell r="G3922">
            <v>2277.2399999999998</v>
          </cell>
          <cell r="H3922">
            <v>25049.64</v>
          </cell>
          <cell r="I3922">
            <v>2277.46</v>
          </cell>
          <cell r="J3922">
            <v>25052.06</v>
          </cell>
          <cell r="K3922">
            <v>-0.22</v>
          </cell>
          <cell r="L3922" t="str">
            <v xml:space="preserve">   </v>
          </cell>
          <cell r="M3922">
            <v>0.99990000000000001</v>
          </cell>
          <cell r="N3922">
            <v>-1E-4</v>
          </cell>
          <cell r="O3922">
            <v>0</v>
          </cell>
          <cell r="P3922" t="str">
            <v xml:space="preserve">   </v>
          </cell>
          <cell r="R3922" t="str">
            <v>Comp206</v>
          </cell>
        </row>
        <row r="3923">
          <cell r="A3923">
            <v>2039</v>
          </cell>
          <cell r="B3923" t="str">
            <v>S/F</v>
          </cell>
          <cell r="C3923" t="str">
            <v>2.2.1.5.1.4</v>
          </cell>
          <cell r="D3923" t="str">
            <v>PV em anel de concreto pré-moldado DN =1,10m, com laje de redução e chaminé, entre profundidades de 3,51 a 5,00m, com fornecimento de material, sem fornecimento e assentamento de tampão</v>
          </cell>
          <cell r="E3923" t="str">
            <v>un</v>
          </cell>
          <cell r="F3923">
            <v>2</v>
          </cell>
          <cell r="G3923">
            <v>2612.14</v>
          </cell>
          <cell r="H3923">
            <v>5224.28</v>
          </cell>
          <cell r="I3923">
            <v>2612.25</v>
          </cell>
          <cell r="J3923">
            <v>5224.5</v>
          </cell>
          <cell r="K3923">
            <v>-0.11</v>
          </cell>
          <cell r="L3923" t="str">
            <v xml:space="preserve">   </v>
          </cell>
          <cell r="M3923">
            <v>1</v>
          </cell>
          <cell r="N3923">
            <v>0</v>
          </cell>
          <cell r="O3923">
            <v>0</v>
          </cell>
          <cell r="P3923" t="str">
            <v xml:space="preserve">   </v>
          </cell>
          <cell r="R3923" t="str">
            <v>Comp207</v>
          </cell>
        </row>
        <row r="3924">
          <cell r="A3924">
            <v>2202</v>
          </cell>
          <cell r="B3924" t="str">
            <v>S/F</v>
          </cell>
          <cell r="C3924" t="str">
            <v>2.3.1.5.1.4</v>
          </cell>
          <cell r="D3924" t="str">
            <v>PV em anel de concreto pré-moldado DN =1,10m, com laje de redução e chaminé, entre profundidades de 3,51 a 5,00m, com fornecimento de material, sem fornecimento e assentamento de tampão</v>
          </cell>
          <cell r="E3924" t="str">
            <v>un</v>
          </cell>
          <cell r="F3924">
            <v>7</v>
          </cell>
          <cell r="G3924">
            <v>2612.14</v>
          </cell>
          <cell r="H3924">
            <v>18284.98</v>
          </cell>
          <cell r="I3924">
            <v>2612.25</v>
          </cell>
          <cell r="J3924">
            <v>18285.75</v>
          </cell>
          <cell r="K3924">
            <v>-0.11</v>
          </cell>
          <cell r="L3924" t="str">
            <v xml:space="preserve">   </v>
          </cell>
          <cell r="M3924">
            <v>1</v>
          </cell>
          <cell r="N3924">
            <v>0</v>
          </cell>
          <cell r="O3924">
            <v>0</v>
          </cell>
          <cell r="P3924" t="str">
            <v xml:space="preserve">   </v>
          </cell>
          <cell r="R3924" t="str">
            <v>Comp207</v>
          </cell>
        </row>
        <row r="3925">
          <cell r="A3925">
            <v>2498</v>
          </cell>
          <cell r="B3925" t="str">
            <v>S/F</v>
          </cell>
          <cell r="C3925" t="str">
            <v>2.4.1.5.1.4</v>
          </cell>
          <cell r="D3925" t="str">
            <v>PV em anel de concreto pré-moldado DN =1,10m, com laje de redução e chaminé, entre profundidades de 3,51 a 5,00m, com fornecimento de material, sem fornecimento e assentamento de tampão</v>
          </cell>
          <cell r="E3925" t="str">
            <v>un</v>
          </cell>
          <cell r="F3925">
            <v>2</v>
          </cell>
          <cell r="G3925">
            <v>2612.14</v>
          </cell>
          <cell r="H3925">
            <v>5224.28</v>
          </cell>
          <cell r="I3925">
            <v>2612.25</v>
          </cell>
          <cell r="J3925">
            <v>5224.5</v>
          </cell>
          <cell r="K3925">
            <v>-0.11</v>
          </cell>
          <cell r="L3925" t="str">
            <v xml:space="preserve">   </v>
          </cell>
          <cell r="M3925">
            <v>1</v>
          </cell>
          <cell r="N3925">
            <v>0</v>
          </cell>
          <cell r="O3925">
            <v>0</v>
          </cell>
          <cell r="P3925" t="str">
            <v xml:space="preserve">   </v>
          </cell>
          <cell r="R3925" t="str">
            <v>Comp207</v>
          </cell>
        </row>
        <row r="3926">
          <cell r="A3926">
            <v>2794</v>
          </cell>
          <cell r="B3926" t="str">
            <v>S/F</v>
          </cell>
          <cell r="C3926" t="str">
            <v>2.5.1.5.1.4</v>
          </cell>
          <cell r="D3926" t="str">
            <v>PV em anel de concreto pré-moldado DN =1,10m, com laje de redução e chaminé, entre profundidades de 3,51 a 5,00m, com fornecimento de material, sem fornecimento e assentamento de tampão</v>
          </cell>
          <cell r="E3926" t="str">
            <v>un</v>
          </cell>
          <cell r="F3926">
            <v>7</v>
          </cell>
          <cell r="G3926">
            <v>2612.14</v>
          </cell>
          <cell r="H3926">
            <v>18284.98</v>
          </cell>
          <cell r="I3926">
            <v>2612.25</v>
          </cell>
          <cell r="J3926">
            <v>18285.75</v>
          </cell>
          <cell r="K3926">
            <v>-0.11</v>
          </cell>
          <cell r="L3926" t="str">
            <v xml:space="preserve">   </v>
          </cell>
          <cell r="M3926">
            <v>1</v>
          </cell>
          <cell r="N3926">
            <v>0</v>
          </cell>
          <cell r="O3926">
            <v>0</v>
          </cell>
          <cell r="P3926" t="str">
            <v xml:space="preserve">   </v>
          </cell>
          <cell r="R3926" t="str">
            <v>Comp207</v>
          </cell>
        </row>
        <row r="3927">
          <cell r="A3927">
            <v>2940</v>
          </cell>
          <cell r="B3927" t="str">
            <v>S/F</v>
          </cell>
          <cell r="C3927" t="str">
            <v>2.6.1.5.1.4</v>
          </cell>
          <cell r="D3927" t="str">
            <v>PV em anel de concreto pré-moldado DN =1,10m, com laje de redução e chaminé, entre profundidades de 3,51 a 5,00m, com fornecimento de material, sem fornecimento e assentamento de tampão</v>
          </cell>
          <cell r="E3927" t="str">
            <v>un</v>
          </cell>
          <cell r="F3927">
            <v>9</v>
          </cell>
          <cell r="G3927">
            <v>2612.14</v>
          </cell>
          <cell r="H3927">
            <v>23509.26</v>
          </cell>
          <cell r="I3927">
            <v>2612.25</v>
          </cell>
          <cell r="J3927">
            <v>23510.25</v>
          </cell>
          <cell r="K3927">
            <v>-0.11</v>
          </cell>
          <cell r="L3927" t="str">
            <v xml:space="preserve">   </v>
          </cell>
          <cell r="M3927">
            <v>1</v>
          </cell>
          <cell r="N3927">
            <v>0</v>
          </cell>
          <cell r="O3927">
            <v>0</v>
          </cell>
          <cell r="P3927" t="str">
            <v xml:space="preserve">   </v>
          </cell>
          <cell r="R3927" t="str">
            <v>Comp207</v>
          </cell>
        </row>
        <row r="3928">
          <cell r="A3928">
            <v>3226</v>
          </cell>
          <cell r="B3928" t="str">
            <v>S/F</v>
          </cell>
          <cell r="C3928" t="str">
            <v>2.7.1.5.1.4</v>
          </cell>
          <cell r="D3928" t="str">
            <v>PV em anel de concreto pré-moldado DN =1,10m, com laje de redução e chaminé, entre profundidades de 3,51 a 5,00m, com fornecimento de material, sem fornecimento e assentamento de tampão</v>
          </cell>
          <cell r="E3928" t="str">
            <v>un</v>
          </cell>
          <cell r="F3928">
            <v>9</v>
          </cell>
          <cell r="G3928">
            <v>2612.14</v>
          </cell>
          <cell r="H3928">
            <v>23509.26</v>
          </cell>
          <cell r="I3928">
            <v>2612.25</v>
          </cell>
          <cell r="J3928">
            <v>23510.25</v>
          </cell>
          <cell r="K3928">
            <v>-0.11</v>
          </cell>
          <cell r="L3928" t="str">
            <v xml:space="preserve">   </v>
          </cell>
          <cell r="M3928">
            <v>1</v>
          </cell>
          <cell r="N3928">
            <v>0</v>
          </cell>
          <cell r="O3928">
            <v>0</v>
          </cell>
          <cell r="P3928" t="str">
            <v xml:space="preserve">   </v>
          </cell>
          <cell r="R3928" t="str">
            <v>Comp207</v>
          </cell>
        </row>
        <row r="3929">
          <cell r="A3929">
            <v>3576</v>
          </cell>
          <cell r="B3929" t="str">
            <v>S/F</v>
          </cell>
          <cell r="C3929" t="str">
            <v>2.8.1.5.1.4</v>
          </cell>
          <cell r="D3929" t="str">
            <v>PV em anel de concreto pré-moldado DN =1,10m, com laje de redução e chaminé, entre profundidades de 3,51 a 5,00m, com fornecimento de material, sem fornecimento e assentamento de tampão</v>
          </cell>
          <cell r="E3929" t="str">
            <v>un</v>
          </cell>
          <cell r="F3929">
            <v>12</v>
          </cell>
          <cell r="G3929">
            <v>2612.14</v>
          </cell>
          <cell r="H3929">
            <v>31345.68</v>
          </cell>
          <cell r="I3929">
            <v>2612.25</v>
          </cell>
          <cell r="J3929">
            <v>31347</v>
          </cell>
          <cell r="K3929">
            <v>-0.11</v>
          </cell>
          <cell r="L3929" t="str">
            <v xml:space="preserve">   </v>
          </cell>
          <cell r="M3929">
            <v>1</v>
          </cell>
          <cell r="N3929">
            <v>0</v>
          </cell>
          <cell r="O3929">
            <v>0</v>
          </cell>
          <cell r="P3929" t="str">
            <v xml:space="preserve">   </v>
          </cell>
          <cell r="R3929" t="str">
            <v>Comp207</v>
          </cell>
        </row>
        <row r="3930">
          <cell r="A3930">
            <v>3858</v>
          </cell>
          <cell r="B3930" t="str">
            <v>S/F</v>
          </cell>
          <cell r="C3930" t="str">
            <v>2.9.1.5.1.4</v>
          </cell>
          <cell r="D3930" t="str">
            <v>PV em anel de concreto pré-moldado DN =1,10m, com laje de redução e chaminé, entre profundidades de 3,51 a 5,00m, com fornecimento de material, sem fornecimento e assentamento de tampão</v>
          </cell>
          <cell r="E3930" t="str">
            <v>un</v>
          </cell>
          <cell r="F3930">
            <v>3</v>
          </cell>
          <cell r="G3930">
            <v>2612.14</v>
          </cell>
          <cell r="H3930">
            <v>7836.42</v>
          </cell>
          <cell r="I3930">
            <v>2612.25</v>
          </cell>
          <cell r="J3930">
            <v>7836.75</v>
          </cell>
          <cell r="K3930">
            <v>-0.11</v>
          </cell>
          <cell r="L3930" t="str">
            <v xml:space="preserve">   </v>
          </cell>
          <cell r="M3930">
            <v>1</v>
          </cell>
          <cell r="N3930">
            <v>0</v>
          </cell>
          <cell r="O3930">
            <v>0</v>
          </cell>
          <cell r="P3930" t="str">
            <v xml:space="preserve">   </v>
          </cell>
          <cell r="R3930" t="str">
            <v>Comp207</v>
          </cell>
        </row>
        <row r="3931">
          <cell r="A3931">
            <v>2040</v>
          </cell>
          <cell r="B3931" t="str">
            <v>S/F</v>
          </cell>
          <cell r="C3931" t="str">
            <v>2.2.1.5.1.5</v>
          </cell>
          <cell r="D3931" t="str">
            <v>PV em anel de concreto pré-moldado DN =1,50m, com laje de redução e chaminé, entre profundidades de 3,51 a 5,00m, com fornecimento de material, sem fornecimento e assentamento de tampão</v>
          </cell>
          <cell r="E3931" t="str">
            <v>un</v>
          </cell>
          <cell r="F3931">
            <v>1</v>
          </cell>
          <cell r="G3931">
            <v>3099.3</v>
          </cell>
          <cell r="H3931">
            <v>3099.3</v>
          </cell>
          <cell r="I3931">
            <v>3052.1</v>
          </cell>
          <cell r="J3931">
            <v>3052.1</v>
          </cell>
          <cell r="K3931">
            <v>47.2</v>
          </cell>
          <cell r="L3931" t="str">
            <v xml:space="preserve">   </v>
          </cell>
          <cell r="M3931">
            <v>1.0155000000000001</v>
          </cell>
          <cell r="N3931">
            <v>1.55E-2</v>
          </cell>
          <cell r="O3931">
            <v>0</v>
          </cell>
          <cell r="P3931">
            <v>47.200000000000301</v>
          </cell>
          <cell r="R3931" t="str">
            <v>Comp208</v>
          </cell>
        </row>
        <row r="3932">
          <cell r="A3932">
            <v>3227</v>
          </cell>
          <cell r="B3932" t="str">
            <v>S/F</v>
          </cell>
          <cell r="C3932" t="str">
            <v>2.7.1.5.1.5</v>
          </cell>
          <cell r="D3932" t="str">
            <v>PV em anel de concreto pré-moldado DN =1,50m, com laje de redução e chaminé, entre profundidades de 3,51 a 5,00m, com fornecimento de material, sem fornecimento e assentamento de tampão</v>
          </cell>
          <cell r="E3932" t="str">
            <v>un</v>
          </cell>
          <cell r="F3932">
            <v>1</v>
          </cell>
          <cell r="G3932">
            <v>3099.3</v>
          </cell>
          <cell r="H3932">
            <v>3099.3</v>
          </cell>
          <cell r="I3932">
            <v>3052.1</v>
          </cell>
          <cell r="J3932">
            <v>3052.1</v>
          </cell>
          <cell r="K3932">
            <v>47.2</v>
          </cell>
          <cell r="L3932" t="str">
            <v xml:space="preserve">   </v>
          </cell>
          <cell r="M3932">
            <v>1.0155000000000001</v>
          </cell>
          <cell r="N3932">
            <v>1.55E-2</v>
          </cell>
          <cell r="O3932">
            <v>0</v>
          </cell>
          <cell r="P3932">
            <v>47.200000000000301</v>
          </cell>
          <cell r="R3932" t="str">
            <v>Comp208</v>
          </cell>
        </row>
        <row r="3933">
          <cell r="A3933">
            <v>2041</v>
          </cell>
          <cell r="B3933" t="str">
            <v>S/F</v>
          </cell>
          <cell r="C3933" t="str">
            <v>2.2.1.5.1.6</v>
          </cell>
          <cell r="D3933" t="str">
            <v>PV em anel de concreto pré-moldado DN =1,80m, com laje de redução e chaminé, entre profundidades de 3,51 a 5,00m, com fornecimento de material, sem fornecimento e assentamento de tampão</v>
          </cell>
          <cell r="E3933" t="str">
            <v>un</v>
          </cell>
          <cell r="F3933">
            <v>1</v>
          </cell>
          <cell r="G3933">
            <v>4264.03</v>
          </cell>
          <cell r="H3933">
            <v>4264.03</v>
          </cell>
          <cell r="I3933">
            <v>4242.1000000000004</v>
          </cell>
          <cell r="J3933">
            <v>4242.1000000000004</v>
          </cell>
          <cell r="K3933">
            <v>21.93</v>
          </cell>
          <cell r="L3933" t="str">
            <v xml:space="preserve">   </v>
          </cell>
          <cell r="M3933">
            <v>1.0052000000000001</v>
          </cell>
          <cell r="N3933">
            <v>5.1999999999999998E-3</v>
          </cell>
          <cell r="O3933">
            <v>0</v>
          </cell>
          <cell r="P3933">
            <v>21.929999999999399</v>
          </cell>
          <cell r="R3933" t="str">
            <v>Comp209</v>
          </cell>
        </row>
        <row r="3934">
          <cell r="A3934">
            <v>2036</v>
          </cell>
          <cell r="B3934" t="str">
            <v>S/F</v>
          </cell>
          <cell r="C3934" t="str">
            <v>2.2.1.5.1.1</v>
          </cell>
          <cell r="D3934" t="str">
            <v>PV em anel de concreto pré-moldado DN= 0,60m, em profundidade até 1,20m, com fornecimento de Material, sem fornecimento e assentamento de tampão</v>
          </cell>
          <cell r="E3934" t="str">
            <v>un</v>
          </cell>
          <cell r="F3934">
            <v>97</v>
          </cell>
          <cell r="G3934">
            <v>1011.19</v>
          </cell>
          <cell r="H3934">
            <v>98085.43</v>
          </cell>
          <cell r="I3934">
            <v>1011.56</v>
          </cell>
          <cell r="J3934">
            <v>98121.32</v>
          </cell>
          <cell r="K3934">
            <v>-0.37</v>
          </cell>
          <cell r="L3934" t="str">
            <v xml:space="preserve">   </v>
          </cell>
          <cell r="M3934">
            <v>0.99960000000000004</v>
          </cell>
          <cell r="N3934">
            <v>-4.0000000000000002E-4</v>
          </cell>
          <cell r="O3934">
            <v>0</v>
          </cell>
          <cell r="P3934" t="str">
            <v xml:space="preserve">   </v>
          </cell>
          <cell r="R3934" t="str">
            <v>Comp204</v>
          </cell>
        </row>
        <row r="3935">
          <cell r="A3935">
            <v>2116</v>
          </cell>
          <cell r="B3935" t="str">
            <v>S/F</v>
          </cell>
          <cell r="C3935" t="str">
            <v>2.2.2.1.1</v>
          </cell>
          <cell r="D3935" t="str">
            <v>PV em anel de concreto pré-moldado DN= 0,60m, em profundidade até 1,20m, com fornecimento de Material, sem fornecimento e assentamento de tampão</v>
          </cell>
          <cell r="E3935" t="str">
            <v>un</v>
          </cell>
          <cell r="F3935">
            <v>6</v>
          </cell>
          <cell r="G3935">
            <v>1011.19</v>
          </cell>
          <cell r="H3935">
            <v>6067.14</v>
          </cell>
          <cell r="I3935">
            <v>1011.56</v>
          </cell>
          <cell r="J3935">
            <v>6069.36</v>
          </cell>
          <cell r="K3935">
            <v>-0.37</v>
          </cell>
          <cell r="L3935" t="str">
            <v xml:space="preserve">   </v>
          </cell>
          <cell r="M3935">
            <v>0.99960000000000004</v>
          </cell>
          <cell r="N3935">
            <v>-4.0000000000000002E-4</v>
          </cell>
          <cell r="O3935">
            <v>0</v>
          </cell>
          <cell r="P3935" t="str">
            <v xml:space="preserve">   </v>
          </cell>
          <cell r="R3935" t="str">
            <v>Comp204</v>
          </cell>
        </row>
        <row r="3936">
          <cell r="A3936">
            <v>2199</v>
          </cell>
          <cell r="B3936" t="str">
            <v>S/F</v>
          </cell>
          <cell r="C3936" t="str">
            <v>2.3.1.5.1.1</v>
          </cell>
          <cell r="D3936" t="str">
            <v>PV em anel de concreto pré-moldado DN= 0,60m, em profundidade até 1,20m, com fornecimento de Material, sem fornecimento e assentamento de tampão</v>
          </cell>
          <cell r="E3936" t="str">
            <v>un</v>
          </cell>
          <cell r="F3936">
            <v>65</v>
          </cell>
          <cell r="G3936">
            <v>1011.19</v>
          </cell>
          <cell r="H3936">
            <v>65727.350000000006</v>
          </cell>
          <cell r="I3936">
            <v>1011.56</v>
          </cell>
          <cell r="J3936">
            <v>65751.399999999994</v>
          </cell>
          <cell r="K3936">
            <v>-0.37</v>
          </cell>
          <cell r="L3936" t="str">
            <v xml:space="preserve">   </v>
          </cell>
          <cell r="M3936">
            <v>0.99960000000000004</v>
          </cell>
          <cell r="N3936">
            <v>-4.0000000000000002E-4</v>
          </cell>
          <cell r="O3936">
            <v>0</v>
          </cell>
          <cell r="P3936" t="str">
            <v xml:space="preserve">   </v>
          </cell>
          <cell r="R3936" t="str">
            <v>Comp204</v>
          </cell>
        </row>
        <row r="3937">
          <cell r="A3937">
            <v>2248</v>
          </cell>
          <cell r="B3937" t="str">
            <v>S/F</v>
          </cell>
          <cell r="C3937" t="str">
            <v>2.3.2.1.1</v>
          </cell>
          <cell r="D3937" t="str">
            <v>PV em anel de concreto pré-moldado DN= 0,60m, em profundidade até 1,20m, com fornecimento de Material, sem fornecimento e assentamento de tampão</v>
          </cell>
          <cell r="E3937" t="str">
            <v>un</v>
          </cell>
          <cell r="F3937">
            <v>10</v>
          </cell>
          <cell r="G3937">
            <v>1011.19</v>
          </cell>
          <cell r="H3937">
            <v>10111.9</v>
          </cell>
          <cell r="I3937">
            <v>1011.56</v>
          </cell>
          <cell r="J3937">
            <v>10115.6</v>
          </cell>
          <cell r="K3937">
            <v>-0.37</v>
          </cell>
          <cell r="L3937" t="str">
            <v xml:space="preserve">   </v>
          </cell>
          <cell r="M3937">
            <v>0.99960000000000004</v>
          </cell>
          <cell r="N3937">
            <v>-4.0000000000000002E-4</v>
          </cell>
          <cell r="O3937">
            <v>0</v>
          </cell>
          <cell r="P3937" t="str">
            <v xml:space="preserve">   </v>
          </cell>
          <cell r="R3937" t="str">
            <v>Comp204</v>
          </cell>
        </row>
        <row r="3938">
          <cell r="A3938">
            <v>2495</v>
          </cell>
          <cell r="B3938" t="str">
            <v>S/F</v>
          </cell>
          <cell r="C3938" t="str">
            <v>2.4.1.5.1.1</v>
          </cell>
          <cell r="D3938" t="str">
            <v>PV em anel de concreto pré-moldado DN= 0,60m, em profundidade até 1,20m, com fornecimento de Material, sem fornecimento e assentamento de tampão</v>
          </cell>
          <cell r="E3938" t="str">
            <v>un</v>
          </cell>
          <cell r="F3938">
            <v>33</v>
          </cell>
          <cell r="G3938">
            <v>1011.19</v>
          </cell>
          <cell r="H3938">
            <v>33369.269999999997</v>
          </cell>
          <cell r="I3938">
            <v>1011.56</v>
          </cell>
          <cell r="J3938">
            <v>33381.480000000003</v>
          </cell>
          <cell r="K3938">
            <v>-0.37</v>
          </cell>
          <cell r="L3938" t="str">
            <v xml:space="preserve">   </v>
          </cell>
          <cell r="M3938">
            <v>0.99960000000000004</v>
          </cell>
          <cell r="N3938">
            <v>-4.0000000000000002E-4</v>
          </cell>
          <cell r="O3938">
            <v>0</v>
          </cell>
          <cell r="P3938" t="str">
            <v xml:space="preserve">   </v>
          </cell>
          <cell r="R3938" t="str">
            <v>Comp204</v>
          </cell>
        </row>
        <row r="3939">
          <cell r="A3939">
            <v>2547</v>
          </cell>
          <cell r="B3939" t="str">
            <v>S/F</v>
          </cell>
          <cell r="C3939" t="str">
            <v>2.4.2.1.1</v>
          </cell>
          <cell r="D3939" t="str">
            <v>PV em anel de concreto pré-moldado DN= 0,60m, em profundidade até 1,20m, com fornecimento de Material, sem fornecimento e assentamento de tampão</v>
          </cell>
          <cell r="E3939" t="str">
            <v>un</v>
          </cell>
          <cell r="F3939">
            <v>5</v>
          </cell>
          <cell r="G3939">
            <v>1011.19</v>
          </cell>
          <cell r="H3939">
            <v>5055.95</v>
          </cell>
          <cell r="I3939">
            <v>1011.56</v>
          </cell>
          <cell r="J3939">
            <v>5057.8</v>
          </cell>
          <cell r="K3939">
            <v>-0.37</v>
          </cell>
          <cell r="L3939" t="str">
            <v xml:space="preserve">   </v>
          </cell>
          <cell r="M3939">
            <v>0.99960000000000004</v>
          </cell>
          <cell r="N3939">
            <v>-4.0000000000000002E-4</v>
          </cell>
          <cell r="O3939">
            <v>0</v>
          </cell>
          <cell r="P3939" t="str">
            <v xml:space="preserve">   </v>
          </cell>
          <cell r="R3939" t="str">
            <v>Comp204</v>
          </cell>
        </row>
        <row r="3940">
          <cell r="A3940">
            <v>2791</v>
          </cell>
          <cell r="B3940" t="str">
            <v>S/F</v>
          </cell>
          <cell r="C3940" t="str">
            <v>2.5.1.5.1.1</v>
          </cell>
          <cell r="D3940" t="str">
            <v>PV em anel de concreto pré-moldado DN= 0,60m, em profundidade até 1,20m, com fornecimento de Material, sem fornecimento e assentamento de tampão</v>
          </cell>
          <cell r="E3940" t="str">
            <v>un</v>
          </cell>
          <cell r="F3940">
            <v>153</v>
          </cell>
          <cell r="G3940">
            <v>1011.19</v>
          </cell>
          <cell r="H3940">
            <v>154712.07</v>
          </cell>
          <cell r="I3940">
            <v>1011.56</v>
          </cell>
          <cell r="J3940">
            <v>154768.68</v>
          </cell>
          <cell r="K3940">
            <v>-0.37</v>
          </cell>
          <cell r="L3940" t="str">
            <v xml:space="preserve">   </v>
          </cell>
          <cell r="M3940">
            <v>0.99960000000000004</v>
          </cell>
          <cell r="N3940">
            <v>-4.0000000000000002E-4</v>
          </cell>
          <cell r="O3940">
            <v>0</v>
          </cell>
          <cell r="P3940" t="str">
            <v xml:space="preserve">   </v>
          </cell>
          <cell r="R3940" t="str">
            <v>Comp204</v>
          </cell>
        </row>
        <row r="3941">
          <cell r="A3941">
            <v>2859</v>
          </cell>
          <cell r="B3941" t="str">
            <v>S/F</v>
          </cell>
          <cell r="C3941" t="str">
            <v>2.5.2.1.1</v>
          </cell>
          <cell r="D3941" t="str">
            <v>PV em anel de concreto pré-moldado DN= 0,60m, em profundidade até 1,20m, com fornecimento de Material, sem fornecimento e assentamento de tampão</v>
          </cell>
          <cell r="E3941" t="str">
            <v>un</v>
          </cell>
          <cell r="F3941">
            <v>19</v>
          </cell>
          <cell r="G3941">
            <v>1011.19</v>
          </cell>
          <cell r="H3941">
            <v>19212.61</v>
          </cell>
          <cell r="I3941">
            <v>1011.56</v>
          </cell>
          <cell r="J3941">
            <v>19219.64</v>
          </cell>
          <cell r="K3941">
            <v>-0.37</v>
          </cell>
          <cell r="L3941" t="str">
            <v xml:space="preserve">   </v>
          </cell>
          <cell r="M3941">
            <v>0.99960000000000004</v>
          </cell>
          <cell r="N3941">
            <v>-4.0000000000000002E-4</v>
          </cell>
          <cell r="O3941">
            <v>0</v>
          </cell>
          <cell r="P3941" t="str">
            <v xml:space="preserve">   </v>
          </cell>
          <cell r="R3941" t="str">
            <v>Comp204</v>
          </cell>
        </row>
        <row r="3942">
          <cell r="A3942">
            <v>2937</v>
          </cell>
          <cell r="B3942" t="str">
            <v>S/F</v>
          </cell>
          <cell r="C3942" t="str">
            <v>2.6.1.5.1.1</v>
          </cell>
          <cell r="D3942" t="str">
            <v>PV em anel de concreto pré-moldado DN= 0,60m, em profundidade até 1,20m, com fornecimento de Material, sem fornecimento e assentamento de tampão</v>
          </cell>
          <cell r="E3942" t="str">
            <v>un</v>
          </cell>
          <cell r="F3942">
            <v>26</v>
          </cell>
          <cell r="G3942">
            <v>1011.19</v>
          </cell>
          <cell r="H3942">
            <v>26290.94</v>
          </cell>
          <cell r="I3942">
            <v>1011.56</v>
          </cell>
          <cell r="J3942">
            <v>26300.560000000001</v>
          </cell>
          <cell r="K3942">
            <v>-0.37</v>
          </cell>
          <cell r="L3942" t="str">
            <v xml:space="preserve">   </v>
          </cell>
          <cell r="M3942">
            <v>0.99960000000000004</v>
          </cell>
          <cell r="N3942">
            <v>-4.0000000000000002E-4</v>
          </cell>
          <cell r="O3942">
            <v>0</v>
          </cell>
          <cell r="P3942" t="str">
            <v xml:space="preserve">   </v>
          </cell>
          <cell r="R3942" t="str">
            <v>Comp204</v>
          </cell>
        </row>
        <row r="3943">
          <cell r="A3943">
            <v>2981</v>
          </cell>
          <cell r="B3943" t="str">
            <v>S/F</v>
          </cell>
          <cell r="C3943" t="str">
            <v>2.6.2.1.1</v>
          </cell>
          <cell r="D3943" t="str">
            <v>PV em anel de concreto pré-moldado DN= 0,60m, em profundidade até 1,20m, com fornecimento de Material, sem fornecimento e assentamento de tampão</v>
          </cell>
          <cell r="E3943" t="str">
            <v>un</v>
          </cell>
          <cell r="F3943">
            <v>5</v>
          </cell>
          <cell r="G3943">
            <v>1011.19</v>
          </cell>
          <cell r="H3943">
            <v>5055.95</v>
          </cell>
          <cell r="I3943">
            <v>1011.56</v>
          </cell>
          <cell r="J3943">
            <v>5057.8</v>
          </cell>
          <cell r="K3943">
            <v>-0.37</v>
          </cell>
          <cell r="L3943" t="str">
            <v xml:space="preserve">   </v>
          </cell>
          <cell r="M3943">
            <v>0.99960000000000004</v>
          </cell>
          <cell r="N3943">
            <v>-4.0000000000000002E-4</v>
          </cell>
          <cell r="O3943">
            <v>0</v>
          </cell>
          <cell r="P3943" t="str">
            <v xml:space="preserve">   </v>
          </cell>
          <cell r="R3943" t="str">
            <v>Comp204</v>
          </cell>
        </row>
        <row r="3944">
          <cell r="A3944">
            <v>3223</v>
          </cell>
          <cell r="B3944" t="str">
            <v>S/F</v>
          </cell>
          <cell r="C3944" t="str">
            <v>2.7.1.5.1.1</v>
          </cell>
          <cell r="D3944" t="str">
            <v>PV em anel de concreto pré-moldado DN= 0,60m, em profundidade até 1,20m, com fornecimento de Material, sem fornecimento e assentamento de tampão</v>
          </cell>
          <cell r="E3944" t="str">
            <v>un</v>
          </cell>
          <cell r="F3944">
            <v>211</v>
          </cell>
          <cell r="G3944">
            <v>1011.19</v>
          </cell>
          <cell r="H3944">
            <v>213361.09</v>
          </cell>
          <cell r="I3944">
            <v>1011.56</v>
          </cell>
          <cell r="J3944">
            <v>213439.16</v>
          </cell>
          <cell r="K3944">
            <v>-0.37</v>
          </cell>
          <cell r="L3944" t="str">
            <v xml:space="preserve">   </v>
          </cell>
          <cell r="M3944">
            <v>0.99960000000000004</v>
          </cell>
          <cell r="N3944">
            <v>-4.0000000000000002E-4</v>
          </cell>
          <cell r="O3944">
            <v>0</v>
          </cell>
          <cell r="P3944" t="str">
            <v xml:space="preserve">   </v>
          </cell>
          <cell r="R3944" t="str">
            <v>Comp204</v>
          </cell>
        </row>
        <row r="3945">
          <cell r="A3945">
            <v>3323</v>
          </cell>
          <cell r="B3945" t="str">
            <v>S/F</v>
          </cell>
          <cell r="C3945" t="str">
            <v>2.7.2.1.1</v>
          </cell>
          <cell r="D3945" t="str">
            <v>PV em anel de concreto pré-moldado DN= 0,60m, em profundidade até 1,20m, com fornecimento de Material, sem fornecimento e assentamento de tampão</v>
          </cell>
          <cell r="E3945" t="str">
            <v>un</v>
          </cell>
          <cell r="F3945">
            <v>18</v>
          </cell>
          <cell r="G3945">
            <v>1011.19</v>
          </cell>
          <cell r="H3945">
            <v>18201.419999999998</v>
          </cell>
          <cell r="I3945">
            <v>1011.56</v>
          </cell>
          <cell r="J3945">
            <v>18208.080000000002</v>
          </cell>
          <cell r="K3945">
            <v>-0.37</v>
          </cell>
          <cell r="L3945" t="str">
            <v xml:space="preserve">   </v>
          </cell>
          <cell r="M3945">
            <v>0.99960000000000004</v>
          </cell>
          <cell r="N3945">
            <v>-4.0000000000000002E-4</v>
          </cell>
          <cell r="O3945">
            <v>0</v>
          </cell>
          <cell r="P3945" t="str">
            <v xml:space="preserve">   </v>
          </cell>
          <cell r="R3945" t="str">
            <v>Comp204</v>
          </cell>
        </row>
        <row r="3946">
          <cell r="A3946">
            <v>3573</v>
          </cell>
          <cell r="B3946" t="str">
            <v>S/F</v>
          </cell>
          <cell r="C3946" t="str">
            <v>2.8.1.5.1.1</v>
          </cell>
          <cell r="D3946" t="str">
            <v>PV em anel de concreto pré-moldado DN= 0,60m, em profundidade até 1,20m, com fornecimento de Material, sem fornecimento e assentamento de tampão</v>
          </cell>
          <cell r="E3946" t="str">
            <v>un</v>
          </cell>
          <cell r="F3946">
            <v>17</v>
          </cell>
          <cell r="G3946">
            <v>1011.19</v>
          </cell>
          <cell r="H3946">
            <v>17190.23</v>
          </cell>
          <cell r="I3946">
            <v>1011.56</v>
          </cell>
          <cell r="J3946">
            <v>17196.52</v>
          </cell>
          <cell r="K3946">
            <v>-0.37</v>
          </cell>
          <cell r="L3946" t="str">
            <v xml:space="preserve">   </v>
          </cell>
          <cell r="M3946">
            <v>0.99960000000000004</v>
          </cell>
          <cell r="N3946">
            <v>-4.0000000000000002E-4</v>
          </cell>
          <cell r="O3946">
            <v>0</v>
          </cell>
          <cell r="P3946" t="str">
            <v xml:space="preserve">   </v>
          </cell>
          <cell r="R3946" t="str">
            <v>Comp204</v>
          </cell>
        </row>
        <row r="3947">
          <cell r="A3947">
            <v>3617</v>
          </cell>
          <cell r="B3947" t="str">
            <v>S/F</v>
          </cell>
          <cell r="C3947" t="str">
            <v>2.8.2.1.1</v>
          </cell>
          <cell r="D3947" t="str">
            <v>PV em anel de concreto pré-moldado DN= 0,60m, em profundidade até 1,20m, com fornecimento de Material, sem fornecimento e assentamento de tampão</v>
          </cell>
          <cell r="E3947" t="str">
            <v>un</v>
          </cell>
          <cell r="F3947">
            <v>5</v>
          </cell>
          <cell r="G3947">
            <v>1011.19</v>
          </cell>
          <cell r="H3947">
            <v>5055.95</v>
          </cell>
          <cell r="I3947">
            <v>1011.56</v>
          </cell>
          <cell r="J3947">
            <v>5057.8</v>
          </cell>
          <cell r="K3947">
            <v>-0.37</v>
          </cell>
          <cell r="L3947" t="str">
            <v xml:space="preserve">   </v>
          </cell>
          <cell r="M3947">
            <v>0.99960000000000004</v>
          </cell>
          <cell r="N3947">
            <v>-4.0000000000000002E-4</v>
          </cell>
          <cell r="O3947">
            <v>0</v>
          </cell>
          <cell r="P3947" t="str">
            <v xml:space="preserve">   </v>
          </cell>
          <cell r="R3947" t="str">
            <v>Comp204</v>
          </cell>
        </row>
        <row r="3948">
          <cell r="A3948">
            <v>3855</v>
          </cell>
          <cell r="B3948" t="str">
            <v>S/F</v>
          </cell>
          <cell r="C3948" t="str">
            <v>2.9.1.5.1.1</v>
          </cell>
          <cell r="D3948" t="str">
            <v>PV em anel de concreto pré-moldado DN= 0,60m, em profundidade até 1,20m, com fornecimento de Material, sem fornecimento e assentamento de tampão</v>
          </cell>
          <cell r="E3948" t="str">
            <v>un</v>
          </cell>
          <cell r="F3948">
            <v>83</v>
          </cell>
          <cell r="G3948">
            <v>1011.19</v>
          </cell>
          <cell r="H3948">
            <v>83928.77</v>
          </cell>
          <cell r="I3948">
            <v>1011.56</v>
          </cell>
          <cell r="J3948">
            <v>83959.48</v>
          </cell>
          <cell r="K3948">
            <v>-0.37</v>
          </cell>
          <cell r="L3948" t="str">
            <v xml:space="preserve">   </v>
          </cell>
          <cell r="M3948">
            <v>0.99960000000000004</v>
          </cell>
          <cell r="N3948">
            <v>-4.0000000000000002E-4</v>
          </cell>
          <cell r="O3948">
            <v>0</v>
          </cell>
          <cell r="P3948" t="str">
            <v xml:space="preserve">   </v>
          </cell>
          <cell r="R3948" t="str">
            <v>Comp204</v>
          </cell>
        </row>
        <row r="3949">
          <cell r="A3949">
            <v>3898</v>
          </cell>
          <cell r="B3949" t="str">
            <v>S/F</v>
          </cell>
          <cell r="C3949" t="str">
            <v>2.9.2.1.1</v>
          </cell>
          <cell r="D3949" t="str">
            <v>PV em anel de concreto pré-moldado DN= 0,60m, em profundidade até 1,20m, com fornecimento de Material, sem fornecimento e assentamento de tampão</v>
          </cell>
          <cell r="E3949" t="str">
            <v>un</v>
          </cell>
          <cell r="F3949">
            <v>6</v>
          </cell>
          <cell r="G3949">
            <v>1011.19</v>
          </cell>
          <cell r="H3949">
            <v>6067.14</v>
          </cell>
          <cell r="I3949">
            <v>1011.56</v>
          </cell>
          <cell r="J3949">
            <v>6069.36</v>
          </cell>
          <cell r="K3949">
            <v>-0.37</v>
          </cell>
          <cell r="L3949" t="str">
            <v xml:space="preserve">   </v>
          </cell>
          <cell r="M3949">
            <v>0.99960000000000004</v>
          </cell>
          <cell r="N3949">
            <v>-4.0000000000000002E-4</v>
          </cell>
          <cell r="O3949">
            <v>0</v>
          </cell>
          <cell r="P3949" t="str">
            <v xml:space="preserve">   </v>
          </cell>
          <cell r="R3949" t="str">
            <v>Comp204</v>
          </cell>
        </row>
        <row r="3950">
          <cell r="A3950">
            <v>2037</v>
          </cell>
          <cell r="B3950" t="str">
            <v>S/F</v>
          </cell>
          <cell r="C3950" t="str">
            <v>2.2.1.5.1.2</v>
          </cell>
          <cell r="D3950" t="str">
            <v>PV em anel de concreto pré-moldado DN= 0,80m, com laje de redução, em profundidade até 1,80m, com fornecimento do material, sem fornecimento e assententamento de tampão</v>
          </cell>
          <cell r="E3950" t="str">
            <v>un</v>
          </cell>
          <cell r="F3950">
            <v>61</v>
          </cell>
          <cell r="G3950">
            <v>1773.21</v>
          </cell>
          <cell r="H3950">
            <v>108165.81</v>
          </cell>
          <cell r="I3950">
            <v>1773.96</v>
          </cell>
          <cell r="J3950">
            <v>108211.56</v>
          </cell>
          <cell r="K3950">
            <v>-0.75</v>
          </cell>
          <cell r="L3950" t="str">
            <v xml:space="preserve">   </v>
          </cell>
          <cell r="M3950">
            <v>0.99960000000000004</v>
          </cell>
          <cell r="N3950">
            <v>-4.0000000000000002E-4</v>
          </cell>
          <cell r="O3950">
            <v>0</v>
          </cell>
          <cell r="P3950" t="str">
            <v xml:space="preserve">   </v>
          </cell>
          <cell r="R3950" t="str">
            <v>Comp205</v>
          </cell>
        </row>
        <row r="3951">
          <cell r="A3951">
            <v>2200</v>
          </cell>
          <cell r="B3951" t="str">
            <v>S/F</v>
          </cell>
          <cell r="C3951" t="str">
            <v>2.3.1.5.1.2</v>
          </cell>
          <cell r="D3951" t="str">
            <v>PV em anel de concreto pré-moldado DN= 0,80m, com laje de redução, em profundidade até 1,80m, com fornecimento do material, sem fornecimento e assententamento de tampão</v>
          </cell>
          <cell r="E3951" t="str">
            <v>un</v>
          </cell>
          <cell r="F3951">
            <v>32</v>
          </cell>
          <cell r="G3951">
            <v>1773.21</v>
          </cell>
          <cell r="H3951">
            <v>56742.720000000001</v>
          </cell>
          <cell r="I3951">
            <v>1773.96</v>
          </cell>
          <cell r="J3951">
            <v>56766.720000000001</v>
          </cell>
          <cell r="K3951">
            <v>-0.75</v>
          </cell>
          <cell r="L3951" t="str">
            <v xml:space="preserve">   </v>
          </cell>
          <cell r="M3951">
            <v>0.99960000000000004</v>
          </cell>
          <cell r="N3951">
            <v>-4.0000000000000002E-4</v>
          </cell>
          <cell r="O3951">
            <v>0</v>
          </cell>
          <cell r="P3951" t="str">
            <v xml:space="preserve">   </v>
          </cell>
          <cell r="R3951" t="str">
            <v>Comp205</v>
          </cell>
        </row>
        <row r="3952">
          <cell r="A3952">
            <v>2496</v>
          </cell>
          <cell r="B3952" t="str">
            <v>S/F</v>
          </cell>
          <cell r="C3952" t="str">
            <v>2.4.1.5.1.2</v>
          </cell>
          <cell r="D3952" t="str">
            <v>PV em anel de concreto pré-moldado DN= 0,80m, com laje de redução, em profundidade até 1,80m, com fornecimento do material, sem fornecimento e assententamento de tampão</v>
          </cell>
          <cell r="E3952" t="str">
            <v>un</v>
          </cell>
          <cell r="F3952">
            <v>41</v>
          </cell>
          <cell r="G3952">
            <v>1773.21</v>
          </cell>
          <cell r="H3952">
            <v>72701.61</v>
          </cell>
          <cell r="I3952">
            <v>1773.96</v>
          </cell>
          <cell r="J3952">
            <v>72732.36</v>
          </cell>
          <cell r="K3952">
            <v>-0.75</v>
          </cell>
          <cell r="L3952" t="str">
            <v xml:space="preserve">   </v>
          </cell>
          <cell r="M3952">
            <v>0.99960000000000004</v>
          </cell>
          <cell r="N3952">
            <v>-4.0000000000000002E-4</v>
          </cell>
          <cell r="O3952">
            <v>0</v>
          </cell>
          <cell r="P3952" t="str">
            <v xml:space="preserve">   </v>
          </cell>
          <cell r="R3952" t="str">
            <v>Comp205</v>
          </cell>
        </row>
        <row r="3953">
          <cell r="A3953">
            <v>2792</v>
          </cell>
          <cell r="B3953" t="str">
            <v>S/F</v>
          </cell>
          <cell r="C3953" t="str">
            <v>2.5.1.5.1.2</v>
          </cell>
          <cell r="D3953" t="str">
            <v>PV em anel de concreto pré-moldado DN= 0,80m, com laje de redução, em profundidade até 1,80m, com fornecimento do material, sem fornecimento e assententamento de tampão</v>
          </cell>
          <cell r="E3953" t="str">
            <v>un</v>
          </cell>
          <cell r="F3953">
            <v>90</v>
          </cell>
          <cell r="G3953">
            <v>1773.21</v>
          </cell>
          <cell r="H3953">
            <v>159588.9</v>
          </cell>
          <cell r="I3953">
            <v>1773.96</v>
          </cell>
          <cell r="J3953">
            <v>159656.4</v>
          </cell>
          <cell r="K3953">
            <v>-0.75</v>
          </cell>
          <cell r="L3953" t="str">
            <v xml:space="preserve">   </v>
          </cell>
          <cell r="M3953">
            <v>0.99960000000000004</v>
          </cell>
          <cell r="N3953">
            <v>-4.0000000000000002E-4</v>
          </cell>
          <cell r="O3953">
            <v>0</v>
          </cell>
          <cell r="P3953" t="str">
            <v xml:space="preserve">   </v>
          </cell>
          <cell r="R3953" t="str">
            <v>Comp205</v>
          </cell>
        </row>
        <row r="3954">
          <cell r="A3954">
            <v>2938</v>
          </cell>
          <cell r="B3954" t="str">
            <v>S/F</v>
          </cell>
          <cell r="C3954" t="str">
            <v>2.6.1.5.1.2</v>
          </cell>
          <cell r="D3954" t="str">
            <v>PV em anel de concreto pré-moldado DN= 0,80m, com laje de redução, em profundidade até 1,80m, com fornecimento do material, sem fornecimento e assententamento de tampão</v>
          </cell>
          <cell r="E3954" t="str">
            <v>un</v>
          </cell>
          <cell r="F3954">
            <v>43</v>
          </cell>
          <cell r="G3954">
            <v>1773.21</v>
          </cell>
          <cell r="H3954">
            <v>76248.03</v>
          </cell>
          <cell r="I3954">
            <v>1773.96</v>
          </cell>
          <cell r="J3954">
            <v>76280.28</v>
          </cell>
          <cell r="K3954">
            <v>-0.75</v>
          </cell>
          <cell r="L3954" t="str">
            <v xml:space="preserve">   </v>
          </cell>
          <cell r="M3954">
            <v>0.99960000000000004</v>
          </cell>
          <cell r="N3954">
            <v>-4.0000000000000002E-4</v>
          </cell>
          <cell r="O3954">
            <v>0</v>
          </cell>
          <cell r="P3954" t="str">
            <v xml:space="preserve">   </v>
          </cell>
          <cell r="R3954" t="str">
            <v>Comp205</v>
          </cell>
        </row>
        <row r="3955">
          <cell r="A3955">
            <v>3224</v>
          </cell>
          <cell r="B3955" t="str">
            <v>S/F</v>
          </cell>
          <cell r="C3955" t="str">
            <v>2.7.1.5.1.2</v>
          </cell>
          <cell r="D3955" t="str">
            <v>PV em anel de concreto pré-moldado DN= 0,80m, com laje de redução, em profundidade até 1,80m, com fornecimento do material, sem fornecimento e assententamento de tampão</v>
          </cell>
          <cell r="E3955" t="str">
            <v>un</v>
          </cell>
          <cell r="F3955">
            <v>96</v>
          </cell>
          <cell r="G3955">
            <v>1773.21</v>
          </cell>
          <cell r="H3955">
            <v>170228.16</v>
          </cell>
          <cell r="I3955">
            <v>1773.96</v>
          </cell>
          <cell r="J3955">
            <v>170300.16</v>
          </cell>
          <cell r="K3955">
            <v>-0.75</v>
          </cell>
          <cell r="L3955" t="str">
            <v xml:space="preserve">   </v>
          </cell>
          <cell r="M3955">
            <v>0.99960000000000004</v>
          </cell>
          <cell r="N3955">
            <v>-4.0000000000000002E-4</v>
          </cell>
          <cell r="O3955">
            <v>0</v>
          </cell>
          <cell r="P3955" t="str">
            <v xml:space="preserve">   </v>
          </cell>
          <cell r="R3955" t="str">
            <v>Comp205</v>
          </cell>
        </row>
        <row r="3956">
          <cell r="A3956">
            <v>3574</v>
          </cell>
          <cell r="B3956" t="str">
            <v>S/F</v>
          </cell>
          <cell r="C3956" t="str">
            <v>2.8.1.5.1.2</v>
          </cell>
          <cell r="D3956" t="str">
            <v>PV em anel de concreto pré-moldado DN= 0,80m, com laje de redução, em profundidade até 1,80m, com fornecimento do material, sem fornecimento e assententamento de tampão</v>
          </cell>
          <cell r="E3956" t="str">
            <v>un</v>
          </cell>
          <cell r="F3956">
            <v>7</v>
          </cell>
          <cell r="G3956">
            <v>1773.21</v>
          </cell>
          <cell r="H3956">
            <v>12412.47</v>
          </cell>
          <cell r="I3956">
            <v>1773.96</v>
          </cell>
          <cell r="J3956">
            <v>12417.72</v>
          </cell>
          <cell r="K3956">
            <v>-0.75</v>
          </cell>
          <cell r="L3956" t="str">
            <v xml:space="preserve">   </v>
          </cell>
          <cell r="M3956">
            <v>0.99960000000000004</v>
          </cell>
          <cell r="N3956">
            <v>-4.0000000000000002E-4</v>
          </cell>
          <cell r="O3956">
            <v>0</v>
          </cell>
          <cell r="P3956" t="str">
            <v xml:space="preserve">   </v>
          </cell>
          <cell r="R3956" t="str">
            <v>Comp205</v>
          </cell>
        </row>
        <row r="3957">
          <cell r="A3957">
            <v>3856</v>
          </cell>
          <cell r="B3957" t="str">
            <v>S/F</v>
          </cell>
          <cell r="C3957" t="str">
            <v>2.9.1.5.1.2</v>
          </cell>
          <cell r="D3957" t="str">
            <v>PV em anel de concreto pré-moldado DN= 0,80m, com laje de redução, em profundidade até 1,80m, com fornecimento do material, sem fornecimento e assententamento de tampão</v>
          </cell>
          <cell r="E3957" t="str">
            <v>un</v>
          </cell>
          <cell r="F3957">
            <v>28</v>
          </cell>
          <cell r="G3957">
            <v>1773.21</v>
          </cell>
          <cell r="H3957">
            <v>49649.88</v>
          </cell>
          <cell r="I3957">
            <v>1773.96</v>
          </cell>
          <cell r="J3957">
            <v>49670.879999999997</v>
          </cell>
          <cell r="K3957">
            <v>-0.75</v>
          </cell>
          <cell r="L3957" t="str">
            <v xml:space="preserve">   </v>
          </cell>
          <cell r="M3957">
            <v>0.99960000000000004</v>
          </cell>
          <cell r="N3957">
            <v>-4.0000000000000002E-4</v>
          </cell>
          <cell r="O3957">
            <v>0</v>
          </cell>
          <cell r="P3957" t="str">
            <v xml:space="preserve">   </v>
          </cell>
          <cell r="R3957" t="str">
            <v>Comp205</v>
          </cell>
        </row>
        <row r="3958">
          <cell r="A3958">
            <v>1541</v>
          </cell>
          <cell r="B3958" t="str">
            <v>S/F</v>
          </cell>
          <cell r="C3958" t="str">
            <v>1.15.2.2</v>
          </cell>
          <cell r="D3958" t="str">
            <v>Reaterro em valas/poços/cavas de fundação c/ solo das escavações, incl. lançam., compact. c/ placa vibrat., soquete pneumático ou soquete manual.</v>
          </cell>
          <cell r="E3958" t="str">
            <v>m³</v>
          </cell>
          <cell r="F3958">
            <v>42.05</v>
          </cell>
          <cell r="G3958">
            <v>17.149999999999999</v>
          </cell>
          <cell r="H3958">
            <v>721.15</v>
          </cell>
          <cell r="I3958">
            <v>17.170000000000002</v>
          </cell>
          <cell r="J3958">
            <v>721.99</v>
          </cell>
          <cell r="K3958">
            <v>-0.02</v>
          </cell>
          <cell r="L3958" t="str">
            <v xml:space="preserve">   </v>
          </cell>
          <cell r="M3958">
            <v>0.99880000000000002</v>
          </cell>
          <cell r="N3958">
            <v>-1.1999999999999999E-3</v>
          </cell>
          <cell r="O3958">
            <v>0</v>
          </cell>
          <cell r="P3958" t="str">
            <v xml:space="preserve">   </v>
          </cell>
          <cell r="R3958" t="str">
            <v>Comp210</v>
          </cell>
        </row>
        <row r="3959">
          <cell r="A3959">
            <v>2048</v>
          </cell>
          <cell r="B3959" t="str">
            <v>S/F</v>
          </cell>
          <cell r="C3959" t="str">
            <v>2.2.1.6.5</v>
          </cell>
          <cell r="D3959" t="str">
            <v>Rebaixamento de lençol freático com ponteiras filtrantes em valas, estágio simples, cravação de ponteira com jateamento de água</v>
          </cell>
          <cell r="E3959" t="str">
            <v>m</v>
          </cell>
          <cell r="F3959">
            <v>456.18</v>
          </cell>
          <cell r="G3959">
            <v>45.98</v>
          </cell>
          <cell r="H3959">
            <v>20975.15</v>
          </cell>
          <cell r="I3959">
            <v>46.04</v>
          </cell>
          <cell r="J3959">
            <v>21002.52</v>
          </cell>
          <cell r="K3959">
            <v>-0.06</v>
          </cell>
          <cell r="L3959" t="str">
            <v xml:space="preserve">   </v>
          </cell>
          <cell r="M3959">
            <v>0.99870000000000003</v>
          </cell>
          <cell r="N3959">
            <v>-1.2999999999999999E-3</v>
          </cell>
          <cell r="O3959">
            <v>0</v>
          </cell>
          <cell r="P3959" t="str">
            <v xml:space="preserve">   </v>
          </cell>
          <cell r="R3959" t="str">
            <v>Comp211</v>
          </cell>
        </row>
        <row r="3960">
          <cell r="A3960">
            <v>2209</v>
          </cell>
          <cell r="B3960" t="str">
            <v>S/F</v>
          </cell>
          <cell r="C3960" t="str">
            <v>2.3.1.6.5</v>
          </cell>
          <cell r="D3960" t="str">
            <v>Rebaixamento de lençol freático com ponteiras filtrantes em valas, estágio simples, cravação de ponteira com jateamento de água</v>
          </cell>
          <cell r="E3960" t="str">
            <v>m</v>
          </cell>
          <cell r="F3960">
            <v>690.77</v>
          </cell>
          <cell r="G3960">
            <v>45.98</v>
          </cell>
          <cell r="H3960">
            <v>31761.599999999999</v>
          </cell>
          <cell r="I3960">
            <v>46.04</v>
          </cell>
          <cell r="J3960">
            <v>31803.05</v>
          </cell>
          <cell r="K3960">
            <v>-0.06</v>
          </cell>
          <cell r="L3960" t="str">
            <v xml:space="preserve">   </v>
          </cell>
          <cell r="M3960">
            <v>0.99870000000000003</v>
          </cell>
          <cell r="N3960">
            <v>-1.2999999999999999E-3</v>
          </cell>
          <cell r="O3960">
            <v>0</v>
          </cell>
          <cell r="P3960" t="str">
            <v xml:space="preserve">   </v>
          </cell>
          <cell r="R3960" t="str">
            <v>Comp211</v>
          </cell>
        </row>
        <row r="3961">
          <cell r="A3961">
            <v>2368</v>
          </cell>
          <cell r="B3961" t="str">
            <v>S/F</v>
          </cell>
          <cell r="C3961" t="str">
            <v>2.3.5.6.2</v>
          </cell>
          <cell r="D3961" t="str">
            <v>Rebaixamento de lençol freático com ponteiras filtrantes em valas, estágio simples, cravação de ponteira com jateamento de água</v>
          </cell>
          <cell r="E3961" t="str">
            <v>m</v>
          </cell>
          <cell r="F3961">
            <v>40</v>
          </cell>
          <cell r="G3961">
            <v>45.98</v>
          </cell>
          <cell r="H3961">
            <v>1839.2</v>
          </cell>
          <cell r="I3961">
            <v>46.04</v>
          </cell>
          <cell r="J3961">
            <v>1841.6</v>
          </cell>
          <cell r="K3961">
            <v>-0.06</v>
          </cell>
          <cell r="L3961" t="str">
            <v xml:space="preserve">   </v>
          </cell>
          <cell r="M3961">
            <v>0.99870000000000003</v>
          </cell>
          <cell r="N3961">
            <v>-1.2999999999999999E-3</v>
          </cell>
          <cell r="O3961">
            <v>0</v>
          </cell>
          <cell r="P3961" t="str">
            <v xml:space="preserve">   </v>
          </cell>
          <cell r="R3961" t="str">
            <v>Comp211</v>
          </cell>
        </row>
        <row r="3962">
          <cell r="A3962">
            <v>2505</v>
          </cell>
          <cell r="B3962" t="str">
            <v>S/F</v>
          </cell>
          <cell r="C3962" t="str">
            <v>2.4.1.6.5</v>
          </cell>
          <cell r="D3962" t="str">
            <v>Rebaixamento de lençol freático com ponteiras filtrantes em valas, estágio simples, cravação de ponteira com jateamento de água</v>
          </cell>
          <cell r="E3962" t="str">
            <v>m</v>
          </cell>
          <cell r="F3962">
            <v>630.65</v>
          </cell>
          <cell r="G3962">
            <v>45.98</v>
          </cell>
          <cell r="H3962">
            <v>28997.279999999999</v>
          </cell>
          <cell r="I3962">
            <v>46.04</v>
          </cell>
          <cell r="J3962">
            <v>29035.119999999999</v>
          </cell>
          <cell r="K3962">
            <v>-0.06</v>
          </cell>
          <cell r="L3962" t="str">
            <v xml:space="preserve">   </v>
          </cell>
          <cell r="M3962">
            <v>0.99870000000000003</v>
          </cell>
          <cell r="N3962">
            <v>-1.2999999999999999E-3</v>
          </cell>
          <cell r="O3962">
            <v>0</v>
          </cell>
          <cell r="P3962" t="str">
            <v xml:space="preserve">   </v>
          </cell>
          <cell r="R3962" t="str">
            <v>Comp211</v>
          </cell>
        </row>
        <row r="3963">
          <cell r="A3963">
            <v>2665</v>
          </cell>
          <cell r="B3963" t="str">
            <v>S/F</v>
          </cell>
          <cell r="C3963" t="str">
            <v>2.4.5.6.2</v>
          </cell>
          <cell r="D3963" t="str">
            <v>Rebaixamento de lençol freático com ponteiras filtrantes em valas, estágio simples, cravação de ponteira com jateamento de água</v>
          </cell>
          <cell r="E3963" t="str">
            <v>m</v>
          </cell>
          <cell r="F3963">
            <v>40</v>
          </cell>
          <cell r="G3963">
            <v>45.98</v>
          </cell>
          <cell r="H3963">
            <v>1839.2</v>
          </cell>
          <cell r="I3963">
            <v>46.04</v>
          </cell>
          <cell r="J3963">
            <v>1841.6</v>
          </cell>
          <cell r="K3963">
            <v>-0.06</v>
          </cell>
          <cell r="L3963" t="str">
            <v xml:space="preserve">   </v>
          </cell>
          <cell r="M3963">
            <v>0.99870000000000003</v>
          </cell>
          <cell r="N3963">
            <v>-1.2999999999999999E-3</v>
          </cell>
          <cell r="O3963">
            <v>0</v>
          </cell>
          <cell r="P3963" t="str">
            <v xml:space="preserve">   </v>
          </cell>
          <cell r="R3963" t="str">
            <v>Comp211</v>
          </cell>
        </row>
        <row r="3964">
          <cell r="A3964">
            <v>2801</v>
          </cell>
          <cell r="B3964" t="str">
            <v>S/F</v>
          </cell>
          <cell r="C3964" t="str">
            <v>2.5.1.6.5</v>
          </cell>
          <cell r="D3964" t="str">
            <v>Rebaixamento de lençol freático com ponteiras filtrantes em valas, estágio simples, cravação de ponteira com jateamento de água</v>
          </cell>
          <cell r="E3964" t="str">
            <v>m</v>
          </cell>
          <cell r="F3964">
            <v>712.82</v>
          </cell>
          <cell r="G3964">
            <v>45.98</v>
          </cell>
          <cell r="H3964">
            <v>32775.46</v>
          </cell>
          <cell r="I3964">
            <v>46.04</v>
          </cell>
          <cell r="J3964">
            <v>32818.230000000003</v>
          </cell>
          <cell r="K3964">
            <v>-0.06</v>
          </cell>
          <cell r="L3964" t="str">
            <v xml:space="preserve">   </v>
          </cell>
          <cell r="M3964">
            <v>0.99870000000000003</v>
          </cell>
          <cell r="N3964">
            <v>-1.2999999999999999E-3</v>
          </cell>
          <cell r="O3964">
            <v>0</v>
          </cell>
          <cell r="P3964" t="str">
            <v xml:space="preserve">   </v>
          </cell>
          <cell r="R3964" t="str">
            <v>Comp211</v>
          </cell>
        </row>
        <row r="3965">
          <cell r="A3965">
            <v>2947</v>
          </cell>
          <cell r="B3965" t="str">
            <v>S/F</v>
          </cell>
          <cell r="C3965" t="str">
            <v>2.6.1.6.5</v>
          </cell>
          <cell r="D3965" t="str">
            <v>Rebaixamento de lençol freático com ponteiras filtrantes em valas, estágio simples, cravação de ponteira com jateamento de água</v>
          </cell>
          <cell r="E3965" t="str">
            <v>m</v>
          </cell>
          <cell r="F3965">
            <v>667.02</v>
          </cell>
          <cell r="G3965">
            <v>45.98</v>
          </cell>
          <cell r="H3965">
            <v>30669.57</v>
          </cell>
          <cell r="I3965">
            <v>46.04</v>
          </cell>
          <cell r="J3965">
            <v>30709.599999999999</v>
          </cell>
          <cell r="K3965">
            <v>-0.06</v>
          </cell>
          <cell r="L3965" t="str">
            <v xml:space="preserve">   </v>
          </cell>
          <cell r="M3965">
            <v>0.99870000000000003</v>
          </cell>
          <cell r="N3965">
            <v>-1.2999999999999999E-3</v>
          </cell>
          <cell r="O3965">
            <v>0</v>
          </cell>
          <cell r="P3965" t="str">
            <v xml:space="preserve">   </v>
          </cell>
          <cell r="R3965" t="str">
            <v>Comp211</v>
          </cell>
        </row>
        <row r="3966">
          <cell r="A3966">
            <v>3099</v>
          </cell>
          <cell r="B3966" t="str">
            <v>S/F</v>
          </cell>
          <cell r="C3966" t="str">
            <v>2.6.5.6.2</v>
          </cell>
          <cell r="D3966" t="str">
            <v>Rebaixamento de lençol freático com ponteiras filtrantes em valas, estágio simples, cravação de ponteira com jateamento de água</v>
          </cell>
          <cell r="E3966" t="str">
            <v>m</v>
          </cell>
          <cell r="F3966">
            <v>35</v>
          </cell>
          <cell r="G3966">
            <v>45.98</v>
          </cell>
          <cell r="H3966">
            <v>1609.3</v>
          </cell>
          <cell r="I3966">
            <v>46.04</v>
          </cell>
          <cell r="J3966">
            <v>1611.4</v>
          </cell>
          <cell r="K3966">
            <v>-0.06</v>
          </cell>
          <cell r="L3966" t="str">
            <v xml:space="preserve">   </v>
          </cell>
          <cell r="M3966">
            <v>0.99870000000000003</v>
          </cell>
          <cell r="N3966">
            <v>-1.2999999999999999E-3</v>
          </cell>
          <cell r="O3966">
            <v>0</v>
          </cell>
          <cell r="P3966" t="str">
            <v xml:space="preserve">   </v>
          </cell>
          <cell r="R3966" t="str">
            <v>Comp211</v>
          </cell>
        </row>
        <row r="3967">
          <cell r="A3967">
            <v>3234</v>
          </cell>
          <cell r="B3967" t="str">
            <v>S/F</v>
          </cell>
          <cell r="C3967" t="str">
            <v>2.7.1.6.5</v>
          </cell>
          <cell r="D3967" t="str">
            <v>Rebaixamento de lençol freático com ponteiras filtrantes em valas, estágio simples, cravação de ponteira com jateamento de água</v>
          </cell>
          <cell r="E3967" t="str">
            <v>m</v>
          </cell>
          <cell r="F3967">
            <v>2238.38</v>
          </cell>
          <cell r="G3967">
            <v>45.98</v>
          </cell>
          <cell r="H3967">
            <v>102920.71</v>
          </cell>
          <cell r="I3967">
            <v>46.04</v>
          </cell>
          <cell r="J3967">
            <v>103055.01</v>
          </cell>
          <cell r="K3967">
            <v>-0.06</v>
          </cell>
          <cell r="L3967" t="str">
            <v xml:space="preserve">   </v>
          </cell>
          <cell r="M3967">
            <v>0.99870000000000003</v>
          </cell>
          <cell r="N3967">
            <v>-1.2999999999999999E-3</v>
          </cell>
          <cell r="O3967">
            <v>0</v>
          </cell>
          <cell r="P3967" t="str">
            <v xml:space="preserve">   </v>
          </cell>
          <cell r="R3967" t="str">
            <v>Comp211</v>
          </cell>
        </row>
        <row r="3968">
          <cell r="A3968">
            <v>3448</v>
          </cell>
          <cell r="B3968" t="str">
            <v>S/F</v>
          </cell>
          <cell r="C3968" t="str">
            <v>2.7.5.6.2</v>
          </cell>
          <cell r="D3968" t="str">
            <v>Rebaixamento de lençol freático com ponteiras filtrantes em valas, estágio simples, cravação de ponteira com jateamento de água</v>
          </cell>
          <cell r="E3968" t="str">
            <v>m</v>
          </cell>
          <cell r="F3968">
            <v>60</v>
          </cell>
          <cell r="G3968">
            <v>45.98</v>
          </cell>
          <cell r="H3968">
            <v>2758.8</v>
          </cell>
          <cell r="I3968">
            <v>46.04</v>
          </cell>
          <cell r="J3968">
            <v>2762.4</v>
          </cell>
          <cell r="K3968">
            <v>-0.06</v>
          </cell>
          <cell r="L3968" t="str">
            <v xml:space="preserve">   </v>
          </cell>
          <cell r="M3968">
            <v>0.99870000000000003</v>
          </cell>
          <cell r="N3968">
            <v>-1.2999999999999999E-3</v>
          </cell>
          <cell r="O3968">
            <v>0</v>
          </cell>
          <cell r="P3968" t="str">
            <v xml:space="preserve">   </v>
          </cell>
          <cell r="R3968" t="str">
            <v>Comp211</v>
          </cell>
        </row>
        <row r="3969">
          <cell r="A3969">
            <v>3583</v>
          </cell>
          <cell r="B3969" t="str">
            <v>S/F</v>
          </cell>
          <cell r="C3969" t="str">
            <v>2.8.1.6.5</v>
          </cell>
          <cell r="D3969" t="str">
            <v>Rebaixamento de lençol freático com ponteiras filtrantes em valas, estágio simples, cravação de ponteira com jateamento de água</v>
          </cell>
          <cell r="E3969" t="str">
            <v>m</v>
          </cell>
          <cell r="F3969">
            <v>255.72</v>
          </cell>
          <cell r="G3969">
            <v>45.98</v>
          </cell>
          <cell r="H3969">
            <v>11758</v>
          </cell>
          <cell r="I3969">
            <v>46.04</v>
          </cell>
          <cell r="J3969">
            <v>11773.34</v>
          </cell>
          <cell r="K3969">
            <v>-0.06</v>
          </cell>
          <cell r="L3969" t="str">
            <v xml:space="preserve">   </v>
          </cell>
          <cell r="M3969">
            <v>0.99870000000000003</v>
          </cell>
          <cell r="N3969">
            <v>-1.2999999999999999E-3</v>
          </cell>
          <cell r="O3969">
            <v>0</v>
          </cell>
          <cell r="P3969" t="str">
            <v xml:space="preserve">   </v>
          </cell>
          <cell r="R3969" t="str">
            <v>Comp211</v>
          </cell>
        </row>
        <row r="3970">
          <cell r="A3970">
            <v>3737</v>
          </cell>
          <cell r="B3970" t="str">
            <v>S/F</v>
          </cell>
          <cell r="C3970" t="str">
            <v>2.8.5.6.2</v>
          </cell>
          <cell r="D3970" t="str">
            <v>Rebaixamento de lençol freático com ponteiras filtrantes em valas, estágio simples, cravação de ponteira com jateamento de água</v>
          </cell>
          <cell r="E3970" t="str">
            <v>m</v>
          </cell>
          <cell r="F3970">
            <v>40</v>
          </cell>
          <cell r="G3970">
            <v>45.98</v>
          </cell>
          <cell r="H3970">
            <v>1839.2</v>
          </cell>
          <cell r="I3970">
            <v>46.04</v>
          </cell>
          <cell r="J3970">
            <v>1841.6</v>
          </cell>
          <cell r="K3970">
            <v>-0.06</v>
          </cell>
          <cell r="L3970" t="str">
            <v xml:space="preserve">   </v>
          </cell>
          <cell r="M3970">
            <v>0.99870000000000003</v>
          </cell>
          <cell r="N3970">
            <v>-1.2999999999999999E-3</v>
          </cell>
          <cell r="O3970">
            <v>0</v>
          </cell>
          <cell r="P3970" t="str">
            <v xml:space="preserve">   </v>
          </cell>
          <cell r="R3970" t="str">
            <v>Comp211</v>
          </cell>
        </row>
        <row r="3971">
          <cell r="A3971">
            <v>3865</v>
          </cell>
          <cell r="B3971" t="str">
            <v>S/F</v>
          </cell>
          <cell r="C3971" t="str">
            <v>2.9.1.6.5</v>
          </cell>
          <cell r="D3971" t="str">
            <v>Rebaixamento de lençol freático com ponteiras filtrantes em valas, estágio simples, cravação de ponteira com jateamento de água</v>
          </cell>
          <cell r="E3971" t="str">
            <v>m</v>
          </cell>
          <cell r="F3971">
            <v>795.23</v>
          </cell>
          <cell r="G3971">
            <v>45.98</v>
          </cell>
          <cell r="H3971">
            <v>36564.67</v>
          </cell>
          <cell r="I3971">
            <v>46.04</v>
          </cell>
          <cell r="J3971">
            <v>36612.379999999997</v>
          </cell>
          <cell r="K3971">
            <v>-0.06</v>
          </cell>
          <cell r="L3971" t="str">
            <v xml:space="preserve">   </v>
          </cell>
          <cell r="M3971">
            <v>0.99870000000000003</v>
          </cell>
          <cell r="N3971">
            <v>-1.2999999999999999E-3</v>
          </cell>
          <cell r="O3971">
            <v>0</v>
          </cell>
          <cell r="P3971" t="str">
            <v xml:space="preserve">   </v>
          </cell>
          <cell r="R3971" t="str">
            <v>Comp211</v>
          </cell>
        </row>
        <row r="3972">
          <cell r="A3972">
            <v>4018</v>
          </cell>
          <cell r="B3972" t="str">
            <v>S/F</v>
          </cell>
          <cell r="C3972" t="str">
            <v>2.9.5.6.2</v>
          </cell>
          <cell r="D3972" t="str">
            <v>Rebaixamento de lençol freático com ponteiras filtrantes em valas, estágio simples, cravação de ponteira com jateamento de água</v>
          </cell>
          <cell r="E3972" t="str">
            <v>m</v>
          </cell>
          <cell r="F3972">
            <v>40</v>
          </cell>
          <cell r="G3972">
            <v>45.98</v>
          </cell>
          <cell r="H3972">
            <v>1839.2</v>
          </cell>
          <cell r="I3972">
            <v>46.04</v>
          </cell>
          <cell r="J3972">
            <v>1841.6</v>
          </cell>
          <cell r="K3972">
            <v>-0.06</v>
          </cell>
          <cell r="L3972" t="str">
            <v xml:space="preserve">   </v>
          </cell>
          <cell r="M3972">
            <v>0.99870000000000003</v>
          </cell>
          <cell r="N3972">
            <v>-1.2999999999999999E-3</v>
          </cell>
          <cell r="O3972">
            <v>0</v>
          </cell>
          <cell r="P3972" t="str">
            <v xml:space="preserve">   </v>
          </cell>
          <cell r="R3972" t="str">
            <v>Comp211</v>
          </cell>
        </row>
        <row r="3973">
          <cell r="A3973">
            <v>68</v>
          </cell>
          <cell r="B3973" t="str">
            <v>S/F</v>
          </cell>
          <cell r="C3973" t="str">
            <v>1.2.1.5.1.6</v>
          </cell>
          <cell r="D3973" t="str">
            <v>Reboco comum traço 1:4 (cimento / areia)</v>
          </cell>
          <cell r="E3973" t="str">
            <v>m2</v>
          </cell>
          <cell r="F3973">
            <v>244.28</v>
          </cell>
          <cell r="G3973">
            <v>17.239999999999998</v>
          </cell>
          <cell r="H3973">
            <v>4211.38</v>
          </cell>
          <cell r="I3973">
            <v>17.25</v>
          </cell>
          <cell r="J3973">
            <v>4213.83</v>
          </cell>
          <cell r="K3973">
            <v>-0.01</v>
          </cell>
          <cell r="L3973" t="str">
            <v xml:space="preserve">   </v>
          </cell>
          <cell r="M3973">
            <v>0.99939999999999996</v>
          </cell>
          <cell r="N3973">
            <v>-5.9999999999999995E-4</v>
          </cell>
          <cell r="O3973">
            <v>0</v>
          </cell>
          <cell r="P3973" t="str">
            <v xml:space="preserve">   </v>
          </cell>
          <cell r="R3973" t="str">
            <v>Comp212</v>
          </cell>
        </row>
        <row r="3974">
          <cell r="A3974">
            <v>93</v>
          </cell>
          <cell r="B3974" t="str">
            <v>S/F</v>
          </cell>
          <cell r="C3974" t="str">
            <v>1.3.5.1.6</v>
          </cell>
          <cell r="D3974" t="str">
            <v>Reboco comum traço 1:4 (cimento / areia)</v>
          </cell>
          <cell r="E3974" t="str">
            <v>m2</v>
          </cell>
          <cell r="F3974">
            <v>749.14</v>
          </cell>
          <cell r="G3974">
            <v>17.239999999999998</v>
          </cell>
          <cell r="H3974">
            <v>12915.17</v>
          </cell>
          <cell r="I3974">
            <v>17.25</v>
          </cell>
          <cell r="J3974">
            <v>12922.66</v>
          </cell>
          <cell r="K3974">
            <v>-0.01</v>
          </cell>
          <cell r="L3974" t="str">
            <v xml:space="preserve">   </v>
          </cell>
          <cell r="M3974">
            <v>0.99939999999999996</v>
          </cell>
          <cell r="N3974">
            <v>-5.9999999999999995E-4</v>
          </cell>
          <cell r="O3974">
            <v>0</v>
          </cell>
          <cell r="P3974" t="str">
            <v xml:space="preserve">   </v>
          </cell>
          <cell r="R3974" t="str">
            <v>Comp212</v>
          </cell>
        </row>
        <row r="3975">
          <cell r="A3975">
            <v>369</v>
          </cell>
          <cell r="B3975" t="str">
            <v>S/F</v>
          </cell>
          <cell r="C3975" t="str">
            <v>1.7.5.1.6</v>
          </cell>
          <cell r="D3975" t="str">
            <v>Reboco comum traço 1:4 (cimento / areia)</v>
          </cell>
          <cell r="E3975" t="str">
            <v>m2</v>
          </cell>
          <cell r="F3975">
            <v>325.70999999999998</v>
          </cell>
          <cell r="G3975">
            <v>17.239999999999998</v>
          </cell>
          <cell r="H3975">
            <v>5615.24</v>
          </cell>
          <cell r="I3975">
            <v>17.25</v>
          </cell>
          <cell r="J3975">
            <v>5618.49</v>
          </cell>
          <cell r="K3975">
            <v>-0.01</v>
          </cell>
          <cell r="L3975" t="str">
            <v xml:space="preserve">   </v>
          </cell>
          <cell r="M3975">
            <v>0.99939999999999996</v>
          </cell>
          <cell r="N3975">
            <v>-5.9999999999999995E-4</v>
          </cell>
          <cell r="O3975">
            <v>0</v>
          </cell>
          <cell r="P3975" t="str">
            <v xml:space="preserve">   </v>
          </cell>
          <cell r="R3975" t="str">
            <v>Comp212</v>
          </cell>
        </row>
        <row r="3976">
          <cell r="A3976">
            <v>1081</v>
          </cell>
          <cell r="B3976" t="str">
            <v>S/F</v>
          </cell>
          <cell r="C3976" t="str">
            <v>1.8.5.10.7.2</v>
          </cell>
          <cell r="D3976" t="str">
            <v>Reboco comum traço 1:4 (cimento / areia)</v>
          </cell>
          <cell r="E3976" t="str">
            <v>m2</v>
          </cell>
          <cell r="F3976">
            <v>10.8</v>
          </cell>
          <cell r="G3976">
            <v>17.239999999999998</v>
          </cell>
          <cell r="H3976">
            <v>186.19</v>
          </cell>
          <cell r="I3976">
            <v>17.25</v>
          </cell>
          <cell r="J3976">
            <v>186.3</v>
          </cell>
          <cell r="K3976">
            <v>-0.01</v>
          </cell>
          <cell r="L3976" t="str">
            <v xml:space="preserve">   </v>
          </cell>
          <cell r="M3976">
            <v>0.99939999999999996</v>
          </cell>
          <cell r="N3976">
            <v>-5.9999999999999995E-4</v>
          </cell>
          <cell r="O3976">
            <v>0</v>
          </cell>
          <cell r="P3976" t="str">
            <v xml:space="preserve">   </v>
          </cell>
          <cell r="R3976" t="str">
            <v>Comp212</v>
          </cell>
        </row>
        <row r="3977">
          <cell r="A3977">
            <v>1157</v>
          </cell>
          <cell r="B3977" t="str">
            <v>S/F</v>
          </cell>
          <cell r="C3977" t="str">
            <v>1.9.4.1.6</v>
          </cell>
          <cell r="D3977" t="str">
            <v>Reboco comum traço 1:4 (cimento / areia)</v>
          </cell>
          <cell r="E3977" t="str">
            <v>m2</v>
          </cell>
          <cell r="F3977">
            <v>35.700000000000003</v>
          </cell>
          <cell r="G3977">
            <v>17.239999999999998</v>
          </cell>
          <cell r="H3977">
            <v>615.46</v>
          </cell>
          <cell r="I3977">
            <v>17.25</v>
          </cell>
          <cell r="J3977">
            <v>615.82000000000005</v>
          </cell>
          <cell r="K3977">
            <v>-0.01</v>
          </cell>
          <cell r="L3977" t="str">
            <v xml:space="preserve">   </v>
          </cell>
          <cell r="M3977">
            <v>0.99939999999999996</v>
          </cell>
          <cell r="N3977">
            <v>-5.9999999999999995E-4</v>
          </cell>
          <cell r="O3977">
            <v>0</v>
          </cell>
          <cell r="P3977" t="str">
            <v xml:space="preserve">   </v>
          </cell>
          <cell r="R3977" t="str">
            <v>Comp212</v>
          </cell>
        </row>
        <row r="3978">
          <cell r="A3978">
            <v>1214</v>
          </cell>
          <cell r="B3978" t="str">
            <v>S/F</v>
          </cell>
          <cell r="C3978" t="str">
            <v>1.105.1.6</v>
          </cell>
          <cell r="D3978" t="str">
            <v>Reboco comum traço 1:4 (cimento / areia)</v>
          </cell>
          <cell r="E3978" t="str">
            <v>m2</v>
          </cell>
          <cell r="F3978">
            <v>35.700000000000003</v>
          </cell>
          <cell r="G3978">
            <v>17.239999999999998</v>
          </cell>
          <cell r="H3978">
            <v>615.46</v>
          </cell>
          <cell r="I3978">
            <v>17.25</v>
          </cell>
          <cell r="J3978">
            <v>615.82000000000005</v>
          </cell>
          <cell r="K3978">
            <v>-0.01</v>
          </cell>
          <cell r="L3978" t="str">
            <v xml:space="preserve">   </v>
          </cell>
          <cell r="M3978">
            <v>0.99939999999999996</v>
          </cell>
          <cell r="N3978">
            <v>-5.9999999999999995E-4</v>
          </cell>
          <cell r="O3978">
            <v>0</v>
          </cell>
          <cell r="P3978" t="str">
            <v xml:space="preserve">   </v>
          </cell>
          <cell r="R3978" t="str">
            <v>Comp212</v>
          </cell>
        </row>
        <row r="3979">
          <cell r="A3979">
            <v>1290</v>
          </cell>
          <cell r="B3979" t="str">
            <v>S/F</v>
          </cell>
          <cell r="C3979" t="str">
            <v>1.11.9.1.6</v>
          </cell>
          <cell r="D3979" t="str">
            <v>Reboco comum traço 1:4 (cimento / areia)</v>
          </cell>
          <cell r="E3979" t="str">
            <v>m2</v>
          </cell>
          <cell r="F3979">
            <v>35.700000000000003</v>
          </cell>
          <cell r="G3979">
            <v>17.239999999999998</v>
          </cell>
          <cell r="H3979">
            <v>615.46</v>
          </cell>
          <cell r="I3979">
            <v>17.25</v>
          </cell>
          <cell r="J3979">
            <v>615.82000000000005</v>
          </cell>
          <cell r="K3979">
            <v>-0.01</v>
          </cell>
          <cell r="L3979" t="str">
            <v xml:space="preserve">   </v>
          </cell>
          <cell r="M3979">
            <v>0.99939999999999996</v>
          </cell>
          <cell r="N3979">
            <v>-5.9999999999999995E-4</v>
          </cell>
          <cell r="O3979">
            <v>0</v>
          </cell>
          <cell r="P3979" t="str">
            <v xml:space="preserve">   </v>
          </cell>
          <cell r="R3979" t="str">
            <v>Comp212</v>
          </cell>
        </row>
        <row r="3980">
          <cell r="A3980">
            <v>1366</v>
          </cell>
          <cell r="B3980" t="str">
            <v>S/F</v>
          </cell>
          <cell r="C3980" t="str">
            <v>1.12.9.1.6</v>
          </cell>
          <cell r="D3980" t="str">
            <v>Reboco comum traço 1:4 (cimento / areia)</v>
          </cell>
          <cell r="E3980" t="str">
            <v>m2</v>
          </cell>
          <cell r="F3980">
            <v>35.700000000000003</v>
          </cell>
          <cell r="G3980">
            <v>17.239999999999998</v>
          </cell>
          <cell r="H3980">
            <v>615.46</v>
          </cell>
          <cell r="I3980">
            <v>17.25</v>
          </cell>
          <cell r="J3980">
            <v>615.82000000000005</v>
          </cell>
          <cell r="K3980">
            <v>-0.01</v>
          </cell>
          <cell r="L3980" t="str">
            <v xml:space="preserve">   </v>
          </cell>
          <cell r="M3980">
            <v>0.99939999999999996</v>
          </cell>
          <cell r="N3980">
            <v>-5.9999999999999995E-4</v>
          </cell>
          <cell r="O3980">
            <v>0</v>
          </cell>
          <cell r="P3980" t="str">
            <v xml:space="preserve">   </v>
          </cell>
          <cell r="R3980" t="str">
            <v>Comp212</v>
          </cell>
        </row>
        <row r="3981">
          <cell r="A3981">
            <v>1556</v>
          </cell>
          <cell r="B3981" t="str">
            <v>S/F</v>
          </cell>
          <cell r="C3981" t="str">
            <v>1.15.5.5</v>
          </cell>
          <cell r="D3981" t="str">
            <v>Reboco comum traço 1:4 (cimento / areia)</v>
          </cell>
          <cell r="E3981" t="str">
            <v>m²</v>
          </cell>
          <cell r="F3981">
            <v>321.33999999999997</v>
          </cell>
          <cell r="G3981">
            <v>17.239999999999998</v>
          </cell>
          <cell r="H3981">
            <v>5539.9</v>
          </cell>
          <cell r="I3981">
            <v>17.25</v>
          </cell>
          <cell r="J3981">
            <v>5543.11</v>
          </cell>
          <cell r="K3981">
            <v>-0.01</v>
          </cell>
          <cell r="L3981" t="str">
            <v xml:space="preserve">   </v>
          </cell>
          <cell r="M3981">
            <v>0.99939999999999996</v>
          </cell>
          <cell r="N3981">
            <v>-5.9999999999999995E-4</v>
          </cell>
          <cell r="O3981">
            <v>0</v>
          </cell>
          <cell r="P3981" t="str">
            <v xml:space="preserve">   </v>
          </cell>
          <cell r="R3981" t="str">
            <v>Comp212</v>
          </cell>
        </row>
        <row r="3982">
          <cell r="A3982">
            <v>1852</v>
          </cell>
          <cell r="B3982" t="str">
            <v>S/F</v>
          </cell>
          <cell r="C3982" t="str">
            <v>1.18.3.5.1.6</v>
          </cell>
          <cell r="D3982" t="str">
            <v>Reboco comum traço 1:4 (cimento / areia)</v>
          </cell>
          <cell r="E3982" t="str">
            <v>m2</v>
          </cell>
          <cell r="F3982">
            <v>325.70999999999998</v>
          </cell>
          <cell r="G3982">
            <v>17.239999999999998</v>
          </cell>
          <cell r="H3982">
            <v>5615.24</v>
          </cell>
          <cell r="I3982">
            <v>17.25</v>
          </cell>
          <cell r="J3982">
            <v>5618.49</v>
          </cell>
          <cell r="K3982">
            <v>-0.01</v>
          </cell>
          <cell r="L3982" t="str">
            <v xml:space="preserve">   </v>
          </cell>
          <cell r="M3982">
            <v>0.99939999999999996</v>
          </cell>
          <cell r="N3982">
            <v>-5.9999999999999995E-4</v>
          </cell>
          <cell r="O3982">
            <v>0</v>
          </cell>
          <cell r="P3982" t="str">
            <v xml:space="preserve">   </v>
          </cell>
          <cell r="R3982" t="str">
            <v>Comp212</v>
          </cell>
        </row>
        <row r="3983">
          <cell r="A3983">
            <v>1935</v>
          </cell>
          <cell r="B3983" t="str">
            <v>S/F</v>
          </cell>
          <cell r="C3983" t="str">
            <v>1.19.1.11.2.2</v>
          </cell>
          <cell r="D3983" t="str">
            <v>Reboco comum traço 1:4 (cimento / areia)</v>
          </cell>
          <cell r="E3983" t="str">
            <v>m2</v>
          </cell>
          <cell r="F3983">
            <v>124.2</v>
          </cell>
          <cell r="G3983">
            <v>17.239999999999998</v>
          </cell>
          <cell r="H3983">
            <v>2141.1999999999998</v>
          </cell>
          <cell r="I3983">
            <v>17.25</v>
          </cell>
          <cell r="J3983">
            <v>2142.4499999999998</v>
          </cell>
          <cell r="K3983">
            <v>-0.01</v>
          </cell>
          <cell r="L3983" t="str">
            <v xml:space="preserve">   </v>
          </cell>
          <cell r="M3983">
            <v>0.99939999999999996</v>
          </cell>
          <cell r="N3983">
            <v>-5.9999999999999995E-4</v>
          </cell>
          <cell r="O3983">
            <v>0</v>
          </cell>
          <cell r="P3983" t="str">
            <v xml:space="preserve">   </v>
          </cell>
          <cell r="R3983" t="str">
            <v>Comp212</v>
          </cell>
        </row>
        <row r="3984">
          <cell r="A3984">
            <v>4130</v>
          </cell>
          <cell r="B3984" t="str">
            <v>S/F</v>
          </cell>
          <cell r="C3984" t="str">
            <v>2.10.3.3.2</v>
          </cell>
          <cell r="D3984" t="str">
            <v>Reboco comum traço 1:4 (cimento / areia)</v>
          </cell>
          <cell r="E3984" t="str">
            <v>m2</v>
          </cell>
          <cell r="F3984">
            <v>1348.48</v>
          </cell>
          <cell r="G3984">
            <v>17.239999999999998</v>
          </cell>
          <cell r="H3984">
            <v>23247.79</v>
          </cell>
          <cell r="I3984">
            <v>17.25</v>
          </cell>
          <cell r="J3984">
            <v>23261.279999999999</v>
          </cell>
          <cell r="K3984">
            <v>-0.01</v>
          </cell>
          <cell r="L3984" t="str">
            <v xml:space="preserve">   </v>
          </cell>
          <cell r="M3984">
            <v>0.99939999999999996</v>
          </cell>
          <cell r="N3984">
            <v>-5.9999999999999995E-4</v>
          </cell>
          <cell r="O3984">
            <v>0</v>
          </cell>
          <cell r="P3984" t="str">
            <v xml:space="preserve">   </v>
          </cell>
          <cell r="R3984" t="str">
            <v>Comp212</v>
          </cell>
        </row>
        <row r="3985">
          <cell r="A3985">
            <v>474</v>
          </cell>
          <cell r="B3985" t="str">
            <v>S/F</v>
          </cell>
          <cell r="C3985" t="str">
            <v>1.8.1.10.3</v>
          </cell>
          <cell r="D3985" t="str">
            <v>Recomposiçao de passeio com placa de concreto sem aproveitamento do material demolido.</v>
          </cell>
          <cell r="E3985" t="str">
            <v>m²</v>
          </cell>
          <cell r="F3985">
            <v>30</v>
          </cell>
          <cell r="G3985">
            <v>26.99</v>
          </cell>
          <cell r="H3985">
            <v>809.7</v>
          </cell>
          <cell r="I3985">
            <v>26.92</v>
          </cell>
          <cell r="J3985">
            <v>807.6</v>
          </cell>
          <cell r="K3985">
            <v>7.0000000000000007E-2</v>
          </cell>
          <cell r="L3985" t="str">
            <v xml:space="preserve">   </v>
          </cell>
          <cell r="M3985">
            <v>1.0025999999999999</v>
          </cell>
          <cell r="N3985">
            <v>2.5999999999999999E-3</v>
          </cell>
          <cell r="O3985">
            <v>0</v>
          </cell>
          <cell r="P3985">
            <v>6.9999999999996704E-2</v>
          </cell>
          <cell r="R3985" t="str">
            <v>Comp213</v>
          </cell>
        </row>
        <row r="3986">
          <cell r="A3986">
            <v>1451</v>
          </cell>
          <cell r="B3986" t="str">
            <v>S/F</v>
          </cell>
          <cell r="C3986" t="str">
            <v>1.13.9.3</v>
          </cell>
          <cell r="D3986" t="str">
            <v>Recomposiçao de passeio com placa de concreto sem aproveitamento do material demolido.</v>
          </cell>
          <cell r="E3986" t="str">
            <v>m2</v>
          </cell>
          <cell r="F3986">
            <v>232.5</v>
          </cell>
          <cell r="G3986">
            <v>26.99</v>
          </cell>
          <cell r="H3986">
            <v>6275.17</v>
          </cell>
          <cell r="I3986">
            <v>26.92</v>
          </cell>
          <cell r="J3986">
            <v>6258.9</v>
          </cell>
          <cell r="K3986">
            <v>7.0000000000000007E-2</v>
          </cell>
          <cell r="L3986" t="str">
            <v xml:space="preserve">   </v>
          </cell>
          <cell r="M3986">
            <v>1.0025999999999999</v>
          </cell>
          <cell r="N3986">
            <v>2.5999999999999999E-3</v>
          </cell>
          <cell r="O3986">
            <v>0</v>
          </cell>
          <cell r="P3986">
            <v>6.9999999999996704E-2</v>
          </cell>
          <cell r="R3986" t="str">
            <v>Comp213</v>
          </cell>
        </row>
        <row r="3987">
          <cell r="A3987">
            <v>1533</v>
          </cell>
          <cell r="B3987" t="str">
            <v>S/F</v>
          </cell>
          <cell r="C3987" t="str">
            <v>1.14.9.3</v>
          </cell>
          <cell r="D3987" t="str">
            <v>Recomposiçao de passeio com placa de concreto sem aproveitamento do material demolido.</v>
          </cell>
          <cell r="E3987" t="str">
            <v>m2</v>
          </cell>
          <cell r="F3987">
            <v>778.24</v>
          </cell>
          <cell r="G3987">
            <v>26.99</v>
          </cell>
          <cell r="H3987">
            <v>21004.69</v>
          </cell>
          <cell r="I3987">
            <v>26.92</v>
          </cell>
          <cell r="J3987">
            <v>20950.22</v>
          </cell>
          <cell r="K3987">
            <v>7.0000000000000007E-2</v>
          </cell>
          <cell r="L3987" t="str">
            <v xml:space="preserve">   </v>
          </cell>
          <cell r="M3987">
            <v>1.0025999999999999</v>
          </cell>
          <cell r="N3987">
            <v>2.5999999999999999E-3</v>
          </cell>
          <cell r="O3987">
            <v>0</v>
          </cell>
          <cell r="P3987">
            <v>6.9999999999996704E-2</v>
          </cell>
          <cell r="R3987" t="str">
            <v>Comp213</v>
          </cell>
        </row>
        <row r="3988">
          <cell r="A3988">
            <v>2110</v>
          </cell>
          <cell r="B3988" t="str">
            <v>S/F</v>
          </cell>
          <cell r="C3988" t="str">
            <v>2.2.1.11.4</v>
          </cell>
          <cell r="D3988" t="str">
            <v>Recomposiçao de passeio com placa de concreto sem aproveitamento do material demolido.</v>
          </cell>
          <cell r="E3988" t="str">
            <v>m2</v>
          </cell>
          <cell r="F3988">
            <v>300.06</v>
          </cell>
          <cell r="G3988">
            <v>26.99</v>
          </cell>
          <cell r="H3988">
            <v>8098.61</v>
          </cell>
          <cell r="I3988">
            <v>26.92</v>
          </cell>
          <cell r="J3988">
            <v>8077.61</v>
          </cell>
          <cell r="K3988">
            <v>7.0000000000000007E-2</v>
          </cell>
          <cell r="L3988" t="str">
            <v xml:space="preserve">   </v>
          </cell>
          <cell r="M3988">
            <v>1.0025999999999999</v>
          </cell>
          <cell r="N3988">
            <v>2.5999999999999999E-3</v>
          </cell>
          <cell r="O3988">
            <v>0</v>
          </cell>
          <cell r="P3988">
            <v>6.9999999999996704E-2</v>
          </cell>
          <cell r="R3988" t="str">
            <v>Comp213</v>
          </cell>
        </row>
        <row r="3989">
          <cell r="A3989">
            <v>2242</v>
          </cell>
          <cell r="B3989" t="str">
            <v>S/F</v>
          </cell>
          <cell r="C3989" t="str">
            <v>2.3.1.10.4</v>
          </cell>
          <cell r="D3989" t="str">
            <v>Recomposiçao de passeio com placa de concreto sem aproveitamento do material demolido.</v>
          </cell>
          <cell r="E3989" t="str">
            <v>m2</v>
          </cell>
          <cell r="F3989">
            <v>346.58</v>
          </cell>
          <cell r="G3989">
            <v>26.99</v>
          </cell>
          <cell r="H3989">
            <v>9354.19</v>
          </cell>
          <cell r="I3989">
            <v>26.92</v>
          </cell>
          <cell r="J3989">
            <v>9329.93</v>
          </cell>
          <cell r="K3989">
            <v>7.0000000000000007E-2</v>
          </cell>
          <cell r="L3989" t="str">
            <v xml:space="preserve">   </v>
          </cell>
          <cell r="M3989">
            <v>1.0025999999999999</v>
          </cell>
          <cell r="N3989">
            <v>2.5999999999999999E-3</v>
          </cell>
          <cell r="O3989">
            <v>0</v>
          </cell>
          <cell r="P3989">
            <v>6.9999999999996704E-2</v>
          </cell>
          <cell r="R3989" t="str">
            <v>Comp213</v>
          </cell>
        </row>
        <row r="3990">
          <cell r="A3990">
            <v>2341</v>
          </cell>
          <cell r="B3990" t="str">
            <v>S/F</v>
          </cell>
          <cell r="C3990" t="str">
            <v>3.4.11.4</v>
          </cell>
          <cell r="D3990" t="str">
            <v>Recomposiçao de passeio com placa de concreto sem aproveitamento do material demolido.</v>
          </cell>
          <cell r="E3990" t="str">
            <v>m2</v>
          </cell>
          <cell r="F3990">
            <v>154.28</v>
          </cell>
          <cell r="G3990">
            <v>26.99</v>
          </cell>
          <cell r="H3990">
            <v>4164.01</v>
          </cell>
          <cell r="I3990">
            <v>26.92</v>
          </cell>
          <cell r="J3990">
            <v>4153.21</v>
          </cell>
          <cell r="K3990">
            <v>7.0000000000000007E-2</v>
          </cell>
          <cell r="L3990" t="str">
            <v xml:space="preserve">   </v>
          </cell>
          <cell r="M3990">
            <v>1.0025999999999999</v>
          </cell>
          <cell r="N3990">
            <v>2.5999999999999999E-3</v>
          </cell>
          <cell r="O3990">
            <v>0</v>
          </cell>
          <cell r="P3990">
            <v>6.9999999999996704E-2</v>
          </cell>
          <cell r="R3990" t="str">
            <v>Comp213</v>
          </cell>
        </row>
        <row r="3991">
          <cell r="A3991">
            <v>2541</v>
          </cell>
          <cell r="B3991" t="str">
            <v>S/F</v>
          </cell>
          <cell r="C3991" t="str">
            <v>2.4.1.10.4</v>
          </cell>
          <cell r="D3991" t="str">
            <v>Recomposiçao de passeio com placa de concreto sem aproveitamento do material demolido.</v>
          </cell>
          <cell r="E3991" t="str">
            <v>m2</v>
          </cell>
          <cell r="F3991">
            <v>309.48</v>
          </cell>
          <cell r="G3991">
            <v>26.99</v>
          </cell>
          <cell r="H3991">
            <v>8352.86</v>
          </cell>
          <cell r="I3991">
            <v>26.92</v>
          </cell>
          <cell r="J3991">
            <v>8331.2000000000007</v>
          </cell>
          <cell r="K3991">
            <v>7.0000000000000007E-2</v>
          </cell>
          <cell r="L3991" t="str">
            <v xml:space="preserve">   </v>
          </cell>
          <cell r="M3991">
            <v>1.0025999999999999</v>
          </cell>
          <cell r="N3991">
            <v>2.5999999999999999E-3</v>
          </cell>
          <cell r="O3991">
            <v>0</v>
          </cell>
          <cell r="P3991">
            <v>6.9999999999996704E-2</v>
          </cell>
          <cell r="R3991" t="str">
            <v>Comp213</v>
          </cell>
        </row>
        <row r="3992">
          <cell r="A3992">
            <v>2638</v>
          </cell>
          <cell r="B3992" t="str">
            <v>S/F</v>
          </cell>
          <cell r="C3992" t="str">
            <v>2.4.4.11.4</v>
          </cell>
          <cell r="D3992" t="str">
            <v>Recomposiçao de passeio com placa de concreto sem aproveitamento do material demolido.</v>
          </cell>
          <cell r="E3992" t="str">
            <v>m2</v>
          </cell>
          <cell r="F3992">
            <v>185.82</v>
          </cell>
          <cell r="G3992">
            <v>26.99</v>
          </cell>
          <cell r="H3992">
            <v>5015.28</v>
          </cell>
          <cell r="I3992">
            <v>26.92</v>
          </cell>
          <cell r="J3992">
            <v>5002.2700000000004</v>
          </cell>
          <cell r="K3992">
            <v>7.0000000000000007E-2</v>
          </cell>
          <cell r="L3992" t="str">
            <v xml:space="preserve">   </v>
          </cell>
          <cell r="M3992">
            <v>1.0025999999999999</v>
          </cell>
          <cell r="N3992">
            <v>2.5999999999999999E-3</v>
          </cell>
          <cell r="O3992">
            <v>0</v>
          </cell>
          <cell r="P3992">
            <v>6.9999999999996704E-2</v>
          </cell>
          <cell r="R3992" t="str">
            <v>Comp213</v>
          </cell>
        </row>
        <row r="3993">
          <cell r="A3993">
            <v>2853</v>
          </cell>
          <cell r="B3993" t="str">
            <v>S/F</v>
          </cell>
          <cell r="C3993" t="str">
            <v>2.5.1.10.4</v>
          </cell>
          <cell r="D3993" t="str">
            <v>Recomposiçao de passeio com placa de concreto sem aproveitamento do material demolido.</v>
          </cell>
          <cell r="E3993" t="str">
            <v>m2</v>
          </cell>
          <cell r="F3993">
            <v>150</v>
          </cell>
          <cell r="G3993">
            <v>26.99</v>
          </cell>
          <cell r="H3993">
            <v>4048.5</v>
          </cell>
          <cell r="I3993">
            <v>26.92</v>
          </cell>
          <cell r="J3993">
            <v>4038</v>
          </cell>
          <cell r="K3993">
            <v>7.0000000000000007E-2</v>
          </cell>
          <cell r="L3993" t="str">
            <v xml:space="preserve">   </v>
          </cell>
          <cell r="M3993">
            <v>1.0025999999999999</v>
          </cell>
          <cell r="N3993">
            <v>2.5999999999999999E-3</v>
          </cell>
          <cell r="O3993">
            <v>0</v>
          </cell>
          <cell r="P3993">
            <v>6.9999999999996704E-2</v>
          </cell>
          <cell r="R3993" t="str">
            <v>Comp213</v>
          </cell>
        </row>
        <row r="3994">
          <cell r="A3994">
            <v>2975</v>
          </cell>
          <cell r="B3994" t="str">
            <v>S/F</v>
          </cell>
          <cell r="C3994" t="str">
            <v>2.6.1.10.4</v>
          </cell>
          <cell r="D3994" t="str">
            <v>Recomposiçao de passeio com placa de concreto sem aproveitamento do material demolido.</v>
          </cell>
          <cell r="E3994" t="str">
            <v>m2</v>
          </cell>
          <cell r="F3994">
            <v>330.27</v>
          </cell>
          <cell r="G3994">
            <v>26.99</v>
          </cell>
          <cell r="H3994">
            <v>8913.98</v>
          </cell>
          <cell r="I3994">
            <v>26.92</v>
          </cell>
          <cell r="J3994">
            <v>8890.86</v>
          </cell>
          <cell r="K3994">
            <v>7.0000000000000007E-2</v>
          </cell>
          <cell r="L3994" t="str">
            <v xml:space="preserve">   </v>
          </cell>
          <cell r="M3994">
            <v>1.0025999999999999</v>
          </cell>
          <cell r="N3994">
            <v>2.5999999999999999E-3</v>
          </cell>
          <cell r="O3994">
            <v>0</v>
          </cell>
          <cell r="P3994">
            <v>6.9999999999996704E-2</v>
          </cell>
          <cell r="R3994" t="str">
            <v>Comp213</v>
          </cell>
        </row>
        <row r="3995">
          <cell r="A3995">
            <v>3072</v>
          </cell>
          <cell r="B3995" t="str">
            <v>S/F</v>
          </cell>
          <cell r="C3995" t="str">
            <v>2.6.4.10.4</v>
          </cell>
          <cell r="D3995" t="str">
            <v>Recomposiçao de passeio com placa de concreto sem aproveitamento do material demolido.</v>
          </cell>
          <cell r="E3995" t="str">
            <v>m2</v>
          </cell>
          <cell r="F3995">
            <v>115.26</v>
          </cell>
          <cell r="G3995">
            <v>26.99</v>
          </cell>
          <cell r="H3995">
            <v>3110.86</v>
          </cell>
          <cell r="I3995">
            <v>26.92</v>
          </cell>
          <cell r="J3995">
            <v>3102.79</v>
          </cell>
          <cell r="K3995">
            <v>7.0000000000000007E-2</v>
          </cell>
          <cell r="L3995" t="str">
            <v xml:space="preserve">   </v>
          </cell>
          <cell r="M3995">
            <v>1.0025999999999999</v>
          </cell>
          <cell r="N3995">
            <v>2.5999999999999999E-3</v>
          </cell>
          <cell r="O3995">
            <v>0</v>
          </cell>
          <cell r="P3995">
            <v>6.9999999999996704E-2</v>
          </cell>
          <cell r="R3995" t="str">
            <v>Comp213</v>
          </cell>
        </row>
        <row r="3996">
          <cell r="A3996">
            <v>3317</v>
          </cell>
          <cell r="B3996" t="str">
            <v>S/F</v>
          </cell>
          <cell r="C3996" t="str">
            <v>2.7.1.11.4</v>
          </cell>
          <cell r="D3996" t="str">
            <v>Recomposiçao de passeio com placa de concreto sem aproveitamento do material demolido.</v>
          </cell>
          <cell r="E3996" t="str">
            <v>m2</v>
          </cell>
          <cell r="F3996">
            <v>1124.2</v>
          </cell>
          <cell r="G3996">
            <v>26.99</v>
          </cell>
          <cell r="H3996">
            <v>30342.15</v>
          </cell>
          <cell r="I3996">
            <v>26.92</v>
          </cell>
          <cell r="J3996">
            <v>30263.46</v>
          </cell>
          <cell r="K3996">
            <v>7.0000000000000007E-2</v>
          </cell>
          <cell r="L3996" t="str">
            <v xml:space="preserve">   </v>
          </cell>
          <cell r="M3996">
            <v>1.0025999999999999</v>
          </cell>
          <cell r="N3996">
            <v>2.5999999999999999E-3</v>
          </cell>
          <cell r="O3996">
            <v>0</v>
          </cell>
          <cell r="P3996">
            <v>6.9999999999996704E-2</v>
          </cell>
          <cell r="R3996" t="str">
            <v>Comp213</v>
          </cell>
        </row>
        <row r="3997">
          <cell r="A3997">
            <v>3420</v>
          </cell>
          <cell r="B3997" t="str">
            <v>S/F</v>
          </cell>
          <cell r="C3997" t="str">
            <v>2.7.4.10.4</v>
          </cell>
          <cell r="D3997" t="str">
            <v>Recomposiçao de passeio com placa de concreto sem aproveitamento do material demolido.</v>
          </cell>
          <cell r="E3997" t="str">
            <v>m2</v>
          </cell>
          <cell r="F3997">
            <v>586.5</v>
          </cell>
          <cell r="G3997">
            <v>26.99</v>
          </cell>
          <cell r="H3997">
            <v>15829.63</v>
          </cell>
          <cell r="I3997">
            <v>26.92</v>
          </cell>
          <cell r="J3997">
            <v>15788.58</v>
          </cell>
          <cell r="K3997">
            <v>7.0000000000000007E-2</v>
          </cell>
          <cell r="L3997" t="str">
            <v xml:space="preserve">   </v>
          </cell>
          <cell r="M3997">
            <v>1.0025999999999999</v>
          </cell>
          <cell r="N3997">
            <v>2.5999999999999999E-3</v>
          </cell>
          <cell r="O3997">
            <v>0</v>
          </cell>
          <cell r="P3997">
            <v>6.9999999999996704E-2</v>
          </cell>
          <cell r="R3997" t="str">
            <v>Comp213</v>
          </cell>
        </row>
        <row r="3998">
          <cell r="A3998">
            <v>3611</v>
          </cell>
          <cell r="B3998" t="str">
            <v>S/F</v>
          </cell>
          <cell r="C3998" t="str">
            <v>2.8.1.10.4</v>
          </cell>
          <cell r="D3998" t="str">
            <v>Recomposiçao de passeio com placa de concreto sem aproveitamento do material demolido.</v>
          </cell>
          <cell r="E3998" t="str">
            <v>m2</v>
          </cell>
          <cell r="F3998">
            <v>135.96</v>
          </cell>
          <cell r="G3998">
            <v>26.99</v>
          </cell>
          <cell r="H3998">
            <v>3669.56</v>
          </cell>
          <cell r="I3998">
            <v>26.92</v>
          </cell>
          <cell r="J3998">
            <v>3660.04</v>
          </cell>
          <cell r="K3998">
            <v>7.0000000000000007E-2</v>
          </cell>
          <cell r="L3998" t="str">
            <v xml:space="preserve">   </v>
          </cell>
          <cell r="M3998">
            <v>1.0025999999999999</v>
          </cell>
          <cell r="N3998">
            <v>2.5999999999999999E-3</v>
          </cell>
          <cell r="O3998">
            <v>0</v>
          </cell>
          <cell r="P3998">
            <v>6.9999999999996704E-2</v>
          </cell>
          <cell r="R3998" t="str">
            <v>Comp213</v>
          </cell>
        </row>
        <row r="3999">
          <cell r="A3999">
            <v>3710</v>
          </cell>
          <cell r="B3999" t="str">
            <v>S/F</v>
          </cell>
          <cell r="C3999" t="str">
            <v>2.8.4.10.4</v>
          </cell>
          <cell r="D3999" t="str">
            <v>Recomposiçao de passeio com placa de concreto sem aproveitamento do material demolido.</v>
          </cell>
          <cell r="E3999" t="str">
            <v>m2</v>
          </cell>
          <cell r="F3999">
            <v>55.08</v>
          </cell>
          <cell r="G3999">
            <v>26.99</v>
          </cell>
          <cell r="H3999">
            <v>1486.6</v>
          </cell>
          <cell r="I3999">
            <v>26.92</v>
          </cell>
          <cell r="J3999">
            <v>1482.75</v>
          </cell>
          <cell r="K3999">
            <v>7.0000000000000007E-2</v>
          </cell>
          <cell r="L3999" t="str">
            <v xml:space="preserve">   </v>
          </cell>
          <cell r="M3999">
            <v>1.0025999999999999</v>
          </cell>
          <cell r="N3999">
            <v>2.5999999999999999E-3</v>
          </cell>
          <cell r="O3999">
            <v>0</v>
          </cell>
          <cell r="P3999">
            <v>6.9999999999996704E-2</v>
          </cell>
          <cell r="R3999" t="str">
            <v>Comp213</v>
          </cell>
        </row>
        <row r="4000">
          <cell r="A4000">
            <v>3892</v>
          </cell>
          <cell r="B4000" t="str">
            <v>S/F</v>
          </cell>
          <cell r="C4000" t="str">
            <v>2.9.1.10.4</v>
          </cell>
          <cell r="D4000" t="str">
            <v>Recomposiçao de passeio com placa de concreto sem aproveitamento do material demolido.</v>
          </cell>
          <cell r="E4000" t="str">
            <v>m2</v>
          </cell>
          <cell r="F4000">
            <v>384.63</v>
          </cell>
          <cell r="G4000">
            <v>26.99</v>
          </cell>
          <cell r="H4000">
            <v>10381.16</v>
          </cell>
          <cell r="I4000">
            <v>26.92</v>
          </cell>
          <cell r="J4000">
            <v>10354.23</v>
          </cell>
          <cell r="K4000">
            <v>7.0000000000000007E-2</v>
          </cell>
          <cell r="L4000" t="str">
            <v xml:space="preserve">   </v>
          </cell>
          <cell r="M4000">
            <v>1.0025999999999999</v>
          </cell>
          <cell r="N4000">
            <v>2.5999999999999999E-3</v>
          </cell>
          <cell r="O4000">
            <v>0</v>
          </cell>
          <cell r="P4000">
            <v>6.9999999999996704E-2</v>
          </cell>
          <cell r="R4000" t="str">
            <v>Comp213</v>
          </cell>
        </row>
        <row r="4001">
          <cell r="A4001">
            <v>3991</v>
          </cell>
          <cell r="B4001" t="str">
            <v>S/F</v>
          </cell>
          <cell r="C4001" t="str">
            <v>2.9.4.10.4</v>
          </cell>
          <cell r="D4001" t="str">
            <v>Recomposiçao de passeio com placa de concreto sem aproveitamento do material demolido.</v>
          </cell>
          <cell r="E4001" t="str">
            <v>m2</v>
          </cell>
          <cell r="F4001">
            <v>39.24</v>
          </cell>
          <cell r="G4001">
            <v>26.99</v>
          </cell>
          <cell r="H4001">
            <v>1059.08</v>
          </cell>
          <cell r="I4001">
            <v>26.92</v>
          </cell>
          <cell r="J4001">
            <v>1056.3399999999999</v>
          </cell>
          <cell r="K4001">
            <v>7.0000000000000007E-2</v>
          </cell>
          <cell r="L4001" t="str">
            <v xml:space="preserve">   </v>
          </cell>
          <cell r="M4001">
            <v>1.0025999999999999</v>
          </cell>
          <cell r="N4001">
            <v>2.5999999999999999E-3</v>
          </cell>
          <cell r="O4001">
            <v>0</v>
          </cell>
          <cell r="P4001">
            <v>6.9999999999996704E-2</v>
          </cell>
          <cell r="R4001" t="str">
            <v>Comp213</v>
          </cell>
        </row>
        <row r="4002">
          <cell r="A4002">
            <v>638</v>
          </cell>
          <cell r="B4002" t="str">
            <v>S/F</v>
          </cell>
          <cell r="C4002" t="str">
            <v>1.8.2.11.4</v>
          </cell>
          <cell r="D4002" t="str">
            <v>Recomposiçao de passeio com placa de concreto sem aproveitamento do material demolido.</v>
          </cell>
          <cell r="E4002" t="str">
            <v>m²</v>
          </cell>
          <cell r="F4002">
            <v>19.899999999999999</v>
          </cell>
          <cell r="G4002">
            <v>26.99</v>
          </cell>
          <cell r="H4002">
            <v>537.1</v>
          </cell>
          <cell r="I4002">
            <v>26.92</v>
          </cell>
          <cell r="J4002">
            <v>535.70000000000005</v>
          </cell>
          <cell r="K4002">
            <v>7.0000000000000007E-2</v>
          </cell>
          <cell r="L4002" t="str">
            <v xml:space="preserve">   </v>
          </cell>
          <cell r="M4002">
            <v>1.0025999999999999</v>
          </cell>
          <cell r="N4002">
            <v>2.5999999999999999E-3</v>
          </cell>
          <cell r="O4002">
            <v>0</v>
          </cell>
          <cell r="P4002">
            <v>6.9999999999996704E-2</v>
          </cell>
          <cell r="R4002" t="str">
            <v>Comp213</v>
          </cell>
        </row>
        <row r="4003">
          <cell r="A4003">
            <v>776</v>
          </cell>
          <cell r="B4003" t="str">
            <v>S/F</v>
          </cell>
          <cell r="C4003" t="str">
            <v>1.8.3.11.4</v>
          </cell>
          <cell r="D4003" t="str">
            <v>Recomposiçao de passeio com placa de concreto sem aproveitamento do material demolido.</v>
          </cell>
          <cell r="E4003" t="str">
            <v>m²</v>
          </cell>
          <cell r="F4003">
            <v>14.09</v>
          </cell>
          <cell r="G4003">
            <v>26.99</v>
          </cell>
          <cell r="H4003">
            <v>380.28</v>
          </cell>
          <cell r="I4003">
            <v>26.92</v>
          </cell>
          <cell r="J4003">
            <v>379.3</v>
          </cell>
          <cell r="K4003">
            <v>7.0000000000000007E-2</v>
          </cell>
          <cell r="L4003" t="str">
            <v xml:space="preserve">   </v>
          </cell>
          <cell r="M4003">
            <v>1.0025999999999999</v>
          </cell>
          <cell r="N4003">
            <v>2.5999999999999999E-3</v>
          </cell>
          <cell r="O4003">
            <v>0</v>
          </cell>
          <cell r="P4003">
            <v>6.9999999999996704E-2</v>
          </cell>
          <cell r="R4003" t="str">
            <v>Comp213</v>
          </cell>
        </row>
        <row r="4004">
          <cell r="A4004">
            <v>916</v>
          </cell>
          <cell r="B4004" t="str">
            <v>S/F</v>
          </cell>
          <cell r="C4004" t="str">
            <v>1.8.4.11.4</v>
          </cell>
          <cell r="D4004" t="str">
            <v>Recomposiçao de passeio com placa de concreto sem aproveitamento do material demolido.</v>
          </cell>
          <cell r="E4004" t="str">
            <v>m²</v>
          </cell>
          <cell r="F4004">
            <v>12.22</v>
          </cell>
          <cell r="G4004">
            <v>26.99</v>
          </cell>
          <cell r="H4004">
            <v>329.81</v>
          </cell>
          <cell r="I4004">
            <v>26.92</v>
          </cell>
          <cell r="J4004">
            <v>328.96</v>
          </cell>
          <cell r="K4004">
            <v>7.0000000000000007E-2</v>
          </cell>
          <cell r="L4004" t="str">
            <v xml:space="preserve">   </v>
          </cell>
          <cell r="M4004">
            <v>1.0025999999999999</v>
          </cell>
          <cell r="N4004">
            <v>2.5999999999999999E-3</v>
          </cell>
          <cell r="O4004">
            <v>0</v>
          </cell>
          <cell r="P4004">
            <v>6.9999999999996704E-2</v>
          </cell>
          <cell r="R4004" t="str">
            <v>Comp213</v>
          </cell>
        </row>
        <row r="4005">
          <cell r="A4005">
            <v>1923</v>
          </cell>
          <cell r="B4005" t="str">
            <v>S/F</v>
          </cell>
          <cell r="C4005" t="str">
            <v>1.19.1.9.3</v>
          </cell>
          <cell r="D4005" t="str">
            <v>Recomposiçao de passeio com placa de concreto sem aproveitamento do material demolido.</v>
          </cell>
          <cell r="E4005" t="str">
            <v>m²</v>
          </cell>
          <cell r="F4005">
            <v>7.49</v>
          </cell>
          <cell r="G4005">
            <v>26.99</v>
          </cell>
          <cell r="H4005">
            <v>202.15</v>
          </cell>
          <cell r="I4005">
            <v>26.92</v>
          </cell>
          <cell r="J4005">
            <v>201.63</v>
          </cell>
          <cell r="K4005">
            <v>7.0000000000000007E-2</v>
          </cell>
          <cell r="L4005" t="str">
            <v xml:space="preserve">   </v>
          </cell>
          <cell r="M4005">
            <v>1.0025999999999999</v>
          </cell>
          <cell r="N4005">
            <v>2.5999999999999999E-3</v>
          </cell>
          <cell r="O4005">
            <v>0</v>
          </cell>
          <cell r="P4005">
            <v>6.9999999999996704E-2</v>
          </cell>
          <cell r="R4005" t="str">
            <v>Comp213</v>
          </cell>
        </row>
        <row r="4006">
          <cell r="A4006">
            <v>475</v>
          </cell>
          <cell r="B4006" t="str">
            <v>S/F</v>
          </cell>
          <cell r="C4006" t="str">
            <v>1.8.1.10.4</v>
          </cell>
          <cell r="D4006" t="str">
            <v>Recomposição de pavimentação com concreto betuminoso usinado a quente, em trincheira, inclusive Imbricação</v>
          </cell>
          <cell r="E4006" t="str">
            <v>m³</v>
          </cell>
          <cell r="F4006">
            <v>6</v>
          </cell>
          <cell r="G4006">
            <v>947.65</v>
          </cell>
          <cell r="H4006">
            <v>5685.9</v>
          </cell>
          <cell r="I4006">
            <v>950</v>
          </cell>
          <cell r="J4006">
            <v>5700</v>
          </cell>
          <cell r="K4006">
            <v>-2.35</v>
          </cell>
          <cell r="L4006" t="str">
            <v xml:space="preserve">   </v>
          </cell>
          <cell r="M4006">
            <v>0.99750000000000005</v>
          </cell>
          <cell r="N4006">
            <v>-2.5000000000000001E-3</v>
          </cell>
          <cell r="O4006">
            <v>0</v>
          </cell>
          <cell r="P4006" t="str">
            <v xml:space="preserve">   </v>
          </cell>
          <cell r="R4006" t="str">
            <v>Comp214</v>
          </cell>
        </row>
        <row r="4007">
          <cell r="A4007">
            <v>1452</v>
          </cell>
          <cell r="B4007" t="str">
            <v>S/F</v>
          </cell>
          <cell r="C4007" t="str">
            <v>1.13.9.4</v>
          </cell>
          <cell r="D4007" t="str">
            <v>Recomposição de pavimentação com concreto betuminoso usinado a quente, em trincheira, inclusive Imbricação</v>
          </cell>
          <cell r="E4007" t="str">
            <v>m3</v>
          </cell>
          <cell r="F4007">
            <v>41.31</v>
          </cell>
          <cell r="G4007">
            <v>947.65</v>
          </cell>
          <cell r="H4007">
            <v>39147.42</v>
          </cell>
          <cell r="I4007">
            <v>950</v>
          </cell>
          <cell r="J4007">
            <v>39244.5</v>
          </cell>
          <cell r="K4007">
            <v>-2.35</v>
          </cell>
          <cell r="L4007" t="str">
            <v xml:space="preserve">   </v>
          </cell>
          <cell r="M4007">
            <v>0.99750000000000005</v>
          </cell>
          <cell r="N4007">
            <v>-2.5000000000000001E-3</v>
          </cell>
          <cell r="O4007">
            <v>0</v>
          </cell>
          <cell r="P4007" t="str">
            <v xml:space="preserve">   </v>
          </cell>
          <cell r="R4007" t="str">
            <v>Comp214</v>
          </cell>
        </row>
        <row r="4008">
          <cell r="A4008">
            <v>1534</v>
          </cell>
          <cell r="B4008" t="str">
            <v>S/F</v>
          </cell>
          <cell r="C4008" t="str">
            <v>1.14.9.4</v>
          </cell>
          <cell r="D4008" t="str">
            <v>Recomposição de pavimentação com concreto betuminoso usinado a quente, em trincheira, inclusive Imbricação</v>
          </cell>
          <cell r="E4008" t="str">
            <v>m3</v>
          </cell>
          <cell r="F4008">
            <v>121.65</v>
          </cell>
          <cell r="G4008">
            <v>947.65</v>
          </cell>
          <cell r="H4008">
            <v>115281.62</v>
          </cell>
          <cell r="I4008">
            <v>950</v>
          </cell>
          <cell r="J4008">
            <v>115567.5</v>
          </cell>
          <cell r="K4008">
            <v>-2.35</v>
          </cell>
          <cell r="L4008" t="str">
            <v xml:space="preserve">   </v>
          </cell>
          <cell r="M4008">
            <v>0.99750000000000005</v>
          </cell>
          <cell r="N4008">
            <v>-2.5000000000000001E-3</v>
          </cell>
          <cell r="O4008">
            <v>0</v>
          </cell>
          <cell r="P4008" t="str">
            <v xml:space="preserve">   </v>
          </cell>
          <cell r="R4008" t="str">
            <v>Comp214</v>
          </cell>
        </row>
        <row r="4009">
          <cell r="A4009">
            <v>2111</v>
          </cell>
          <cell r="B4009" t="str">
            <v>S/F</v>
          </cell>
          <cell r="C4009" t="str">
            <v>2.2.1.11.5</v>
          </cell>
          <cell r="D4009" t="str">
            <v>Recomposição de pavimentação com concreto betuminoso usinado a quente, em trincheira, inclusive Imbricação</v>
          </cell>
          <cell r="E4009" t="str">
            <v>m3</v>
          </cell>
          <cell r="F4009">
            <v>195.04</v>
          </cell>
          <cell r="G4009">
            <v>947.65</v>
          </cell>
          <cell r="H4009">
            <v>184829.65</v>
          </cell>
          <cell r="I4009">
            <v>950</v>
          </cell>
          <cell r="J4009">
            <v>185288</v>
          </cell>
          <cell r="K4009">
            <v>-2.35</v>
          </cell>
          <cell r="L4009" t="str">
            <v xml:space="preserve">   </v>
          </cell>
          <cell r="M4009">
            <v>0.99750000000000005</v>
          </cell>
          <cell r="N4009">
            <v>-2.5000000000000001E-3</v>
          </cell>
          <cell r="O4009">
            <v>0</v>
          </cell>
          <cell r="P4009" t="str">
            <v xml:space="preserve">   </v>
          </cell>
          <cell r="R4009" t="str">
            <v>Comp214</v>
          </cell>
        </row>
        <row r="4010">
          <cell r="A4010">
            <v>2243</v>
          </cell>
          <cell r="B4010" t="str">
            <v>S/F</v>
          </cell>
          <cell r="C4010" t="str">
            <v>2.3.1.10.5</v>
          </cell>
          <cell r="D4010" t="str">
            <v>Recomposição de pavimentação com concreto betuminoso usinado a quente, em trincheira, inclusive Imbricação</v>
          </cell>
          <cell r="E4010" t="str">
            <v>m3</v>
          </cell>
          <cell r="F4010">
            <v>225.28</v>
          </cell>
          <cell r="G4010">
            <v>947.65</v>
          </cell>
          <cell r="H4010">
            <v>213486.59</v>
          </cell>
          <cell r="I4010">
            <v>950</v>
          </cell>
          <cell r="J4010">
            <v>214016</v>
          </cell>
          <cell r="K4010">
            <v>-2.35</v>
          </cell>
          <cell r="L4010" t="str">
            <v xml:space="preserve">   </v>
          </cell>
          <cell r="M4010">
            <v>0.99750000000000005</v>
          </cell>
          <cell r="N4010">
            <v>-2.5000000000000001E-3</v>
          </cell>
          <cell r="O4010">
            <v>0</v>
          </cell>
          <cell r="P4010" t="str">
            <v xml:space="preserve">   </v>
          </cell>
          <cell r="R4010" t="str">
            <v>Comp214</v>
          </cell>
        </row>
        <row r="4011">
          <cell r="A4011">
            <v>2542</v>
          </cell>
          <cell r="B4011" t="str">
            <v>S/F</v>
          </cell>
          <cell r="C4011" t="str">
            <v>2.4.1.10.5</v>
          </cell>
          <cell r="D4011" t="str">
            <v>Recomposição de pavimentação com concreto betuminoso usinado a quente, em trincheira, inclusive Imbricação</v>
          </cell>
          <cell r="E4011" t="str">
            <v>m3</v>
          </cell>
          <cell r="F4011">
            <v>201.16</v>
          </cell>
          <cell r="G4011">
            <v>947.65</v>
          </cell>
          <cell r="H4011">
            <v>190629.27</v>
          </cell>
          <cell r="I4011">
            <v>950</v>
          </cell>
          <cell r="J4011">
            <v>191102</v>
          </cell>
          <cell r="K4011">
            <v>-2.35</v>
          </cell>
          <cell r="L4011" t="str">
            <v xml:space="preserve">   </v>
          </cell>
          <cell r="M4011">
            <v>0.99750000000000005</v>
          </cell>
          <cell r="N4011">
            <v>-2.5000000000000001E-3</v>
          </cell>
          <cell r="O4011">
            <v>0</v>
          </cell>
          <cell r="P4011" t="str">
            <v xml:space="preserve">   </v>
          </cell>
          <cell r="R4011" t="str">
            <v>Comp214</v>
          </cell>
        </row>
        <row r="4012">
          <cell r="A4012">
            <v>2854</v>
          </cell>
          <cell r="B4012" t="str">
            <v>S/F</v>
          </cell>
          <cell r="C4012" t="str">
            <v>2.5.1.10.5</v>
          </cell>
          <cell r="D4012" t="str">
            <v>Recomposição de pavimentação com concreto betuminoso usinado a quente, em trincheira, inclusive Imbricação</v>
          </cell>
          <cell r="E4012" t="str">
            <v>m3</v>
          </cell>
          <cell r="F4012">
            <v>424.59</v>
          </cell>
          <cell r="G4012">
            <v>947.65</v>
          </cell>
          <cell r="H4012">
            <v>402362.71</v>
          </cell>
          <cell r="I4012">
            <v>950</v>
          </cell>
          <cell r="J4012">
            <v>403360.5</v>
          </cell>
          <cell r="K4012">
            <v>-2.35</v>
          </cell>
          <cell r="L4012" t="str">
            <v xml:space="preserve">   </v>
          </cell>
          <cell r="M4012">
            <v>0.99750000000000005</v>
          </cell>
          <cell r="N4012">
            <v>-2.5000000000000001E-3</v>
          </cell>
          <cell r="O4012">
            <v>0</v>
          </cell>
          <cell r="P4012" t="str">
            <v xml:space="preserve">   </v>
          </cell>
          <cell r="R4012" t="str">
            <v>Comp214</v>
          </cell>
        </row>
        <row r="4013">
          <cell r="A4013">
            <v>2976</v>
          </cell>
          <cell r="B4013" t="str">
            <v>S/F</v>
          </cell>
          <cell r="C4013" t="str">
            <v>2.6.1.10.5</v>
          </cell>
          <cell r="D4013" t="str">
            <v>Recomposição de pavimentação com concreto betuminoso usinado a quente, em trincheira, inclusive Imbricação</v>
          </cell>
          <cell r="E4013" t="str">
            <v>m3</v>
          </cell>
          <cell r="F4013">
            <v>214.67</v>
          </cell>
          <cell r="G4013">
            <v>947.65</v>
          </cell>
          <cell r="H4013">
            <v>203432.02</v>
          </cell>
          <cell r="I4013">
            <v>950</v>
          </cell>
          <cell r="J4013">
            <v>203936.5</v>
          </cell>
          <cell r="K4013">
            <v>-2.35</v>
          </cell>
          <cell r="L4013" t="str">
            <v xml:space="preserve">   </v>
          </cell>
          <cell r="M4013">
            <v>0.99750000000000005</v>
          </cell>
          <cell r="N4013">
            <v>-2.5000000000000001E-3</v>
          </cell>
          <cell r="O4013">
            <v>0</v>
          </cell>
          <cell r="P4013" t="str">
            <v xml:space="preserve">   </v>
          </cell>
          <cell r="R4013" t="str">
            <v>Comp214</v>
          </cell>
        </row>
        <row r="4014">
          <cell r="A4014">
            <v>3318</v>
          </cell>
          <cell r="B4014" t="str">
            <v>S/F</v>
          </cell>
          <cell r="C4014" t="str">
            <v>2.7.1.11.5</v>
          </cell>
          <cell r="D4014" t="str">
            <v>Recomposição de pavimentação com concreto betuminoso usinado a quente, em trincheira, inclusive Imbricação</v>
          </cell>
          <cell r="E4014" t="str">
            <v>m3</v>
          </cell>
          <cell r="F4014">
            <v>730.73</v>
          </cell>
          <cell r="G4014">
            <v>947.65</v>
          </cell>
          <cell r="H4014">
            <v>692476.28</v>
          </cell>
          <cell r="I4014">
            <v>950</v>
          </cell>
          <cell r="J4014">
            <v>694193.5</v>
          </cell>
          <cell r="K4014">
            <v>-2.35</v>
          </cell>
          <cell r="L4014" t="str">
            <v xml:space="preserve">   </v>
          </cell>
          <cell r="M4014">
            <v>0.99750000000000005</v>
          </cell>
          <cell r="N4014">
            <v>-2.5000000000000001E-3</v>
          </cell>
          <cell r="O4014">
            <v>0</v>
          </cell>
          <cell r="P4014" t="str">
            <v xml:space="preserve">   </v>
          </cell>
          <cell r="R4014" t="str">
            <v>Comp214</v>
          </cell>
        </row>
        <row r="4015">
          <cell r="A4015">
            <v>3612</v>
          </cell>
          <cell r="B4015" t="str">
            <v>S/F</v>
          </cell>
          <cell r="C4015" t="str">
            <v>2.8.1.10.5</v>
          </cell>
          <cell r="D4015" t="str">
            <v>Recomposição de pavimentação com concreto betuminoso usinado a quente, em trincheira, inclusive Imbricação</v>
          </cell>
          <cell r="E4015" t="str">
            <v>m3</v>
          </cell>
          <cell r="F4015">
            <v>88.37</v>
          </cell>
          <cell r="G4015">
            <v>947.65</v>
          </cell>
          <cell r="H4015">
            <v>83743.83</v>
          </cell>
          <cell r="I4015">
            <v>950</v>
          </cell>
          <cell r="J4015">
            <v>83951.5</v>
          </cell>
          <cell r="K4015">
            <v>-2.35</v>
          </cell>
          <cell r="L4015" t="str">
            <v xml:space="preserve">   </v>
          </cell>
          <cell r="M4015">
            <v>0.99750000000000005</v>
          </cell>
          <cell r="N4015">
            <v>-2.5000000000000001E-3</v>
          </cell>
          <cell r="O4015">
            <v>0</v>
          </cell>
          <cell r="P4015" t="str">
            <v xml:space="preserve">   </v>
          </cell>
          <cell r="R4015" t="str">
            <v>Comp214</v>
          </cell>
        </row>
        <row r="4016">
          <cell r="A4016">
            <v>3893</v>
          </cell>
          <cell r="B4016" t="str">
            <v>S/F</v>
          </cell>
          <cell r="C4016" t="str">
            <v>2.9.1.10.5</v>
          </cell>
          <cell r="D4016" t="str">
            <v>Recomposição de pavimentação com concreto betuminoso usinado a quente, em trincheira, inclusive Imbricação</v>
          </cell>
          <cell r="E4016" t="str">
            <v>m3</v>
          </cell>
          <cell r="F4016">
            <v>250.01</v>
          </cell>
          <cell r="G4016">
            <v>947.65</v>
          </cell>
          <cell r="H4016">
            <v>236921.97</v>
          </cell>
          <cell r="I4016">
            <v>950</v>
          </cell>
          <cell r="J4016">
            <v>237509.5</v>
          </cell>
          <cell r="K4016">
            <v>-2.35</v>
          </cell>
          <cell r="L4016" t="str">
            <v xml:space="preserve">   </v>
          </cell>
          <cell r="M4016">
            <v>0.99750000000000005</v>
          </cell>
          <cell r="N4016">
            <v>-2.5000000000000001E-3</v>
          </cell>
          <cell r="O4016">
            <v>0</v>
          </cell>
          <cell r="P4016" t="str">
            <v xml:space="preserve">   </v>
          </cell>
          <cell r="R4016" t="str">
            <v>Comp214</v>
          </cell>
        </row>
        <row r="4017">
          <cell r="A4017">
            <v>649</v>
          </cell>
          <cell r="B4017" t="str">
            <v>S/F</v>
          </cell>
          <cell r="C4017" t="str">
            <v>1.8.2.13.7</v>
          </cell>
          <cell r="D4017" t="str">
            <v>Reg. Esfera  PVC JR DN 1/2'</v>
          </cell>
          <cell r="E4017" t="str">
            <v>pç</v>
          </cell>
          <cell r="F4017">
            <v>2080</v>
          </cell>
          <cell r="G4017">
            <v>14.46</v>
          </cell>
          <cell r="H4017">
            <v>30076.799999999999</v>
          </cell>
          <cell r="I4017">
            <v>14.48</v>
          </cell>
          <cell r="J4017">
            <v>30118.400000000001</v>
          </cell>
          <cell r="K4017">
            <v>-0.02</v>
          </cell>
          <cell r="L4017" t="str">
            <v xml:space="preserve">   </v>
          </cell>
          <cell r="M4017">
            <v>0.99860000000000004</v>
          </cell>
          <cell r="N4017">
            <v>-1.4E-3</v>
          </cell>
          <cell r="O4017">
            <v>0</v>
          </cell>
          <cell r="P4017" t="str">
            <v xml:space="preserve">   </v>
          </cell>
          <cell r="R4017" t="str">
            <v>Comp215</v>
          </cell>
        </row>
        <row r="4018">
          <cell r="A4018">
            <v>787</v>
          </cell>
          <cell r="B4018" t="str">
            <v>S/F</v>
          </cell>
          <cell r="C4018" t="str">
            <v>1.8.3.13.7</v>
          </cell>
          <cell r="D4018" t="str">
            <v>Reg. Esfera  PVC JR DN 1/2'</v>
          </cell>
          <cell r="E4018" t="str">
            <v>pç</v>
          </cell>
          <cell r="F4018">
            <v>1275</v>
          </cell>
          <cell r="G4018">
            <v>14.46</v>
          </cell>
          <cell r="H4018">
            <v>18436.5</v>
          </cell>
          <cell r="I4018">
            <v>14.48</v>
          </cell>
          <cell r="J4018">
            <v>18462</v>
          </cell>
          <cell r="K4018">
            <v>-0.02</v>
          </cell>
          <cell r="L4018" t="str">
            <v xml:space="preserve">   </v>
          </cell>
          <cell r="M4018">
            <v>0.99860000000000004</v>
          </cell>
          <cell r="N4018">
            <v>-1.4E-3</v>
          </cell>
          <cell r="O4018">
            <v>0</v>
          </cell>
          <cell r="P4018" t="str">
            <v xml:space="preserve">   </v>
          </cell>
          <cell r="R4018" t="str">
            <v>Comp215</v>
          </cell>
        </row>
        <row r="4019">
          <cell r="A4019">
            <v>927</v>
          </cell>
          <cell r="B4019" t="str">
            <v>S/F</v>
          </cell>
          <cell r="C4019" t="str">
            <v>1.8.4.13.7</v>
          </cell>
          <cell r="D4019" t="str">
            <v>Reg. Esfera  PVC JR DN 1/2'</v>
          </cell>
          <cell r="E4019" t="str">
            <v>pç</v>
          </cell>
          <cell r="F4019">
            <v>1197</v>
          </cell>
          <cell r="G4019">
            <v>14.46</v>
          </cell>
          <cell r="H4019">
            <v>17308.62</v>
          </cell>
          <cell r="I4019">
            <v>14.48</v>
          </cell>
          <cell r="J4019">
            <v>17332.560000000001</v>
          </cell>
          <cell r="K4019">
            <v>-0.02</v>
          </cell>
          <cell r="L4019" t="str">
            <v xml:space="preserve">   </v>
          </cell>
          <cell r="M4019">
            <v>0.99860000000000004</v>
          </cell>
          <cell r="N4019">
            <v>-1.4E-3</v>
          </cell>
          <cell r="O4019">
            <v>0</v>
          </cell>
          <cell r="P4019" t="str">
            <v xml:space="preserve">   </v>
          </cell>
          <cell r="R4019" t="str">
            <v>Comp215</v>
          </cell>
        </row>
        <row r="4020">
          <cell r="A4020">
            <v>4265</v>
          </cell>
          <cell r="B4020" t="str">
            <v>S/F</v>
          </cell>
          <cell r="C4020" t="str">
            <v>2.11.1.2</v>
          </cell>
          <cell r="D4020" t="str">
            <v>Regularização de área com motoniveladora 185 a 200cv</v>
          </cell>
          <cell r="E4020" t="str">
            <v>m2</v>
          </cell>
          <cell r="F4020">
            <v>15000</v>
          </cell>
          <cell r="G4020">
            <v>0.51</v>
          </cell>
          <cell r="H4020">
            <v>7650</v>
          </cell>
          <cell r="I4020">
            <v>0.51</v>
          </cell>
          <cell r="J4020">
            <v>7650</v>
          </cell>
          <cell r="K4020">
            <v>0</v>
          </cell>
          <cell r="L4020" t="str">
            <v xml:space="preserve">   </v>
          </cell>
          <cell r="M4020">
            <v>1</v>
          </cell>
          <cell r="N4020">
            <v>0</v>
          </cell>
          <cell r="O4020">
            <v>0</v>
          </cell>
          <cell r="P4020" t="str">
            <v xml:space="preserve">   </v>
          </cell>
          <cell r="R4020" t="str">
            <v>Comp216</v>
          </cell>
        </row>
        <row r="4021">
          <cell r="A4021">
            <v>96</v>
          </cell>
          <cell r="B4021" t="str">
            <v>S/F</v>
          </cell>
          <cell r="C4021" t="str">
            <v>1.3.5.1.9</v>
          </cell>
          <cell r="D4021" t="str">
            <v xml:space="preserve">Remoção de concreto desagredado  </v>
          </cell>
          <cell r="E4021" t="str">
            <v>m²</v>
          </cell>
          <cell r="F4021">
            <v>110</v>
          </cell>
          <cell r="G4021">
            <v>11.35</v>
          </cell>
          <cell r="H4021">
            <v>1248.5</v>
          </cell>
          <cell r="I4021">
            <v>11.34</v>
          </cell>
          <cell r="J4021">
            <v>1247.4000000000001</v>
          </cell>
          <cell r="K4021">
            <v>0.01</v>
          </cell>
          <cell r="L4021" t="str">
            <v xml:space="preserve">   </v>
          </cell>
          <cell r="M4021">
            <v>1.0008999999999999</v>
          </cell>
          <cell r="N4021">
            <v>8.9999999999999998E-4</v>
          </cell>
          <cell r="O4021">
            <v>0</v>
          </cell>
          <cell r="P4021">
            <v>9.9999999999997903E-3</v>
          </cell>
          <cell r="R4021" t="str">
            <v>Comp217</v>
          </cell>
        </row>
        <row r="4022">
          <cell r="A4022">
            <v>1876</v>
          </cell>
          <cell r="B4022" t="str">
            <v>S/F</v>
          </cell>
          <cell r="C4022" t="str">
            <v>1.18.4.4.1</v>
          </cell>
          <cell r="D4022" t="str">
            <v xml:space="preserve">Remoção de concreto desagredado  </v>
          </cell>
          <cell r="E4022" t="str">
            <v>m²</v>
          </cell>
          <cell r="F4022">
            <v>10.08</v>
          </cell>
          <cell r="G4022">
            <v>11.35</v>
          </cell>
          <cell r="H4022">
            <v>114.4</v>
          </cell>
          <cell r="I4022">
            <v>11.34</v>
          </cell>
          <cell r="J4022">
            <v>114.3</v>
          </cell>
          <cell r="K4022">
            <v>0.01</v>
          </cell>
          <cell r="L4022" t="str">
            <v xml:space="preserve">   </v>
          </cell>
          <cell r="M4022">
            <v>1.0008999999999999</v>
          </cell>
          <cell r="N4022">
            <v>8.9999999999999998E-4</v>
          </cell>
          <cell r="O4022">
            <v>0</v>
          </cell>
          <cell r="P4022">
            <v>9.9999999999997903E-3</v>
          </cell>
          <cell r="R4022" t="str">
            <v>Comp217</v>
          </cell>
        </row>
        <row r="4023">
          <cell r="A4023">
            <v>97</v>
          </cell>
          <cell r="B4023" t="str">
            <v>S/F</v>
          </cell>
          <cell r="C4023" t="str">
            <v>1.3.5.1.10</v>
          </cell>
          <cell r="D4023" t="str">
            <v>Remoção de ferragem desgastada</v>
          </cell>
          <cell r="E4023" t="str">
            <v>kg</v>
          </cell>
          <cell r="F4023">
            <v>150</v>
          </cell>
          <cell r="G4023">
            <v>6.01</v>
          </cell>
          <cell r="H4023">
            <v>901.5</v>
          </cell>
          <cell r="I4023">
            <v>6.1</v>
          </cell>
          <cell r="J4023">
            <v>915</v>
          </cell>
          <cell r="K4023">
            <v>-0.09</v>
          </cell>
          <cell r="L4023" t="str">
            <v xml:space="preserve">   </v>
          </cell>
          <cell r="M4023">
            <v>0.98519999999999996</v>
          </cell>
          <cell r="N4023">
            <v>-1.4800000000000001E-2</v>
          </cell>
          <cell r="O4023">
            <v>0</v>
          </cell>
          <cell r="P4023" t="str">
            <v xml:space="preserve">   </v>
          </cell>
          <cell r="R4023" t="str">
            <v>Comp218</v>
          </cell>
        </row>
        <row r="4024">
          <cell r="A4024">
            <v>1877</v>
          </cell>
          <cell r="B4024" t="str">
            <v>S/F</v>
          </cell>
          <cell r="C4024" t="str">
            <v>1.18.4.4.2</v>
          </cell>
          <cell r="D4024" t="str">
            <v>Remoção de ferragem desgastada</v>
          </cell>
          <cell r="E4024" t="str">
            <v>kg</v>
          </cell>
          <cell r="F4024">
            <v>40</v>
          </cell>
          <cell r="G4024">
            <v>6.01</v>
          </cell>
          <cell r="H4024">
            <v>240.4</v>
          </cell>
          <cell r="I4024">
            <v>6.1</v>
          </cell>
          <cell r="J4024">
            <v>244</v>
          </cell>
          <cell r="K4024">
            <v>-0.09</v>
          </cell>
          <cell r="L4024" t="str">
            <v xml:space="preserve">   </v>
          </cell>
          <cell r="M4024">
            <v>0.98519999999999996</v>
          </cell>
          <cell r="N4024">
            <v>-1.4800000000000001E-2</v>
          </cell>
          <cell r="O4024">
            <v>0</v>
          </cell>
          <cell r="P4024" t="str">
            <v xml:space="preserve">   </v>
          </cell>
          <cell r="R4024" t="str">
            <v>Comp218</v>
          </cell>
        </row>
        <row r="4025">
          <cell r="A4025">
            <v>2107</v>
          </cell>
          <cell r="B4025" t="str">
            <v>S/F</v>
          </cell>
          <cell r="C4025" t="str">
            <v>2.2.1.11.1</v>
          </cell>
          <cell r="D4025" t="str">
            <v>Remoção e reposição de pavimentação a paralelepípedo ou pré-moldado de concreto, rejuntado com argamassa de cimento/areia traço 1:3.</v>
          </cell>
          <cell r="E4025" t="str">
            <v>m2</v>
          </cell>
          <cell r="F4025">
            <v>1800.39</v>
          </cell>
          <cell r="G4025">
            <v>35.950000000000003</v>
          </cell>
          <cell r="H4025">
            <v>64724.02</v>
          </cell>
          <cell r="I4025">
            <v>36</v>
          </cell>
          <cell r="J4025">
            <v>64814.04</v>
          </cell>
          <cell r="K4025">
            <v>-0.05</v>
          </cell>
          <cell r="L4025" t="str">
            <v xml:space="preserve">   </v>
          </cell>
          <cell r="M4025">
            <v>0.99860000000000004</v>
          </cell>
          <cell r="N4025">
            <v>-1.4E-3</v>
          </cell>
          <cell r="O4025">
            <v>0</v>
          </cell>
          <cell r="P4025" t="str">
            <v xml:space="preserve">   </v>
          </cell>
          <cell r="R4025" t="str">
            <v>Comp219</v>
          </cell>
        </row>
        <row r="4026">
          <cell r="A4026">
            <v>2239</v>
          </cell>
          <cell r="B4026" t="str">
            <v>S/F</v>
          </cell>
          <cell r="C4026" t="str">
            <v>2.3.1.10.1</v>
          </cell>
          <cell r="D4026" t="str">
            <v>Remoção e reposição de pavimentação a paralelepípedo ou pré-moldado de concreto, rejuntado com argamassa de cimento/areia traço 1:3.</v>
          </cell>
          <cell r="E4026" t="str">
            <v>m2</v>
          </cell>
          <cell r="F4026">
            <v>2079.46</v>
          </cell>
          <cell r="G4026">
            <v>35.950000000000003</v>
          </cell>
          <cell r="H4026">
            <v>74756.58</v>
          </cell>
          <cell r="I4026">
            <v>36</v>
          </cell>
          <cell r="J4026">
            <v>74860.56</v>
          </cell>
          <cell r="K4026">
            <v>-0.05</v>
          </cell>
          <cell r="L4026" t="str">
            <v xml:space="preserve">   </v>
          </cell>
          <cell r="M4026">
            <v>0.99860000000000004</v>
          </cell>
          <cell r="N4026">
            <v>-1.4E-3</v>
          </cell>
          <cell r="O4026">
            <v>0</v>
          </cell>
          <cell r="P4026" t="str">
            <v xml:space="preserve">   </v>
          </cell>
          <cell r="R4026" t="str">
            <v>Comp219</v>
          </cell>
        </row>
        <row r="4027">
          <cell r="A4027">
            <v>2338</v>
          </cell>
          <cell r="B4027" t="str">
            <v>S/F</v>
          </cell>
          <cell r="C4027" t="str">
            <v>3.4.11.1</v>
          </cell>
          <cell r="D4027" t="str">
            <v>Remoção e reposição de pavimentação a paralelepípedo ou pré-moldado de concreto, rejuntado com argamassa de cimento/areia traço 1:3.</v>
          </cell>
          <cell r="E4027" t="str">
            <v>m2</v>
          </cell>
          <cell r="F4027">
            <v>154.28</v>
          </cell>
          <cell r="G4027">
            <v>35.950000000000003</v>
          </cell>
          <cell r="H4027">
            <v>5546.36</v>
          </cell>
          <cell r="I4027">
            <v>36</v>
          </cell>
          <cell r="J4027">
            <v>5554.08</v>
          </cell>
          <cell r="K4027">
            <v>-0.05</v>
          </cell>
          <cell r="L4027" t="str">
            <v xml:space="preserve">   </v>
          </cell>
          <cell r="M4027">
            <v>0.99860000000000004</v>
          </cell>
          <cell r="N4027">
            <v>-1.4E-3</v>
          </cell>
          <cell r="O4027">
            <v>0</v>
          </cell>
          <cell r="P4027" t="str">
            <v xml:space="preserve">   </v>
          </cell>
          <cell r="R4027" t="str">
            <v>Comp219</v>
          </cell>
        </row>
        <row r="4028">
          <cell r="A4028">
            <v>2538</v>
          </cell>
          <cell r="B4028" t="str">
            <v>S/F</v>
          </cell>
          <cell r="C4028" t="str">
            <v>2.4.1.10.1</v>
          </cell>
          <cell r="D4028" t="str">
            <v>Remoção e reposição de pavimentação a paralelepípedo ou pré-moldado de concreto, rejuntado com argamassa de cimento/areia traço 1:3.</v>
          </cell>
          <cell r="E4028" t="str">
            <v>m2</v>
          </cell>
          <cell r="F4028">
            <v>1856.89</v>
          </cell>
          <cell r="G4028">
            <v>35.950000000000003</v>
          </cell>
          <cell r="H4028">
            <v>66755.19</v>
          </cell>
          <cell r="I4028">
            <v>36</v>
          </cell>
          <cell r="J4028">
            <v>66848.039999999994</v>
          </cell>
          <cell r="K4028">
            <v>-0.05</v>
          </cell>
          <cell r="L4028" t="str">
            <v xml:space="preserve">   </v>
          </cell>
          <cell r="M4028">
            <v>0.99860000000000004</v>
          </cell>
          <cell r="N4028">
            <v>-1.4E-3</v>
          </cell>
          <cell r="O4028">
            <v>0</v>
          </cell>
          <cell r="P4028" t="str">
            <v xml:space="preserve">   </v>
          </cell>
          <cell r="R4028" t="str">
            <v>Comp219</v>
          </cell>
        </row>
        <row r="4029">
          <cell r="A4029">
            <v>2635</v>
          </cell>
          <cell r="B4029" t="str">
            <v>S/F</v>
          </cell>
          <cell r="C4029" t="str">
            <v>2.4.4.11.1</v>
          </cell>
          <cell r="D4029" t="str">
            <v>Remoção e reposição de pavimentação a paralelepípedo ou pré-moldado de concreto, rejuntado com argamassa de cimento/areia traço 1:3.</v>
          </cell>
          <cell r="E4029" t="str">
            <v>m2</v>
          </cell>
          <cell r="F4029">
            <v>185.82</v>
          </cell>
          <cell r="G4029">
            <v>35.950000000000003</v>
          </cell>
          <cell r="H4029">
            <v>6680.22</v>
          </cell>
          <cell r="I4029">
            <v>36</v>
          </cell>
          <cell r="J4029">
            <v>6689.52</v>
          </cell>
          <cell r="K4029">
            <v>-0.05</v>
          </cell>
          <cell r="L4029" t="str">
            <v xml:space="preserve">   </v>
          </cell>
          <cell r="M4029">
            <v>0.99860000000000004</v>
          </cell>
          <cell r="N4029">
            <v>-1.4E-3</v>
          </cell>
          <cell r="O4029">
            <v>0</v>
          </cell>
          <cell r="P4029" t="str">
            <v xml:space="preserve">   </v>
          </cell>
          <cell r="R4029" t="str">
            <v>Comp219</v>
          </cell>
        </row>
        <row r="4030">
          <cell r="A4030">
            <v>2850</v>
          </cell>
          <cell r="B4030" t="str">
            <v>S/F</v>
          </cell>
          <cell r="C4030" t="str">
            <v>2.5.1.10.1</v>
          </cell>
          <cell r="D4030" t="str">
            <v>Remoção e reposição de pavimentação a paralelepípedo ou pré-moldado de concreto, rejuntado com argamassa de cimento/areia traço 1:3.</v>
          </cell>
          <cell r="E4030" t="str">
            <v>m2</v>
          </cell>
          <cell r="F4030">
            <v>1325</v>
          </cell>
          <cell r="G4030">
            <v>35.950000000000003</v>
          </cell>
          <cell r="H4030">
            <v>47633.75</v>
          </cell>
          <cell r="I4030">
            <v>36</v>
          </cell>
          <cell r="J4030">
            <v>47700</v>
          </cell>
          <cell r="K4030">
            <v>-0.05</v>
          </cell>
          <cell r="L4030" t="str">
            <v xml:space="preserve">   </v>
          </cell>
          <cell r="M4030">
            <v>0.99860000000000004</v>
          </cell>
          <cell r="N4030">
            <v>-1.4E-3</v>
          </cell>
          <cell r="O4030">
            <v>0</v>
          </cell>
          <cell r="P4030" t="str">
            <v xml:space="preserve">   </v>
          </cell>
          <cell r="R4030" t="str">
            <v>Comp219</v>
          </cell>
        </row>
        <row r="4031">
          <cell r="A4031">
            <v>2972</v>
          </cell>
          <cell r="B4031" t="str">
            <v>S/F</v>
          </cell>
          <cell r="C4031" t="str">
            <v>2.6.1.10.1</v>
          </cell>
          <cell r="D4031" t="str">
            <v>Remoção e reposição de pavimentação a paralelepípedo ou pré-moldado de concreto, rejuntado com argamassa de cimento/areia traço 1:3.</v>
          </cell>
          <cell r="E4031" t="str">
            <v>m2</v>
          </cell>
          <cell r="F4031">
            <v>1981.6</v>
          </cell>
          <cell r="G4031">
            <v>35.950000000000003</v>
          </cell>
          <cell r="H4031">
            <v>71238.52</v>
          </cell>
          <cell r="I4031">
            <v>36</v>
          </cell>
          <cell r="J4031">
            <v>71337.600000000006</v>
          </cell>
          <cell r="K4031">
            <v>-0.05</v>
          </cell>
          <cell r="L4031" t="str">
            <v xml:space="preserve">   </v>
          </cell>
          <cell r="M4031">
            <v>0.99860000000000004</v>
          </cell>
          <cell r="N4031">
            <v>-1.4E-3</v>
          </cell>
          <cell r="O4031">
            <v>0</v>
          </cell>
          <cell r="P4031" t="str">
            <v xml:space="preserve">   </v>
          </cell>
          <cell r="R4031" t="str">
            <v>Comp219</v>
          </cell>
        </row>
        <row r="4032">
          <cell r="A4032">
            <v>3069</v>
          </cell>
          <cell r="B4032" t="str">
            <v>S/F</v>
          </cell>
          <cell r="C4032" t="str">
            <v>2.6.4.10.1</v>
          </cell>
          <cell r="D4032" t="str">
            <v>Remoção e reposição de pavimentação a paralelepípedo ou pré-moldado de concreto, rejuntado com argamassa de cimento/areia traço 1:3.</v>
          </cell>
          <cell r="E4032" t="str">
            <v>m2</v>
          </cell>
          <cell r="F4032">
            <v>115.26</v>
          </cell>
          <cell r="G4032">
            <v>35.950000000000003</v>
          </cell>
          <cell r="H4032">
            <v>4143.59</v>
          </cell>
          <cell r="I4032">
            <v>36</v>
          </cell>
          <cell r="J4032">
            <v>4149.3599999999997</v>
          </cell>
          <cell r="K4032">
            <v>-0.05</v>
          </cell>
          <cell r="L4032" t="str">
            <v xml:space="preserve">   </v>
          </cell>
          <cell r="M4032">
            <v>0.99860000000000004</v>
          </cell>
          <cell r="N4032">
            <v>-1.4E-3</v>
          </cell>
          <cell r="O4032">
            <v>0</v>
          </cell>
          <cell r="P4032" t="str">
            <v xml:space="preserve">   </v>
          </cell>
          <cell r="R4032" t="str">
            <v>Comp219</v>
          </cell>
        </row>
        <row r="4033">
          <cell r="A4033">
            <v>3314</v>
          </cell>
          <cell r="B4033" t="str">
            <v>S/F</v>
          </cell>
          <cell r="C4033" t="str">
            <v>2.7.1.11.1</v>
          </cell>
          <cell r="D4033" t="str">
            <v>Remoção e reposição de pavimentação a paralelepípedo ou pré-moldado de concreto, rejuntado com argamassa de cimento/areia traço 1:3.</v>
          </cell>
          <cell r="E4033" t="str">
            <v>m2</v>
          </cell>
          <cell r="F4033">
            <v>6745.22</v>
          </cell>
          <cell r="G4033">
            <v>35.950000000000003</v>
          </cell>
          <cell r="H4033">
            <v>242490.65</v>
          </cell>
          <cell r="I4033">
            <v>36</v>
          </cell>
          <cell r="J4033">
            <v>242827.92</v>
          </cell>
          <cell r="K4033">
            <v>-0.05</v>
          </cell>
          <cell r="L4033" t="str">
            <v xml:space="preserve">   </v>
          </cell>
          <cell r="M4033">
            <v>0.99860000000000004</v>
          </cell>
          <cell r="N4033">
            <v>-1.4E-3</v>
          </cell>
          <cell r="O4033">
            <v>0</v>
          </cell>
          <cell r="P4033" t="str">
            <v xml:space="preserve">   </v>
          </cell>
          <cell r="R4033" t="str">
            <v>Comp219</v>
          </cell>
        </row>
        <row r="4034">
          <cell r="A4034">
            <v>3417</v>
          </cell>
          <cell r="B4034" t="str">
            <v>S/F</v>
          </cell>
          <cell r="C4034" t="str">
            <v>2.7.4.10.1</v>
          </cell>
          <cell r="D4034" t="str">
            <v>Remoção e reposição de pavimentação a paralelepípedo ou pré-moldado de concreto, rejuntado com argamassa de cimento/areia traço 1:3.</v>
          </cell>
          <cell r="E4034" t="str">
            <v>m2</v>
          </cell>
          <cell r="F4034">
            <v>586.5</v>
          </cell>
          <cell r="G4034">
            <v>35.950000000000003</v>
          </cell>
          <cell r="H4034">
            <v>21084.67</v>
          </cell>
          <cell r="I4034">
            <v>36</v>
          </cell>
          <cell r="J4034">
            <v>21114</v>
          </cell>
          <cell r="K4034">
            <v>-0.05</v>
          </cell>
          <cell r="L4034" t="str">
            <v xml:space="preserve">   </v>
          </cell>
          <cell r="M4034">
            <v>0.99860000000000004</v>
          </cell>
          <cell r="N4034">
            <v>-1.4E-3</v>
          </cell>
          <cell r="O4034">
            <v>0</v>
          </cell>
          <cell r="P4034" t="str">
            <v xml:space="preserve">   </v>
          </cell>
          <cell r="R4034" t="str">
            <v>Comp219</v>
          </cell>
        </row>
        <row r="4035">
          <cell r="A4035">
            <v>3608</v>
          </cell>
          <cell r="B4035" t="str">
            <v>S/F</v>
          </cell>
          <cell r="C4035" t="str">
            <v>2.8.1.10.1</v>
          </cell>
          <cell r="D4035" t="str">
            <v>Remoção e reposição de pavimentação a paralelepípedo ou pré-moldado de concreto, rejuntado com argamassa de cimento/areia traço 1:3.</v>
          </cell>
          <cell r="E4035" t="str">
            <v>m2</v>
          </cell>
          <cell r="F4035">
            <v>815.76</v>
          </cell>
          <cell r="G4035">
            <v>35.950000000000003</v>
          </cell>
          <cell r="H4035">
            <v>29326.57</v>
          </cell>
          <cell r="I4035">
            <v>36</v>
          </cell>
          <cell r="J4035">
            <v>29367.360000000001</v>
          </cell>
          <cell r="K4035">
            <v>-0.05</v>
          </cell>
          <cell r="L4035" t="str">
            <v xml:space="preserve">   </v>
          </cell>
          <cell r="M4035">
            <v>0.99860000000000004</v>
          </cell>
          <cell r="N4035">
            <v>-1.4E-3</v>
          </cell>
          <cell r="O4035">
            <v>0</v>
          </cell>
          <cell r="P4035" t="str">
            <v xml:space="preserve">   </v>
          </cell>
          <cell r="R4035" t="str">
            <v>Comp219</v>
          </cell>
        </row>
        <row r="4036">
          <cell r="A4036">
            <v>3707</v>
          </cell>
          <cell r="B4036" t="str">
            <v>S/F</v>
          </cell>
          <cell r="C4036" t="str">
            <v>2.8.4.10.1</v>
          </cell>
          <cell r="D4036" t="str">
            <v>Remoção e reposição de pavimentação a paralelepípedo ou pré-moldado de concreto, rejuntado com argamassa de cimento/areia traço 1:3.</v>
          </cell>
          <cell r="E4036" t="str">
            <v>m2</v>
          </cell>
          <cell r="F4036">
            <v>55.08</v>
          </cell>
          <cell r="G4036">
            <v>35.950000000000003</v>
          </cell>
          <cell r="H4036">
            <v>1980.12</v>
          </cell>
          <cell r="I4036">
            <v>36</v>
          </cell>
          <cell r="J4036">
            <v>1982.88</v>
          </cell>
          <cell r="K4036">
            <v>-0.05</v>
          </cell>
          <cell r="L4036" t="str">
            <v xml:space="preserve">   </v>
          </cell>
          <cell r="M4036">
            <v>0.99860000000000004</v>
          </cell>
          <cell r="N4036">
            <v>-1.4E-3</v>
          </cell>
          <cell r="O4036">
            <v>0</v>
          </cell>
          <cell r="P4036" t="str">
            <v xml:space="preserve">   </v>
          </cell>
          <cell r="R4036" t="str">
            <v>Comp219</v>
          </cell>
        </row>
        <row r="4037">
          <cell r="A4037">
            <v>3889</v>
          </cell>
          <cell r="B4037" t="str">
            <v>S/F</v>
          </cell>
          <cell r="C4037" t="str">
            <v>2.9.1.10.1</v>
          </cell>
          <cell r="D4037" t="str">
            <v>Remoção e reposição de pavimentação a paralelepípedo ou pré-moldado de concreto, rejuntado com argamassa de cimento/areia traço 1:3.</v>
          </cell>
          <cell r="E4037" t="str">
            <v>m2</v>
          </cell>
          <cell r="F4037">
            <v>2307.7800000000002</v>
          </cell>
          <cell r="G4037">
            <v>35.950000000000003</v>
          </cell>
          <cell r="H4037">
            <v>82964.69</v>
          </cell>
          <cell r="I4037">
            <v>36</v>
          </cell>
          <cell r="J4037">
            <v>83080.08</v>
          </cell>
          <cell r="K4037">
            <v>-0.05</v>
          </cell>
          <cell r="L4037" t="str">
            <v xml:space="preserve">   </v>
          </cell>
          <cell r="M4037">
            <v>0.99860000000000004</v>
          </cell>
          <cell r="N4037">
            <v>-1.4E-3</v>
          </cell>
          <cell r="O4037">
            <v>0</v>
          </cell>
          <cell r="P4037" t="str">
            <v xml:space="preserve">   </v>
          </cell>
          <cell r="R4037" t="str">
            <v>Comp219</v>
          </cell>
        </row>
        <row r="4038">
          <cell r="A4038">
            <v>3988</v>
          </cell>
          <cell r="B4038" t="str">
            <v>S/F</v>
          </cell>
          <cell r="C4038" t="str">
            <v>2.9.4.10.1</v>
          </cell>
          <cell r="D4038" t="str">
            <v>Remoção e reposição de pavimentação a paralelepípedo ou pré-moldado de concreto, rejuntado com argamassa de cimento/areia traço 1:3.</v>
          </cell>
          <cell r="E4038" t="str">
            <v>m2</v>
          </cell>
          <cell r="F4038">
            <v>39.24</v>
          </cell>
          <cell r="G4038">
            <v>35.950000000000003</v>
          </cell>
          <cell r="H4038">
            <v>1410.67</v>
          </cell>
          <cell r="I4038">
            <v>36</v>
          </cell>
          <cell r="J4038">
            <v>1412.64</v>
          </cell>
          <cell r="K4038">
            <v>-0.05</v>
          </cell>
          <cell r="L4038" t="str">
            <v xml:space="preserve">   </v>
          </cell>
          <cell r="M4038">
            <v>0.99860000000000004</v>
          </cell>
          <cell r="N4038">
            <v>-1.4E-3</v>
          </cell>
          <cell r="O4038">
            <v>0</v>
          </cell>
          <cell r="P4038" t="str">
            <v xml:space="preserve">   </v>
          </cell>
          <cell r="R4038" t="str">
            <v>Comp219</v>
          </cell>
        </row>
        <row r="4039">
          <cell r="A4039">
            <v>635</v>
          </cell>
          <cell r="B4039" t="str">
            <v>S/F</v>
          </cell>
          <cell r="C4039" t="str">
            <v>1.8.2.11.1</v>
          </cell>
          <cell r="D4039" t="str">
            <v>Remoção e reposição de pavimentação a paralelepípedo ou pré-moldado de concreto, rejuntado com argamassa de cimento/areia traço 1:3.</v>
          </cell>
          <cell r="E4039" t="str">
            <v>m²</v>
          </cell>
          <cell r="F4039">
            <v>1989.54</v>
          </cell>
          <cell r="G4039">
            <v>35.950000000000003</v>
          </cell>
          <cell r="H4039">
            <v>71523.960000000006</v>
          </cell>
          <cell r="I4039">
            <v>36</v>
          </cell>
          <cell r="J4039">
            <v>71623.44</v>
          </cell>
          <cell r="K4039">
            <v>-0.05</v>
          </cell>
          <cell r="L4039" t="str">
            <v xml:space="preserve">   </v>
          </cell>
          <cell r="M4039">
            <v>0.99860000000000004</v>
          </cell>
          <cell r="N4039">
            <v>-1.4E-3</v>
          </cell>
          <cell r="O4039">
            <v>0</v>
          </cell>
          <cell r="P4039" t="str">
            <v xml:space="preserve">   </v>
          </cell>
          <cell r="R4039" t="str">
            <v>Comp219</v>
          </cell>
        </row>
        <row r="4040">
          <cell r="A4040">
            <v>773</v>
          </cell>
          <cell r="B4040" t="str">
            <v>S/F</v>
          </cell>
          <cell r="C4040" t="str">
            <v>1.8.3.11.1</v>
          </cell>
          <cell r="D4040" t="str">
            <v>Remoção e reposição de pavimentação a paralelepípedo ou pré-moldado de concreto, rejuntado com argamassa de cimento/areia traço 1:3.</v>
          </cell>
          <cell r="E4040" t="str">
            <v>m²</v>
          </cell>
          <cell r="F4040">
            <v>1408.72</v>
          </cell>
          <cell r="G4040">
            <v>35.950000000000003</v>
          </cell>
          <cell r="H4040">
            <v>50643.48</v>
          </cell>
          <cell r="I4040">
            <v>36</v>
          </cell>
          <cell r="J4040">
            <v>50713.919999999998</v>
          </cell>
          <cell r="K4040">
            <v>-0.05</v>
          </cell>
          <cell r="L4040" t="str">
            <v xml:space="preserve">   </v>
          </cell>
          <cell r="M4040">
            <v>0.99860000000000004</v>
          </cell>
          <cell r="N4040">
            <v>-1.4E-3</v>
          </cell>
          <cell r="O4040">
            <v>0</v>
          </cell>
          <cell r="P4040" t="str">
            <v xml:space="preserve">   </v>
          </cell>
          <cell r="R4040" t="str">
            <v>Comp219</v>
          </cell>
        </row>
        <row r="4041">
          <cell r="A4041">
            <v>913</v>
          </cell>
          <cell r="B4041" t="str">
            <v>S/F</v>
          </cell>
          <cell r="C4041" t="str">
            <v>1.8.4.11.1</v>
          </cell>
          <cell r="D4041" t="str">
            <v>Remoção e reposição de pavimentação a paralelepípedo ou pré-moldado de concreto, rejuntado com argamassa de cimento/areia traço 1:3.</v>
          </cell>
          <cell r="E4041" t="str">
            <v>m²</v>
          </cell>
          <cell r="F4041">
            <v>1221.83</v>
          </cell>
          <cell r="G4041">
            <v>35.950000000000003</v>
          </cell>
          <cell r="H4041">
            <v>43924.78</v>
          </cell>
          <cell r="I4041">
            <v>36</v>
          </cell>
          <cell r="J4041">
            <v>43985.88</v>
          </cell>
          <cell r="K4041">
            <v>-0.05</v>
          </cell>
          <cell r="L4041" t="str">
            <v xml:space="preserve">   </v>
          </cell>
          <cell r="M4041">
            <v>0.99860000000000004</v>
          </cell>
          <cell r="N4041">
            <v>-1.4E-3</v>
          </cell>
          <cell r="O4041">
            <v>0</v>
          </cell>
          <cell r="P4041" t="str">
            <v xml:space="preserve">   </v>
          </cell>
          <cell r="R4041" t="str">
            <v>Comp219</v>
          </cell>
        </row>
        <row r="4042">
          <cell r="A4042">
            <v>2342</v>
          </cell>
          <cell r="B4042" t="str">
            <v>S/F</v>
          </cell>
          <cell r="C4042" t="str">
            <v>3.4.11.5</v>
          </cell>
          <cell r="D4042" t="str">
            <v>Reposição de pavimentação asfáltica, incluindo pintura de ligação, fornecimento e aplicação de CBUQ.</v>
          </cell>
          <cell r="E4042" t="str">
            <v>m3</v>
          </cell>
          <cell r="F4042">
            <v>30.86</v>
          </cell>
          <cell r="G4042">
            <v>947.65</v>
          </cell>
          <cell r="H4042">
            <v>29244.47</v>
          </cell>
          <cell r="I4042">
            <v>950</v>
          </cell>
          <cell r="J4042">
            <v>29317</v>
          </cell>
          <cell r="K4042">
            <v>-2.35</v>
          </cell>
          <cell r="L4042" t="str">
            <v xml:space="preserve">   </v>
          </cell>
          <cell r="M4042">
            <v>0.99750000000000005</v>
          </cell>
          <cell r="N4042">
            <v>-2.5000000000000001E-3</v>
          </cell>
          <cell r="O4042">
            <v>0</v>
          </cell>
          <cell r="P4042" t="str">
            <v xml:space="preserve">   </v>
          </cell>
          <cell r="R4042" t="str">
            <v>Comp220</v>
          </cell>
        </row>
        <row r="4043">
          <cell r="A4043">
            <v>2639</v>
          </cell>
          <cell r="B4043" t="str">
            <v>S/F</v>
          </cell>
          <cell r="C4043" t="str">
            <v>2.4.4.11.5</v>
          </cell>
          <cell r="D4043" t="str">
            <v>Reposição de pavimentação asfáltica, incluindo pintura de ligação, fornecimento e aplicação de CBUQ.</v>
          </cell>
          <cell r="E4043" t="str">
            <v>m3</v>
          </cell>
          <cell r="F4043">
            <v>37.159999999999997</v>
          </cell>
          <cell r="G4043">
            <v>947.65</v>
          </cell>
          <cell r="H4043">
            <v>35214.67</v>
          </cell>
          <cell r="I4043">
            <v>950</v>
          </cell>
          <cell r="J4043">
            <v>35302</v>
          </cell>
          <cell r="K4043">
            <v>-2.35</v>
          </cell>
          <cell r="L4043" t="str">
            <v xml:space="preserve">   </v>
          </cell>
          <cell r="M4043">
            <v>0.99750000000000005</v>
          </cell>
          <cell r="N4043">
            <v>-2.5000000000000001E-3</v>
          </cell>
          <cell r="O4043">
            <v>0</v>
          </cell>
          <cell r="P4043" t="str">
            <v xml:space="preserve">   </v>
          </cell>
          <cell r="R4043" t="str">
            <v>Comp220</v>
          </cell>
        </row>
        <row r="4044">
          <cell r="A4044">
            <v>3073</v>
          </cell>
          <cell r="B4044" t="str">
            <v>S/F</v>
          </cell>
          <cell r="C4044" t="str">
            <v>2.6.4.10.5</v>
          </cell>
          <cell r="D4044" t="str">
            <v>Reposição de pavimentação asfáltica, incluindo pintura de ligação, fornecimento e aplicação de CBUQ.</v>
          </cell>
          <cell r="E4044" t="str">
            <v>m3</v>
          </cell>
          <cell r="F4044">
            <v>23.05</v>
          </cell>
          <cell r="G4044">
            <v>947.65</v>
          </cell>
          <cell r="H4044">
            <v>21843.33</v>
          </cell>
          <cell r="I4044">
            <v>950</v>
          </cell>
          <cell r="J4044">
            <v>21897.5</v>
          </cell>
          <cell r="K4044">
            <v>-2.35</v>
          </cell>
          <cell r="L4044" t="str">
            <v xml:space="preserve">   </v>
          </cell>
          <cell r="M4044">
            <v>0.99750000000000005</v>
          </cell>
          <cell r="N4044">
            <v>-2.5000000000000001E-3</v>
          </cell>
          <cell r="O4044">
            <v>0</v>
          </cell>
          <cell r="P4044" t="str">
            <v xml:space="preserve">   </v>
          </cell>
          <cell r="R4044" t="str">
            <v>Comp220</v>
          </cell>
        </row>
        <row r="4045">
          <cell r="A4045">
            <v>3421</v>
          </cell>
          <cell r="B4045" t="str">
            <v>S/F</v>
          </cell>
          <cell r="C4045" t="str">
            <v>2.7.4.10.5</v>
          </cell>
          <cell r="D4045" t="str">
            <v>Reposição de pavimentação asfáltica, incluindo pintura de ligação, fornecimento e aplicação de CBUQ.</v>
          </cell>
          <cell r="E4045" t="str">
            <v>m3</v>
          </cell>
          <cell r="F4045">
            <v>117.3</v>
          </cell>
          <cell r="G4045">
            <v>947.65</v>
          </cell>
          <cell r="H4045">
            <v>111159.34</v>
          </cell>
          <cell r="I4045">
            <v>950</v>
          </cell>
          <cell r="J4045">
            <v>111435</v>
          </cell>
          <cell r="K4045">
            <v>-2.35</v>
          </cell>
          <cell r="L4045" t="str">
            <v xml:space="preserve">   </v>
          </cell>
          <cell r="M4045">
            <v>0.99750000000000005</v>
          </cell>
          <cell r="N4045">
            <v>-2.5000000000000001E-3</v>
          </cell>
          <cell r="O4045">
            <v>0</v>
          </cell>
          <cell r="P4045" t="str">
            <v xml:space="preserve">   </v>
          </cell>
          <cell r="R4045" t="str">
            <v>Comp220</v>
          </cell>
        </row>
        <row r="4046">
          <cell r="A4046">
            <v>3711</v>
          </cell>
          <cell r="B4046" t="str">
            <v>S/F</v>
          </cell>
          <cell r="C4046" t="str">
            <v>2.8.4.10.5</v>
          </cell>
          <cell r="D4046" t="str">
            <v>Reposição de pavimentação asfáltica, incluindo pintura de ligação, fornecimento e aplicação de CBUQ.</v>
          </cell>
          <cell r="E4046" t="str">
            <v>m3</v>
          </cell>
          <cell r="F4046">
            <v>11.02</v>
          </cell>
          <cell r="G4046">
            <v>947.65</v>
          </cell>
          <cell r="H4046">
            <v>10443.1</v>
          </cell>
          <cell r="I4046">
            <v>950</v>
          </cell>
          <cell r="J4046">
            <v>10469</v>
          </cell>
          <cell r="K4046">
            <v>-2.35</v>
          </cell>
          <cell r="L4046" t="str">
            <v xml:space="preserve">   </v>
          </cell>
          <cell r="M4046">
            <v>0.99750000000000005</v>
          </cell>
          <cell r="N4046">
            <v>-2.5000000000000001E-3</v>
          </cell>
          <cell r="O4046">
            <v>0</v>
          </cell>
          <cell r="P4046" t="str">
            <v xml:space="preserve">   </v>
          </cell>
          <cell r="R4046" t="str">
            <v>Comp220</v>
          </cell>
        </row>
        <row r="4047">
          <cell r="A4047">
            <v>3992</v>
          </cell>
          <cell r="B4047" t="str">
            <v>S/F</v>
          </cell>
          <cell r="C4047" t="str">
            <v>2.9.4.10.5</v>
          </cell>
          <cell r="D4047" t="str">
            <v>Reposição de pavimentação asfáltica, incluindo pintura de ligação, fornecimento e aplicação de CBUQ.</v>
          </cell>
          <cell r="E4047" t="str">
            <v>m3</v>
          </cell>
          <cell r="F4047">
            <v>7.85</v>
          </cell>
          <cell r="G4047">
            <v>947.65</v>
          </cell>
          <cell r="H4047">
            <v>7439.05</v>
          </cell>
          <cell r="I4047">
            <v>950</v>
          </cell>
          <cell r="J4047">
            <v>7457.5</v>
          </cell>
          <cell r="K4047">
            <v>-2.35</v>
          </cell>
          <cell r="L4047" t="str">
            <v xml:space="preserve">   </v>
          </cell>
          <cell r="M4047">
            <v>0.99750000000000005</v>
          </cell>
          <cell r="N4047">
            <v>-2.5000000000000001E-3</v>
          </cell>
          <cell r="O4047">
            <v>0</v>
          </cell>
          <cell r="P4047" t="str">
            <v xml:space="preserve">   </v>
          </cell>
          <cell r="R4047" t="str">
            <v>Comp220</v>
          </cell>
        </row>
        <row r="4048">
          <cell r="A4048">
            <v>639</v>
          </cell>
          <cell r="B4048" t="str">
            <v>S/F</v>
          </cell>
          <cell r="C4048" t="str">
            <v>1.8.2.11.5</v>
          </cell>
          <cell r="D4048" t="str">
            <v>Reposição de pavimentação asfáltica, incluindo pintura de ligação, fornecimento e aplicação de CBUQ.</v>
          </cell>
          <cell r="E4048" t="str">
            <v>m³</v>
          </cell>
          <cell r="F4048">
            <v>164.14</v>
          </cell>
          <cell r="G4048">
            <v>947.65</v>
          </cell>
          <cell r="H4048">
            <v>155547.26999999999</v>
          </cell>
          <cell r="I4048">
            <v>950</v>
          </cell>
          <cell r="J4048">
            <v>155933</v>
          </cell>
          <cell r="K4048">
            <v>-2.35</v>
          </cell>
          <cell r="L4048" t="str">
            <v xml:space="preserve">   </v>
          </cell>
          <cell r="M4048">
            <v>0.99750000000000005</v>
          </cell>
          <cell r="N4048">
            <v>-2.5000000000000001E-3</v>
          </cell>
          <cell r="O4048">
            <v>0</v>
          </cell>
          <cell r="P4048" t="str">
            <v xml:space="preserve">   </v>
          </cell>
          <cell r="R4048" t="str">
            <v>Comp220</v>
          </cell>
        </row>
        <row r="4049">
          <cell r="A4049">
            <v>777</v>
          </cell>
          <cell r="B4049" t="str">
            <v>S/F</v>
          </cell>
          <cell r="C4049" t="str">
            <v>1.8.3.11.5</v>
          </cell>
          <cell r="D4049" t="str">
            <v>Reposição de pavimentação asfáltica, incluindo pintura de ligação, fornecimento e aplicação de CBUQ.</v>
          </cell>
          <cell r="E4049" t="str">
            <v>m³</v>
          </cell>
          <cell r="F4049">
            <v>116.22</v>
          </cell>
          <cell r="G4049">
            <v>947.65</v>
          </cell>
          <cell r="H4049">
            <v>110135.88</v>
          </cell>
          <cell r="I4049">
            <v>950</v>
          </cell>
          <cell r="J4049">
            <v>110409</v>
          </cell>
          <cell r="K4049">
            <v>-2.35</v>
          </cell>
          <cell r="L4049" t="str">
            <v xml:space="preserve">   </v>
          </cell>
          <cell r="M4049">
            <v>0.99750000000000005</v>
          </cell>
          <cell r="N4049">
            <v>-2.5000000000000001E-3</v>
          </cell>
          <cell r="O4049">
            <v>0</v>
          </cell>
          <cell r="P4049" t="str">
            <v xml:space="preserve">   </v>
          </cell>
          <cell r="R4049" t="str">
            <v>Comp220</v>
          </cell>
        </row>
        <row r="4050">
          <cell r="A4050">
            <v>917</v>
          </cell>
          <cell r="B4050" t="str">
            <v>S/F</v>
          </cell>
          <cell r="C4050" t="str">
            <v>1.8.4.11.5</v>
          </cell>
          <cell r="D4050" t="str">
            <v>Reposição de pavimentação asfáltica, incluindo pintura de ligação, fornecimento e aplicação de CBUQ.</v>
          </cell>
          <cell r="E4050" t="str">
            <v>m³</v>
          </cell>
          <cell r="F4050">
            <v>100.8</v>
          </cell>
          <cell r="G4050">
            <v>947.65</v>
          </cell>
          <cell r="H4050">
            <v>95523.12</v>
          </cell>
          <cell r="I4050">
            <v>950</v>
          </cell>
          <cell r="J4050">
            <v>95760</v>
          </cell>
          <cell r="K4050">
            <v>-2.35</v>
          </cell>
          <cell r="L4050" t="str">
            <v xml:space="preserve">   </v>
          </cell>
          <cell r="M4050">
            <v>0.99750000000000005</v>
          </cell>
          <cell r="N4050">
            <v>-2.5000000000000001E-3</v>
          </cell>
          <cell r="O4050">
            <v>0</v>
          </cell>
          <cell r="P4050" t="str">
            <v xml:space="preserve">   </v>
          </cell>
          <cell r="R4050" t="str">
            <v>Comp220</v>
          </cell>
        </row>
        <row r="4051">
          <cell r="A4051">
            <v>1924</v>
          </cell>
          <cell r="B4051" t="str">
            <v>S/F</v>
          </cell>
          <cell r="C4051" t="str">
            <v>1.19.1.9.4</v>
          </cell>
          <cell r="D4051" t="str">
            <v>Reposição de pavimentação asfáltica, incluindo pintura de ligação, fornecimento e aplicação de CBUQ.</v>
          </cell>
          <cell r="E4051" t="str">
            <v>m³</v>
          </cell>
          <cell r="F4051">
            <v>2.12</v>
          </cell>
          <cell r="G4051">
            <v>947.65</v>
          </cell>
          <cell r="H4051">
            <v>2009.01</v>
          </cell>
          <cell r="I4051">
            <v>950</v>
          </cell>
          <cell r="J4051">
            <v>2014</v>
          </cell>
          <cell r="K4051">
            <v>-2.35</v>
          </cell>
          <cell r="L4051" t="str">
            <v xml:space="preserve">   </v>
          </cell>
          <cell r="M4051">
            <v>0.99750000000000005</v>
          </cell>
          <cell r="N4051">
            <v>-2.5000000000000001E-3</v>
          </cell>
          <cell r="O4051">
            <v>0</v>
          </cell>
          <cell r="P4051" t="str">
            <v xml:space="preserve">   </v>
          </cell>
          <cell r="R4051" t="str">
            <v>Comp220</v>
          </cell>
        </row>
        <row r="4052">
          <cell r="A4052">
            <v>2113</v>
          </cell>
          <cell r="B4052" t="str">
            <v>S/F</v>
          </cell>
          <cell r="C4052" t="str">
            <v>2.2.1.12.1</v>
          </cell>
          <cell r="D4052" t="str">
            <v>Retirada de entulho, inclusive bota fora, varrição e remoção de todo e qualquer sobra de obra, transportado para local adequado, DMT = 10 km.</v>
          </cell>
          <cell r="E4052" t="str">
            <v>m2</v>
          </cell>
          <cell r="F4052">
            <v>6001.29</v>
          </cell>
          <cell r="G4052">
            <v>5.95</v>
          </cell>
          <cell r="H4052">
            <v>35707.67</v>
          </cell>
          <cell r="I4052">
            <v>5.96</v>
          </cell>
          <cell r="J4052">
            <v>35767.68</v>
          </cell>
          <cell r="K4052">
            <v>-0.01</v>
          </cell>
          <cell r="L4052" t="str">
            <v xml:space="preserve">   </v>
          </cell>
          <cell r="M4052">
            <v>0.99829999999999997</v>
          </cell>
          <cell r="N4052">
            <v>-1.6999999999999999E-3</v>
          </cell>
          <cell r="O4052">
            <v>0</v>
          </cell>
          <cell r="P4052" t="str">
            <v xml:space="preserve">   </v>
          </cell>
          <cell r="R4052" t="str">
            <v>Comp221</v>
          </cell>
        </row>
        <row r="4053">
          <cell r="A4053">
            <v>2245</v>
          </cell>
          <cell r="B4053" t="str">
            <v>S/F</v>
          </cell>
          <cell r="C4053" t="str">
            <v>2.3.1.11.1</v>
          </cell>
          <cell r="D4053" t="str">
            <v>Retirada de entulho, inclusive bota fora, varrição e remoção de todo e qualquer sobra de obra, transportado para local adequado, DMT = 10 km.</v>
          </cell>
          <cell r="E4053" t="str">
            <v>m2</v>
          </cell>
          <cell r="F4053">
            <v>6931.55</v>
          </cell>
          <cell r="G4053">
            <v>5.95</v>
          </cell>
          <cell r="H4053">
            <v>41242.720000000001</v>
          </cell>
          <cell r="I4053">
            <v>5.96</v>
          </cell>
          <cell r="J4053">
            <v>41312.03</v>
          </cell>
          <cell r="K4053">
            <v>-0.01</v>
          </cell>
          <cell r="L4053" t="str">
            <v xml:space="preserve">   </v>
          </cell>
          <cell r="M4053">
            <v>0.99829999999999997</v>
          </cell>
          <cell r="N4053">
            <v>-1.6999999999999999E-3</v>
          </cell>
          <cell r="O4053">
            <v>0</v>
          </cell>
          <cell r="P4053" t="str">
            <v xml:space="preserve">   </v>
          </cell>
          <cell r="R4053" t="str">
            <v>Comp221</v>
          </cell>
        </row>
        <row r="4054">
          <cell r="A4054">
            <v>2344</v>
          </cell>
          <cell r="B4054" t="str">
            <v>S/F</v>
          </cell>
          <cell r="C4054" t="str">
            <v>3.4.12.1</v>
          </cell>
          <cell r="D4054" t="str">
            <v>Retirada de entulho, inclusive bota fora, varrição e remoção de todo e qualquer sobra de obra, transportado para local adequado, DMT = 10 km.</v>
          </cell>
          <cell r="E4054" t="str">
            <v>m2</v>
          </cell>
          <cell r="F4054">
            <v>798.98</v>
          </cell>
          <cell r="G4054">
            <v>5.95</v>
          </cell>
          <cell r="H4054">
            <v>4753.93</v>
          </cell>
          <cell r="I4054">
            <v>5.96</v>
          </cell>
          <cell r="J4054">
            <v>4761.92</v>
          </cell>
          <cell r="K4054">
            <v>-0.01</v>
          </cell>
          <cell r="L4054" t="str">
            <v xml:space="preserve">   </v>
          </cell>
          <cell r="M4054">
            <v>0.99829999999999997</v>
          </cell>
          <cell r="N4054">
            <v>-1.6999999999999999E-3</v>
          </cell>
          <cell r="O4054">
            <v>0</v>
          </cell>
          <cell r="P4054" t="str">
            <v xml:space="preserve">   </v>
          </cell>
          <cell r="R4054" t="str">
            <v>Comp221</v>
          </cell>
        </row>
        <row r="4055">
          <cell r="A4055">
            <v>2544</v>
          </cell>
          <cell r="B4055" t="str">
            <v>S/F</v>
          </cell>
          <cell r="C4055" t="str">
            <v>2.4.1.11.1</v>
          </cell>
          <cell r="D4055" t="str">
            <v>Retirada de entulho, inclusive bota fora, varrição e remoção de todo e qualquer sobra de obra, transportado para local adequado, DMT = 10 km.</v>
          </cell>
          <cell r="E4055" t="str">
            <v>m2</v>
          </cell>
          <cell r="F4055">
            <v>6189.62</v>
          </cell>
          <cell r="G4055">
            <v>5.95</v>
          </cell>
          <cell r="H4055">
            <v>36828.230000000003</v>
          </cell>
          <cell r="I4055">
            <v>5.96</v>
          </cell>
          <cell r="J4055">
            <v>36890.129999999997</v>
          </cell>
          <cell r="K4055">
            <v>-0.01</v>
          </cell>
          <cell r="L4055" t="str">
            <v xml:space="preserve">   </v>
          </cell>
          <cell r="M4055">
            <v>0.99829999999999997</v>
          </cell>
          <cell r="N4055">
            <v>-1.6999999999999999E-3</v>
          </cell>
          <cell r="O4055">
            <v>0</v>
          </cell>
          <cell r="P4055" t="str">
            <v xml:space="preserve">   </v>
          </cell>
          <cell r="R4055" t="str">
            <v>Comp221</v>
          </cell>
        </row>
        <row r="4056">
          <cell r="A4056">
            <v>2641</v>
          </cell>
          <cell r="B4056" t="str">
            <v>S/F</v>
          </cell>
          <cell r="C4056" t="str">
            <v>2.4.4.12.1</v>
          </cell>
          <cell r="D4056" t="str">
            <v>Retirada de entulho, inclusive bota fora, varrição e remoção de todo e qualquer sobra de obra, transportado para local adequado, DMT = 10 km.</v>
          </cell>
          <cell r="E4056" t="str">
            <v>m2</v>
          </cell>
          <cell r="F4056">
            <v>835.94</v>
          </cell>
          <cell r="G4056">
            <v>5.95</v>
          </cell>
          <cell r="H4056">
            <v>4973.84</v>
          </cell>
          <cell r="I4056">
            <v>5.96</v>
          </cell>
          <cell r="J4056">
            <v>4982.2</v>
          </cell>
          <cell r="K4056">
            <v>-0.01</v>
          </cell>
          <cell r="L4056" t="str">
            <v xml:space="preserve">   </v>
          </cell>
          <cell r="M4056">
            <v>0.99829999999999997</v>
          </cell>
          <cell r="N4056">
            <v>-1.6999999999999999E-3</v>
          </cell>
          <cell r="O4056">
            <v>0</v>
          </cell>
          <cell r="P4056" t="str">
            <v xml:space="preserve">   </v>
          </cell>
          <cell r="R4056" t="str">
            <v>Comp221</v>
          </cell>
        </row>
        <row r="4057">
          <cell r="A4057">
            <v>2856</v>
          </cell>
          <cell r="B4057" t="str">
            <v>S/F</v>
          </cell>
          <cell r="C4057" t="str">
            <v>2.5.1.11.1</v>
          </cell>
          <cell r="D4057" t="str">
            <v>Retirada de entulho, inclusive bota fora, varrição e remoção de todo e qualquer sobra de obra, transportado para local adequado, DMT = 10 km.</v>
          </cell>
          <cell r="E4057" t="str">
            <v>m2</v>
          </cell>
          <cell r="F4057">
            <v>19878.66</v>
          </cell>
          <cell r="G4057">
            <v>5.95</v>
          </cell>
          <cell r="H4057">
            <v>118278.02</v>
          </cell>
          <cell r="I4057">
            <v>5.96</v>
          </cell>
          <cell r="J4057">
            <v>118476.81</v>
          </cell>
          <cell r="K4057">
            <v>-0.01</v>
          </cell>
          <cell r="L4057" t="str">
            <v xml:space="preserve">   </v>
          </cell>
          <cell r="M4057">
            <v>0.99829999999999997</v>
          </cell>
          <cell r="N4057">
            <v>-1.6999999999999999E-3</v>
          </cell>
          <cell r="O4057">
            <v>0</v>
          </cell>
          <cell r="P4057" t="str">
            <v xml:space="preserve">   </v>
          </cell>
          <cell r="R4057" t="str">
            <v>Comp221</v>
          </cell>
        </row>
        <row r="4058">
          <cell r="A4058">
            <v>2978</v>
          </cell>
          <cell r="B4058" t="str">
            <v>S/F</v>
          </cell>
          <cell r="C4058" t="str">
            <v>2.6.1.11.1</v>
          </cell>
          <cell r="D4058" t="str">
            <v>Retirada de entulho, inclusive bota fora, varrição e remoção de todo e qualquer sobra de obra, transportado para local adequado, DMT = 10 km.</v>
          </cell>
          <cell r="E4058" t="str">
            <v>m2</v>
          </cell>
          <cell r="F4058">
            <v>6605.34</v>
          </cell>
          <cell r="G4058">
            <v>5.95</v>
          </cell>
          <cell r="H4058">
            <v>39301.769999999997</v>
          </cell>
          <cell r="I4058">
            <v>5.96</v>
          </cell>
          <cell r="J4058">
            <v>39367.82</v>
          </cell>
          <cell r="K4058">
            <v>-0.01</v>
          </cell>
          <cell r="L4058" t="str">
            <v xml:space="preserve">   </v>
          </cell>
          <cell r="M4058">
            <v>0.99829999999999997</v>
          </cell>
          <cell r="N4058">
            <v>-1.6999999999999999E-3</v>
          </cell>
          <cell r="O4058">
            <v>0</v>
          </cell>
          <cell r="P4058" t="str">
            <v xml:space="preserve">   </v>
          </cell>
          <cell r="R4058" t="str">
            <v>Comp221</v>
          </cell>
        </row>
        <row r="4059">
          <cell r="A4059">
            <v>3075</v>
          </cell>
          <cell r="B4059" t="str">
            <v>S/F</v>
          </cell>
          <cell r="C4059" t="str">
            <v>2.6.4.11.1</v>
          </cell>
          <cell r="D4059" t="str">
            <v>Retirada de entulho, inclusive bota fora, varrição e remoção de todo e qualquer sobra de obra, transportado para local adequado, DMT = 10 km.</v>
          </cell>
          <cell r="E4059" t="str">
            <v>m2</v>
          </cell>
          <cell r="F4059">
            <v>587.58000000000004</v>
          </cell>
          <cell r="G4059">
            <v>5.95</v>
          </cell>
          <cell r="H4059">
            <v>3496.1</v>
          </cell>
          <cell r="I4059">
            <v>5.96</v>
          </cell>
          <cell r="J4059">
            <v>3501.97</v>
          </cell>
          <cell r="K4059">
            <v>-0.01</v>
          </cell>
          <cell r="L4059" t="str">
            <v xml:space="preserve">   </v>
          </cell>
          <cell r="M4059">
            <v>0.99829999999999997</v>
          </cell>
          <cell r="N4059">
            <v>-1.6999999999999999E-3</v>
          </cell>
          <cell r="O4059">
            <v>0</v>
          </cell>
          <cell r="P4059" t="str">
            <v xml:space="preserve">   </v>
          </cell>
          <cell r="R4059" t="str">
            <v>Comp221</v>
          </cell>
        </row>
        <row r="4060">
          <cell r="A4060">
            <v>3320</v>
          </cell>
          <cell r="B4060" t="str">
            <v>S/F</v>
          </cell>
          <cell r="C4060" t="str">
            <v>2.7.1.12.1</v>
          </cell>
          <cell r="D4060" t="str">
            <v>Retirada de entulho, inclusive bota fora, varrição e remoção de todo e qualquer sobra de obra, transportado para local adequado, DMT = 10 km.</v>
          </cell>
          <cell r="E4060" t="str">
            <v>m2</v>
          </cell>
          <cell r="F4060">
            <v>22484.07</v>
          </cell>
          <cell r="G4060">
            <v>5.95</v>
          </cell>
          <cell r="H4060">
            <v>133780.21</v>
          </cell>
          <cell r="I4060">
            <v>5.96</v>
          </cell>
          <cell r="J4060">
            <v>134005.04999999999</v>
          </cell>
          <cell r="K4060">
            <v>-0.01</v>
          </cell>
          <cell r="L4060" t="str">
            <v xml:space="preserve">   </v>
          </cell>
          <cell r="M4060">
            <v>0.99829999999999997</v>
          </cell>
          <cell r="N4060">
            <v>-1.6999999999999999E-3</v>
          </cell>
          <cell r="O4060">
            <v>0</v>
          </cell>
          <cell r="P4060" t="str">
            <v xml:space="preserve">   </v>
          </cell>
          <cell r="R4060" t="str">
            <v>Comp221</v>
          </cell>
        </row>
        <row r="4061">
          <cell r="A4061">
            <v>3423</v>
          </cell>
          <cell r="B4061" t="str">
            <v>S/F</v>
          </cell>
          <cell r="C4061" t="str">
            <v>2.7.4.11.1</v>
          </cell>
          <cell r="D4061" t="str">
            <v>Retirada de entulho, inclusive bota fora, varrição e remoção de todo e qualquer sobra de obra, transportado para local adequado, DMT = 10 km.</v>
          </cell>
          <cell r="E4061" t="str">
            <v>m2</v>
          </cell>
          <cell r="F4061">
            <v>1759.61</v>
          </cell>
          <cell r="G4061">
            <v>5.95</v>
          </cell>
          <cell r="H4061">
            <v>10469.67</v>
          </cell>
          <cell r="I4061">
            <v>5.96</v>
          </cell>
          <cell r="J4061">
            <v>10487.27</v>
          </cell>
          <cell r="K4061">
            <v>-0.01</v>
          </cell>
          <cell r="L4061" t="str">
            <v xml:space="preserve">   </v>
          </cell>
          <cell r="M4061">
            <v>0.99829999999999997</v>
          </cell>
          <cell r="N4061">
            <v>-1.6999999999999999E-3</v>
          </cell>
          <cell r="O4061">
            <v>0</v>
          </cell>
          <cell r="P4061" t="str">
            <v xml:space="preserve">   </v>
          </cell>
          <cell r="R4061" t="str">
            <v>Comp221</v>
          </cell>
        </row>
        <row r="4062">
          <cell r="A4062">
            <v>3614</v>
          </cell>
          <cell r="B4062" t="str">
            <v>S/F</v>
          </cell>
          <cell r="C4062" t="str">
            <v>2.8.1.11.1</v>
          </cell>
          <cell r="D4062" t="str">
            <v>Retirada de entulho, inclusive bota fora, varrição e remoção de todo e qualquer sobra de obra, transportado para local adequado, DMT = 10 km.</v>
          </cell>
          <cell r="E4062" t="str">
            <v>m2</v>
          </cell>
          <cell r="F4062">
            <v>2719.19</v>
          </cell>
          <cell r="G4062">
            <v>5.95</v>
          </cell>
          <cell r="H4062">
            <v>16179.18</v>
          </cell>
          <cell r="I4062">
            <v>5.96</v>
          </cell>
          <cell r="J4062">
            <v>16206.37</v>
          </cell>
          <cell r="K4062">
            <v>-0.01</v>
          </cell>
          <cell r="L4062" t="str">
            <v xml:space="preserve">   </v>
          </cell>
          <cell r="M4062">
            <v>0.99829999999999997</v>
          </cell>
          <cell r="N4062">
            <v>-1.6999999999999999E-3</v>
          </cell>
          <cell r="O4062">
            <v>0</v>
          </cell>
          <cell r="P4062" t="str">
            <v xml:space="preserve">   </v>
          </cell>
          <cell r="R4062" t="str">
            <v>Comp221</v>
          </cell>
        </row>
        <row r="4063">
          <cell r="A4063">
            <v>3713</v>
          </cell>
          <cell r="B4063" t="str">
            <v>S/F</v>
          </cell>
          <cell r="C4063" t="str">
            <v>2.8.4.11.1</v>
          </cell>
          <cell r="D4063" t="str">
            <v>Retirada de entulho, inclusive bota fora, varrição e remoção de todo e qualquer sobra de obra, transportado para local adequado, DMT = 10 km.</v>
          </cell>
          <cell r="E4063" t="str">
            <v>m2</v>
          </cell>
          <cell r="F4063">
            <v>268.14999999999998</v>
          </cell>
          <cell r="G4063">
            <v>5.95</v>
          </cell>
          <cell r="H4063">
            <v>1595.49</v>
          </cell>
          <cell r="I4063">
            <v>5.96</v>
          </cell>
          <cell r="J4063">
            <v>1598.17</v>
          </cell>
          <cell r="K4063">
            <v>-0.01</v>
          </cell>
          <cell r="L4063" t="str">
            <v xml:space="preserve">   </v>
          </cell>
          <cell r="M4063">
            <v>0.99829999999999997</v>
          </cell>
          <cell r="N4063">
            <v>-1.6999999999999999E-3</v>
          </cell>
          <cell r="O4063">
            <v>0</v>
          </cell>
          <cell r="P4063" t="str">
            <v xml:space="preserve">   </v>
          </cell>
          <cell r="R4063" t="str">
            <v>Comp221</v>
          </cell>
        </row>
        <row r="4064">
          <cell r="A4064">
            <v>3895</v>
          </cell>
          <cell r="B4064" t="str">
            <v>S/F</v>
          </cell>
          <cell r="C4064" t="str">
            <v>2.9.1.11.1</v>
          </cell>
          <cell r="D4064" t="str">
            <v>Retirada de entulho, inclusive bota fora, varrição e remoção de todo e qualquer sobra de obra, transportado para local adequado, DMT = 10 km.</v>
          </cell>
          <cell r="E4064" t="str">
            <v>m2</v>
          </cell>
          <cell r="F4064">
            <v>7692.59</v>
          </cell>
          <cell r="G4064">
            <v>5.95</v>
          </cell>
          <cell r="H4064">
            <v>45770.91</v>
          </cell>
          <cell r="I4064">
            <v>5.96</v>
          </cell>
          <cell r="J4064">
            <v>45847.83</v>
          </cell>
          <cell r="K4064">
            <v>-0.01</v>
          </cell>
          <cell r="L4064" t="str">
            <v xml:space="preserve">   </v>
          </cell>
          <cell r="M4064">
            <v>0.99829999999999997</v>
          </cell>
          <cell r="N4064">
            <v>-1.6999999999999999E-3</v>
          </cell>
          <cell r="O4064">
            <v>0</v>
          </cell>
          <cell r="P4064" t="str">
            <v xml:space="preserve">   </v>
          </cell>
          <cell r="R4064" t="str">
            <v>Comp221</v>
          </cell>
        </row>
        <row r="4065">
          <cell r="A4065">
            <v>3994</v>
          </cell>
          <cell r="B4065" t="str">
            <v>S/F</v>
          </cell>
          <cell r="C4065" t="str">
            <v>2.9.4.11.1</v>
          </cell>
          <cell r="D4065" t="str">
            <v>Retirada de entulho, inclusive bota fora, varrição e remoção de todo e qualquer sobra de obra, transportado para local adequado, DMT = 10 km.</v>
          </cell>
          <cell r="E4065" t="str">
            <v>m2</v>
          </cell>
          <cell r="F4065">
            <v>145.54</v>
          </cell>
          <cell r="G4065">
            <v>5.95</v>
          </cell>
          <cell r="H4065">
            <v>865.96</v>
          </cell>
          <cell r="I4065">
            <v>5.96</v>
          </cell>
          <cell r="J4065">
            <v>867.41</v>
          </cell>
          <cell r="K4065">
            <v>-0.01</v>
          </cell>
          <cell r="L4065" t="str">
            <v xml:space="preserve">   </v>
          </cell>
          <cell r="M4065">
            <v>0.99829999999999997</v>
          </cell>
          <cell r="N4065">
            <v>-1.6999999999999999E-3</v>
          </cell>
          <cell r="O4065">
            <v>0</v>
          </cell>
          <cell r="P4065" t="str">
            <v xml:space="preserve">   </v>
          </cell>
          <cell r="R4065" t="str">
            <v>Comp221</v>
          </cell>
        </row>
        <row r="4066">
          <cell r="A4066">
            <v>4261</v>
          </cell>
          <cell r="B4066" t="str">
            <v>S/F</v>
          </cell>
          <cell r="C4066" t="str">
            <v>2.10.9.1</v>
          </cell>
          <cell r="D4066" t="str">
            <v>Retirada de entulho, inclusive bota fora, varrição e remoção de todo e qualquer sobra de obra, transportado para local adequado, DMT = 10 km.</v>
          </cell>
          <cell r="E4066" t="str">
            <v>m2</v>
          </cell>
          <cell r="F4066">
            <v>1251.3800000000001</v>
          </cell>
          <cell r="G4066">
            <v>5.95</v>
          </cell>
          <cell r="H4066">
            <v>7445.71</v>
          </cell>
          <cell r="I4066">
            <v>5.96</v>
          </cell>
          <cell r="J4066">
            <v>7458.22</v>
          </cell>
          <cell r="K4066">
            <v>-0.01</v>
          </cell>
          <cell r="L4066" t="str">
            <v xml:space="preserve">   </v>
          </cell>
          <cell r="M4066">
            <v>0.99829999999999997</v>
          </cell>
          <cell r="N4066">
            <v>-1.6999999999999999E-3</v>
          </cell>
          <cell r="O4066">
            <v>0</v>
          </cell>
          <cell r="P4066" t="str">
            <v xml:space="preserve">   </v>
          </cell>
          <cell r="R4066" t="str">
            <v>Comp221</v>
          </cell>
        </row>
        <row r="4067">
          <cell r="A4067">
            <v>73</v>
          </cell>
          <cell r="B4067" t="str">
            <v>S/F</v>
          </cell>
          <cell r="C4067" t="str">
            <v>1.2.1.5.2.1</v>
          </cell>
          <cell r="D4067" t="str">
            <v>Retirada de entulho, inclusive bota fora, varrição e remoção de todo e qualquer sobra de obra, transportado para local adequado, DMT = 10 km.</v>
          </cell>
          <cell r="E4067" t="str">
            <v>m2</v>
          </cell>
          <cell r="F4067">
            <v>162.71</v>
          </cell>
          <cell r="G4067">
            <v>5.95</v>
          </cell>
          <cell r="H4067">
            <v>968.12</v>
          </cell>
          <cell r="I4067">
            <v>5.96</v>
          </cell>
          <cell r="J4067">
            <v>969.75</v>
          </cell>
          <cell r="K4067">
            <v>-0.01</v>
          </cell>
          <cell r="L4067" t="str">
            <v xml:space="preserve">   </v>
          </cell>
          <cell r="M4067">
            <v>0.99829999999999997</v>
          </cell>
          <cell r="N4067">
            <v>-1.6999999999999999E-3</v>
          </cell>
          <cell r="O4067">
            <v>0</v>
          </cell>
          <cell r="P4067" t="str">
            <v xml:space="preserve">   </v>
          </cell>
          <cell r="R4067" t="str">
            <v>Comp221</v>
          </cell>
        </row>
        <row r="4068">
          <cell r="A4068">
            <v>100</v>
          </cell>
          <cell r="B4068" t="str">
            <v>S/F</v>
          </cell>
          <cell r="C4068" t="str">
            <v>1.3.5.2.1</v>
          </cell>
          <cell r="D4068" t="str">
            <v>Retirada de entulho, inclusive bota fora, varrição e remoção de todo e qualquer sobra de obra, transportado para local adequado, DMT = 10 km.</v>
          </cell>
          <cell r="E4068" t="str">
            <v>m2</v>
          </cell>
          <cell r="F4068">
            <v>498.99</v>
          </cell>
          <cell r="G4068">
            <v>5.95</v>
          </cell>
          <cell r="H4068">
            <v>2968.99</v>
          </cell>
          <cell r="I4068">
            <v>5.96</v>
          </cell>
          <cell r="J4068">
            <v>2973.98</v>
          </cell>
          <cell r="K4068">
            <v>-0.01</v>
          </cell>
          <cell r="L4068" t="str">
            <v xml:space="preserve">   </v>
          </cell>
          <cell r="M4068">
            <v>0.99829999999999997</v>
          </cell>
          <cell r="N4068">
            <v>-1.6999999999999999E-3</v>
          </cell>
          <cell r="O4068">
            <v>0</v>
          </cell>
          <cell r="P4068" t="str">
            <v xml:space="preserve">   </v>
          </cell>
          <cell r="R4068" t="str">
            <v>Comp221</v>
          </cell>
        </row>
        <row r="4069">
          <cell r="A4069">
            <v>183</v>
          </cell>
          <cell r="B4069" t="str">
            <v>S/F</v>
          </cell>
          <cell r="C4069" t="str">
            <v>1.4.8.1</v>
          </cell>
          <cell r="D4069" t="str">
            <v>Retirada de entulho, inclusive bota fora, varrição e remoção de todo e qualquer sobra de obra, transportado para local adequado, DMT = 10 km.</v>
          </cell>
          <cell r="E4069" t="str">
            <v>m2</v>
          </cell>
          <cell r="F4069">
            <v>308.04000000000002</v>
          </cell>
          <cell r="G4069">
            <v>5.95</v>
          </cell>
          <cell r="H4069">
            <v>1832.83</v>
          </cell>
          <cell r="I4069">
            <v>5.96</v>
          </cell>
          <cell r="J4069">
            <v>1835.91</v>
          </cell>
          <cell r="K4069">
            <v>-0.01</v>
          </cell>
          <cell r="L4069" t="str">
            <v xml:space="preserve">   </v>
          </cell>
          <cell r="M4069">
            <v>0.99829999999999997</v>
          </cell>
          <cell r="N4069">
            <v>-1.6999999999999999E-3</v>
          </cell>
          <cell r="O4069">
            <v>0</v>
          </cell>
          <cell r="P4069" t="str">
            <v xml:space="preserve">   </v>
          </cell>
          <cell r="R4069" t="str">
            <v>Comp221</v>
          </cell>
        </row>
        <row r="4070">
          <cell r="A4070">
            <v>331</v>
          </cell>
          <cell r="B4070" t="str">
            <v>S/F</v>
          </cell>
          <cell r="C4070" t="str">
            <v>1.5.9.1</v>
          </cell>
          <cell r="D4070" t="str">
            <v>Retirada de entulho, inclusive bota fora, varrição e remoção de todo e qualquer sobra de obra, transportado para local adequado, DMT = 10 km.</v>
          </cell>
          <cell r="E4070" t="str">
            <v>m2</v>
          </cell>
          <cell r="F4070">
            <v>595.65</v>
          </cell>
          <cell r="G4070">
            <v>5.95</v>
          </cell>
          <cell r="H4070">
            <v>3544.11</v>
          </cell>
          <cell r="I4070">
            <v>5.96</v>
          </cell>
          <cell r="J4070">
            <v>3550.07</v>
          </cell>
          <cell r="K4070">
            <v>-0.01</v>
          </cell>
          <cell r="L4070" t="str">
            <v xml:space="preserve">   </v>
          </cell>
          <cell r="M4070">
            <v>0.99829999999999997</v>
          </cell>
          <cell r="N4070">
            <v>-1.6999999999999999E-3</v>
          </cell>
          <cell r="O4070">
            <v>0</v>
          </cell>
          <cell r="P4070" t="str">
            <v xml:space="preserve">   </v>
          </cell>
          <cell r="R4070" t="str">
            <v>Comp221</v>
          </cell>
        </row>
        <row r="4071">
          <cell r="A4071">
            <v>374</v>
          </cell>
          <cell r="B4071" t="str">
            <v>S/F</v>
          </cell>
          <cell r="C4071" t="str">
            <v>1.7.6.1</v>
          </cell>
          <cell r="D4071" t="str">
            <v>Retirada de entulho, inclusive bota fora, varrição e remoção de todo e qualquer sobra de obra, transportado para local adequado, DMT = 10 km.</v>
          </cell>
          <cell r="E4071" t="str">
            <v>m2</v>
          </cell>
          <cell r="F4071">
            <v>216.95</v>
          </cell>
          <cell r="G4071">
            <v>5.95</v>
          </cell>
          <cell r="H4071">
            <v>1290.8499999999999</v>
          </cell>
          <cell r="I4071">
            <v>5.96</v>
          </cell>
          <cell r="J4071">
            <v>1293.02</v>
          </cell>
          <cell r="K4071">
            <v>-0.01</v>
          </cell>
          <cell r="L4071" t="str">
            <v xml:space="preserve">   </v>
          </cell>
          <cell r="M4071">
            <v>0.99829999999999997</v>
          </cell>
          <cell r="N4071">
            <v>-1.6999999999999999E-3</v>
          </cell>
          <cell r="O4071">
            <v>0</v>
          </cell>
          <cell r="P4071" t="str">
            <v xml:space="preserve">   </v>
          </cell>
          <cell r="R4071" t="str">
            <v>Comp221</v>
          </cell>
        </row>
        <row r="4072">
          <cell r="A4072">
            <v>1084</v>
          </cell>
          <cell r="B4072" t="str">
            <v>S/F</v>
          </cell>
          <cell r="C4072" t="str">
            <v>1.8.5.10.8.1</v>
          </cell>
          <cell r="D4072" t="str">
            <v>Retirada de entulho, inclusive bota fora, varrição e remoção de todo e qualquer sobra de obra, transportado para local adequado, DMT = 10 km.</v>
          </cell>
          <cell r="E4072" t="str">
            <v>m2</v>
          </cell>
          <cell r="F4072">
            <v>2500</v>
          </cell>
          <cell r="G4072">
            <v>5.95</v>
          </cell>
          <cell r="H4072">
            <v>14875</v>
          </cell>
          <cell r="I4072">
            <v>5.96</v>
          </cell>
          <cell r="J4072">
            <v>14900</v>
          </cell>
          <cell r="K4072">
            <v>-0.01</v>
          </cell>
          <cell r="L4072" t="str">
            <v xml:space="preserve">   </v>
          </cell>
          <cell r="M4072">
            <v>0.99829999999999997</v>
          </cell>
          <cell r="N4072">
            <v>-1.6999999999999999E-3</v>
          </cell>
          <cell r="O4072">
            <v>0</v>
          </cell>
          <cell r="P4072" t="str">
            <v xml:space="preserve">   </v>
          </cell>
          <cell r="R4072" t="str">
            <v>Comp221</v>
          </cell>
        </row>
        <row r="4073">
          <cell r="A4073">
            <v>1160</v>
          </cell>
          <cell r="B4073" t="str">
            <v>S/F</v>
          </cell>
          <cell r="C4073" t="str">
            <v>1.9.5.1</v>
          </cell>
          <cell r="D4073" t="str">
            <v>Retirada de entulho, inclusive bota fora, varrição e remoção de todo e qualquer sobra de obra, transportado para local adequado, DMT = 10 km.</v>
          </cell>
          <cell r="E4073" t="str">
            <v>m2</v>
          </cell>
          <cell r="F4073">
            <v>20</v>
          </cell>
          <cell r="G4073">
            <v>5.95</v>
          </cell>
          <cell r="H4073">
            <v>119</v>
          </cell>
          <cell r="I4073">
            <v>5.96</v>
          </cell>
          <cell r="J4073">
            <v>119.2</v>
          </cell>
          <cell r="K4073">
            <v>-0.01</v>
          </cell>
          <cell r="L4073" t="str">
            <v xml:space="preserve">   </v>
          </cell>
          <cell r="M4073">
            <v>0.99829999999999997</v>
          </cell>
          <cell r="N4073">
            <v>-1.6999999999999999E-3</v>
          </cell>
          <cell r="O4073">
            <v>0</v>
          </cell>
          <cell r="P4073" t="str">
            <v xml:space="preserve">   </v>
          </cell>
          <cell r="R4073" t="str">
            <v>Comp221</v>
          </cell>
        </row>
        <row r="4074">
          <cell r="A4074">
            <v>1217</v>
          </cell>
          <cell r="B4074" t="str">
            <v>S/F</v>
          </cell>
          <cell r="C4074" t="str">
            <v>1.10.6.1</v>
          </cell>
          <cell r="D4074" t="str">
            <v>Retirada de entulho, inclusive bota fora, varrição e remoção de todo e qualquer sobra de obra, transportado para local adequado, DMT = 10 km.</v>
          </cell>
          <cell r="E4074" t="str">
            <v>m2</v>
          </cell>
          <cell r="F4074">
            <v>20</v>
          </cell>
          <cell r="G4074">
            <v>5.95</v>
          </cell>
          <cell r="H4074">
            <v>119</v>
          </cell>
          <cell r="I4074">
            <v>5.96</v>
          </cell>
          <cell r="J4074">
            <v>119.2</v>
          </cell>
          <cell r="K4074">
            <v>-0.01</v>
          </cell>
          <cell r="L4074" t="str">
            <v xml:space="preserve">   </v>
          </cell>
          <cell r="M4074">
            <v>0.99829999999999997</v>
          </cell>
          <cell r="N4074">
            <v>-1.6999999999999999E-3</v>
          </cell>
          <cell r="O4074">
            <v>0</v>
          </cell>
          <cell r="P4074" t="str">
            <v xml:space="preserve">   </v>
          </cell>
          <cell r="R4074" t="str">
            <v>Comp221</v>
          </cell>
        </row>
        <row r="4075">
          <cell r="A4075">
            <v>1293</v>
          </cell>
          <cell r="B4075" t="str">
            <v>S/F</v>
          </cell>
          <cell r="C4075" t="str">
            <v>1.11.10.1</v>
          </cell>
          <cell r="D4075" t="str">
            <v>Retirada de entulho, inclusive bota fora, varrição e remoção de todo e qualquer sobra de obra, transportado para local adequado, DMT = 10 km.</v>
          </cell>
          <cell r="E4075" t="str">
            <v>m2</v>
          </cell>
          <cell r="F4075">
            <v>20</v>
          </cell>
          <cell r="G4075">
            <v>5.95</v>
          </cell>
          <cell r="H4075">
            <v>119</v>
          </cell>
          <cell r="I4075">
            <v>5.96</v>
          </cell>
          <cell r="J4075">
            <v>119.2</v>
          </cell>
          <cell r="K4075">
            <v>-0.01</v>
          </cell>
          <cell r="L4075" t="str">
            <v xml:space="preserve">   </v>
          </cell>
          <cell r="M4075">
            <v>0.99829999999999997</v>
          </cell>
          <cell r="N4075">
            <v>-1.6999999999999999E-3</v>
          </cell>
          <cell r="O4075">
            <v>0</v>
          </cell>
          <cell r="P4075" t="str">
            <v xml:space="preserve">   </v>
          </cell>
          <cell r="R4075" t="str">
            <v>Comp221</v>
          </cell>
        </row>
        <row r="4076">
          <cell r="A4076">
            <v>1369</v>
          </cell>
          <cell r="B4076" t="str">
            <v>S/F</v>
          </cell>
          <cell r="C4076" t="str">
            <v>1.12.10.1</v>
          </cell>
          <cell r="D4076" t="str">
            <v>Retirada de entulho, inclusive bota fora, varrição e remoção de todo e qualquer sobra de obra, transportado para local adequado, DMT = 10 km.</v>
          </cell>
          <cell r="E4076" t="str">
            <v>m2</v>
          </cell>
          <cell r="F4076">
            <v>20</v>
          </cell>
          <cell r="G4076">
            <v>5.95</v>
          </cell>
          <cell r="H4076">
            <v>119</v>
          </cell>
          <cell r="I4076">
            <v>5.96</v>
          </cell>
          <cell r="J4076">
            <v>119.2</v>
          </cell>
          <cell r="K4076">
            <v>-0.01</v>
          </cell>
          <cell r="L4076" t="str">
            <v xml:space="preserve">   </v>
          </cell>
          <cell r="M4076">
            <v>0.99829999999999997</v>
          </cell>
          <cell r="N4076">
            <v>-1.6999999999999999E-3</v>
          </cell>
          <cell r="O4076">
            <v>0</v>
          </cell>
          <cell r="P4076" t="str">
            <v xml:space="preserve">   </v>
          </cell>
          <cell r="R4076" t="str">
            <v>Comp221</v>
          </cell>
        </row>
        <row r="4077">
          <cell r="A4077">
            <v>1809</v>
          </cell>
          <cell r="B4077" t="str">
            <v>S/F</v>
          </cell>
          <cell r="C4077" t="str">
            <v>1.18.1.7.1</v>
          </cell>
          <cell r="D4077" t="str">
            <v>Retirada de entulho, inclusive bota fora, varrição e remoção de todo e qualquer sobra de obra, transportado para local adequado, DMT = 10 km.</v>
          </cell>
          <cell r="E4077" t="str">
            <v>m2</v>
          </cell>
          <cell r="F4077">
            <v>148.91</v>
          </cell>
          <cell r="G4077">
            <v>5.95</v>
          </cell>
          <cell r="H4077">
            <v>886.01</v>
          </cell>
          <cell r="I4077">
            <v>5.96</v>
          </cell>
          <cell r="J4077">
            <v>887.5</v>
          </cell>
          <cell r="K4077">
            <v>-0.01</v>
          </cell>
          <cell r="L4077" t="str">
            <v xml:space="preserve">   </v>
          </cell>
          <cell r="M4077">
            <v>0.99829999999999997</v>
          </cell>
          <cell r="N4077">
            <v>-1.6999999999999999E-3</v>
          </cell>
          <cell r="O4077">
            <v>0</v>
          </cell>
          <cell r="P4077" t="str">
            <v xml:space="preserve">   </v>
          </cell>
          <cell r="R4077" t="str">
            <v>Comp221</v>
          </cell>
        </row>
        <row r="4078">
          <cell r="A4078">
            <v>1857</v>
          </cell>
          <cell r="B4078" t="str">
            <v>S/F</v>
          </cell>
          <cell r="C4078" t="str">
            <v>1.18.3.6.1</v>
          </cell>
          <cell r="D4078" t="str">
            <v>Retirada de entulho, inclusive bota fora, varrição e remoção de todo e qualquer sobra de obra, transportado para local adequado, DMT = 10 km.</v>
          </cell>
          <cell r="E4078" t="str">
            <v>m2</v>
          </cell>
          <cell r="F4078">
            <v>216.95</v>
          </cell>
          <cell r="G4078">
            <v>5.95</v>
          </cell>
          <cell r="H4078">
            <v>1290.8499999999999</v>
          </cell>
          <cell r="I4078">
            <v>5.96</v>
          </cell>
          <cell r="J4078">
            <v>1293.02</v>
          </cell>
          <cell r="K4078">
            <v>-0.01</v>
          </cell>
          <cell r="L4078" t="str">
            <v xml:space="preserve">   </v>
          </cell>
          <cell r="M4078">
            <v>0.99829999999999997</v>
          </cell>
          <cell r="N4078">
            <v>-1.6999999999999999E-3</v>
          </cell>
          <cell r="O4078">
            <v>0</v>
          </cell>
          <cell r="P4078" t="str">
            <v xml:space="preserve">   </v>
          </cell>
          <cell r="R4078" t="str">
            <v>Comp221</v>
          </cell>
        </row>
        <row r="4079">
          <cell r="A4079">
            <v>1937</v>
          </cell>
          <cell r="B4079" t="str">
            <v>S/F</v>
          </cell>
          <cell r="C4079" t="str">
            <v>1.19.1.12.1</v>
          </cell>
          <cell r="D4079" t="str">
            <v>Retirada de entulho, inclusive bota fora, varrição e remoção de todo e qualquer sobra de obra, transportado para local adequado, DMT = 10 km.</v>
          </cell>
          <cell r="E4079" t="str">
            <v>m2</v>
          </cell>
          <cell r="F4079">
            <v>62.79</v>
          </cell>
          <cell r="G4079">
            <v>5.95</v>
          </cell>
          <cell r="H4079">
            <v>373.6</v>
          </cell>
          <cell r="I4079">
            <v>5.96</v>
          </cell>
          <cell r="J4079">
            <v>374.22</v>
          </cell>
          <cell r="K4079">
            <v>-0.01</v>
          </cell>
          <cell r="L4079" t="str">
            <v xml:space="preserve">   </v>
          </cell>
          <cell r="M4079">
            <v>0.99829999999999997</v>
          </cell>
          <cell r="N4079">
            <v>-1.6999999999999999E-3</v>
          </cell>
          <cell r="O4079">
            <v>0</v>
          </cell>
          <cell r="P4079" t="str">
            <v xml:space="preserve">   </v>
          </cell>
          <cell r="R4079" t="str">
            <v>Comp221</v>
          </cell>
        </row>
        <row r="4080">
          <cell r="A4080">
            <v>641</v>
          </cell>
          <cell r="B4080" t="str">
            <v>S/F</v>
          </cell>
          <cell r="C4080" t="str">
            <v>1.8.12.1</v>
          </cell>
          <cell r="D4080" t="str">
            <v>Retirada de entulho, inclusive bota fora, varrição e remoção de todo e qualquer sobra de obra, transportado para local adequado, DMT = 10 km.</v>
          </cell>
          <cell r="E4080" t="str">
            <v>m2</v>
          </cell>
          <cell r="F4080">
            <v>270</v>
          </cell>
          <cell r="G4080">
            <v>5.95</v>
          </cell>
          <cell r="H4080">
            <v>1606.5</v>
          </cell>
          <cell r="I4080">
            <v>5.96</v>
          </cell>
          <cell r="J4080">
            <v>1609.2</v>
          </cell>
          <cell r="K4080">
            <v>-0.01</v>
          </cell>
          <cell r="L4080" t="str">
            <v xml:space="preserve">   </v>
          </cell>
          <cell r="M4080">
            <v>0.99829999999999997</v>
          </cell>
          <cell r="N4080">
            <v>-1.6999999999999999E-3</v>
          </cell>
          <cell r="O4080">
            <v>0</v>
          </cell>
          <cell r="P4080" t="str">
            <v xml:space="preserve">   </v>
          </cell>
          <cell r="R4080" t="str">
            <v>Comp221</v>
          </cell>
        </row>
        <row r="4081">
          <cell r="A4081">
            <v>779</v>
          </cell>
          <cell r="B4081" t="str">
            <v>S/F</v>
          </cell>
          <cell r="C4081" t="str">
            <v>1.8.3.12.1</v>
          </cell>
          <cell r="D4081" t="str">
            <v>Retirada de entulho, inclusive bota fora, varrição e remoção de todo e qualquer sobra de obra, transportado para local adequado, DMT = 10 km.</v>
          </cell>
          <cell r="E4081" t="str">
            <v>m2</v>
          </cell>
          <cell r="F4081">
            <v>200</v>
          </cell>
          <cell r="G4081">
            <v>5.95</v>
          </cell>
          <cell r="H4081">
            <v>1190</v>
          </cell>
          <cell r="I4081">
            <v>5.96</v>
          </cell>
          <cell r="J4081">
            <v>1192</v>
          </cell>
          <cell r="K4081">
            <v>-0.01</v>
          </cell>
          <cell r="L4081" t="str">
            <v xml:space="preserve">   </v>
          </cell>
          <cell r="M4081">
            <v>0.99829999999999997</v>
          </cell>
          <cell r="N4081">
            <v>-1.6999999999999999E-3</v>
          </cell>
          <cell r="O4081">
            <v>0</v>
          </cell>
          <cell r="P4081" t="str">
            <v xml:space="preserve">   </v>
          </cell>
          <cell r="R4081" t="str">
            <v>Comp221</v>
          </cell>
        </row>
        <row r="4082">
          <cell r="A4082">
            <v>919</v>
          </cell>
          <cell r="B4082" t="str">
            <v>S/F</v>
          </cell>
          <cell r="C4082" t="str">
            <v>1.8.4.12.1</v>
          </cell>
          <cell r="D4082" t="str">
            <v>Retirada de entulho, inclusive bota fora, varrição e remoção de todo e qualquer sobra de obra, transportado para local adequado, DMT = 10 km.</v>
          </cell>
          <cell r="E4082" t="str">
            <v>m2</v>
          </cell>
          <cell r="F4082">
            <v>170</v>
          </cell>
          <cell r="G4082">
            <v>5.95</v>
          </cell>
          <cell r="H4082">
            <v>1011.5</v>
          </cell>
          <cell r="I4082">
            <v>5.96</v>
          </cell>
          <cell r="J4082">
            <v>1013.2</v>
          </cell>
          <cell r="K4082">
            <v>-0.01</v>
          </cell>
          <cell r="L4082" t="str">
            <v xml:space="preserve">   </v>
          </cell>
          <cell r="M4082">
            <v>0.99829999999999997</v>
          </cell>
          <cell r="N4082">
            <v>-1.6999999999999999E-3</v>
          </cell>
          <cell r="O4082">
            <v>0</v>
          </cell>
          <cell r="P4082" t="str">
            <v xml:space="preserve">   </v>
          </cell>
          <cell r="R4082" t="str">
            <v>Comp221</v>
          </cell>
        </row>
        <row r="4083">
          <cell r="A4083">
            <v>2451</v>
          </cell>
          <cell r="B4083" t="str">
            <v>S/F</v>
          </cell>
          <cell r="C4083" t="str">
            <v>2.3.5.19.2</v>
          </cell>
          <cell r="D4083" t="str">
            <v>Revestimento primário com cascalho ou saibro com compactação</v>
          </cell>
          <cell r="E4083" t="str">
            <v>m3</v>
          </cell>
          <cell r="F4083">
            <v>29.76</v>
          </cell>
          <cell r="G4083">
            <v>47.88</v>
          </cell>
          <cell r="H4083">
            <v>1424.9</v>
          </cell>
          <cell r="I4083">
            <v>47.8</v>
          </cell>
          <cell r="J4083">
            <v>1422.52</v>
          </cell>
          <cell r="K4083">
            <v>0.08</v>
          </cell>
          <cell r="L4083" t="str">
            <v xml:space="preserve">   </v>
          </cell>
          <cell r="M4083">
            <v>1.0017</v>
          </cell>
          <cell r="N4083">
            <v>1.6999999999999999E-3</v>
          </cell>
          <cell r="O4083">
            <v>0</v>
          </cell>
          <cell r="P4083">
            <v>8.00000000000054E-2</v>
          </cell>
          <cell r="R4083" t="str">
            <v>Comp222</v>
          </cell>
        </row>
        <row r="4084">
          <cell r="A4084">
            <v>2747</v>
          </cell>
          <cell r="B4084" t="str">
            <v>S/F</v>
          </cell>
          <cell r="C4084" t="str">
            <v>2.4.5.19.2</v>
          </cell>
          <cell r="D4084" t="str">
            <v>Revestimento primário com cascalho ou saibro com compactação</v>
          </cell>
          <cell r="E4084" t="str">
            <v>m3</v>
          </cell>
          <cell r="F4084">
            <v>29.76</v>
          </cell>
          <cell r="G4084">
            <v>47.88</v>
          </cell>
          <cell r="H4084">
            <v>1424.9</v>
          </cell>
          <cell r="I4084">
            <v>47.8</v>
          </cell>
          <cell r="J4084">
            <v>1422.52</v>
          </cell>
          <cell r="K4084">
            <v>0.08</v>
          </cell>
          <cell r="L4084" t="str">
            <v xml:space="preserve">   </v>
          </cell>
          <cell r="M4084">
            <v>1.0017</v>
          </cell>
          <cell r="N4084">
            <v>1.6999999999999999E-3</v>
          </cell>
          <cell r="O4084">
            <v>0</v>
          </cell>
          <cell r="P4084">
            <v>8.00000000000054E-2</v>
          </cell>
          <cell r="R4084" t="str">
            <v>Comp222</v>
          </cell>
        </row>
        <row r="4085">
          <cell r="A4085">
            <v>3179</v>
          </cell>
          <cell r="B4085" t="str">
            <v>S/F</v>
          </cell>
          <cell r="C4085" t="str">
            <v>2.6.5.19.2</v>
          </cell>
          <cell r="D4085" t="str">
            <v>Revestimento primário com cascalho ou saibro com compactação</v>
          </cell>
          <cell r="E4085" t="str">
            <v>m3</v>
          </cell>
          <cell r="F4085">
            <v>25.25</v>
          </cell>
          <cell r="G4085">
            <v>47.88</v>
          </cell>
          <cell r="H4085">
            <v>1208.97</v>
          </cell>
          <cell r="I4085">
            <v>47.8</v>
          </cell>
          <cell r="J4085">
            <v>1206.95</v>
          </cell>
          <cell r="K4085">
            <v>0.08</v>
          </cell>
          <cell r="L4085" t="str">
            <v xml:space="preserve">   </v>
          </cell>
          <cell r="M4085">
            <v>1.0017</v>
          </cell>
          <cell r="N4085">
            <v>1.6999999999999999E-3</v>
          </cell>
          <cell r="O4085">
            <v>0</v>
          </cell>
          <cell r="P4085">
            <v>8.00000000000054E-2</v>
          </cell>
          <cell r="R4085" t="str">
            <v>Comp222</v>
          </cell>
        </row>
        <row r="4086">
          <cell r="A4086">
            <v>3529</v>
          </cell>
          <cell r="B4086" t="str">
            <v>S/F</v>
          </cell>
          <cell r="C4086" t="str">
            <v>2.7.5.19.2</v>
          </cell>
          <cell r="D4086" t="str">
            <v>Revestimento primário com cascalho ou saibro com compactação</v>
          </cell>
          <cell r="E4086" t="str">
            <v>m3</v>
          </cell>
          <cell r="F4086">
            <v>13.6</v>
          </cell>
          <cell r="G4086">
            <v>47.88</v>
          </cell>
          <cell r="H4086">
            <v>651.16</v>
          </cell>
          <cell r="I4086">
            <v>47.8</v>
          </cell>
          <cell r="J4086">
            <v>650.08000000000004</v>
          </cell>
          <cell r="K4086">
            <v>0.08</v>
          </cell>
          <cell r="L4086" t="str">
            <v xml:space="preserve">   </v>
          </cell>
          <cell r="M4086">
            <v>1.0017</v>
          </cell>
          <cell r="N4086">
            <v>1.6999999999999999E-3</v>
          </cell>
          <cell r="O4086">
            <v>0</v>
          </cell>
          <cell r="P4086">
            <v>8.00000000000054E-2</v>
          </cell>
          <cell r="R4086" t="str">
            <v>Comp222</v>
          </cell>
        </row>
        <row r="4087">
          <cell r="A4087">
            <v>3814</v>
          </cell>
          <cell r="B4087" t="str">
            <v>S/F</v>
          </cell>
          <cell r="C4087" t="str">
            <v>2.8.5.19.2</v>
          </cell>
          <cell r="D4087" t="str">
            <v>Revestimento primário com cascalho ou saibro com compactação</v>
          </cell>
          <cell r="E4087" t="str">
            <v>m3</v>
          </cell>
          <cell r="F4087">
            <v>29.76</v>
          </cell>
          <cell r="G4087">
            <v>47.88</v>
          </cell>
          <cell r="H4087">
            <v>1424.9</v>
          </cell>
          <cell r="I4087">
            <v>47.8</v>
          </cell>
          <cell r="J4087">
            <v>1422.52</v>
          </cell>
          <cell r="K4087">
            <v>0.08</v>
          </cell>
          <cell r="L4087" t="str">
            <v xml:space="preserve">   </v>
          </cell>
          <cell r="M4087">
            <v>1.0017</v>
          </cell>
          <cell r="N4087">
            <v>1.6999999999999999E-3</v>
          </cell>
          <cell r="O4087">
            <v>0</v>
          </cell>
          <cell r="P4087">
            <v>8.00000000000054E-2</v>
          </cell>
          <cell r="R4087" t="str">
            <v>Comp222</v>
          </cell>
        </row>
        <row r="4088">
          <cell r="A4088">
            <v>4099</v>
          </cell>
          <cell r="B4088" t="str">
            <v>S/F</v>
          </cell>
          <cell r="C4088" t="str">
            <v>2.9.5.19.2</v>
          </cell>
          <cell r="D4088" t="str">
            <v>Revestimento primário com cascalho ou saibro com compactação</v>
          </cell>
          <cell r="E4088" t="str">
            <v>m3</v>
          </cell>
          <cell r="F4088">
            <v>29.76</v>
          </cell>
          <cell r="G4088">
            <v>47.88</v>
          </cell>
          <cell r="H4088">
            <v>1424.9</v>
          </cell>
          <cell r="I4088">
            <v>47.8</v>
          </cell>
          <cell r="J4088">
            <v>1422.52</v>
          </cell>
          <cell r="K4088">
            <v>0.08</v>
          </cell>
          <cell r="L4088" t="str">
            <v xml:space="preserve">   </v>
          </cell>
          <cell r="M4088">
            <v>1.0017</v>
          </cell>
          <cell r="N4088">
            <v>1.6999999999999999E-3</v>
          </cell>
          <cell r="O4088">
            <v>0</v>
          </cell>
          <cell r="P4088">
            <v>8.00000000000054E-2</v>
          </cell>
          <cell r="R4088" t="str">
            <v>Comp222</v>
          </cell>
        </row>
        <row r="4089">
          <cell r="A4089">
            <v>1073</v>
          </cell>
          <cell r="B4089" t="str">
            <v>S/F</v>
          </cell>
          <cell r="C4089" t="str">
            <v>1.8.5.10.4.5</v>
          </cell>
          <cell r="D4089" t="str">
            <v>Revestimento primário com cascalho ou saibro com compactação</v>
          </cell>
          <cell r="E4089" t="str">
            <v>m³</v>
          </cell>
          <cell r="F4089">
            <v>16.399999999999999</v>
          </cell>
          <cell r="G4089">
            <v>47.88</v>
          </cell>
          <cell r="H4089">
            <v>785.23</v>
          </cell>
          <cell r="I4089">
            <v>47.8</v>
          </cell>
          <cell r="J4089">
            <v>783.92</v>
          </cell>
          <cell r="K4089">
            <v>0.08</v>
          </cell>
          <cell r="L4089" t="str">
            <v xml:space="preserve">   </v>
          </cell>
          <cell r="M4089">
            <v>1.0017</v>
          </cell>
          <cell r="N4089">
            <v>1.6999999999999999E-3</v>
          </cell>
          <cell r="O4089">
            <v>0</v>
          </cell>
          <cell r="P4089">
            <v>8.00000000000054E-2</v>
          </cell>
          <cell r="R4089" t="str">
            <v>Comp222</v>
          </cell>
        </row>
        <row r="4090">
          <cell r="A4090">
            <v>1027</v>
          </cell>
          <cell r="B4090" t="str">
            <v>S/F</v>
          </cell>
          <cell r="C4090" t="str">
            <v>1.8.5.7.1.1</v>
          </cell>
          <cell r="D4090" t="str">
            <v>Solo-cimento - usinagem</v>
          </cell>
          <cell r="E4090" t="str">
            <v>m3</v>
          </cell>
          <cell r="F4090">
            <v>50.27</v>
          </cell>
          <cell r="G4090">
            <v>97.73</v>
          </cell>
          <cell r="H4090">
            <v>4912.88</v>
          </cell>
          <cell r="I4090">
            <v>97.74</v>
          </cell>
          <cell r="J4090">
            <v>4913.38</v>
          </cell>
          <cell r="K4090">
            <v>-0.01</v>
          </cell>
          <cell r="L4090" t="str">
            <v xml:space="preserve">   </v>
          </cell>
          <cell r="M4090">
            <v>0.99990000000000001</v>
          </cell>
          <cell r="N4090">
            <v>-1E-4</v>
          </cell>
          <cell r="O4090">
            <v>0</v>
          </cell>
          <cell r="P4090" t="str">
            <v xml:space="preserve">   </v>
          </cell>
          <cell r="R4090" t="str">
            <v>Comp223</v>
          </cell>
        </row>
        <row r="4091">
          <cell r="A4091">
            <v>644</v>
          </cell>
          <cell r="B4091" t="str">
            <v>S/F</v>
          </cell>
          <cell r="C4091" t="str">
            <v>1.8.2.13.2</v>
          </cell>
          <cell r="D4091" t="str">
            <v>T PVC JR DN 1/2'</v>
          </cell>
          <cell r="E4091" t="str">
            <v>m</v>
          </cell>
          <cell r="F4091">
            <v>12480</v>
          </cell>
          <cell r="G4091">
            <v>4.6900000000000004</v>
          </cell>
          <cell r="H4091">
            <v>58531.199999999997</v>
          </cell>
          <cell r="I4091">
            <v>4.68</v>
          </cell>
          <cell r="J4091">
            <v>58406.400000000001</v>
          </cell>
          <cell r="K4091">
            <v>0.01</v>
          </cell>
          <cell r="L4091" t="str">
            <v xml:space="preserve">   </v>
          </cell>
          <cell r="M4091">
            <v>1.0021</v>
          </cell>
          <cell r="N4091">
            <v>2.0999999999999999E-3</v>
          </cell>
          <cell r="O4091">
            <v>0</v>
          </cell>
          <cell r="P4091">
            <v>1.0000000000000699E-2</v>
          </cell>
          <cell r="R4091" t="str">
            <v>Comp224</v>
          </cell>
        </row>
        <row r="4092">
          <cell r="A4092">
            <v>782</v>
          </cell>
          <cell r="B4092" t="str">
            <v>S/F</v>
          </cell>
          <cell r="C4092" t="str">
            <v>1.8.3.13.2</v>
          </cell>
          <cell r="D4092" t="str">
            <v>T PVC JR DN 1/2'</v>
          </cell>
          <cell r="E4092" t="str">
            <v>m</v>
          </cell>
          <cell r="F4092">
            <v>7650</v>
          </cell>
          <cell r="G4092">
            <v>4.6900000000000004</v>
          </cell>
          <cell r="H4092">
            <v>35878.5</v>
          </cell>
          <cell r="I4092">
            <v>4.68</v>
          </cell>
          <cell r="J4092">
            <v>35802</v>
          </cell>
          <cell r="K4092">
            <v>0.01</v>
          </cell>
          <cell r="L4092" t="str">
            <v xml:space="preserve">   </v>
          </cell>
          <cell r="M4092">
            <v>1.0021</v>
          </cell>
          <cell r="N4092">
            <v>2.0999999999999999E-3</v>
          </cell>
          <cell r="O4092">
            <v>0</v>
          </cell>
          <cell r="P4092">
            <v>1.0000000000000699E-2</v>
          </cell>
          <cell r="R4092" t="str">
            <v>Comp224</v>
          </cell>
        </row>
        <row r="4093">
          <cell r="A4093">
            <v>922</v>
          </cell>
          <cell r="B4093" t="str">
            <v>S/F</v>
          </cell>
          <cell r="C4093" t="str">
            <v>1.8.4.13.2</v>
          </cell>
          <cell r="D4093" t="str">
            <v>T PVC JR DN 1/2'</v>
          </cell>
          <cell r="E4093" t="str">
            <v>m</v>
          </cell>
          <cell r="F4093">
            <v>7182</v>
          </cell>
          <cell r="G4093">
            <v>4.6900000000000004</v>
          </cell>
          <cell r="H4093">
            <v>33683.58</v>
          </cell>
          <cell r="I4093">
            <v>4.68</v>
          </cell>
          <cell r="J4093">
            <v>33611.760000000002</v>
          </cell>
          <cell r="K4093">
            <v>0.01</v>
          </cell>
          <cell r="L4093" t="str">
            <v xml:space="preserve">   </v>
          </cell>
          <cell r="M4093">
            <v>1.0021</v>
          </cell>
          <cell r="N4093">
            <v>2.0999999999999999E-3</v>
          </cell>
          <cell r="O4093">
            <v>0</v>
          </cell>
          <cell r="P4093">
            <v>1.0000000000000699E-2</v>
          </cell>
          <cell r="R4093" t="str">
            <v>Comp224</v>
          </cell>
        </row>
        <row r="4094">
          <cell r="A4094">
            <v>1043</v>
          </cell>
          <cell r="B4094" t="str">
            <v>S/F</v>
          </cell>
          <cell r="C4094" t="str">
            <v>1.8.5.8.3.2</v>
          </cell>
          <cell r="D4094" t="str">
            <v>Tampa em concreto armado pré-moldado fck=15,0mpa e=7,0 cm.</v>
          </cell>
          <cell r="E4094" t="str">
            <v>m2</v>
          </cell>
          <cell r="F4094">
            <v>2.64</v>
          </cell>
          <cell r="G4094">
            <v>159.29</v>
          </cell>
          <cell r="H4094">
            <v>420.52</v>
          </cell>
          <cell r="I4094">
            <v>159.28</v>
          </cell>
          <cell r="J4094">
            <v>420.49</v>
          </cell>
          <cell r="K4094">
            <v>0.01</v>
          </cell>
          <cell r="L4094" t="str">
            <v xml:space="preserve">   </v>
          </cell>
          <cell r="M4094">
            <v>1.0001</v>
          </cell>
          <cell r="N4094">
            <v>1E-4</v>
          </cell>
          <cell r="O4094">
            <v>0</v>
          </cell>
          <cell r="P4094">
            <v>9.9999999999909103E-3</v>
          </cell>
          <cell r="R4094" t="str">
            <v>Comp225</v>
          </cell>
        </row>
        <row r="4095">
          <cell r="A4095">
            <v>1055</v>
          </cell>
          <cell r="B4095" t="str">
            <v>S/F</v>
          </cell>
          <cell r="C4095" t="str">
            <v>1.8.5.9.3.2</v>
          </cell>
          <cell r="D4095" t="str">
            <v>Tampa em concreto armado pré-moldado fck=15,0mpa e=7,0 cm.</v>
          </cell>
          <cell r="E4095" t="str">
            <v>m2</v>
          </cell>
          <cell r="F4095">
            <v>4.75</v>
          </cell>
          <cell r="G4095">
            <v>159.29</v>
          </cell>
          <cell r="H4095">
            <v>756.62</v>
          </cell>
          <cell r="I4095">
            <v>159.28</v>
          </cell>
          <cell r="J4095">
            <v>756.58</v>
          </cell>
          <cell r="K4095">
            <v>0.01</v>
          </cell>
          <cell r="L4095" t="str">
            <v xml:space="preserve">   </v>
          </cell>
          <cell r="M4095">
            <v>1.0001</v>
          </cell>
          <cell r="N4095">
            <v>1E-4</v>
          </cell>
          <cell r="O4095">
            <v>0</v>
          </cell>
          <cell r="P4095">
            <v>9.9999999999909103E-3</v>
          </cell>
          <cell r="R4095" t="str">
            <v>Comp225</v>
          </cell>
        </row>
        <row r="4096">
          <cell r="A4096">
            <v>1067</v>
          </cell>
          <cell r="B4096" t="str">
            <v>S/F</v>
          </cell>
          <cell r="C4096" t="str">
            <v>1.8.5.10.3.2</v>
          </cell>
          <cell r="D4096" t="str">
            <v>Tampa em concreto armado pré-moldado fck=15,0mpa e=7,0 cm.</v>
          </cell>
          <cell r="E4096" t="str">
            <v>m2</v>
          </cell>
          <cell r="F4096">
            <v>2.16</v>
          </cell>
          <cell r="G4096">
            <v>159.29</v>
          </cell>
          <cell r="H4096">
            <v>344.06</v>
          </cell>
          <cell r="I4096">
            <v>159.28</v>
          </cell>
          <cell r="J4096">
            <v>344.04</v>
          </cell>
          <cell r="K4096">
            <v>0.01</v>
          </cell>
          <cell r="L4096" t="str">
            <v xml:space="preserve">   </v>
          </cell>
          <cell r="M4096">
            <v>1.0001</v>
          </cell>
          <cell r="N4096">
            <v>1E-4</v>
          </cell>
          <cell r="O4096">
            <v>0</v>
          </cell>
          <cell r="P4096">
            <v>9.9999999999909103E-3</v>
          </cell>
          <cell r="R4096" t="str">
            <v>Comp225</v>
          </cell>
        </row>
        <row r="4097">
          <cell r="A4097">
            <v>1082</v>
          </cell>
          <cell r="B4097" t="str">
            <v>S/F</v>
          </cell>
          <cell r="C4097" t="str">
            <v>1.8.5.10.7.3</v>
          </cell>
          <cell r="D4097" t="str">
            <v>Tampa em concreto armado pré-moldado fck=15,0mpa e=7,0 cm.</v>
          </cell>
          <cell r="E4097" t="str">
            <v>m2</v>
          </cell>
          <cell r="F4097">
            <v>0.81</v>
          </cell>
          <cell r="G4097">
            <v>159.29</v>
          </cell>
          <cell r="H4097">
            <v>129.02000000000001</v>
          </cell>
          <cell r="I4097">
            <v>159.28</v>
          </cell>
          <cell r="J4097">
            <v>129.01</v>
          </cell>
          <cell r="K4097">
            <v>0.01</v>
          </cell>
          <cell r="L4097" t="str">
            <v xml:space="preserve">   </v>
          </cell>
          <cell r="M4097">
            <v>1.0001</v>
          </cell>
          <cell r="N4097">
            <v>1E-4</v>
          </cell>
          <cell r="O4097">
            <v>0</v>
          </cell>
          <cell r="P4097">
            <v>9.9999999999909103E-3</v>
          </cell>
          <cell r="R4097" t="str">
            <v>Comp225</v>
          </cell>
        </row>
        <row r="4098">
          <cell r="A4098">
            <v>4134</v>
          </cell>
          <cell r="B4098" t="str">
            <v>S/F</v>
          </cell>
          <cell r="C4098" t="str">
            <v>2.10.4.3</v>
          </cell>
          <cell r="D4098" t="str">
            <v>Tampa em concreto armado pré-moldado fck=15,0mpa e=7,0 cm.</v>
          </cell>
          <cell r="E4098" t="str">
            <v>m2</v>
          </cell>
          <cell r="F4098">
            <v>24.5</v>
          </cell>
          <cell r="G4098">
            <v>159.29</v>
          </cell>
          <cell r="H4098">
            <v>3902.6</v>
          </cell>
          <cell r="I4098">
            <v>159.28</v>
          </cell>
          <cell r="J4098">
            <v>3902.36</v>
          </cell>
          <cell r="K4098">
            <v>0.01</v>
          </cell>
          <cell r="L4098" t="str">
            <v xml:space="preserve">   </v>
          </cell>
          <cell r="M4098">
            <v>1.0001</v>
          </cell>
          <cell r="N4098">
            <v>1E-4</v>
          </cell>
          <cell r="O4098">
            <v>0</v>
          </cell>
          <cell r="P4098">
            <v>9.9999999999909103E-3</v>
          </cell>
          <cell r="R4098" t="str">
            <v>Comp225</v>
          </cell>
        </row>
        <row r="4099">
          <cell r="A4099">
            <v>4135</v>
          </cell>
          <cell r="B4099" t="str">
            <v>S/F</v>
          </cell>
          <cell r="C4099" t="str">
            <v>2.10.4.4</v>
          </cell>
          <cell r="D4099" t="str">
            <v>Tampa de fibra de vidro nervurada, inclusive todos elementos pa sua fixação (e=12mm)</v>
          </cell>
          <cell r="E4099" t="str">
            <v>m2</v>
          </cell>
          <cell r="F4099">
            <v>27.56</v>
          </cell>
          <cell r="G4099">
            <v>500.85</v>
          </cell>
          <cell r="H4099">
            <v>13803.42</v>
          </cell>
          <cell r="I4099">
            <v>500</v>
          </cell>
          <cell r="J4099">
            <v>13780</v>
          </cell>
          <cell r="K4099">
            <v>0.85</v>
          </cell>
          <cell r="L4099" t="str">
            <v xml:space="preserve">   </v>
          </cell>
          <cell r="M4099">
            <v>1.0017</v>
          </cell>
          <cell r="N4099">
            <v>1.6999999999999999E-3</v>
          </cell>
          <cell r="O4099">
            <v>0</v>
          </cell>
          <cell r="P4099">
            <v>0.85000000000002296</v>
          </cell>
          <cell r="R4099" t="str">
            <v>Comp226</v>
          </cell>
        </row>
        <row r="4100">
          <cell r="A4100">
            <v>1158</v>
          </cell>
          <cell r="B4100" t="str">
            <v>S/F</v>
          </cell>
          <cell r="C4100" t="str">
            <v>1.9.4.1.7</v>
          </cell>
          <cell r="D4100" t="str">
            <v>Tampa em concreto armado pré-moldado fck=15,0mpa e=7,0 cm.</v>
          </cell>
          <cell r="E4100" t="str">
            <v>m2</v>
          </cell>
          <cell r="F4100">
            <v>18</v>
          </cell>
          <cell r="G4100">
            <v>159.29</v>
          </cell>
          <cell r="H4100">
            <v>2867.22</v>
          </cell>
          <cell r="I4100">
            <v>159.28</v>
          </cell>
          <cell r="J4100">
            <v>2867.04</v>
          </cell>
          <cell r="K4100">
            <v>0.01</v>
          </cell>
          <cell r="L4100" t="str">
            <v xml:space="preserve">   </v>
          </cell>
          <cell r="M4100">
            <v>1.0001</v>
          </cell>
          <cell r="N4100">
            <v>1E-4</v>
          </cell>
          <cell r="O4100">
            <v>0</v>
          </cell>
          <cell r="P4100">
            <v>9.9999999999909103E-3</v>
          </cell>
          <cell r="R4100" t="str">
            <v>Comp225</v>
          </cell>
        </row>
        <row r="4101">
          <cell r="A4101">
            <v>1215</v>
          </cell>
          <cell r="B4101" t="str">
            <v>S/F</v>
          </cell>
          <cell r="C4101" t="str">
            <v>1.105.1.7</v>
          </cell>
          <cell r="D4101" t="str">
            <v>Tampa em concreto armado pré-moldado fck=15,0mpa e=7,0 cm.</v>
          </cell>
          <cell r="E4101" t="str">
            <v>m2</v>
          </cell>
          <cell r="F4101">
            <v>18</v>
          </cell>
          <cell r="G4101">
            <v>159.29</v>
          </cell>
          <cell r="H4101">
            <v>2867.22</v>
          </cell>
          <cell r="I4101">
            <v>159.28</v>
          </cell>
          <cell r="J4101">
            <v>2867.04</v>
          </cell>
          <cell r="K4101">
            <v>0.01</v>
          </cell>
          <cell r="L4101" t="str">
            <v xml:space="preserve">   </v>
          </cell>
          <cell r="M4101">
            <v>1.0001</v>
          </cell>
          <cell r="N4101">
            <v>1E-4</v>
          </cell>
          <cell r="O4101">
            <v>0</v>
          </cell>
          <cell r="P4101">
            <v>9.9999999999909103E-3</v>
          </cell>
          <cell r="R4101" t="str">
            <v>Comp225</v>
          </cell>
        </row>
        <row r="4102">
          <cell r="A4102">
            <v>1291</v>
          </cell>
          <cell r="B4102" t="str">
            <v>S/F</v>
          </cell>
          <cell r="C4102" t="str">
            <v>1.11.9.1.7</v>
          </cell>
          <cell r="D4102" t="str">
            <v>Tampa em concreto armado pré-moldado fck=15,0mpa e=7,0 cm.</v>
          </cell>
          <cell r="E4102" t="str">
            <v>m2</v>
          </cell>
          <cell r="F4102">
            <v>18</v>
          </cell>
          <cell r="G4102">
            <v>159.29</v>
          </cell>
          <cell r="H4102">
            <v>2867.22</v>
          </cell>
          <cell r="I4102">
            <v>159.28</v>
          </cell>
          <cell r="J4102">
            <v>2867.04</v>
          </cell>
          <cell r="K4102">
            <v>0.01</v>
          </cell>
          <cell r="L4102" t="str">
            <v xml:space="preserve">   </v>
          </cell>
          <cell r="M4102">
            <v>1.0001</v>
          </cell>
          <cell r="N4102">
            <v>1E-4</v>
          </cell>
          <cell r="O4102">
            <v>0</v>
          </cell>
          <cell r="P4102">
            <v>9.9999999999909103E-3</v>
          </cell>
          <cell r="R4102" t="str">
            <v>Comp225</v>
          </cell>
        </row>
        <row r="4103">
          <cell r="A4103">
            <v>1367</v>
          </cell>
          <cell r="B4103" t="str">
            <v>S/F</v>
          </cell>
          <cell r="C4103" t="str">
            <v>1.12.9.1.7</v>
          </cell>
          <cell r="D4103" t="str">
            <v>Tampa em concreto armado pré-moldado fck=15,0mpa e=7,0 cm.</v>
          </cell>
          <cell r="E4103" t="str">
            <v>m2</v>
          </cell>
          <cell r="F4103">
            <v>18</v>
          </cell>
          <cell r="G4103">
            <v>159.29</v>
          </cell>
          <cell r="H4103">
            <v>2867.22</v>
          </cell>
          <cell r="I4103">
            <v>159.28</v>
          </cell>
          <cell r="J4103">
            <v>2867.04</v>
          </cell>
          <cell r="K4103">
            <v>0.01</v>
          </cell>
          <cell r="L4103" t="str">
            <v xml:space="preserve">   </v>
          </cell>
          <cell r="M4103">
            <v>1.0001</v>
          </cell>
          <cell r="N4103">
            <v>1E-4</v>
          </cell>
          <cell r="O4103">
            <v>0</v>
          </cell>
          <cell r="P4103">
            <v>9.9999999999909103E-3</v>
          </cell>
          <cell r="R4103" t="str">
            <v>Comp225</v>
          </cell>
        </row>
        <row r="4104">
          <cell r="A4104">
            <v>2135</v>
          </cell>
          <cell r="B4104" t="str">
            <v>S/F</v>
          </cell>
          <cell r="C4104" t="str">
            <v>2.2.2.3.4</v>
          </cell>
          <cell r="D4104" t="str">
            <v>Tamponamento do ramal domiciliar com pastilha de argamassa, incluindo fornecimento do material</v>
          </cell>
          <cell r="E4104" t="str">
            <v>un</v>
          </cell>
          <cell r="F4104">
            <v>578</v>
          </cell>
          <cell r="G4104">
            <v>13.29</v>
          </cell>
          <cell r="H4104">
            <v>7681.62</v>
          </cell>
          <cell r="I4104">
            <v>13.32</v>
          </cell>
          <cell r="J4104">
            <v>7698.96</v>
          </cell>
          <cell r="K4104">
            <v>-0.03</v>
          </cell>
          <cell r="L4104" t="str">
            <v xml:space="preserve">   </v>
          </cell>
          <cell r="M4104">
            <v>0.99770000000000003</v>
          </cell>
          <cell r="N4104">
            <v>-2.3E-3</v>
          </cell>
          <cell r="O4104">
            <v>0</v>
          </cell>
          <cell r="P4104" t="str">
            <v xml:space="preserve">   </v>
          </cell>
          <cell r="R4104" t="str">
            <v>Comp227</v>
          </cell>
        </row>
        <row r="4105">
          <cell r="A4105">
            <v>2267</v>
          </cell>
          <cell r="B4105" t="str">
            <v>S/F</v>
          </cell>
          <cell r="C4105" t="str">
            <v>2.3.2.3.4</v>
          </cell>
          <cell r="D4105" t="str">
            <v>Tamponamento do ramal domiciliar com pastilha de argamassa, incluindo fornecimento do material</v>
          </cell>
          <cell r="E4105" t="str">
            <v>un</v>
          </cell>
          <cell r="F4105">
            <v>982</v>
          </cell>
          <cell r="G4105">
            <v>13.29</v>
          </cell>
          <cell r="H4105">
            <v>13050.78</v>
          </cell>
          <cell r="I4105">
            <v>13.32</v>
          </cell>
          <cell r="J4105">
            <v>13080.24</v>
          </cell>
          <cell r="K4105">
            <v>-0.03</v>
          </cell>
          <cell r="L4105" t="str">
            <v xml:space="preserve">   </v>
          </cell>
          <cell r="M4105">
            <v>0.99770000000000003</v>
          </cell>
          <cell r="N4105">
            <v>-2.3E-3</v>
          </cell>
          <cell r="O4105">
            <v>0</v>
          </cell>
          <cell r="P4105" t="str">
            <v xml:space="preserve">   </v>
          </cell>
          <cell r="R4105" t="str">
            <v>Comp227</v>
          </cell>
        </row>
        <row r="4106">
          <cell r="A4106">
            <v>2566</v>
          </cell>
          <cell r="B4106" t="str">
            <v>S/F</v>
          </cell>
          <cell r="C4106" t="str">
            <v>2.4.2.3.4</v>
          </cell>
          <cell r="D4106" t="str">
            <v>Tamponamento do ramal domiciliar com pastilha de argamassa, incluindo fornecimento do material</v>
          </cell>
          <cell r="E4106" t="str">
            <v>un</v>
          </cell>
          <cell r="F4106">
            <v>530</v>
          </cell>
          <cell r="G4106">
            <v>13.29</v>
          </cell>
          <cell r="H4106">
            <v>7043.7</v>
          </cell>
          <cell r="I4106">
            <v>13.32</v>
          </cell>
          <cell r="J4106">
            <v>7059.6</v>
          </cell>
          <cell r="K4106">
            <v>-0.03</v>
          </cell>
          <cell r="L4106" t="str">
            <v xml:space="preserve">   </v>
          </cell>
          <cell r="M4106">
            <v>0.99770000000000003</v>
          </cell>
          <cell r="N4106">
            <v>-2.3E-3</v>
          </cell>
          <cell r="O4106">
            <v>0</v>
          </cell>
          <cell r="P4106" t="str">
            <v xml:space="preserve">   </v>
          </cell>
          <cell r="R4106" t="str">
            <v>Comp227</v>
          </cell>
        </row>
        <row r="4107">
          <cell r="A4107">
            <v>2878</v>
          </cell>
          <cell r="B4107" t="str">
            <v>S/F</v>
          </cell>
          <cell r="C4107" t="str">
            <v>2.5.2.3.4</v>
          </cell>
          <cell r="D4107" t="str">
            <v>Tamponamento do ramal domiciliar com pastilha de argamassa, incluindo fornecimento do material</v>
          </cell>
          <cell r="E4107" t="str">
            <v>un</v>
          </cell>
          <cell r="F4107">
            <v>1755</v>
          </cell>
          <cell r="G4107">
            <v>13.29</v>
          </cell>
          <cell r="H4107">
            <v>23323.95</v>
          </cell>
          <cell r="I4107">
            <v>13.32</v>
          </cell>
          <cell r="J4107">
            <v>23376.6</v>
          </cell>
          <cell r="K4107">
            <v>-0.03</v>
          </cell>
          <cell r="L4107" t="str">
            <v xml:space="preserve">   </v>
          </cell>
          <cell r="M4107">
            <v>0.99770000000000003</v>
          </cell>
          <cell r="N4107">
            <v>-2.3E-3</v>
          </cell>
          <cell r="O4107">
            <v>0</v>
          </cell>
          <cell r="P4107" t="str">
            <v xml:space="preserve">   </v>
          </cell>
          <cell r="R4107" t="str">
            <v>Comp227</v>
          </cell>
        </row>
        <row r="4108">
          <cell r="A4108">
            <v>3000</v>
          </cell>
          <cell r="B4108" t="str">
            <v>S/F</v>
          </cell>
          <cell r="C4108" t="str">
            <v>2.6.2.3.4</v>
          </cell>
          <cell r="D4108" t="str">
            <v>Tamponamento do ramal domiciliar com pastilha de argamassa, incluindo fornecimento do material</v>
          </cell>
          <cell r="E4108" t="str">
            <v>un</v>
          </cell>
          <cell r="F4108">
            <v>483</v>
          </cell>
          <cell r="G4108">
            <v>13.29</v>
          </cell>
          <cell r="H4108">
            <v>6419.07</v>
          </cell>
          <cell r="I4108">
            <v>13.32</v>
          </cell>
          <cell r="J4108">
            <v>6433.56</v>
          </cell>
          <cell r="K4108">
            <v>-0.03</v>
          </cell>
          <cell r="L4108" t="str">
            <v xml:space="preserve">   </v>
          </cell>
          <cell r="M4108">
            <v>0.99770000000000003</v>
          </cell>
          <cell r="N4108">
            <v>-2.3E-3</v>
          </cell>
          <cell r="O4108">
            <v>0</v>
          </cell>
          <cell r="P4108" t="str">
            <v xml:space="preserve">   </v>
          </cell>
          <cell r="R4108" t="str">
            <v>Comp227</v>
          </cell>
        </row>
        <row r="4109">
          <cell r="A4109">
            <v>3342</v>
          </cell>
          <cell r="B4109" t="str">
            <v>S/F</v>
          </cell>
          <cell r="C4109" t="str">
            <v>2.7.2.3.4</v>
          </cell>
          <cell r="D4109" t="str">
            <v>Tamponamento do ramal domiciliar com pastilha de argamassa, incluindo fornecimento do material</v>
          </cell>
          <cell r="E4109" t="str">
            <v>un</v>
          </cell>
          <cell r="F4109">
            <v>1792</v>
          </cell>
          <cell r="G4109">
            <v>13.29</v>
          </cell>
          <cell r="H4109">
            <v>23815.68</v>
          </cell>
          <cell r="I4109">
            <v>13.32</v>
          </cell>
          <cell r="J4109">
            <v>23869.439999999999</v>
          </cell>
          <cell r="K4109">
            <v>-0.03</v>
          </cell>
          <cell r="L4109" t="str">
            <v xml:space="preserve">   </v>
          </cell>
          <cell r="M4109">
            <v>0.99770000000000003</v>
          </cell>
          <cell r="N4109">
            <v>-2.3E-3</v>
          </cell>
          <cell r="O4109">
            <v>0</v>
          </cell>
          <cell r="P4109" t="str">
            <v xml:space="preserve">   </v>
          </cell>
          <cell r="R4109" t="str">
            <v>Comp227</v>
          </cell>
        </row>
        <row r="4110">
          <cell r="A4110">
            <v>3636</v>
          </cell>
          <cell r="B4110" t="str">
            <v>S/F</v>
          </cell>
          <cell r="C4110" t="str">
            <v>2.8.2.3.4</v>
          </cell>
          <cell r="D4110" t="str">
            <v>Tamponamento do ramal domiciliar com pastilha de argamassa, incluindo fornecimento do material</v>
          </cell>
          <cell r="E4110" t="str">
            <v>un</v>
          </cell>
          <cell r="F4110">
            <v>511</v>
          </cell>
          <cell r="G4110">
            <v>13.29</v>
          </cell>
          <cell r="H4110">
            <v>6791.19</v>
          </cell>
          <cell r="I4110">
            <v>13.32</v>
          </cell>
          <cell r="J4110">
            <v>6806.52</v>
          </cell>
          <cell r="K4110">
            <v>-0.03</v>
          </cell>
          <cell r="L4110" t="str">
            <v xml:space="preserve">   </v>
          </cell>
          <cell r="M4110">
            <v>0.99770000000000003</v>
          </cell>
          <cell r="N4110">
            <v>-2.3E-3</v>
          </cell>
          <cell r="O4110">
            <v>0</v>
          </cell>
          <cell r="P4110" t="str">
            <v xml:space="preserve">   </v>
          </cell>
          <cell r="R4110" t="str">
            <v>Comp227</v>
          </cell>
        </row>
        <row r="4111">
          <cell r="A4111">
            <v>3917</v>
          </cell>
          <cell r="B4111" t="str">
            <v>S/F</v>
          </cell>
          <cell r="C4111" t="str">
            <v>2.9.2.3.4</v>
          </cell>
          <cell r="D4111" t="str">
            <v>Tamponamento do ramal domiciliar com pastilha de argamassa, incluindo fornecimento do material</v>
          </cell>
          <cell r="E4111" t="str">
            <v>un</v>
          </cell>
          <cell r="F4111">
            <v>608</v>
          </cell>
          <cell r="G4111">
            <v>13.29</v>
          </cell>
          <cell r="H4111">
            <v>8080.32</v>
          </cell>
          <cell r="I4111">
            <v>13.32</v>
          </cell>
          <cell r="J4111">
            <v>8098.56</v>
          </cell>
          <cell r="K4111">
            <v>-0.03</v>
          </cell>
          <cell r="L4111" t="str">
            <v xml:space="preserve">   </v>
          </cell>
          <cell r="M4111">
            <v>0.99770000000000003</v>
          </cell>
          <cell r="N4111">
            <v>-2.3E-3</v>
          </cell>
          <cell r="O4111">
            <v>0</v>
          </cell>
          <cell r="P4111" t="str">
            <v xml:space="preserve">   </v>
          </cell>
          <cell r="R4111" t="str">
            <v>Comp227</v>
          </cell>
        </row>
        <row r="4112">
          <cell r="A4112">
            <v>1999</v>
          </cell>
          <cell r="B4112" t="str">
            <v>S/F</v>
          </cell>
          <cell r="C4112" t="str">
            <v>2.1.2.2.3</v>
          </cell>
          <cell r="D4112" t="str">
            <v>Tapume de chapa de madeira compensada 6mm pintura cal.</v>
          </cell>
          <cell r="E4112" t="str">
            <v>m2</v>
          </cell>
          <cell r="F4112">
            <v>410</v>
          </cell>
          <cell r="G4112">
            <v>27.09</v>
          </cell>
          <cell r="H4112">
            <v>11106.9</v>
          </cell>
          <cell r="I4112">
            <v>27.08</v>
          </cell>
          <cell r="J4112">
            <v>11102.8</v>
          </cell>
          <cell r="K4112">
            <v>0.01</v>
          </cell>
          <cell r="L4112" t="str">
            <v xml:space="preserve">   </v>
          </cell>
          <cell r="M4112">
            <v>1.0004</v>
          </cell>
          <cell r="N4112">
            <v>4.0000000000000002E-4</v>
          </cell>
          <cell r="O4112">
            <v>0</v>
          </cell>
          <cell r="P4112">
            <v>1.00000000000016E-2</v>
          </cell>
          <cell r="R4112" t="str">
            <v>Comp228</v>
          </cell>
        </row>
        <row r="4113">
          <cell r="A4113">
            <v>47</v>
          </cell>
          <cell r="B4113" t="str">
            <v>S/F</v>
          </cell>
          <cell r="C4113" t="str">
            <v>1.1.2.2.3</v>
          </cell>
          <cell r="D4113" t="str">
            <v>Tapume de chapa de madeira compensada 6mm pintura cal.</v>
          </cell>
          <cell r="E4113" t="str">
            <v>m2</v>
          </cell>
          <cell r="F4113">
            <v>349.96</v>
          </cell>
          <cell r="G4113">
            <v>27.09</v>
          </cell>
          <cell r="H4113">
            <v>9480.41</v>
          </cell>
          <cell r="I4113">
            <v>27.08</v>
          </cell>
          <cell r="J4113">
            <v>9476.91</v>
          </cell>
          <cell r="K4113">
            <v>0.01</v>
          </cell>
          <cell r="L4113" t="str">
            <v xml:space="preserve">   </v>
          </cell>
          <cell r="M4113">
            <v>1.0004</v>
          </cell>
          <cell r="N4113">
            <v>4.0000000000000002E-4</v>
          </cell>
          <cell r="O4113">
            <v>0</v>
          </cell>
          <cell r="P4113">
            <v>1.00000000000016E-2</v>
          </cell>
          <cell r="R4113" t="str">
            <v>Comp228</v>
          </cell>
        </row>
        <row r="4114">
          <cell r="A4114">
            <v>2105</v>
          </cell>
          <cell r="B4114" t="str">
            <v>S/F</v>
          </cell>
          <cell r="C4114" t="str">
            <v>2.2.1.10.10</v>
          </cell>
          <cell r="D4114" t="str">
            <v>Transporte para tubos em Concreto Classe A-2 DN 1000mm DMT=10,00km</v>
          </cell>
          <cell r="E4114" t="str">
            <v>m</v>
          </cell>
          <cell r="F4114">
            <v>549.42999999999995</v>
          </cell>
          <cell r="G4114">
            <v>123.18</v>
          </cell>
          <cell r="H4114">
            <v>67678.78</v>
          </cell>
          <cell r="I4114">
            <v>123.24</v>
          </cell>
          <cell r="J4114">
            <v>67711.75</v>
          </cell>
          <cell r="K4114">
            <v>-0.06</v>
          </cell>
          <cell r="L4114" t="str">
            <v xml:space="preserve">   </v>
          </cell>
          <cell r="M4114">
            <v>0.99950000000000006</v>
          </cell>
          <cell r="N4114">
            <v>-5.0000000000000001E-4</v>
          </cell>
          <cell r="O4114">
            <v>0</v>
          </cell>
          <cell r="P4114" t="str">
            <v xml:space="preserve">   </v>
          </cell>
          <cell r="R4114" t="str">
            <v>Comp233</v>
          </cell>
        </row>
        <row r="4115">
          <cell r="A4115">
            <v>2848</v>
          </cell>
          <cell r="B4115" t="str">
            <v>S/F</v>
          </cell>
          <cell r="C4115" t="str">
            <v>2.5.1.9.4</v>
          </cell>
          <cell r="D4115" t="str">
            <v>Transporte para tubos em Concreto Classe A-2 DN 500mm DMT=10,00km</v>
          </cell>
          <cell r="E4115" t="str">
            <v>m</v>
          </cell>
          <cell r="F4115">
            <v>118.15</v>
          </cell>
          <cell r="G4115">
            <v>6.9</v>
          </cell>
          <cell r="H4115">
            <v>815.23</v>
          </cell>
          <cell r="I4115">
            <v>6.92</v>
          </cell>
          <cell r="J4115">
            <v>817.59</v>
          </cell>
          <cell r="K4115">
            <v>-0.02</v>
          </cell>
          <cell r="L4115" t="str">
            <v xml:space="preserve">   </v>
          </cell>
          <cell r="M4115">
            <v>0.99709999999999999</v>
          </cell>
          <cell r="N4115">
            <v>-2.8999999999999998E-3</v>
          </cell>
          <cell r="O4115">
            <v>0</v>
          </cell>
          <cell r="P4115" t="str">
            <v xml:space="preserve">   </v>
          </cell>
          <cell r="R4115" t="str">
            <v>Comp229</v>
          </cell>
        </row>
        <row r="4116">
          <cell r="A4116">
            <v>3310</v>
          </cell>
          <cell r="B4116" t="str">
            <v>S/F</v>
          </cell>
          <cell r="C4116" t="str">
            <v>2.7.1.10.8</v>
          </cell>
          <cell r="D4116" t="str">
            <v>Transporte para tubos em Concreto Classe A-2 DN 500mm DMT=10,00km</v>
          </cell>
          <cell r="E4116" t="str">
            <v>m</v>
          </cell>
          <cell r="F4116">
            <v>558.99</v>
          </cell>
          <cell r="G4116">
            <v>6.9</v>
          </cell>
          <cell r="H4116">
            <v>3857.03</v>
          </cell>
          <cell r="I4116">
            <v>6.92</v>
          </cell>
          <cell r="J4116">
            <v>3868.21</v>
          </cell>
          <cell r="K4116">
            <v>-0.02</v>
          </cell>
          <cell r="L4116" t="str">
            <v xml:space="preserve">   </v>
          </cell>
          <cell r="M4116">
            <v>0.99709999999999999</v>
          </cell>
          <cell r="N4116">
            <v>-2.8999999999999998E-3</v>
          </cell>
          <cell r="O4116">
            <v>0</v>
          </cell>
          <cell r="P4116" t="str">
            <v xml:space="preserve">   </v>
          </cell>
          <cell r="R4116" t="str">
            <v>Comp229</v>
          </cell>
        </row>
        <row r="4117">
          <cell r="A4117">
            <v>3311</v>
          </cell>
          <cell r="B4117" t="str">
            <v>S/F</v>
          </cell>
          <cell r="C4117" t="str">
            <v>2.7.1.10.9</v>
          </cell>
          <cell r="D4117" t="str">
            <v>Transporte para tubos em Concreto Classe A-2 DN 700mm DMT=10,00km</v>
          </cell>
          <cell r="E4117" t="str">
            <v>m</v>
          </cell>
          <cell r="F4117">
            <v>173.49</v>
          </cell>
          <cell r="G4117">
            <v>13.82</v>
          </cell>
          <cell r="H4117">
            <v>2397.63</v>
          </cell>
          <cell r="I4117">
            <v>13.84</v>
          </cell>
          <cell r="J4117">
            <v>2401.1</v>
          </cell>
          <cell r="K4117">
            <v>-0.02</v>
          </cell>
          <cell r="L4117" t="str">
            <v xml:space="preserve">   </v>
          </cell>
          <cell r="M4117">
            <v>0.99860000000000004</v>
          </cell>
          <cell r="N4117">
            <v>-1.4E-3</v>
          </cell>
          <cell r="O4117">
            <v>0</v>
          </cell>
          <cell r="P4117" t="str">
            <v xml:space="preserve">   </v>
          </cell>
          <cell r="R4117" t="str">
            <v>Comp230</v>
          </cell>
        </row>
        <row r="4118">
          <cell r="A4118">
            <v>2103</v>
          </cell>
          <cell r="B4118" t="str">
            <v>S/F</v>
          </cell>
          <cell r="C4118" t="str">
            <v>2.2.1.10.8</v>
          </cell>
          <cell r="D4118" t="str">
            <v>Transporte para tubos em Concreto Classe A-2 DN 800mm DMT=10,00km</v>
          </cell>
          <cell r="E4118" t="str">
            <v>m</v>
          </cell>
          <cell r="F4118">
            <v>148.25</v>
          </cell>
          <cell r="G4118">
            <v>41.52</v>
          </cell>
          <cell r="H4118">
            <v>6155.34</v>
          </cell>
          <cell r="I4118">
            <v>41.52</v>
          </cell>
          <cell r="J4118">
            <v>6155.34</v>
          </cell>
          <cell r="K4118">
            <v>0</v>
          </cell>
          <cell r="L4118" t="str">
            <v xml:space="preserve">   </v>
          </cell>
          <cell r="M4118">
            <v>1</v>
          </cell>
          <cell r="N4118">
            <v>0</v>
          </cell>
          <cell r="O4118">
            <v>0</v>
          </cell>
          <cell r="P4118" t="str">
            <v xml:space="preserve">   </v>
          </cell>
          <cell r="R4118" t="str">
            <v>Comp231</v>
          </cell>
        </row>
        <row r="4119">
          <cell r="A4119">
            <v>3312</v>
          </cell>
          <cell r="B4119" t="str">
            <v>S/F</v>
          </cell>
          <cell r="C4119" t="str">
            <v>2.7.1.10.10</v>
          </cell>
          <cell r="D4119" t="str">
            <v>Transporte para tubos em Concreto Classe A-2 DN 800mm DMT=10,00km</v>
          </cell>
          <cell r="E4119" t="str">
            <v>m</v>
          </cell>
          <cell r="F4119">
            <v>64.7</v>
          </cell>
          <cell r="G4119">
            <v>41.52</v>
          </cell>
          <cell r="H4119">
            <v>2686.34</v>
          </cell>
          <cell r="I4119">
            <v>41.52</v>
          </cell>
          <cell r="J4119">
            <v>2686.34</v>
          </cell>
          <cell r="K4119">
            <v>0</v>
          </cell>
          <cell r="L4119" t="str">
            <v xml:space="preserve">   </v>
          </cell>
          <cell r="M4119">
            <v>1</v>
          </cell>
          <cell r="N4119">
            <v>0</v>
          </cell>
          <cell r="O4119">
            <v>0</v>
          </cell>
          <cell r="P4119" t="str">
            <v xml:space="preserve">   </v>
          </cell>
          <cell r="R4119" t="str">
            <v>Comp231</v>
          </cell>
        </row>
        <row r="4120">
          <cell r="A4120">
            <v>2104</v>
          </cell>
          <cell r="B4120" t="str">
            <v>S/F</v>
          </cell>
          <cell r="C4120" t="str">
            <v>2.2.1.10.9</v>
          </cell>
          <cell r="D4120" t="str">
            <v>Transporte para tubos em Concreto Classe A-2 DN 900mm DMT=10,00km</v>
          </cell>
          <cell r="E4120" t="str">
            <v>m</v>
          </cell>
          <cell r="F4120">
            <v>667.23</v>
          </cell>
          <cell r="G4120">
            <v>62.24</v>
          </cell>
          <cell r="H4120">
            <v>41528.39</v>
          </cell>
          <cell r="I4120">
            <v>62.28</v>
          </cell>
          <cell r="J4120">
            <v>41555.08</v>
          </cell>
          <cell r="K4120">
            <v>-0.04</v>
          </cell>
          <cell r="L4120" t="str">
            <v xml:space="preserve">   </v>
          </cell>
          <cell r="M4120">
            <v>0.99939999999999996</v>
          </cell>
          <cell r="N4120">
            <v>-5.9999999999999995E-4</v>
          </cell>
          <cell r="O4120">
            <v>0</v>
          </cell>
          <cell r="P4120" t="str">
            <v xml:space="preserve">   </v>
          </cell>
          <cell r="R4120" t="str">
            <v>Comp232</v>
          </cell>
        </row>
        <row r="4121">
          <cell r="A4121">
            <v>1554</v>
          </cell>
          <cell r="B4121" t="str">
            <v>S/F</v>
          </cell>
          <cell r="C4121" t="str">
            <v>1.15.5.3</v>
          </cell>
          <cell r="D4121" t="str">
            <v>Vergas 10x10cm, pré-moldadas concreto fck=15mpa (preparo c/ betoneira), aço fino CA-60 e formas tabua pinho 3a</v>
          </cell>
          <cell r="E4121" t="str">
            <v>m³</v>
          </cell>
          <cell r="F4121">
            <v>0.34</v>
          </cell>
          <cell r="G4121">
            <v>14.86</v>
          </cell>
          <cell r="H4121">
            <v>5.05</v>
          </cell>
          <cell r="I4121">
            <v>14.89</v>
          </cell>
          <cell r="J4121">
            <v>5.0599999999999996</v>
          </cell>
          <cell r="K4121">
            <v>-0.03</v>
          </cell>
          <cell r="L4121" t="str">
            <v xml:space="preserve">   </v>
          </cell>
          <cell r="M4121">
            <v>0.998</v>
          </cell>
          <cell r="N4121">
            <v>-2E-3</v>
          </cell>
          <cell r="O4121">
            <v>0</v>
          </cell>
          <cell r="P4121" t="str">
            <v xml:space="preserve">   </v>
          </cell>
          <cell r="R4121" t="str">
            <v>Comp234</v>
          </cell>
        </row>
        <row r="4122">
          <cell r="A4122">
            <v>1569</v>
          </cell>
          <cell r="B4122" t="str">
            <v>S/F</v>
          </cell>
          <cell r="C4122" t="str">
            <v>1.15.5.18</v>
          </cell>
          <cell r="D4122" t="str">
            <v>Vidro liso transparente 4,00mm forn., transp. e montagem</v>
          </cell>
          <cell r="E4122" t="str">
            <v>m²</v>
          </cell>
          <cell r="F4122">
            <v>13.65</v>
          </cell>
          <cell r="G4122">
            <v>94.03</v>
          </cell>
          <cell r="H4122">
            <v>1283.5</v>
          </cell>
          <cell r="I4122">
            <v>94.02</v>
          </cell>
          <cell r="J4122">
            <v>1283.3699999999999</v>
          </cell>
          <cell r="K4122">
            <v>0.01</v>
          </cell>
          <cell r="L4122" t="str">
            <v xml:space="preserve">   </v>
          </cell>
          <cell r="M4122">
            <v>1.0001</v>
          </cell>
          <cell r="N4122">
            <v>1E-4</v>
          </cell>
          <cell r="O4122">
            <v>0</v>
          </cell>
          <cell r="P4122">
            <v>1.00000000000051E-2</v>
          </cell>
          <cell r="R4122" t="str">
            <v>Comp235</v>
          </cell>
        </row>
        <row r="4123">
          <cell r="A4123">
            <v>324</v>
          </cell>
          <cell r="B4123" t="str">
            <v>S/F</v>
          </cell>
          <cell r="C4123" t="str">
            <v>1.5.8.1.7</v>
          </cell>
          <cell r="D4123" t="str">
            <v xml:space="preserve">Vigas California, L=3,57M </v>
          </cell>
          <cell r="E4123" t="str">
            <v>UND.</v>
          </cell>
          <cell r="F4123">
            <v>400</v>
          </cell>
          <cell r="G4123">
            <v>264.75</v>
          </cell>
          <cell r="H4123">
            <v>105900</v>
          </cell>
          <cell r="I4123">
            <v>265.36</v>
          </cell>
          <cell r="J4123">
            <v>106144</v>
          </cell>
          <cell r="K4123">
            <v>-0.61</v>
          </cell>
          <cell r="L4123" t="str">
            <v xml:space="preserve">   </v>
          </cell>
          <cell r="M4123">
            <v>0.99770000000000003</v>
          </cell>
          <cell r="N4123">
            <v>-2.3E-3</v>
          </cell>
          <cell r="O4123">
            <v>0</v>
          </cell>
          <cell r="P4123" t="str">
            <v xml:space="preserve">   </v>
          </cell>
          <cell r="R4123" t="str">
            <v>Comp236</v>
          </cell>
        </row>
        <row r="4124">
          <cell r="A4124">
            <v>1802</v>
          </cell>
          <cell r="B4124" t="str">
            <v>S/F</v>
          </cell>
          <cell r="C4124" t="str">
            <v>1.18.1.6.1.6</v>
          </cell>
          <cell r="D4124" t="str">
            <v xml:space="preserve">Vigas California, L=3,57M </v>
          </cell>
          <cell r="E4124" t="str">
            <v>unid</v>
          </cell>
          <cell r="F4124">
            <v>100</v>
          </cell>
          <cell r="G4124">
            <v>264.75</v>
          </cell>
          <cell r="H4124">
            <v>26475</v>
          </cell>
          <cell r="I4124">
            <v>265.36</v>
          </cell>
          <cell r="J4124">
            <v>26536</v>
          </cell>
          <cell r="K4124">
            <v>-0.61</v>
          </cell>
          <cell r="L4124">
            <v>0</v>
          </cell>
          <cell r="M4124">
            <v>0.99770000000000003</v>
          </cell>
          <cell r="N4124">
            <v>-2.3E-3</v>
          </cell>
          <cell r="O4124">
            <v>0</v>
          </cell>
          <cell r="P4124" t="str">
            <v xml:space="preserve">   </v>
          </cell>
          <cell r="R4124" t="str">
            <v>Comp236</v>
          </cell>
        </row>
        <row r="4127">
          <cell r="H4127">
            <v>80523775.209999993</v>
          </cell>
          <cell r="J4127">
            <v>84212014.549999997</v>
          </cell>
          <cell r="K4127">
            <v>0</v>
          </cell>
          <cell r="P4127">
            <v>0</v>
          </cell>
        </row>
        <row r="4129">
          <cell r="H4129">
            <v>-3688239.34</v>
          </cell>
          <cell r="J4129">
            <v>80523779.439999998</v>
          </cell>
        </row>
        <row r="4130">
          <cell r="H4130">
            <v>0</v>
          </cell>
          <cell r="J4130">
            <v>0</v>
          </cell>
        </row>
      </sheetData>
      <sheetData sheetId="4" refreshError="1"/>
      <sheetData sheetId="5" refreshError="1"/>
      <sheetData sheetId="6" refreshError="1"/>
      <sheetData sheetId="7" refreshError="1"/>
      <sheetData sheetId="8" refreshError="1">
        <row r="5">
          <cell r="B5">
            <v>4340</v>
          </cell>
          <cell r="C5" t="str">
            <v>F</v>
          </cell>
          <cell r="D5" t="str">
            <v>12.1.3.1.10</v>
          </cell>
          <cell r="E5" t="str">
            <v>Abraçadeira tipo U para eletroduto DN 3/4"</v>
          </cell>
          <cell r="F5" t="str">
            <v>un</v>
          </cell>
          <cell r="G5">
            <v>98</v>
          </cell>
          <cell r="H5">
            <v>1.25</v>
          </cell>
          <cell r="I5">
            <v>0.96</v>
          </cell>
          <cell r="J5">
            <v>1</v>
          </cell>
          <cell r="K5">
            <v>122.5</v>
          </cell>
          <cell r="L5">
            <v>0</v>
          </cell>
          <cell r="N5">
            <v>1.25</v>
          </cell>
          <cell r="O5">
            <v>122.5</v>
          </cell>
        </row>
        <row r="6">
          <cell r="B6">
            <v>1590</v>
          </cell>
          <cell r="C6" t="str">
            <v>F</v>
          </cell>
          <cell r="D6" t="str">
            <v>15.1.1.9</v>
          </cell>
          <cell r="E6" t="str">
            <v>Abraçadeira tipo U para eletroduto DN 3/4" com bucha e parafuso</v>
          </cell>
          <cell r="F6" t="str">
            <v>un</v>
          </cell>
          <cell r="G6">
            <v>120</v>
          </cell>
          <cell r="H6">
            <v>3.69</v>
          </cell>
          <cell r="I6">
            <v>2.84</v>
          </cell>
          <cell r="J6">
            <v>1</v>
          </cell>
          <cell r="K6">
            <v>442.8</v>
          </cell>
          <cell r="L6">
            <v>0.01</v>
          </cell>
          <cell r="N6">
            <v>3.7</v>
          </cell>
          <cell r="O6">
            <v>444</v>
          </cell>
        </row>
        <row r="7">
          <cell r="B7">
            <v>252</v>
          </cell>
          <cell r="C7" t="str">
            <v>F</v>
          </cell>
          <cell r="D7" t="str">
            <v>4.4.2.11</v>
          </cell>
          <cell r="E7" t="str">
            <v>Acoplamento para junta Alvenius  DN 600</v>
          </cell>
          <cell r="F7" t="str">
            <v>pç</v>
          </cell>
          <cell r="G7">
            <v>7</v>
          </cell>
          <cell r="H7">
            <v>1360</v>
          </cell>
          <cell r="I7">
            <v>1046.1500000000001</v>
          </cell>
          <cell r="J7">
            <v>1</v>
          </cell>
          <cell r="K7">
            <v>9520</v>
          </cell>
          <cell r="L7">
            <v>0</v>
          </cell>
          <cell r="N7">
            <v>1360</v>
          </cell>
          <cell r="O7">
            <v>9520</v>
          </cell>
        </row>
        <row r="8">
          <cell r="B8">
            <v>1466</v>
          </cell>
          <cell r="C8" t="str">
            <v>F</v>
          </cell>
          <cell r="D8" t="str">
            <v>13.4.1</v>
          </cell>
          <cell r="E8" t="str">
            <v>Adaptador PVC PBA à bolsa de fofo DN 100</v>
          </cell>
          <cell r="F8" t="str">
            <v>pç</v>
          </cell>
          <cell r="G8">
            <v>6</v>
          </cell>
          <cell r="H8">
            <v>104.62</v>
          </cell>
          <cell r="I8">
            <v>80.48</v>
          </cell>
          <cell r="J8">
            <v>1</v>
          </cell>
          <cell r="K8">
            <v>627.72</v>
          </cell>
          <cell r="L8">
            <v>0</v>
          </cell>
          <cell r="N8">
            <v>104.62</v>
          </cell>
          <cell r="O8">
            <v>627.72</v>
          </cell>
        </row>
        <row r="9">
          <cell r="B9">
            <v>1702</v>
          </cell>
          <cell r="C9" t="str">
            <v>F</v>
          </cell>
          <cell r="D9" t="str">
            <v>15.5.1.12</v>
          </cell>
          <cell r="E9" t="str">
            <v xml:space="preserve">Alça pré-formada de distribuição </v>
          </cell>
          <cell r="F9" t="str">
            <v>un</v>
          </cell>
          <cell r="G9">
            <v>14</v>
          </cell>
          <cell r="H9">
            <v>3.28</v>
          </cell>
          <cell r="I9">
            <v>2.52</v>
          </cell>
          <cell r="J9">
            <v>1</v>
          </cell>
          <cell r="K9">
            <v>45.92</v>
          </cell>
          <cell r="L9">
            <v>0</v>
          </cell>
          <cell r="N9">
            <v>3.28</v>
          </cell>
          <cell r="O9">
            <v>45.92</v>
          </cell>
        </row>
        <row r="10">
          <cell r="B10">
            <v>2130</v>
          </cell>
          <cell r="C10" t="str">
            <v>F</v>
          </cell>
          <cell r="D10" t="str">
            <v>2.2.2.9</v>
          </cell>
          <cell r="E10" t="str">
            <v>Anel Borracha Para Tubo Pvc Rede Esgoto Eb 644 Dn 100mm</v>
          </cell>
          <cell r="F10" t="str">
            <v>pç</v>
          </cell>
          <cell r="G10">
            <v>18794</v>
          </cell>
          <cell r="H10">
            <v>2.59</v>
          </cell>
          <cell r="I10">
            <v>1.99</v>
          </cell>
          <cell r="J10">
            <v>1</v>
          </cell>
          <cell r="K10">
            <v>48676.46</v>
          </cell>
          <cell r="L10">
            <v>0</v>
          </cell>
          <cell r="N10">
            <v>2.59</v>
          </cell>
          <cell r="O10">
            <v>48676.46</v>
          </cell>
        </row>
        <row r="11">
          <cell r="B11">
            <v>2067</v>
          </cell>
          <cell r="C11" t="str">
            <v>F</v>
          </cell>
          <cell r="D11" t="str">
            <v>2.1.7.2.1</v>
          </cell>
          <cell r="E11" t="str">
            <v>Anel Borracha Para Tubo Pvc Rede Esgoto Eb 644 Dn 150mm</v>
          </cell>
          <cell r="F11" t="str">
            <v>pç</v>
          </cell>
          <cell r="G11">
            <v>10869</v>
          </cell>
          <cell r="H11">
            <v>6.34</v>
          </cell>
          <cell r="I11">
            <v>4.88</v>
          </cell>
          <cell r="J11">
            <v>1</v>
          </cell>
          <cell r="K11">
            <v>68909.460000000006</v>
          </cell>
          <cell r="L11">
            <v>0</v>
          </cell>
          <cell r="N11">
            <v>6.34</v>
          </cell>
          <cell r="O11">
            <v>68909.460000000006</v>
          </cell>
        </row>
        <row r="12">
          <cell r="B12">
            <v>2068</v>
          </cell>
          <cell r="C12" t="str">
            <v>F</v>
          </cell>
          <cell r="D12" t="str">
            <v>2.1.7.2.2</v>
          </cell>
          <cell r="E12" t="str">
            <v>Anel Borracha Para Tubo Pvc Rede Esgoto Eb 644 Dn 200mm</v>
          </cell>
          <cell r="F12" t="str">
            <v>pç</v>
          </cell>
          <cell r="G12">
            <v>499</v>
          </cell>
          <cell r="H12">
            <v>9.41</v>
          </cell>
          <cell r="I12">
            <v>7.24</v>
          </cell>
          <cell r="J12">
            <v>1</v>
          </cell>
          <cell r="K12">
            <v>4695.59</v>
          </cell>
          <cell r="L12">
            <v>0</v>
          </cell>
          <cell r="N12">
            <v>9.41</v>
          </cell>
          <cell r="O12">
            <v>4695.59</v>
          </cell>
        </row>
        <row r="13">
          <cell r="B13">
            <v>2221</v>
          </cell>
          <cell r="C13" t="str">
            <v>F</v>
          </cell>
          <cell r="D13" t="str">
            <v>3.1.7.2.2</v>
          </cell>
          <cell r="E13" t="str">
            <v>Anel Borracha Para Tubo Pvc Rede Esgoto Eb 644 Dn 250mm</v>
          </cell>
          <cell r="F13" t="str">
            <v>pç</v>
          </cell>
          <cell r="G13">
            <v>338</v>
          </cell>
          <cell r="H13">
            <v>18.21</v>
          </cell>
          <cell r="I13">
            <v>14.01</v>
          </cell>
          <cell r="J13">
            <v>1</v>
          </cell>
          <cell r="K13">
            <v>6154.98</v>
          </cell>
          <cell r="L13">
            <v>0</v>
          </cell>
          <cell r="N13">
            <v>18.21</v>
          </cell>
          <cell r="O13">
            <v>6154.98</v>
          </cell>
        </row>
        <row r="14">
          <cell r="B14">
            <v>3265</v>
          </cell>
          <cell r="C14" t="str">
            <v>F</v>
          </cell>
          <cell r="D14" t="str">
            <v>7.1.7.2.4</v>
          </cell>
          <cell r="E14" t="str">
            <v>Anel Borracha Para Tubo Pvc Rede Esgoto Eb 644 Dn 300mm</v>
          </cell>
          <cell r="F14" t="str">
            <v>pç</v>
          </cell>
          <cell r="G14">
            <v>95</v>
          </cell>
          <cell r="H14">
            <v>32.380000000000003</v>
          </cell>
          <cell r="I14">
            <v>24.91</v>
          </cell>
          <cell r="J14">
            <v>1</v>
          </cell>
          <cell r="K14">
            <v>3076.1</v>
          </cell>
          <cell r="L14">
            <v>0</v>
          </cell>
          <cell r="N14">
            <v>32.380000000000003</v>
          </cell>
          <cell r="O14">
            <v>3076.1</v>
          </cell>
        </row>
        <row r="15">
          <cell r="B15">
            <v>2222</v>
          </cell>
          <cell r="C15" t="str">
            <v>F</v>
          </cell>
          <cell r="D15" t="str">
            <v>3.1.7.2.3</v>
          </cell>
          <cell r="E15" t="str">
            <v>Anel Borracha Para Tubo Pvc Rede Esgoto Eb 644 Dn 350mm</v>
          </cell>
          <cell r="F15" t="str">
            <v>pç</v>
          </cell>
          <cell r="G15">
            <v>138</v>
          </cell>
          <cell r="H15">
            <v>38.869999999999997</v>
          </cell>
          <cell r="I15">
            <v>29.9</v>
          </cell>
          <cell r="J15">
            <v>1</v>
          </cell>
          <cell r="K15">
            <v>5364.06</v>
          </cell>
          <cell r="L15">
            <v>0</v>
          </cell>
          <cell r="N15">
            <v>38.869999999999997</v>
          </cell>
          <cell r="O15">
            <v>5364.06</v>
          </cell>
        </row>
        <row r="16">
          <cell r="B16">
            <v>2069</v>
          </cell>
          <cell r="C16" t="str">
            <v>F</v>
          </cell>
          <cell r="D16" t="str">
            <v>2.1.7.2.3</v>
          </cell>
          <cell r="E16" t="str">
            <v>Anel Borracha Para Tubo Pvc Rede Esgoto Eb 644 Dn 400mm</v>
          </cell>
          <cell r="F16" t="str">
            <v>pç</v>
          </cell>
          <cell r="G16">
            <v>115</v>
          </cell>
          <cell r="H16">
            <v>48.83</v>
          </cell>
          <cell r="I16">
            <v>37.56</v>
          </cell>
          <cell r="J16">
            <v>1</v>
          </cell>
          <cell r="K16">
            <v>5615.45</v>
          </cell>
          <cell r="L16">
            <v>0</v>
          </cell>
          <cell r="N16">
            <v>48.83</v>
          </cell>
          <cell r="O16">
            <v>5615.45</v>
          </cell>
        </row>
        <row r="17">
          <cell r="B17">
            <v>1467</v>
          </cell>
          <cell r="C17" t="str">
            <v>F</v>
          </cell>
          <cell r="D17" t="str">
            <v>13.4.2</v>
          </cell>
          <cell r="E17" t="str">
            <v>Anel de borracha para PVC PBA JE DN  75</v>
          </cell>
          <cell r="F17" t="str">
            <v>pç</v>
          </cell>
          <cell r="G17">
            <v>491</v>
          </cell>
          <cell r="H17">
            <v>3.46</v>
          </cell>
          <cell r="I17">
            <v>2.66</v>
          </cell>
          <cell r="J17">
            <v>1</v>
          </cell>
          <cell r="K17">
            <v>1698.86</v>
          </cell>
          <cell r="L17">
            <v>0</v>
          </cell>
          <cell r="N17">
            <v>3.46</v>
          </cell>
          <cell r="O17">
            <v>1698.86</v>
          </cell>
        </row>
        <row r="18">
          <cell r="B18">
            <v>1468</v>
          </cell>
          <cell r="C18" t="str">
            <v>F</v>
          </cell>
          <cell r="D18" t="str">
            <v>13.4.3</v>
          </cell>
          <cell r="E18" t="str">
            <v>Anel de borracha para PVC PBA JE DN 100</v>
          </cell>
          <cell r="F18" t="str">
            <v>pç</v>
          </cell>
          <cell r="G18">
            <v>79</v>
          </cell>
          <cell r="H18">
            <v>3.69</v>
          </cell>
          <cell r="I18">
            <v>2.84</v>
          </cell>
          <cell r="J18">
            <v>1</v>
          </cell>
          <cell r="K18">
            <v>291.51</v>
          </cell>
          <cell r="L18">
            <v>0</v>
          </cell>
          <cell r="N18">
            <v>3.69</v>
          </cell>
          <cell r="O18">
            <v>291.51</v>
          </cell>
        </row>
        <row r="19">
          <cell r="B19">
            <v>1608</v>
          </cell>
          <cell r="C19" t="str">
            <v>F</v>
          </cell>
          <cell r="D19" t="str">
            <v>15.2.1.8</v>
          </cell>
          <cell r="E19" t="str">
            <v>Ar condicionado split 60.000BTU´S 220v - Teto/Parede</v>
          </cell>
          <cell r="F19" t="str">
            <v>un</v>
          </cell>
          <cell r="G19">
            <v>1</v>
          </cell>
          <cell r="H19">
            <v>5850</v>
          </cell>
          <cell r="I19">
            <v>4500</v>
          </cell>
          <cell r="J19">
            <v>1</v>
          </cell>
          <cell r="K19">
            <v>5850</v>
          </cell>
          <cell r="L19">
            <v>4150</v>
          </cell>
          <cell r="M19">
            <v>5850</v>
          </cell>
          <cell r="N19">
            <v>10000</v>
          </cell>
          <cell r="O19">
            <v>10000</v>
          </cell>
        </row>
        <row r="20">
          <cell r="B20">
            <v>1667</v>
          </cell>
          <cell r="C20" t="str">
            <v>F</v>
          </cell>
          <cell r="D20" t="str">
            <v>15.3.1.15</v>
          </cell>
          <cell r="E20" t="str">
            <v>Arandela a prova de gases vapores e pó, em alumínio fundido, para lâmpada mista até 250W</v>
          </cell>
          <cell r="F20" t="str">
            <v>un</v>
          </cell>
          <cell r="G20">
            <v>22</v>
          </cell>
          <cell r="H20">
            <v>119.6</v>
          </cell>
          <cell r="I20">
            <v>92</v>
          </cell>
          <cell r="J20">
            <v>1</v>
          </cell>
          <cell r="K20">
            <v>2631.2</v>
          </cell>
          <cell r="L20">
            <v>0</v>
          </cell>
          <cell r="N20">
            <v>119.6</v>
          </cell>
          <cell r="O20">
            <v>2631.2</v>
          </cell>
        </row>
        <row r="21">
          <cell r="B21">
            <v>4401</v>
          </cell>
          <cell r="C21" t="str">
            <v>F</v>
          </cell>
          <cell r="D21" t="str">
            <v>12.2.1.1</v>
          </cell>
          <cell r="E21" t="str">
            <v>Armação secundária de 1 estribo</v>
          </cell>
          <cell r="F21" t="str">
            <v>un</v>
          </cell>
          <cell r="G21">
            <v>5</v>
          </cell>
          <cell r="H21">
            <v>11.9</v>
          </cell>
          <cell r="I21">
            <v>9.15</v>
          </cell>
          <cell r="J21">
            <v>1</v>
          </cell>
          <cell r="K21">
            <v>59.5</v>
          </cell>
          <cell r="L21">
            <v>0</v>
          </cell>
          <cell r="N21">
            <v>11.9</v>
          </cell>
          <cell r="O21">
            <v>59.5</v>
          </cell>
        </row>
        <row r="22">
          <cell r="B22">
            <v>2326</v>
          </cell>
          <cell r="C22" t="str">
            <v>F</v>
          </cell>
          <cell r="D22" t="str">
            <v>3.4.8.1</v>
          </cell>
          <cell r="E22" t="str">
            <v xml:space="preserve">Arruela de Borracha para Flange PN 10 DN  50 mm </v>
          </cell>
          <cell r="F22" t="str">
            <v>UND.</v>
          </cell>
          <cell r="G22">
            <v>70</v>
          </cell>
          <cell r="H22">
            <v>16.579999999999998</v>
          </cell>
          <cell r="I22">
            <v>12.75</v>
          </cell>
          <cell r="J22">
            <v>1</v>
          </cell>
          <cell r="K22">
            <v>1160.5999999999999</v>
          </cell>
          <cell r="L22">
            <v>0</v>
          </cell>
          <cell r="N22">
            <v>16.579999999999998</v>
          </cell>
          <cell r="O22">
            <v>1160.5999999999999</v>
          </cell>
        </row>
        <row r="23">
          <cell r="B23">
            <v>407</v>
          </cell>
          <cell r="C23" t="str">
            <v>F</v>
          </cell>
          <cell r="D23" t="str">
            <v>7.1.4.20</v>
          </cell>
          <cell r="E23" t="str">
            <v>Arruelas borracha p/ flanges PN 10 DN  50 0,020 kg</v>
          </cell>
          <cell r="F23" t="str">
            <v>pc</v>
          </cell>
          <cell r="G23">
            <v>6</v>
          </cell>
          <cell r="H23">
            <v>16.579999999999998</v>
          </cell>
          <cell r="I23">
            <v>12.75</v>
          </cell>
          <cell r="J23">
            <v>1</v>
          </cell>
          <cell r="K23">
            <v>99.48</v>
          </cell>
          <cell r="L23">
            <v>0</v>
          </cell>
          <cell r="N23">
            <v>16.579999999999998</v>
          </cell>
          <cell r="O23">
            <v>99.48</v>
          </cell>
        </row>
        <row r="24">
          <cell r="B24">
            <v>136</v>
          </cell>
          <cell r="C24" t="str">
            <v>F</v>
          </cell>
          <cell r="D24" t="str">
            <v>3.3.3.4</v>
          </cell>
          <cell r="E24" t="str">
            <v>Arruela de Borracha para Flange PN 10 DN 100 mm</v>
          </cell>
          <cell r="F24" t="str">
            <v>un</v>
          </cell>
          <cell r="G24">
            <v>80</v>
          </cell>
          <cell r="H24">
            <v>29.39</v>
          </cell>
          <cell r="I24">
            <v>22.61</v>
          </cell>
          <cell r="J24">
            <v>1</v>
          </cell>
          <cell r="K24">
            <v>2351.1999999999998</v>
          </cell>
          <cell r="L24">
            <v>0</v>
          </cell>
          <cell r="N24">
            <v>29.39</v>
          </cell>
          <cell r="O24">
            <v>2351.1999999999998</v>
          </cell>
        </row>
        <row r="25">
          <cell r="B25">
            <v>408</v>
          </cell>
          <cell r="C25" t="str">
            <v>F</v>
          </cell>
          <cell r="D25" t="str">
            <v>7.1.4.21</v>
          </cell>
          <cell r="E25" t="str">
            <v>Arruelas borracha p/ flanges PN 10 DN 100 0,040 kg</v>
          </cell>
          <cell r="F25" t="str">
            <v>pc</v>
          </cell>
          <cell r="G25">
            <v>3</v>
          </cell>
          <cell r="H25">
            <v>29.39</v>
          </cell>
          <cell r="I25">
            <v>22.61</v>
          </cell>
          <cell r="J25">
            <v>1</v>
          </cell>
          <cell r="K25">
            <v>88.17</v>
          </cell>
          <cell r="L25">
            <v>0</v>
          </cell>
          <cell r="N25">
            <v>29.39</v>
          </cell>
          <cell r="O25">
            <v>88.17</v>
          </cell>
        </row>
        <row r="26">
          <cell r="B26">
            <v>2404</v>
          </cell>
          <cell r="C26" t="str">
            <v>F</v>
          </cell>
          <cell r="D26" t="str">
            <v>3.5.10.2.4</v>
          </cell>
          <cell r="E26" t="str">
            <v xml:space="preserve">Arruela de Borracha para Flange PN 10 DN 150 mm </v>
          </cell>
          <cell r="F26" t="str">
            <v>und</v>
          </cell>
          <cell r="G26">
            <v>57</v>
          </cell>
          <cell r="H26">
            <v>40.729999999999997</v>
          </cell>
          <cell r="I26">
            <v>31.33</v>
          </cell>
          <cell r="J26">
            <v>1</v>
          </cell>
          <cell r="K26">
            <v>2321.61</v>
          </cell>
          <cell r="L26">
            <v>0</v>
          </cell>
          <cell r="N26">
            <v>40.729999999999997</v>
          </cell>
          <cell r="O26">
            <v>2321.61</v>
          </cell>
        </row>
        <row r="27">
          <cell r="B27">
            <v>409</v>
          </cell>
          <cell r="C27" t="str">
            <v>F</v>
          </cell>
          <cell r="D27" t="str">
            <v>7.1.4.22</v>
          </cell>
          <cell r="E27" t="str">
            <v>Arruelas borracha p/ flanges PN 10 DN 150 0,060 kg</v>
          </cell>
          <cell r="F27" t="str">
            <v>pc</v>
          </cell>
          <cell r="G27">
            <v>6</v>
          </cell>
          <cell r="H27">
            <v>40.729999999999997</v>
          </cell>
          <cell r="I27">
            <v>31.33</v>
          </cell>
          <cell r="J27">
            <v>1</v>
          </cell>
          <cell r="K27">
            <v>244.38</v>
          </cell>
          <cell r="L27">
            <v>0</v>
          </cell>
          <cell r="N27">
            <v>40.729999999999997</v>
          </cell>
          <cell r="O27">
            <v>244.38</v>
          </cell>
        </row>
        <row r="28">
          <cell r="B28">
            <v>979</v>
          </cell>
          <cell r="C28" t="str">
            <v>F</v>
          </cell>
          <cell r="D28" t="str">
            <v>7.5.3.2.6</v>
          </cell>
          <cell r="E28" t="str">
            <v xml:space="preserve">Arruela de Borracha para Flange PN 10 DN 200 mm </v>
          </cell>
          <cell r="F28" t="str">
            <v>und.</v>
          </cell>
          <cell r="G28">
            <v>265</v>
          </cell>
          <cell r="H28">
            <v>50.35</v>
          </cell>
          <cell r="I28">
            <v>38.729999999999997</v>
          </cell>
          <cell r="J28">
            <v>1</v>
          </cell>
          <cell r="K28">
            <v>13342.75</v>
          </cell>
          <cell r="L28">
            <v>0</v>
          </cell>
          <cell r="N28">
            <v>50.35</v>
          </cell>
          <cell r="O28">
            <v>13342.75</v>
          </cell>
        </row>
        <row r="29">
          <cell r="B29">
            <v>410</v>
          </cell>
          <cell r="C29" t="str">
            <v>F</v>
          </cell>
          <cell r="D29" t="str">
            <v>7.1.4.23</v>
          </cell>
          <cell r="E29" t="str">
            <v>Arruelas borracha p/ flanges PN 10 DN 200 0,090 kg</v>
          </cell>
          <cell r="F29" t="str">
            <v>pc</v>
          </cell>
          <cell r="G29">
            <v>3</v>
          </cell>
          <cell r="H29">
            <v>50.35</v>
          </cell>
          <cell r="I29">
            <v>38.729999999999997</v>
          </cell>
          <cell r="J29">
            <v>1</v>
          </cell>
          <cell r="K29">
            <v>151.05000000000001</v>
          </cell>
          <cell r="L29">
            <v>0</v>
          </cell>
          <cell r="N29">
            <v>50.35</v>
          </cell>
          <cell r="O29">
            <v>151.05000000000001</v>
          </cell>
        </row>
        <row r="30">
          <cell r="B30">
            <v>2402</v>
          </cell>
          <cell r="C30" t="str">
            <v>F</v>
          </cell>
          <cell r="D30" t="str">
            <v>3.5.10.2.2</v>
          </cell>
          <cell r="E30" t="str">
            <v xml:space="preserve">Arruela de Borracha para Flange PN 10 DN 250 mm </v>
          </cell>
          <cell r="F30" t="str">
            <v>und</v>
          </cell>
          <cell r="G30">
            <v>11</v>
          </cell>
          <cell r="H30">
            <v>98.89</v>
          </cell>
          <cell r="I30">
            <v>76.069999999999993</v>
          </cell>
          <cell r="J30">
            <v>1</v>
          </cell>
          <cell r="K30">
            <v>1087.79</v>
          </cell>
          <cell r="L30">
            <v>0</v>
          </cell>
          <cell r="N30">
            <v>98.89</v>
          </cell>
          <cell r="O30">
            <v>1087.79</v>
          </cell>
        </row>
        <row r="31">
          <cell r="B31">
            <v>980</v>
          </cell>
          <cell r="C31" t="str">
            <v>F</v>
          </cell>
          <cell r="D31" t="str">
            <v>7.5.3.2.7</v>
          </cell>
          <cell r="E31" t="str">
            <v xml:space="preserve">Arruela de Borracha para Flange PN 10 DN 300 mm </v>
          </cell>
          <cell r="F31" t="str">
            <v>und.</v>
          </cell>
          <cell r="G31">
            <v>14</v>
          </cell>
          <cell r="H31">
            <v>178.41</v>
          </cell>
          <cell r="I31">
            <v>137.24</v>
          </cell>
          <cell r="J31">
            <v>1</v>
          </cell>
          <cell r="K31">
            <v>2497.7399999999998</v>
          </cell>
          <cell r="L31">
            <v>0</v>
          </cell>
          <cell r="N31">
            <v>178.41</v>
          </cell>
          <cell r="O31">
            <v>2497.7399999999998</v>
          </cell>
        </row>
        <row r="32">
          <cell r="B32">
            <v>1130</v>
          </cell>
          <cell r="C32" t="str">
            <v>F</v>
          </cell>
          <cell r="D32" t="str">
            <v>8.3.4.2</v>
          </cell>
          <cell r="E32" t="str">
            <v>Arruela borracha p/ flange pn10 dn  300 0,140 kg</v>
          </cell>
          <cell r="F32" t="str">
            <v>pc</v>
          </cell>
          <cell r="G32">
            <v>32</v>
          </cell>
          <cell r="H32">
            <v>178.41</v>
          </cell>
          <cell r="I32">
            <v>137.24</v>
          </cell>
          <cell r="J32">
            <v>1</v>
          </cell>
          <cell r="K32">
            <v>5709.12</v>
          </cell>
          <cell r="L32">
            <v>0</v>
          </cell>
          <cell r="N32">
            <v>178.41</v>
          </cell>
          <cell r="O32">
            <v>5709.12</v>
          </cell>
        </row>
        <row r="33">
          <cell r="B33">
            <v>2698</v>
          </cell>
          <cell r="C33" t="str">
            <v>F</v>
          </cell>
          <cell r="D33" t="str">
            <v>4.5.10.2.1</v>
          </cell>
          <cell r="E33" t="str">
            <v xml:space="preserve">Arruela de Borracha para Flange PN 10 DN 350 mm </v>
          </cell>
          <cell r="F33" t="str">
            <v>und</v>
          </cell>
          <cell r="G33">
            <v>1</v>
          </cell>
          <cell r="H33">
            <v>218.44</v>
          </cell>
          <cell r="I33">
            <v>168.03</v>
          </cell>
          <cell r="J33">
            <v>1</v>
          </cell>
          <cell r="K33">
            <v>218.44</v>
          </cell>
          <cell r="L33">
            <v>0</v>
          </cell>
          <cell r="N33">
            <v>218.44</v>
          </cell>
          <cell r="O33">
            <v>218.44</v>
          </cell>
        </row>
        <row r="34">
          <cell r="B34">
            <v>981</v>
          </cell>
          <cell r="C34" t="str">
            <v>F</v>
          </cell>
          <cell r="D34" t="str">
            <v>7.5.3.2.8</v>
          </cell>
          <cell r="E34" t="str">
            <v xml:space="preserve">Arruela de Borracha para Flange PN 10 DN 400 mm </v>
          </cell>
          <cell r="F34" t="str">
            <v>und.</v>
          </cell>
          <cell r="G34">
            <v>47</v>
          </cell>
          <cell r="H34">
            <v>235.4</v>
          </cell>
          <cell r="I34">
            <v>181.08</v>
          </cell>
          <cell r="J34">
            <v>1</v>
          </cell>
          <cell r="K34">
            <v>11063.8</v>
          </cell>
          <cell r="L34">
            <v>0</v>
          </cell>
          <cell r="N34">
            <v>235.4</v>
          </cell>
          <cell r="O34">
            <v>11063.8</v>
          </cell>
        </row>
        <row r="35">
          <cell r="B35">
            <v>422</v>
          </cell>
          <cell r="C35" t="str">
            <v>F</v>
          </cell>
          <cell r="D35" t="str">
            <v>7.1.5.11</v>
          </cell>
          <cell r="E35" t="str">
            <v>Arruelas borracha p/ flanges  DN400  0,200kg</v>
          </cell>
          <cell r="F35" t="str">
            <v>pc</v>
          </cell>
          <cell r="G35">
            <v>3</v>
          </cell>
          <cell r="H35">
            <v>235.4</v>
          </cell>
          <cell r="I35">
            <v>181.08</v>
          </cell>
          <cell r="J35">
            <v>1</v>
          </cell>
          <cell r="K35">
            <v>706.2</v>
          </cell>
          <cell r="L35">
            <v>0</v>
          </cell>
          <cell r="N35">
            <v>235.4</v>
          </cell>
          <cell r="O35">
            <v>706.2</v>
          </cell>
        </row>
        <row r="36">
          <cell r="B36">
            <v>138</v>
          </cell>
          <cell r="C36" t="str">
            <v>F</v>
          </cell>
          <cell r="D36" t="str">
            <v>3.3.3.6</v>
          </cell>
          <cell r="E36" t="str">
            <v>Arruela de Borracha para Flange PN 10 DN 500 mm</v>
          </cell>
          <cell r="F36" t="str">
            <v>un</v>
          </cell>
          <cell r="G36">
            <v>8</v>
          </cell>
          <cell r="H36">
            <v>241.74</v>
          </cell>
          <cell r="I36">
            <v>185.95</v>
          </cell>
          <cell r="J36">
            <v>1</v>
          </cell>
          <cell r="K36">
            <v>1933.92</v>
          </cell>
          <cell r="L36">
            <v>0</v>
          </cell>
          <cell r="N36">
            <v>241.74</v>
          </cell>
          <cell r="O36">
            <v>1933.92</v>
          </cell>
        </row>
        <row r="37">
          <cell r="B37">
            <v>137</v>
          </cell>
          <cell r="C37" t="str">
            <v>F</v>
          </cell>
          <cell r="D37" t="str">
            <v>3.3.3.5</v>
          </cell>
          <cell r="E37" t="str">
            <v>Arruela de Borracha para Flange PN 10 DN 600 mm</v>
          </cell>
          <cell r="F37" t="str">
            <v>un</v>
          </cell>
          <cell r="G37">
            <v>10</v>
          </cell>
          <cell r="H37">
            <v>502.88</v>
          </cell>
          <cell r="I37">
            <v>386.83</v>
          </cell>
          <cell r="J37">
            <v>1</v>
          </cell>
          <cell r="K37">
            <v>5028.8</v>
          </cell>
          <cell r="L37">
            <v>0</v>
          </cell>
          <cell r="N37">
            <v>502.88</v>
          </cell>
          <cell r="O37">
            <v>5028.8</v>
          </cell>
        </row>
        <row r="38">
          <cell r="B38">
            <v>3480</v>
          </cell>
          <cell r="C38" t="str">
            <v>F</v>
          </cell>
          <cell r="D38" t="str">
            <v>7.5.10.2.1</v>
          </cell>
          <cell r="E38" t="str">
            <v xml:space="preserve">Arruela de Borracha para Flange PN 10 DN 800 mm </v>
          </cell>
          <cell r="F38" t="str">
            <v>und</v>
          </cell>
          <cell r="G38">
            <v>1</v>
          </cell>
          <cell r="H38">
            <v>1110.92</v>
          </cell>
          <cell r="I38">
            <v>854.55</v>
          </cell>
          <cell r="J38">
            <v>1</v>
          </cell>
          <cell r="K38">
            <v>1110.92</v>
          </cell>
          <cell r="L38">
            <v>0</v>
          </cell>
          <cell r="N38">
            <v>1110.92</v>
          </cell>
          <cell r="O38">
            <v>1110.92</v>
          </cell>
        </row>
        <row r="39">
          <cell r="B39">
            <v>4405</v>
          </cell>
          <cell r="C39" t="str">
            <v>F</v>
          </cell>
          <cell r="D39" t="str">
            <v>12.2.1.1</v>
          </cell>
          <cell r="E39" t="str">
            <v xml:space="preserve">Arruela galvanizada Ø16mm  </v>
          </cell>
          <cell r="F39" t="str">
            <v>un</v>
          </cell>
          <cell r="G39">
            <v>5</v>
          </cell>
          <cell r="H39">
            <v>1.44</v>
          </cell>
          <cell r="I39">
            <v>1.1100000000000001</v>
          </cell>
          <cell r="J39">
            <v>1</v>
          </cell>
          <cell r="K39">
            <v>7.2</v>
          </cell>
          <cell r="L39">
            <v>0</v>
          </cell>
          <cell r="N39">
            <v>1.44</v>
          </cell>
          <cell r="O39">
            <v>7.2</v>
          </cell>
        </row>
        <row r="40">
          <cell r="B40">
            <v>247</v>
          </cell>
          <cell r="C40" t="str">
            <v>F</v>
          </cell>
          <cell r="D40" t="str">
            <v>4.4.2.6</v>
          </cell>
          <cell r="E40" t="str">
            <v>Arruela p/ juntas flangeadas p/ DN 300 0,080 kg</v>
          </cell>
          <cell r="F40" t="str">
            <v>pc</v>
          </cell>
          <cell r="G40">
            <v>12</v>
          </cell>
          <cell r="H40">
            <v>178.41</v>
          </cell>
          <cell r="I40">
            <v>137.24</v>
          </cell>
          <cell r="J40">
            <v>1</v>
          </cell>
          <cell r="K40">
            <v>2140.92</v>
          </cell>
          <cell r="L40">
            <v>0</v>
          </cell>
          <cell r="N40">
            <v>178.41</v>
          </cell>
          <cell r="O40">
            <v>2140.92</v>
          </cell>
        </row>
        <row r="41">
          <cell r="B41">
            <v>248</v>
          </cell>
          <cell r="C41" t="str">
            <v>F</v>
          </cell>
          <cell r="D41" t="str">
            <v>4.4.2.7</v>
          </cell>
          <cell r="E41" t="str">
            <v>Arruela p/ juntas flangeadas p/ DN 400 0,130 kg</v>
          </cell>
          <cell r="F41" t="str">
            <v>pc</v>
          </cell>
          <cell r="G41">
            <v>60</v>
          </cell>
          <cell r="H41">
            <v>235.4</v>
          </cell>
          <cell r="I41">
            <v>181.08</v>
          </cell>
          <cell r="J41">
            <v>1</v>
          </cell>
          <cell r="K41">
            <v>14124</v>
          </cell>
          <cell r="L41">
            <v>0</v>
          </cell>
          <cell r="N41">
            <v>235.4</v>
          </cell>
          <cell r="O41">
            <v>14124</v>
          </cell>
        </row>
        <row r="42">
          <cell r="B42">
            <v>249</v>
          </cell>
          <cell r="C42" t="str">
            <v>F</v>
          </cell>
          <cell r="D42" t="str">
            <v>4.4.2.8</v>
          </cell>
          <cell r="E42" t="str">
            <v>Arruela p/ juntas flangeadas p/ DN 500 0,590 kg</v>
          </cell>
          <cell r="F42" t="str">
            <v>pc</v>
          </cell>
          <cell r="G42">
            <v>60</v>
          </cell>
          <cell r="H42">
            <v>241.74</v>
          </cell>
          <cell r="I42">
            <v>185.95</v>
          </cell>
          <cell r="J42">
            <v>1</v>
          </cell>
          <cell r="K42">
            <v>14504.4</v>
          </cell>
          <cell r="L42">
            <v>0</v>
          </cell>
          <cell r="N42">
            <v>241.74</v>
          </cell>
          <cell r="O42">
            <v>14504.4</v>
          </cell>
        </row>
        <row r="43">
          <cell r="B43">
            <v>250</v>
          </cell>
          <cell r="C43" t="str">
            <v>F</v>
          </cell>
          <cell r="D43" t="str">
            <v>4.4.2.9</v>
          </cell>
          <cell r="E43" t="str">
            <v>Arruela p/ juntas flangeadas p/ DN 600 0,280 kg</v>
          </cell>
          <cell r="F43" t="str">
            <v>pc</v>
          </cell>
          <cell r="G43">
            <v>50</v>
          </cell>
          <cell r="H43">
            <v>502.88</v>
          </cell>
          <cell r="I43">
            <v>386.83</v>
          </cell>
          <cell r="J43">
            <v>1</v>
          </cell>
          <cell r="K43">
            <v>25144</v>
          </cell>
          <cell r="L43">
            <v>0</v>
          </cell>
          <cell r="N43">
            <v>502.88</v>
          </cell>
          <cell r="O43">
            <v>25144</v>
          </cell>
        </row>
        <row r="44">
          <cell r="B44">
            <v>251</v>
          </cell>
          <cell r="C44" t="str">
            <v>F</v>
          </cell>
          <cell r="D44" t="str">
            <v>4.4.2.10</v>
          </cell>
          <cell r="E44" t="str">
            <v>Arruela p/ juntas flangeadas p/ DN 1000 2,371 kg</v>
          </cell>
          <cell r="F44" t="str">
            <v>pc</v>
          </cell>
          <cell r="G44">
            <v>6</v>
          </cell>
          <cell r="H44">
            <v>1424.11</v>
          </cell>
          <cell r="I44">
            <v>1095.47</v>
          </cell>
          <cell r="J44">
            <v>1</v>
          </cell>
          <cell r="K44">
            <v>8544.66</v>
          </cell>
          <cell r="L44">
            <v>0</v>
          </cell>
          <cell r="N44">
            <v>1424.11</v>
          </cell>
          <cell r="O44">
            <v>8544.66</v>
          </cell>
        </row>
        <row r="45">
          <cell r="B45">
            <v>1705</v>
          </cell>
          <cell r="C45" t="str">
            <v>F</v>
          </cell>
          <cell r="D45" t="str">
            <v>15.5.1.15</v>
          </cell>
          <cell r="E45" t="str">
            <v>Arruela quadrada 38mm c/furo de 14mm</v>
          </cell>
          <cell r="F45" t="str">
            <v>un</v>
          </cell>
          <cell r="G45">
            <v>36</v>
          </cell>
          <cell r="H45">
            <v>0.72</v>
          </cell>
          <cell r="I45">
            <v>0.55000000000000004</v>
          </cell>
          <cell r="J45">
            <v>1</v>
          </cell>
          <cell r="K45">
            <v>25.92</v>
          </cell>
          <cell r="L45">
            <v>0</v>
          </cell>
          <cell r="N45">
            <v>0.72</v>
          </cell>
          <cell r="O45">
            <v>25.92</v>
          </cell>
        </row>
        <row r="46">
          <cell r="B46">
            <v>1706</v>
          </cell>
          <cell r="C46" t="str">
            <v>F</v>
          </cell>
          <cell r="D46" t="str">
            <v>15.5.1.16</v>
          </cell>
          <cell r="E46" t="str">
            <v>Arruela quadrada 38mm c/furo de 18mm</v>
          </cell>
          <cell r="F46" t="str">
            <v>un</v>
          </cell>
          <cell r="G46">
            <v>36</v>
          </cell>
          <cell r="H46">
            <v>1.31</v>
          </cell>
          <cell r="I46">
            <v>1.01</v>
          </cell>
          <cell r="J46">
            <v>1</v>
          </cell>
          <cell r="K46">
            <v>47.16</v>
          </cell>
          <cell r="L46">
            <v>0</v>
          </cell>
          <cell r="N46">
            <v>1.31</v>
          </cell>
          <cell r="O46">
            <v>47.16</v>
          </cell>
        </row>
        <row r="47">
          <cell r="B47">
            <v>4427</v>
          </cell>
          <cell r="C47" t="str">
            <v>F</v>
          </cell>
          <cell r="D47" t="str">
            <v>12.2.1.1</v>
          </cell>
          <cell r="E47" t="str">
            <v>Base para rele fotoeletrico, mod. B - 10a, ref. Tecnowatt ou similar</v>
          </cell>
          <cell r="F47" t="str">
            <v>un</v>
          </cell>
          <cell r="G47">
            <v>23</v>
          </cell>
          <cell r="H47">
            <v>22.36</v>
          </cell>
          <cell r="I47">
            <v>17.2</v>
          </cell>
          <cell r="J47">
            <v>1</v>
          </cell>
          <cell r="K47">
            <v>514.28</v>
          </cell>
          <cell r="L47">
            <v>0</v>
          </cell>
          <cell r="N47">
            <v>22.36</v>
          </cell>
          <cell r="O47">
            <v>514.28</v>
          </cell>
        </row>
        <row r="48">
          <cell r="B48">
            <v>1116</v>
          </cell>
          <cell r="C48" t="str">
            <v>F</v>
          </cell>
          <cell r="D48" t="str">
            <v>8.3.2.7</v>
          </cell>
          <cell r="E48" t="str">
            <v>Bastidor ("rack") plc lc-700 smar</v>
          </cell>
          <cell r="F48" t="str">
            <v>un</v>
          </cell>
          <cell r="G48">
            <v>3</v>
          </cell>
          <cell r="H48">
            <v>1140</v>
          </cell>
          <cell r="I48">
            <v>876.92</v>
          </cell>
          <cell r="J48">
            <v>1</v>
          </cell>
          <cell r="K48">
            <v>3420</v>
          </cell>
          <cell r="L48">
            <v>0</v>
          </cell>
          <cell r="N48">
            <v>1140</v>
          </cell>
          <cell r="O48">
            <v>3420</v>
          </cell>
        </row>
        <row r="49">
          <cell r="B49">
            <v>1628</v>
          </cell>
          <cell r="C49" t="str">
            <v>F</v>
          </cell>
          <cell r="D49" t="str">
            <v>15.2.2.19</v>
          </cell>
          <cell r="E49" t="str">
            <v>Braçadeira tipo "u", para eletroduto de aço galvanizado diametro ø3/4" ref.: 115-04 da mopa ou equivalente</v>
          </cell>
          <cell r="F49" t="str">
            <v>pÇ</v>
          </cell>
          <cell r="G49">
            <v>30</v>
          </cell>
          <cell r="H49">
            <v>4.3</v>
          </cell>
          <cell r="I49">
            <v>3.31</v>
          </cell>
          <cell r="J49">
            <v>1</v>
          </cell>
          <cell r="K49">
            <v>129</v>
          </cell>
          <cell r="L49">
            <v>0</v>
          </cell>
          <cell r="N49">
            <v>4.3</v>
          </cell>
          <cell r="O49">
            <v>129</v>
          </cell>
        </row>
        <row r="50">
          <cell r="B50">
            <v>1629</v>
          </cell>
          <cell r="C50" t="str">
            <v>F</v>
          </cell>
          <cell r="D50" t="str">
            <v>15.2.2.20</v>
          </cell>
          <cell r="E50" t="str">
            <v>Braçadeira tipo "u" para eletroduto de aço galvanizado 1"</v>
          </cell>
          <cell r="F50" t="str">
            <v>pÇ</v>
          </cell>
          <cell r="G50">
            <v>12</v>
          </cell>
          <cell r="H50">
            <v>4.88</v>
          </cell>
          <cell r="I50">
            <v>3.75</v>
          </cell>
          <cell r="J50">
            <v>1</v>
          </cell>
          <cell r="K50">
            <v>58.56</v>
          </cell>
          <cell r="L50">
            <v>0</v>
          </cell>
          <cell r="N50">
            <v>4.88</v>
          </cell>
          <cell r="O50">
            <v>58.56</v>
          </cell>
        </row>
        <row r="51">
          <cell r="B51">
            <v>4426</v>
          </cell>
          <cell r="C51" t="str">
            <v>F</v>
          </cell>
          <cell r="D51" t="str">
            <v>12.2.1.1</v>
          </cell>
          <cell r="E51" t="str">
            <v>Braço em aço galvanizado para iluminação Pública 2000mm</v>
          </cell>
          <cell r="F51" t="str">
            <v>un</v>
          </cell>
          <cell r="G51">
            <v>5</v>
          </cell>
          <cell r="H51">
            <v>110.34</v>
          </cell>
          <cell r="I51">
            <v>84.88</v>
          </cell>
          <cell r="J51">
            <v>1</v>
          </cell>
          <cell r="K51">
            <v>551.70000000000005</v>
          </cell>
          <cell r="L51">
            <v>0</v>
          </cell>
          <cell r="N51">
            <v>110.34</v>
          </cell>
          <cell r="O51">
            <v>551.70000000000005</v>
          </cell>
        </row>
        <row r="52">
          <cell r="B52">
            <v>4864</v>
          </cell>
          <cell r="C52" t="str">
            <v>F</v>
          </cell>
          <cell r="D52" t="str">
            <v>12.4.1.1.14</v>
          </cell>
          <cell r="E52" t="str">
            <v>Cabeçote de alumínio Elbow DN 1 1/2"</v>
          </cell>
          <cell r="F52" t="str">
            <v>un</v>
          </cell>
          <cell r="G52">
            <v>3</v>
          </cell>
          <cell r="H52">
            <v>23</v>
          </cell>
          <cell r="I52">
            <v>17.690000000000001</v>
          </cell>
          <cell r="J52">
            <v>1</v>
          </cell>
          <cell r="K52">
            <v>69</v>
          </cell>
          <cell r="L52">
            <v>0</v>
          </cell>
          <cell r="N52">
            <v>23</v>
          </cell>
          <cell r="O52">
            <v>69</v>
          </cell>
        </row>
        <row r="53">
          <cell r="B53">
            <v>4638</v>
          </cell>
          <cell r="C53" t="str">
            <v>F</v>
          </cell>
          <cell r="D53" t="str">
            <v>12.3.1.1.14</v>
          </cell>
          <cell r="E53" t="str">
            <v>Cabeçote de alumínio Elbow DN 2"</v>
          </cell>
          <cell r="F53" t="str">
            <v>un</v>
          </cell>
          <cell r="G53">
            <v>1</v>
          </cell>
          <cell r="H53">
            <v>27</v>
          </cell>
          <cell r="I53">
            <v>20.77</v>
          </cell>
          <cell r="J53">
            <v>1</v>
          </cell>
          <cell r="K53">
            <v>27</v>
          </cell>
          <cell r="L53">
            <v>0</v>
          </cell>
          <cell r="N53">
            <v>27</v>
          </cell>
          <cell r="O53">
            <v>27</v>
          </cell>
        </row>
        <row r="54">
          <cell r="B54">
            <v>4412</v>
          </cell>
          <cell r="C54" t="str">
            <v>F</v>
          </cell>
          <cell r="D54" t="str">
            <v>12.2.1.1</v>
          </cell>
          <cell r="E54" t="str">
            <v>Cabeçote de alumínio Elbow DN 3"</v>
          </cell>
          <cell r="F54" t="str">
            <v>un</v>
          </cell>
          <cell r="G54">
            <v>1</v>
          </cell>
          <cell r="H54">
            <v>43.99</v>
          </cell>
          <cell r="I54">
            <v>33.840000000000003</v>
          </cell>
          <cell r="J54">
            <v>1</v>
          </cell>
          <cell r="K54">
            <v>43.99</v>
          </cell>
          <cell r="L54">
            <v>0.01</v>
          </cell>
          <cell r="N54">
            <v>44</v>
          </cell>
          <cell r="O54">
            <v>44</v>
          </cell>
        </row>
        <row r="55">
          <cell r="B55">
            <v>1718</v>
          </cell>
          <cell r="C55" t="str">
            <v>F</v>
          </cell>
          <cell r="D55" t="str">
            <v>15.5.1.28</v>
          </cell>
          <cell r="E55" t="str">
            <v>Cabeçote de aluminio Elbow DN 3/4"</v>
          </cell>
          <cell r="F55" t="str">
            <v>un</v>
          </cell>
          <cell r="G55">
            <v>8</v>
          </cell>
          <cell r="H55">
            <v>19.8</v>
          </cell>
          <cell r="I55">
            <v>15.23</v>
          </cell>
          <cell r="J55">
            <v>1</v>
          </cell>
          <cell r="K55">
            <v>158.4</v>
          </cell>
          <cell r="L55">
            <v>0</v>
          </cell>
          <cell r="N55">
            <v>19.8</v>
          </cell>
          <cell r="O55">
            <v>158.4</v>
          </cell>
        </row>
        <row r="56">
          <cell r="B56">
            <v>1722</v>
          </cell>
          <cell r="C56" t="str">
            <v>F</v>
          </cell>
          <cell r="D56" t="str">
            <v>15.5.1.32</v>
          </cell>
          <cell r="E56" t="str">
            <v>Cabeçote de aluminio Elbow DN 4"</v>
          </cell>
          <cell r="F56" t="str">
            <v>un</v>
          </cell>
          <cell r="G56">
            <v>6</v>
          </cell>
          <cell r="H56">
            <v>59.8</v>
          </cell>
          <cell r="I56">
            <v>46</v>
          </cell>
          <cell r="J56">
            <v>1</v>
          </cell>
          <cell r="K56">
            <v>358.8</v>
          </cell>
          <cell r="L56">
            <v>0</v>
          </cell>
          <cell r="N56">
            <v>59.8</v>
          </cell>
          <cell r="O56">
            <v>358.8</v>
          </cell>
        </row>
        <row r="57">
          <cell r="B57">
            <v>1711</v>
          </cell>
          <cell r="C57" t="str">
            <v>F</v>
          </cell>
          <cell r="D57" t="str">
            <v>15.5.1.21</v>
          </cell>
          <cell r="E57" t="str">
            <v xml:space="preserve">Cabo de aço galvanizado 7 fios 1/4" SM </v>
          </cell>
          <cell r="F57" t="str">
            <v>m</v>
          </cell>
          <cell r="G57">
            <v>24</v>
          </cell>
          <cell r="H57">
            <v>2.39</v>
          </cell>
          <cell r="I57">
            <v>1.84</v>
          </cell>
          <cell r="J57">
            <v>1</v>
          </cell>
          <cell r="K57">
            <v>57.36</v>
          </cell>
          <cell r="L57">
            <v>0.01</v>
          </cell>
          <cell r="N57">
            <v>2.4</v>
          </cell>
          <cell r="O57">
            <v>57.6</v>
          </cell>
        </row>
        <row r="58">
          <cell r="B58">
            <v>5399</v>
          </cell>
          <cell r="C58" t="str">
            <v>F</v>
          </cell>
          <cell r="D58" t="str">
            <v>12.6.4.1.3</v>
          </cell>
          <cell r="E58" t="str">
            <v>Cabo de cobre isolação para 0,6/1kv #6mm² sintenax da pirelli ou equivalente</v>
          </cell>
          <cell r="F58" t="str">
            <v>m</v>
          </cell>
          <cell r="G58">
            <v>40</v>
          </cell>
          <cell r="H58">
            <v>3.37</v>
          </cell>
          <cell r="I58">
            <v>2.59</v>
          </cell>
          <cell r="J58">
            <v>1</v>
          </cell>
          <cell r="K58">
            <v>134.80000000000001</v>
          </cell>
          <cell r="L58">
            <v>0</v>
          </cell>
          <cell r="N58">
            <v>3.37</v>
          </cell>
          <cell r="O58">
            <v>134.80000000000001</v>
          </cell>
        </row>
        <row r="59">
          <cell r="B59">
            <v>1613</v>
          </cell>
          <cell r="C59" t="str">
            <v>F</v>
          </cell>
          <cell r="D59" t="str">
            <v>15.2.2.4</v>
          </cell>
          <cell r="E59" t="str">
            <v>Cabo de cobre isolação para 0,6/1kv # 10 mm² preto ref.: sintenax da pirelli ou equivalente</v>
          </cell>
          <cell r="F59" t="str">
            <v>m</v>
          </cell>
          <cell r="G59">
            <v>300</v>
          </cell>
          <cell r="H59">
            <v>5.17</v>
          </cell>
          <cell r="I59">
            <v>3.98</v>
          </cell>
          <cell r="J59">
            <v>1</v>
          </cell>
          <cell r="K59">
            <v>1551</v>
          </cell>
          <cell r="L59">
            <v>0</v>
          </cell>
          <cell r="N59">
            <v>5.17</v>
          </cell>
          <cell r="O59">
            <v>1551</v>
          </cell>
        </row>
        <row r="60">
          <cell r="B60">
            <v>5373</v>
          </cell>
          <cell r="C60" t="str">
            <v>F</v>
          </cell>
          <cell r="D60" t="str">
            <v>12.6.3.1.3</v>
          </cell>
          <cell r="E60" t="str">
            <v>Cabo de cobre nu meio duro 6mm²</v>
          </cell>
          <cell r="F60" t="str">
            <v>m</v>
          </cell>
          <cell r="G60">
            <v>20</v>
          </cell>
          <cell r="H60">
            <v>3.69</v>
          </cell>
          <cell r="I60">
            <v>2.84</v>
          </cell>
          <cell r="J60">
            <v>1</v>
          </cell>
          <cell r="K60">
            <v>73.8</v>
          </cell>
          <cell r="L60">
            <v>0</v>
          </cell>
          <cell r="N60">
            <v>3.69</v>
          </cell>
          <cell r="O60">
            <v>73.8</v>
          </cell>
        </row>
        <row r="61">
          <cell r="B61">
            <v>1614</v>
          </cell>
          <cell r="C61" t="str">
            <v>F</v>
          </cell>
          <cell r="D61" t="str">
            <v>15.2.2.5</v>
          </cell>
          <cell r="E61" t="str">
            <v>Cabo de cobre nu meio duro 10mm²</v>
          </cell>
          <cell r="F61" t="str">
            <v>m</v>
          </cell>
          <cell r="G61">
            <v>105</v>
          </cell>
          <cell r="H61">
            <v>5.82</v>
          </cell>
          <cell r="I61">
            <v>4.4800000000000004</v>
          </cell>
          <cell r="J61">
            <v>1</v>
          </cell>
          <cell r="K61">
            <v>611.1</v>
          </cell>
          <cell r="L61">
            <v>0</v>
          </cell>
          <cell r="N61">
            <v>5.82</v>
          </cell>
          <cell r="O61">
            <v>611.1</v>
          </cell>
        </row>
        <row r="62">
          <cell r="B62">
            <v>4642</v>
          </cell>
          <cell r="C62" t="str">
            <v>F</v>
          </cell>
          <cell r="D62" t="str">
            <v>12.3.1.1.18</v>
          </cell>
          <cell r="E62" t="str">
            <v>Cabo de cobre nu meio duro 16mm²</v>
          </cell>
          <cell r="F62" t="str">
            <v>m</v>
          </cell>
          <cell r="G62">
            <v>35</v>
          </cell>
          <cell r="H62">
            <v>7.48</v>
          </cell>
          <cell r="I62">
            <v>5.75</v>
          </cell>
          <cell r="J62">
            <v>1</v>
          </cell>
          <cell r="K62">
            <v>261.8</v>
          </cell>
          <cell r="L62">
            <v>0</v>
          </cell>
          <cell r="N62">
            <v>7.48</v>
          </cell>
          <cell r="O62">
            <v>261.8</v>
          </cell>
        </row>
        <row r="63">
          <cell r="B63">
            <v>4492</v>
          </cell>
          <cell r="C63" t="str">
            <v>F</v>
          </cell>
          <cell r="D63" t="str">
            <v>12.2.4.1.4</v>
          </cell>
          <cell r="E63" t="str">
            <v>Cabo de cobre nu meio duro 25mm²</v>
          </cell>
          <cell r="F63" t="str">
            <v>m</v>
          </cell>
          <cell r="G63">
            <v>5</v>
          </cell>
          <cell r="H63">
            <v>13.3</v>
          </cell>
          <cell r="I63">
            <v>10.23</v>
          </cell>
          <cell r="J63">
            <v>1</v>
          </cell>
          <cell r="K63">
            <v>66.5</v>
          </cell>
          <cell r="L63">
            <v>0</v>
          </cell>
          <cell r="N63">
            <v>13.3</v>
          </cell>
          <cell r="O63">
            <v>66.5</v>
          </cell>
        </row>
        <row r="64">
          <cell r="B64">
            <v>4291</v>
          </cell>
          <cell r="C64" t="str">
            <v>F</v>
          </cell>
          <cell r="D64" t="str">
            <v>12.1.1.1.13</v>
          </cell>
          <cell r="E64" t="str">
            <v>Cabo de cobre nu meio duro 35mm²</v>
          </cell>
          <cell r="F64" t="str">
            <v>m</v>
          </cell>
          <cell r="G64">
            <v>48</v>
          </cell>
          <cell r="H64">
            <v>17.079999999999998</v>
          </cell>
          <cell r="I64">
            <v>13.14</v>
          </cell>
          <cell r="J64">
            <v>1</v>
          </cell>
          <cell r="K64">
            <v>819.84</v>
          </cell>
          <cell r="L64">
            <v>0</v>
          </cell>
          <cell r="N64">
            <v>17.079999999999998</v>
          </cell>
          <cell r="O64">
            <v>819.84</v>
          </cell>
        </row>
        <row r="65">
          <cell r="B65">
            <v>1703</v>
          </cell>
          <cell r="C65" t="str">
            <v>F</v>
          </cell>
          <cell r="D65" t="str">
            <v>15.5.1.13</v>
          </cell>
          <cell r="E65" t="str">
            <v>Cabo de cobre nu meio duro 50mm²</v>
          </cell>
          <cell r="F65" t="str">
            <v>m</v>
          </cell>
          <cell r="G65">
            <v>29</v>
          </cell>
          <cell r="H65">
            <v>22.26</v>
          </cell>
          <cell r="I65">
            <v>17.12</v>
          </cell>
          <cell r="J65">
            <v>1</v>
          </cell>
          <cell r="K65">
            <v>645.54</v>
          </cell>
          <cell r="L65">
            <v>0</v>
          </cell>
          <cell r="N65">
            <v>22.26</v>
          </cell>
          <cell r="O65">
            <v>645.54</v>
          </cell>
        </row>
        <row r="66">
          <cell r="B66">
            <v>1737</v>
          </cell>
          <cell r="C66" t="str">
            <v>F</v>
          </cell>
          <cell r="D66" t="str">
            <v>15.6.1.2</v>
          </cell>
          <cell r="E66" t="str">
            <v>Cabo de cobre nu meio duro 120mm²</v>
          </cell>
          <cell r="F66" t="str">
            <v>m</v>
          </cell>
          <cell r="G66">
            <v>70</v>
          </cell>
          <cell r="H66">
            <v>54.29</v>
          </cell>
          <cell r="I66">
            <v>41.76</v>
          </cell>
          <cell r="J66">
            <v>1</v>
          </cell>
          <cell r="K66">
            <v>3800.3</v>
          </cell>
          <cell r="L66">
            <v>0</v>
          </cell>
          <cell r="N66">
            <v>54.29</v>
          </cell>
          <cell r="O66">
            <v>3800.3</v>
          </cell>
        </row>
        <row r="67">
          <cell r="B67">
            <v>5401</v>
          </cell>
          <cell r="C67" t="str">
            <v>F</v>
          </cell>
          <cell r="D67" t="str">
            <v>12.6.4.1.5</v>
          </cell>
          <cell r="E67" t="str">
            <v>Cabo de cobre tripolar isolado em PVC,0,6/1kV 4mm2</v>
          </cell>
          <cell r="F67" t="str">
            <v>m</v>
          </cell>
          <cell r="G67">
            <v>80</v>
          </cell>
          <cell r="H67">
            <v>11.04</v>
          </cell>
          <cell r="I67">
            <v>8.49</v>
          </cell>
          <cell r="J67">
            <v>1</v>
          </cell>
          <cell r="K67">
            <v>883.2</v>
          </cell>
          <cell r="L67">
            <v>0</v>
          </cell>
          <cell r="N67">
            <v>11.04</v>
          </cell>
          <cell r="O67">
            <v>883.2</v>
          </cell>
        </row>
        <row r="68">
          <cell r="B68">
            <v>4943</v>
          </cell>
          <cell r="C68" t="str">
            <v>F</v>
          </cell>
          <cell r="D68" t="str">
            <v>12.4.4.1.5</v>
          </cell>
          <cell r="E68" t="str">
            <v>Cabo de cobre tripolar isolado em PVC,0,6/1kV 6mm2</v>
          </cell>
          <cell r="F68" t="str">
            <v>m</v>
          </cell>
          <cell r="G68">
            <v>40</v>
          </cell>
          <cell r="H68">
            <v>15.04</v>
          </cell>
          <cell r="I68">
            <v>11.57</v>
          </cell>
          <cell r="J68">
            <v>1</v>
          </cell>
          <cell r="K68">
            <v>601.6</v>
          </cell>
          <cell r="L68">
            <v>0</v>
          </cell>
          <cell r="N68">
            <v>15.04</v>
          </cell>
          <cell r="O68">
            <v>601.6</v>
          </cell>
        </row>
        <row r="69">
          <cell r="B69">
            <v>4719</v>
          </cell>
          <cell r="C69" t="str">
            <v>F</v>
          </cell>
          <cell r="D69" t="str">
            <v>12.3.4.1.5</v>
          </cell>
          <cell r="E69" t="str">
            <v>Cabo de cobre tripolar isolado em PVC,0,6/1kV 25mm2</v>
          </cell>
          <cell r="F69" t="str">
            <v>m</v>
          </cell>
          <cell r="G69">
            <v>40</v>
          </cell>
          <cell r="H69">
            <v>56.88</v>
          </cell>
          <cell r="I69">
            <v>43.75</v>
          </cell>
          <cell r="J69">
            <v>1</v>
          </cell>
          <cell r="K69">
            <v>2275.1999999999998</v>
          </cell>
          <cell r="L69">
            <v>0</v>
          </cell>
          <cell r="N69">
            <v>56.88</v>
          </cell>
          <cell r="O69">
            <v>2275.1999999999998</v>
          </cell>
        </row>
        <row r="70">
          <cell r="B70">
            <v>4493</v>
          </cell>
          <cell r="C70" t="str">
            <v>F</v>
          </cell>
          <cell r="D70" t="str">
            <v>12.2.4.1.5</v>
          </cell>
          <cell r="E70" t="str">
            <v>Cabo de cobre unipolar isolado em PVC,0,6/1kV 35mm2</v>
          </cell>
          <cell r="F70" t="str">
            <v>m</v>
          </cell>
          <cell r="G70">
            <v>90</v>
          </cell>
          <cell r="H70">
            <v>21</v>
          </cell>
          <cell r="I70">
            <v>16.149999999999999</v>
          </cell>
          <cell r="J70">
            <v>1</v>
          </cell>
          <cell r="K70">
            <v>1890</v>
          </cell>
          <cell r="L70">
            <v>0</v>
          </cell>
          <cell r="N70">
            <v>21</v>
          </cell>
          <cell r="O70">
            <v>1890</v>
          </cell>
        </row>
        <row r="71">
          <cell r="B71">
            <v>5176</v>
          </cell>
          <cell r="C71" t="str">
            <v>F</v>
          </cell>
          <cell r="D71" t="str">
            <v>12.5.4.1.5</v>
          </cell>
          <cell r="E71" t="str">
            <v>Cabo de cobre unipolar isolado em PVC,0,6/1kV 50mm2</v>
          </cell>
          <cell r="F71" t="str">
            <v>m</v>
          </cell>
          <cell r="G71">
            <v>90</v>
          </cell>
          <cell r="H71">
            <v>45.01</v>
          </cell>
          <cell r="I71">
            <v>34.619999999999997</v>
          </cell>
          <cell r="J71">
            <v>1</v>
          </cell>
          <cell r="K71">
            <v>4050.9</v>
          </cell>
          <cell r="L71">
            <v>-0.01</v>
          </cell>
          <cell r="N71">
            <v>45</v>
          </cell>
          <cell r="O71">
            <v>4050</v>
          </cell>
        </row>
        <row r="72">
          <cell r="B72">
            <v>4494</v>
          </cell>
          <cell r="C72" t="str">
            <v>F</v>
          </cell>
          <cell r="D72" t="str">
            <v>12.2.4.1.6</v>
          </cell>
          <cell r="E72" t="str">
            <v>cabo de comando blindado com isolação em pvc 0,6/1kV 4mm²</v>
          </cell>
          <cell r="F72" t="str">
            <v>m</v>
          </cell>
          <cell r="G72">
            <v>120</v>
          </cell>
          <cell r="H72">
            <v>7.61</v>
          </cell>
          <cell r="I72">
            <v>5.85</v>
          </cell>
          <cell r="J72">
            <v>1</v>
          </cell>
          <cell r="K72">
            <v>913.2</v>
          </cell>
          <cell r="L72">
            <v>-0.01</v>
          </cell>
          <cell r="N72">
            <v>7.6</v>
          </cell>
          <cell r="O72">
            <v>912</v>
          </cell>
        </row>
        <row r="73">
          <cell r="B73">
            <v>4495</v>
          </cell>
          <cell r="C73" t="str">
            <v>F</v>
          </cell>
          <cell r="D73" t="str">
            <v>12.2.4.1.7</v>
          </cell>
          <cell r="E73" t="str">
            <v>cabo de sinalização multipar com 6 pares</v>
          </cell>
          <cell r="F73" t="str">
            <v>m</v>
          </cell>
          <cell r="G73">
            <v>120</v>
          </cell>
          <cell r="H73">
            <v>9.59</v>
          </cell>
          <cell r="I73">
            <v>7.38</v>
          </cell>
          <cell r="J73">
            <v>1</v>
          </cell>
          <cell r="K73">
            <v>1150.8</v>
          </cell>
          <cell r="L73">
            <v>0.01</v>
          </cell>
          <cell r="N73">
            <v>9.6</v>
          </cell>
          <cell r="O73">
            <v>1152</v>
          </cell>
        </row>
        <row r="74">
          <cell r="B74">
            <v>1612</v>
          </cell>
          <cell r="C74" t="str">
            <v>F</v>
          </cell>
          <cell r="D74" t="str">
            <v>15.2.2.3</v>
          </cell>
          <cell r="E74" t="str">
            <v>Cabo flexível de cobre bipolar, com isolação em pvc 750v 2,5mm²</v>
          </cell>
          <cell r="F74" t="str">
            <v>m</v>
          </cell>
          <cell r="G74">
            <v>60</v>
          </cell>
          <cell r="H74">
            <v>1.4</v>
          </cell>
          <cell r="I74">
            <v>1.08</v>
          </cell>
          <cell r="J74">
            <v>1</v>
          </cell>
          <cell r="K74">
            <v>84</v>
          </cell>
          <cell r="L74">
            <v>0</v>
          </cell>
          <cell r="N74">
            <v>1.4</v>
          </cell>
          <cell r="O74">
            <v>84</v>
          </cell>
        </row>
        <row r="75">
          <cell r="B75">
            <v>5372</v>
          </cell>
          <cell r="C75" t="str">
            <v>F</v>
          </cell>
          <cell r="D75" t="str">
            <v>12.6.3.1.2</v>
          </cell>
          <cell r="E75" t="str">
            <v>Cabo meio duro de cobre unipolar , com isolação em PVC 0,6/1kV 6mm²</v>
          </cell>
          <cell r="F75" t="str">
            <v>m</v>
          </cell>
          <cell r="G75">
            <v>40</v>
          </cell>
          <cell r="H75">
            <v>6.84</v>
          </cell>
          <cell r="I75">
            <v>5.26</v>
          </cell>
          <cell r="J75">
            <v>1</v>
          </cell>
          <cell r="K75">
            <v>273.60000000000002</v>
          </cell>
          <cell r="L75">
            <v>0</v>
          </cell>
          <cell r="N75">
            <v>6.84</v>
          </cell>
          <cell r="O75">
            <v>273.60000000000002</v>
          </cell>
        </row>
        <row r="76">
          <cell r="B76">
            <v>4941</v>
          </cell>
          <cell r="C76" t="str">
            <v>F</v>
          </cell>
          <cell r="D76" t="str">
            <v>12.4.4.1.3</v>
          </cell>
          <cell r="E76" t="str">
            <v>Cabo meio duro de cobre unipolar , com isolação em PVC 0,6/1kV 10mm²</v>
          </cell>
          <cell r="F76" t="str">
            <v>m</v>
          </cell>
          <cell r="G76">
            <v>130</v>
          </cell>
          <cell r="H76">
            <v>9.65</v>
          </cell>
          <cell r="I76">
            <v>7.42</v>
          </cell>
          <cell r="J76">
            <v>1</v>
          </cell>
          <cell r="K76">
            <v>1254.5</v>
          </cell>
          <cell r="L76">
            <v>-0.01</v>
          </cell>
          <cell r="N76">
            <v>9.64</v>
          </cell>
          <cell r="O76">
            <v>1253.2</v>
          </cell>
        </row>
        <row r="77">
          <cell r="B77">
            <v>4866</v>
          </cell>
          <cell r="C77" t="str">
            <v>F</v>
          </cell>
          <cell r="D77" t="str">
            <v>12.4.1.1.16</v>
          </cell>
          <cell r="E77" t="str">
            <v>Cabo meio duro de cobre unipolar , com isolação em PVC 0,6/1kV 16mm²</v>
          </cell>
          <cell r="F77" t="str">
            <v>m</v>
          </cell>
          <cell r="G77">
            <v>240</v>
          </cell>
          <cell r="H77">
            <v>14.85</v>
          </cell>
          <cell r="I77">
            <v>11.42</v>
          </cell>
          <cell r="J77">
            <v>1</v>
          </cell>
          <cell r="K77">
            <v>3564</v>
          </cell>
          <cell r="L77">
            <v>-0.01</v>
          </cell>
          <cell r="N77">
            <v>14.84</v>
          </cell>
          <cell r="O77">
            <v>3561.6</v>
          </cell>
        </row>
        <row r="78">
          <cell r="B78">
            <v>4641</v>
          </cell>
          <cell r="C78" t="str">
            <v>F</v>
          </cell>
          <cell r="D78" t="str">
            <v>12.3.1.1.17</v>
          </cell>
          <cell r="E78" t="str">
            <v>Cabo meio duro de cobre unipolar , com isolação em PVC 0,6/1kV 25mm²</v>
          </cell>
          <cell r="F78" t="str">
            <v>m</v>
          </cell>
          <cell r="G78">
            <v>50</v>
          </cell>
          <cell r="H78">
            <v>23.22</v>
          </cell>
          <cell r="I78">
            <v>17.86</v>
          </cell>
          <cell r="J78">
            <v>1</v>
          </cell>
          <cell r="K78">
            <v>1161</v>
          </cell>
          <cell r="L78">
            <v>0</v>
          </cell>
          <cell r="N78">
            <v>23.22</v>
          </cell>
          <cell r="O78">
            <v>1161</v>
          </cell>
        </row>
        <row r="79">
          <cell r="B79">
            <v>4640</v>
          </cell>
          <cell r="C79" t="str">
            <v>F</v>
          </cell>
          <cell r="D79" t="str">
            <v>12.3.1.1.16</v>
          </cell>
          <cell r="E79" t="str">
            <v>Cabo meio duro de cobre unipolar , com isolação em PVC 0,6/1kV 35mm²</v>
          </cell>
          <cell r="F79" t="str">
            <v>m</v>
          </cell>
          <cell r="G79">
            <v>100</v>
          </cell>
          <cell r="H79">
            <v>32.18</v>
          </cell>
          <cell r="I79">
            <v>24.75</v>
          </cell>
          <cell r="J79">
            <v>1</v>
          </cell>
          <cell r="K79">
            <v>3218</v>
          </cell>
          <cell r="L79">
            <v>0</v>
          </cell>
          <cell r="N79">
            <v>32.18</v>
          </cell>
          <cell r="O79">
            <v>3218</v>
          </cell>
        </row>
        <row r="80">
          <cell r="B80">
            <v>4415</v>
          </cell>
          <cell r="C80" t="str">
            <v>F</v>
          </cell>
          <cell r="D80" t="str">
            <v>12.2.1.1</v>
          </cell>
          <cell r="E80" t="str">
            <v>Cabo meio duro de cobre unipolar , com isolação em PVC 0,6/1kV 50mm²</v>
          </cell>
          <cell r="F80" t="str">
            <v>m</v>
          </cell>
          <cell r="G80">
            <v>62</v>
          </cell>
          <cell r="H80">
            <v>45.01</v>
          </cell>
          <cell r="I80">
            <v>34.619999999999997</v>
          </cell>
          <cell r="J80">
            <v>1</v>
          </cell>
          <cell r="K80">
            <v>2790.62</v>
          </cell>
          <cell r="L80">
            <v>-0.01</v>
          </cell>
          <cell r="N80">
            <v>45</v>
          </cell>
          <cell r="O80">
            <v>2790</v>
          </cell>
        </row>
        <row r="81">
          <cell r="B81">
            <v>4414</v>
          </cell>
          <cell r="C81" t="str">
            <v>F</v>
          </cell>
          <cell r="D81" t="str">
            <v>12.2.1.1</v>
          </cell>
          <cell r="E81" t="str">
            <v>Cabo meio duro de cobre unipolar , com isolação em PVC 0,6/1kV 70mm²</v>
          </cell>
          <cell r="F81" t="str">
            <v>m</v>
          </cell>
          <cell r="G81">
            <v>92</v>
          </cell>
          <cell r="H81">
            <v>53.2</v>
          </cell>
          <cell r="I81">
            <v>40.92</v>
          </cell>
          <cell r="J81">
            <v>1</v>
          </cell>
          <cell r="K81">
            <v>4894.3999999999996</v>
          </cell>
          <cell r="L81">
            <v>0</v>
          </cell>
          <cell r="N81">
            <v>53.2</v>
          </cell>
          <cell r="O81">
            <v>4894.3999999999996</v>
          </cell>
        </row>
        <row r="82">
          <cell r="B82">
            <v>1724</v>
          </cell>
          <cell r="C82" t="str">
            <v>F</v>
          </cell>
          <cell r="D82" t="str">
            <v>15.5.1.34</v>
          </cell>
          <cell r="E82" t="str">
            <v>Cabo meio duro de cobre unipolar , com isolação em PVC 0,6/1kV 95mm²</v>
          </cell>
          <cell r="F82" t="str">
            <v>m</v>
          </cell>
          <cell r="G82">
            <v>50</v>
          </cell>
          <cell r="H82">
            <v>60</v>
          </cell>
          <cell r="I82">
            <v>46.15</v>
          </cell>
          <cell r="J82">
            <v>1</v>
          </cell>
          <cell r="K82">
            <v>3000</v>
          </cell>
          <cell r="L82">
            <v>0</v>
          </cell>
          <cell r="N82">
            <v>60</v>
          </cell>
          <cell r="O82">
            <v>3000</v>
          </cell>
        </row>
        <row r="83">
          <cell r="B83">
            <v>1736</v>
          </cell>
          <cell r="C83" t="str">
            <v>F</v>
          </cell>
          <cell r="D83" t="str">
            <v>15.6.1.1</v>
          </cell>
          <cell r="E83" t="str">
            <v>Cabo meio duro de cobre unipolar , com isolação em PVC 0,6/1kV 240mm²</v>
          </cell>
          <cell r="F83" t="str">
            <v>m</v>
          </cell>
          <cell r="G83">
            <v>440</v>
          </cell>
          <cell r="H83">
            <v>186</v>
          </cell>
          <cell r="I83">
            <v>143.08000000000001</v>
          </cell>
          <cell r="J83">
            <v>1</v>
          </cell>
          <cell r="K83">
            <v>81840</v>
          </cell>
          <cell r="L83">
            <v>0</v>
          </cell>
          <cell r="N83">
            <v>186</v>
          </cell>
          <cell r="O83">
            <v>81840</v>
          </cell>
        </row>
        <row r="84">
          <cell r="B84">
            <v>1728</v>
          </cell>
          <cell r="C84" t="str">
            <v>F</v>
          </cell>
          <cell r="D84" t="str">
            <v>15.5.1.38</v>
          </cell>
          <cell r="E84" t="str">
            <v>Caixa de alumínio para medição trifásica BT com transformador de corrente, conforme norma CELPA</v>
          </cell>
          <cell r="F84" t="str">
            <v>un</v>
          </cell>
          <cell r="G84">
            <v>3</v>
          </cell>
          <cell r="H84">
            <v>1560</v>
          </cell>
          <cell r="I84">
            <v>1200</v>
          </cell>
          <cell r="J84">
            <v>1</v>
          </cell>
          <cell r="K84">
            <v>4680</v>
          </cell>
          <cell r="L84">
            <v>0</v>
          </cell>
          <cell r="N84">
            <v>1560</v>
          </cell>
          <cell r="O84">
            <v>4680</v>
          </cell>
        </row>
        <row r="85">
          <cell r="B85">
            <v>521</v>
          </cell>
          <cell r="C85" t="str">
            <v>F</v>
          </cell>
          <cell r="D85" t="str">
            <v>7.2.4.1.34</v>
          </cell>
          <cell r="E85" t="str">
            <v>Cap c/ bolsas JGS FºFº DN 150mm Inclusive anel de borracha.</v>
          </cell>
          <cell r="F85" t="str">
            <v>pç</v>
          </cell>
          <cell r="G85">
            <v>1</v>
          </cell>
          <cell r="H85">
            <v>135.47</v>
          </cell>
          <cell r="I85">
            <v>104.21</v>
          </cell>
          <cell r="J85">
            <v>1</v>
          </cell>
          <cell r="K85">
            <v>135.47</v>
          </cell>
          <cell r="L85">
            <v>0</v>
          </cell>
          <cell r="N85">
            <v>135.47</v>
          </cell>
          <cell r="O85">
            <v>135.47</v>
          </cell>
        </row>
        <row r="86">
          <cell r="B86">
            <v>396</v>
          </cell>
          <cell r="C86" t="str">
            <v>F</v>
          </cell>
          <cell r="D86" t="str">
            <v>7.1.4.9</v>
          </cell>
          <cell r="E86" t="str">
            <v>Cap c/ bolsas jgs FoFo DN 300 32,100kg</v>
          </cell>
          <cell r="F86" t="str">
            <v>pc</v>
          </cell>
          <cell r="G86">
            <v>2</v>
          </cell>
          <cell r="H86">
            <v>556.23</v>
          </cell>
          <cell r="I86">
            <v>427.87</v>
          </cell>
          <cell r="J86">
            <v>1</v>
          </cell>
          <cell r="K86">
            <v>1112.46</v>
          </cell>
          <cell r="L86">
            <v>0</v>
          </cell>
          <cell r="N86">
            <v>556.23</v>
          </cell>
          <cell r="O86">
            <v>1112.46</v>
          </cell>
        </row>
        <row r="87">
          <cell r="B87">
            <v>397</v>
          </cell>
          <cell r="C87" t="str">
            <v>F</v>
          </cell>
          <cell r="D87" t="str">
            <v>7.1.4.10</v>
          </cell>
          <cell r="E87" t="str">
            <v>Cap c/ bolsas jgs FoFo DN 400 51,500kg</v>
          </cell>
          <cell r="F87" t="str">
            <v>pç</v>
          </cell>
          <cell r="G87">
            <v>1</v>
          </cell>
          <cell r="H87">
            <v>1012.62</v>
          </cell>
          <cell r="I87">
            <v>778.94</v>
          </cell>
          <cell r="J87">
            <v>1</v>
          </cell>
          <cell r="K87">
            <v>1012.62</v>
          </cell>
          <cell r="L87">
            <v>0</v>
          </cell>
          <cell r="N87">
            <v>1012.62</v>
          </cell>
          <cell r="O87">
            <v>1012.62</v>
          </cell>
        </row>
        <row r="88">
          <cell r="B88">
            <v>1470</v>
          </cell>
          <cell r="C88" t="str">
            <v>F</v>
          </cell>
          <cell r="D88" t="str">
            <v>13.4.5</v>
          </cell>
          <cell r="E88" t="str">
            <v>CAP em PVC PBA JE cl20 DN  75</v>
          </cell>
          <cell r="F88" t="str">
            <v>pç</v>
          </cell>
          <cell r="G88">
            <v>9</v>
          </cell>
          <cell r="H88">
            <v>11.14</v>
          </cell>
          <cell r="I88">
            <v>8.57</v>
          </cell>
          <cell r="J88">
            <v>1</v>
          </cell>
          <cell r="K88">
            <v>100.26</v>
          </cell>
          <cell r="L88">
            <v>0</v>
          </cell>
          <cell r="N88">
            <v>11.14</v>
          </cell>
          <cell r="O88">
            <v>100.26</v>
          </cell>
        </row>
        <row r="89">
          <cell r="B89">
            <v>1469</v>
          </cell>
          <cell r="C89" t="str">
            <v>F</v>
          </cell>
          <cell r="D89" t="str">
            <v>13.4.4</v>
          </cell>
          <cell r="E89" t="str">
            <v xml:space="preserve">CAP em PVC PBA JE cl20 DN 100 </v>
          </cell>
          <cell r="F89" t="str">
            <v>pç</v>
          </cell>
          <cell r="G89">
            <v>1</v>
          </cell>
          <cell r="H89">
            <v>20.7</v>
          </cell>
          <cell r="I89">
            <v>15.92</v>
          </cell>
          <cell r="J89">
            <v>1</v>
          </cell>
          <cell r="K89">
            <v>20.7</v>
          </cell>
          <cell r="L89">
            <v>0</v>
          </cell>
          <cell r="N89">
            <v>20.7</v>
          </cell>
          <cell r="O89">
            <v>20.7</v>
          </cell>
        </row>
        <row r="90">
          <cell r="B90">
            <v>4170</v>
          </cell>
          <cell r="C90" t="str">
            <v>F</v>
          </cell>
          <cell r="D90" t="str">
            <v>10.7.1.2.5</v>
          </cell>
          <cell r="E90" t="str">
            <v>CAP Fofo c/bolsa PN 10 DN 300mm</v>
          </cell>
          <cell r="F90" t="str">
            <v>pc</v>
          </cell>
          <cell r="G90">
            <v>4</v>
          </cell>
          <cell r="H90">
            <v>556.23</v>
          </cell>
          <cell r="I90">
            <v>427.87</v>
          </cell>
          <cell r="J90">
            <v>1</v>
          </cell>
          <cell r="K90">
            <v>2224.92</v>
          </cell>
          <cell r="L90">
            <v>0</v>
          </cell>
          <cell r="N90">
            <v>556.23</v>
          </cell>
          <cell r="O90">
            <v>2224.92</v>
          </cell>
        </row>
        <row r="91">
          <cell r="B91">
            <v>4198</v>
          </cell>
          <cell r="C91" t="str">
            <v>F</v>
          </cell>
          <cell r="D91" t="str">
            <v>10.7.1.7.4</v>
          </cell>
          <cell r="E91" t="str">
            <v>CAP Fofo c/bolsa PN 10 DN 400mm</v>
          </cell>
          <cell r="F91" t="str">
            <v>und</v>
          </cell>
          <cell r="G91">
            <v>6</v>
          </cell>
          <cell r="H91">
            <v>1012.62</v>
          </cell>
          <cell r="I91">
            <v>778.94</v>
          </cell>
          <cell r="J91">
            <v>1</v>
          </cell>
          <cell r="K91">
            <v>6075.72</v>
          </cell>
          <cell r="L91">
            <v>0</v>
          </cell>
          <cell r="N91">
            <v>1012.62</v>
          </cell>
          <cell r="O91">
            <v>6075.72</v>
          </cell>
        </row>
        <row r="92">
          <cell r="B92">
            <v>1383</v>
          </cell>
          <cell r="C92" t="str">
            <v>F</v>
          </cell>
          <cell r="D92" t="str">
            <v>12.4.1</v>
          </cell>
          <cell r="E92" t="str">
            <v>CAP FoFo jgs DN 100 2,600 kg</v>
          </cell>
          <cell r="F92" t="str">
            <v>pç</v>
          </cell>
          <cell r="G92">
            <v>4</v>
          </cell>
          <cell r="H92">
            <v>82</v>
          </cell>
          <cell r="I92">
            <v>63.08</v>
          </cell>
          <cell r="J92">
            <v>1</v>
          </cell>
          <cell r="K92">
            <v>328</v>
          </cell>
          <cell r="L92">
            <v>0</v>
          </cell>
          <cell r="N92">
            <v>82</v>
          </cell>
          <cell r="O92">
            <v>328</v>
          </cell>
        </row>
        <row r="93">
          <cell r="B93">
            <v>1384</v>
          </cell>
          <cell r="C93" t="str">
            <v>F</v>
          </cell>
          <cell r="D93" t="str">
            <v>12.4.2</v>
          </cell>
          <cell r="E93" t="str">
            <v>CAP FoFo jgs DN 150 9,400 kg</v>
          </cell>
          <cell r="F93" t="str">
            <v>pç</v>
          </cell>
          <cell r="G93">
            <v>1</v>
          </cell>
          <cell r="H93">
            <v>135.47</v>
          </cell>
          <cell r="I93">
            <v>104.21</v>
          </cell>
          <cell r="J93">
            <v>1</v>
          </cell>
          <cell r="K93">
            <v>135.47</v>
          </cell>
          <cell r="L93">
            <v>0</v>
          </cell>
          <cell r="N93">
            <v>135.47</v>
          </cell>
          <cell r="O93">
            <v>135.47</v>
          </cell>
        </row>
        <row r="94">
          <cell r="B94">
            <v>582</v>
          </cell>
          <cell r="C94" t="str">
            <v>F</v>
          </cell>
          <cell r="D94" t="str">
            <v>7.2.5.1.24</v>
          </cell>
          <cell r="E94" t="str">
            <v>Cap PVC-PBA (NBR 10351) P/ Rede de Água JE PB DN  50mm</v>
          </cell>
          <cell r="F94" t="str">
            <v>un</v>
          </cell>
          <cell r="G94">
            <v>14</v>
          </cell>
          <cell r="H94">
            <v>4.97</v>
          </cell>
          <cell r="I94">
            <v>3.82</v>
          </cell>
          <cell r="J94">
            <v>1</v>
          </cell>
          <cell r="K94">
            <v>69.58</v>
          </cell>
          <cell r="L94">
            <v>0</v>
          </cell>
          <cell r="N94">
            <v>4.97</v>
          </cell>
          <cell r="O94">
            <v>69.58</v>
          </cell>
        </row>
        <row r="95">
          <cell r="B95">
            <v>583</v>
          </cell>
          <cell r="C95" t="str">
            <v>F</v>
          </cell>
          <cell r="D95" t="str">
            <v>7.2.5.1.25</v>
          </cell>
          <cell r="E95" t="str">
            <v>Cap PVC-PBA (NBR 10351) P/ Rede de Água JE PB DN 100mm</v>
          </cell>
          <cell r="F95" t="str">
            <v>un</v>
          </cell>
          <cell r="G95">
            <v>1</v>
          </cell>
          <cell r="H95">
            <v>20.7</v>
          </cell>
          <cell r="I95">
            <v>15.92</v>
          </cell>
          <cell r="J95">
            <v>1</v>
          </cell>
          <cell r="K95">
            <v>20.7</v>
          </cell>
          <cell r="L95">
            <v>0</v>
          </cell>
          <cell r="N95">
            <v>20.7</v>
          </cell>
          <cell r="O95">
            <v>20.7</v>
          </cell>
        </row>
        <row r="96">
          <cell r="B96">
            <v>1685</v>
          </cell>
          <cell r="C96" t="str">
            <v>F</v>
          </cell>
          <cell r="D96" t="str">
            <v>15.4.1.6</v>
          </cell>
          <cell r="E96" t="str">
            <v>CCM para comando e proteção de 16 motores de 3CV com partida direta, conforme diagrama unifilar e folha de dados</v>
          </cell>
          <cell r="F96" t="str">
            <v>un</v>
          </cell>
          <cell r="G96">
            <v>1</v>
          </cell>
          <cell r="H96">
            <v>24000</v>
          </cell>
          <cell r="I96">
            <v>18461.54</v>
          </cell>
          <cell r="J96">
            <v>1</v>
          </cell>
          <cell r="K96">
            <v>24000</v>
          </cell>
          <cell r="L96">
            <v>0</v>
          </cell>
          <cell r="N96">
            <v>24000</v>
          </cell>
          <cell r="O96">
            <v>24000</v>
          </cell>
        </row>
        <row r="97">
          <cell r="B97">
            <v>1670</v>
          </cell>
          <cell r="C97" t="str">
            <v>F</v>
          </cell>
          <cell r="D97" t="str">
            <v>15.3.1.18</v>
          </cell>
          <cell r="E97" t="str">
            <v>CCM para comando e proteção de 24 motores de 3CV com partida direta, conforme diagrama unifilar e folha de dados</v>
          </cell>
          <cell r="F97" t="str">
            <v>un</v>
          </cell>
          <cell r="G97">
            <v>1</v>
          </cell>
          <cell r="H97">
            <v>30000</v>
          </cell>
          <cell r="I97">
            <v>23076.92</v>
          </cell>
          <cell r="J97">
            <v>1</v>
          </cell>
          <cell r="K97">
            <v>30000</v>
          </cell>
          <cell r="L97">
            <v>0</v>
          </cell>
          <cell r="N97">
            <v>30000</v>
          </cell>
          <cell r="O97">
            <v>30000</v>
          </cell>
        </row>
        <row r="98">
          <cell r="B98">
            <v>5421</v>
          </cell>
          <cell r="C98" t="str">
            <v>F</v>
          </cell>
          <cell r="D98" t="str">
            <v>12.6.4.1.25</v>
          </cell>
          <cell r="E98" t="str">
            <v>CCM para comando e proteção de motores 5CV (1+1)  com conversor de frequencia:</v>
          </cell>
          <cell r="F98" t="str">
            <v>un</v>
          </cell>
          <cell r="G98">
            <v>2</v>
          </cell>
          <cell r="H98">
            <v>14400</v>
          </cell>
          <cell r="I98">
            <v>11076.92</v>
          </cell>
          <cell r="J98">
            <v>1</v>
          </cell>
          <cell r="K98">
            <v>28800</v>
          </cell>
          <cell r="L98">
            <v>0</v>
          </cell>
          <cell r="N98">
            <v>14400</v>
          </cell>
          <cell r="O98">
            <v>28800</v>
          </cell>
        </row>
        <row r="99">
          <cell r="B99">
            <v>5422</v>
          </cell>
          <cell r="D99" t="str">
            <v>2.12.6.4.1.25.1</v>
          </cell>
          <cell r="E99" t="str">
            <v>Disjuntor tripolar em caixa moldada IN=25A 10Ka 220V máximo de 690Vca relê de Proteção termomagnética - 1 un.</v>
          </cell>
          <cell r="G99">
            <v>1</v>
          </cell>
          <cell r="I99">
            <v>0</v>
          </cell>
          <cell r="K99">
            <v>0</v>
          </cell>
          <cell r="L99">
            <v>0</v>
          </cell>
        </row>
        <row r="100">
          <cell r="B100">
            <v>5423</v>
          </cell>
          <cell r="D100" t="str">
            <v>2.12.6.4.1.25.2</v>
          </cell>
          <cell r="E100" t="str">
            <v>Bloco de contato auxiliar 1NAF - 2 un.</v>
          </cell>
          <cell r="G100">
            <v>2</v>
          </cell>
          <cell r="I100">
            <v>0</v>
          </cell>
          <cell r="K100">
            <v>0</v>
          </cell>
          <cell r="L100">
            <v>0</v>
          </cell>
        </row>
        <row r="101">
          <cell r="B101">
            <v>5424</v>
          </cell>
          <cell r="D101" t="str">
            <v>2.12.6.4.1.25.3</v>
          </cell>
          <cell r="E101" t="str">
            <v>Bloco de contato de alarme 1NAF - 1 un.</v>
          </cell>
          <cell r="G101">
            <v>1</v>
          </cell>
          <cell r="I101">
            <v>0</v>
          </cell>
          <cell r="K101">
            <v>0</v>
          </cell>
          <cell r="L101">
            <v>0</v>
          </cell>
        </row>
        <row r="102">
          <cell r="B102">
            <v>5425</v>
          </cell>
          <cell r="D102" t="str">
            <v>2.12.6.4.1.25.4</v>
          </cell>
          <cell r="E102" t="str">
            <v>Acionamento Rotativo externo com manopla rotativa prol.     - 1 un.</v>
          </cell>
          <cell r="G102">
            <v>1</v>
          </cell>
          <cell r="I102">
            <v>0</v>
          </cell>
          <cell r="K102">
            <v>0</v>
          </cell>
          <cell r="L102">
            <v>0</v>
          </cell>
        </row>
        <row r="103">
          <cell r="B103">
            <v>5426</v>
          </cell>
          <cell r="D103" t="str">
            <v>2.12.6.4.1.25.5</v>
          </cell>
          <cell r="E103" t="str">
            <v>Transformador de corrente de baixa tensão a seco uso interno classe 0,6 Kv,relação 25/5A exatidão 0,3c2,5 p/ med.  -     3 un.</v>
          </cell>
          <cell r="G103">
            <v>3</v>
          </cell>
          <cell r="I103">
            <v>0</v>
          </cell>
          <cell r="K103">
            <v>0</v>
          </cell>
          <cell r="L103">
            <v>0</v>
          </cell>
        </row>
        <row r="104">
          <cell r="B104">
            <v>5427</v>
          </cell>
          <cell r="D104" t="str">
            <v>2.12.6.4.1.25.6</v>
          </cell>
          <cell r="E104" t="str">
            <v>Medidor microprocessado de grandeza elétrica medição de corrente, tensão, demanda de energia c/com.Modebus  - 1 un.</v>
          </cell>
          <cell r="G104">
            <v>1</v>
          </cell>
          <cell r="I104">
            <v>0</v>
          </cell>
          <cell r="K104">
            <v>0</v>
          </cell>
          <cell r="L104">
            <v>0</v>
          </cell>
        </row>
        <row r="105">
          <cell r="B105">
            <v>5428</v>
          </cell>
          <cell r="D105" t="str">
            <v>2.12.6.4.1.25.7</v>
          </cell>
          <cell r="E105" t="str">
            <v>Chave de aferição montagem semi-embutida ( porta do painel) com 10 chaves ( 6 para circuito de corrente 4para tensão) - 1 un.</v>
          </cell>
          <cell r="G105">
            <v>1</v>
          </cell>
          <cell r="I105">
            <v>0</v>
          </cell>
          <cell r="K105">
            <v>0</v>
          </cell>
          <cell r="L105">
            <v>0</v>
          </cell>
        </row>
        <row r="106">
          <cell r="B106">
            <v>5429</v>
          </cell>
          <cell r="D106" t="str">
            <v>2.12.6.4.1.25.8</v>
          </cell>
          <cell r="E106" t="str">
            <v>Disjuntor tripolar termomagnético corrente ajuste 1,0-1,6 10Ka 440V - 1 un.</v>
          </cell>
          <cell r="G106">
            <v>1</v>
          </cell>
          <cell r="I106">
            <v>0</v>
          </cell>
          <cell r="K106">
            <v>0</v>
          </cell>
          <cell r="L106">
            <v>0</v>
          </cell>
        </row>
        <row r="107">
          <cell r="B107">
            <v>5430</v>
          </cell>
          <cell r="D107" t="str">
            <v>2.12.6.4.1.25.9</v>
          </cell>
          <cell r="E107" t="str">
            <v>Disjuntor tripolar termomagnético corrente ajuste1,0-1,6A 10Ka 440V - 1 un.</v>
          </cell>
          <cell r="G107">
            <v>1</v>
          </cell>
          <cell r="I107">
            <v>0</v>
          </cell>
          <cell r="K107">
            <v>0</v>
          </cell>
          <cell r="L107">
            <v>0</v>
          </cell>
        </row>
        <row r="108">
          <cell r="B108">
            <v>5431</v>
          </cell>
          <cell r="D108" t="str">
            <v>2.12.6.4.1.25.10</v>
          </cell>
          <cell r="E108" t="str">
            <v>Disjuntor tripolar termomagnético corrente ajuste20-25A 50Ka 400/415V - 1 un.</v>
          </cell>
          <cell r="G108">
            <v>1</v>
          </cell>
          <cell r="I108">
            <v>0</v>
          </cell>
          <cell r="K108">
            <v>0</v>
          </cell>
          <cell r="L108">
            <v>0</v>
          </cell>
        </row>
        <row r="109">
          <cell r="B109">
            <v>5432</v>
          </cell>
          <cell r="D109" t="str">
            <v>2.12.6.4.1.25.11</v>
          </cell>
          <cell r="E109" t="str">
            <v>Disjuntor mono termomagnético IN=6A curva B ICC= 6Ka/127V - 2 un.</v>
          </cell>
          <cell r="G109">
            <v>2</v>
          </cell>
          <cell r="I109">
            <v>0</v>
          </cell>
          <cell r="K109">
            <v>0</v>
          </cell>
          <cell r="L109">
            <v>0</v>
          </cell>
        </row>
        <row r="110">
          <cell r="B110">
            <v>5433</v>
          </cell>
          <cell r="D110" t="str">
            <v>2.12.6.4.1.25.12</v>
          </cell>
          <cell r="E110" t="str">
            <v>Disjuntor mono termomagnético IN=10A curva C ICC= 6Ka/127V - 1 un.</v>
          </cell>
          <cell r="G110">
            <v>1</v>
          </cell>
          <cell r="I110">
            <v>0</v>
          </cell>
          <cell r="K110">
            <v>0</v>
          </cell>
          <cell r="L110">
            <v>0</v>
          </cell>
        </row>
        <row r="111">
          <cell r="B111">
            <v>5434</v>
          </cell>
          <cell r="D111" t="str">
            <v>2.12.6.4.1.25.13</v>
          </cell>
          <cell r="E111" t="str">
            <v>Sinaleiro vermelho, alim. direta DIN 30,5 MM série pesada    -    1 un.</v>
          </cell>
          <cell r="G111">
            <v>1</v>
          </cell>
          <cell r="I111">
            <v>0</v>
          </cell>
          <cell r="K111">
            <v>0</v>
          </cell>
          <cell r="L111">
            <v>0</v>
          </cell>
        </row>
        <row r="112">
          <cell r="B112">
            <v>5435</v>
          </cell>
          <cell r="D112" t="str">
            <v>2.12.6.4.1.25.14</v>
          </cell>
          <cell r="E112" t="str">
            <v>Lâmpada led's (base BA 9S) vermelho alim. 127V - 1 un.</v>
          </cell>
          <cell r="G112">
            <v>1</v>
          </cell>
          <cell r="I112">
            <v>0</v>
          </cell>
          <cell r="K112">
            <v>0</v>
          </cell>
          <cell r="L112">
            <v>0</v>
          </cell>
        </row>
        <row r="113">
          <cell r="B113">
            <v>5436</v>
          </cell>
          <cell r="D113" t="str">
            <v>2.12.6.4.1.25.15</v>
          </cell>
          <cell r="E113" t="str">
            <v>Sinaleiro verde,alim.direta DIN 30,5MM série pesada - 1 un.</v>
          </cell>
          <cell r="G113">
            <v>1</v>
          </cell>
          <cell r="I113">
            <v>0</v>
          </cell>
          <cell r="K113">
            <v>0</v>
          </cell>
          <cell r="L113">
            <v>0</v>
          </cell>
        </row>
        <row r="114">
          <cell r="B114">
            <v>5437</v>
          </cell>
          <cell r="D114" t="str">
            <v>2.12.6.4.1.25.16</v>
          </cell>
          <cell r="E114" t="str">
            <v>Lâmpada led's (base BA 9S) verde alim. 127V - 1 un.</v>
          </cell>
          <cell r="G114">
            <v>1</v>
          </cell>
          <cell r="I114">
            <v>0</v>
          </cell>
          <cell r="K114">
            <v>0</v>
          </cell>
          <cell r="L114">
            <v>0</v>
          </cell>
        </row>
        <row r="115">
          <cell r="B115">
            <v>5438</v>
          </cell>
          <cell r="D115" t="str">
            <v>2.12.6.4.1.25.17</v>
          </cell>
          <cell r="E115" t="str">
            <v>Borne para cabo 2,5mm² passo 5,2mm - 10 un.</v>
          </cell>
          <cell r="G115">
            <v>10</v>
          </cell>
          <cell r="I115">
            <v>0</v>
          </cell>
          <cell r="K115">
            <v>0</v>
          </cell>
          <cell r="L115">
            <v>0</v>
          </cell>
        </row>
        <row r="116">
          <cell r="B116">
            <v>5439</v>
          </cell>
          <cell r="D116" t="str">
            <v>2.12.6.4.1.25.18</v>
          </cell>
          <cell r="E116" t="str">
            <v>Poste para separação - 2 un.</v>
          </cell>
          <cell r="G116">
            <v>2</v>
          </cell>
          <cell r="I116">
            <v>0</v>
          </cell>
          <cell r="K116">
            <v>0</v>
          </cell>
          <cell r="L116">
            <v>0</v>
          </cell>
        </row>
        <row r="117">
          <cell r="B117">
            <v>5440</v>
          </cell>
          <cell r="D117" t="str">
            <v>2.12.6.4.1.25.19</v>
          </cell>
          <cell r="E117" t="str">
            <v>Placa final para borne 2,5mm - 1 un.</v>
          </cell>
          <cell r="G117">
            <v>1</v>
          </cell>
          <cell r="I117">
            <v>0</v>
          </cell>
          <cell r="K117">
            <v>0</v>
          </cell>
          <cell r="L117">
            <v>0</v>
          </cell>
        </row>
        <row r="118">
          <cell r="B118">
            <v>5441</v>
          </cell>
          <cell r="D118" t="str">
            <v>2.12.6.4.1.25.20</v>
          </cell>
          <cell r="E118" t="str">
            <v>Alimentador</v>
          </cell>
          <cell r="I118">
            <v>0</v>
          </cell>
          <cell r="K118">
            <v>0</v>
          </cell>
          <cell r="L118">
            <v>0</v>
          </cell>
        </row>
        <row r="119">
          <cell r="B119">
            <v>5442</v>
          </cell>
          <cell r="D119" t="str">
            <v>2.12.6.4.1.25.21</v>
          </cell>
          <cell r="E119" t="str">
            <v>Disjuntor tripolar DE BAIXA TENSÃO em caixa moldada - 1 un.</v>
          </cell>
          <cell r="G119">
            <v>1</v>
          </cell>
          <cell r="I119">
            <v>0</v>
          </cell>
          <cell r="K119">
            <v>0</v>
          </cell>
          <cell r="L119">
            <v>0</v>
          </cell>
        </row>
        <row r="120">
          <cell r="B120">
            <v>5443</v>
          </cell>
          <cell r="D120" t="str">
            <v>2.12.6.4.1.25.22</v>
          </cell>
          <cell r="E120" t="str">
            <v>execução fixa IN=25A 10Ka/220V,  V.máx 600Vca relè prot. - 1 un.</v>
          </cell>
          <cell r="G120">
            <v>1</v>
          </cell>
          <cell r="I120">
            <v>0</v>
          </cell>
          <cell r="K120">
            <v>0</v>
          </cell>
          <cell r="L120">
            <v>0</v>
          </cell>
        </row>
        <row r="121">
          <cell r="B121">
            <v>5444</v>
          </cell>
          <cell r="D121" t="str">
            <v>2.12.6.4.1.25.23</v>
          </cell>
          <cell r="E121" t="str">
            <v>Bloco de contato auxiliar 1NAF - 3 un.</v>
          </cell>
          <cell r="G121">
            <v>3</v>
          </cell>
          <cell r="I121">
            <v>0</v>
          </cell>
          <cell r="K121">
            <v>0</v>
          </cell>
          <cell r="L121">
            <v>0</v>
          </cell>
        </row>
        <row r="122">
          <cell r="B122">
            <v>5445</v>
          </cell>
          <cell r="D122" t="str">
            <v>2.12.6.4.1.25.24</v>
          </cell>
          <cell r="E122" t="str">
            <v>Bloco de contato de alarme 1NAF - 1 un.</v>
          </cell>
          <cell r="G122">
            <v>1</v>
          </cell>
          <cell r="I122">
            <v>0</v>
          </cell>
          <cell r="K122">
            <v>0</v>
          </cell>
          <cell r="L122">
            <v>0</v>
          </cell>
        </row>
        <row r="123">
          <cell r="B123">
            <v>5446</v>
          </cell>
          <cell r="D123" t="str">
            <v>2.12.6.4.1.25.25</v>
          </cell>
          <cell r="E123" t="str">
            <v>Borne para cabo 4,0mm² passo 5,2mm - 6 un.</v>
          </cell>
          <cell r="G123">
            <v>6</v>
          </cell>
          <cell r="I123">
            <v>0</v>
          </cell>
          <cell r="K123">
            <v>0</v>
          </cell>
          <cell r="L123">
            <v>0</v>
          </cell>
        </row>
        <row r="124">
          <cell r="B124">
            <v>5447</v>
          </cell>
          <cell r="D124" t="str">
            <v>2.12.6.4.1.25.26</v>
          </cell>
          <cell r="E124" t="str">
            <v>Poste para separação - 6 un.</v>
          </cell>
          <cell r="G124">
            <v>6</v>
          </cell>
          <cell r="I124">
            <v>0</v>
          </cell>
          <cell r="K124">
            <v>0</v>
          </cell>
          <cell r="L124">
            <v>0</v>
          </cell>
        </row>
        <row r="125">
          <cell r="B125">
            <v>5448</v>
          </cell>
          <cell r="D125" t="str">
            <v>2.12.6.4.1.25.27</v>
          </cell>
          <cell r="E125" t="str">
            <v>Placa final para borne 4,0mm² - 3 un.</v>
          </cell>
          <cell r="G125">
            <v>3</v>
          </cell>
          <cell r="I125">
            <v>0</v>
          </cell>
          <cell r="K125">
            <v>0</v>
          </cell>
          <cell r="L125">
            <v>0</v>
          </cell>
        </row>
        <row r="126">
          <cell r="B126">
            <v>5449</v>
          </cell>
          <cell r="D126" t="str">
            <v>2.12.6.4.1.25.28</v>
          </cell>
          <cell r="E126" t="str">
            <v>Decafix para borne 4,0mm² - 18 un.</v>
          </cell>
          <cell r="G126">
            <v>18</v>
          </cell>
          <cell r="I126">
            <v>0</v>
          </cell>
          <cell r="K126">
            <v>0</v>
          </cell>
          <cell r="L126">
            <v>0</v>
          </cell>
        </row>
        <row r="127">
          <cell r="B127">
            <v>5450</v>
          </cell>
          <cell r="D127" t="str">
            <v>2.12.6.4.1.25.29</v>
          </cell>
          <cell r="E127" t="str">
            <v>Partida para o Inversor de 5,0 CV</v>
          </cell>
          <cell r="I127">
            <v>0</v>
          </cell>
          <cell r="K127">
            <v>0</v>
          </cell>
          <cell r="L127">
            <v>0</v>
          </cell>
        </row>
        <row r="128">
          <cell r="B128">
            <v>5451</v>
          </cell>
          <cell r="D128" t="str">
            <v>2.12.6.4.1.25.30</v>
          </cell>
          <cell r="E128" t="str">
            <v>Chave desconectora tripolar com base fusível tamanho 1</v>
          </cell>
          <cell r="I128">
            <v>0</v>
          </cell>
          <cell r="K128">
            <v>0</v>
          </cell>
          <cell r="L128">
            <v>0</v>
          </cell>
        </row>
        <row r="129">
          <cell r="B129">
            <v>5452</v>
          </cell>
          <cell r="D129" t="str">
            <v>2.12.6.4.1.25.31</v>
          </cell>
          <cell r="E129" t="str">
            <v>corrente 25 A  tensão de 690Vca - 2 un.</v>
          </cell>
          <cell r="G129">
            <v>2</v>
          </cell>
          <cell r="I129">
            <v>0</v>
          </cell>
          <cell r="K129">
            <v>0</v>
          </cell>
          <cell r="L129">
            <v>0</v>
          </cell>
        </row>
        <row r="130">
          <cell r="B130">
            <v>5453</v>
          </cell>
          <cell r="D130" t="str">
            <v>2.12.6.4.1.25.32</v>
          </cell>
          <cell r="E130" t="str">
            <v>Fusível NH 25A tamanho 0 - 6 un.</v>
          </cell>
          <cell r="G130">
            <v>6</v>
          </cell>
          <cell r="I130">
            <v>0</v>
          </cell>
          <cell r="K130">
            <v>0</v>
          </cell>
          <cell r="L130">
            <v>0</v>
          </cell>
        </row>
        <row r="131">
          <cell r="B131">
            <v>5454</v>
          </cell>
          <cell r="D131" t="str">
            <v>2.12.6.4.1.25.33</v>
          </cell>
          <cell r="E131" t="str">
            <v>Inversor de Frequência micriprocessado para controle de um motor de 5,0 CV em 220 V /60Hz Kit IHM no inversor,com RS 458 / Modbus - 2 un.</v>
          </cell>
          <cell r="G131">
            <v>2</v>
          </cell>
          <cell r="I131">
            <v>0</v>
          </cell>
          <cell r="K131">
            <v>0</v>
          </cell>
          <cell r="L131">
            <v>0</v>
          </cell>
        </row>
        <row r="132">
          <cell r="B132">
            <v>5455</v>
          </cell>
          <cell r="D132" t="str">
            <v>2.12.6.4.1.25.34</v>
          </cell>
          <cell r="E132" t="str">
            <v>Kit terminal remoto p/inversor porta IP54 para terminal gráfico janela IP65 para porta TG cabo com 3 metros para term. Gráfico - 2 un.</v>
          </cell>
          <cell r="G132">
            <v>2</v>
          </cell>
          <cell r="I132">
            <v>0</v>
          </cell>
          <cell r="K132">
            <v>0</v>
          </cell>
          <cell r="L132">
            <v>0</v>
          </cell>
        </row>
        <row r="133">
          <cell r="B133">
            <v>5456</v>
          </cell>
          <cell r="D133" t="str">
            <v>2.12.6.4.1.25.35</v>
          </cell>
          <cell r="E133" t="str">
            <v>Contator tripolar IN=25A(AC3) contatos auxiliar 2NA+2NF 127V - 2 un.</v>
          </cell>
          <cell r="G133">
            <v>2</v>
          </cell>
          <cell r="I133">
            <v>0</v>
          </cell>
          <cell r="K133">
            <v>0</v>
          </cell>
          <cell r="L133">
            <v>0</v>
          </cell>
        </row>
        <row r="134">
          <cell r="B134">
            <v>5457</v>
          </cell>
          <cell r="D134" t="str">
            <v>2.12.6.4.1.25.36</v>
          </cell>
          <cell r="E134" t="str">
            <v>Contato auxiliar frontal 2NA+2NF P/ contator série D - 2 un.</v>
          </cell>
          <cell r="G134">
            <v>2</v>
          </cell>
          <cell r="I134">
            <v>0</v>
          </cell>
          <cell r="K134">
            <v>0</v>
          </cell>
          <cell r="L134">
            <v>0</v>
          </cell>
        </row>
        <row r="135">
          <cell r="B135">
            <v>5458</v>
          </cell>
          <cell r="D135" t="str">
            <v>2.12.6.4.1.25.37</v>
          </cell>
          <cell r="E135" t="str">
            <v>Relê TRD com retardo na desenergização tensão alim. 127 Vca 60Hz Tempo de atuação de 60 seg  com um contato 1NAF -     2 un.</v>
          </cell>
          <cell r="G135">
            <v>2</v>
          </cell>
          <cell r="I135">
            <v>0</v>
          </cell>
          <cell r="K135">
            <v>0</v>
          </cell>
          <cell r="L135">
            <v>0</v>
          </cell>
        </row>
        <row r="136">
          <cell r="B136">
            <v>5459</v>
          </cell>
          <cell r="D136" t="str">
            <v>2.12.6.4.1.25.38</v>
          </cell>
          <cell r="E136" t="str">
            <v>Contator auxiliar2NA+2NF bobine de 127 V/60Hz - 6 un.</v>
          </cell>
          <cell r="G136">
            <v>6</v>
          </cell>
          <cell r="I136">
            <v>0</v>
          </cell>
          <cell r="K136">
            <v>0</v>
          </cell>
          <cell r="L136">
            <v>0</v>
          </cell>
        </row>
        <row r="137">
          <cell r="B137">
            <v>5460</v>
          </cell>
          <cell r="D137" t="str">
            <v>2.12.6.4.1.25.39</v>
          </cell>
          <cell r="E137" t="str">
            <v>Disjuntor mono termomagnético IN=6A curva B ICC6Ka/127V -    2 un.</v>
          </cell>
          <cell r="G137">
            <v>2</v>
          </cell>
          <cell r="I137">
            <v>0</v>
          </cell>
          <cell r="K137">
            <v>0</v>
          </cell>
          <cell r="L137">
            <v>0</v>
          </cell>
        </row>
        <row r="138">
          <cell r="B138">
            <v>5461</v>
          </cell>
          <cell r="D138" t="str">
            <v>2.12.6.4.1.25.40</v>
          </cell>
          <cell r="E138" t="str">
            <v>Partida para o Inversor de 5,0 CV</v>
          </cell>
          <cell r="I138">
            <v>0</v>
          </cell>
          <cell r="K138">
            <v>0</v>
          </cell>
          <cell r="L138">
            <v>0</v>
          </cell>
        </row>
        <row r="139">
          <cell r="B139">
            <v>5462</v>
          </cell>
          <cell r="D139" t="str">
            <v>2.12.6.4.1.25.41</v>
          </cell>
          <cell r="E139" t="str">
            <v>Sinaleiro vermelho,alim.direta DIN 30,5MM série pesada - 2 un.</v>
          </cell>
          <cell r="G139">
            <v>2</v>
          </cell>
          <cell r="I139">
            <v>0</v>
          </cell>
          <cell r="K139">
            <v>0</v>
          </cell>
          <cell r="L139">
            <v>0</v>
          </cell>
        </row>
        <row r="140">
          <cell r="B140">
            <v>5463</v>
          </cell>
          <cell r="D140" t="str">
            <v>2.12.6.4.1.25.42</v>
          </cell>
          <cell r="E140" t="str">
            <v>Lâmpada led's (base BA 9S) vermelho alim. 127V - 2 un.</v>
          </cell>
          <cell r="G140">
            <v>2</v>
          </cell>
          <cell r="I140">
            <v>0</v>
          </cell>
          <cell r="K140">
            <v>0</v>
          </cell>
          <cell r="L140">
            <v>0</v>
          </cell>
        </row>
        <row r="141">
          <cell r="B141">
            <v>5464</v>
          </cell>
          <cell r="D141" t="str">
            <v>2.12.6.4.1.25.43</v>
          </cell>
          <cell r="E141" t="str">
            <v>Sinaleiro verde,alim.direta DIN 30,5MM série pesada - 2 un.</v>
          </cell>
          <cell r="G141">
            <v>2</v>
          </cell>
          <cell r="I141">
            <v>0</v>
          </cell>
          <cell r="K141">
            <v>0</v>
          </cell>
          <cell r="L141">
            <v>0</v>
          </cell>
        </row>
        <row r="142">
          <cell r="B142">
            <v>5465</v>
          </cell>
          <cell r="D142" t="str">
            <v>2.12.6.4.1.25.44</v>
          </cell>
          <cell r="E142" t="str">
            <v>Lâmpada led's (base BA 9S) verde alim. 127V - 2 un.</v>
          </cell>
          <cell r="G142">
            <v>2</v>
          </cell>
          <cell r="I142">
            <v>0</v>
          </cell>
          <cell r="K142">
            <v>0</v>
          </cell>
          <cell r="L142">
            <v>0</v>
          </cell>
        </row>
        <row r="143">
          <cell r="B143">
            <v>5466</v>
          </cell>
          <cell r="D143" t="str">
            <v>2.12.6.4.1.25.45</v>
          </cell>
          <cell r="E143" t="str">
            <v>Borne para cabo 4,0mm² passo 5,2mm - 60 un.</v>
          </cell>
          <cell r="G143">
            <v>60</v>
          </cell>
          <cell r="I143">
            <v>0</v>
          </cell>
          <cell r="K143">
            <v>0</v>
          </cell>
          <cell r="L143">
            <v>0</v>
          </cell>
        </row>
        <row r="144">
          <cell r="B144">
            <v>5467</v>
          </cell>
          <cell r="D144" t="str">
            <v>2.12.6.4.1.25.46</v>
          </cell>
          <cell r="E144" t="str">
            <v>Poste para separação - 3 un.</v>
          </cell>
          <cell r="G144">
            <v>3</v>
          </cell>
          <cell r="I144">
            <v>0</v>
          </cell>
          <cell r="K144">
            <v>0</v>
          </cell>
          <cell r="L144">
            <v>0</v>
          </cell>
        </row>
        <row r="145">
          <cell r="B145">
            <v>5468</v>
          </cell>
          <cell r="D145" t="str">
            <v>2.12.6.4.1.25.47</v>
          </cell>
          <cell r="E145" t="str">
            <v>Placa final para borne 4,0mm² - 2 un.</v>
          </cell>
          <cell r="G145">
            <v>2</v>
          </cell>
          <cell r="I145">
            <v>0</v>
          </cell>
          <cell r="K145">
            <v>0</v>
          </cell>
          <cell r="L145">
            <v>0</v>
          </cell>
        </row>
        <row r="146">
          <cell r="B146">
            <v>5469</v>
          </cell>
          <cell r="D146" t="str">
            <v>2.12.6.4.1.25.48</v>
          </cell>
          <cell r="E146" t="str">
            <v>Decafix para borne 4,0mm² - 120 un.</v>
          </cell>
          <cell r="G146">
            <v>120</v>
          </cell>
          <cell r="I146">
            <v>0</v>
          </cell>
          <cell r="K146">
            <v>0</v>
          </cell>
          <cell r="L146">
            <v>0</v>
          </cell>
        </row>
        <row r="147">
          <cell r="B147">
            <v>5470</v>
          </cell>
          <cell r="D147" t="str">
            <v>2.12.6.4.1.25.49</v>
          </cell>
          <cell r="E147" t="str">
            <v>Borne para cabo 4,0mm² passo 5,2mm - 30 un.</v>
          </cell>
          <cell r="G147">
            <v>30</v>
          </cell>
          <cell r="I147">
            <v>0</v>
          </cell>
          <cell r="K147">
            <v>0</v>
          </cell>
          <cell r="L147">
            <v>0</v>
          </cell>
        </row>
        <row r="148">
          <cell r="B148">
            <v>5471</v>
          </cell>
          <cell r="D148" t="str">
            <v>2.12.6.4.1.25.50</v>
          </cell>
          <cell r="E148" t="str">
            <v>Poste para separação - 4 un.</v>
          </cell>
          <cell r="G148">
            <v>4</v>
          </cell>
          <cell r="I148">
            <v>0</v>
          </cell>
          <cell r="K148">
            <v>0</v>
          </cell>
          <cell r="L148">
            <v>0</v>
          </cell>
        </row>
        <row r="149">
          <cell r="B149">
            <v>5472</v>
          </cell>
          <cell r="D149" t="str">
            <v>2.12.6.4.1.25.51</v>
          </cell>
          <cell r="E149" t="str">
            <v>Placa final para borne 4,0mm² - 2 un.</v>
          </cell>
          <cell r="G149">
            <v>2</v>
          </cell>
          <cell r="I149">
            <v>0</v>
          </cell>
          <cell r="K149">
            <v>0</v>
          </cell>
          <cell r="L149">
            <v>0</v>
          </cell>
        </row>
        <row r="150">
          <cell r="B150">
            <v>5473</v>
          </cell>
          <cell r="D150" t="str">
            <v>2.12.6.4.1.25.52</v>
          </cell>
          <cell r="E150" t="str">
            <v>Decafix para borne 4,0mm² - 60 un.</v>
          </cell>
          <cell r="G150">
            <v>60</v>
          </cell>
          <cell r="I150">
            <v>0</v>
          </cell>
          <cell r="K150">
            <v>0</v>
          </cell>
          <cell r="L150">
            <v>0</v>
          </cell>
        </row>
        <row r="151">
          <cell r="B151">
            <v>5474</v>
          </cell>
          <cell r="D151" t="str">
            <v>2.12.6.4.1.25.53</v>
          </cell>
          <cell r="E151" t="str">
            <v>Borne para cabo 4,0mm² passo 5,2mm - 30 un.</v>
          </cell>
          <cell r="G151">
            <v>30</v>
          </cell>
          <cell r="I151">
            <v>0</v>
          </cell>
          <cell r="K151">
            <v>0</v>
          </cell>
          <cell r="L151">
            <v>0</v>
          </cell>
        </row>
        <row r="152">
          <cell r="B152">
            <v>5475</v>
          </cell>
          <cell r="D152" t="str">
            <v>2.12.6.4.1.25.54</v>
          </cell>
          <cell r="E152" t="str">
            <v>Poste para separação - 4 un.</v>
          </cell>
          <cell r="G152">
            <v>4</v>
          </cell>
          <cell r="I152">
            <v>0</v>
          </cell>
          <cell r="K152">
            <v>0</v>
          </cell>
          <cell r="L152">
            <v>0</v>
          </cell>
        </row>
        <row r="153">
          <cell r="B153">
            <v>5476</v>
          </cell>
          <cell r="D153" t="str">
            <v>2.12.6.4.1.25.55</v>
          </cell>
          <cell r="E153" t="str">
            <v>Placa final para borne 4,0mm² - 2 un.</v>
          </cell>
          <cell r="G153">
            <v>2</v>
          </cell>
          <cell r="I153">
            <v>0</v>
          </cell>
          <cell r="K153">
            <v>0</v>
          </cell>
          <cell r="L153">
            <v>0</v>
          </cell>
        </row>
        <row r="154">
          <cell r="B154">
            <v>5477</v>
          </cell>
          <cell r="D154" t="str">
            <v>2.12.6.4.1.25.56</v>
          </cell>
          <cell r="E154" t="str">
            <v>Decafix para borne 4,0mm² - 60 un.</v>
          </cell>
          <cell r="G154">
            <v>60</v>
          </cell>
          <cell r="I154">
            <v>0</v>
          </cell>
          <cell r="K154">
            <v>0</v>
          </cell>
          <cell r="L154">
            <v>0</v>
          </cell>
        </row>
        <row r="155">
          <cell r="B155">
            <v>5478</v>
          </cell>
          <cell r="D155" t="str">
            <v>2.12.6.4.1.25.57</v>
          </cell>
          <cell r="E155" t="str">
            <v>Veneziana de ventilação - 4 un.</v>
          </cell>
          <cell r="G155">
            <v>4</v>
          </cell>
          <cell r="I155">
            <v>0</v>
          </cell>
          <cell r="K155">
            <v>0</v>
          </cell>
          <cell r="L155">
            <v>0</v>
          </cell>
        </row>
        <row r="156">
          <cell r="B156">
            <v>5479</v>
          </cell>
          <cell r="D156" t="str">
            <v>2.12.6.4.1.25.58</v>
          </cell>
          <cell r="E156" t="str">
            <v>Ventilação 127 V - 2 un.</v>
          </cell>
          <cell r="G156">
            <v>2</v>
          </cell>
          <cell r="I156">
            <v>0</v>
          </cell>
          <cell r="K156">
            <v>0</v>
          </cell>
          <cell r="L156">
            <v>0</v>
          </cell>
        </row>
        <row r="157">
          <cell r="B157">
            <v>5480</v>
          </cell>
          <cell r="D157" t="str">
            <v>2.12.6.4.1.25.59</v>
          </cell>
          <cell r="E157" t="str">
            <v>Diversos</v>
          </cell>
          <cell r="I157">
            <v>0</v>
          </cell>
          <cell r="K157">
            <v>0</v>
          </cell>
          <cell r="L157">
            <v>0</v>
          </cell>
        </row>
        <row r="158">
          <cell r="B158">
            <v>5481</v>
          </cell>
          <cell r="D158" t="str">
            <v>2.12.6.4.1.25.60</v>
          </cell>
          <cell r="E158" t="str">
            <v>Disjuntor mono termomagnético IN=6A curva B ICC6Ka/127V -     1 un.</v>
          </cell>
          <cell r="G158">
            <v>1</v>
          </cell>
          <cell r="I158">
            <v>0</v>
          </cell>
          <cell r="K158">
            <v>0</v>
          </cell>
          <cell r="L158">
            <v>0</v>
          </cell>
        </row>
        <row r="159">
          <cell r="B159">
            <v>5482</v>
          </cell>
          <cell r="D159" t="str">
            <v>2.12.6.4.1.25.61</v>
          </cell>
          <cell r="E159" t="str">
            <v>Borne para cabo 2,5mm² passo 5,2mm - 10 un.</v>
          </cell>
          <cell r="G159">
            <v>10</v>
          </cell>
          <cell r="I159">
            <v>0</v>
          </cell>
          <cell r="K159">
            <v>0</v>
          </cell>
          <cell r="L159">
            <v>0</v>
          </cell>
        </row>
        <row r="160">
          <cell r="B160">
            <v>5483</v>
          </cell>
          <cell r="D160" t="str">
            <v>2.12.6.4.1.25.62</v>
          </cell>
          <cell r="E160" t="str">
            <v>Poste para separação - 2 un.</v>
          </cell>
          <cell r="G160">
            <v>2</v>
          </cell>
          <cell r="I160">
            <v>0</v>
          </cell>
          <cell r="K160">
            <v>0</v>
          </cell>
          <cell r="L160">
            <v>0</v>
          </cell>
        </row>
        <row r="161">
          <cell r="B161">
            <v>5484</v>
          </cell>
          <cell r="D161" t="str">
            <v>2.12.6.4.1.25.63</v>
          </cell>
          <cell r="E161" t="str">
            <v>Placa final para borne 2,5mm - 1 un.</v>
          </cell>
          <cell r="G161">
            <v>1</v>
          </cell>
          <cell r="I161">
            <v>0</v>
          </cell>
          <cell r="K161">
            <v>0</v>
          </cell>
          <cell r="L161">
            <v>0</v>
          </cell>
        </row>
        <row r="162">
          <cell r="B162">
            <v>5485</v>
          </cell>
          <cell r="D162" t="str">
            <v>2.12.6.4.1.25.64</v>
          </cell>
          <cell r="E162" t="str">
            <v>Decafix para borne 2,5mm² - 20 un.</v>
          </cell>
          <cell r="G162">
            <v>20</v>
          </cell>
          <cell r="I162">
            <v>0</v>
          </cell>
          <cell r="K162">
            <v>0</v>
          </cell>
          <cell r="L162">
            <v>0</v>
          </cell>
        </row>
        <row r="163">
          <cell r="B163">
            <v>5486</v>
          </cell>
          <cell r="D163" t="str">
            <v>2.12.6.4.1.25.65</v>
          </cell>
          <cell r="E163" t="str">
            <v>Chave fim de curso 1NAF - 4 un.</v>
          </cell>
          <cell r="G163">
            <v>4</v>
          </cell>
          <cell r="I163">
            <v>0</v>
          </cell>
          <cell r="K163">
            <v>0</v>
          </cell>
          <cell r="L163">
            <v>0</v>
          </cell>
        </row>
        <row r="164">
          <cell r="B164">
            <v>5487</v>
          </cell>
          <cell r="D164" t="str">
            <v>2.12.6.4.1.25.66</v>
          </cell>
          <cell r="E164" t="str">
            <v>Conjunto de iluminação fluorescente 9W alim. 127V - 3 un.</v>
          </cell>
          <cell r="G164">
            <v>3</v>
          </cell>
          <cell r="I164">
            <v>0</v>
          </cell>
          <cell r="K164">
            <v>0</v>
          </cell>
          <cell r="L164">
            <v>0</v>
          </cell>
        </row>
        <row r="165">
          <cell r="B165">
            <v>5488</v>
          </cell>
          <cell r="D165" t="str">
            <v>2.12.6.4.1.25.67</v>
          </cell>
          <cell r="E165" t="str">
            <v>Termostato alim. 127V regulagem 20-60º C - 3 un.</v>
          </cell>
          <cell r="G165">
            <v>3</v>
          </cell>
          <cell r="I165">
            <v>0</v>
          </cell>
          <cell r="K165">
            <v>0</v>
          </cell>
          <cell r="L165">
            <v>0</v>
          </cell>
        </row>
        <row r="166">
          <cell r="B166">
            <v>5489</v>
          </cell>
          <cell r="D166" t="str">
            <v>2.12.6.4.1.25.68</v>
          </cell>
          <cell r="E166" t="str">
            <v>Resistência de aquecimento 150W alim.127V - 3 un.</v>
          </cell>
          <cell r="G166">
            <v>3</v>
          </cell>
          <cell r="I166">
            <v>0</v>
          </cell>
          <cell r="K166">
            <v>0</v>
          </cell>
          <cell r="L166">
            <v>0</v>
          </cell>
        </row>
        <row r="167">
          <cell r="B167">
            <v>5490</v>
          </cell>
          <cell r="D167" t="str">
            <v>2.12.6.4.1.25.69</v>
          </cell>
          <cell r="E167" t="str">
            <v>Tomada universal tipo industrial 2P+T 15A 127V - 3 un.</v>
          </cell>
          <cell r="G167">
            <v>3</v>
          </cell>
          <cell r="I167">
            <v>0</v>
          </cell>
          <cell r="K167">
            <v>0</v>
          </cell>
          <cell r="L167">
            <v>0</v>
          </cell>
        </row>
        <row r="168">
          <cell r="B168">
            <v>5491</v>
          </cell>
          <cell r="D168" t="str">
            <v>2.12.6.4.1.25.70</v>
          </cell>
          <cell r="E168" t="str">
            <v>Porta documentos formato A4 - 1 un.</v>
          </cell>
          <cell r="G168">
            <v>1</v>
          </cell>
          <cell r="I168">
            <v>0</v>
          </cell>
          <cell r="K168">
            <v>0</v>
          </cell>
          <cell r="L168">
            <v>0</v>
          </cell>
        </row>
        <row r="169">
          <cell r="B169">
            <v>5492</v>
          </cell>
          <cell r="D169" t="str">
            <v>2.12.6.4.1.25.71</v>
          </cell>
          <cell r="E169" t="str">
            <v>Conector aterramento para cabo até 4mm² - 1 un.</v>
          </cell>
          <cell r="G169">
            <v>1</v>
          </cell>
          <cell r="I169">
            <v>0</v>
          </cell>
          <cell r="K169">
            <v>0</v>
          </cell>
          <cell r="L169">
            <v>0</v>
          </cell>
        </row>
        <row r="170">
          <cell r="B170">
            <v>4963</v>
          </cell>
          <cell r="C170" t="str">
            <v>F</v>
          </cell>
          <cell r="D170" t="str">
            <v>12.4.4.1.25</v>
          </cell>
          <cell r="E170" t="str">
            <v>CCM para comando e proteção de motores 10CV (1+1)  com conversor de frequencia composta por:</v>
          </cell>
          <cell r="F170" t="str">
            <v>un</v>
          </cell>
          <cell r="G170">
            <v>1</v>
          </cell>
          <cell r="H170">
            <v>26200.01</v>
          </cell>
          <cell r="I170">
            <v>20153.849999999999</v>
          </cell>
          <cell r="J170">
            <v>1</v>
          </cell>
          <cell r="K170">
            <v>26200.01</v>
          </cell>
          <cell r="L170">
            <v>-0.01</v>
          </cell>
          <cell r="N170">
            <v>26200</v>
          </cell>
          <cell r="O170">
            <v>26200</v>
          </cell>
        </row>
        <row r="171">
          <cell r="B171">
            <v>4964</v>
          </cell>
          <cell r="D171" t="str">
            <v>2.12.4.4.1.25.1</v>
          </cell>
          <cell r="E171" t="str">
            <v>Disjuntor tripolar em caixa moldada IN=50A 10Ka 220V máximo de 690Vca relê de Proteção termomagnética - 1 un.</v>
          </cell>
          <cell r="F171">
            <v>1</v>
          </cell>
          <cell r="I171">
            <v>0</v>
          </cell>
          <cell r="K171">
            <v>0</v>
          </cell>
          <cell r="L171">
            <v>0</v>
          </cell>
        </row>
        <row r="172">
          <cell r="B172">
            <v>4965</v>
          </cell>
          <cell r="D172" t="str">
            <v>2.12.4.4.1.25.2</v>
          </cell>
          <cell r="E172" t="str">
            <v>Bloco de contato auxiliar 1NAF - 2 un.</v>
          </cell>
          <cell r="F172">
            <v>2</v>
          </cell>
          <cell r="I172">
            <v>0</v>
          </cell>
          <cell r="K172">
            <v>0</v>
          </cell>
          <cell r="L172">
            <v>0</v>
          </cell>
        </row>
        <row r="173">
          <cell r="B173">
            <v>4966</v>
          </cell>
          <cell r="D173" t="str">
            <v>2.12.4.4.1.25.3</v>
          </cell>
          <cell r="E173" t="str">
            <v>Bloco de contato de alarme 1NAF - 1 un.</v>
          </cell>
          <cell r="F173">
            <v>1</v>
          </cell>
          <cell r="I173">
            <v>0</v>
          </cell>
          <cell r="K173">
            <v>0</v>
          </cell>
          <cell r="L173">
            <v>0</v>
          </cell>
        </row>
        <row r="174">
          <cell r="B174">
            <v>4967</v>
          </cell>
          <cell r="D174" t="str">
            <v>2.12.4.4.1.25.4</v>
          </cell>
          <cell r="E174" t="str">
            <v>Acionamento Rotativo externo com manopla rotativa prol.           - 1 un.</v>
          </cell>
          <cell r="F174">
            <v>1</v>
          </cell>
          <cell r="I174">
            <v>0</v>
          </cell>
          <cell r="K174">
            <v>0</v>
          </cell>
          <cell r="L174">
            <v>0</v>
          </cell>
        </row>
        <row r="175">
          <cell r="B175">
            <v>4968</v>
          </cell>
          <cell r="D175" t="str">
            <v>2.12.4.4.1.25.5</v>
          </cell>
          <cell r="E175" t="str">
            <v>Transformador de corrente de baixa tensão a seco uso interno classe 0,6 Kv,relação 50/5A exatidão 0,3c2,5 p/ med.   -     3 un.</v>
          </cell>
          <cell r="F175">
            <v>3</v>
          </cell>
          <cell r="I175">
            <v>0</v>
          </cell>
          <cell r="K175">
            <v>0</v>
          </cell>
          <cell r="L175">
            <v>0</v>
          </cell>
        </row>
        <row r="176">
          <cell r="B176">
            <v>4969</v>
          </cell>
          <cell r="D176" t="str">
            <v>2.12.4.4.1.25.6</v>
          </cell>
          <cell r="E176" t="str">
            <v>Medidor microprocessado de grandeza elétrica medição de corrente, tensão, demanda de energia c/com.Modebus - 1 un.</v>
          </cell>
          <cell r="F176">
            <v>1</v>
          </cell>
          <cell r="I176">
            <v>0</v>
          </cell>
          <cell r="K176">
            <v>0</v>
          </cell>
          <cell r="L176">
            <v>0</v>
          </cell>
        </row>
        <row r="177">
          <cell r="B177">
            <v>4970</v>
          </cell>
          <cell r="D177" t="str">
            <v>2.12.4.4.1.25.7</v>
          </cell>
          <cell r="E177" t="str">
            <v>Chave de aferição montagem semi-embutida ( porta do painel) com 10 chaves ( 6 para circuito de corrente 4para tensão) - 1 un.</v>
          </cell>
          <cell r="F177">
            <v>1</v>
          </cell>
          <cell r="I177">
            <v>0</v>
          </cell>
          <cell r="K177">
            <v>0</v>
          </cell>
          <cell r="L177">
            <v>0</v>
          </cell>
        </row>
        <row r="178">
          <cell r="B178">
            <v>4971</v>
          </cell>
          <cell r="D178" t="str">
            <v>2.12.4.4.1.25.8</v>
          </cell>
          <cell r="E178" t="str">
            <v>Disjuntor tripolar termomagnético corrente ajuste 1,0-1,6 10Ka 440V - 1 un.</v>
          </cell>
          <cell r="F178">
            <v>1</v>
          </cell>
          <cell r="I178">
            <v>0</v>
          </cell>
          <cell r="K178">
            <v>0</v>
          </cell>
          <cell r="L178">
            <v>0</v>
          </cell>
        </row>
        <row r="179">
          <cell r="B179">
            <v>4972</v>
          </cell>
          <cell r="D179" t="str">
            <v>2.12.4.4.1.25.9</v>
          </cell>
          <cell r="E179" t="str">
            <v>Disjuntor tripolar termomagnético corrente ajuste1,0-1,6A 10Ka 440V - 1 un.</v>
          </cell>
          <cell r="F179">
            <v>1</v>
          </cell>
          <cell r="I179">
            <v>0</v>
          </cell>
          <cell r="K179">
            <v>0</v>
          </cell>
          <cell r="L179">
            <v>0</v>
          </cell>
        </row>
        <row r="180">
          <cell r="B180">
            <v>4973</v>
          </cell>
          <cell r="D180" t="str">
            <v>2.12.4.4.1.25.10</v>
          </cell>
          <cell r="E180" t="str">
            <v>Disjuntor tripolar termomagnético corrente ajuste20-25A 50Ka 400/415V - 1 un.</v>
          </cell>
          <cell r="F180">
            <v>1</v>
          </cell>
          <cell r="I180">
            <v>0</v>
          </cell>
          <cell r="K180">
            <v>0</v>
          </cell>
          <cell r="L180">
            <v>0</v>
          </cell>
        </row>
        <row r="181">
          <cell r="B181">
            <v>4974</v>
          </cell>
          <cell r="D181" t="str">
            <v>2.12.4.4.1.25.11</v>
          </cell>
          <cell r="E181" t="str">
            <v>Disjuntor mono termomagnético IN=6A curva B ICC= 6Ka/127V - 2 un.</v>
          </cell>
          <cell r="F181">
            <v>2</v>
          </cell>
          <cell r="I181">
            <v>0</v>
          </cell>
          <cell r="K181">
            <v>0</v>
          </cell>
          <cell r="L181">
            <v>0</v>
          </cell>
        </row>
        <row r="182">
          <cell r="B182">
            <v>4975</v>
          </cell>
          <cell r="D182" t="str">
            <v>2.12.4.4.1.25.12</v>
          </cell>
          <cell r="E182" t="str">
            <v>Disjuntor mono termomagnético IN=10A curva C ICC= 6Ka/127V - 1 un.</v>
          </cell>
          <cell r="F182">
            <v>1</v>
          </cell>
          <cell r="I182">
            <v>0</v>
          </cell>
          <cell r="K182">
            <v>0</v>
          </cell>
          <cell r="L182">
            <v>0</v>
          </cell>
        </row>
        <row r="183">
          <cell r="B183">
            <v>4976</v>
          </cell>
          <cell r="D183" t="str">
            <v>2.12.4.4.1.25.13</v>
          </cell>
          <cell r="E183" t="str">
            <v>Sinaleiro vermelho, alim. direta DIN 30,5 MM série pesada
 - 1 un.</v>
          </cell>
          <cell r="F183">
            <v>1</v>
          </cell>
          <cell r="I183">
            <v>0</v>
          </cell>
          <cell r="K183">
            <v>0</v>
          </cell>
          <cell r="L183">
            <v>0</v>
          </cell>
        </row>
        <row r="184">
          <cell r="B184">
            <v>4977</v>
          </cell>
          <cell r="D184" t="str">
            <v>2.12.4.4.1.25.14</v>
          </cell>
          <cell r="E184" t="str">
            <v>Lâmpada led's (base BA 9S) vermelho alim. 127V - 1 un.</v>
          </cell>
          <cell r="F184">
            <v>1</v>
          </cell>
          <cell r="I184">
            <v>0</v>
          </cell>
          <cell r="K184">
            <v>0</v>
          </cell>
          <cell r="L184">
            <v>0</v>
          </cell>
        </row>
        <row r="185">
          <cell r="B185">
            <v>4978</v>
          </cell>
          <cell r="D185" t="str">
            <v>2.12.4.4.1.25.15</v>
          </cell>
          <cell r="E185" t="str">
            <v>Sinaleiro verde,alim.direta DIN 30,5MM série pesada - 1 un.</v>
          </cell>
          <cell r="F185">
            <v>1</v>
          </cell>
          <cell r="I185">
            <v>0</v>
          </cell>
          <cell r="K185">
            <v>0</v>
          </cell>
          <cell r="L185">
            <v>0</v>
          </cell>
        </row>
        <row r="186">
          <cell r="B186">
            <v>4979</v>
          </cell>
          <cell r="D186" t="str">
            <v>2.12.4.4.1.25.16</v>
          </cell>
          <cell r="E186" t="str">
            <v>Lâmpada led's (base BA 9S) verde alim. 127V - 1 un.</v>
          </cell>
          <cell r="F186">
            <v>1</v>
          </cell>
          <cell r="I186">
            <v>0</v>
          </cell>
          <cell r="K186">
            <v>0</v>
          </cell>
          <cell r="L186">
            <v>0</v>
          </cell>
        </row>
        <row r="187">
          <cell r="B187">
            <v>4980</v>
          </cell>
          <cell r="D187" t="str">
            <v>2.12.4.4.1.25.17</v>
          </cell>
          <cell r="E187" t="str">
            <v>Borne para cabo 2,5mm² passo 5,2mm - 10 un.</v>
          </cell>
          <cell r="F187">
            <v>10</v>
          </cell>
          <cell r="I187">
            <v>0</v>
          </cell>
          <cell r="K187">
            <v>0</v>
          </cell>
          <cell r="L187">
            <v>0</v>
          </cell>
        </row>
        <row r="188">
          <cell r="B188">
            <v>4981</v>
          </cell>
          <cell r="D188" t="str">
            <v>2.12.4.4.1.25.18</v>
          </cell>
          <cell r="E188" t="str">
            <v>Poste para separação - 2 un.</v>
          </cell>
          <cell r="F188">
            <v>2</v>
          </cell>
          <cell r="I188">
            <v>0</v>
          </cell>
          <cell r="K188">
            <v>0</v>
          </cell>
          <cell r="L188">
            <v>0</v>
          </cell>
        </row>
        <row r="189">
          <cell r="B189">
            <v>4982</v>
          </cell>
          <cell r="D189" t="str">
            <v>2.12.4.4.1.25.19</v>
          </cell>
          <cell r="E189" t="str">
            <v>Placa final para borne 2,5mm - 1 un.</v>
          </cell>
          <cell r="F189">
            <v>1</v>
          </cell>
          <cell r="I189">
            <v>0</v>
          </cell>
          <cell r="K189">
            <v>0</v>
          </cell>
          <cell r="L189">
            <v>0</v>
          </cell>
        </row>
        <row r="190">
          <cell r="B190">
            <v>4983</v>
          </cell>
          <cell r="D190" t="str">
            <v>2.12.4.4.1.25.20</v>
          </cell>
          <cell r="E190" t="str">
            <v>Alimentador</v>
          </cell>
          <cell r="F190">
            <v>0</v>
          </cell>
          <cell r="I190">
            <v>0</v>
          </cell>
          <cell r="K190">
            <v>0</v>
          </cell>
          <cell r="L190">
            <v>0</v>
          </cell>
        </row>
        <row r="191">
          <cell r="B191">
            <v>4984</v>
          </cell>
          <cell r="D191" t="str">
            <v>2.12.4.4.1.25.21</v>
          </cell>
          <cell r="E191" t="str">
            <v>Disjuntor tripolar DE BAIXA TENSÃO em caixa moldada - 1 un.</v>
          </cell>
          <cell r="F191">
            <v>1</v>
          </cell>
          <cell r="I191">
            <v>0</v>
          </cell>
          <cell r="K191">
            <v>0</v>
          </cell>
          <cell r="L191">
            <v>0</v>
          </cell>
        </row>
        <row r="192">
          <cell r="B192">
            <v>4985</v>
          </cell>
          <cell r="D192" t="str">
            <v>2.12.4.4.1.25.22</v>
          </cell>
          <cell r="E192" t="str">
            <v>execução fixa IN=32A 36Ka/380V,  V.máx 600Vca relè prot. - 1 un.</v>
          </cell>
          <cell r="F192">
            <v>1</v>
          </cell>
          <cell r="I192">
            <v>0</v>
          </cell>
          <cell r="K192">
            <v>0</v>
          </cell>
          <cell r="L192">
            <v>0</v>
          </cell>
        </row>
        <row r="193">
          <cell r="B193">
            <v>4986</v>
          </cell>
          <cell r="D193" t="str">
            <v>2.12.4.4.1.25.23</v>
          </cell>
          <cell r="E193" t="str">
            <v>Bloco de contato auxiliar 1NAF - 3 un.</v>
          </cell>
          <cell r="F193">
            <v>3</v>
          </cell>
          <cell r="I193">
            <v>0</v>
          </cell>
          <cell r="K193">
            <v>0</v>
          </cell>
          <cell r="L193">
            <v>0</v>
          </cell>
        </row>
        <row r="194">
          <cell r="B194">
            <v>4987</v>
          </cell>
          <cell r="D194" t="str">
            <v>2.12.4.4.1.25.24</v>
          </cell>
          <cell r="E194" t="str">
            <v>Bloco de contato de alarme 1NAF - 1 un.</v>
          </cell>
          <cell r="F194">
            <v>1</v>
          </cell>
          <cell r="I194">
            <v>0</v>
          </cell>
          <cell r="K194">
            <v>0</v>
          </cell>
          <cell r="L194">
            <v>0</v>
          </cell>
        </row>
        <row r="195">
          <cell r="B195">
            <v>4988</v>
          </cell>
          <cell r="D195" t="str">
            <v>2.12.4.4.1.25.25</v>
          </cell>
          <cell r="E195" t="str">
            <v>Borne para cabo 4,0mm² passo 5,2mm - 6 un.</v>
          </cell>
          <cell r="F195">
            <v>6</v>
          </cell>
          <cell r="I195">
            <v>0</v>
          </cell>
          <cell r="K195">
            <v>0</v>
          </cell>
          <cell r="L195">
            <v>0</v>
          </cell>
        </row>
        <row r="196">
          <cell r="B196">
            <v>4989</v>
          </cell>
          <cell r="D196" t="str">
            <v>2.12.4.4.1.25.26</v>
          </cell>
          <cell r="E196" t="str">
            <v>Poste para separação - 6 un.</v>
          </cell>
          <cell r="F196">
            <v>6</v>
          </cell>
          <cell r="I196">
            <v>0</v>
          </cell>
          <cell r="K196">
            <v>0</v>
          </cell>
          <cell r="L196">
            <v>0</v>
          </cell>
        </row>
        <row r="197">
          <cell r="B197">
            <v>4990</v>
          </cell>
          <cell r="D197" t="str">
            <v>2.12.4.4.1.25.27</v>
          </cell>
          <cell r="E197" t="str">
            <v>Placa final para borne 4,0mm² - 3 un.</v>
          </cell>
          <cell r="F197">
            <v>3</v>
          </cell>
          <cell r="I197">
            <v>0</v>
          </cell>
          <cell r="K197">
            <v>0</v>
          </cell>
          <cell r="L197">
            <v>0</v>
          </cell>
        </row>
        <row r="198">
          <cell r="B198">
            <v>4991</v>
          </cell>
          <cell r="D198" t="str">
            <v>2.12.4.4.1.25.28</v>
          </cell>
          <cell r="E198" t="str">
            <v>Decafix para borne 4,0mm² - 18 un.</v>
          </cell>
          <cell r="F198">
            <v>18</v>
          </cell>
          <cell r="I198">
            <v>0</v>
          </cell>
          <cell r="K198">
            <v>0</v>
          </cell>
          <cell r="L198">
            <v>0</v>
          </cell>
        </row>
        <row r="199">
          <cell r="B199">
            <v>4992</v>
          </cell>
          <cell r="D199" t="str">
            <v>2.12.4.4.1.25.29</v>
          </cell>
          <cell r="E199" t="str">
            <v>Partida para o Inversor de 10 CV</v>
          </cell>
          <cell r="F199">
            <v>0</v>
          </cell>
          <cell r="I199">
            <v>0</v>
          </cell>
          <cell r="K199">
            <v>0</v>
          </cell>
          <cell r="L199">
            <v>0</v>
          </cell>
        </row>
        <row r="200">
          <cell r="B200">
            <v>4993</v>
          </cell>
          <cell r="D200" t="str">
            <v>2.12.4.4.1.25.30</v>
          </cell>
          <cell r="E200" t="str">
            <v>Chave desconectora tripolar com base fusível tamanho 1 corrente 50 A  tensão de 690Vca - 2 un.</v>
          </cell>
          <cell r="F200">
            <v>2</v>
          </cell>
          <cell r="I200">
            <v>0</v>
          </cell>
          <cell r="K200">
            <v>0</v>
          </cell>
          <cell r="L200">
            <v>0</v>
          </cell>
        </row>
        <row r="201">
          <cell r="B201">
            <v>4994</v>
          </cell>
          <cell r="D201" t="str">
            <v>2.12.4.4.1.25.31</v>
          </cell>
          <cell r="E201" t="str">
            <v>Fusível NH 50A tamanho 00 - 6 un.</v>
          </cell>
          <cell r="F201">
            <v>6</v>
          </cell>
          <cell r="I201">
            <v>0</v>
          </cell>
          <cell r="K201">
            <v>0</v>
          </cell>
          <cell r="L201">
            <v>0</v>
          </cell>
        </row>
        <row r="202">
          <cell r="B202">
            <v>4995</v>
          </cell>
          <cell r="D202" t="str">
            <v>2.12.4.4.1.25.32</v>
          </cell>
          <cell r="E202" t="str">
            <v>Inversor de Frequência micriprocessado para controle de um motor de 10 CV em 380 V /60Hz Kit IHM no inversor,com RS 458 / Modbus - 2 un.</v>
          </cell>
          <cell r="F202">
            <v>2</v>
          </cell>
          <cell r="I202">
            <v>0</v>
          </cell>
          <cell r="K202">
            <v>0</v>
          </cell>
          <cell r="L202">
            <v>0</v>
          </cell>
        </row>
        <row r="203">
          <cell r="B203">
            <v>4996</v>
          </cell>
          <cell r="D203" t="str">
            <v>2.12.4.4.1.25.33</v>
          </cell>
          <cell r="E203" t="str">
            <v>Kit terminal remoto p/inversor porta IP54 para terminal gráfico janela IP65 para porta TG cabo com 3 metros para term. Gráfico - 2 un.</v>
          </cell>
          <cell r="F203">
            <v>2</v>
          </cell>
          <cell r="I203">
            <v>0</v>
          </cell>
          <cell r="K203">
            <v>0</v>
          </cell>
          <cell r="L203">
            <v>0</v>
          </cell>
        </row>
        <row r="204">
          <cell r="B204">
            <v>4997</v>
          </cell>
          <cell r="D204" t="str">
            <v>2.12.4.4.1.25.34</v>
          </cell>
          <cell r="E204" t="str">
            <v>Contator tripolar IN=32A(AC3) contatos auxiliar 2NA+2NF 127V - 2 un.</v>
          </cell>
          <cell r="F204">
            <v>2</v>
          </cell>
          <cell r="I204">
            <v>0</v>
          </cell>
          <cell r="K204">
            <v>0</v>
          </cell>
          <cell r="L204">
            <v>0</v>
          </cell>
        </row>
        <row r="205">
          <cell r="B205">
            <v>4998</v>
          </cell>
          <cell r="D205" t="str">
            <v>2.12.4.4.1.25.35</v>
          </cell>
          <cell r="E205" t="str">
            <v>Contato auxiliar frontal 2NA+2NF P/ contator série D - 2 un.</v>
          </cell>
          <cell r="F205">
            <v>2</v>
          </cell>
          <cell r="I205">
            <v>0</v>
          </cell>
          <cell r="K205">
            <v>0</v>
          </cell>
          <cell r="L205">
            <v>0</v>
          </cell>
        </row>
        <row r="206">
          <cell r="B206">
            <v>4999</v>
          </cell>
          <cell r="D206" t="str">
            <v>2.12.4.4.1.25.36</v>
          </cell>
          <cell r="E206" t="str">
            <v>Relê TRD com retardo na desenergização tensão alim. 127 Vca 60Hz Tempo de atuação de 60 seg  com um contato 1NAF -     2 un.</v>
          </cell>
          <cell r="F206">
            <v>2</v>
          </cell>
          <cell r="I206">
            <v>0</v>
          </cell>
          <cell r="K206">
            <v>0</v>
          </cell>
          <cell r="L206">
            <v>0</v>
          </cell>
        </row>
        <row r="207">
          <cell r="B207">
            <v>5000</v>
          </cell>
          <cell r="D207" t="str">
            <v>2.12.4.4.1.25.37</v>
          </cell>
          <cell r="E207" t="str">
            <v>Contator auxiliar2NA+2NF bobine de 127 V/60Hz - 6 un.</v>
          </cell>
          <cell r="F207">
            <v>6</v>
          </cell>
          <cell r="I207">
            <v>0</v>
          </cell>
          <cell r="K207">
            <v>0</v>
          </cell>
          <cell r="L207">
            <v>0</v>
          </cell>
        </row>
        <row r="208">
          <cell r="B208">
            <v>5001</v>
          </cell>
          <cell r="D208" t="str">
            <v>2.12.4.4.1.25.38</v>
          </cell>
          <cell r="E208" t="str">
            <v>Disjuntor mono termomagnético IN=6A curva B ICC6Ka/127V -     2 un.</v>
          </cell>
          <cell r="F208">
            <v>2</v>
          </cell>
          <cell r="I208">
            <v>0</v>
          </cell>
          <cell r="K208">
            <v>0</v>
          </cell>
          <cell r="L208">
            <v>0</v>
          </cell>
        </row>
        <row r="209">
          <cell r="B209">
            <v>5002</v>
          </cell>
          <cell r="D209" t="str">
            <v>2.12.4.4.1.25.39</v>
          </cell>
          <cell r="E209" t="str">
            <v>Partida para o Inversor de 10 CV</v>
          </cell>
          <cell r="F209">
            <v>0</v>
          </cell>
          <cell r="I209">
            <v>0</v>
          </cell>
          <cell r="K209">
            <v>0</v>
          </cell>
          <cell r="L209">
            <v>0</v>
          </cell>
        </row>
        <row r="210">
          <cell r="B210">
            <v>5003</v>
          </cell>
          <cell r="D210" t="str">
            <v>2.12.4.4.1.25.40</v>
          </cell>
          <cell r="E210" t="str">
            <v>Sinaleiro vermelho, alim. direta DIN 30,5 MM série pesada    -      2 un.</v>
          </cell>
          <cell r="F210">
            <v>2</v>
          </cell>
          <cell r="I210">
            <v>0</v>
          </cell>
          <cell r="K210">
            <v>0</v>
          </cell>
          <cell r="L210">
            <v>0</v>
          </cell>
        </row>
        <row r="211">
          <cell r="B211">
            <v>5004</v>
          </cell>
          <cell r="D211" t="str">
            <v>2.12.4.4.1.25.41</v>
          </cell>
          <cell r="E211" t="str">
            <v>Lâmpada led's (base BA 9S) vermelho alim. 127V - 2 un.</v>
          </cell>
          <cell r="F211">
            <v>2</v>
          </cell>
          <cell r="I211">
            <v>0</v>
          </cell>
          <cell r="K211">
            <v>0</v>
          </cell>
          <cell r="L211">
            <v>0</v>
          </cell>
        </row>
        <row r="212">
          <cell r="B212">
            <v>5005</v>
          </cell>
          <cell r="D212" t="str">
            <v>2.12.4.4.1.25.42</v>
          </cell>
          <cell r="E212" t="str">
            <v>Sinaleiro verde,alim.direta DIN 30,5MM série pesada - 2 un.</v>
          </cell>
          <cell r="F212">
            <v>2</v>
          </cell>
          <cell r="I212">
            <v>0</v>
          </cell>
          <cell r="K212">
            <v>0</v>
          </cell>
          <cell r="L212">
            <v>0</v>
          </cell>
        </row>
        <row r="213">
          <cell r="B213">
            <v>5006</v>
          </cell>
          <cell r="D213" t="str">
            <v>2.12.4.4.1.25.43</v>
          </cell>
          <cell r="E213" t="str">
            <v>Lâmpada led's (base BA 9S) verde alim. 127V - 2 un.</v>
          </cell>
          <cell r="F213">
            <v>2</v>
          </cell>
          <cell r="I213">
            <v>0</v>
          </cell>
          <cell r="K213">
            <v>0</v>
          </cell>
          <cell r="L213">
            <v>0</v>
          </cell>
        </row>
        <row r="214">
          <cell r="B214">
            <v>5007</v>
          </cell>
          <cell r="D214" t="str">
            <v>2.12.4.4.1.25.44</v>
          </cell>
          <cell r="E214" t="str">
            <v>Borne para cabo 4,0mm² passo 5,2mm - 60 un.</v>
          </cell>
          <cell r="F214">
            <v>60</v>
          </cell>
          <cell r="I214">
            <v>0</v>
          </cell>
          <cell r="K214">
            <v>0</v>
          </cell>
          <cell r="L214">
            <v>0</v>
          </cell>
        </row>
        <row r="215">
          <cell r="B215">
            <v>5008</v>
          </cell>
          <cell r="D215" t="str">
            <v>2.12.4.4.1.25.45</v>
          </cell>
          <cell r="E215" t="str">
            <v>Poste para separação - 3 un.</v>
          </cell>
          <cell r="F215">
            <v>3</v>
          </cell>
          <cell r="I215">
            <v>0</v>
          </cell>
          <cell r="K215">
            <v>0</v>
          </cell>
          <cell r="L215">
            <v>0</v>
          </cell>
        </row>
        <row r="216">
          <cell r="B216">
            <v>5009</v>
          </cell>
          <cell r="D216" t="str">
            <v>2.12.4.4.1.25.46</v>
          </cell>
          <cell r="E216" t="str">
            <v>Placa final para borne 4,0mm² - 2 un.</v>
          </cell>
          <cell r="F216">
            <v>2</v>
          </cell>
          <cell r="I216">
            <v>0</v>
          </cell>
          <cell r="K216">
            <v>0</v>
          </cell>
          <cell r="L216">
            <v>0</v>
          </cell>
        </row>
        <row r="217">
          <cell r="B217">
            <v>5010</v>
          </cell>
          <cell r="D217" t="str">
            <v>2.12.4.4.1.25.47</v>
          </cell>
          <cell r="E217" t="str">
            <v>Decafix para borne 4,0mm² - 120 un.</v>
          </cell>
          <cell r="F217">
            <v>120</v>
          </cell>
          <cell r="I217">
            <v>0</v>
          </cell>
          <cell r="K217">
            <v>0</v>
          </cell>
          <cell r="L217">
            <v>0</v>
          </cell>
        </row>
        <row r="218">
          <cell r="B218">
            <v>5011</v>
          </cell>
          <cell r="D218" t="str">
            <v>2.12.4.4.1.25.48</v>
          </cell>
          <cell r="E218" t="str">
            <v>Borne para cabo 4,0mm² passo 5,2mm - 30 un.</v>
          </cell>
          <cell r="F218">
            <v>30</v>
          </cell>
          <cell r="I218">
            <v>0</v>
          </cell>
          <cell r="K218">
            <v>0</v>
          </cell>
          <cell r="L218">
            <v>0</v>
          </cell>
        </row>
        <row r="219">
          <cell r="B219">
            <v>5012</v>
          </cell>
          <cell r="D219" t="str">
            <v>2.12.4.4.1.25.49</v>
          </cell>
          <cell r="E219" t="str">
            <v>Poste para separação - 4 un.</v>
          </cell>
          <cell r="F219">
            <v>4</v>
          </cell>
          <cell r="I219">
            <v>0</v>
          </cell>
          <cell r="K219">
            <v>0</v>
          </cell>
          <cell r="L219">
            <v>0</v>
          </cell>
        </row>
        <row r="220">
          <cell r="B220">
            <v>5013</v>
          </cell>
          <cell r="D220" t="str">
            <v>2.12.4.4.1.25.50</v>
          </cell>
          <cell r="E220" t="str">
            <v>Placa final para borne 4,0mm² - 2 un.</v>
          </cell>
          <cell r="F220">
            <v>2</v>
          </cell>
          <cell r="I220">
            <v>0</v>
          </cell>
          <cell r="K220">
            <v>0</v>
          </cell>
          <cell r="L220">
            <v>0</v>
          </cell>
        </row>
        <row r="221">
          <cell r="B221">
            <v>5014</v>
          </cell>
          <cell r="D221" t="str">
            <v>2.12.4.4.1.25.51</v>
          </cell>
          <cell r="E221" t="str">
            <v>Decafix para borne 4,0mm² - 60 un.</v>
          </cell>
          <cell r="F221">
            <v>60</v>
          </cell>
          <cell r="I221">
            <v>0</v>
          </cell>
          <cell r="K221">
            <v>0</v>
          </cell>
          <cell r="L221">
            <v>0</v>
          </cell>
        </row>
        <row r="222">
          <cell r="B222">
            <v>5015</v>
          </cell>
          <cell r="D222" t="str">
            <v>2.12.4.4.1.25.52</v>
          </cell>
          <cell r="E222" t="str">
            <v>Borne para cabo 4,0mm² passo 5,2mm - 30 un.</v>
          </cell>
          <cell r="F222">
            <v>30</v>
          </cell>
          <cell r="I222">
            <v>0</v>
          </cell>
          <cell r="K222">
            <v>0</v>
          </cell>
          <cell r="L222">
            <v>0</v>
          </cell>
        </row>
        <row r="223">
          <cell r="B223">
            <v>5016</v>
          </cell>
          <cell r="D223" t="str">
            <v>2.12.4.4.1.25.53</v>
          </cell>
          <cell r="E223" t="str">
            <v>Poste para separação - 4 un.</v>
          </cell>
          <cell r="F223">
            <v>4</v>
          </cell>
          <cell r="I223">
            <v>0</v>
          </cell>
          <cell r="K223">
            <v>0</v>
          </cell>
          <cell r="L223">
            <v>0</v>
          </cell>
        </row>
        <row r="224">
          <cell r="B224">
            <v>5017</v>
          </cell>
          <cell r="D224" t="str">
            <v>2.12.4.4.1.25.54</v>
          </cell>
          <cell r="E224" t="str">
            <v>Placa final para borne 4,0mm² -2 un.</v>
          </cell>
          <cell r="F224">
            <v>2</v>
          </cell>
          <cell r="I224">
            <v>0</v>
          </cell>
          <cell r="K224">
            <v>0</v>
          </cell>
          <cell r="L224">
            <v>0</v>
          </cell>
        </row>
        <row r="225">
          <cell r="B225">
            <v>5018</v>
          </cell>
          <cell r="D225" t="str">
            <v>2.12.4.4.1.25.55</v>
          </cell>
          <cell r="E225" t="str">
            <v>Decafix para borne 4,0mm² - 60 un.</v>
          </cell>
          <cell r="F225">
            <v>60</v>
          </cell>
          <cell r="I225">
            <v>0</v>
          </cell>
          <cell r="K225">
            <v>0</v>
          </cell>
          <cell r="L225">
            <v>0</v>
          </cell>
        </row>
        <row r="226">
          <cell r="B226">
            <v>5019</v>
          </cell>
          <cell r="D226" t="str">
            <v>2.12.4.4.1.25.56</v>
          </cell>
          <cell r="E226" t="str">
            <v>Veneziana de ventilação - 4 un.</v>
          </cell>
          <cell r="F226">
            <v>4</v>
          </cell>
          <cell r="I226">
            <v>0</v>
          </cell>
          <cell r="K226">
            <v>0</v>
          </cell>
          <cell r="L226">
            <v>0</v>
          </cell>
        </row>
        <row r="227">
          <cell r="B227">
            <v>5020</v>
          </cell>
          <cell r="D227" t="str">
            <v>2.12.4.4.1.25.57</v>
          </cell>
          <cell r="E227" t="str">
            <v>Ventilação 127 V - 2 un.</v>
          </cell>
          <cell r="F227">
            <v>2</v>
          </cell>
          <cell r="I227">
            <v>0</v>
          </cell>
          <cell r="K227">
            <v>0</v>
          </cell>
          <cell r="L227">
            <v>0</v>
          </cell>
        </row>
        <row r="228">
          <cell r="B228">
            <v>5021</v>
          </cell>
          <cell r="D228" t="str">
            <v>2.12.4.4.1.25.58</v>
          </cell>
          <cell r="E228" t="str">
            <v>Diversos</v>
          </cell>
          <cell r="F228">
            <v>0</v>
          </cell>
          <cell r="I228">
            <v>0</v>
          </cell>
          <cell r="K228">
            <v>0</v>
          </cell>
          <cell r="L228">
            <v>0</v>
          </cell>
        </row>
        <row r="229">
          <cell r="B229">
            <v>5022</v>
          </cell>
          <cell r="D229" t="str">
            <v>2.12.4.4.1.25.59</v>
          </cell>
          <cell r="E229" t="str">
            <v>Disjuntor mono termomagnético IN=6A curva B ICC6Ka/127V  -     1 un.</v>
          </cell>
          <cell r="F229">
            <v>1</v>
          </cell>
          <cell r="I229">
            <v>0</v>
          </cell>
          <cell r="K229">
            <v>0</v>
          </cell>
          <cell r="L229">
            <v>0</v>
          </cell>
        </row>
        <row r="230">
          <cell r="B230">
            <v>5023</v>
          </cell>
          <cell r="D230" t="str">
            <v>2.12.4.4.1.25.60</v>
          </cell>
          <cell r="E230" t="str">
            <v>Borne para cabo 2,5mm² passo 5,2mm - 10 un.</v>
          </cell>
          <cell r="F230">
            <v>10</v>
          </cell>
          <cell r="I230">
            <v>0</v>
          </cell>
          <cell r="K230">
            <v>0</v>
          </cell>
          <cell r="L230">
            <v>0</v>
          </cell>
        </row>
        <row r="231">
          <cell r="B231">
            <v>5024</v>
          </cell>
          <cell r="D231" t="str">
            <v>2.12.4.4.1.25.61</v>
          </cell>
          <cell r="E231" t="str">
            <v>Poste para separação - 2 un.</v>
          </cell>
          <cell r="F231">
            <v>2</v>
          </cell>
          <cell r="I231">
            <v>0</v>
          </cell>
          <cell r="K231">
            <v>0</v>
          </cell>
          <cell r="L231">
            <v>0</v>
          </cell>
        </row>
        <row r="232">
          <cell r="B232">
            <v>5025</v>
          </cell>
          <cell r="D232" t="str">
            <v>2.12.4.4.1.25.62</v>
          </cell>
          <cell r="E232" t="str">
            <v>Placa final para borne 2,5mm - 1 un.</v>
          </cell>
          <cell r="F232">
            <v>1</v>
          </cell>
          <cell r="I232">
            <v>0</v>
          </cell>
          <cell r="K232">
            <v>0</v>
          </cell>
          <cell r="L232">
            <v>0</v>
          </cell>
        </row>
        <row r="233">
          <cell r="B233">
            <v>5026</v>
          </cell>
          <cell r="D233" t="str">
            <v>2.12.4.4.1.25.63</v>
          </cell>
          <cell r="E233" t="str">
            <v>Decafix para borne 2,5mm² - 20 un.</v>
          </cell>
          <cell r="F233">
            <v>20</v>
          </cell>
          <cell r="I233">
            <v>0</v>
          </cell>
          <cell r="K233">
            <v>0</v>
          </cell>
          <cell r="L233">
            <v>0</v>
          </cell>
        </row>
        <row r="234">
          <cell r="B234">
            <v>5027</v>
          </cell>
          <cell r="D234" t="str">
            <v>2.12.4.4.1.25.64</v>
          </cell>
          <cell r="E234" t="str">
            <v>Chave fim de curso 1NAF - 4 un.</v>
          </cell>
          <cell r="F234">
            <v>4</v>
          </cell>
          <cell r="I234">
            <v>0</v>
          </cell>
          <cell r="K234">
            <v>0</v>
          </cell>
          <cell r="L234">
            <v>0</v>
          </cell>
        </row>
        <row r="235">
          <cell r="B235">
            <v>5028</v>
          </cell>
          <cell r="D235" t="str">
            <v>2.12.4.4.1.25.65</v>
          </cell>
          <cell r="E235" t="str">
            <v>Conjunto de iluminação fluorescente 9W alim. 127V - 3 un.</v>
          </cell>
          <cell r="F235">
            <v>3</v>
          </cell>
          <cell r="I235">
            <v>0</v>
          </cell>
          <cell r="K235">
            <v>0</v>
          </cell>
          <cell r="L235">
            <v>0</v>
          </cell>
        </row>
        <row r="236">
          <cell r="B236">
            <v>5029</v>
          </cell>
          <cell r="D236" t="str">
            <v>2.12.4.4.1.25.66</v>
          </cell>
          <cell r="E236" t="str">
            <v>Termostato alim. 127V regulagem 20-60º C - 3 un.</v>
          </cell>
          <cell r="F236">
            <v>3</v>
          </cell>
          <cell r="I236">
            <v>0</v>
          </cell>
          <cell r="K236">
            <v>0</v>
          </cell>
          <cell r="L236">
            <v>0</v>
          </cell>
        </row>
        <row r="237">
          <cell r="B237">
            <v>5030</v>
          </cell>
          <cell r="D237" t="str">
            <v>2.12.4.4.1.25.67</v>
          </cell>
          <cell r="E237" t="str">
            <v>Resistência de aquecimento 150W alim.127V - 3 un.</v>
          </cell>
          <cell r="F237">
            <v>3</v>
          </cell>
          <cell r="I237">
            <v>0</v>
          </cell>
          <cell r="K237">
            <v>0</v>
          </cell>
          <cell r="L237">
            <v>0</v>
          </cell>
        </row>
        <row r="238">
          <cell r="B238">
            <v>5031</v>
          </cell>
          <cell r="D238" t="str">
            <v>2.12.4.4.1.25.68</v>
          </cell>
          <cell r="E238" t="str">
            <v>Tomada universal tipo industrial 2P+T 15A 127V - 3 un.</v>
          </cell>
          <cell r="F238">
            <v>3</v>
          </cell>
          <cell r="I238">
            <v>0</v>
          </cell>
          <cell r="K238">
            <v>0</v>
          </cell>
          <cell r="L238">
            <v>0</v>
          </cell>
        </row>
        <row r="239">
          <cell r="B239">
            <v>5032</v>
          </cell>
          <cell r="D239" t="str">
            <v>2.12.4.4.1.25.69</v>
          </cell>
          <cell r="E239" t="str">
            <v>Porta documentos formato A4 - 1 un.</v>
          </cell>
          <cell r="F239">
            <v>1</v>
          </cell>
          <cell r="I239">
            <v>0</v>
          </cell>
          <cell r="K239">
            <v>0</v>
          </cell>
          <cell r="L239">
            <v>0</v>
          </cell>
        </row>
        <row r="240">
          <cell r="B240">
            <v>5033</v>
          </cell>
          <cell r="D240" t="str">
            <v>2.12.4.4.1.25.70</v>
          </cell>
          <cell r="E240" t="str">
            <v>Conector aterramento para cabo até 4mm² - 1 un.</v>
          </cell>
          <cell r="F240">
            <v>1</v>
          </cell>
          <cell r="I240">
            <v>0</v>
          </cell>
          <cell r="K240">
            <v>0</v>
          </cell>
          <cell r="L240">
            <v>0</v>
          </cell>
        </row>
        <row r="241">
          <cell r="B241">
            <v>4739</v>
          </cell>
          <cell r="C241" t="str">
            <v>F</v>
          </cell>
          <cell r="D241" t="str">
            <v>12.3.4.1.25</v>
          </cell>
          <cell r="E241" t="str">
            <v>CCM para comando e proteção de motores 20CV (1+1)  com conversor de frequencia composto por:</v>
          </cell>
          <cell r="F241" t="str">
            <v>un</v>
          </cell>
          <cell r="G241">
            <v>1</v>
          </cell>
          <cell r="H241">
            <v>63600</v>
          </cell>
          <cell r="I241">
            <v>48923.08</v>
          </cell>
          <cell r="J241">
            <v>1</v>
          </cell>
          <cell r="K241">
            <v>63600</v>
          </cell>
          <cell r="L241">
            <v>0</v>
          </cell>
          <cell r="N241">
            <v>63600</v>
          </cell>
          <cell r="O241">
            <v>63600</v>
          </cell>
        </row>
        <row r="242">
          <cell r="B242">
            <v>4740</v>
          </cell>
          <cell r="D242" t="str">
            <v>2.12.3.4.1.25.1</v>
          </cell>
          <cell r="E242" t="str">
            <v>Disjuntor tripolar em caixa moldada IN=80A 15Ka 220V máximo de 690 Vca relê de proteção termomagnética - 1 un.</v>
          </cell>
          <cell r="F242">
            <v>1</v>
          </cell>
          <cell r="I242">
            <v>0</v>
          </cell>
          <cell r="K242">
            <v>0</v>
          </cell>
          <cell r="L242">
            <v>0</v>
          </cell>
        </row>
        <row r="243">
          <cell r="B243">
            <v>4741</v>
          </cell>
          <cell r="D243" t="str">
            <v>2.12.3.4.1.25.2</v>
          </cell>
          <cell r="E243" t="str">
            <v>Bloco de contato auxiliar 1NAF - 2 un.</v>
          </cell>
          <cell r="F243">
            <v>2</v>
          </cell>
          <cell r="I243">
            <v>0</v>
          </cell>
          <cell r="K243">
            <v>0</v>
          </cell>
          <cell r="L243">
            <v>0</v>
          </cell>
        </row>
        <row r="244">
          <cell r="B244">
            <v>4742</v>
          </cell>
          <cell r="D244" t="str">
            <v>2.12.3.4.1.25.3</v>
          </cell>
          <cell r="E244" t="str">
            <v>Bloco de contato de alarme 1NAF - 1 un.</v>
          </cell>
          <cell r="F244">
            <v>1</v>
          </cell>
          <cell r="I244">
            <v>0</v>
          </cell>
          <cell r="K244">
            <v>0</v>
          </cell>
          <cell r="L244">
            <v>0</v>
          </cell>
        </row>
        <row r="245">
          <cell r="B245">
            <v>4743</v>
          </cell>
          <cell r="D245" t="str">
            <v>2.12.3.4.1.25.4</v>
          </cell>
          <cell r="E245" t="str">
            <v>Acionamento Rotativo externo com manopla rotativa prol.   - 1 un.</v>
          </cell>
          <cell r="F245">
            <v>1</v>
          </cell>
          <cell r="I245">
            <v>0</v>
          </cell>
          <cell r="K245">
            <v>0</v>
          </cell>
          <cell r="L245">
            <v>0</v>
          </cell>
        </row>
        <row r="246">
          <cell r="B246">
            <v>4744</v>
          </cell>
          <cell r="D246" t="str">
            <v>2.12.3.4.1.25.5</v>
          </cell>
          <cell r="E246" t="str">
            <v>Transformador de corrente de baixa tensão a seco uso interno classe 0,6 Kv,relação 80/5A exatidão 0,3c2,5 p/ med.    -    3 un.</v>
          </cell>
          <cell r="F246">
            <v>3</v>
          </cell>
          <cell r="I246">
            <v>0</v>
          </cell>
          <cell r="K246">
            <v>0</v>
          </cell>
          <cell r="L246">
            <v>0</v>
          </cell>
        </row>
        <row r="247">
          <cell r="B247">
            <v>4745</v>
          </cell>
          <cell r="D247" t="str">
            <v>2.12.3.4.1.25.6</v>
          </cell>
          <cell r="E247" t="str">
            <v>Medidor microprocessado de grandeza elétrica medição de corrente, tensão, demanda de energia c/com.Modebus - 1 un.</v>
          </cell>
          <cell r="F247">
            <v>1</v>
          </cell>
          <cell r="I247">
            <v>0</v>
          </cell>
          <cell r="K247">
            <v>0</v>
          </cell>
          <cell r="L247">
            <v>0</v>
          </cell>
        </row>
        <row r="248">
          <cell r="B248">
            <v>4746</v>
          </cell>
          <cell r="D248" t="str">
            <v>2.12.3.4.1.25.7</v>
          </cell>
          <cell r="E248" t="str">
            <v>Chave de aferição montagem semi-embutida ( porta do painel) com 10 chaves ( 6 para circuito de corrente 4para tensão) - 1 un.</v>
          </cell>
          <cell r="F248">
            <v>1</v>
          </cell>
          <cell r="I248">
            <v>0</v>
          </cell>
          <cell r="K248">
            <v>0</v>
          </cell>
          <cell r="L248">
            <v>0</v>
          </cell>
        </row>
        <row r="249">
          <cell r="B249">
            <v>4747</v>
          </cell>
          <cell r="D249" t="str">
            <v>2.12.3.4.1.25.8</v>
          </cell>
          <cell r="E249" t="str">
            <v>Disjuntor tripolar termomagnético corrente ajuste 1,0-1,6 100Ka 440V - 1 un.</v>
          </cell>
          <cell r="F249">
            <v>1</v>
          </cell>
          <cell r="I249">
            <v>0</v>
          </cell>
          <cell r="K249">
            <v>0</v>
          </cell>
          <cell r="L249">
            <v>0</v>
          </cell>
        </row>
        <row r="250">
          <cell r="B250">
            <v>4748</v>
          </cell>
          <cell r="D250" t="str">
            <v>2.12.3.4.1.25.9</v>
          </cell>
          <cell r="E250" t="str">
            <v>Disjuntor tripolar termomagnético corrente ajuste1,0-1,6A 100Ka 440V - 1 un.</v>
          </cell>
          <cell r="F250">
            <v>1</v>
          </cell>
          <cell r="I250">
            <v>0</v>
          </cell>
          <cell r="K250">
            <v>0</v>
          </cell>
          <cell r="L250">
            <v>0</v>
          </cell>
        </row>
        <row r="251">
          <cell r="B251">
            <v>4749</v>
          </cell>
          <cell r="D251" t="str">
            <v>2.12.3.4.1.25.10</v>
          </cell>
          <cell r="E251" t="str">
            <v>Disjuntor tripolar termomagnético corrente ajuste20-25A 50Ka 400/415V - 1 un.</v>
          </cell>
          <cell r="F251">
            <v>1</v>
          </cell>
          <cell r="I251">
            <v>0</v>
          </cell>
          <cell r="K251">
            <v>0</v>
          </cell>
          <cell r="L251">
            <v>0</v>
          </cell>
        </row>
        <row r="252">
          <cell r="B252">
            <v>4750</v>
          </cell>
          <cell r="D252" t="str">
            <v>2.12.3.4.1.25.11</v>
          </cell>
          <cell r="E252" t="str">
            <v>Disjuntor mono termomagnético IN=6A curva B ICC= 6Ka/127V - 2 un.</v>
          </cell>
          <cell r="F252">
            <v>2</v>
          </cell>
          <cell r="I252">
            <v>0</v>
          </cell>
          <cell r="K252">
            <v>0</v>
          </cell>
          <cell r="L252">
            <v>0</v>
          </cell>
        </row>
        <row r="253">
          <cell r="B253">
            <v>4751</v>
          </cell>
          <cell r="D253" t="str">
            <v>2.12.3.4.1.25.12</v>
          </cell>
          <cell r="E253" t="str">
            <v>Disjuntor mono termomagnético IN=10A curva C ICC= 6Ka/127V - 1 un.</v>
          </cell>
          <cell r="F253">
            <v>1</v>
          </cell>
          <cell r="I253">
            <v>0</v>
          </cell>
          <cell r="K253">
            <v>0</v>
          </cell>
          <cell r="L253">
            <v>0</v>
          </cell>
        </row>
        <row r="254">
          <cell r="B254">
            <v>4752</v>
          </cell>
          <cell r="D254" t="str">
            <v>2.12.3.4.1.25.13</v>
          </cell>
          <cell r="E254" t="str">
            <v>Sinaleiro vermelho,alim.direta DIN 30,5MM série pesada - 1 un.</v>
          </cell>
          <cell r="F254">
            <v>1</v>
          </cell>
          <cell r="I254">
            <v>0</v>
          </cell>
          <cell r="K254">
            <v>0</v>
          </cell>
          <cell r="L254">
            <v>0</v>
          </cell>
        </row>
        <row r="255">
          <cell r="B255">
            <v>4753</v>
          </cell>
          <cell r="D255" t="str">
            <v>2.12.3.4.1.25.14</v>
          </cell>
          <cell r="E255" t="str">
            <v>Lâmpada led's (base BA 9S) vermelho alim. 127V - 1 un.</v>
          </cell>
          <cell r="F255">
            <v>1</v>
          </cell>
          <cell r="I255">
            <v>0</v>
          </cell>
          <cell r="K255">
            <v>0</v>
          </cell>
          <cell r="L255">
            <v>0</v>
          </cell>
        </row>
        <row r="256">
          <cell r="B256">
            <v>4754</v>
          </cell>
          <cell r="D256" t="str">
            <v>2.12.3.4.1.25.15</v>
          </cell>
          <cell r="E256" t="str">
            <v>Sinaleiro verde,alim.direta DIN 30,5MM série pesada - 1 un.</v>
          </cell>
          <cell r="F256">
            <v>1</v>
          </cell>
          <cell r="I256">
            <v>0</v>
          </cell>
          <cell r="K256">
            <v>0</v>
          </cell>
          <cell r="L256">
            <v>0</v>
          </cell>
        </row>
        <row r="257">
          <cell r="B257">
            <v>4755</v>
          </cell>
          <cell r="D257" t="str">
            <v>2.12.3.4.1.25.16</v>
          </cell>
          <cell r="E257" t="str">
            <v>Lâmpada led's (base BA 9S) verde alim. 127V - 1 un.</v>
          </cell>
          <cell r="F257">
            <v>1</v>
          </cell>
          <cell r="I257">
            <v>0</v>
          </cell>
          <cell r="K257">
            <v>0</v>
          </cell>
          <cell r="L257">
            <v>0</v>
          </cell>
        </row>
        <row r="258">
          <cell r="B258">
            <v>4756</v>
          </cell>
          <cell r="D258" t="str">
            <v>2.12.3.4.1.25.17</v>
          </cell>
          <cell r="E258" t="str">
            <v>Borne para cabo 2,5mm² passo 5,2mm - 10 un.</v>
          </cell>
          <cell r="F258">
            <v>10</v>
          </cell>
          <cell r="I258">
            <v>0</v>
          </cell>
          <cell r="K258">
            <v>0</v>
          </cell>
          <cell r="L258">
            <v>0</v>
          </cell>
        </row>
        <row r="259">
          <cell r="B259">
            <v>4757</v>
          </cell>
          <cell r="D259" t="str">
            <v>2.12.3.4.1.25.18</v>
          </cell>
          <cell r="E259" t="str">
            <v>Poste para separação - 2 un.</v>
          </cell>
          <cell r="F259">
            <v>2</v>
          </cell>
          <cell r="I259">
            <v>0</v>
          </cell>
          <cell r="K259">
            <v>0</v>
          </cell>
          <cell r="L259">
            <v>0</v>
          </cell>
        </row>
        <row r="260">
          <cell r="B260">
            <v>4758</v>
          </cell>
          <cell r="D260" t="str">
            <v>2.12.3.4.1.25.19</v>
          </cell>
          <cell r="E260" t="str">
            <v>Placa final para borne 2,5mm - 1 un.</v>
          </cell>
          <cell r="F260">
            <v>1</v>
          </cell>
          <cell r="I260">
            <v>0</v>
          </cell>
          <cell r="K260">
            <v>0</v>
          </cell>
          <cell r="L260">
            <v>0</v>
          </cell>
        </row>
        <row r="261">
          <cell r="B261">
            <v>4759</v>
          </cell>
          <cell r="D261" t="str">
            <v>2.12.3.4.1.25.20</v>
          </cell>
          <cell r="E261" t="str">
            <v>Alimentador</v>
          </cell>
          <cell r="F261">
            <v>0</v>
          </cell>
          <cell r="I261">
            <v>0</v>
          </cell>
          <cell r="K261">
            <v>0</v>
          </cell>
          <cell r="L261">
            <v>0</v>
          </cell>
        </row>
        <row r="262">
          <cell r="B262">
            <v>4760</v>
          </cell>
          <cell r="D262" t="str">
            <v>2.12.3.4.1.25.21</v>
          </cell>
          <cell r="E262" t="str">
            <v>Disjuntor tripolar DE BAIXA TENSÃO em caixa moldada - 1 un.</v>
          </cell>
          <cell r="F262">
            <v>1</v>
          </cell>
          <cell r="I262">
            <v>0</v>
          </cell>
          <cell r="K262">
            <v>0</v>
          </cell>
          <cell r="L262">
            <v>0</v>
          </cell>
        </row>
        <row r="263">
          <cell r="B263">
            <v>4761</v>
          </cell>
          <cell r="D263" t="str">
            <v>2.12.3.4.1.25.22</v>
          </cell>
          <cell r="E263" t="str">
            <v>execução fixa IN=63A 36Ka/220V,  V.máx 380Vca relè prot. - 1 un.</v>
          </cell>
          <cell r="F263">
            <v>1</v>
          </cell>
          <cell r="I263">
            <v>0</v>
          </cell>
          <cell r="K263">
            <v>0</v>
          </cell>
          <cell r="L263">
            <v>0</v>
          </cell>
        </row>
        <row r="264">
          <cell r="B264">
            <v>4762</v>
          </cell>
          <cell r="D264" t="str">
            <v>2.12.3.4.1.25.23</v>
          </cell>
          <cell r="E264" t="str">
            <v>Bloco de contato auxiliar 1NAF - 3 un.</v>
          </cell>
          <cell r="F264">
            <v>3</v>
          </cell>
          <cell r="I264">
            <v>0</v>
          </cell>
          <cell r="K264">
            <v>0</v>
          </cell>
          <cell r="L264">
            <v>0</v>
          </cell>
        </row>
        <row r="265">
          <cell r="B265">
            <v>4763</v>
          </cell>
          <cell r="D265" t="str">
            <v>2.12.3.4.1.25.24</v>
          </cell>
          <cell r="E265" t="str">
            <v>Bloco de contato de alarme 1NAF - 1 un.</v>
          </cell>
          <cell r="F265">
            <v>1</v>
          </cell>
          <cell r="I265">
            <v>0</v>
          </cell>
          <cell r="K265">
            <v>0</v>
          </cell>
          <cell r="L265">
            <v>0</v>
          </cell>
        </row>
        <row r="266">
          <cell r="B266">
            <v>4764</v>
          </cell>
          <cell r="D266" t="str">
            <v>2.12.3.4.1.25.25</v>
          </cell>
          <cell r="E266" t="str">
            <v>Borne para cabo 4,0mm² passo 5,2mm - 6 un.</v>
          </cell>
          <cell r="F266">
            <v>6</v>
          </cell>
          <cell r="I266">
            <v>0</v>
          </cell>
          <cell r="K266">
            <v>0</v>
          </cell>
          <cell r="L266">
            <v>0</v>
          </cell>
        </row>
        <row r="267">
          <cell r="B267">
            <v>4765</v>
          </cell>
          <cell r="D267" t="str">
            <v>2.12.3.4.1.25.26</v>
          </cell>
          <cell r="E267" t="str">
            <v>Poste para separação - 6 un.</v>
          </cell>
          <cell r="F267">
            <v>6</v>
          </cell>
          <cell r="I267">
            <v>0</v>
          </cell>
          <cell r="K267">
            <v>0</v>
          </cell>
          <cell r="L267">
            <v>0</v>
          </cell>
        </row>
        <row r="268">
          <cell r="B268">
            <v>4766</v>
          </cell>
          <cell r="D268" t="str">
            <v>2.12.3.4.1.25.27</v>
          </cell>
          <cell r="E268" t="str">
            <v>Placa final para borne 4,0mm² - 3 un.</v>
          </cell>
          <cell r="F268">
            <v>3</v>
          </cell>
          <cell r="I268">
            <v>0</v>
          </cell>
          <cell r="K268">
            <v>0</v>
          </cell>
          <cell r="L268">
            <v>0</v>
          </cell>
        </row>
        <row r="269">
          <cell r="B269">
            <v>4767</v>
          </cell>
          <cell r="D269" t="str">
            <v>2.12.3.4.1.25.28</v>
          </cell>
          <cell r="E269" t="str">
            <v>Decafix para borne 4,0mm² - 18 un.</v>
          </cell>
          <cell r="F269">
            <v>18</v>
          </cell>
          <cell r="I269">
            <v>0</v>
          </cell>
          <cell r="K269">
            <v>0</v>
          </cell>
          <cell r="L269">
            <v>0</v>
          </cell>
        </row>
        <row r="270">
          <cell r="B270">
            <v>4768</v>
          </cell>
          <cell r="D270" t="str">
            <v>2.12.3.4.1.25.29</v>
          </cell>
          <cell r="E270" t="str">
            <v>Partida para o Inversor de 20 CV</v>
          </cell>
          <cell r="F270">
            <v>0</v>
          </cell>
          <cell r="I270">
            <v>0</v>
          </cell>
          <cell r="K270">
            <v>0</v>
          </cell>
          <cell r="L270">
            <v>0</v>
          </cell>
        </row>
        <row r="271">
          <cell r="B271">
            <v>4769</v>
          </cell>
          <cell r="D271" t="str">
            <v>2.12.3.4.1.25.30</v>
          </cell>
          <cell r="E271" t="str">
            <v>Chave desconectora tripolar com base fusível tamanho 1 corrente 80 A  tensão de 690Vca - 2 un.</v>
          </cell>
          <cell r="F271">
            <v>2</v>
          </cell>
          <cell r="I271">
            <v>0</v>
          </cell>
          <cell r="K271">
            <v>0</v>
          </cell>
          <cell r="L271">
            <v>0</v>
          </cell>
        </row>
        <row r="272">
          <cell r="B272">
            <v>4770</v>
          </cell>
          <cell r="D272" t="str">
            <v>2.12.3.4.1.25.31</v>
          </cell>
          <cell r="E272" t="str">
            <v>Fusível NH 80A tamanho 00 - 6 un.</v>
          </cell>
          <cell r="F272">
            <v>6</v>
          </cell>
          <cell r="I272">
            <v>0</v>
          </cell>
          <cell r="K272">
            <v>0</v>
          </cell>
          <cell r="L272">
            <v>0</v>
          </cell>
        </row>
        <row r="273">
          <cell r="B273">
            <v>4771</v>
          </cell>
          <cell r="D273" t="str">
            <v>2.12.3.4.1.25.32</v>
          </cell>
          <cell r="E273" t="str">
            <v>Inversor de Frequência micriprocessado para controle de um motor de 20 CV em 220 V /60Hz Kit IHM no inversor,com RS 458 / Modbus - 2 un.</v>
          </cell>
          <cell r="F273">
            <v>2</v>
          </cell>
          <cell r="I273">
            <v>0</v>
          </cell>
          <cell r="K273">
            <v>0</v>
          </cell>
          <cell r="L273">
            <v>0</v>
          </cell>
        </row>
        <row r="274">
          <cell r="B274">
            <v>4772</v>
          </cell>
          <cell r="D274" t="str">
            <v>2.12.3.4.1.25.33</v>
          </cell>
          <cell r="E274" t="str">
            <v>Kit terminal remoto p/inversor porta IP54 para terminal gráfico janela IP65 para porta TG cabo com 3 metros para term. Gráfico - 2 un.</v>
          </cell>
          <cell r="F274">
            <v>2</v>
          </cell>
          <cell r="I274">
            <v>0</v>
          </cell>
          <cell r="K274">
            <v>0</v>
          </cell>
          <cell r="L274">
            <v>0</v>
          </cell>
        </row>
        <row r="275">
          <cell r="B275">
            <v>4773</v>
          </cell>
          <cell r="D275" t="str">
            <v>2.12.3.4.1.25.34</v>
          </cell>
          <cell r="E275" t="str">
            <v>Contator tripolar IN=63A(AC3) contatos auxiliar 2NA+2NF 127V - 2 un.</v>
          </cell>
          <cell r="F275">
            <v>2</v>
          </cell>
          <cell r="I275">
            <v>0</v>
          </cell>
          <cell r="K275">
            <v>0</v>
          </cell>
          <cell r="L275">
            <v>0</v>
          </cell>
        </row>
        <row r="276">
          <cell r="B276">
            <v>4774</v>
          </cell>
          <cell r="D276" t="str">
            <v>2.12.3.4.1.25.35</v>
          </cell>
          <cell r="E276" t="str">
            <v>Contato auxiliar frontal 2NA+2NF P/ contator série D - 2 un.</v>
          </cell>
          <cell r="F276">
            <v>2</v>
          </cell>
          <cell r="I276">
            <v>0</v>
          </cell>
          <cell r="K276">
            <v>0</v>
          </cell>
          <cell r="L276">
            <v>0</v>
          </cell>
        </row>
        <row r="277">
          <cell r="B277">
            <v>4775</v>
          </cell>
          <cell r="D277" t="str">
            <v>2.12.3.4.1.25.36</v>
          </cell>
          <cell r="E277" t="str">
            <v>Relê TRD com retardo na desenergização tensão alim. 127 Vca 60Hz Tempo de atuação de 60 seg  com um contato 1NAF -     2 un.</v>
          </cell>
          <cell r="F277">
            <v>2</v>
          </cell>
          <cell r="I277">
            <v>0</v>
          </cell>
          <cell r="K277">
            <v>0</v>
          </cell>
          <cell r="L277">
            <v>0</v>
          </cell>
        </row>
        <row r="278">
          <cell r="B278">
            <v>4776</v>
          </cell>
          <cell r="D278" t="str">
            <v>2.12.3.4.1.25.37</v>
          </cell>
          <cell r="E278" t="str">
            <v>Contator auxiliar2NA+2NF bobine de 127 V/60Hz - 6 un.</v>
          </cell>
          <cell r="F278">
            <v>6</v>
          </cell>
          <cell r="I278">
            <v>0</v>
          </cell>
          <cell r="K278">
            <v>0</v>
          </cell>
          <cell r="L278">
            <v>0</v>
          </cell>
        </row>
        <row r="279">
          <cell r="B279">
            <v>4777</v>
          </cell>
          <cell r="D279" t="str">
            <v>2.12.3.4.1.25.38</v>
          </cell>
          <cell r="E279" t="str">
            <v>Disjuntor mono termomagnético IN=6A curva B ICC6Ka/127V -    2 un.</v>
          </cell>
          <cell r="F279">
            <v>2</v>
          </cell>
          <cell r="I279">
            <v>0</v>
          </cell>
          <cell r="K279">
            <v>0</v>
          </cell>
          <cell r="L279">
            <v>0</v>
          </cell>
        </row>
        <row r="280">
          <cell r="B280">
            <v>4778</v>
          </cell>
          <cell r="D280" t="str">
            <v>2.12.3.4.1.25.39</v>
          </cell>
          <cell r="E280" t="str">
            <v>Sinaleiro vermelho,alim.direta DIN 30,5MM série pesada - 2 un.</v>
          </cell>
          <cell r="F280">
            <v>2</v>
          </cell>
          <cell r="I280">
            <v>0</v>
          </cell>
          <cell r="K280">
            <v>0</v>
          </cell>
          <cell r="L280">
            <v>0</v>
          </cell>
        </row>
        <row r="281">
          <cell r="B281">
            <v>4779</v>
          </cell>
          <cell r="D281" t="str">
            <v>2.12.3.4.1.25.40</v>
          </cell>
          <cell r="E281" t="str">
            <v>Lâmpada led's (base BA 9S) vermelho alim. 127V - 2 un.</v>
          </cell>
          <cell r="F281">
            <v>2</v>
          </cell>
          <cell r="I281">
            <v>0</v>
          </cell>
          <cell r="K281">
            <v>0</v>
          </cell>
          <cell r="L281">
            <v>0</v>
          </cell>
        </row>
        <row r="282">
          <cell r="B282">
            <v>4780</v>
          </cell>
          <cell r="D282" t="str">
            <v>2.12.3.4.1.25.41</v>
          </cell>
          <cell r="E282" t="str">
            <v>Sinaleiro verde,alim.direta DIN 30,5MM série pesada - 2 un.</v>
          </cell>
          <cell r="F282">
            <v>2</v>
          </cell>
          <cell r="I282">
            <v>0</v>
          </cell>
          <cell r="K282">
            <v>0</v>
          </cell>
          <cell r="L282">
            <v>0</v>
          </cell>
        </row>
        <row r="283">
          <cell r="B283">
            <v>4781</v>
          </cell>
          <cell r="D283" t="str">
            <v>2.12.3.4.1.25.42</v>
          </cell>
          <cell r="E283" t="str">
            <v>Lâmpada led's (base BA 9S) verde alim. 127V - 2 un.</v>
          </cell>
          <cell r="F283">
            <v>2</v>
          </cell>
          <cell r="I283">
            <v>0</v>
          </cell>
          <cell r="K283">
            <v>0</v>
          </cell>
          <cell r="L283">
            <v>0</v>
          </cell>
        </row>
        <row r="284">
          <cell r="B284">
            <v>4782</v>
          </cell>
          <cell r="D284" t="str">
            <v>2.12.3.4.1.25.43</v>
          </cell>
          <cell r="E284" t="str">
            <v>Borne para cabo 4,0mm² passo 5,2mm - 60 un.</v>
          </cell>
          <cell r="F284">
            <v>60</v>
          </cell>
          <cell r="I284">
            <v>0</v>
          </cell>
          <cell r="K284">
            <v>0</v>
          </cell>
          <cell r="L284">
            <v>0</v>
          </cell>
        </row>
        <row r="285">
          <cell r="B285">
            <v>4783</v>
          </cell>
          <cell r="D285" t="str">
            <v>2.12.3.4.1.25.44</v>
          </cell>
          <cell r="E285" t="str">
            <v>Poste para separação - 3 un.</v>
          </cell>
          <cell r="F285">
            <v>3</v>
          </cell>
          <cell r="I285">
            <v>0</v>
          </cell>
          <cell r="K285">
            <v>0</v>
          </cell>
          <cell r="L285">
            <v>0</v>
          </cell>
        </row>
        <row r="286">
          <cell r="B286">
            <v>4784</v>
          </cell>
          <cell r="D286" t="str">
            <v>2.12.3.4.1.25.45</v>
          </cell>
          <cell r="E286" t="str">
            <v>Placa final para borne 4,0mm² - 2 un.</v>
          </cell>
          <cell r="F286">
            <v>2</v>
          </cell>
          <cell r="I286">
            <v>0</v>
          </cell>
          <cell r="K286">
            <v>0</v>
          </cell>
          <cell r="L286">
            <v>0</v>
          </cell>
        </row>
        <row r="287">
          <cell r="B287">
            <v>4785</v>
          </cell>
          <cell r="D287" t="str">
            <v>2.12.3.4.1.25.46</v>
          </cell>
          <cell r="E287" t="str">
            <v>Decafix para borne 4,0mm² - 120 un.</v>
          </cell>
          <cell r="F287">
            <v>120</v>
          </cell>
          <cell r="I287">
            <v>0</v>
          </cell>
          <cell r="K287">
            <v>0</v>
          </cell>
          <cell r="L287">
            <v>0</v>
          </cell>
        </row>
        <row r="288">
          <cell r="B288">
            <v>4786</v>
          </cell>
          <cell r="D288" t="str">
            <v>2.12.3.4.1.25.47</v>
          </cell>
          <cell r="E288" t="str">
            <v>Borne para cabo 4,0mm² passo 5,2mm - 30 un.</v>
          </cell>
          <cell r="F288">
            <v>30</v>
          </cell>
          <cell r="I288">
            <v>0</v>
          </cell>
          <cell r="K288">
            <v>0</v>
          </cell>
          <cell r="L288">
            <v>0</v>
          </cell>
        </row>
        <row r="289">
          <cell r="B289">
            <v>4787</v>
          </cell>
          <cell r="D289" t="str">
            <v>2.12.3.4.1.25.48</v>
          </cell>
          <cell r="E289" t="str">
            <v>Poste para separação - 4 un.</v>
          </cell>
          <cell r="F289">
            <v>4</v>
          </cell>
          <cell r="I289">
            <v>0</v>
          </cell>
          <cell r="K289">
            <v>0</v>
          </cell>
          <cell r="L289">
            <v>0</v>
          </cell>
        </row>
        <row r="290">
          <cell r="B290">
            <v>4788</v>
          </cell>
          <cell r="D290" t="str">
            <v>2.12.3.4.1.25.49</v>
          </cell>
          <cell r="E290" t="str">
            <v>Placa final para borne 4,0mm² - 2 un.</v>
          </cell>
          <cell r="F290">
            <v>2</v>
          </cell>
          <cell r="I290">
            <v>0</v>
          </cell>
          <cell r="K290">
            <v>0</v>
          </cell>
          <cell r="L290">
            <v>0</v>
          </cell>
        </row>
        <row r="291">
          <cell r="B291">
            <v>4789</v>
          </cell>
          <cell r="D291" t="str">
            <v>2.12.3.4.1.25.50</v>
          </cell>
          <cell r="E291" t="str">
            <v>Decafix para borne 4,0mm² - 60 un.</v>
          </cell>
          <cell r="F291">
            <v>60</v>
          </cell>
          <cell r="I291">
            <v>0</v>
          </cell>
          <cell r="K291">
            <v>0</v>
          </cell>
          <cell r="L291">
            <v>0</v>
          </cell>
        </row>
        <row r="292">
          <cell r="B292">
            <v>4790</v>
          </cell>
          <cell r="D292" t="str">
            <v>2.12.3.4.1.25.51</v>
          </cell>
          <cell r="E292" t="str">
            <v>Borne para cabo 4,0mm² passo 5,2mm - 30 un.</v>
          </cell>
          <cell r="F292">
            <v>30</v>
          </cell>
          <cell r="I292">
            <v>0</v>
          </cell>
          <cell r="K292">
            <v>0</v>
          </cell>
          <cell r="L292">
            <v>0</v>
          </cell>
        </row>
        <row r="293">
          <cell r="B293">
            <v>4791</v>
          </cell>
          <cell r="D293" t="str">
            <v>2.12.3.4.1.25.52</v>
          </cell>
          <cell r="E293" t="str">
            <v>Poste para separação - 4 un.</v>
          </cell>
          <cell r="F293">
            <v>4</v>
          </cell>
          <cell r="I293">
            <v>0</v>
          </cell>
          <cell r="K293">
            <v>0</v>
          </cell>
          <cell r="L293">
            <v>0</v>
          </cell>
        </row>
        <row r="294">
          <cell r="B294">
            <v>4792</v>
          </cell>
          <cell r="D294" t="str">
            <v>2.12.3.4.1.25.53</v>
          </cell>
          <cell r="E294" t="str">
            <v>Placa final para borne 4,0mm² - 2 un.</v>
          </cell>
          <cell r="F294">
            <v>2</v>
          </cell>
          <cell r="I294">
            <v>0</v>
          </cell>
          <cell r="K294">
            <v>0</v>
          </cell>
          <cell r="L294">
            <v>0</v>
          </cell>
        </row>
        <row r="295">
          <cell r="B295">
            <v>4793</v>
          </cell>
          <cell r="D295" t="str">
            <v>2.12.3.4.1.25.54</v>
          </cell>
          <cell r="E295" t="str">
            <v>Decafix para borne 4,0mm² - 60 un.</v>
          </cell>
          <cell r="F295">
            <v>60</v>
          </cell>
          <cell r="I295">
            <v>0</v>
          </cell>
          <cell r="K295">
            <v>0</v>
          </cell>
          <cell r="L295">
            <v>0</v>
          </cell>
        </row>
        <row r="296">
          <cell r="B296">
            <v>4794</v>
          </cell>
          <cell r="D296" t="str">
            <v>2.12.3.4.1.25.55</v>
          </cell>
          <cell r="E296" t="str">
            <v>Veneziana de ventilação - 4 un.</v>
          </cell>
          <cell r="F296">
            <v>4</v>
          </cell>
          <cell r="I296">
            <v>0</v>
          </cell>
          <cell r="K296">
            <v>0</v>
          </cell>
          <cell r="L296">
            <v>0</v>
          </cell>
        </row>
        <row r="297">
          <cell r="B297">
            <v>4795</v>
          </cell>
          <cell r="D297" t="str">
            <v>2.12.3.4.1.25.56</v>
          </cell>
          <cell r="E297" t="str">
            <v>Ventilação 127 V - 2 un.</v>
          </cell>
          <cell r="F297">
            <v>2</v>
          </cell>
          <cell r="I297">
            <v>0</v>
          </cell>
          <cell r="K297">
            <v>0</v>
          </cell>
          <cell r="L297">
            <v>0</v>
          </cell>
        </row>
        <row r="298">
          <cell r="B298">
            <v>4796</v>
          </cell>
          <cell r="D298" t="str">
            <v>2.12.3.4.1.25.57</v>
          </cell>
          <cell r="E298" t="str">
            <v>Diversos</v>
          </cell>
          <cell r="F298">
            <v>0</v>
          </cell>
          <cell r="I298">
            <v>0</v>
          </cell>
          <cell r="K298">
            <v>0</v>
          </cell>
          <cell r="L298">
            <v>0</v>
          </cell>
        </row>
        <row r="299">
          <cell r="B299">
            <v>4797</v>
          </cell>
          <cell r="D299" t="str">
            <v>2.12.3.4.1.25.58</v>
          </cell>
          <cell r="E299" t="str">
            <v>Disjuntor mono termomagnético IN=6A curva B ICC6Ka/127V -   1 un.</v>
          </cell>
          <cell r="F299">
            <v>1</v>
          </cell>
          <cell r="I299">
            <v>0</v>
          </cell>
          <cell r="K299">
            <v>0</v>
          </cell>
          <cell r="L299">
            <v>0</v>
          </cell>
        </row>
        <row r="300">
          <cell r="B300">
            <v>4798</v>
          </cell>
          <cell r="D300" t="str">
            <v>2.12.3.4.1.25.59</v>
          </cell>
          <cell r="E300" t="str">
            <v>Borne para cabo 2,5mm² passo 5,2mm - 10 un.</v>
          </cell>
          <cell r="F300">
            <v>10</v>
          </cell>
          <cell r="I300">
            <v>0</v>
          </cell>
          <cell r="K300">
            <v>0</v>
          </cell>
          <cell r="L300">
            <v>0</v>
          </cell>
        </row>
        <row r="301">
          <cell r="B301">
            <v>4799</v>
          </cell>
          <cell r="D301" t="str">
            <v>2.12.3.4.1.25.60</v>
          </cell>
          <cell r="E301" t="str">
            <v>Poste para separação - 2 un.</v>
          </cell>
          <cell r="F301">
            <v>2</v>
          </cell>
          <cell r="I301">
            <v>0</v>
          </cell>
          <cell r="K301">
            <v>0</v>
          </cell>
          <cell r="L301">
            <v>0</v>
          </cell>
        </row>
        <row r="302">
          <cell r="B302">
            <v>4800</v>
          </cell>
          <cell r="D302" t="str">
            <v>2.12.3.4.1.25.61</v>
          </cell>
          <cell r="E302" t="str">
            <v>Placa final para borne 2,5mm - 1 un.</v>
          </cell>
          <cell r="F302">
            <v>1</v>
          </cell>
          <cell r="I302">
            <v>0</v>
          </cell>
          <cell r="K302">
            <v>0</v>
          </cell>
          <cell r="L302">
            <v>0</v>
          </cell>
        </row>
        <row r="303">
          <cell r="B303">
            <v>4801</v>
          </cell>
          <cell r="D303" t="str">
            <v>2.12.3.4.1.25.62</v>
          </cell>
          <cell r="E303" t="str">
            <v>Decafix para borne 2,5mm² - 20 un.</v>
          </cell>
          <cell r="F303">
            <v>20</v>
          </cell>
          <cell r="I303">
            <v>0</v>
          </cell>
          <cell r="K303">
            <v>0</v>
          </cell>
          <cell r="L303">
            <v>0</v>
          </cell>
        </row>
        <row r="304">
          <cell r="B304">
            <v>4802</v>
          </cell>
          <cell r="D304" t="str">
            <v>2.12.3.4.1.25.63</v>
          </cell>
          <cell r="E304" t="str">
            <v>Chave fim de curso 1NAF - 4 un.</v>
          </cell>
          <cell r="F304">
            <v>4</v>
          </cell>
          <cell r="I304">
            <v>0</v>
          </cell>
          <cell r="K304">
            <v>0</v>
          </cell>
          <cell r="L304">
            <v>0</v>
          </cell>
        </row>
        <row r="305">
          <cell r="B305">
            <v>4803</v>
          </cell>
          <cell r="D305" t="str">
            <v>2.12.3.4.1.25.64</v>
          </cell>
          <cell r="E305" t="str">
            <v>Conjunto de iluminação fluorescente 9W alim.127V - 3 un.</v>
          </cell>
          <cell r="F305">
            <v>3</v>
          </cell>
          <cell r="I305">
            <v>0</v>
          </cell>
          <cell r="K305">
            <v>0</v>
          </cell>
          <cell r="L305">
            <v>0</v>
          </cell>
        </row>
        <row r="306">
          <cell r="B306">
            <v>4804</v>
          </cell>
          <cell r="D306" t="str">
            <v>2.12.3.4.1.25.65</v>
          </cell>
          <cell r="E306" t="str">
            <v>Termostato alim. 220V regulagem 20-60º C - 3 un.</v>
          </cell>
          <cell r="F306">
            <v>3</v>
          </cell>
          <cell r="I306">
            <v>0</v>
          </cell>
          <cell r="K306">
            <v>0</v>
          </cell>
          <cell r="L306">
            <v>0</v>
          </cell>
        </row>
        <row r="307">
          <cell r="B307">
            <v>4805</v>
          </cell>
          <cell r="D307" t="str">
            <v>2.12.3.4.1.25.66</v>
          </cell>
          <cell r="E307" t="str">
            <v>Resistência de aquecimento 150W alim.127V - 3 un.</v>
          </cell>
          <cell r="F307">
            <v>3</v>
          </cell>
          <cell r="I307">
            <v>0</v>
          </cell>
          <cell r="K307">
            <v>0</v>
          </cell>
          <cell r="L307">
            <v>0</v>
          </cell>
        </row>
        <row r="308">
          <cell r="B308">
            <v>4806</v>
          </cell>
          <cell r="D308" t="str">
            <v>2.12.3.4.1.25.67</v>
          </cell>
          <cell r="E308" t="str">
            <v>Tomada universal tipo industrial 2P+T 15A 127V - 3 un.</v>
          </cell>
          <cell r="F308">
            <v>3</v>
          </cell>
          <cell r="I308">
            <v>0</v>
          </cell>
          <cell r="K308">
            <v>0</v>
          </cell>
          <cell r="L308">
            <v>0</v>
          </cell>
        </row>
        <row r="309">
          <cell r="B309">
            <v>4807</v>
          </cell>
          <cell r="D309" t="str">
            <v>2.12.3.4.1.25.68</v>
          </cell>
          <cell r="E309" t="str">
            <v>Porta documentos formato A4 - 1 un.</v>
          </cell>
          <cell r="F309">
            <v>1</v>
          </cell>
          <cell r="I309">
            <v>0</v>
          </cell>
          <cell r="K309">
            <v>0</v>
          </cell>
          <cell r="L309">
            <v>0</v>
          </cell>
        </row>
        <row r="310">
          <cell r="B310">
            <v>4808</v>
          </cell>
          <cell r="D310" t="str">
            <v>2.12.3.4.1.25.69</v>
          </cell>
          <cell r="E310" t="str">
            <v>Conector aterramento para cabo até 6mm² - 1 un.</v>
          </cell>
          <cell r="F310">
            <v>1</v>
          </cell>
          <cell r="I310">
            <v>0</v>
          </cell>
          <cell r="K310">
            <v>0</v>
          </cell>
          <cell r="L310">
            <v>0</v>
          </cell>
        </row>
        <row r="311">
          <cell r="B311">
            <v>4513</v>
          </cell>
          <cell r="C311" t="str">
            <v>F</v>
          </cell>
          <cell r="D311" t="str">
            <v>12.2.4.1.25</v>
          </cell>
          <cell r="E311" t="str">
            <v>CCM para comando e proteção de motores30CV (1+1)  com conversor de frequencia composto por:</v>
          </cell>
          <cell r="F311" t="str">
            <v>un</v>
          </cell>
          <cell r="G311">
            <v>1</v>
          </cell>
          <cell r="H311">
            <v>92000</v>
          </cell>
          <cell r="I311">
            <v>70769.23</v>
          </cell>
          <cell r="J311">
            <v>1</v>
          </cell>
          <cell r="K311">
            <v>92000</v>
          </cell>
          <cell r="L311">
            <v>0</v>
          </cell>
          <cell r="N311">
            <v>92000</v>
          </cell>
          <cell r="O311">
            <v>92000</v>
          </cell>
        </row>
        <row r="312">
          <cell r="B312">
            <v>4514</v>
          </cell>
          <cell r="D312" t="str">
            <v>2.12.2.4.1.25.1</v>
          </cell>
          <cell r="E312" t="str">
            <v>Disjuntor tripolar em caixa moldada IN=80A 10Ka 220V máximo d 690 Vca  relê de proteção termomagnética - 1 un.</v>
          </cell>
          <cell r="F312">
            <v>1</v>
          </cell>
          <cell r="I312">
            <v>0</v>
          </cell>
          <cell r="K312">
            <v>0</v>
          </cell>
          <cell r="L312">
            <v>0</v>
          </cell>
        </row>
        <row r="313">
          <cell r="B313">
            <v>4515</v>
          </cell>
          <cell r="D313" t="str">
            <v>2.12.2.4.1.25.2</v>
          </cell>
          <cell r="E313" t="str">
            <v>Bloco de contato auxiliar 1NAF - 2 un.</v>
          </cell>
          <cell r="F313">
            <v>2</v>
          </cell>
          <cell r="I313">
            <v>0</v>
          </cell>
          <cell r="K313">
            <v>0</v>
          </cell>
          <cell r="L313">
            <v>0</v>
          </cell>
        </row>
        <row r="314">
          <cell r="B314">
            <v>4516</v>
          </cell>
          <cell r="D314" t="str">
            <v>2.12.2.4.1.25.3</v>
          </cell>
          <cell r="E314" t="str">
            <v>Bloco de contato de alarme 1NAF - 1 un.</v>
          </cell>
          <cell r="F314">
            <v>1</v>
          </cell>
          <cell r="I314">
            <v>0</v>
          </cell>
          <cell r="K314">
            <v>0</v>
          </cell>
          <cell r="L314">
            <v>0</v>
          </cell>
        </row>
        <row r="315">
          <cell r="B315">
            <v>4517</v>
          </cell>
          <cell r="D315" t="str">
            <v>2.12.2.4.1.25.4</v>
          </cell>
          <cell r="E315" t="str">
            <v>Acionamento Rotativo externo com manopla rotativa prol.   - 1 un.</v>
          </cell>
          <cell r="F315">
            <v>1</v>
          </cell>
          <cell r="I315">
            <v>0</v>
          </cell>
          <cell r="K315">
            <v>0</v>
          </cell>
          <cell r="L315">
            <v>0</v>
          </cell>
        </row>
        <row r="316">
          <cell r="B316">
            <v>4518</v>
          </cell>
          <cell r="D316" t="str">
            <v>2.12.2.4.1.25.5</v>
          </cell>
          <cell r="E316" t="str">
            <v>Transformador de corrente de baixa tensão a seco uso interno classe 0,6 Kv,relação 80/5A exatidão 0,3c2,5 p/ med.    -    3 un.</v>
          </cell>
          <cell r="F316">
            <v>3</v>
          </cell>
          <cell r="I316">
            <v>0</v>
          </cell>
          <cell r="K316">
            <v>0</v>
          </cell>
          <cell r="L316">
            <v>0</v>
          </cell>
        </row>
        <row r="317">
          <cell r="B317">
            <v>4519</v>
          </cell>
          <cell r="D317" t="str">
            <v>2.12.2.4.1.25.6</v>
          </cell>
          <cell r="E317" t="str">
            <v>Medidor microprocessado de grandeza elétrica medição de corrente, tensão, demanda de energia c/com.Modebus - 1 un.</v>
          </cell>
          <cell r="F317">
            <v>1</v>
          </cell>
          <cell r="I317">
            <v>0</v>
          </cell>
          <cell r="K317">
            <v>0</v>
          </cell>
          <cell r="L317">
            <v>0</v>
          </cell>
        </row>
        <row r="318">
          <cell r="B318">
            <v>4520</v>
          </cell>
          <cell r="D318" t="str">
            <v>2.12.2.4.1.25.7</v>
          </cell>
          <cell r="E318" t="str">
            <v>Chave de aferição montagem semi-embutida ( porta do painel) com 10 chaves ( 6 para circuito de corrente 4para tensão) - 1 un.</v>
          </cell>
          <cell r="F318">
            <v>1</v>
          </cell>
          <cell r="I318">
            <v>0</v>
          </cell>
          <cell r="K318">
            <v>0</v>
          </cell>
          <cell r="L318">
            <v>0</v>
          </cell>
        </row>
        <row r="319">
          <cell r="B319">
            <v>4521</v>
          </cell>
          <cell r="D319" t="str">
            <v>2.12.2.4.1.25.8</v>
          </cell>
          <cell r="E319" t="str">
            <v>Disjuntor tripolar termomagnético corrente ajuste 1,0-1,6 100Ka 440V - 1 un.</v>
          </cell>
          <cell r="F319">
            <v>1</v>
          </cell>
          <cell r="I319">
            <v>0</v>
          </cell>
          <cell r="K319">
            <v>0</v>
          </cell>
          <cell r="L319">
            <v>0</v>
          </cell>
        </row>
        <row r="320">
          <cell r="B320">
            <v>4522</v>
          </cell>
          <cell r="D320" t="str">
            <v>2.12.2.4.1.25.9</v>
          </cell>
          <cell r="E320" t="str">
            <v>Disjuntor tripolar termomagnético corrente ajuste1,0-1,6A 100Ka 440V - 1 un.</v>
          </cell>
          <cell r="F320">
            <v>1</v>
          </cell>
          <cell r="I320">
            <v>0</v>
          </cell>
          <cell r="K320">
            <v>0</v>
          </cell>
          <cell r="L320">
            <v>0</v>
          </cell>
        </row>
        <row r="321">
          <cell r="B321">
            <v>4523</v>
          </cell>
          <cell r="D321" t="str">
            <v>2.12.2.4.1.25.10</v>
          </cell>
          <cell r="E321" t="str">
            <v>Disjuntor tripolar termomagnético corrente ajuste20-25A 50Ka 400/415V - 1 un.</v>
          </cell>
          <cell r="F321">
            <v>1</v>
          </cell>
          <cell r="I321">
            <v>0</v>
          </cell>
          <cell r="K321">
            <v>0</v>
          </cell>
          <cell r="L321">
            <v>0</v>
          </cell>
        </row>
        <row r="322">
          <cell r="B322">
            <v>4524</v>
          </cell>
          <cell r="D322" t="str">
            <v>2.12.2.4.1.25.11</v>
          </cell>
          <cell r="E322" t="str">
            <v>Disjuntor mono termomagnético IN=6A curva B ICC= 6Ka/127V - 2 un.</v>
          </cell>
          <cell r="F322">
            <v>2</v>
          </cell>
          <cell r="I322">
            <v>0</v>
          </cell>
          <cell r="K322">
            <v>0</v>
          </cell>
          <cell r="L322">
            <v>0</v>
          </cell>
        </row>
        <row r="323">
          <cell r="B323">
            <v>4525</v>
          </cell>
          <cell r="D323" t="str">
            <v>2.12.2.4.1.25.12</v>
          </cell>
          <cell r="E323" t="str">
            <v>Disjuntor mono termomagnético IN=10A curva C ICC= 6Ka/127V - 1 un.</v>
          </cell>
          <cell r="F323">
            <v>1</v>
          </cell>
          <cell r="I323">
            <v>0</v>
          </cell>
          <cell r="K323">
            <v>0</v>
          </cell>
          <cell r="L323">
            <v>0</v>
          </cell>
        </row>
        <row r="324">
          <cell r="B324">
            <v>4526</v>
          </cell>
          <cell r="D324" t="str">
            <v>2.12.2.4.1.25.13</v>
          </cell>
          <cell r="E324" t="str">
            <v>Sinaleiro vermelho,alim.direta DIN 30,5MM série pesada - 1 un.</v>
          </cell>
          <cell r="F324">
            <v>1</v>
          </cell>
          <cell r="I324">
            <v>0</v>
          </cell>
          <cell r="K324">
            <v>0</v>
          </cell>
          <cell r="L324">
            <v>0</v>
          </cell>
        </row>
        <row r="325">
          <cell r="B325">
            <v>4527</v>
          </cell>
          <cell r="D325" t="str">
            <v>2.12.2.4.1.25.14</v>
          </cell>
          <cell r="E325" t="str">
            <v>Lâmpada led's (base BA 9S) vermelho alim. 127V - 1 un.</v>
          </cell>
          <cell r="F325">
            <v>1</v>
          </cell>
          <cell r="I325">
            <v>0</v>
          </cell>
          <cell r="K325">
            <v>0</v>
          </cell>
          <cell r="L325">
            <v>0</v>
          </cell>
        </row>
        <row r="326">
          <cell r="B326">
            <v>4528</v>
          </cell>
          <cell r="D326" t="str">
            <v>2.12.2.4.1.25.15</v>
          </cell>
          <cell r="E326" t="str">
            <v>Sinaleiro verde,alim.direta DIN 30,5MM série pesada - 1 un.</v>
          </cell>
          <cell r="F326">
            <v>1</v>
          </cell>
          <cell r="I326">
            <v>0</v>
          </cell>
          <cell r="K326">
            <v>0</v>
          </cell>
          <cell r="L326">
            <v>0</v>
          </cell>
        </row>
        <row r="327">
          <cell r="B327">
            <v>4529</v>
          </cell>
          <cell r="D327" t="str">
            <v>2.12.2.4.1.25.16</v>
          </cell>
          <cell r="E327" t="str">
            <v>Lâmpada led's (base BA 9S) verde alim. 127V - 1 un.</v>
          </cell>
          <cell r="F327">
            <v>1</v>
          </cell>
          <cell r="I327">
            <v>0</v>
          </cell>
          <cell r="K327">
            <v>0</v>
          </cell>
          <cell r="L327">
            <v>0</v>
          </cell>
        </row>
        <row r="328">
          <cell r="B328">
            <v>4530</v>
          </cell>
          <cell r="D328" t="str">
            <v>2.12.2.4.1.25.17</v>
          </cell>
          <cell r="E328" t="str">
            <v>Borne para cabo 2,5mm² passo 5,2mm - 10 un.</v>
          </cell>
          <cell r="F328">
            <v>10</v>
          </cell>
          <cell r="I328">
            <v>0</v>
          </cell>
          <cell r="K328">
            <v>0</v>
          </cell>
          <cell r="L328">
            <v>0</v>
          </cell>
        </row>
        <row r="329">
          <cell r="B329">
            <v>4531</v>
          </cell>
          <cell r="D329" t="str">
            <v>2.12.2.4.1.25.18</v>
          </cell>
          <cell r="E329" t="str">
            <v>Poste para separação - 2 un.</v>
          </cell>
          <cell r="F329">
            <v>2</v>
          </cell>
          <cell r="I329">
            <v>0</v>
          </cell>
          <cell r="K329">
            <v>0</v>
          </cell>
          <cell r="L329">
            <v>0</v>
          </cell>
        </row>
        <row r="330">
          <cell r="B330">
            <v>4532</v>
          </cell>
          <cell r="D330" t="str">
            <v>2.12.2.4.1.25.19</v>
          </cell>
          <cell r="E330" t="str">
            <v>Placa final para borne 2,5mm - 1 un.</v>
          </cell>
          <cell r="F330">
            <v>1</v>
          </cell>
          <cell r="I330">
            <v>0</v>
          </cell>
          <cell r="K330">
            <v>0</v>
          </cell>
          <cell r="L330">
            <v>0</v>
          </cell>
        </row>
        <row r="331">
          <cell r="B331">
            <v>4533</v>
          </cell>
          <cell r="D331" t="str">
            <v>2.12.2.4.1.25.20</v>
          </cell>
          <cell r="E331" t="str">
            <v>Alimentador</v>
          </cell>
          <cell r="F331">
            <v>0</v>
          </cell>
          <cell r="I331">
            <v>0</v>
          </cell>
          <cell r="K331">
            <v>0</v>
          </cell>
          <cell r="L331">
            <v>0</v>
          </cell>
        </row>
        <row r="332">
          <cell r="B332">
            <v>4534</v>
          </cell>
          <cell r="D332" t="str">
            <v>2.12.2.4.1.25.21</v>
          </cell>
          <cell r="E332" t="str">
            <v>Disjuntor tripolar DE BAIXA TENSÃO em caixa moldada - 1 un.</v>
          </cell>
          <cell r="F332">
            <v>1</v>
          </cell>
          <cell r="I332">
            <v>0</v>
          </cell>
          <cell r="K332">
            <v>0</v>
          </cell>
          <cell r="L332">
            <v>0</v>
          </cell>
        </row>
        <row r="333">
          <cell r="B333">
            <v>4535</v>
          </cell>
          <cell r="D333" t="str">
            <v>2.12.2.4.1.25.22</v>
          </cell>
          <cell r="E333" t="str">
            <v>execução fixa IN=32A 36Ka/220V,  V.máx 400Vca relè prot. - 1 un.</v>
          </cell>
          <cell r="F333">
            <v>1</v>
          </cell>
          <cell r="I333">
            <v>0</v>
          </cell>
          <cell r="K333">
            <v>0</v>
          </cell>
          <cell r="L333">
            <v>0</v>
          </cell>
        </row>
        <row r="334">
          <cell r="B334">
            <v>4536</v>
          </cell>
          <cell r="D334" t="str">
            <v>2.12.2.4.1.25.23</v>
          </cell>
          <cell r="E334" t="str">
            <v>Bloco de contato auxiliar 1NAF - 3 un.</v>
          </cell>
          <cell r="F334">
            <v>3</v>
          </cell>
          <cell r="I334">
            <v>0</v>
          </cell>
          <cell r="K334">
            <v>0</v>
          </cell>
          <cell r="L334">
            <v>0</v>
          </cell>
        </row>
        <row r="335">
          <cell r="B335">
            <v>4537</v>
          </cell>
          <cell r="D335" t="str">
            <v>2.12.2.4.1.25.24</v>
          </cell>
          <cell r="E335" t="str">
            <v>Bloco de contato de alarme 1NAF - 1 un.</v>
          </cell>
          <cell r="F335">
            <v>1</v>
          </cell>
          <cell r="I335">
            <v>0</v>
          </cell>
          <cell r="K335">
            <v>0</v>
          </cell>
          <cell r="L335">
            <v>0</v>
          </cell>
        </row>
        <row r="336">
          <cell r="B336">
            <v>4538</v>
          </cell>
          <cell r="D336" t="str">
            <v>2.12.2.4.1.25.25</v>
          </cell>
          <cell r="E336" t="str">
            <v>Borne para cabo 4,0mm² passo 5,2mm - 6 un.</v>
          </cell>
          <cell r="F336">
            <v>6</v>
          </cell>
          <cell r="I336">
            <v>0</v>
          </cell>
          <cell r="K336">
            <v>0</v>
          </cell>
          <cell r="L336">
            <v>0</v>
          </cell>
        </row>
        <row r="337">
          <cell r="B337">
            <v>4539</v>
          </cell>
          <cell r="D337" t="str">
            <v>2.12.2.4.1.25.26</v>
          </cell>
          <cell r="E337" t="str">
            <v>Poste para separação - 6 un.</v>
          </cell>
          <cell r="F337">
            <v>6</v>
          </cell>
          <cell r="I337">
            <v>0</v>
          </cell>
          <cell r="K337">
            <v>0</v>
          </cell>
          <cell r="L337">
            <v>0</v>
          </cell>
        </row>
        <row r="338">
          <cell r="B338">
            <v>4540</v>
          </cell>
          <cell r="D338" t="str">
            <v>2.12.2.4.1.25.27</v>
          </cell>
          <cell r="E338" t="str">
            <v>Placa final para borne 4,0mm² - 3 un.</v>
          </cell>
          <cell r="F338">
            <v>3</v>
          </cell>
          <cell r="I338">
            <v>0</v>
          </cell>
          <cell r="K338">
            <v>0</v>
          </cell>
          <cell r="L338">
            <v>0</v>
          </cell>
        </row>
        <row r="339">
          <cell r="B339">
            <v>4541</v>
          </cell>
          <cell r="D339" t="str">
            <v>2.12.2.4.1.25.28</v>
          </cell>
          <cell r="E339" t="str">
            <v>Decafix para borne 4,0mm² - 18 un.</v>
          </cell>
          <cell r="F339">
            <v>18</v>
          </cell>
          <cell r="I339">
            <v>0</v>
          </cell>
          <cell r="K339">
            <v>0</v>
          </cell>
          <cell r="L339">
            <v>0</v>
          </cell>
        </row>
        <row r="340">
          <cell r="B340">
            <v>4542</v>
          </cell>
          <cell r="D340" t="str">
            <v>2.12.2.4.1.25.29</v>
          </cell>
          <cell r="E340" t="str">
            <v>Partida para o Inversor de 30 CV</v>
          </cell>
          <cell r="F340">
            <v>0</v>
          </cell>
          <cell r="I340">
            <v>0</v>
          </cell>
          <cell r="K340">
            <v>0</v>
          </cell>
          <cell r="L340">
            <v>0</v>
          </cell>
        </row>
        <row r="341">
          <cell r="B341">
            <v>4543</v>
          </cell>
          <cell r="D341" t="str">
            <v>2.12.2.4.1.25.30</v>
          </cell>
          <cell r="E341" t="str">
            <v>Chave desconectora tripolar com base fusível tamanho 1 corrente 100 A  tensão de 690Vca - 2 un.</v>
          </cell>
          <cell r="F341">
            <v>2</v>
          </cell>
          <cell r="I341">
            <v>0</v>
          </cell>
          <cell r="K341">
            <v>0</v>
          </cell>
          <cell r="L341">
            <v>0</v>
          </cell>
        </row>
        <row r="342">
          <cell r="B342">
            <v>4544</v>
          </cell>
          <cell r="D342" t="str">
            <v>2.12.2.4.1.25.31</v>
          </cell>
          <cell r="E342" t="str">
            <v>Fusível NH 100A tamanho 00 - 6 un.</v>
          </cell>
          <cell r="F342">
            <v>6</v>
          </cell>
          <cell r="I342">
            <v>0</v>
          </cell>
          <cell r="K342">
            <v>0</v>
          </cell>
          <cell r="L342">
            <v>0</v>
          </cell>
        </row>
        <row r="343">
          <cell r="B343">
            <v>4545</v>
          </cell>
          <cell r="D343" t="str">
            <v>2.12.2.4.1.25.32</v>
          </cell>
          <cell r="E343" t="str">
            <v>Inversor de Frequência micriprocessado para controle de um motor de 30 CV em 220 V /60Hz Kit IHM no inversor,com RS 458 / Modbus - 2 un.</v>
          </cell>
          <cell r="F343">
            <v>2</v>
          </cell>
          <cell r="I343">
            <v>0</v>
          </cell>
          <cell r="K343">
            <v>0</v>
          </cell>
          <cell r="L343">
            <v>0</v>
          </cell>
        </row>
        <row r="344">
          <cell r="B344">
            <v>4546</v>
          </cell>
          <cell r="D344" t="str">
            <v>2.12.2.4.1.25.33</v>
          </cell>
          <cell r="E344" t="str">
            <v>Kit terminal remoto p/inversor porta IP54 para terminal gráfico janela IP65 para porta TG cabo com 3 metros para term. Gráfico - 2 un.</v>
          </cell>
          <cell r="F344">
            <v>2</v>
          </cell>
          <cell r="I344">
            <v>0</v>
          </cell>
          <cell r="K344">
            <v>0</v>
          </cell>
          <cell r="L344">
            <v>0</v>
          </cell>
        </row>
        <row r="345">
          <cell r="B345">
            <v>4547</v>
          </cell>
          <cell r="D345" t="str">
            <v>2.12.2.4.1.25.34</v>
          </cell>
          <cell r="E345" t="str">
            <v>Contator tripolar IN=80A(AC3) contatos auxiliar 2NA+2NF 127V - 2 un.</v>
          </cell>
          <cell r="F345">
            <v>2</v>
          </cell>
          <cell r="I345">
            <v>0</v>
          </cell>
          <cell r="K345">
            <v>0</v>
          </cell>
          <cell r="L345">
            <v>0</v>
          </cell>
        </row>
        <row r="346">
          <cell r="B346">
            <v>4548</v>
          </cell>
          <cell r="D346" t="str">
            <v>2.12.2.4.1.25.35</v>
          </cell>
          <cell r="E346" t="str">
            <v>Contato auxiliar frontal 2NA+2NF P/ contator série D - 2 un.</v>
          </cell>
          <cell r="F346">
            <v>2</v>
          </cell>
          <cell r="I346">
            <v>0</v>
          </cell>
          <cell r="K346">
            <v>0</v>
          </cell>
          <cell r="L346">
            <v>0</v>
          </cell>
        </row>
        <row r="347">
          <cell r="B347">
            <v>4549</v>
          </cell>
          <cell r="D347" t="str">
            <v>2.12.2.4.1.25.36</v>
          </cell>
          <cell r="E347" t="str">
            <v>Relê TRD com retardo na desenergização tensão alim. 127 Vca 60Hz Tempo de atuação de 60 seg  com um contato 1NAF    -   2 un.</v>
          </cell>
          <cell r="F347">
            <v>2</v>
          </cell>
          <cell r="I347">
            <v>0</v>
          </cell>
          <cell r="K347">
            <v>0</v>
          </cell>
          <cell r="L347">
            <v>0</v>
          </cell>
        </row>
        <row r="348">
          <cell r="B348">
            <v>4550</v>
          </cell>
          <cell r="D348" t="str">
            <v>2.12.2.4.1.25.37</v>
          </cell>
          <cell r="E348" t="str">
            <v>Contator auxiliar2NA+2NF bobine de 127 V/60Hz - 6 un.</v>
          </cell>
          <cell r="F348">
            <v>6</v>
          </cell>
          <cell r="I348">
            <v>0</v>
          </cell>
          <cell r="K348">
            <v>0</v>
          </cell>
          <cell r="L348">
            <v>0</v>
          </cell>
        </row>
        <row r="349">
          <cell r="B349">
            <v>4551</v>
          </cell>
          <cell r="D349" t="str">
            <v>2.12.2.4.1.25.38</v>
          </cell>
          <cell r="E349" t="str">
            <v>Disjuntor mono termomagnético IN=6A curva B ICC6Ka/127V   -   2 un.</v>
          </cell>
          <cell r="F349">
            <v>2</v>
          </cell>
          <cell r="I349">
            <v>0</v>
          </cell>
          <cell r="K349">
            <v>0</v>
          </cell>
          <cell r="L349">
            <v>0</v>
          </cell>
        </row>
        <row r="350">
          <cell r="B350">
            <v>4552</v>
          </cell>
          <cell r="D350" t="str">
            <v>2.12.2.4.1.25.39</v>
          </cell>
          <cell r="E350" t="str">
            <v>Sinaleiro vermelho,alim.direta DIN 30,5MM série pesada - 2 un.</v>
          </cell>
          <cell r="F350">
            <v>2</v>
          </cell>
          <cell r="I350">
            <v>0</v>
          </cell>
          <cell r="K350">
            <v>0</v>
          </cell>
          <cell r="L350">
            <v>0</v>
          </cell>
        </row>
        <row r="351">
          <cell r="B351">
            <v>4553</v>
          </cell>
          <cell r="D351" t="str">
            <v>2.12.2.4.1.25.40</v>
          </cell>
          <cell r="E351" t="str">
            <v>Lâmpada led's (base BA 9S) vermelho alim. 127V - 2 un.</v>
          </cell>
          <cell r="F351">
            <v>2</v>
          </cell>
          <cell r="I351">
            <v>0</v>
          </cell>
          <cell r="K351">
            <v>0</v>
          </cell>
          <cell r="L351">
            <v>0</v>
          </cell>
        </row>
        <row r="352">
          <cell r="B352">
            <v>4554</v>
          </cell>
          <cell r="D352" t="str">
            <v>2.12.2.4.1.25.41</v>
          </cell>
          <cell r="E352" t="str">
            <v>Sinaleiro verde,alim.direta DIN 30,5MM série pesada - 2 un.</v>
          </cell>
          <cell r="F352">
            <v>2</v>
          </cell>
          <cell r="I352">
            <v>0</v>
          </cell>
          <cell r="K352">
            <v>0</v>
          </cell>
          <cell r="L352">
            <v>0</v>
          </cell>
        </row>
        <row r="353">
          <cell r="B353">
            <v>4555</v>
          </cell>
          <cell r="D353" t="str">
            <v>2.12.2.4.1.25.42</v>
          </cell>
          <cell r="E353" t="str">
            <v>Lâmpada led's (base BA 9S) verde alim. 127V - 2 un.</v>
          </cell>
          <cell r="F353">
            <v>2</v>
          </cell>
          <cell r="I353">
            <v>0</v>
          </cell>
          <cell r="K353">
            <v>0</v>
          </cell>
          <cell r="L353">
            <v>0</v>
          </cell>
        </row>
        <row r="354">
          <cell r="B354">
            <v>4556</v>
          </cell>
          <cell r="D354" t="str">
            <v>2.12.2.4.1.25.43</v>
          </cell>
          <cell r="E354" t="str">
            <v>Borne para cabo 4,0mm² passo 5,2mm - 60 un.</v>
          </cell>
          <cell r="F354">
            <v>60</v>
          </cell>
          <cell r="I354">
            <v>0</v>
          </cell>
          <cell r="K354">
            <v>0</v>
          </cell>
          <cell r="L354">
            <v>0</v>
          </cell>
        </row>
        <row r="355">
          <cell r="B355">
            <v>4557</v>
          </cell>
          <cell r="D355" t="str">
            <v>2.12.2.4.1.25.44</v>
          </cell>
          <cell r="E355" t="str">
            <v>Poste para separação - 3 un.</v>
          </cell>
          <cell r="F355">
            <v>3</v>
          </cell>
          <cell r="I355">
            <v>0</v>
          </cell>
          <cell r="K355">
            <v>0</v>
          </cell>
          <cell r="L355">
            <v>0</v>
          </cell>
        </row>
        <row r="356">
          <cell r="B356">
            <v>4558</v>
          </cell>
          <cell r="D356" t="str">
            <v>2.12.2.4.1.25.45</v>
          </cell>
          <cell r="E356" t="str">
            <v>Placa final para borne 4,0mm² - 2 un.</v>
          </cell>
          <cell r="F356">
            <v>2</v>
          </cell>
          <cell r="I356">
            <v>0</v>
          </cell>
          <cell r="K356">
            <v>0</v>
          </cell>
          <cell r="L356">
            <v>0</v>
          </cell>
        </row>
        <row r="357">
          <cell r="B357">
            <v>4559</v>
          </cell>
          <cell r="D357" t="str">
            <v>2.12.2.4.1.25.46</v>
          </cell>
          <cell r="E357" t="str">
            <v>Decafix para borne 4,0mm² - 120 un.</v>
          </cell>
          <cell r="F357">
            <v>120</v>
          </cell>
          <cell r="I357">
            <v>0</v>
          </cell>
          <cell r="K357">
            <v>0</v>
          </cell>
          <cell r="L357">
            <v>0</v>
          </cell>
        </row>
        <row r="358">
          <cell r="B358">
            <v>4560</v>
          </cell>
          <cell r="D358" t="str">
            <v>2.12.2.4.1.25.47</v>
          </cell>
          <cell r="E358" t="str">
            <v>Borne para cabo 4,0mm² passo 5,2mm - 30 un.</v>
          </cell>
          <cell r="F358">
            <v>30</v>
          </cell>
          <cell r="I358">
            <v>0</v>
          </cell>
          <cell r="K358">
            <v>0</v>
          </cell>
          <cell r="L358">
            <v>0</v>
          </cell>
        </row>
        <row r="359">
          <cell r="B359">
            <v>4561</v>
          </cell>
          <cell r="D359" t="str">
            <v>2.12.2.4.1.25.48</v>
          </cell>
          <cell r="E359" t="str">
            <v>Poste para separação - 4 un.</v>
          </cell>
          <cell r="F359">
            <v>4</v>
          </cell>
          <cell r="I359">
            <v>0</v>
          </cell>
          <cell r="K359">
            <v>0</v>
          </cell>
          <cell r="L359">
            <v>0</v>
          </cell>
        </row>
        <row r="360">
          <cell r="B360">
            <v>4562</v>
          </cell>
          <cell r="D360" t="str">
            <v>2.12.2.4.1.25.49</v>
          </cell>
          <cell r="E360" t="str">
            <v>Placa final para borne 4,0mm² - 2 un.</v>
          </cell>
          <cell r="F360">
            <v>2</v>
          </cell>
          <cell r="I360">
            <v>0</v>
          </cell>
          <cell r="K360">
            <v>0</v>
          </cell>
          <cell r="L360">
            <v>0</v>
          </cell>
        </row>
        <row r="361">
          <cell r="B361">
            <v>4563</v>
          </cell>
          <cell r="D361" t="str">
            <v>2.12.2.4.1.25.50</v>
          </cell>
          <cell r="E361" t="str">
            <v>Decafix para borne 4,0mm² - 60 un.</v>
          </cell>
          <cell r="F361">
            <v>60</v>
          </cell>
          <cell r="I361">
            <v>0</v>
          </cell>
          <cell r="K361">
            <v>0</v>
          </cell>
          <cell r="L361">
            <v>0</v>
          </cell>
        </row>
        <row r="362">
          <cell r="B362">
            <v>4564</v>
          </cell>
          <cell r="D362" t="str">
            <v>2.12.2.4.1.25.51</v>
          </cell>
          <cell r="E362" t="str">
            <v>Borne para cabo 4,0mm² passo 5,2mm - 30 un.</v>
          </cell>
          <cell r="F362">
            <v>30</v>
          </cell>
          <cell r="I362">
            <v>0</v>
          </cell>
          <cell r="K362">
            <v>0</v>
          </cell>
          <cell r="L362">
            <v>0</v>
          </cell>
        </row>
        <row r="363">
          <cell r="B363">
            <v>4565</v>
          </cell>
          <cell r="D363" t="str">
            <v>2.12.2.4.1.25.52</v>
          </cell>
          <cell r="E363" t="str">
            <v>Poste para separação - 4 un.</v>
          </cell>
          <cell r="F363">
            <v>4</v>
          </cell>
          <cell r="I363">
            <v>0</v>
          </cell>
          <cell r="K363">
            <v>0</v>
          </cell>
          <cell r="L363">
            <v>0</v>
          </cell>
        </row>
        <row r="364">
          <cell r="B364">
            <v>4566</v>
          </cell>
          <cell r="D364" t="str">
            <v>2.12.2.4.1.25.53</v>
          </cell>
          <cell r="E364" t="str">
            <v>Placa final para borne 4,0mm² - 2 un.</v>
          </cell>
          <cell r="F364">
            <v>2</v>
          </cell>
          <cell r="I364">
            <v>0</v>
          </cell>
          <cell r="K364">
            <v>0</v>
          </cell>
          <cell r="L364">
            <v>0</v>
          </cell>
        </row>
        <row r="365">
          <cell r="B365">
            <v>4567</v>
          </cell>
          <cell r="D365" t="str">
            <v>2.12.2.4.1.25.54</v>
          </cell>
          <cell r="E365" t="str">
            <v>Decafix para borne 4,0mm² - 60 un.</v>
          </cell>
          <cell r="F365">
            <v>60</v>
          </cell>
          <cell r="I365">
            <v>0</v>
          </cell>
          <cell r="K365">
            <v>0</v>
          </cell>
          <cell r="L365">
            <v>0</v>
          </cell>
        </row>
        <row r="366">
          <cell r="B366">
            <v>4568</v>
          </cell>
          <cell r="D366" t="str">
            <v>2.12.2.4.1.25.55</v>
          </cell>
          <cell r="E366" t="str">
            <v>Veneziana de ventilação - 4 un.</v>
          </cell>
          <cell r="F366">
            <v>4</v>
          </cell>
          <cell r="I366">
            <v>0</v>
          </cell>
          <cell r="K366">
            <v>0</v>
          </cell>
          <cell r="L366">
            <v>0</v>
          </cell>
        </row>
        <row r="367">
          <cell r="B367">
            <v>4569</v>
          </cell>
          <cell r="D367" t="str">
            <v>2.12.2.4.1.25.56</v>
          </cell>
          <cell r="E367" t="str">
            <v>Ventilação 127 V - 2 un.</v>
          </cell>
          <cell r="F367">
            <v>2</v>
          </cell>
          <cell r="I367">
            <v>0</v>
          </cell>
          <cell r="K367">
            <v>0</v>
          </cell>
          <cell r="L367">
            <v>0</v>
          </cell>
        </row>
        <row r="368">
          <cell r="B368">
            <v>4570</v>
          </cell>
          <cell r="D368" t="str">
            <v>2.12.2.4.1.25.57</v>
          </cell>
          <cell r="E368" t="str">
            <v>Diversos</v>
          </cell>
          <cell r="F368">
            <v>0</v>
          </cell>
          <cell r="I368">
            <v>0</v>
          </cell>
          <cell r="K368">
            <v>0</v>
          </cell>
          <cell r="L368">
            <v>0</v>
          </cell>
        </row>
        <row r="369">
          <cell r="B369">
            <v>4571</v>
          </cell>
          <cell r="D369" t="str">
            <v>2.12.2.4.1.25.58</v>
          </cell>
          <cell r="E369" t="str">
            <v>Disjuntor mono termomagnético IN=6A curva B ICC6Ka/127V   -   1 un.</v>
          </cell>
          <cell r="F369">
            <v>1</v>
          </cell>
          <cell r="I369">
            <v>0</v>
          </cell>
          <cell r="K369">
            <v>0</v>
          </cell>
          <cell r="L369">
            <v>0</v>
          </cell>
        </row>
        <row r="370">
          <cell r="B370">
            <v>4572</v>
          </cell>
          <cell r="D370" t="str">
            <v>2.12.2.4.1.25.59</v>
          </cell>
          <cell r="E370" t="str">
            <v>Borne para cabo 2,5mm² passo 5,2mm - 10 un.</v>
          </cell>
          <cell r="F370">
            <v>10</v>
          </cell>
          <cell r="I370">
            <v>0</v>
          </cell>
          <cell r="K370">
            <v>0</v>
          </cell>
          <cell r="L370">
            <v>0</v>
          </cell>
        </row>
        <row r="371">
          <cell r="B371">
            <v>4573</v>
          </cell>
          <cell r="D371" t="str">
            <v>2.12.2.4.1.25.60</v>
          </cell>
          <cell r="E371" t="str">
            <v>Poste para separação - 2 un.</v>
          </cell>
          <cell r="F371">
            <v>2</v>
          </cell>
          <cell r="I371">
            <v>0</v>
          </cell>
          <cell r="K371">
            <v>0</v>
          </cell>
          <cell r="L371">
            <v>0</v>
          </cell>
        </row>
        <row r="372">
          <cell r="B372">
            <v>4574</v>
          </cell>
          <cell r="D372" t="str">
            <v>2.12.2.4.1.25.61</v>
          </cell>
          <cell r="E372" t="str">
            <v>Placa final para borne 2,5mm - 1 un.</v>
          </cell>
          <cell r="F372">
            <v>1</v>
          </cell>
          <cell r="I372">
            <v>0</v>
          </cell>
          <cell r="K372">
            <v>0</v>
          </cell>
          <cell r="L372">
            <v>0</v>
          </cell>
        </row>
        <row r="373">
          <cell r="B373">
            <v>4575</v>
          </cell>
          <cell r="D373" t="str">
            <v>2.12.2.4.1.25.62</v>
          </cell>
          <cell r="E373" t="str">
            <v>Decafix para borne 2,5mm² - 20 un.</v>
          </cell>
          <cell r="F373">
            <v>20</v>
          </cell>
          <cell r="I373">
            <v>0</v>
          </cell>
          <cell r="K373">
            <v>0</v>
          </cell>
          <cell r="L373">
            <v>0</v>
          </cell>
        </row>
        <row r="374">
          <cell r="B374">
            <v>4576</v>
          </cell>
          <cell r="D374" t="str">
            <v>2.12.2.4.1.25.63</v>
          </cell>
          <cell r="E374" t="str">
            <v>Chave fim de curso 1NAF - 4 un.</v>
          </cell>
          <cell r="F374">
            <v>4</v>
          </cell>
          <cell r="I374">
            <v>0</v>
          </cell>
          <cell r="K374">
            <v>0</v>
          </cell>
          <cell r="L374">
            <v>0</v>
          </cell>
        </row>
        <row r="375">
          <cell r="B375">
            <v>4577</v>
          </cell>
          <cell r="D375" t="str">
            <v>2.12.2.4.1.25.64</v>
          </cell>
          <cell r="E375" t="str">
            <v>Conjunto de iluminação fluorescente 9W alim. 127V - 3 un.</v>
          </cell>
          <cell r="F375">
            <v>3</v>
          </cell>
          <cell r="I375">
            <v>0</v>
          </cell>
          <cell r="K375">
            <v>0</v>
          </cell>
          <cell r="L375">
            <v>0</v>
          </cell>
        </row>
        <row r="376">
          <cell r="B376">
            <v>4578</v>
          </cell>
          <cell r="D376" t="str">
            <v>2.12.2.4.1.25.65</v>
          </cell>
          <cell r="E376" t="str">
            <v>Termostato alim. 127V regulagem 20-60º C - 3 un.</v>
          </cell>
          <cell r="F376">
            <v>3</v>
          </cell>
          <cell r="I376">
            <v>0</v>
          </cell>
          <cell r="K376">
            <v>0</v>
          </cell>
          <cell r="L376">
            <v>0</v>
          </cell>
        </row>
        <row r="377">
          <cell r="B377">
            <v>4579</v>
          </cell>
          <cell r="D377" t="str">
            <v>2.12.2.4.1.25.66</v>
          </cell>
          <cell r="E377" t="str">
            <v>Resistência de aquecimento 150W alim.127V - 3 un.</v>
          </cell>
          <cell r="F377">
            <v>3</v>
          </cell>
          <cell r="I377">
            <v>0</v>
          </cell>
          <cell r="K377">
            <v>0</v>
          </cell>
          <cell r="L377">
            <v>0</v>
          </cell>
        </row>
        <row r="378">
          <cell r="B378">
            <v>4580</v>
          </cell>
          <cell r="D378" t="str">
            <v>2.12.2.4.1.25.67</v>
          </cell>
          <cell r="E378" t="str">
            <v>Tomada universal tipo industrial 2P+T 15A 127V - 3 un.</v>
          </cell>
          <cell r="F378">
            <v>3</v>
          </cell>
          <cell r="I378">
            <v>0</v>
          </cell>
          <cell r="K378">
            <v>0</v>
          </cell>
          <cell r="L378">
            <v>0</v>
          </cell>
        </row>
        <row r="379">
          <cell r="B379">
            <v>4581</v>
          </cell>
          <cell r="D379" t="str">
            <v>2.12.2.4.1.25.68</v>
          </cell>
          <cell r="E379" t="str">
            <v>Porta documentos formato A4 - 1 un.</v>
          </cell>
          <cell r="F379">
            <v>1</v>
          </cell>
          <cell r="I379">
            <v>0</v>
          </cell>
          <cell r="K379">
            <v>0</v>
          </cell>
          <cell r="L379">
            <v>0</v>
          </cell>
        </row>
        <row r="380">
          <cell r="B380">
            <v>4582</v>
          </cell>
          <cell r="D380" t="str">
            <v>2.12.2.4.1.25.69</v>
          </cell>
          <cell r="E380" t="str">
            <v>Conector aterramento para cabo até 25mm² - 1 un.</v>
          </cell>
          <cell r="F380">
            <v>1</v>
          </cell>
          <cell r="I380">
            <v>0</v>
          </cell>
          <cell r="K380">
            <v>0</v>
          </cell>
          <cell r="L380">
            <v>0</v>
          </cell>
        </row>
        <row r="381">
          <cell r="B381">
            <v>1738</v>
          </cell>
          <cell r="C381" t="str">
            <v>F</v>
          </cell>
          <cell r="D381" t="str">
            <v>15.6.1.3</v>
          </cell>
          <cell r="E381" t="str">
            <v>CCM para comando e proteção de motores 100CV (1+1)  com conversor de frequencia</v>
          </cell>
          <cell r="F381" t="str">
            <v>un</v>
          </cell>
          <cell r="G381">
            <v>1</v>
          </cell>
          <cell r="H381">
            <v>146000</v>
          </cell>
          <cell r="I381">
            <v>112307.69</v>
          </cell>
          <cell r="J381">
            <v>1</v>
          </cell>
          <cell r="K381">
            <v>146000</v>
          </cell>
          <cell r="L381">
            <v>2000</v>
          </cell>
          <cell r="M381">
            <v>146000</v>
          </cell>
          <cell r="N381">
            <v>148000</v>
          </cell>
          <cell r="O381">
            <v>148000</v>
          </cell>
        </row>
        <row r="382">
          <cell r="B382">
            <v>5196</v>
          </cell>
          <cell r="C382" t="str">
            <v>F</v>
          </cell>
          <cell r="D382" t="str">
            <v>12.5.4.1.25</v>
          </cell>
          <cell r="E382" t="str">
            <v>CCM para comando e proteção de motores 150CV (1+1)  com conversor de frequencia composto por:</v>
          </cell>
          <cell r="F382" t="str">
            <v>un</v>
          </cell>
          <cell r="G382">
            <v>1</v>
          </cell>
          <cell r="H382">
            <v>265800</v>
          </cell>
          <cell r="I382">
            <v>204461.54</v>
          </cell>
          <cell r="J382">
            <v>1</v>
          </cell>
          <cell r="K382">
            <v>265800</v>
          </cell>
          <cell r="L382">
            <v>2200</v>
          </cell>
          <cell r="M382">
            <v>265800</v>
          </cell>
          <cell r="N382">
            <v>268000</v>
          </cell>
          <cell r="O382">
            <v>268000</v>
          </cell>
        </row>
        <row r="383">
          <cell r="B383">
            <v>5197</v>
          </cell>
          <cell r="D383" t="str">
            <v>2.12.5.4.1.25.1</v>
          </cell>
          <cell r="E383" t="str">
            <v>Disjuntor tripolar em caixa moldada IN=400A 40Ka 380V máximo de 690Vca relê de Proteção termomagnética - 1 un.</v>
          </cell>
          <cell r="F383">
            <v>1</v>
          </cell>
          <cell r="I383">
            <v>0</v>
          </cell>
          <cell r="K383">
            <v>0</v>
          </cell>
          <cell r="L383">
            <v>0</v>
          </cell>
        </row>
        <row r="384">
          <cell r="B384">
            <v>5198</v>
          </cell>
          <cell r="D384" t="str">
            <v>2.12.5.4.1.25.2</v>
          </cell>
          <cell r="E384" t="str">
            <v>Bloco de contato auxiliar 1NAF - 2 un.</v>
          </cell>
          <cell r="F384">
            <v>2</v>
          </cell>
          <cell r="I384">
            <v>0</v>
          </cell>
          <cell r="K384">
            <v>0</v>
          </cell>
          <cell r="L384">
            <v>0</v>
          </cell>
        </row>
        <row r="385">
          <cell r="B385">
            <v>5199</v>
          </cell>
          <cell r="D385" t="str">
            <v>2.12.5.4.1.25.3</v>
          </cell>
          <cell r="E385" t="str">
            <v>Bloco de contato de alarme 1NAF - 1 un.</v>
          </cell>
          <cell r="F385">
            <v>1</v>
          </cell>
          <cell r="I385">
            <v>0</v>
          </cell>
          <cell r="K385">
            <v>0</v>
          </cell>
          <cell r="L385">
            <v>0</v>
          </cell>
        </row>
        <row r="386">
          <cell r="B386">
            <v>5200</v>
          </cell>
          <cell r="D386" t="str">
            <v>2.12.5.4.1.25.4</v>
          </cell>
          <cell r="E386" t="str">
            <v>Acionamento Rotativo externo com manopla rotativa prol.   - 1 un.</v>
          </cell>
          <cell r="F386">
            <v>1</v>
          </cell>
          <cell r="I386">
            <v>0</v>
          </cell>
          <cell r="K386">
            <v>0</v>
          </cell>
          <cell r="L386">
            <v>0</v>
          </cell>
        </row>
        <row r="387">
          <cell r="B387">
            <v>5201</v>
          </cell>
          <cell r="D387" t="str">
            <v>2.12.5.4.1.25.5</v>
          </cell>
          <cell r="E387" t="str">
            <v>Transformador de corrente de baixa tensão a seco uso interno classe 0,6 Kv,relação 40/5A exatidão 0,3c2,5 p/ med.   -   3 un.</v>
          </cell>
          <cell r="F387">
            <v>3</v>
          </cell>
          <cell r="I387">
            <v>0</v>
          </cell>
          <cell r="K387">
            <v>0</v>
          </cell>
          <cell r="L387">
            <v>0</v>
          </cell>
        </row>
        <row r="388">
          <cell r="B388">
            <v>5202</v>
          </cell>
          <cell r="D388" t="str">
            <v>2.12.5.4.1.25.6</v>
          </cell>
          <cell r="E388" t="str">
            <v>Medidor microprocessado de grandeza elétrica medição de corrente, tensão, demanda de energia c/com.Modebus - 1 un.</v>
          </cell>
          <cell r="F388">
            <v>1</v>
          </cell>
          <cell r="I388">
            <v>0</v>
          </cell>
          <cell r="K388">
            <v>0</v>
          </cell>
          <cell r="L388">
            <v>0</v>
          </cell>
        </row>
        <row r="389">
          <cell r="B389">
            <v>5203</v>
          </cell>
          <cell r="D389" t="str">
            <v>2.12.5.4.1.25.7</v>
          </cell>
          <cell r="E389" t="str">
            <v>Chave de aferição montagem semi-embutida ( porta do painel) com 10 chaves ( 6 para circuito de corrente 4para tensão) - 1 un.</v>
          </cell>
          <cell r="F389">
            <v>1</v>
          </cell>
          <cell r="I389">
            <v>0</v>
          </cell>
          <cell r="K389">
            <v>0</v>
          </cell>
          <cell r="L389">
            <v>0</v>
          </cell>
        </row>
        <row r="390">
          <cell r="B390">
            <v>5204</v>
          </cell>
          <cell r="D390" t="str">
            <v>2.12.5.4.1.25.8</v>
          </cell>
          <cell r="E390" t="str">
            <v>Disjuntor tripolar termomagnético corrente ajuste 1,0-1,6 10Ka 440V - 1 un.</v>
          </cell>
          <cell r="F390">
            <v>1</v>
          </cell>
          <cell r="I390">
            <v>0</v>
          </cell>
          <cell r="K390">
            <v>0</v>
          </cell>
          <cell r="L390">
            <v>0</v>
          </cell>
        </row>
        <row r="391">
          <cell r="B391">
            <v>5205</v>
          </cell>
          <cell r="D391" t="str">
            <v>2.12.5.4.1.25.9</v>
          </cell>
          <cell r="E391" t="str">
            <v>Disjuntor tripolar termomagnético corrente ajuste1,0-1,6A 10Ka 440V - 1 un.</v>
          </cell>
          <cell r="F391">
            <v>1</v>
          </cell>
          <cell r="I391">
            <v>0</v>
          </cell>
          <cell r="K391">
            <v>0</v>
          </cell>
          <cell r="L391">
            <v>0</v>
          </cell>
        </row>
        <row r="392">
          <cell r="B392">
            <v>5206</v>
          </cell>
          <cell r="D392" t="str">
            <v>2.12.5.4.1.25.10</v>
          </cell>
          <cell r="E392" t="str">
            <v>Disjuntor tripolar termomagnético corrente ajuste20-25A 50Ka 400/415V - 1 un.</v>
          </cell>
          <cell r="F392">
            <v>1</v>
          </cell>
          <cell r="I392">
            <v>0</v>
          </cell>
          <cell r="K392">
            <v>0</v>
          </cell>
          <cell r="L392">
            <v>0</v>
          </cell>
        </row>
        <row r="393">
          <cell r="B393">
            <v>5207</v>
          </cell>
          <cell r="D393" t="str">
            <v>2.12.5.4.1.25.11</v>
          </cell>
          <cell r="E393" t="str">
            <v>Disjuntor mono termomagnético IN=6A curva B ICC= 6Ka/220V - 2 un.</v>
          </cell>
          <cell r="F393">
            <v>2</v>
          </cell>
          <cell r="I393">
            <v>0</v>
          </cell>
          <cell r="K393">
            <v>0</v>
          </cell>
          <cell r="L393">
            <v>0</v>
          </cell>
        </row>
        <row r="394">
          <cell r="B394">
            <v>5208</v>
          </cell>
          <cell r="D394" t="str">
            <v>2.12.5.4.1.25.12</v>
          </cell>
          <cell r="E394" t="str">
            <v>Disjuntor mono termomagnético IN=10A curva C ICC= 6Ka/220V - 1 un.</v>
          </cell>
          <cell r="F394">
            <v>1</v>
          </cell>
          <cell r="I394">
            <v>0</v>
          </cell>
          <cell r="K394">
            <v>0</v>
          </cell>
          <cell r="L394">
            <v>0</v>
          </cell>
        </row>
        <row r="395">
          <cell r="B395">
            <v>5209</v>
          </cell>
          <cell r="D395" t="str">
            <v>2.12.5.4.1.25.13</v>
          </cell>
          <cell r="E395" t="str">
            <v>Sinaleiro vermelho,alim.direta DIN 30,5MM série pesada - 1 un.</v>
          </cell>
          <cell r="F395">
            <v>1</v>
          </cell>
          <cell r="I395">
            <v>0</v>
          </cell>
          <cell r="K395">
            <v>0</v>
          </cell>
          <cell r="L395">
            <v>0</v>
          </cell>
        </row>
        <row r="396">
          <cell r="B396">
            <v>5210</v>
          </cell>
          <cell r="D396" t="str">
            <v>2.12.5.4.1.25.14</v>
          </cell>
          <cell r="E396" t="str">
            <v>Lâmpada led's (base BA 9S) vermelho alim. 220V - 1 un.</v>
          </cell>
          <cell r="F396">
            <v>1</v>
          </cell>
          <cell r="I396">
            <v>0</v>
          </cell>
          <cell r="K396">
            <v>0</v>
          </cell>
          <cell r="L396">
            <v>0</v>
          </cell>
        </row>
        <row r="397">
          <cell r="B397">
            <v>5211</v>
          </cell>
          <cell r="D397" t="str">
            <v>2.12.5.4.1.25.15</v>
          </cell>
          <cell r="E397" t="str">
            <v>Sinaleiro verde,alim.direta DIN 30,5MM série pesada - 1 un.</v>
          </cell>
          <cell r="F397">
            <v>1</v>
          </cell>
          <cell r="I397">
            <v>0</v>
          </cell>
          <cell r="K397">
            <v>0</v>
          </cell>
          <cell r="L397">
            <v>0</v>
          </cell>
        </row>
        <row r="398">
          <cell r="B398">
            <v>5212</v>
          </cell>
          <cell r="D398" t="str">
            <v>2.12.5.4.1.25.16</v>
          </cell>
          <cell r="E398" t="str">
            <v>Lâmpada led's (base BA 9S) verde alim. 220V - 1 un.</v>
          </cell>
          <cell r="F398">
            <v>1</v>
          </cell>
          <cell r="I398">
            <v>0</v>
          </cell>
          <cell r="K398">
            <v>0</v>
          </cell>
          <cell r="L398">
            <v>0</v>
          </cell>
        </row>
        <row r="399">
          <cell r="B399">
            <v>5213</v>
          </cell>
          <cell r="D399" t="str">
            <v>2.12.5.4.1.25.17</v>
          </cell>
          <cell r="E399" t="str">
            <v>Borne para cabo 2,5mm² passo 5,2mm - 10 un.</v>
          </cell>
          <cell r="F399">
            <v>10</v>
          </cell>
          <cell r="I399">
            <v>0</v>
          </cell>
          <cell r="K399">
            <v>0</v>
          </cell>
          <cell r="L399">
            <v>0</v>
          </cell>
        </row>
        <row r="400">
          <cell r="B400">
            <v>5214</v>
          </cell>
          <cell r="D400" t="str">
            <v>2.12.5.4.1.25.18</v>
          </cell>
          <cell r="E400" t="str">
            <v>Poste para separação - 2 un.</v>
          </cell>
          <cell r="F400">
            <v>2</v>
          </cell>
          <cell r="I400">
            <v>0</v>
          </cell>
          <cell r="K400">
            <v>0</v>
          </cell>
          <cell r="L400">
            <v>0</v>
          </cell>
        </row>
        <row r="401">
          <cell r="B401">
            <v>5215</v>
          </cell>
          <cell r="D401" t="str">
            <v>2.12.5.4.1.25.19</v>
          </cell>
          <cell r="E401" t="str">
            <v>Placa final para borne 2,5mm - 1 un.</v>
          </cell>
          <cell r="F401">
            <v>1</v>
          </cell>
          <cell r="I401">
            <v>0</v>
          </cell>
          <cell r="K401">
            <v>0</v>
          </cell>
          <cell r="L401">
            <v>0</v>
          </cell>
        </row>
        <row r="402">
          <cell r="B402">
            <v>5216</v>
          </cell>
          <cell r="D402" t="str">
            <v>2.12.5.4.1.25.20</v>
          </cell>
          <cell r="E402" t="str">
            <v>Alimentador</v>
          </cell>
          <cell r="F402">
            <v>0</v>
          </cell>
          <cell r="I402">
            <v>0</v>
          </cell>
          <cell r="K402">
            <v>0</v>
          </cell>
          <cell r="L402">
            <v>0</v>
          </cell>
        </row>
        <row r="403">
          <cell r="B403">
            <v>5217</v>
          </cell>
          <cell r="D403" t="str">
            <v>2.12.5.4.1.25.21</v>
          </cell>
          <cell r="E403" t="str">
            <v>Disjuntor tripolar DE BAIXA TENSÃO em caixa moldada - 1 un.</v>
          </cell>
          <cell r="F403">
            <v>1</v>
          </cell>
          <cell r="I403">
            <v>0</v>
          </cell>
          <cell r="K403">
            <v>0</v>
          </cell>
          <cell r="L403">
            <v>0</v>
          </cell>
        </row>
        <row r="404">
          <cell r="B404">
            <v>5218</v>
          </cell>
          <cell r="D404" t="str">
            <v>2.12.5.4.1.25.22</v>
          </cell>
          <cell r="E404" t="str">
            <v>execução fixa IN=400A 40Ka/380V,  V.máx 600Vca relè prot.    -    1 un.</v>
          </cell>
          <cell r="F404">
            <v>1</v>
          </cell>
          <cell r="I404">
            <v>0</v>
          </cell>
          <cell r="K404">
            <v>0</v>
          </cell>
          <cell r="L404">
            <v>0</v>
          </cell>
        </row>
        <row r="405">
          <cell r="B405">
            <v>5219</v>
          </cell>
          <cell r="D405" t="str">
            <v>2.12.5.4.1.25.23</v>
          </cell>
          <cell r="E405" t="str">
            <v>Bloco de contato auxiliar 1NAF - 3 un.</v>
          </cell>
          <cell r="F405">
            <v>3</v>
          </cell>
          <cell r="I405">
            <v>0</v>
          </cell>
          <cell r="K405">
            <v>0</v>
          </cell>
          <cell r="L405">
            <v>0</v>
          </cell>
        </row>
        <row r="406">
          <cell r="B406">
            <v>5220</v>
          </cell>
          <cell r="D406" t="str">
            <v>2.12.5.4.1.25.24</v>
          </cell>
          <cell r="E406" t="str">
            <v>Bloco de contato de alarme 1NAF - 1 un.</v>
          </cell>
          <cell r="F406">
            <v>1</v>
          </cell>
          <cell r="I406">
            <v>0</v>
          </cell>
          <cell r="K406">
            <v>0</v>
          </cell>
          <cell r="L406">
            <v>0</v>
          </cell>
        </row>
        <row r="407">
          <cell r="B407">
            <v>5221</v>
          </cell>
          <cell r="D407" t="str">
            <v>2.12.5.4.1.25.25</v>
          </cell>
          <cell r="E407" t="str">
            <v>Borne para cabo 4,0mm² passo 5,2mm - 6 un.</v>
          </cell>
          <cell r="F407">
            <v>6</v>
          </cell>
          <cell r="I407">
            <v>0</v>
          </cell>
          <cell r="K407">
            <v>0</v>
          </cell>
          <cell r="L407">
            <v>0</v>
          </cell>
        </row>
        <row r="408">
          <cell r="B408">
            <v>5222</v>
          </cell>
          <cell r="D408" t="str">
            <v>2.12.5.4.1.25.26</v>
          </cell>
          <cell r="E408" t="str">
            <v>Poste para separação - 6 un.</v>
          </cell>
          <cell r="F408">
            <v>6</v>
          </cell>
          <cell r="I408">
            <v>0</v>
          </cell>
          <cell r="K408">
            <v>0</v>
          </cell>
          <cell r="L408">
            <v>0</v>
          </cell>
        </row>
        <row r="409">
          <cell r="B409">
            <v>5223</v>
          </cell>
          <cell r="D409" t="str">
            <v>2.12.5.4.1.25.27</v>
          </cell>
          <cell r="E409" t="str">
            <v>Placa final para borne 4,0mm² - 3 un.</v>
          </cell>
          <cell r="F409">
            <v>3</v>
          </cell>
          <cell r="I409">
            <v>0</v>
          </cell>
          <cell r="K409">
            <v>0</v>
          </cell>
          <cell r="L409">
            <v>0</v>
          </cell>
        </row>
        <row r="410">
          <cell r="B410">
            <v>5224</v>
          </cell>
          <cell r="D410" t="str">
            <v>2.12.5.4.1.25.28</v>
          </cell>
          <cell r="E410" t="str">
            <v>Decafix para borne 4,0mm² - 18 un.</v>
          </cell>
          <cell r="F410">
            <v>18</v>
          </cell>
          <cell r="I410">
            <v>0</v>
          </cell>
          <cell r="K410">
            <v>0</v>
          </cell>
          <cell r="L410">
            <v>0</v>
          </cell>
        </row>
        <row r="411">
          <cell r="B411">
            <v>5225</v>
          </cell>
          <cell r="D411" t="str">
            <v>2.12.5.4.1.25.29</v>
          </cell>
          <cell r="E411" t="str">
            <v>Partida para o Inversor de 150 CV</v>
          </cell>
          <cell r="F411">
            <v>0</v>
          </cell>
          <cell r="I411">
            <v>0</v>
          </cell>
          <cell r="K411">
            <v>0</v>
          </cell>
          <cell r="L411">
            <v>0</v>
          </cell>
        </row>
        <row r="412">
          <cell r="B412">
            <v>5226</v>
          </cell>
          <cell r="D412" t="str">
            <v>2.12.5.4.1.25.30</v>
          </cell>
          <cell r="E412" t="str">
            <v>Chave desconectora tripolar com base fusível tamanho 1 corrente 400 A  tensão de 690Vca - 2 un.</v>
          </cell>
          <cell r="F412">
            <v>2</v>
          </cell>
          <cell r="I412">
            <v>0</v>
          </cell>
          <cell r="K412">
            <v>0</v>
          </cell>
          <cell r="L412">
            <v>0</v>
          </cell>
        </row>
        <row r="413">
          <cell r="B413">
            <v>5227</v>
          </cell>
          <cell r="D413" t="str">
            <v>2.12.5.4.1.25.31</v>
          </cell>
          <cell r="E413" t="str">
            <v>Fusível NH 400A tamanho 000 - 6 un.</v>
          </cell>
          <cell r="F413">
            <v>6</v>
          </cell>
          <cell r="I413">
            <v>0</v>
          </cell>
          <cell r="K413">
            <v>0</v>
          </cell>
          <cell r="L413">
            <v>0</v>
          </cell>
        </row>
        <row r="414">
          <cell r="B414">
            <v>5228</v>
          </cell>
          <cell r="D414" t="str">
            <v>2.12.5.4.1.25.32</v>
          </cell>
          <cell r="E414" t="str">
            <v>Inversor de Frequência micriprocessado para controle de um motor de 150 CV em 380 V /60Hz Kit IHM no inversor,com RS 458 / Modbus - 2 un.</v>
          </cell>
          <cell r="F414">
            <v>2</v>
          </cell>
          <cell r="I414">
            <v>0</v>
          </cell>
          <cell r="K414">
            <v>0</v>
          </cell>
          <cell r="L414">
            <v>0</v>
          </cell>
        </row>
        <row r="415">
          <cell r="B415">
            <v>5229</v>
          </cell>
          <cell r="D415" t="str">
            <v>2.12.5.4.1.25.33</v>
          </cell>
          <cell r="E415" t="str">
            <v>Kit terminal remoto p/inversor porta IP54 para terminal gráfico janela IP65 para porta TG cabo com 3 metros para term. Gráfico - 2 un.</v>
          </cell>
          <cell r="F415">
            <v>2</v>
          </cell>
          <cell r="I415">
            <v>0</v>
          </cell>
          <cell r="K415">
            <v>0</v>
          </cell>
          <cell r="L415">
            <v>0</v>
          </cell>
        </row>
        <row r="416">
          <cell r="B416">
            <v>5230</v>
          </cell>
          <cell r="D416" t="str">
            <v>2.12.5.4.1.25.34</v>
          </cell>
          <cell r="E416" t="str">
            <v>Contator tripolar IN=25A(AC3) contatos auxiliar 2NA+2NF 220V - 2 un.</v>
          </cell>
          <cell r="F416">
            <v>2</v>
          </cell>
          <cell r="I416">
            <v>0</v>
          </cell>
          <cell r="K416">
            <v>0</v>
          </cell>
          <cell r="L416">
            <v>0</v>
          </cell>
        </row>
        <row r="417">
          <cell r="B417">
            <v>5231</v>
          </cell>
          <cell r="D417" t="str">
            <v>2.12.5.4.1.25.35</v>
          </cell>
          <cell r="E417" t="str">
            <v>Contato auxiliar frontal 2NA+2NF P/ contator série D - 2 un.</v>
          </cell>
          <cell r="F417">
            <v>2</v>
          </cell>
          <cell r="I417">
            <v>0</v>
          </cell>
          <cell r="K417">
            <v>0</v>
          </cell>
          <cell r="L417">
            <v>0</v>
          </cell>
        </row>
        <row r="418">
          <cell r="B418">
            <v>5232</v>
          </cell>
          <cell r="D418" t="str">
            <v>2.12.5.4.1.25.36</v>
          </cell>
          <cell r="E418" t="str">
            <v>Relê TRD com retardo na desenergização tensão alim. 220 Vca 60Hz Tempo de atuação de 60 seg  com um contato 1NAF  -      2 un.</v>
          </cell>
          <cell r="F418">
            <v>2</v>
          </cell>
          <cell r="I418">
            <v>0</v>
          </cell>
          <cell r="K418">
            <v>0</v>
          </cell>
          <cell r="L418">
            <v>0</v>
          </cell>
        </row>
        <row r="419">
          <cell r="B419">
            <v>5233</v>
          </cell>
          <cell r="D419" t="str">
            <v>2.12.5.4.1.25.37</v>
          </cell>
          <cell r="E419" t="str">
            <v>Contator auxiliar2NA+2NF bobine de 220 V/60Hz - 6 un.</v>
          </cell>
          <cell r="F419">
            <v>6</v>
          </cell>
          <cell r="I419">
            <v>0</v>
          </cell>
          <cell r="K419">
            <v>0</v>
          </cell>
          <cell r="L419">
            <v>0</v>
          </cell>
        </row>
        <row r="420">
          <cell r="B420">
            <v>5234</v>
          </cell>
          <cell r="D420" t="str">
            <v>2.12.5.4.1.25.38</v>
          </cell>
          <cell r="E420" t="str">
            <v>Disjuntor mono termomagnético IN=6A curva B ICC6Ka/220V  -     2 un.</v>
          </cell>
          <cell r="F420">
            <v>2</v>
          </cell>
          <cell r="I420">
            <v>0</v>
          </cell>
          <cell r="K420">
            <v>0</v>
          </cell>
          <cell r="L420">
            <v>0</v>
          </cell>
        </row>
        <row r="421">
          <cell r="B421">
            <v>5235</v>
          </cell>
          <cell r="D421" t="str">
            <v>2.12.5.4.1.25.39</v>
          </cell>
          <cell r="E421" t="str">
            <v>Partida para o Inversor de 150 CV</v>
          </cell>
          <cell r="F421">
            <v>0</v>
          </cell>
          <cell r="I421">
            <v>0</v>
          </cell>
          <cell r="K421">
            <v>0</v>
          </cell>
          <cell r="L421">
            <v>0</v>
          </cell>
        </row>
        <row r="422">
          <cell r="B422">
            <v>5236</v>
          </cell>
          <cell r="D422" t="str">
            <v>2.12.5.4.1.25.40</v>
          </cell>
          <cell r="E422" t="str">
            <v>Sinaleiro vermelho,alim.direta DIN 30,5MM série pesada - 2 un.</v>
          </cell>
          <cell r="F422">
            <v>2</v>
          </cell>
          <cell r="I422">
            <v>0</v>
          </cell>
          <cell r="K422">
            <v>0</v>
          </cell>
          <cell r="L422">
            <v>0</v>
          </cell>
        </row>
        <row r="423">
          <cell r="B423">
            <v>5237</v>
          </cell>
          <cell r="D423" t="str">
            <v>2.12.5.4.1.25.41</v>
          </cell>
          <cell r="E423" t="str">
            <v>Lâmpada led's (base BA 9S) vermelho alim. 220V - 2 un.</v>
          </cell>
          <cell r="F423">
            <v>2</v>
          </cell>
          <cell r="I423">
            <v>0</v>
          </cell>
          <cell r="K423">
            <v>0</v>
          </cell>
          <cell r="L423">
            <v>0</v>
          </cell>
        </row>
        <row r="424">
          <cell r="B424">
            <v>5238</v>
          </cell>
          <cell r="D424" t="str">
            <v>2.12.5.4.1.25.42</v>
          </cell>
          <cell r="E424" t="str">
            <v>Sinaleiro verde,alim.direta DIN 30,5MM série pesada - 2 un.</v>
          </cell>
          <cell r="F424">
            <v>2</v>
          </cell>
          <cell r="I424">
            <v>0</v>
          </cell>
          <cell r="K424">
            <v>0</v>
          </cell>
          <cell r="L424">
            <v>0</v>
          </cell>
        </row>
        <row r="425">
          <cell r="B425">
            <v>5239</v>
          </cell>
          <cell r="D425" t="str">
            <v>2.12.5.4.1.25.43</v>
          </cell>
          <cell r="E425" t="str">
            <v>Lâmpada led's (base BA 9S) verde alim. 220V - 2 un.</v>
          </cell>
          <cell r="F425">
            <v>2</v>
          </cell>
          <cell r="I425">
            <v>0</v>
          </cell>
          <cell r="K425">
            <v>0</v>
          </cell>
          <cell r="L425">
            <v>0</v>
          </cell>
        </row>
        <row r="426">
          <cell r="B426">
            <v>5240</v>
          </cell>
          <cell r="D426" t="str">
            <v>2.12.5.4.1.25.44</v>
          </cell>
          <cell r="E426" t="str">
            <v>Borne para cabo 4,0mm² passo 5,2mm - 60 un.</v>
          </cell>
          <cell r="F426">
            <v>60</v>
          </cell>
          <cell r="I426">
            <v>0</v>
          </cell>
          <cell r="K426">
            <v>0</v>
          </cell>
          <cell r="L426">
            <v>0</v>
          </cell>
        </row>
        <row r="427">
          <cell r="B427">
            <v>5241</v>
          </cell>
          <cell r="D427" t="str">
            <v>2.12.5.4.1.25.45</v>
          </cell>
          <cell r="E427" t="str">
            <v>Poste para separação - 3 un.</v>
          </cell>
          <cell r="F427">
            <v>3</v>
          </cell>
          <cell r="I427">
            <v>0</v>
          </cell>
          <cell r="K427">
            <v>0</v>
          </cell>
          <cell r="L427">
            <v>0</v>
          </cell>
        </row>
        <row r="428">
          <cell r="B428">
            <v>5242</v>
          </cell>
          <cell r="D428" t="str">
            <v>2.12.5.4.1.25.46</v>
          </cell>
          <cell r="E428" t="str">
            <v>Placa final para borne 4,0mm² - 2 un.</v>
          </cell>
          <cell r="F428">
            <v>2</v>
          </cell>
          <cell r="I428">
            <v>0</v>
          </cell>
          <cell r="K428">
            <v>0</v>
          </cell>
          <cell r="L428">
            <v>0</v>
          </cell>
        </row>
        <row r="429">
          <cell r="B429">
            <v>5243</v>
          </cell>
          <cell r="D429" t="str">
            <v>2.12.5.4.1.25.47</v>
          </cell>
          <cell r="E429" t="str">
            <v>Decafix para borne 4,0mm² - 120 un.</v>
          </cell>
          <cell r="F429">
            <v>120</v>
          </cell>
          <cell r="I429">
            <v>0</v>
          </cell>
          <cell r="K429">
            <v>0</v>
          </cell>
          <cell r="L429">
            <v>0</v>
          </cell>
        </row>
        <row r="430">
          <cell r="B430">
            <v>5244</v>
          </cell>
          <cell r="D430" t="str">
            <v>2.12.5.4.1.25.48</v>
          </cell>
          <cell r="E430" t="str">
            <v>Borne para cabo 4,0mm² passo 5,2mm - 30 un.</v>
          </cell>
          <cell r="F430">
            <v>30</v>
          </cell>
          <cell r="I430">
            <v>0</v>
          </cell>
          <cell r="K430">
            <v>0</v>
          </cell>
          <cell r="L430">
            <v>0</v>
          </cell>
        </row>
        <row r="431">
          <cell r="B431">
            <v>5245</v>
          </cell>
          <cell r="D431" t="str">
            <v>2.12.5.4.1.25.49</v>
          </cell>
          <cell r="E431" t="str">
            <v>Poste para separação - 4 un.</v>
          </cell>
          <cell r="F431">
            <v>4</v>
          </cell>
          <cell r="I431">
            <v>0</v>
          </cell>
          <cell r="K431">
            <v>0</v>
          </cell>
          <cell r="L431">
            <v>0</v>
          </cell>
        </row>
        <row r="432">
          <cell r="B432">
            <v>5246</v>
          </cell>
          <cell r="D432" t="str">
            <v>2.12.5.4.1.25.50</v>
          </cell>
          <cell r="E432" t="str">
            <v>Placa final para borne 4,0mm² - 2 un.</v>
          </cell>
          <cell r="F432">
            <v>2</v>
          </cell>
          <cell r="I432">
            <v>0</v>
          </cell>
          <cell r="K432">
            <v>0</v>
          </cell>
          <cell r="L432">
            <v>0</v>
          </cell>
        </row>
        <row r="433">
          <cell r="B433">
            <v>5247</v>
          </cell>
          <cell r="D433" t="str">
            <v>2.12.5.4.1.25.51</v>
          </cell>
          <cell r="E433" t="str">
            <v>Decafix para borne 4,0mm² - 60 un.</v>
          </cell>
          <cell r="F433">
            <v>60</v>
          </cell>
          <cell r="I433">
            <v>0</v>
          </cell>
          <cell r="K433">
            <v>0</v>
          </cell>
          <cell r="L433">
            <v>0</v>
          </cell>
        </row>
        <row r="434">
          <cell r="B434">
            <v>5248</v>
          </cell>
          <cell r="D434" t="str">
            <v>2.12.5.4.1.25.52</v>
          </cell>
          <cell r="E434" t="str">
            <v>Borne para cabo 4,0mm² passo 5,2mm - 30 un.</v>
          </cell>
          <cell r="F434">
            <v>30</v>
          </cell>
          <cell r="I434">
            <v>0</v>
          </cell>
          <cell r="K434">
            <v>0</v>
          </cell>
          <cell r="L434">
            <v>0</v>
          </cell>
        </row>
        <row r="435">
          <cell r="B435">
            <v>5249</v>
          </cell>
          <cell r="D435" t="str">
            <v>2.12.5.4.1.25.53</v>
          </cell>
          <cell r="E435" t="str">
            <v>Poste para separação - 4 un.</v>
          </cell>
          <cell r="F435">
            <v>4</v>
          </cell>
          <cell r="I435">
            <v>0</v>
          </cell>
          <cell r="K435">
            <v>0</v>
          </cell>
          <cell r="L435">
            <v>0</v>
          </cell>
        </row>
        <row r="436">
          <cell r="B436">
            <v>5250</v>
          </cell>
          <cell r="D436" t="str">
            <v>2.12.5.4.1.25.54</v>
          </cell>
          <cell r="E436" t="str">
            <v>Placa final para borne 4,0mm² - 2 un.</v>
          </cell>
          <cell r="F436">
            <v>2</v>
          </cell>
          <cell r="I436">
            <v>0</v>
          </cell>
          <cell r="K436">
            <v>0</v>
          </cell>
          <cell r="L436">
            <v>0</v>
          </cell>
        </row>
        <row r="437">
          <cell r="B437">
            <v>5251</v>
          </cell>
          <cell r="D437" t="str">
            <v>2.12.5.4.1.25.55</v>
          </cell>
          <cell r="E437" t="str">
            <v>Decafix para borne 4,0mm² - 60 un.</v>
          </cell>
          <cell r="F437">
            <v>60</v>
          </cell>
          <cell r="I437">
            <v>0</v>
          </cell>
          <cell r="K437">
            <v>0</v>
          </cell>
          <cell r="L437">
            <v>0</v>
          </cell>
        </row>
        <row r="438">
          <cell r="B438">
            <v>5252</v>
          </cell>
          <cell r="D438" t="str">
            <v>2.12.5.4.1.25.56</v>
          </cell>
          <cell r="E438" t="str">
            <v>Veneziana de ventilação - 4 un.</v>
          </cell>
          <cell r="F438">
            <v>4</v>
          </cell>
          <cell r="I438">
            <v>0</v>
          </cell>
          <cell r="K438">
            <v>0</v>
          </cell>
          <cell r="L438">
            <v>0</v>
          </cell>
        </row>
        <row r="439">
          <cell r="B439">
            <v>5253</v>
          </cell>
          <cell r="D439" t="str">
            <v>2.12.5.4.1.25.57</v>
          </cell>
          <cell r="E439" t="str">
            <v>Ventilação 220 V - 2 un.</v>
          </cell>
          <cell r="F439">
            <v>2</v>
          </cell>
          <cell r="I439">
            <v>0</v>
          </cell>
          <cell r="K439">
            <v>0</v>
          </cell>
          <cell r="L439">
            <v>0</v>
          </cell>
        </row>
        <row r="440">
          <cell r="B440">
            <v>5254</v>
          </cell>
          <cell r="D440" t="str">
            <v>2.12.5.4.1.25.58</v>
          </cell>
          <cell r="E440" t="str">
            <v>Diversos</v>
          </cell>
          <cell r="F440">
            <v>0</v>
          </cell>
          <cell r="I440">
            <v>0</v>
          </cell>
          <cell r="K440">
            <v>0</v>
          </cell>
          <cell r="L440">
            <v>0</v>
          </cell>
        </row>
        <row r="441">
          <cell r="B441">
            <v>5255</v>
          </cell>
          <cell r="D441" t="str">
            <v>2.12.5.4.1.25.59</v>
          </cell>
          <cell r="E441" t="str">
            <v>Disjuntor mono termomagnético IN=6A curva B ICC6Ka/220V  -   1 un.</v>
          </cell>
          <cell r="F441">
            <v>1</v>
          </cell>
          <cell r="I441">
            <v>0</v>
          </cell>
          <cell r="K441">
            <v>0</v>
          </cell>
          <cell r="L441">
            <v>0</v>
          </cell>
        </row>
        <row r="442">
          <cell r="B442">
            <v>5256</v>
          </cell>
          <cell r="D442" t="str">
            <v>2.12.5.4.1.25.60</v>
          </cell>
          <cell r="E442" t="str">
            <v>Borne para cabo 2,5mm² passo 5,2mm - 10 un.</v>
          </cell>
          <cell r="F442">
            <v>10</v>
          </cell>
          <cell r="I442">
            <v>0</v>
          </cell>
          <cell r="K442">
            <v>0</v>
          </cell>
          <cell r="L442">
            <v>0</v>
          </cell>
        </row>
        <row r="443">
          <cell r="B443">
            <v>5257</v>
          </cell>
          <cell r="D443" t="str">
            <v>2.12.5.4.1.25.61</v>
          </cell>
          <cell r="E443" t="str">
            <v>Poste para separação - 2 un.</v>
          </cell>
          <cell r="F443">
            <v>2</v>
          </cell>
          <cell r="I443">
            <v>0</v>
          </cell>
          <cell r="K443">
            <v>0</v>
          </cell>
          <cell r="L443">
            <v>0</v>
          </cell>
        </row>
        <row r="444">
          <cell r="B444">
            <v>5258</v>
          </cell>
          <cell r="D444" t="str">
            <v>2.12.5.4.1.25.62</v>
          </cell>
          <cell r="E444" t="str">
            <v>Placa final para borne 2,5mm - 1 un.</v>
          </cell>
          <cell r="F444">
            <v>1</v>
          </cell>
          <cell r="I444">
            <v>0</v>
          </cell>
          <cell r="K444">
            <v>0</v>
          </cell>
          <cell r="L444">
            <v>0</v>
          </cell>
        </row>
        <row r="445">
          <cell r="B445">
            <v>5259</v>
          </cell>
          <cell r="D445" t="str">
            <v>2.12.5.4.1.25.63</v>
          </cell>
          <cell r="E445" t="str">
            <v>Decafix para borne 2,5mm² - 20 un.</v>
          </cell>
          <cell r="F445">
            <v>20</v>
          </cell>
          <cell r="I445">
            <v>0</v>
          </cell>
          <cell r="K445">
            <v>0</v>
          </cell>
          <cell r="L445">
            <v>0</v>
          </cell>
        </row>
        <row r="446">
          <cell r="B446">
            <v>5260</v>
          </cell>
          <cell r="D446" t="str">
            <v>2.12.5.4.1.25.64</v>
          </cell>
          <cell r="E446" t="str">
            <v>Chave fim de curso 1NAF - 4 un.</v>
          </cell>
          <cell r="F446">
            <v>4</v>
          </cell>
          <cell r="I446">
            <v>0</v>
          </cell>
          <cell r="K446">
            <v>0</v>
          </cell>
          <cell r="L446">
            <v>0</v>
          </cell>
        </row>
        <row r="447">
          <cell r="B447">
            <v>5261</v>
          </cell>
          <cell r="D447" t="str">
            <v>2.12.5.4.1.25.65</v>
          </cell>
          <cell r="E447" t="str">
            <v>Conjunto de iluminação fluorescente 9W alim. 220V - 3 un.</v>
          </cell>
          <cell r="F447">
            <v>3</v>
          </cell>
          <cell r="I447">
            <v>0</v>
          </cell>
          <cell r="K447">
            <v>0</v>
          </cell>
          <cell r="L447">
            <v>0</v>
          </cell>
        </row>
        <row r="448">
          <cell r="B448">
            <v>5262</v>
          </cell>
          <cell r="D448" t="str">
            <v>2.12.5.4.1.25.66</v>
          </cell>
          <cell r="E448" t="str">
            <v>Termostato alim. 127V regulagem 20-60º C - 3 un.</v>
          </cell>
          <cell r="F448">
            <v>3</v>
          </cell>
          <cell r="I448">
            <v>0</v>
          </cell>
          <cell r="K448">
            <v>0</v>
          </cell>
          <cell r="L448">
            <v>0</v>
          </cell>
        </row>
        <row r="449">
          <cell r="B449">
            <v>5263</v>
          </cell>
          <cell r="D449" t="str">
            <v>2.12.5.4.1.25.67</v>
          </cell>
          <cell r="E449" t="str">
            <v>Resistência de aquecimento 150W alim.220V - 3 un.</v>
          </cell>
          <cell r="F449">
            <v>3</v>
          </cell>
          <cell r="I449">
            <v>0</v>
          </cell>
          <cell r="K449">
            <v>0</v>
          </cell>
          <cell r="L449">
            <v>0</v>
          </cell>
        </row>
        <row r="450">
          <cell r="B450">
            <v>5264</v>
          </cell>
          <cell r="D450" t="str">
            <v>2.12.5.4.1.25.68</v>
          </cell>
          <cell r="E450" t="str">
            <v>Tomada universal tipo industrial 2P+T 15A 220V - 3 un.</v>
          </cell>
          <cell r="F450">
            <v>3</v>
          </cell>
          <cell r="I450">
            <v>0</v>
          </cell>
          <cell r="K450">
            <v>0</v>
          </cell>
          <cell r="L450">
            <v>0</v>
          </cell>
        </row>
        <row r="451">
          <cell r="B451">
            <v>5265</v>
          </cell>
          <cell r="D451" t="str">
            <v>2.12.5.4.1.25.69</v>
          </cell>
          <cell r="E451" t="str">
            <v>Porta documentos formato A4 - 1 un.</v>
          </cell>
          <cell r="F451">
            <v>1</v>
          </cell>
          <cell r="I451">
            <v>0</v>
          </cell>
          <cell r="K451">
            <v>0</v>
          </cell>
          <cell r="L451">
            <v>0</v>
          </cell>
        </row>
        <row r="452">
          <cell r="B452">
            <v>5266</v>
          </cell>
          <cell r="D452" t="str">
            <v>2.12.5.4.1.25.70</v>
          </cell>
          <cell r="E452" t="str">
            <v>Conector aterramento para cabo até 4mm² - 1 un.</v>
          </cell>
          <cell r="F452">
            <v>1</v>
          </cell>
          <cell r="I452">
            <v>0</v>
          </cell>
          <cell r="K452">
            <v>0</v>
          </cell>
          <cell r="L452">
            <v>0</v>
          </cell>
        </row>
        <row r="453">
          <cell r="B453">
            <v>4359</v>
          </cell>
          <cell r="C453" t="str">
            <v>F</v>
          </cell>
          <cell r="D453" t="str">
            <v>12.1.4.1.3</v>
          </cell>
          <cell r="E453" t="str">
            <v>CCM para comando e proteção de motores 100CV (2+1)  com conversor de frequencia</v>
          </cell>
          <cell r="F453" t="str">
            <v>un</v>
          </cell>
          <cell r="G453">
            <v>1</v>
          </cell>
          <cell r="H453">
            <v>248000</v>
          </cell>
          <cell r="I453">
            <v>190769.23</v>
          </cell>
          <cell r="J453">
            <v>1</v>
          </cell>
          <cell r="K453">
            <v>248000</v>
          </cell>
          <cell r="L453">
            <v>2000</v>
          </cell>
          <cell r="M453">
            <v>248000</v>
          </cell>
          <cell r="N453">
            <v>250000</v>
          </cell>
          <cell r="O453">
            <v>250000</v>
          </cell>
        </row>
        <row r="454">
          <cell r="B454">
            <v>1694</v>
          </cell>
          <cell r="C454" t="str">
            <v>F</v>
          </cell>
          <cell r="D454" t="str">
            <v>15.5.1.4</v>
          </cell>
          <cell r="E454" t="str">
            <v>Chave fusível tipo expulsão 15kV - 100A - 10kA</v>
          </cell>
          <cell r="F454" t="str">
            <v>un</v>
          </cell>
          <cell r="G454">
            <v>9</v>
          </cell>
          <cell r="H454">
            <v>284.47000000000003</v>
          </cell>
          <cell r="I454">
            <v>218.82</v>
          </cell>
          <cell r="J454">
            <v>1</v>
          </cell>
          <cell r="K454">
            <v>2560.23</v>
          </cell>
          <cell r="L454">
            <v>-0.01</v>
          </cell>
          <cell r="N454">
            <v>284.45999999999998</v>
          </cell>
          <cell r="O454">
            <v>2560.14</v>
          </cell>
        </row>
        <row r="455">
          <cell r="B455">
            <v>130</v>
          </cell>
          <cell r="C455" t="str">
            <v>F</v>
          </cell>
          <cell r="D455" t="str">
            <v>3.3.2.2</v>
          </cell>
          <cell r="E455" t="str">
            <v>Comporta de superficie com acionamento direto na gaveta, com área do canal de 0,401 m² ate 0,90 m², fornecimento.</v>
          </cell>
          <cell r="F455" t="str">
            <v>un</v>
          </cell>
          <cell r="G455">
            <v>8</v>
          </cell>
          <cell r="H455">
            <v>59500</v>
          </cell>
          <cell r="I455">
            <v>45769.23</v>
          </cell>
          <cell r="J455">
            <v>1</v>
          </cell>
          <cell r="K455">
            <v>476000</v>
          </cell>
          <cell r="L455">
            <v>500</v>
          </cell>
          <cell r="M455">
            <v>59500</v>
          </cell>
          <cell r="N455">
            <v>60000</v>
          </cell>
          <cell r="O455">
            <v>480000</v>
          </cell>
        </row>
        <row r="456">
          <cell r="B456">
            <v>1603</v>
          </cell>
          <cell r="C456" t="str">
            <v>F</v>
          </cell>
          <cell r="D456" t="str">
            <v>15.2.1.3</v>
          </cell>
          <cell r="E456" t="str">
            <v>Computador com sistema base: Processador Pentium IV,64 bit Memória: 1GB DDR2 667MHz Disco rigido: : 160GB Midia optica: Gravador de DVD 16x DVD+/-RW Leitor de memory card na base 3,5 polegadas Monitor 17" LCD Placa de video 256MB Placa de Audio-Som Alto-F</v>
          </cell>
          <cell r="F456" t="str">
            <v>un</v>
          </cell>
          <cell r="G456">
            <v>2</v>
          </cell>
          <cell r="H456">
            <v>2535</v>
          </cell>
          <cell r="I456">
            <v>1950</v>
          </cell>
          <cell r="J456">
            <v>1</v>
          </cell>
          <cell r="K456">
            <v>5070</v>
          </cell>
          <cell r="L456">
            <v>9065</v>
          </cell>
          <cell r="M456">
            <v>2535</v>
          </cell>
          <cell r="N456">
            <v>11600</v>
          </cell>
          <cell r="O456">
            <v>23200</v>
          </cell>
        </row>
        <row r="457">
          <cell r="B457">
            <v>4339</v>
          </cell>
          <cell r="C457" t="str">
            <v>F</v>
          </cell>
          <cell r="D457" t="str">
            <v>12.1.3.1.9</v>
          </cell>
          <cell r="E457" t="str">
            <v>Condulete de PVC rígido rosqueável tipo C  DN  3/4"</v>
          </cell>
          <cell r="F457" t="str">
            <v>un</v>
          </cell>
          <cell r="G457">
            <v>28</v>
          </cell>
          <cell r="H457">
            <v>8.11</v>
          </cell>
          <cell r="I457">
            <v>6.24</v>
          </cell>
          <cell r="J457">
            <v>1</v>
          </cell>
          <cell r="K457">
            <v>227.08</v>
          </cell>
          <cell r="L457">
            <v>0</v>
          </cell>
          <cell r="N457">
            <v>8.11</v>
          </cell>
          <cell r="O457">
            <v>227.08</v>
          </cell>
        </row>
        <row r="458">
          <cell r="B458">
            <v>1589</v>
          </cell>
          <cell r="C458" t="str">
            <v>F</v>
          </cell>
          <cell r="D458" t="str">
            <v>15.1.1.8</v>
          </cell>
          <cell r="E458" t="str">
            <v>Condulete de PVC rígido rosqueável tipo C DN  3/4"</v>
          </cell>
          <cell r="F458" t="str">
            <v>un</v>
          </cell>
          <cell r="G458">
            <v>20</v>
          </cell>
          <cell r="H458">
            <v>8.11</v>
          </cell>
          <cell r="I458">
            <v>6.24</v>
          </cell>
          <cell r="J458">
            <v>1</v>
          </cell>
          <cell r="K458">
            <v>162.19999999999999</v>
          </cell>
          <cell r="L458">
            <v>0</v>
          </cell>
          <cell r="N458">
            <v>8.11</v>
          </cell>
          <cell r="O458">
            <v>162.19999999999999</v>
          </cell>
        </row>
        <row r="459">
          <cell r="B459">
            <v>4337</v>
          </cell>
          <cell r="C459" t="str">
            <v>F</v>
          </cell>
          <cell r="D459" t="str">
            <v>12.1.3.1.7</v>
          </cell>
          <cell r="E459" t="str">
            <v>Condulete de PVC rígido rosqueável tipo E  DN  3/4"</v>
          </cell>
          <cell r="F459" t="str">
            <v>un</v>
          </cell>
          <cell r="G459">
            <v>14</v>
          </cell>
          <cell r="H459">
            <v>8.11</v>
          </cell>
          <cell r="I459">
            <v>6.24</v>
          </cell>
          <cell r="J459">
            <v>1</v>
          </cell>
          <cell r="K459">
            <v>113.54</v>
          </cell>
          <cell r="L459">
            <v>0</v>
          </cell>
          <cell r="N459">
            <v>8.11</v>
          </cell>
          <cell r="O459">
            <v>113.54</v>
          </cell>
        </row>
        <row r="460">
          <cell r="B460">
            <v>1588</v>
          </cell>
          <cell r="C460" t="str">
            <v>F</v>
          </cell>
          <cell r="D460" t="str">
            <v>15.1.1.7</v>
          </cell>
          <cell r="E460" t="str">
            <v>Condulete de PVC rígido rosqueável tipo E DN  3/4"</v>
          </cell>
          <cell r="F460" t="str">
            <v>un</v>
          </cell>
          <cell r="G460">
            <v>12</v>
          </cell>
          <cell r="H460">
            <v>8.11</v>
          </cell>
          <cell r="I460">
            <v>6.24</v>
          </cell>
          <cell r="J460">
            <v>1</v>
          </cell>
          <cell r="K460">
            <v>97.32</v>
          </cell>
          <cell r="L460">
            <v>0</v>
          </cell>
          <cell r="N460">
            <v>8.11</v>
          </cell>
          <cell r="O460">
            <v>97.32</v>
          </cell>
        </row>
        <row r="461">
          <cell r="B461">
            <v>1586</v>
          </cell>
          <cell r="C461" t="str">
            <v>F</v>
          </cell>
          <cell r="D461" t="str">
            <v>15.1.1.5</v>
          </cell>
          <cell r="E461" t="str">
            <v>Condulete de PVC rígido rosqueável tipo LL  DN  3/4"</v>
          </cell>
          <cell r="F461" t="str">
            <v>un</v>
          </cell>
          <cell r="G461">
            <v>19</v>
          </cell>
          <cell r="H461">
            <v>5.53</v>
          </cell>
          <cell r="I461">
            <v>4.25</v>
          </cell>
          <cell r="J461">
            <v>1</v>
          </cell>
          <cell r="K461">
            <v>105.07</v>
          </cell>
          <cell r="L461">
            <v>0</v>
          </cell>
          <cell r="N461">
            <v>5.53</v>
          </cell>
          <cell r="O461">
            <v>105.07</v>
          </cell>
        </row>
        <row r="462">
          <cell r="B462">
            <v>1587</v>
          </cell>
          <cell r="C462" t="str">
            <v>F</v>
          </cell>
          <cell r="D462" t="str">
            <v>15.1.1.6</v>
          </cell>
          <cell r="E462" t="str">
            <v>Condulete de PVC rígido rosqueável tipo LR  DN  3/4"</v>
          </cell>
          <cell r="F462" t="str">
            <v>un</v>
          </cell>
          <cell r="G462">
            <v>17</v>
          </cell>
          <cell r="H462">
            <v>5.53</v>
          </cell>
          <cell r="I462">
            <v>4.25</v>
          </cell>
          <cell r="J462">
            <v>1</v>
          </cell>
          <cell r="K462">
            <v>94.01</v>
          </cell>
          <cell r="L462">
            <v>0</v>
          </cell>
          <cell r="N462">
            <v>5.53</v>
          </cell>
          <cell r="O462">
            <v>94.01</v>
          </cell>
        </row>
        <row r="463">
          <cell r="B463">
            <v>1585</v>
          </cell>
          <cell r="C463" t="str">
            <v>F</v>
          </cell>
          <cell r="D463" t="str">
            <v>15.1.1.4</v>
          </cell>
          <cell r="E463" t="str">
            <v>Condulete de PVC rígido rosqueável tipo T  DN  3/4"</v>
          </cell>
          <cell r="F463" t="str">
            <v>un</v>
          </cell>
          <cell r="G463">
            <v>20</v>
          </cell>
          <cell r="H463">
            <v>13.4</v>
          </cell>
          <cell r="I463">
            <v>10.31</v>
          </cell>
          <cell r="J463">
            <v>1</v>
          </cell>
          <cell r="K463">
            <v>268</v>
          </cell>
          <cell r="L463">
            <v>0</v>
          </cell>
          <cell r="N463">
            <v>13.4</v>
          </cell>
          <cell r="O463">
            <v>268</v>
          </cell>
        </row>
        <row r="464">
          <cell r="B464">
            <v>1625</v>
          </cell>
          <cell r="C464" t="str">
            <v>F</v>
          </cell>
          <cell r="D464" t="str">
            <v>15.2.2.16</v>
          </cell>
          <cell r="E464" t="str">
            <v>Condulete para uso interno entradas para eletroduto fabricado em liga de  alumínio fundido tampa lisa ø 3/4"  "lr"  ref.: daisa ou equivalente</v>
          </cell>
          <cell r="F464" t="str">
            <v>pÇ</v>
          </cell>
          <cell r="G464">
            <v>13</v>
          </cell>
          <cell r="H464">
            <v>8.52</v>
          </cell>
          <cell r="I464">
            <v>6.55</v>
          </cell>
          <cell r="J464">
            <v>1</v>
          </cell>
          <cell r="K464">
            <v>110.76</v>
          </cell>
          <cell r="L464">
            <v>0</v>
          </cell>
          <cell r="N464">
            <v>8.52</v>
          </cell>
          <cell r="O464">
            <v>110.76</v>
          </cell>
        </row>
        <row r="465">
          <cell r="B465">
            <v>1623</v>
          </cell>
          <cell r="C465" t="str">
            <v>F</v>
          </cell>
          <cell r="D465" t="str">
            <v>15.2.2.14</v>
          </cell>
          <cell r="E465" t="str">
            <v>Condulete para uso interno entradas para eletroduto fabricado em liga de alumínio fundido tampa lisa ø 3/4"  "t"  ref.: daisa ou equivalente</v>
          </cell>
          <cell r="F465" t="str">
            <v>un</v>
          </cell>
          <cell r="G465">
            <v>14</v>
          </cell>
          <cell r="H465">
            <v>9.11</v>
          </cell>
          <cell r="I465">
            <v>7.01</v>
          </cell>
          <cell r="J465">
            <v>1</v>
          </cell>
          <cell r="K465">
            <v>127.54</v>
          </cell>
          <cell r="L465">
            <v>0</v>
          </cell>
          <cell r="N465">
            <v>9.11</v>
          </cell>
          <cell r="O465">
            <v>127.54</v>
          </cell>
        </row>
        <row r="466">
          <cell r="B466">
            <v>1627</v>
          </cell>
          <cell r="C466" t="str">
            <v>F</v>
          </cell>
          <cell r="D466" t="str">
            <v>15.2.2.18</v>
          </cell>
          <cell r="E466" t="str">
            <v>Condulete para uso interno entradas para eletroduto fabricado em liga de alumínio fundido tampa com equipamento ø 3/4"  "l" com 1</v>
          </cell>
          <cell r="F466" t="str">
            <v>pÇ</v>
          </cell>
          <cell r="G466">
            <v>12</v>
          </cell>
          <cell r="H466">
            <v>14.3</v>
          </cell>
          <cell r="I466">
            <v>11</v>
          </cell>
          <cell r="J466">
            <v>1</v>
          </cell>
          <cell r="K466">
            <v>171.6</v>
          </cell>
          <cell r="L466">
            <v>0</v>
          </cell>
          <cell r="N466">
            <v>14.3</v>
          </cell>
          <cell r="O466">
            <v>171.6</v>
          </cell>
        </row>
        <row r="467">
          <cell r="B467">
            <v>1624</v>
          </cell>
          <cell r="C467" t="str">
            <v>F</v>
          </cell>
          <cell r="D467" t="str">
            <v>15.2.2.15</v>
          </cell>
          <cell r="E467" t="str">
            <v>Condulete para uso interno entradas para eletroduto fabricado em liga de alumínio fundido tampa lisa ø 3/4"  "ll"  ref.: daisa ou equivalente</v>
          </cell>
          <cell r="F467" t="str">
            <v>pÇ</v>
          </cell>
          <cell r="G467">
            <v>8</v>
          </cell>
          <cell r="H467">
            <v>16.260000000000002</v>
          </cell>
          <cell r="I467">
            <v>12.51</v>
          </cell>
          <cell r="J467">
            <v>1</v>
          </cell>
          <cell r="K467">
            <v>130.08000000000001</v>
          </cell>
          <cell r="L467">
            <v>0</v>
          </cell>
          <cell r="N467">
            <v>16.260000000000002</v>
          </cell>
          <cell r="O467">
            <v>130.08000000000001</v>
          </cell>
        </row>
        <row r="468">
          <cell r="B468">
            <v>1626</v>
          </cell>
          <cell r="C468" t="str">
            <v>F</v>
          </cell>
          <cell r="D468" t="str">
            <v>15.2.2.17</v>
          </cell>
          <cell r="E468" t="str">
            <v>Condulete para uso interno entradas para eletroduto fabricado em liga de alumínio fundido tampa com equipamento ø 3/4"  "e" com 1 tomada redonda</v>
          </cell>
          <cell r="F468" t="str">
            <v>pÇ</v>
          </cell>
          <cell r="G468">
            <v>15</v>
          </cell>
          <cell r="H468">
            <v>18.07</v>
          </cell>
          <cell r="I468">
            <v>13.9</v>
          </cell>
          <cell r="J468">
            <v>1</v>
          </cell>
          <cell r="K468">
            <v>271.05</v>
          </cell>
          <cell r="L468">
            <v>0</v>
          </cell>
          <cell r="N468">
            <v>18.07</v>
          </cell>
          <cell r="O468">
            <v>271.05</v>
          </cell>
        </row>
        <row r="469">
          <cell r="B469">
            <v>1621</v>
          </cell>
          <cell r="C469" t="str">
            <v>F</v>
          </cell>
          <cell r="D469" t="str">
            <v>15.2.2.12</v>
          </cell>
          <cell r="E469" t="str">
            <v>Condulete para uso interno entradas para eletroduto fabricado em liga de alumínio fundido tampa lisa ø1"  "t" ref.: daisa ou equivalente</v>
          </cell>
          <cell r="F469" t="str">
            <v>pÇ</v>
          </cell>
          <cell r="G469">
            <v>2</v>
          </cell>
          <cell r="H469">
            <v>17.37</v>
          </cell>
          <cell r="I469">
            <v>13.36</v>
          </cell>
          <cell r="J469">
            <v>1</v>
          </cell>
          <cell r="K469">
            <v>34.74</v>
          </cell>
          <cell r="L469">
            <v>0</v>
          </cell>
          <cell r="N469">
            <v>17.37</v>
          </cell>
          <cell r="O469">
            <v>34.74</v>
          </cell>
        </row>
        <row r="470">
          <cell r="B470">
            <v>1622</v>
          </cell>
          <cell r="C470" t="str">
            <v>F</v>
          </cell>
          <cell r="D470" t="str">
            <v>15.2.2.13</v>
          </cell>
          <cell r="E470" t="str">
            <v>Condulete para uso interno entradas para eletroduto fabricado em liga de alumínio fundido tampa lisa ø1"  "ll" ref.: daisa ou equivalente</v>
          </cell>
          <cell r="F470" t="str">
            <v>pÇ</v>
          </cell>
          <cell r="G470">
            <v>3</v>
          </cell>
          <cell r="H470">
            <v>31.01</v>
          </cell>
          <cell r="I470">
            <v>23.85</v>
          </cell>
          <cell r="J470">
            <v>1</v>
          </cell>
          <cell r="K470">
            <v>93.03</v>
          </cell>
          <cell r="L470">
            <v>-0.01</v>
          </cell>
          <cell r="N470">
            <v>31</v>
          </cell>
          <cell r="O470">
            <v>93</v>
          </cell>
        </row>
        <row r="471">
          <cell r="B471">
            <v>1701</v>
          </cell>
          <cell r="C471" t="str">
            <v>F</v>
          </cell>
          <cell r="D471" t="str">
            <v>15.5.1.11</v>
          </cell>
          <cell r="E471" t="str">
            <v>Conector estribo compressão até cabo 1/0</v>
          </cell>
          <cell r="F471" t="str">
            <v>un</v>
          </cell>
          <cell r="G471">
            <v>9</v>
          </cell>
          <cell r="H471">
            <v>30</v>
          </cell>
          <cell r="I471">
            <v>23.08</v>
          </cell>
          <cell r="J471">
            <v>1</v>
          </cell>
          <cell r="K471">
            <v>270</v>
          </cell>
          <cell r="L471">
            <v>0</v>
          </cell>
          <cell r="N471">
            <v>30</v>
          </cell>
          <cell r="O471">
            <v>270</v>
          </cell>
        </row>
        <row r="472">
          <cell r="B472">
            <v>1700</v>
          </cell>
          <cell r="C472" t="str">
            <v>F</v>
          </cell>
          <cell r="D472" t="str">
            <v>15.5.1.10</v>
          </cell>
          <cell r="E472" t="str">
            <v>Conector parafuso fendido</v>
          </cell>
          <cell r="F472" t="str">
            <v>un</v>
          </cell>
          <cell r="G472">
            <v>39</v>
          </cell>
          <cell r="H472">
            <v>4.37</v>
          </cell>
          <cell r="I472">
            <v>3.36</v>
          </cell>
          <cell r="J472">
            <v>1</v>
          </cell>
          <cell r="K472">
            <v>170.43</v>
          </cell>
          <cell r="L472">
            <v>0</v>
          </cell>
          <cell r="N472">
            <v>4.37</v>
          </cell>
          <cell r="O472">
            <v>170.43</v>
          </cell>
        </row>
        <row r="473">
          <cell r="B473">
            <v>4634</v>
          </cell>
          <cell r="C473" t="str">
            <v>F</v>
          </cell>
          <cell r="D473" t="str">
            <v>12.3.1.1.10</v>
          </cell>
          <cell r="E473" t="str">
            <v>Conector perfuração 10-95/1,5-10mm²</v>
          </cell>
          <cell r="F473" t="str">
            <v>un</v>
          </cell>
          <cell r="G473">
            <v>2</v>
          </cell>
          <cell r="H473">
            <v>8.9600000000000009</v>
          </cell>
          <cell r="I473">
            <v>6.89</v>
          </cell>
          <cell r="J473">
            <v>1</v>
          </cell>
          <cell r="K473">
            <v>17.920000000000002</v>
          </cell>
          <cell r="L473">
            <v>0</v>
          </cell>
          <cell r="N473">
            <v>8.9600000000000009</v>
          </cell>
          <cell r="O473">
            <v>17.920000000000002</v>
          </cell>
        </row>
        <row r="474">
          <cell r="B474">
            <v>4860</v>
          </cell>
          <cell r="C474" t="str">
            <v>F</v>
          </cell>
          <cell r="D474" t="str">
            <v>12.4.1.1.10</v>
          </cell>
          <cell r="E474" t="str">
            <v>Conector perfuração 10-95/1,5-16mm²</v>
          </cell>
          <cell r="F474" t="str">
            <v>un</v>
          </cell>
          <cell r="G474">
            <v>2</v>
          </cell>
          <cell r="H474">
            <v>8.9600000000000009</v>
          </cell>
          <cell r="I474">
            <v>6.89</v>
          </cell>
          <cell r="J474">
            <v>1</v>
          </cell>
          <cell r="K474">
            <v>17.920000000000002</v>
          </cell>
          <cell r="L474">
            <v>0</v>
          </cell>
          <cell r="N474">
            <v>8.9600000000000009</v>
          </cell>
          <cell r="O474">
            <v>17.920000000000002</v>
          </cell>
        </row>
        <row r="475">
          <cell r="B475">
            <v>4408</v>
          </cell>
          <cell r="C475" t="str">
            <v>F</v>
          </cell>
          <cell r="D475" t="str">
            <v>12.2.1.1</v>
          </cell>
          <cell r="E475" t="str">
            <v>Conector perfuração 10-95/1,5-70mm²</v>
          </cell>
          <cell r="F475" t="str">
            <v>un</v>
          </cell>
          <cell r="G475">
            <v>1</v>
          </cell>
          <cell r="H475">
            <v>8.9600000000000009</v>
          </cell>
          <cell r="I475">
            <v>6.89</v>
          </cell>
          <cell r="J475">
            <v>1</v>
          </cell>
          <cell r="K475">
            <v>8.9600000000000009</v>
          </cell>
          <cell r="L475">
            <v>0</v>
          </cell>
          <cell r="N475">
            <v>8.9600000000000009</v>
          </cell>
          <cell r="O475">
            <v>8.9600000000000009</v>
          </cell>
        </row>
        <row r="476">
          <cell r="B476">
            <v>4407</v>
          </cell>
          <cell r="C476" t="str">
            <v>F</v>
          </cell>
          <cell r="D476" t="str">
            <v>12.2.1.1</v>
          </cell>
          <cell r="E476" t="str">
            <v>Conector pressão (AMPACT)</v>
          </cell>
          <cell r="F476" t="str">
            <v>un</v>
          </cell>
          <cell r="G476">
            <v>20</v>
          </cell>
          <cell r="H476">
            <v>47.61</v>
          </cell>
          <cell r="I476">
            <v>36.619999999999997</v>
          </cell>
          <cell r="J476">
            <v>1</v>
          </cell>
          <cell r="K476">
            <v>952.2</v>
          </cell>
          <cell r="L476">
            <v>-0.01</v>
          </cell>
          <cell r="N476">
            <v>47.6</v>
          </cell>
          <cell r="O476">
            <v>952</v>
          </cell>
        </row>
        <row r="477">
          <cell r="B477">
            <v>3775</v>
          </cell>
          <cell r="C477" t="str">
            <v>F</v>
          </cell>
          <cell r="D477" t="str">
            <v>8.5.11.1</v>
          </cell>
          <cell r="E477" t="str">
            <v>Conjunto motor-bomba submersível, Q=27,59 l/s, Hm = 7,83 m, P= 5 CV</v>
          </cell>
          <cell r="F477" t="str">
            <v>pç</v>
          </cell>
          <cell r="G477">
            <v>4</v>
          </cell>
          <cell r="H477">
            <v>20185</v>
          </cell>
          <cell r="I477">
            <v>15526.92</v>
          </cell>
          <cell r="J477">
            <v>1</v>
          </cell>
          <cell r="K477">
            <v>80740</v>
          </cell>
          <cell r="L477">
            <v>11817</v>
          </cell>
          <cell r="M477">
            <v>20185</v>
          </cell>
          <cell r="N477">
            <v>32002</v>
          </cell>
          <cell r="O477">
            <v>128008</v>
          </cell>
        </row>
        <row r="478">
          <cell r="B478">
            <v>3138</v>
          </cell>
          <cell r="C478" t="str">
            <v>F</v>
          </cell>
          <cell r="D478" t="str">
            <v>6.5.11.1</v>
          </cell>
          <cell r="E478" t="str">
            <v>Conjunto motor-bomba submersível, Q=22,19 l/s, Hm = 16,35 m, P= 10 CV</v>
          </cell>
          <cell r="F478" t="str">
            <v>pç</v>
          </cell>
          <cell r="G478">
            <v>2</v>
          </cell>
          <cell r="H478">
            <v>31847.87</v>
          </cell>
          <cell r="I478">
            <v>24498.36</v>
          </cell>
          <cell r="J478">
            <v>1</v>
          </cell>
          <cell r="K478">
            <v>63695.74</v>
          </cell>
          <cell r="L478">
            <v>154.13</v>
          </cell>
          <cell r="M478">
            <v>31847.87</v>
          </cell>
          <cell r="N478">
            <v>32002</v>
          </cell>
          <cell r="O478">
            <v>64004</v>
          </cell>
        </row>
        <row r="479">
          <cell r="B479">
            <v>2706</v>
          </cell>
          <cell r="C479" t="str">
            <v>F</v>
          </cell>
          <cell r="D479" t="str">
            <v>4.5.11.1</v>
          </cell>
          <cell r="E479" t="str">
            <v>Conjunto motor-bomba submersível, Q=49,59 l/s, Hm = 13,84 m, P= 20 CV</v>
          </cell>
          <cell r="F479" t="str">
            <v>pç</v>
          </cell>
          <cell r="G479">
            <v>2</v>
          </cell>
          <cell r="H479">
            <v>35202.879999999997</v>
          </cell>
          <cell r="I479">
            <v>27079.14</v>
          </cell>
          <cell r="J479">
            <v>1</v>
          </cell>
          <cell r="K479">
            <v>70405.759999999995</v>
          </cell>
          <cell r="L479">
            <v>20453.12</v>
          </cell>
          <cell r="M479">
            <v>35202.879999999997</v>
          </cell>
          <cell r="N479">
            <v>55656</v>
          </cell>
          <cell r="O479">
            <v>111312</v>
          </cell>
        </row>
        <row r="480">
          <cell r="B480">
            <v>2410</v>
          </cell>
          <cell r="C480" t="str">
            <v>F</v>
          </cell>
          <cell r="D480" t="str">
            <v>3.5.11.1</v>
          </cell>
          <cell r="E480" t="str">
            <v>Conjunto motor-bomba submersível, Q=72,37 l/s, Hm = 18,14 m, P= 30 CV</v>
          </cell>
          <cell r="F480" t="str">
            <v>pç</v>
          </cell>
          <cell r="G480">
            <v>2</v>
          </cell>
          <cell r="H480">
            <v>63804.480000000003</v>
          </cell>
          <cell r="I480">
            <v>49080.37</v>
          </cell>
          <cell r="J480">
            <v>1</v>
          </cell>
          <cell r="K480">
            <v>127608.96000000001</v>
          </cell>
          <cell r="L480">
            <v>19679.52</v>
          </cell>
          <cell r="M480">
            <v>63804.480000000003</v>
          </cell>
          <cell r="N480">
            <v>83484</v>
          </cell>
          <cell r="O480">
            <v>166968</v>
          </cell>
        </row>
        <row r="481">
          <cell r="B481">
            <v>3489</v>
          </cell>
          <cell r="C481" t="str">
            <v>F</v>
          </cell>
          <cell r="D481" t="str">
            <v>7.5.11.1</v>
          </cell>
          <cell r="E481" t="str">
            <v>Conjunto motor-bomba submersível, Q=133,63 l/s, Hm = 11,12 m, P= 35 CV</v>
          </cell>
          <cell r="F481" t="str">
            <v>pç</v>
          </cell>
          <cell r="G481">
            <v>2</v>
          </cell>
          <cell r="H481">
            <v>291651.95</v>
          </cell>
          <cell r="I481">
            <v>224347.65</v>
          </cell>
          <cell r="J481">
            <v>1</v>
          </cell>
          <cell r="K481">
            <v>583303.9</v>
          </cell>
          <cell r="L481">
            <v>-109335.95</v>
          </cell>
          <cell r="M481">
            <v>291651.95</v>
          </cell>
          <cell r="N481">
            <v>182316</v>
          </cell>
          <cell r="O481">
            <v>364632</v>
          </cell>
        </row>
        <row r="482">
          <cell r="B482">
            <v>2160</v>
          </cell>
          <cell r="C482" t="str">
            <v>F</v>
          </cell>
          <cell r="D482" t="str">
            <v>2.4.1.1</v>
          </cell>
          <cell r="E482" t="str">
            <v>Conjunto  motor - bomba  submersível,  Q=190,30 l/s,  AMT =  16,00 m,  P= 60 CV</v>
          </cell>
          <cell r="F482" t="str">
            <v>un</v>
          </cell>
          <cell r="G482">
            <v>1</v>
          </cell>
          <cell r="H482">
            <v>306158.40000000002</v>
          </cell>
          <cell r="I482">
            <v>235506.46</v>
          </cell>
          <cell r="J482">
            <v>1</v>
          </cell>
          <cell r="K482">
            <v>306158.40000000002</v>
          </cell>
          <cell r="L482">
            <v>3778.8</v>
          </cell>
          <cell r="M482">
            <v>306158.40000000002</v>
          </cell>
          <cell r="N482">
            <v>309937.2</v>
          </cell>
          <cell r="O482">
            <v>309937.2</v>
          </cell>
        </row>
        <row r="483">
          <cell r="B483">
            <v>1942</v>
          </cell>
          <cell r="C483" t="str">
            <v>F</v>
          </cell>
          <cell r="D483" t="str">
            <v>18.13.4</v>
          </cell>
          <cell r="E483" t="str">
            <v>Conjunto Motor-Bomba, Centrífuga, de Eixo Horizontal, com rotação nominal de 1.770 rpm e potencia de 100Cv.  Rendimento igual a 80%.  Ponto de trabalho desejado (648m3/h x 25,0mca).</v>
          </cell>
          <cell r="F483" t="str">
            <v>un</v>
          </cell>
          <cell r="G483">
            <v>4</v>
          </cell>
          <cell r="H483">
            <v>29445</v>
          </cell>
          <cell r="I483">
            <v>22650</v>
          </cell>
          <cell r="J483">
            <v>1</v>
          </cell>
          <cell r="K483">
            <v>117780</v>
          </cell>
          <cell r="L483">
            <v>151605</v>
          </cell>
          <cell r="M483">
            <v>29445</v>
          </cell>
          <cell r="N483">
            <v>181050</v>
          </cell>
          <cell r="O483">
            <v>724200</v>
          </cell>
        </row>
        <row r="484">
          <cell r="B484">
            <v>4650</v>
          </cell>
          <cell r="C484" t="str">
            <v>F</v>
          </cell>
          <cell r="D484" t="str">
            <v>12.3.1.1.26</v>
          </cell>
          <cell r="E484" t="str">
            <v>Conjunto para medição polifásica baixa tensão, CM2 conforme norma CELPA</v>
          </cell>
          <cell r="F484" t="str">
            <v>un</v>
          </cell>
          <cell r="G484">
            <v>4</v>
          </cell>
          <cell r="H484">
            <v>500.01</v>
          </cell>
          <cell r="I484">
            <v>384.62</v>
          </cell>
          <cell r="J484">
            <v>1</v>
          </cell>
          <cell r="K484">
            <v>2000.04</v>
          </cell>
          <cell r="L484">
            <v>-0.01</v>
          </cell>
          <cell r="N484">
            <v>500</v>
          </cell>
          <cell r="O484">
            <v>2000</v>
          </cell>
        </row>
        <row r="485">
          <cell r="B485">
            <v>4424</v>
          </cell>
          <cell r="C485" t="str">
            <v>F</v>
          </cell>
          <cell r="D485" t="str">
            <v>12.2.1.1</v>
          </cell>
          <cell r="E485" t="str">
            <v>Conjunto para medição polifásica baixa tensão, CM3 conforme norma CELPA</v>
          </cell>
          <cell r="F485" t="str">
            <v>un</v>
          </cell>
          <cell r="G485">
            <v>1</v>
          </cell>
          <cell r="H485">
            <v>500.01</v>
          </cell>
          <cell r="I485">
            <v>384.62</v>
          </cell>
          <cell r="J485">
            <v>1</v>
          </cell>
          <cell r="K485">
            <v>500.01</v>
          </cell>
          <cell r="L485">
            <v>-0.01</v>
          </cell>
          <cell r="N485">
            <v>500</v>
          </cell>
          <cell r="O485">
            <v>500</v>
          </cell>
        </row>
        <row r="486">
          <cell r="B486">
            <v>1121</v>
          </cell>
          <cell r="C486" t="str">
            <v>F</v>
          </cell>
          <cell r="D486" t="str">
            <v>8.3.3.1</v>
          </cell>
          <cell r="E486" t="str">
            <v>Controlador programavel ( plc) montado em armário elétrico,com painel de baixa tensão,fonte, e/s digitais e analógicas</v>
          </cell>
          <cell r="F486" t="str">
            <v>UN</v>
          </cell>
          <cell r="G486">
            <v>9</v>
          </cell>
          <cell r="H486">
            <v>60550</v>
          </cell>
          <cell r="I486">
            <v>46576.92</v>
          </cell>
          <cell r="J486">
            <v>1</v>
          </cell>
          <cell r="K486">
            <v>544950</v>
          </cell>
          <cell r="L486">
            <v>490</v>
          </cell>
          <cell r="M486">
            <v>60550</v>
          </cell>
          <cell r="N486">
            <v>61040</v>
          </cell>
          <cell r="O486">
            <v>549360</v>
          </cell>
        </row>
        <row r="487">
          <cell r="B487">
            <v>1692</v>
          </cell>
          <cell r="C487" t="str">
            <v>F</v>
          </cell>
          <cell r="D487" t="str">
            <v>15.5.1.2</v>
          </cell>
          <cell r="E487" t="str">
            <v>Cruzeta de concreto 2400mm</v>
          </cell>
          <cell r="F487" t="str">
            <v>un</v>
          </cell>
          <cell r="G487">
            <v>24</v>
          </cell>
          <cell r="H487">
            <v>163.13999999999999</v>
          </cell>
          <cell r="I487">
            <v>125.49</v>
          </cell>
          <cell r="J487">
            <v>1</v>
          </cell>
          <cell r="K487">
            <v>3915.36</v>
          </cell>
          <cell r="L487">
            <v>0</v>
          </cell>
          <cell r="N487">
            <v>163.13999999999999</v>
          </cell>
          <cell r="O487">
            <v>3915.36</v>
          </cell>
        </row>
        <row r="488">
          <cell r="B488">
            <v>499</v>
          </cell>
          <cell r="C488" t="str">
            <v>F</v>
          </cell>
          <cell r="D488" t="str">
            <v>7.2.4.1.12</v>
          </cell>
          <cell r="E488" t="str">
            <v>Cruzeta de redução C/Bolsas JGS FºF° DN (150X100)mm, Inclusive anel de borracha</v>
          </cell>
          <cell r="F488" t="str">
            <v>pç</v>
          </cell>
          <cell r="G488">
            <v>21</v>
          </cell>
          <cell r="H488">
            <v>380.68</v>
          </cell>
          <cell r="I488">
            <v>292.83</v>
          </cell>
          <cell r="J488">
            <v>1</v>
          </cell>
          <cell r="K488">
            <v>7994.28</v>
          </cell>
          <cell r="L488">
            <v>0</v>
          </cell>
          <cell r="N488">
            <v>380.68</v>
          </cell>
          <cell r="O488">
            <v>7994.28</v>
          </cell>
        </row>
        <row r="489">
          <cell r="B489">
            <v>676</v>
          </cell>
          <cell r="C489" t="str">
            <v>F</v>
          </cell>
          <cell r="D489" t="str">
            <v>7.3.4.1.7</v>
          </cell>
          <cell r="E489" t="str">
            <v>Cruzeta de redução C/Bolsas JGS FºF° DN (200X100)mm, Inclusive anel de borracha</v>
          </cell>
          <cell r="F489" t="str">
            <v>pç</v>
          </cell>
          <cell r="G489">
            <v>2</v>
          </cell>
          <cell r="H489">
            <v>671.13</v>
          </cell>
          <cell r="I489">
            <v>516.25</v>
          </cell>
          <cell r="J489">
            <v>1</v>
          </cell>
          <cell r="K489">
            <v>1342.26</v>
          </cell>
          <cell r="L489">
            <v>0</v>
          </cell>
          <cell r="N489">
            <v>671.13</v>
          </cell>
          <cell r="O489">
            <v>1342.26</v>
          </cell>
        </row>
        <row r="490">
          <cell r="B490">
            <v>500</v>
          </cell>
          <cell r="C490" t="str">
            <v>F</v>
          </cell>
          <cell r="D490" t="str">
            <v>7.2.4.1.13</v>
          </cell>
          <cell r="E490" t="str">
            <v>Cruzeta de redução C/Bolsas JGS FºF° DN (200X150)mm, Inclusive anel de borracha</v>
          </cell>
          <cell r="F490" t="str">
            <v>pç</v>
          </cell>
          <cell r="G490">
            <v>4</v>
          </cell>
          <cell r="H490">
            <v>936.98</v>
          </cell>
          <cell r="I490">
            <v>720.75</v>
          </cell>
          <cell r="J490">
            <v>1</v>
          </cell>
          <cell r="K490">
            <v>3747.92</v>
          </cell>
          <cell r="L490">
            <v>0</v>
          </cell>
          <cell r="N490">
            <v>936.98</v>
          </cell>
          <cell r="O490">
            <v>3747.92</v>
          </cell>
        </row>
        <row r="491">
          <cell r="B491">
            <v>501</v>
          </cell>
          <cell r="C491" t="str">
            <v>F</v>
          </cell>
          <cell r="D491" t="str">
            <v>7.2.4.1.14</v>
          </cell>
          <cell r="E491" t="str">
            <v>Cruzeta de redução C/Bolsas JGS FºF° DN (250X100)mm, Inclusive anel de borracha</v>
          </cell>
          <cell r="F491" t="str">
            <v>pç</v>
          </cell>
          <cell r="G491">
            <v>2</v>
          </cell>
          <cell r="H491">
            <v>1151.22</v>
          </cell>
          <cell r="I491">
            <v>885.55</v>
          </cell>
          <cell r="J491">
            <v>1</v>
          </cell>
          <cell r="K491">
            <v>2302.44</v>
          </cell>
          <cell r="L491">
            <v>0</v>
          </cell>
          <cell r="N491">
            <v>1151.22</v>
          </cell>
          <cell r="O491">
            <v>2302.44</v>
          </cell>
        </row>
        <row r="492">
          <cell r="B492">
            <v>4197</v>
          </cell>
          <cell r="C492" t="str">
            <v>F</v>
          </cell>
          <cell r="D492" t="str">
            <v>10.7.1.7.3</v>
          </cell>
          <cell r="E492" t="str">
            <v>Cruzeta c/bolsas JGS FOFO DN 600X400 Inclusive anel borracha</v>
          </cell>
          <cell r="F492" t="str">
            <v>pc</v>
          </cell>
          <cell r="G492">
            <v>2</v>
          </cell>
          <cell r="H492">
            <v>5294.89</v>
          </cell>
          <cell r="I492">
            <v>4072.99</v>
          </cell>
          <cell r="J492">
            <v>1</v>
          </cell>
          <cell r="K492">
            <v>10589.78</v>
          </cell>
          <cell r="L492">
            <v>0</v>
          </cell>
          <cell r="N492">
            <v>5294.89</v>
          </cell>
          <cell r="O492">
            <v>10589.78</v>
          </cell>
        </row>
        <row r="493">
          <cell r="B493">
            <v>502</v>
          </cell>
          <cell r="C493" t="str">
            <v>F</v>
          </cell>
          <cell r="D493" t="str">
            <v>7.2.4.1.15</v>
          </cell>
          <cell r="E493" t="str">
            <v>Cruzeta F°F° JGS BBBB DN 150mm, Inclusive anel de borracha</v>
          </cell>
          <cell r="F493" t="str">
            <v>pç</v>
          </cell>
          <cell r="G493">
            <v>7</v>
          </cell>
          <cell r="H493">
            <v>824.62</v>
          </cell>
          <cell r="I493">
            <v>634.32000000000005</v>
          </cell>
          <cell r="J493">
            <v>1</v>
          </cell>
          <cell r="K493">
            <v>5772.34</v>
          </cell>
          <cell r="L493">
            <v>0</v>
          </cell>
          <cell r="N493">
            <v>824.62</v>
          </cell>
          <cell r="O493">
            <v>5772.34</v>
          </cell>
        </row>
        <row r="494">
          <cell r="B494">
            <v>503</v>
          </cell>
          <cell r="C494" t="str">
            <v>F</v>
          </cell>
          <cell r="D494" t="str">
            <v>7.2.4.1.16</v>
          </cell>
          <cell r="E494" t="str">
            <v>Cruzeta F°F° JGS BBBB DN 300mm, Inclusive anel de borracha</v>
          </cell>
          <cell r="F494" t="str">
            <v>pç</v>
          </cell>
          <cell r="G494">
            <v>1</v>
          </cell>
          <cell r="H494">
            <v>2109.2600000000002</v>
          </cell>
          <cell r="I494">
            <v>1622.51</v>
          </cell>
          <cell r="J494">
            <v>1</v>
          </cell>
          <cell r="K494">
            <v>2109.2600000000002</v>
          </cell>
          <cell r="L494">
            <v>0</v>
          </cell>
          <cell r="N494">
            <v>2109.2600000000002</v>
          </cell>
          <cell r="O494">
            <v>2109.2600000000002</v>
          </cell>
        </row>
        <row r="495">
          <cell r="B495">
            <v>574</v>
          </cell>
          <cell r="C495" t="str">
            <v>F</v>
          </cell>
          <cell r="D495" t="str">
            <v>7.2.5.1.16</v>
          </cell>
          <cell r="E495" t="str">
            <v>Cruzeta de Redução PVC-PBA (EB 183) JE BBBB DN (75 x 50)mm</v>
          </cell>
          <cell r="F495" t="str">
            <v>un</v>
          </cell>
          <cell r="G495">
            <v>13</v>
          </cell>
          <cell r="H495">
            <v>29.48</v>
          </cell>
          <cell r="I495">
            <v>22.68</v>
          </cell>
          <cell r="J495">
            <v>1</v>
          </cell>
          <cell r="K495">
            <v>383.24</v>
          </cell>
          <cell r="L495">
            <v>0</v>
          </cell>
          <cell r="N495">
            <v>29.48</v>
          </cell>
          <cell r="O495">
            <v>383.24</v>
          </cell>
        </row>
        <row r="496">
          <cell r="B496">
            <v>715</v>
          </cell>
          <cell r="C496" t="str">
            <v>F</v>
          </cell>
          <cell r="D496" t="str">
            <v>7.3.5.1.16</v>
          </cell>
          <cell r="E496" t="str">
            <v>Cruzeta de Redução PVC-PBA (EB 183) JE BBBB DN (100 x 50)mm</v>
          </cell>
          <cell r="F496" t="str">
            <v>un</v>
          </cell>
          <cell r="G496">
            <v>8</v>
          </cell>
          <cell r="H496">
            <v>51.16</v>
          </cell>
          <cell r="I496">
            <v>39.35</v>
          </cell>
          <cell r="J496">
            <v>1</v>
          </cell>
          <cell r="K496">
            <v>409.28</v>
          </cell>
          <cell r="L496">
            <v>0</v>
          </cell>
          <cell r="N496">
            <v>51.16</v>
          </cell>
          <cell r="O496">
            <v>409.28</v>
          </cell>
        </row>
        <row r="497">
          <cell r="B497">
            <v>857</v>
          </cell>
          <cell r="C497" t="str">
            <v>F</v>
          </cell>
          <cell r="D497" t="str">
            <v>7.4.5.1.16</v>
          </cell>
          <cell r="E497" t="str">
            <v>Cruzeta de Redução PVC-PBA (EB 183) JE BBBB DN (100 x 75)mm</v>
          </cell>
          <cell r="F497" t="str">
            <v>un</v>
          </cell>
          <cell r="G497">
            <v>1</v>
          </cell>
          <cell r="H497">
            <v>60.83</v>
          </cell>
          <cell r="I497">
            <v>46.79</v>
          </cell>
          <cell r="J497">
            <v>1</v>
          </cell>
          <cell r="K497">
            <v>60.83</v>
          </cell>
          <cell r="L497">
            <v>-0.01</v>
          </cell>
          <cell r="N497">
            <v>60.82</v>
          </cell>
          <cell r="O497">
            <v>60.82</v>
          </cell>
        </row>
        <row r="498">
          <cell r="B498">
            <v>572</v>
          </cell>
          <cell r="C498" t="str">
            <v>F</v>
          </cell>
          <cell r="D498" t="str">
            <v>7.2.5.1.14</v>
          </cell>
          <cell r="E498" t="str">
            <v>Cruzeta PVC-PBA (EB 183) JE BBBB DN 50mm</v>
          </cell>
          <cell r="F498" t="str">
            <v>un</v>
          </cell>
          <cell r="G498">
            <v>49</v>
          </cell>
          <cell r="H498">
            <v>15.82</v>
          </cell>
          <cell r="I498">
            <v>12.17</v>
          </cell>
          <cell r="J498">
            <v>1</v>
          </cell>
          <cell r="K498">
            <v>775.18</v>
          </cell>
          <cell r="L498">
            <v>0</v>
          </cell>
          <cell r="N498">
            <v>15.82</v>
          </cell>
          <cell r="O498">
            <v>775.18</v>
          </cell>
        </row>
        <row r="499">
          <cell r="B499">
            <v>573</v>
          </cell>
          <cell r="C499" t="str">
            <v>F</v>
          </cell>
          <cell r="D499" t="str">
            <v>7.2.5.1.15</v>
          </cell>
          <cell r="E499" t="str">
            <v>Cruzeta PVC-PBA (EB 183) JE BBBB DN 75mm</v>
          </cell>
          <cell r="F499" t="str">
            <v>un</v>
          </cell>
          <cell r="G499">
            <v>2</v>
          </cell>
          <cell r="H499">
            <v>38.58</v>
          </cell>
          <cell r="I499">
            <v>29.68</v>
          </cell>
          <cell r="J499">
            <v>1</v>
          </cell>
          <cell r="K499">
            <v>77.16</v>
          </cell>
          <cell r="L499">
            <v>0</v>
          </cell>
          <cell r="N499">
            <v>38.58</v>
          </cell>
          <cell r="O499">
            <v>77.16</v>
          </cell>
        </row>
        <row r="500">
          <cell r="B500">
            <v>713</v>
          </cell>
          <cell r="C500" t="str">
            <v>F</v>
          </cell>
          <cell r="D500" t="str">
            <v>7.3.5.1.15</v>
          </cell>
          <cell r="E500" t="str">
            <v>Cruzeta PVC-PBA (EB 183) JE BBBB DN 100mm</v>
          </cell>
          <cell r="F500" t="str">
            <v>un</v>
          </cell>
          <cell r="G500">
            <v>1</v>
          </cell>
          <cell r="H500">
            <v>71.53</v>
          </cell>
          <cell r="I500">
            <v>55.02</v>
          </cell>
          <cell r="J500">
            <v>1</v>
          </cell>
          <cell r="K500">
            <v>71.53</v>
          </cell>
          <cell r="L500">
            <v>0</v>
          </cell>
          <cell r="N500">
            <v>71.53</v>
          </cell>
          <cell r="O500">
            <v>71.53</v>
          </cell>
        </row>
        <row r="501">
          <cell r="B501">
            <v>224</v>
          </cell>
          <cell r="C501" t="str">
            <v>F</v>
          </cell>
          <cell r="D501" t="str">
            <v>4.4.1.32</v>
          </cell>
          <cell r="E501" t="str">
            <v>Curva 90° aço c/ flanges  DN 400</v>
          </cell>
          <cell r="F501" t="str">
            <v>pc</v>
          </cell>
          <cell r="G501">
            <v>8</v>
          </cell>
          <cell r="H501">
            <v>3300</v>
          </cell>
          <cell r="I501">
            <v>2538.46</v>
          </cell>
          <cell r="J501">
            <v>1</v>
          </cell>
          <cell r="K501">
            <v>26400</v>
          </cell>
          <cell r="L501">
            <v>0</v>
          </cell>
          <cell r="N501">
            <v>3300</v>
          </cell>
          <cell r="O501">
            <v>26400</v>
          </cell>
        </row>
        <row r="502">
          <cell r="B502">
            <v>214</v>
          </cell>
          <cell r="C502" t="str">
            <v>F</v>
          </cell>
          <cell r="D502" t="str">
            <v>4.4.1.22</v>
          </cell>
          <cell r="E502" t="str">
            <v>Curva 90° aço c/ flanges PN10 DN 500</v>
          </cell>
          <cell r="F502" t="str">
            <v>pc</v>
          </cell>
          <cell r="G502">
            <v>4</v>
          </cell>
          <cell r="H502">
            <v>6055.21</v>
          </cell>
          <cell r="I502">
            <v>4657.8500000000004</v>
          </cell>
          <cell r="J502">
            <v>1</v>
          </cell>
          <cell r="K502">
            <v>24220.84</v>
          </cell>
          <cell r="L502">
            <v>-0.01</v>
          </cell>
          <cell r="N502">
            <v>6055.2</v>
          </cell>
          <cell r="O502">
            <v>24220.799999999999</v>
          </cell>
        </row>
        <row r="503">
          <cell r="B503">
            <v>231</v>
          </cell>
          <cell r="C503" t="str">
            <v>F</v>
          </cell>
          <cell r="D503" t="str">
            <v>4.4.1.39</v>
          </cell>
          <cell r="E503" t="str">
            <v>Curva 90° aço c/ pontas p/ junta alvenius DN 600</v>
          </cell>
          <cell r="F503" t="str">
            <v>pc</v>
          </cell>
          <cell r="G503">
            <v>1</v>
          </cell>
          <cell r="H503">
            <v>9345</v>
          </cell>
          <cell r="I503">
            <v>7188.46</v>
          </cell>
          <cell r="J503">
            <v>1</v>
          </cell>
          <cell r="K503">
            <v>9345</v>
          </cell>
          <cell r="L503">
            <v>0</v>
          </cell>
          <cell r="N503">
            <v>9345</v>
          </cell>
          <cell r="O503">
            <v>9345</v>
          </cell>
        </row>
        <row r="504">
          <cell r="B504">
            <v>238</v>
          </cell>
          <cell r="C504" t="str">
            <v>F</v>
          </cell>
          <cell r="D504" t="str">
            <v>4.4.1.46</v>
          </cell>
          <cell r="E504" t="str">
            <v>Curva 90° aço (peça especial), c/ pontas p/ junta alvenius DN 600</v>
          </cell>
          <cell r="F504" t="str">
            <v>pc</v>
          </cell>
          <cell r="G504">
            <v>1</v>
          </cell>
          <cell r="H504">
            <v>9345</v>
          </cell>
          <cell r="I504">
            <v>7188.46</v>
          </cell>
          <cell r="J504">
            <v>1</v>
          </cell>
          <cell r="K504">
            <v>9345</v>
          </cell>
          <cell r="L504">
            <v>0</v>
          </cell>
          <cell r="N504">
            <v>9345</v>
          </cell>
          <cell r="O504">
            <v>9345</v>
          </cell>
        </row>
        <row r="505">
          <cell r="B505">
            <v>235</v>
          </cell>
          <cell r="C505" t="str">
            <v>F</v>
          </cell>
          <cell r="D505" t="str">
            <v>4.4.1.43</v>
          </cell>
          <cell r="E505" t="str">
            <v>Curva 90° aço especial, c/ pontas p/ junta alvenius e flangeada  DN 600</v>
          </cell>
          <cell r="F505" t="str">
            <v>pc</v>
          </cell>
          <cell r="G505">
            <v>1</v>
          </cell>
          <cell r="H505">
            <v>9345</v>
          </cell>
          <cell r="I505">
            <v>7188.46</v>
          </cell>
          <cell r="J505">
            <v>1</v>
          </cell>
          <cell r="K505">
            <v>9345</v>
          </cell>
          <cell r="L505">
            <v>0</v>
          </cell>
          <cell r="N505">
            <v>9345</v>
          </cell>
          <cell r="O505">
            <v>9345</v>
          </cell>
        </row>
        <row r="506">
          <cell r="B506">
            <v>220</v>
          </cell>
          <cell r="C506" t="str">
            <v>F</v>
          </cell>
          <cell r="D506" t="str">
            <v>4.4.1.28</v>
          </cell>
          <cell r="E506" t="str">
            <v>Curva 90° aço c/ flange e ponta para solda DN 600 (peça especial)</v>
          </cell>
          <cell r="F506" t="str">
            <v>pc</v>
          </cell>
          <cell r="G506">
            <v>8</v>
          </cell>
          <cell r="H506">
            <v>9345</v>
          </cell>
          <cell r="I506">
            <v>7188.46</v>
          </cell>
          <cell r="J506">
            <v>1</v>
          </cell>
          <cell r="K506">
            <v>74760</v>
          </cell>
          <cell r="L506">
            <v>0</v>
          </cell>
          <cell r="N506">
            <v>9345</v>
          </cell>
          <cell r="O506">
            <v>74760</v>
          </cell>
        </row>
        <row r="507">
          <cell r="B507">
            <v>219</v>
          </cell>
          <cell r="C507" t="str">
            <v>F</v>
          </cell>
          <cell r="D507" t="str">
            <v>4.4.1.27</v>
          </cell>
          <cell r="E507" t="str">
            <v>Curva 90° aço c/ pontas para solda DN 1000</v>
          </cell>
          <cell r="F507" t="str">
            <v>pc</v>
          </cell>
          <cell r="G507">
            <v>2</v>
          </cell>
          <cell r="H507">
            <v>35000</v>
          </cell>
          <cell r="I507">
            <v>26923.08</v>
          </cell>
          <cell r="J507">
            <v>1</v>
          </cell>
          <cell r="K507">
            <v>70000</v>
          </cell>
          <cell r="L507">
            <v>0</v>
          </cell>
          <cell r="N507">
            <v>35000</v>
          </cell>
          <cell r="O507">
            <v>70000</v>
          </cell>
        </row>
        <row r="508">
          <cell r="B508">
            <v>3693</v>
          </cell>
          <cell r="C508" t="str">
            <v>F</v>
          </cell>
          <cell r="D508" t="str">
            <v>8.4.7.1.3</v>
          </cell>
          <cell r="E508" t="str">
            <v>Curva FoFo 11 Gr C/Bolsas JGS DN 200 mm, inclusive anel de borracha</v>
          </cell>
          <cell r="F508" t="str">
            <v>pç</v>
          </cell>
          <cell r="G508">
            <v>3</v>
          </cell>
          <cell r="H508">
            <v>388.52</v>
          </cell>
          <cell r="I508">
            <v>298.86</v>
          </cell>
          <cell r="J508">
            <v>1</v>
          </cell>
          <cell r="K508">
            <v>1165.56</v>
          </cell>
          <cell r="L508">
            <v>0</v>
          </cell>
          <cell r="N508">
            <v>388.52</v>
          </cell>
          <cell r="O508">
            <v>1165.56</v>
          </cell>
        </row>
        <row r="509">
          <cell r="B509">
            <v>2324</v>
          </cell>
          <cell r="C509" t="str">
            <v>F</v>
          </cell>
          <cell r="D509" t="str">
            <v>3.4.7.1.3</v>
          </cell>
          <cell r="E509" t="str">
            <v>Curva FoFo 11 Gr C/Bolsas JGS DN 250 mm, inclusive anel de borracha</v>
          </cell>
          <cell r="F509" t="str">
            <v>pç</v>
          </cell>
          <cell r="G509">
            <v>1</v>
          </cell>
          <cell r="H509">
            <v>468.59</v>
          </cell>
          <cell r="I509">
            <v>360.45</v>
          </cell>
          <cell r="J509">
            <v>1</v>
          </cell>
          <cell r="K509">
            <v>468.59</v>
          </cell>
          <cell r="L509">
            <v>0</v>
          </cell>
          <cell r="N509">
            <v>468.59</v>
          </cell>
          <cell r="O509">
            <v>468.59</v>
          </cell>
        </row>
        <row r="510">
          <cell r="B510">
            <v>3401</v>
          </cell>
          <cell r="C510" t="str">
            <v>F</v>
          </cell>
          <cell r="D510" t="str">
            <v>7.4.7.1.5</v>
          </cell>
          <cell r="E510" t="str">
            <v>Curva FoFo 11 Gr C/Bolsas JGS DN 500 mm, inclusive anel de borracha</v>
          </cell>
          <cell r="F510" t="str">
            <v>pç</v>
          </cell>
          <cell r="G510">
            <v>1</v>
          </cell>
          <cell r="H510">
            <v>1868.31</v>
          </cell>
          <cell r="I510">
            <v>1437.16</v>
          </cell>
          <cell r="J510">
            <v>1</v>
          </cell>
          <cell r="K510">
            <v>1868.31</v>
          </cell>
          <cell r="L510">
            <v>0</v>
          </cell>
          <cell r="N510">
            <v>1868.31</v>
          </cell>
          <cell r="O510">
            <v>1868.31</v>
          </cell>
        </row>
        <row r="511">
          <cell r="B511">
            <v>1385</v>
          </cell>
          <cell r="C511" t="str">
            <v>F</v>
          </cell>
          <cell r="D511" t="str">
            <v>12.4.3</v>
          </cell>
          <cell r="E511" t="str">
            <v>Curva FoFo 22º JGS DN 150 18,700 kg</v>
          </cell>
          <cell r="F511" t="str">
            <v>pç</v>
          </cell>
          <cell r="G511">
            <v>1</v>
          </cell>
          <cell r="H511">
            <v>278.79000000000002</v>
          </cell>
          <cell r="I511">
            <v>214.45</v>
          </cell>
          <cell r="J511">
            <v>1</v>
          </cell>
          <cell r="K511">
            <v>278.79000000000002</v>
          </cell>
          <cell r="L511">
            <v>0</v>
          </cell>
          <cell r="N511">
            <v>278.79000000000002</v>
          </cell>
          <cell r="O511">
            <v>278.79000000000002</v>
          </cell>
        </row>
        <row r="512">
          <cell r="B512">
            <v>516</v>
          </cell>
          <cell r="C512" t="str">
            <v>F</v>
          </cell>
          <cell r="D512" t="str">
            <v>7.2.4.1.29</v>
          </cell>
          <cell r="E512" t="str">
            <v>Curva 22° FºF° JGS DN 150mm, Inclusive anel de borracha</v>
          </cell>
          <cell r="F512" t="str">
            <v>pç</v>
          </cell>
          <cell r="G512">
            <v>1</v>
          </cell>
          <cell r="H512">
            <v>278.79000000000002</v>
          </cell>
          <cell r="I512">
            <v>214.45</v>
          </cell>
          <cell r="J512">
            <v>1</v>
          </cell>
          <cell r="K512">
            <v>278.79000000000002</v>
          </cell>
          <cell r="L512">
            <v>0</v>
          </cell>
          <cell r="N512">
            <v>278.79000000000002</v>
          </cell>
          <cell r="O512">
            <v>278.79000000000002</v>
          </cell>
        </row>
        <row r="513">
          <cell r="B513">
            <v>3400</v>
          </cell>
          <cell r="C513" t="str">
            <v>F</v>
          </cell>
          <cell r="D513" t="str">
            <v>7.4.7.1.4</v>
          </cell>
          <cell r="E513" t="str">
            <v>Curva FoFo 22 Gr C/Bolsas JGS DN 500 mm, inclusive anel de borracha</v>
          </cell>
          <cell r="F513" t="str">
            <v>pç</v>
          </cell>
          <cell r="G513">
            <v>1</v>
          </cell>
          <cell r="H513">
            <v>2125.15</v>
          </cell>
          <cell r="I513">
            <v>1634.73</v>
          </cell>
          <cell r="J513">
            <v>1</v>
          </cell>
          <cell r="K513">
            <v>2125.15</v>
          </cell>
          <cell r="L513">
            <v>0</v>
          </cell>
          <cell r="N513">
            <v>2125.15</v>
          </cell>
          <cell r="O513">
            <v>2125.15</v>
          </cell>
        </row>
        <row r="514">
          <cell r="B514">
            <v>517</v>
          </cell>
          <cell r="C514" t="str">
            <v>F</v>
          </cell>
          <cell r="D514" t="str">
            <v>7.2.4.1.30</v>
          </cell>
          <cell r="E514" t="str">
            <v>Curva 45° FºF° JGS DN 150mm, Inclusive anel de borracha</v>
          </cell>
          <cell r="F514" t="str">
            <v>pç</v>
          </cell>
          <cell r="G514">
            <v>2</v>
          </cell>
          <cell r="H514">
            <v>262.56</v>
          </cell>
          <cell r="I514">
            <v>201.97</v>
          </cell>
          <cell r="J514">
            <v>1</v>
          </cell>
          <cell r="K514">
            <v>525.12</v>
          </cell>
          <cell r="L514">
            <v>0</v>
          </cell>
          <cell r="N514">
            <v>262.56</v>
          </cell>
          <cell r="O514">
            <v>525.12</v>
          </cell>
        </row>
        <row r="515">
          <cell r="B515">
            <v>1386</v>
          </cell>
          <cell r="C515" t="str">
            <v>F</v>
          </cell>
          <cell r="D515" t="str">
            <v>12.4.4</v>
          </cell>
          <cell r="E515" t="str">
            <v>Curva FoFo 45º JGS DN 150 20,700 kg</v>
          </cell>
          <cell r="F515" t="str">
            <v>pç</v>
          </cell>
          <cell r="G515">
            <v>1</v>
          </cell>
          <cell r="H515">
            <v>262.56</v>
          </cell>
          <cell r="I515">
            <v>201.97</v>
          </cell>
          <cell r="J515">
            <v>1</v>
          </cell>
          <cell r="K515">
            <v>262.56</v>
          </cell>
          <cell r="L515">
            <v>0</v>
          </cell>
          <cell r="N515">
            <v>262.56</v>
          </cell>
          <cell r="O515">
            <v>262.56</v>
          </cell>
        </row>
        <row r="516">
          <cell r="B516">
            <v>1895</v>
          </cell>
          <cell r="C516" t="str">
            <v>F</v>
          </cell>
          <cell r="D516" t="str">
            <v>18.3.1.2</v>
          </cell>
          <cell r="E516" t="str">
            <v>Curva FoFo 45 Gr C/Bolsas JGS DN 400 mm, inclusive anel de borracha</v>
          </cell>
          <cell r="F516" t="str">
            <v>pç</v>
          </cell>
          <cell r="G516">
            <v>3</v>
          </cell>
          <cell r="H516">
            <v>1341.68</v>
          </cell>
          <cell r="I516">
            <v>1032.06</v>
          </cell>
          <cell r="J516">
            <v>1</v>
          </cell>
          <cell r="K516">
            <v>4025.04</v>
          </cell>
          <cell r="L516">
            <v>0</v>
          </cell>
          <cell r="N516">
            <v>1341.68</v>
          </cell>
          <cell r="O516">
            <v>4025.04</v>
          </cell>
        </row>
        <row r="517">
          <cell r="B517">
            <v>421</v>
          </cell>
          <cell r="C517" t="str">
            <v>F</v>
          </cell>
          <cell r="D517" t="str">
            <v>7.1.5.10</v>
          </cell>
          <cell r="E517" t="str">
            <v>Curva FoFo 45° c/ bolsas je DN400  90,900kg</v>
          </cell>
          <cell r="F517" t="str">
            <v>pc</v>
          </cell>
          <cell r="G517">
            <v>1</v>
          </cell>
          <cell r="H517">
            <v>1341.68</v>
          </cell>
          <cell r="I517">
            <v>1032.06</v>
          </cell>
          <cell r="J517">
            <v>1</v>
          </cell>
          <cell r="K517">
            <v>1341.68</v>
          </cell>
          <cell r="L517">
            <v>0</v>
          </cell>
          <cell r="N517">
            <v>1341.68</v>
          </cell>
          <cell r="O517">
            <v>1341.68</v>
          </cell>
        </row>
        <row r="518">
          <cell r="B518">
            <v>3399</v>
          </cell>
          <cell r="C518" t="str">
            <v>F</v>
          </cell>
          <cell r="D518" t="str">
            <v>7.4.7.1.3</v>
          </cell>
          <cell r="E518" t="str">
            <v>Curva FoFo 45 Gr C/Bolsas JGS DN 500 mm, inclusive anel de borracha</v>
          </cell>
          <cell r="F518" t="str">
            <v>pç</v>
          </cell>
          <cell r="G518">
            <v>1</v>
          </cell>
          <cell r="H518">
            <v>2463.0700000000002</v>
          </cell>
          <cell r="I518">
            <v>1894.67</v>
          </cell>
          <cell r="J518">
            <v>1</v>
          </cell>
          <cell r="K518">
            <v>2463.0700000000002</v>
          </cell>
          <cell r="L518">
            <v>0</v>
          </cell>
          <cell r="N518">
            <v>2463.0700000000002</v>
          </cell>
          <cell r="O518">
            <v>2463.0700000000002</v>
          </cell>
        </row>
        <row r="519">
          <cell r="B519">
            <v>3056</v>
          </cell>
          <cell r="C519" t="str">
            <v>F</v>
          </cell>
          <cell r="D519" t="str">
            <v>6.4.7.1.2</v>
          </cell>
          <cell r="E519" t="str">
            <v>Curva FoFo 90 Gr C/Bolsas JGS DN 150 mm, inclusive anel de borracha</v>
          </cell>
          <cell r="F519" t="str">
            <v>pç</v>
          </cell>
          <cell r="G519">
            <v>2</v>
          </cell>
          <cell r="H519">
            <v>252.95</v>
          </cell>
          <cell r="I519">
            <v>194.58</v>
          </cell>
          <cell r="J519">
            <v>1</v>
          </cell>
          <cell r="K519">
            <v>505.9</v>
          </cell>
          <cell r="L519">
            <v>0</v>
          </cell>
          <cell r="N519">
            <v>252.95</v>
          </cell>
          <cell r="O519">
            <v>505.9</v>
          </cell>
        </row>
        <row r="520">
          <cell r="B520">
            <v>518</v>
          </cell>
          <cell r="C520" t="str">
            <v>F</v>
          </cell>
          <cell r="D520" t="str">
            <v>7.2.4.1.31</v>
          </cell>
          <cell r="E520" t="str">
            <v>Curva 90° FºF° JGS DN 150mm, Inclusive anel de borracha</v>
          </cell>
          <cell r="F520" t="str">
            <v>pç</v>
          </cell>
          <cell r="G520">
            <v>2</v>
          </cell>
          <cell r="H520">
            <v>252.95</v>
          </cell>
          <cell r="I520">
            <v>194.58</v>
          </cell>
          <cell r="J520">
            <v>1</v>
          </cell>
          <cell r="K520">
            <v>505.9</v>
          </cell>
          <cell r="L520">
            <v>0</v>
          </cell>
          <cell r="N520">
            <v>252.95</v>
          </cell>
          <cell r="O520">
            <v>505.9</v>
          </cell>
        </row>
        <row r="521">
          <cell r="B521">
            <v>3692</v>
          </cell>
          <cell r="C521" t="str">
            <v>F</v>
          </cell>
          <cell r="D521" t="str">
            <v>8.4.7.1.2</v>
          </cell>
          <cell r="E521" t="str">
            <v>Curva FoFo 90 Gr C/Bolsas JGS DN 200 mm, inclusive anel de borracha</v>
          </cell>
          <cell r="F521" t="str">
            <v>pç</v>
          </cell>
          <cell r="G521">
            <v>7</v>
          </cell>
          <cell r="H521">
            <v>480.45</v>
          </cell>
          <cell r="I521">
            <v>369.58</v>
          </cell>
          <cell r="J521">
            <v>1</v>
          </cell>
          <cell r="K521">
            <v>3363.15</v>
          </cell>
          <cell r="L521">
            <v>0</v>
          </cell>
          <cell r="N521">
            <v>480.45</v>
          </cell>
          <cell r="O521">
            <v>3363.15</v>
          </cell>
        </row>
        <row r="522">
          <cell r="B522">
            <v>674</v>
          </cell>
          <cell r="C522" t="str">
            <v>F</v>
          </cell>
          <cell r="D522" t="str">
            <v>7.3.4.1.5</v>
          </cell>
          <cell r="E522" t="str">
            <v>Curva FºFº JGS 90° DN 200mm</v>
          </cell>
          <cell r="F522" t="str">
            <v>pç</v>
          </cell>
          <cell r="G522">
            <v>2</v>
          </cell>
          <cell r="H522">
            <v>480.45</v>
          </cell>
          <cell r="I522">
            <v>369.58</v>
          </cell>
          <cell r="J522">
            <v>1</v>
          </cell>
          <cell r="K522">
            <v>960.9</v>
          </cell>
          <cell r="L522">
            <v>0</v>
          </cell>
          <cell r="N522">
            <v>480.45</v>
          </cell>
          <cell r="O522">
            <v>960.9</v>
          </cell>
        </row>
        <row r="523">
          <cell r="B523">
            <v>519</v>
          </cell>
          <cell r="C523" t="str">
            <v>F</v>
          </cell>
          <cell r="D523" t="str">
            <v>7.2.4.1.32</v>
          </cell>
          <cell r="E523" t="str">
            <v>Curva 90° FºF° JGS DN 200mm, Inclusive anel de borracha</v>
          </cell>
          <cell r="F523" t="str">
            <v>pç</v>
          </cell>
          <cell r="G523">
            <v>2</v>
          </cell>
          <cell r="H523">
            <v>480.45</v>
          </cell>
          <cell r="I523">
            <v>369.58</v>
          </cell>
          <cell r="J523">
            <v>1</v>
          </cell>
          <cell r="K523">
            <v>960.9</v>
          </cell>
          <cell r="L523">
            <v>0</v>
          </cell>
          <cell r="N523">
            <v>480.45</v>
          </cell>
          <cell r="O523">
            <v>960.9</v>
          </cell>
        </row>
        <row r="524">
          <cell r="B524">
            <v>2323</v>
          </cell>
          <cell r="C524" t="str">
            <v>F</v>
          </cell>
          <cell r="D524" t="str">
            <v>3.4.7.1.2</v>
          </cell>
          <cell r="E524" t="str">
            <v>Curva FoFo 90 Gr C/Bolsas JGS DN 250 mm, inclusive anel de borracha</v>
          </cell>
          <cell r="F524" t="str">
            <v>pç</v>
          </cell>
          <cell r="G524">
            <v>9</v>
          </cell>
          <cell r="H524">
            <v>693.88</v>
          </cell>
          <cell r="I524">
            <v>533.75</v>
          </cell>
          <cell r="J524">
            <v>1</v>
          </cell>
          <cell r="K524">
            <v>6244.92</v>
          </cell>
          <cell r="L524">
            <v>0</v>
          </cell>
          <cell r="N524">
            <v>693.88</v>
          </cell>
          <cell r="O524">
            <v>6244.92</v>
          </cell>
        </row>
        <row r="525">
          <cell r="B525">
            <v>520</v>
          </cell>
          <cell r="C525" t="str">
            <v>F</v>
          </cell>
          <cell r="D525" t="str">
            <v>7.2.4.1.33</v>
          </cell>
          <cell r="E525" t="str">
            <v>Curva 90° FºF° JGS DN 250mm, Inclusive anel de borracha</v>
          </cell>
          <cell r="F525" t="str">
            <v>pç</v>
          </cell>
          <cell r="G525">
            <v>1</v>
          </cell>
          <cell r="H525">
            <v>693.88</v>
          </cell>
          <cell r="I525">
            <v>533.75</v>
          </cell>
          <cell r="J525">
            <v>1</v>
          </cell>
          <cell r="K525">
            <v>693.88</v>
          </cell>
          <cell r="L525">
            <v>0</v>
          </cell>
          <cell r="N525">
            <v>693.88</v>
          </cell>
          <cell r="O525">
            <v>693.88</v>
          </cell>
        </row>
        <row r="526">
          <cell r="B526">
            <v>4169</v>
          </cell>
          <cell r="C526" t="str">
            <v>F</v>
          </cell>
          <cell r="D526" t="str">
            <v>10.7.1.2.4</v>
          </cell>
          <cell r="E526" t="str">
            <v>Curva FoFo 90 Gr C/Bolsas JGS DN 400 mm, inclusive anel de borracha</v>
          </cell>
          <cell r="F526" t="str">
            <v>pc</v>
          </cell>
          <cell r="G526">
            <v>2</v>
          </cell>
          <cell r="H526">
            <v>1767.58</v>
          </cell>
          <cell r="I526">
            <v>1359.68</v>
          </cell>
          <cell r="J526">
            <v>1</v>
          </cell>
          <cell r="K526">
            <v>3535.16</v>
          </cell>
          <cell r="L526">
            <v>0</v>
          </cell>
          <cell r="N526">
            <v>1767.58</v>
          </cell>
          <cell r="O526">
            <v>3535.16</v>
          </cell>
        </row>
        <row r="527">
          <cell r="B527">
            <v>419</v>
          </cell>
          <cell r="C527" t="str">
            <v>F</v>
          </cell>
          <cell r="D527" t="str">
            <v>7.1.5.8</v>
          </cell>
          <cell r="E527" t="str">
            <v>Curva 90° FoFo c/ bolsas jgs  DN 400 186,900kg</v>
          </cell>
          <cell r="F527" t="str">
            <v>pc</v>
          </cell>
          <cell r="G527">
            <v>1</v>
          </cell>
          <cell r="H527">
            <v>1767.58</v>
          </cell>
          <cell r="I527">
            <v>1359.68</v>
          </cell>
          <cell r="J527">
            <v>1</v>
          </cell>
          <cell r="K527">
            <v>1767.58</v>
          </cell>
          <cell r="L527">
            <v>0</v>
          </cell>
          <cell r="N527">
            <v>1767.58</v>
          </cell>
          <cell r="O527">
            <v>1767.58</v>
          </cell>
        </row>
        <row r="528">
          <cell r="B528">
            <v>3398</v>
          </cell>
          <cell r="C528" t="str">
            <v>F</v>
          </cell>
          <cell r="D528" t="str">
            <v>7.4.7.1.2</v>
          </cell>
          <cell r="E528" t="str">
            <v>Curva FoFo 90 Gr C/Bolsas JGS DN 500 mm, inclusive anel de borracha</v>
          </cell>
          <cell r="F528" t="str">
            <v>pç</v>
          </cell>
          <cell r="G528">
            <v>6</v>
          </cell>
          <cell r="H528">
            <v>3143.11</v>
          </cell>
          <cell r="I528">
            <v>2417.7800000000002</v>
          </cell>
          <cell r="J528">
            <v>1</v>
          </cell>
          <cell r="K528">
            <v>18858.66</v>
          </cell>
          <cell r="L528">
            <v>0</v>
          </cell>
          <cell r="N528">
            <v>3143.11</v>
          </cell>
          <cell r="O528">
            <v>18858.66</v>
          </cell>
        </row>
        <row r="529">
          <cell r="B529">
            <v>115</v>
          </cell>
          <cell r="C529" t="str">
            <v>F</v>
          </cell>
          <cell r="D529" t="str">
            <v>3.3.1.7</v>
          </cell>
          <cell r="E529" t="str">
            <v>Curva 90º com Bolsas FoFo, PN 10 DN 500 mm</v>
          </cell>
          <cell r="F529" t="str">
            <v>un</v>
          </cell>
          <cell r="G529">
            <v>1</v>
          </cell>
          <cell r="H529">
            <v>3143.11</v>
          </cell>
          <cell r="I529">
            <v>2417.7800000000002</v>
          </cell>
          <cell r="J529">
            <v>1</v>
          </cell>
          <cell r="K529">
            <v>3143.11</v>
          </cell>
          <cell r="L529">
            <v>0</v>
          </cell>
          <cell r="N529">
            <v>3143.11</v>
          </cell>
          <cell r="O529">
            <v>3143.11</v>
          </cell>
        </row>
        <row r="530">
          <cell r="B530">
            <v>393</v>
          </cell>
          <cell r="C530" t="str">
            <v>F</v>
          </cell>
          <cell r="D530" t="str">
            <v>7.1.4.6</v>
          </cell>
          <cell r="E530" t="str">
            <v>Curva FoFo 45° c/ bolsas jm DN 400 90,900kg</v>
          </cell>
          <cell r="F530" t="str">
            <v>pc</v>
          </cell>
          <cell r="G530">
            <v>3</v>
          </cell>
          <cell r="H530">
            <v>4529.43</v>
          </cell>
          <cell r="I530">
            <v>3484.18</v>
          </cell>
          <cell r="J530">
            <v>1</v>
          </cell>
          <cell r="K530">
            <v>13588.29</v>
          </cell>
          <cell r="L530">
            <v>0</v>
          </cell>
          <cell r="N530">
            <v>4529.43</v>
          </cell>
          <cell r="O530">
            <v>13588.29</v>
          </cell>
        </row>
        <row r="531">
          <cell r="B531">
            <v>398</v>
          </cell>
          <cell r="C531" t="str">
            <v>F</v>
          </cell>
          <cell r="D531" t="str">
            <v>7.1.4.11</v>
          </cell>
          <cell r="E531" t="str">
            <v>Curva 90° c/ bolsas jte FoFo DN 400  217,00 kg</v>
          </cell>
          <cell r="F531" t="str">
            <v>pc</v>
          </cell>
          <cell r="G531">
            <v>7</v>
          </cell>
          <cell r="H531">
            <v>6271.3</v>
          </cell>
          <cell r="I531">
            <v>4824.08</v>
          </cell>
          <cell r="J531">
            <v>1</v>
          </cell>
          <cell r="K531">
            <v>43899.1</v>
          </cell>
          <cell r="L531">
            <v>0</v>
          </cell>
          <cell r="N531">
            <v>6271.3</v>
          </cell>
          <cell r="O531">
            <v>43899.1</v>
          </cell>
        </row>
        <row r="532">
          <cell r="B532">
            <v>2389</v>
          </cell>
          <cell r="C532" t="str">
            <v>F</v>
          </cell>
          <cell r="D532" t="str">
            <v>3.5.10.1.12</v>
          </cell>
          <cell r="E532" t="str">
            <v>Curva FoFo 90 C/ flanges PN 10 DN 100 mm</v>
          </cell>
          <cell r="F532" t="str">
            <v>pç</v>
          </cell>
          <cell r="G532">
            <v>5</v>
          </cell>
          <cell r="H532">
            <v>183.86</v>
          </cell>
          <cell r="I532">
            <v>141.43</v>
          </cell>
          <cell r="J532">
            <v>1</v>
          </cell>
          <cell r="K532">
            <v>919.3</v>
          </cell>
          <cell r="L532">
            <v>0</v>
          </cell>
          <cell r="N532">
            <v>183.86</v>
          </cell>
          <cell r="O532">
            <v>919.3</v>
          </cell>
        </row>
        <row r="533">
          <cell r="B533">
            <v>971</v>
          </cell>
          <cell r="C533" t="str">
            <v>F</v>
          </cell>
          <cell r="D533" t="str">
            <v>7.5.3.1.28</v>
          </cell>
          <cell r="E533" t="str">
            <v>Curva FoFo 90 Gr C/ flanges PN 10 DN 100 mm.</v>
          </cell>
          <cell r="F533" t="str">
            <v>pç</v>
          </cell>
          <cell r="G533">
            <v>8</v>
          </cell>
          <cell r="H533">
            <v>183.86</v>
          </cell>
          <cell r="I533">
            <v>141.43</v>
          </cell>
          <cell r="J533">
            <v>1</v>
          </cell>
          <cell r="K533">
            <v>1470.88</v>
          </cell>
          <cell r="L533">
            <v>0</v>
          </cell>
          <cell r="N533">
            <v>183.86</v>
          </cell>
          <cell r="O533">
            <v>1470.88</v>
          </cell>
        </row>
        <row r="534">
          <cell r="B534">
            <v>3119</v>
          </cell>
          <cell r="C534" t="str">
            <v>F</v>
          </cell>
          <cell r="D534" t="str">
            <v>6.5.10.1.11</v>
          </cell>
          <cell r="E534" t="str">
            <v>Curva FoFo 90 C/ flanges PN 10 DN 150 mm</v>
          </cell>
          <cell r="F534" t="str">
            <v>pç</v>
          </cell>
          <cell r="G534">
            <v>6</v>
          </cell>
          <cell r="H534">
            <v>284.73</v>
          </cell>
          <cell r="I534">
            <v>219.02</v>
          </cell>
          <cell r="J534">
            <v>1</v>
          </cell>
          <cell r="K534">
            <v>1708.38</v>
          </cell>
          <cell r="L534">
            <v>0</v>
          </cell>
          <cell r="N534">
            <v>284.73</v>
          </cell>
          <cell r="O534">
            <v>1708.38</v>
          </cell>
        </row>
        <row r="535">
          <cell r="B535">
            <v>2388</v>
          </cell>
          <cell r="C535" t="str">
            <v>F</v>
          </cell>
          <cell r="D535" t="str">
            <v>3.5.10.1.11</v>
          </cell>
          <cell r="E535" t="str">
            <v>Curva FoFo 90 C/ flanges PN 10 DN 200 mm</v>
          </cell>
          <cell r="F535" t="str">
            <v>pç</v>
          </cell>
          <cell r="G535">
            <v>6</v>
          </cell>
          <cell r="H535">
            <v>438.93</v>
          </cell>
          <cell r="I535">
            <v>337.64</v>
          </cell>
          <cell r="J535">
            <v>1</v>
          </cell>
          <cell r="K535">
            <v>2633.58</v>
          </cell>
          <cell r="L535">
            <v>0</v>
          </cell>
          <cell r="N535">
            <v>438.93</v>
          </cell>
          <cell r="O535">
            <v>2633.58</v>
          </cell>
        </row>
        <row r="536">
          <cell r="B536">
            <v>951</v>
          </cell>
          <cell r="C536" t="str">
            <v>F</v>
          </cell>
          <cell r="D536" t="str">
            <v>7.5.3.1.8</v>
          </cell>
          <cell r="E536" t="str">
            <v>Curva FoFo 90 Gr C/ flanges PN 10 DN 300 mm.</v>
          </cell>
          <cell r="F536" t="str">
            <v>pç</v>
          </cell>
          <cell r="G536">
            <v>1</v>
          </cell>
          <cell r="H536">
            <v>949.04</v>
          </cell>
          <cell r="I536">
            <v>730.03</v>
          </cell>
          <cell r="J536">
            <v>1</v>
          </cell>
          <cell r="K536">
            <v>949.04</v>
          </cell>
          <cell r="L536">
            <v>0</v>
          </cell>
          <cell r="N536">
            <v>949.04</v>
          </cell>
          <cell r="O536">
            <v>949.04</v>
          </cell>
        </row>
        <row r="537">
          <cell r="B537">
            <v>197</v>
          </cell>
          <cell r="C537" t="str">
            <v>F</v>
          </cell>
          <cell r="D537" t="str">
            <v>4.4.1.5</v>
          </cell>
          <cell r="E537" t="str">
            <v>Curva fofo 90° c/ flanges PN-10 DN 300 66,000 kg</v>
          </cell>
          <cell r="F537" t="str">
            <v>pc</v>
          </cell>
          <cell r="G537">
            <v>4</v>
          </cell>
          <cell r="H537">
            <v>949.04</v>
          </cell>
          <cell r="I537">
            <v>730.03</v>
          </cell>
          <cell r="J537">
            <v>1</v>
          </cell>
          <cell r="K537">
            <v>3796.16</v>
          </cell>
          <cell r="L537">
            <v>0</v>
          </cell>
          <cell r="N537">
            <v>949.04</v>
          </cell>
          <cell r="O537">
            <v>3796.16</v>
          </cell>
        </row>
        <row r="538">
          <cell r="B538">
            <v>970</v>
          </cell>
          <cell r="C538" t="str">
            <v>F</v>
          </cell>
          <cell r="D538" t="str">
            <v>7.5.3.1.27</v>
          </cell>
          <cell r="E538" t="str">
            <v>Curva FoFo 90 Gr C/ flanges PN 10 DN 400 mm.</v>
          </cell>
          <cell r="F538" t="str">
            <v>pç</v>
          </cell>
          <cell r="G538">
            <v>1</v>
          </cell>
          <cell r="H538">
            <v>1921.83</v>
          </cell>
          <cell r="I538">
            <v>1478.33</v>
          </cell>
          <cell r="J538">
            <v>1</v>
          </cell>
          <cell r="K538">
            <v>1921.83</v>
          </cell>
          <cell r="L538">
            <v>0</v>
          </cell>
          <cell r="N538">
            <v>1921.83</v>
          </cell>
          <cell r="O538">
            <v>1921.83</v>
          </cell>
        </row>
        <row r="539">
          <cell r="B539">
            <v>3467</v>
          </cell>
          <cell r="C539" t="str">
            <v>F</v>
          </cell>
          <cell r="D539" t="str">
            <v>7.5.10.1.10</v>
          </cell>
          <cell r="E539" t="str">
            <v>Curva FoFo 90 C/ flanges PN 10 DN 400 mm</v>
          </cell>
          <cell r="F539" t="str">
            <v>pç</v>
          </cell>
          <cell r="G539">
            <v>2</v>
          </cell>
          <cell r="H539">
            <v>1921.83</v>
          </cell>
          <cell r="I539">
            <v>1478.33</v>
          </cell>
          <cell r="J539">
            <v>1</v>
          </cell>
          <cell r="K539">
            <v>3843.66</v>
          </cell>
          <cell r="L539">
            <v>0</v>
          </cell>
          <cell r="N539">
            <v>1921.83</v>
          </cell>
          <cell r="O539">
            <v>3843.66</v>
          </cell>
        </row>
        <row r="540">
          <cell r="B540">
            <v>114</v>
          </cell>
          <cell r="C540" t="str">
            <v>F</v>
          </cell>
          <cell r="D540" t="str">
            <v>3.3.1.6</v>
          </cell>
          <cell r="E540" t="str">
            <v>Curva 90º com Flanges FoFo, PN 10 DN 500 mm</v>
          </cell>
          <cell r="F540" t="str">
            <v>un</v>
          </cell>
          <cell r="G540">
            <v>1</v>
          </cell>
          <cell r="H540">
            <v>4530.1000000000004</v>
          </cell>
          <cell r="I540">
            <v>3484.69</v>
          </cell>
          <cell r="J540">
            <v>1</v>
          </cell>
          <cell r="K540">
            <v>4530.1000000000004</v>
          </cell>
          <cell r="L540">
            <v>0</v>
          </cell>
          <cell r="N540">
            <v>4530.1000000000004</v>
          </cell>
          <cell r="O540">
            <v>4530.1000000000004</v>
          </cell>
        </row>
        <row r="541">
          <cell r="B541">
            <v>950</v>
          </cell>
          <cell r="C541" t="str">
            <v>F</v>
          </cell>
          <cell r="D541" t="str">
            <v>7.5.3.1.7</v>
          </cell>
          <cell r="E541" t="str">
            <v>Curva Fofo 90 Gr C/ Flanges E Pe PN-10 DN 300</v>
          </cell>
          <cell r="F541" t="str">
            <v>pç</v>
          </cell>
          <cell r="G541">
            <v>1</v>
          </cell>
          <cell r="H541">
            <v>1932.18</v>
          </cell>
          <cell r="I541">
            <v>1486.29</v>
          </cell>
          <cell r="J541">
            <v>1</v>
          </cell>
          <cell r="K541">
            <v>1932.18</v>
          </cell>
          <cell r="L541">
            <v>0</v>
          </cell>
          <cell r="N541">
            <v>1932.18</v>
          </cell>
          <cell r="O541">
            <v>1932.18</v>
          </cell>
        </row>
        <row r="542">
          <cell r="B542">
            <v>958</v>
          </cell>
          <cell r="C542" t="str">
            <v>F</v>
          </cell>
          <cell r="D542" t="str">
            <v>7.5.3.1.15</v>
          </cell>
          <cell r="E542" t="str">
            <v>Curva Fofo 90 Gr C/ Flanges E Pe PN-10 DN 400</v>
          </cell>
          <cell r="F542" t="str">
            <v>pç</v>
          </cell>
          <cell r="G542">
            <v>2</v>
          </cell>
          <cell r="H542">
            <v>3925.36</v>
          </cell>
          <cell r="I542">
            <v>3019.51</v>
          </cell>
          <cell r="J542">
            <v>1</v>
          </cell>
          <cell r="K542">
            <v>7850.72</v>
          </cell>
          <cell r="L542">
            <v>0</v>
          </cell>
          <cell r="N542">
            <v>3925.36</v>
          </cell>
          <cell r="O542">
            <v>7850.72</v>
          </cell>
        </row>
        <row r="543">
          <cell r="B543">
            <v>4174</v>
          </cell>
          <cell r="C543" t="str">
            <v>F</v>
          </cell>
          <cell r="D543" t="str">
            <v>10.7.1.2.9</v>
          </cell>
          <cell r="E543" t="str">
            <v>Curva FoFo 90 Gr C/Flanges DN 200 mm</v>
          </cell>
          <cell r="F543" t="str">
            <v>pc</v>
          </cell>
          <cell r="G543">
            <v>32</v>
          </cell>
          <cell r="H543">
            <v>750</v>
          </cell>
          <cell r="I543">
            <v>576.91999999999996</v>
          </cell>
          <cell r="J543">
            <v>1</v>
          </cell>
          <cell r="K543">
            <v>24000</v>
          </cell>
          <cell r="L543">
            <v>0</v>
          </cell>
          <cell r="N543">
            <v>750</v>
          </cell>
          <cell r="O543">
            <v>24000</v>
          </cell>
        </row>
        <row r="544">
          <cell r="B544">
            <v>198</v>
          </cell>
          <cell r="C544" t="str">
            <v>F</v>
          </cell>
          <cell r="D544" t="str">
            <v>4.4.1.6</v>
          </cell>
          <cell r="E544" t="str">
            <v xml:space="preserve">Curva  fofo 90° c/ flanges ver det. (peça especial), PN10 DN 600 </v>
          </cell>
          <cell r="F544" t="str">
            <v>pc</v>
          </cell>
          <cell r="G544">
            <v>1</v>
          </cell>
          <cell r="H544">
            <v>9066.15</v>
          </cell>
          <cell r="I544">
            <v>6973.96</v>
          </cell>
          <cell r="J544">
            <v>1</v>
          </cell>
          <cell r="K544">
            <v>9066.15</v>
          </cell>
          <cell r="L544">
            <v>0</v>
          </cell>
          <cell r="N544">
            <v>9066.15</v>
          </cell>
          <cell r="O544">
            <v>9066.15</v>
          </cell>
        </row>
        <row r="545">
          <cell r="B545">
            <v>2128</v>
          </cell>
          <cell r="C545" t="str">
            <v>F</v>
          </cell>
          <cell r="D545" t="str">
            <v>2.2.2.7</v>
          </cell>
          <cell r="E545" t="str">
            <v>Curva Pvc 45g Nbr-10569 Para Rede Coletora de Esgoto Pb JE Dn 100mm</v>
          </cell>
          <cell r="F545" t="str">
            <v>pç</v>
          </cell>
          <cell r="G545">
            <v>6332</v>
          </cell>
          <cell r="H545">
            <v>23.93</v>
          </cell>
          <cell r="I545">
            <v>18.41</v>
          </cell>
          <cell r="J545">
            <v>1</v>
          </cell>
          <cell r="K545">
            <v>151524.76</v>
          </cell>
          <cell r="L545">
            <v>0.19</v>
          </cell>
          <cell r="M545">
            <v>23.93</v>
          </cell>
          <cell r="N545">
            <v>24.12</v>
          </cell>
          <cell r="O545">
            <v>152727.84</v>
          </cell>
        </row>
        <row r="546">
          <cell r="B546">
            <v>2129</v>
          </cell>
          <cell r="C546" t="str">
            <v>F</v>
          </cell>
          <cell r="D546" t="str">
            <v>2.2.2.8</v>
          </cell>
          <cell r="E546" t="str">
            <v>Curva Pvc 90g Nbr-10569 Para Rede Coletora de Esgoto Pb JE Dn 100mm</v>
          </cell>
          <cell r="F546" t="str">
            <v>pç</v>
          </cell>
          <cell r="G546">
            <v>6869</v>
          </cell>
          <cell r="H546">
            <v>27.9</v>
          </cell>
          <cell r="I546">
            <v>21.46</v>
          </cell>
          <cell r="J546">
            <v>1</v>
          </cell>
          <cell r="K546">
            <v>191645.1</v>
          </cell>
          <cell r="L546">
            <v>0.22</v>
          </cell>
          <cell r="M546">
            <v>27.9</v>
          </cell>
          <cell r="N546">
            <v>28.12</v>
          </cell>
          <cell r="O546">
            <v>193156.28</v>
          </cell>
        </row>
        <row r="547">
          <cell r="B547">
            <v>2055</v>
          </cell>
          <cell r="C547" t="str">
            <v>F</v>
          </cell>
          <cell r="D547" t="str">
            <v>2.1.7.1.5</v>
          </cell>
          <cell r="E547" t="str">
            <v>Curva 90º PVC JE NBR 10569 para rede coletora de esgoto DN 150mm</v>
          </cell>
          <cell r="F547" t="str">
            <v>pç</v>
          </cell>
          <cell r="G547">
            <v>162</v>
          </cell>
          <cell r="H547">
            <v>95.64</v>
          </cell>
          <cell r="I547">
            <v>73.569999999999993</v>
          </cell>
          <cell r="J547">
            <v>1</v>
          </cell>
          <cell r="K547">
            <v>15493.68</v>
          </cell>
          <cell r="L547">
            <v>0</v>
          </cell>
          <cell r="N547">
            <v>95.64</v>
          </cell>
          <cell r="O547">
            <v>15493.68</v>
          </cell>
        </row>
        <row r="548">
          <cell r="B548">
            <v>2058</v>
          </cell>
          <cell r="C548" t="str">
            <v>F</v>
          </cell>
          <cell r="D548" t="str">
            <v>2.1.7.1.8</v>
          </cell>
          <cell r="E548" t="str">
            <v>Curva 90º PVC JE NBR 10569 para rede coletora de esgoto DN 200mm</v>
          </cell>
          <cell r="F548" t="str">
            <v>pç</v>
          </cell>
          <cell r="G548">
            <v>2</v>
          </cell>
          <cell r="H548">
            <v>227.64</v>
          </cell>
          <cell r="I548">
            <v>175.11</v>
          </cell>
          <cell r="J548">
            <v>1</v>
          </cell>
          <cell r="K548">
            <v>455.28</v>
          </cell>
          <cell r="L548">
            <v>0</v>
          </cell>
          <cell r="N548">
            <v>227.64</v>
          </cell>
          <cell r="O548">
            <v>455.28</v>
          </cell>
        </row>
        <row r="549">
          <cell r="B549">
            <v>2813</v>
          </cell>
          <cell r="C549" t="str">
            <v>F</v>
          </cell>
          <cell r="D549" t="str">
            <v>5.1.7.1.5</v>
          </cell>
          <cell r="E549" t="str">
            <v>Curva 45º PVC JE NBR 10569 para rede coletora de esgoto DN 200mm</v>
          </cell>
          <cell r="F549" t="str">
            <v>pç</v>
          </cell>
          <cell r="G549">
            <v>2</v>
          </cell>
          <cell r="H549">
            <v>86.89</v>
          </cell>
          <cell r="I549">
            <v>66.84</v>
          </cell>
          <cell r="J549">
            <v>1</v>
          </cell>
          <cell r="K549">
            <v>173.78</v>
          </cell>
          <cell r="L549">
            <v>0</v>
          </cell>
          <cell r="N549">
            <v>86.89</v>
          </cell>
          <cell r="O549">
            <v>173.78</v>
          </cell>
        </row>
        <row r="550">
          <cell r="B550">
            <v>3247</v>
          </cell>
          <cell r="C550" t="str">
            <v>F</v>
          </cell>
          <cell r="D550" t="str">
            <v>7.1.7.1.11</v>
          </cell>
          <cell r="E550" t="str">
            <v>Curva 90º PVC JE NBR 10569 para rede coletora de esgoto DN 250mm</v>
          </cell>
          <cell r="F550" t="str">
            <v>pç</v>
          </cell>
          <cell r="G550">
            <v>1</v>
          </cell>
          <cell r="H550">
            <v>375.41</v>
          </cell>
          <cell r="I550">
            <v>288.77999999999997</v>
          </cell>
          <cell r="J550">
            <v>1</v>
          </cell>
          <cell r="K550">
            <v>375.41</v>
          </cell>
          <cell r="L550">
            <v>0</v>
          </cell>
          <cell r="N550">
            <v>375.41</v>
          </cell>
          <cell r="O550">
            <v>375.41</v>
          </cell>
        </row>
        <row r="551">
          <cell r="B551">
            <v>3250</v>
          </cell>
          <cell r="C551" t="str">
            <v>F</v>
          </cell>
          <cell r="D551" t="str">
            <v>7.1.7.1.14</v>
          </cell>
          <cell r="E551" t="str">
            <v>Curva 90º PVC JE NBR 10569 para rede coletora de esgoto DN 300mm</v>
          </cell>
          <cell r="F551" t="str">
            <v>pç</v>
          </cell>
          <cell r="G551">
            <v>1</v>
          </cell>
          <cell r="H551">
            <v>831.1</v>
          </cell>
          <cell r="I551">
            <v>639.30999999999995</v>
          </cell>
          <cell r="J551">
            <v>1</v>
          </cell>
          <cell r="K551">
            <v>831.1</v>
          </cell>
          <cell r="L551">
            <v>0</v>
          </cell>
          <cell r="N551">
            <v>831.1</v>
          </cell>
          <cell r="O551">
            <v>831.1</v>
          </cell>
        </row>
        <row r="552">
          <cell r="B552">
            <v>2816</v>
          </cell>
          <cell r="C552" t="str">
            <v>F</v>
          </cell>
          <cell r="D552" t="str">
            <v>5.1.7.1.5</v>
          </cell>
          <cell r="E552" t="str">
            <v>Curva 90º PVC JE NBR 10569 para rede coletora de esgoto DN 350mm</v>
          </cell>
          <cell r="F552" t="str">
            <v>pç</v>
          </cell>
          <cell r="G552">
            <v>1</v>
          </cell>
          <cell r="H552">
            <v>279.88</v>
          </cell>
          <cell r="I552">
            <v>215.29</v>
          </cell>
          <cell r="J552">
            <v>1</v>
          </cell>
          <cell r="K552">
            <v>279.88</v>
          </cell>
          <cell r="L552">
            <v>0</v>
          </cell>
          <cell r="N552">
            <v>279.88</v>
          </cell>
          <cell r="O552">
            <v>279.88</v>
          </cell>
        </row>
        <row r="553">
          <cell r="B553">
            <v>2061</v>
          </cell>
          <cell r="C553" t="str">
            <v>F</v>
          </cell>
          <cell r="D553" t="str">
            <v>2.1.7.1.11</v>
          </cell>
          <cell r="E553" t="str">
            <v>Curva 90º PVC JE NBR 10569 para rede coletora de esgoto DN 400mm</v>
          </cell>
          <cell r="F553" t="str">
            <v>pç</v>
          </cell>
          <cell r="G553">
            <v>2</v>
          </cell>
          <cell r="H553">
            <v>1569.62</v>
          </cell>
          <cell r="I553">
            <v>1207.4000000000001</v>
          </cell>
          <cell r="J553">
            <v>1</v>
          </cell>
          <cell r="K553">
            <v>3139.24</v>
          </cell>
          <cell r="L553">
            <v>0</v>
          </cell>
          <cell r="N553">
            <v>1569.62</v>
          </cell>
          <cell r="O553">
            <v>3139.24</v>
          </cell>
        </row>
        <row r="554">
          <cell r="B554">
            <v>2064</v>
          </cell>
          <cell r="C554" t="str">
            <v>F</v>
          </cell>
          <cell r="D554" t="str">
            <v>2.1.7.1.14</v>
          </cell>
          <cell r="E554" t="str">
            <v>Curva 90º PVC JE NBR 10569 para rede coletora de esgoto DN 500mm</v>
          </cell>
          <cell r="F554" t="str">
            <v>pç</v>
          </cell>
          <cell r="G554">
            <v>2</v>
          </cell>
          <cell r="H554">
            <v>2383.3000000000002</v>
          </cell>
          <cell r="I554">
            <v>1833.31</v>
          </cell>
          <cell r="J554">
            <v>1</v>
          </cell>
          <cell r="K554">
            <v>4766.6000000000004</v>
          </cell>
          <cell r="L554">
            <v>0</v>
          </cell>
          <cell r="N554">
            <v>2383.3000000000002</v>
          </cell>
          <cell r="O554">
            <v>4766.6000000000004</v>
          </cell>
        </row>
        <row r="555">
          <cell r="B555">
            <v>3259</v>
          </cell>
          <cell r="C555" t="str">
            <v>F</v>
          </cell>
          <cell r="D555" t="str">
            <v>7.1.7.1.23</v>
          </cell>
          <cell r="E555" t="str">
            <v>Curva 90º PVC JE NBR 10569 para rede coletora de esgoto DN 700mm</v>
          </cell>
          <cell r="F555" t="str">
            <v>pç</v>
          </cell>
          <cell r="G555">
            <v>1</v>
          </cell>
          <cell r="H555">
            <v>4766.59</v>
          </cell>
          <cell r="I555">
            <v>3666.61</v>
          </cell>
          <cell r="J555">
            <v>1</v>
          </cell>
          <cell r="K555">
            <v>4766.59</v>
          </cell>
          <cell r="L555">
            <v>0</v>
          </cell>
          <cell r="N555">
            <v>4766.59</v>
          </cell>
          <cell r="O555">
            <v>4766.59</v>
          </cell>
        </row>
        <row r="556">
          <cell r="B556">
            <v>716</v>
          </cell>
          <cell r="C556" t="str">
            <v>F</v>
          </cell>
          <cell r="D556" t="str">
            <v>7.3.5.1.17</v>
          </cell>
          <cell r="E556" t="str">
            <v>Curva PVC-PBA (NBR 10351) P/ Rede de Água JE PB 22º DN 50mm</v>
          </cell>
          <cell r="F556" t="str">
            <v>un</v>
          </cell>
          <cell r="G556">
            <v>3</v>
          </cell>
          <cell r="H556">
            <v>18.14</v>
          </cell>
          <cell r="I556">
            <v>13.95</v>
          </cell>
          <cell r="J556">
            <v>1</v>
          </cell>
          <cell r="K556">
            <v>54.42</v>
          </cell>
          <cell r="L556">
            <v>0</v>
          </cell>
          <cell r="N556">
            <v>18.14</v>
          </cell>
          <cell r="O556">
            <v>54.42</v>
          </cell>
        </row>
        <row r="557">
          <cell r="B557">
            <v>575</v>
          </cell>
          <cell r="C557" t="str">
            <v>F</v>
          </cell>
          <cell r="D557" t="str">
            <v>7.2.5.1.17</v>
          </cell>
          <cell r="E557" t="str">
            <v>Curva PVC-PBA (NBR 10351) P/ Rede de Água JE PB 45º DN 50mm</v>
          </cell>
          <cell r="F557" t="str">
            <v>un</v>
          </cell>
          <cell r="G557">
            <v>8</v>
          </cell>
          <cell r="H557">
            <v>19.57</v>
          </cell>
          <cell r="I557">
            <v>15.05</v>
          </cell>
          <cell r="J557">
            <v>1</v>
          </cell>
          <cell r="K557">
            <v>156.56</v>
          </cell>
          <cell r="L557">
            <v>0</v>
          </cell>
          <cell r="N557">
            <v>19.57</v>
          </cell>
          <cell r="O557">
            <v>156.56</v>
          </cell>
        </row>
        <row r="558">
          <cell r="B558">
            <v>576</v>
          </cell>
          <cell r="C558" t="str">
            <v>F</v>
          </cell>
          <cell r="D558" t="str">
            <v>7.2.5.1.18</v>
          </cell>
          <cell r="E558" t="str">
            <v>Curva PVC-PBA (NBR 10351) P/ Rede de Água JE PB 45° DN 100mm</v>
          </cell>
          <cell r="F558" t="str">
            <v>un</v>
          </cell>
          <cell r="G558">
            <v>2</v>
          </cell>
          <cell r="H558">
            <v>102.15</v>
          </cell>
          <cell r="I558">
            <v>78.58</v>
          </cell>
          <cell r="J558">
            <v>1</v>
          </cell>
          <cell r="K558">
            <v>204.3</v>
          </cell>
          <cell r="L558">
            <v>0</v>
          </cell>
          <cell r="N558">
            <v>102.15</v>
          </cell>
          <cell r="O558">
            <v>204.3</v>
          </cell>
        </row>
        <row r="559">
          <cell r="B559">
            <v>577</v>
          </cell>
          <cell r="C559" t="str">
            <v>F</v>
          </cell>
          <cell r="D559" t="str">
            <v>7.2.5.1.19</v>
          </cell>
          <cell r="E559" t="str">
            <v>Curva PVC-PBA (NBR 10351) P/ Rede de Água JE PB 90° DN 50mm</v>
          </cell>
          <cell r="F559" t="str">
            <v>un</v>
          </cell>
          <cell r="G559">
            <v>45</v>
          </cell>
          <cell r="H559">
            <v>15.95</v>
          </cell>
          <cell r="I559">
            <v>12.27</v>
          </cell>
          <cell r="J559">
            <v>1</v>
          </cell>
          <cell r="K559">
            <v>717.75</v>
          </cell>
          <cell r="L559">
            <v>0</v>
          </cell>
          <cell r="N559">
            <v>15.95</v>
          </cell>
          <cell r="O559">
            <v>717.75</v>
          </cell>
        </row>
        <row r="560">
          <cell r="B560">
            <v>578</v>
          </cell>
          <cell r="C560" t="str">
            <v>F</v>
          </cell>
          <cell r="D560" t="str">
            <v>7.2.5.1.20</v>
          </cell>
          <cell r="E560" t="str">
            <v>Curva PVC-PBA (NBR 10351) P/ Rede de Água JE PB 90° DN 75mm</v>
          </cell>
          <cell r="F560" t="str">
            <v>un</v>
          </cell>
          <cell r="G560">
            <v>2</v>
          </cell>
          <cell r="H560">
            <v>66.790000000000006</v>
          </cell>
          <cell r="I560">
            <v>51.38</v>
          </cell>
          <cell r="J560">
            <v>1</v>
          </cell>
          <cell r="K560">
            <v>133.58000000000001</v>
          </cell>
          <cell r="L560">
            <v>0</v>
          </cell>
          <cell r="N560">
            <v>66.790000000000006</v>
          </cell>
          <cell r="O560">
            <v>133.58000000000001</v>
          </cell>
        </row>
        <row r="561">
          <cell r="B561">
            <v>720</v>
          </cell>
          <cell r="C561" t="str">
            <v>F</v>
          </cell>
          <cell r="D561" t="str">
            <v>7.3.5.1.20</v>
          </cell>
          <cell r="E561" t="str">
            <v>Curva PVC-PBA (NBR 10351) P/ Rede de Água JE PB 90° DN 100mm</v>
          </cell>
          <cell r="F561" t="str">
            <v>un</v>
          </cell>
          <cell r="G561">
            <v>1</v>
          </cell>
          <cell r="H561">
            <v>102.22</v>
          </cell>
          <cell r="I561">
            <v>78.63</v>
          </cell>
          <cell r="J561">
            <v>1</v>
          </cell>
          <cell r="K561">
            <v>102.22</v>
          </cell>
          <cell r="L561">
            <v>0</v>
          </cell>
          <cell r="N561">
            <v>102.22</v>
          </cell>
          <cell r="O561">
            <v>102.22</v>
          </cell>
        </row>
        <row r="562">
          <cell r="B562">
            <v>1472</v>
          </cell>
          <cell r="C562" t="str">
            <v>F</v>
          </cell>
          <cell r="D562" t="str">
            <v>13.4.7</v>
          </cell>
          <cell r="E562" t="str">
            <v>Curva 22º30´ em PVC PBA JE cl20 DN 75</v>
          </cell>
          <cell r="F562" t="str">
            <v>pç</v>
          </cell>
          <cell r="G562">
            <v>2</v>
          </cell>
          <cell r="H562">
            <v>49.97</v>
          </cell>
          <cell r="I562">
            <v>38.44</v>
          </cell>
          <cell r="J562">
            <v>1</v>
          </cell>
          <cell r="K562">
            <v>99.94</v>
          </cell>
          <cell r="L562">
            <v>0</v>
          </cell>
          <cell r="N562">
            <v>49.97</v>
          </cell>
          <cell r="O562">
            <v>99.94</v>
          </cell>
        </row>
        <row r="563">
          <cell r="B563">
            <v>1471</v>
          </cell>
          <cell r="C563" t="str">
            <v>F</v>
          </cell>
          <cell r="D563" t="str">
            <v>13.4.6</v>
          </cell>
          <cell r="E563" t="str">
            <v>Curva 22º30´ em PVC PBA JE cl20 DN 100</v>
          </cell>
          <cell r="F563" t="str">
            <v>pç</v>
          </cell>
          <cell r="G563">
            <v>1</v>
          </cell>
          <cell r="H563">
            <v>92.7</v>
          </cell>
          <cell r="I563">
            <v>71.31</v>
          </cell>
          <cell r="J563">
            <v>1</v>
          </cell>
          <cell r="K563">
            <v>92.7</v>
          </cell>
          <cell r="L563">
            <v>0</v>
          </cell>
          <cell r="N563">
            <v>92.7</v>
          </cell>
          <cell r="O563">
            <v>92.7</v>
          </cell>
        </row>
        <row r="564">
          <cell r="B564">
            <v>1473</v>
          </cell>
          <cell r="C564" t="str">
            <v>F</v>
          </cell>
          <cell r="D564" t="str">
            <v>13.4.8</v>
          </cell>
          <cell r="E564" t="str">
            <v>Curva 45º em PVC PBA JE cl20 DN 75</v>
          </cell>
          <cell r="F564" t="str">
            <v>pç</v>
          </cell>
          <cell r="G564">
            <v>2</v>
          </cell>
          <cell r="H564">
            <v>56.51</v>
          </cell>
          <cell r="I564">
            <v>43.47</v>
          </cell>
          <cell r="J564">
            <v>1</v>
          </cell>
          <cell r="K564">
            <v>113.02</v>
          </cell>
          <cell r="L564">
            <v>0</v>
          </cell>
          <cell r="N564">
            <v>56.51</v>
          </cell>
          <cell r="O564">
            <v>113.02</v>
          </cell>
        </row>
        <row r="565">
          <cell r="B565">
            <v>1474</v>
          </cell>
          <cell r="C565" t="str">
            <v>F</v>
          </cell>
          <cell r="D565" t="str">
            <v>13.4.9</v>
          </cell>
          <cell r="E565" t="str">
            <v>Curva 45º em PVC PBA JE cl20 DN 100</v>
          </cell>
          <cell r="F565" t="str">
            <v>pç</v>
          </cell>
          <cell r="G565">
            <v>1</v>
          </cell>
          <cell r="H565">
            <v>102.15</v>
          </cell>
          <cell r="I565">
            <v>78.58</v>
          </cell>
          <cell r="J565">
            <v>1</v>
          </cell>
          <cell r="K565">
            <v>102.15</v>
          </cell>
          <cell r="L565">
            <v>0</v>
          </cell>
          <cell r="N565">
            <v>102.15</v>
          </cell>
          <cell r="O565">
            <v>102.15</v>
          </cell>
        </row>
        <row r="566">
          <cell r="B566">
            <v>1476</v>
          </cell>
          <cell r="C566" t="str">
            <v>F</v>
          </cell>
          <cell r="D566" t="str">
            <v>13.4.11</v>
          </cell>
          <cell r="E566" t="str">
            <v>Curva 90º em PVC PBA JE cl20 DN 75</v>
          </cell>
          <cell r="F566" t="str">
            <v>pç</v>
          </cell>
          <cell r="G566">
            <v>14</v>
          </cell>
          <cell r="H566">
            <v>66.790000000000006</v>
          </cell>
          <cell r="I566">
            <v>51.38</v>
          </cell>
          <cell r="J566">
            <v>1</v>
          </cell>
          <cell r="K566">
            <v>935.06</v>
          </cell>
          <cell r="L566">
            <v>0</v>
          </cell>
          <cell r="N566">
            <v>66.790000000000006</v>
          </cell>
          <cell r="O566">
            <v>935.06</v>
          </cell>
        </row>
        <row r="567">
          <cell r="B567">
            <v>1475</v>
          </cell>
          <cell r="C567" t="str">
            <v>F</v>
          </cell>
          <cell r="D567" t="str">
            <v>13.4.10</v>
          </cell>
          <cell r="E567" t="str">
            <v>Curva 90º em PVC PBA JE cl20 DN 100</v>
          </cell>
          <cell r="F567" t="str">
            <v>pç</v>
          </cell>
          <cell r="G567">
            <v>5</v>
          </cell>
          <cell r="H567">
            <v>102.22</v>
          </cell>
          <cell r="I567">
            <v>78.63</v>
          </cell>
          <cell r="J567">
            <v>1</v>
          </cell>
          <cell r="K567">
            <v>511.1</v>
          </cell>
          <cell r="L567">
            <v>0</v>
          </cell>
          <cell r="N567">
            <v>102.22</v>
          </cell>
          <cell r="O567">
            <v>511.1</v>
          </cell>
        </row>
        <row r="568">
          <cell r="B568">
            <v>1617</v>
          </cell>
          <cell r="C568" t="str">
            <v>F</v>
          </cell>
          <cell r="D568" t="str">
            <v>15.2.2.8</v>
          </cell>
          <cell r="E568" t="str">
            <v>Curva 90° para eletroduto pvc rígido  raio longo  com uma luva ø 3/4"  ref.: tigre ou equivalente</v>
          </cell>
          <cell r="F568" t="str">
            <v>pÇ</v>
          </cell>
          <cell r="G568">
            <v>84</v>
          </cell>
          <cell r="H568">
            <v>4.1500000000000004</v>
          </cell>
          <cell r="I568">
            <v>3.19</v>
          </cell>
          <cell r="J568">
            <v>1</v>
          </cell>
          <cell r="K568">
            <v>348.6</v>
          </cell>
          <cell r="L568">
            <v>0</v>
          </cell>
          <cell r="N568">
            <v>4.1500000000000004</v>
          </cell>
          <cell r="O568">
            <v>348.6</v>
          </cell>
        </row>
        <row r="569">
          <cell r="B569">
            <v>1584</v>
          </cell>
          <cell r="C569" t="str">
            <v>F</v>
          </cell>
          <cell r="D569" t="str">
            <v>15.1.1.3</v>
          </cell>
          <cell r="E569" t="str">
            <v>Curva de PVC rígido rosqueável 90 graus DN 3/4"</v>
          </cell>
          <cell r="F569" t="str">
            <v>un</v>
          </cell>
          <cell r="G569">
            <v>12</v>
          </cell>
          <cell r="H569">
            <v>2.77</v>
          </cell>
          <cell r="I569">
            <v>2.13</v>
          </cell>
          <cell r="J569">
            <v>1</v>
          </cell>
          <cell r="K569">
            <v>33.24</v>
          </cell>
          <cell r="L569">
            <v>0</v>
          </cell>
          <cell r="N569">
            <v>2.77</v>
          </cell>
          <cell r="O569">
            <v>33.24</v>
          </cell>
        </row>
        <row r="570">
          <cell r="B570">
            <v>1665</v>
          </cell>
          <cell r="C570" t="str">
            <v>F</v>
          </cell>
          <cell r="D570" t="str">
            <v>15.3.1.13</v>
          </cell>
          <cell r="E570" t="str">
            <v>Curva de PVC rígido rosqueável 90 graus DN 1"</v>
          </cell>
          <cell r="F570" t="str">
            <v>un</v>
          </cell>
          <cell r="G570">
            <v>85</v>
          </cell>
          <cell r="H570">
            <v>4.26</v>
          </cell>
          <cell r="I570">
            <v>3.28</v>
          </cell>
          <cell r="J570">
            <v>1</v>
          </cell>
          <cell r="K570">
            <v>362.1</v>
          </cell>
          <cell r="L570">
            <v>0</v>
          </cell>
          <cell r="N570">
            <v>4.26</v>
          </cell>
          <cell r="O570">
            <v>362.1</v>
          </cell>
        </row>
        <row r="571">
          <cell r="B571">
            <v>1620</v>
          </cell>
          <cell r="C571" t="str">
            <v>F</v>
          </cell>
          <cell r="D571" t="str">
            <v>15.2.2.11</v>
          </cell>
          <cell r="E571" t="str">
            <v>Curva p/eletroduto em pvc 1"</v>
          </cell>
          <cell r="F571" t="str">
            <v>un</v>
          </cell>
          <cell r="G571">
            <v>4</v>
          </cell>
          <cell r="H571">
            <v>4.26</v>
          </cell>
          <cell r="I571">
            <v>3.28</v>
          </cell>
          <cell r="J571">
            <v>1</v>
          </cell>
          <cell r="K571">
            <v>17.04</v>
          </cell>
          <cell r="L571">
            <v>0</v>
          </cell>
          <cell r="N571">
            <v>4.26</v>
          </cell>
          <cell r="O571">
            <v>17.04</v>
          </cell>
        </row>
        <row r="572">
          <cell r="B572">
            <v>4727</v>
          </cell>
          <cell r="C572" t="str">
            <v>F</v>
          </cell>
          <cell r="D572" t="str">
            <v>12.3.4.1.13</v>
          </cell>
          <cell r="E572" t="str">
            <v>Curva de PVC rígido rosqueável 90 graus DN 1 1/2"</v>
          </cell>
          <cell r="F572" t="str">
            <v>un</v>
          </cell>
          <cell r="G572">
            <v>23</v>
          </cell>
          <cell r="H572">
            <v>6.6</v>
          </cell>
          <cell r="I572">
            <v>5.08</v>
          </cell>
          <cell r="J572">
            <v>1</v>
          </cell>
          <cell r="K572">
            <v>151.80000000000001</v>
          </cell>
          <cell r="L572">
            <v>0</v>
          </cell>
          <cell r="N572">
            <v>6.6</v>
          </cell>
          <cell r="O572">
            <v>151.80000000000001</v>
          </cell>
        </row>
        <row r="573">
          <cell r="B573">
            <v>4637</v>
          </cell>
          <cell r="C573" t="str">
            <v>F</v>
          </cell>
          <cell r="D573" t="str">
            <v>12.3.1.1.13</v>
          </cell>
          <cell r="E573" t="str">
            <v>Curva de PVC rígido rosqueável 90 graus DN 2"</v>
          </cell>
          <cell r="F573" t="str">
            <v>un</v>
          </cell>
          <cell r="G573">
            <v>3</v>
          </cell>
          <cell r="H573">
            <v>9.91</v>
          </cell>
          <cell r="I573">
            <v>7.62</v>
          </cell>
          <cell r="J573">
            <v>1</v>
          </cell>
          <cell r="K573">
            <v>29.73</v>
          </cell>
          <cell r="L573">
            <v>0</v>
          </cell>
          <cell r="N573">
            <v>9.91</v>
          </cell>
          <cell r="O573">
            <v>29.73</v>
          </cell>
        </row>
        <row r="574">
          <cell r="B574">
            <v>4411</v>
          </cell>
          <cell r="C574" t="str">
            <v>F</v>
          </cell>
          <cell r="D574" t="str">
            <v>12.2.1.1</v>
          </cell>
          <cell r="E574" t="str">
            <v>Curva 90° raio longo para eletroduto de pvc rígido, no ø 3", ref. Eletrodutos tigre ou equivalente</v>
          </cell>
          <cell r="F574" t="str">
            <v>un</v>
          </cell>
          <cell r="G574">
            <v>11</v>
          </cell>
          <cell r="H574">
            <v>28.35</v>
          </cell>
          <cell r="I574">
            <v>21.81</v>
          </cell>
          <cell r="J574">
            <v>1</v>
          </cell>
          <cell r="K574">
            <v>311.85000000000002</v>
          </cell>
          <cell r="L574">
            <v>0</v>
          </cell>
          <cell r="N574">
            <v>28.35</v>
          </cell>
          <cell r="O574">
            <v>311.85000000000002</v>
          </cell>
        </row>
        <row r="575">
          <cell r="B575">
            <v>1721</v>
          </cell>
          <cell r="C575" t="str">
            <v>F</v>
          </cell>
          <cell r="D575" t="str">
            <v>15.5.1.31</v>
          </cell>
          <cell r="E575" t="str">
            <v>Curva de PVC rígido rosqueável 90 graus DN 4"</v>
          </cell>
          <cell r="F575" t="str">
            <v>un</v>
          </cell>
          <cell r="G575">
            <v>12</v>
          </cell>
          <cell r="H575">
            <v>54.09</v>
          </cell>
          <cell r="I575">
            <v>41.61</v>
          </cell>
          <cell r="J575">
            <v>1</v>
          </cell>
          <cell r="K575">
            <v>649.08000000000004</v>
          </cell>
          <cell r="L575">
            <v>0</v>
          </cell>
          <cell r="N575">
            <v>54.09</v>
          </cell>
          <cell r="O575">
            <v>649.08000000000004</v>
          </cell>
        </row>
        <row r="576">
          <cell r="B576">
            <v>5334</v>
          </cell>
          <cell r="C576" t="str">
            <v>F</v>
          </cell>
          <cell r="D576" t="str">
            <v>12.6.1.1.26</v>
          </cell>
          <cell r="E576" t="str">
            <v>Disjuntor tripolar tipo caixa moldada 600V -40A - 10kA</v>
          </cell>
          <cell r="F576" t="str">
            <v>un</v>
          </cell>
          <cell r="G576">
            <v>2</v>
          </cell>
          <cell r="H576">
            <v>130</v>
          </cell>
          <cell r="I576">
            <v>100</v>
          </cell>
          <cell r="J576">
            <v>1</v>
          </cell>
          <cell r="K576">
            <v>260</v>
          </cell>
          <cell r="L576">
            <v>0</v>
          </cell>
          <cell r="N576">
            <v>130</v>
          </cell>
          <cell r="O576">
            <v>260</v>
          </cell>
        </row>
        <row r="577">
          <cell r="B577">
            <v>4876</v>
          </cell>
          <cell r="C577" t="str">
            <v>F</v>
          </cell>
          <cell r="D577" t="str">
            <v>12.4.1.1.26</v>
          </cell>
          <cell r="E577" t="str">
            <v>Disjuntor tripolar tipo caixa moldada 600V - 60A - 10kA</v>
          </cell>
          <cell r="F577" t="str">
            <v>un</v>
          </cell>
          <cell r="G577">
            <v>1</v>
          </cell>
          <cell r="H577">
            <v>156</v>
          </cell>
          <cell r="I577">
            <v>120</v>
          </cell>
          <cell r="J577">
            <v>1</v>
          </cell>
          <cell r="K577">
            <v>156</v>
          </cell>
          <cell r="L577">
            <v>0</v>
          </cell>
          <cell r="N577">
            <v>156</v>
          </cell>
          <cell r="O577">
            <v>156</v>
          </cell>
        </row>
        <row r="578">
          <cell r="B578">
            <v>4651</v>
          </cell>
          <cell r="C578" t="str">
            <v>F</v>
          </cell>
          <cell r="D578" t="str">
            <v>12.3.1.1.27</v>
          </cell>
          <cell r="E578" t="str">
            <v>Disjuntor tripolar tipo caixa moldada 600V -100A - 10kA</v>
          </cell>
          <cell r="F578" t="str">
            <v>un</v>
          </cell>
          <cell r="G578">
            <v>1</v>
          </cell>
          <cell r="H578">
            <v>187.2</v>
          </cell>
          <cell r="I578">
            <v>144</v>
          </cell>
          <cell r="J578">
            <v>1</v>
          </cell>
          <cell r="K578">
            <v>187.2</v>
          </cell>
          <cell r="L578">
            <v>0</v>
          </cell>
          <cell r="N578">
            <v>187.2</v>
          </cell>
          <cell r="O578">
            <v>187.2</v>
          </cell>
        </row>
        <row r="579">
          <cell r="B579">
            <v>4425</v>
          </cell>
          <cell r="C579" t="str">
            <v>F</v>
          </cell>
          <cell r="D579" t="str">
            <v>12.2.1.1</v>
          </cell>
          <cell r="E579" t="str">
            <v>Disjuntor tripolar tipo caixa moldada 600V -150A - 10kA</v>
          </cell>
          <cell r="F579" t="str">
            <v>un</v>
          </cell>
          <cell r="G579">
            <v>1</v>
          </cell>
          <cell r="H579">
            <v>340</v>
          </cell>
          <cell r="I579">
            <v>261.54000000000002</v>
          </cell>
          <cell r="J579">
            <v>1</v>
          </cell>
          <cell r="K579">
            <v>340</v>
          </cell>
          <cell r="L579">
            <v>0</v>
          </cell>
          <cell r="N579">
            <v>340</v>
          </cell>
          <cell r="O579">
            <v>340</v>
          </cell>
        </row>
        <row r="580">
          <cell r="B580">
            <v>1729</v>
          </cell>
          <cell r="C580" t="str">
            <v>F</v>
          </cell>
          <cell r="D580" t="str">
            <v>15.5.1.39</v>
          </cell>
          <cell r="E580" t="str">
            <v>Disjuntor tripolar tipo caixa moldada 600V - 175A - 10kA</v>
          </cell>
          <cell r="F580" t="str">
            <v>un</v>
          </cell>
          <cell r="G580">
            <v>1</v>
          </cell>
          <cell r="H580">
            <v>408.01</v>
          </cell>
          <cell r="I580">
            <v>313.85000000000002</v>
          </cell>
          <cell r="J580">
            <v>1</v>
          </cell>
          <cell r="K580">
            <v>408.01</v>
          </cell>
          <cell r="L580">
            <v>-0.01</v>
          </cell>
          <cell r="N580">
            <v>408</v>
          </cell>
          <cell r="O580">
            <v>408</v>
          </cell>
        </row>
        <row r="581">
          <cell r="B581">
            <v>4318</v>
          </cell>
          <cell r="C581" t="str">
            <v>F</v>
          </cell>
          <cell r="D581" t="str">
            <v>12.1.1.1.40</v>
          </cell>
          <cell r="E581" t="str">
            <v>Disjuntor tripolar tipo caixa moldada 600V - 400A - 10kA</v>
          </cell>
          <cell r="F581" t="str">
            <v>un</v>
          </cell>
          <cell r="G581">
            <v>2</v>
          </cell>
          <cell r="H581">
            <v>1299.4000000000001</v>
          </cell>
          <cell r="I581">
            <v>999.54</v>
          </cell>
          <cell r="J581">
            <v>1</v>
          </cell>
          <cell r="K581">
            <v>2598.8000000000002</v>
          </cell>
          <cell r="L581">
            <v>0</v>
          </cell>
          <cell r="N581">
            <v>1299.4000000000001</v>
          </cell>
          <cell r="O581">
            <v>2598.8000000000002</v>
          </cell>
        </row>
        <row r="582">
          <cell r="B582">
            <v>1602</v>
          </cell>
          <cell r="C582" t="str">
            <v>F</v>
          </cell>
          <cell r="D582" t="str">
            <v>15.2.1.2</v>
          </cell>
          <cell r="E582" t="str">
            <v>Diversos (cabos, bornes, placas de identificação, conectores, adaptadores etc)</v>
          </cell>
          <cell r="F582" t="str">
            <v>un</v>
          </cell>
          <cell r="G582">
            <v>1</v>
          </cell>
          <cell r="H582">
            <v>500.01</v>
          </cell>
          <cell r="I582">
            <v>384.62</v>
          </cell>
          <cell r="J582">
            <v>1</v>
          </cell>
          <cell r="K582">
            <v>500.01</v>
          </cell>
          <cell r="L582">
            <v>-0.01</v>
          </cell>
          <cell r="N582">
            <v>500</v>
          </cell>
          <cell r="O582">
            <v>500</v>
          </cell>
        </row>
        <row r="583">
          <cell r="B583">
            <v>1119</v>
          </cell>
          <cell r="C583" t="str">
            <v>F</v>
          </cell>
          <cell r="D583" t="str">
            <v>8.3.2.10</v>
          </cell>
          <cell r="E583" t="str">
            <v>Diversos (cabos, bornes, placas de identificação, conectores, adaptadores etc)</v>
          </cell>
          <cell r="F583" t="str">
            <v>un</v>
          </cell>
          <cell r="G583">
            <v>3</v>
          </cell>
          <cell r="H583">
            <v>6000.01</v>
          </cell>
          <cell r="I583">
            <v>4615.3900000000003</v>
          </cell>
          <cell r="J583">
            <v>1</v>
          </cell>
          <cell r="K583">
            <v>18000.03</v>
          </cell>
          <cell r="L583">
            <v>-0.01</v>
          </cell>
          <cell r="N583">
            <v>6000</v>
          </cell>
          <cell r="O583">
            <v>18000</v>
          </cell>
        </row>
        <row r="584">
          <cell r="B584">
            <v>1123</v>
          </cell>
          <cell r="C584" t="str">
            <v>F</v>
          </cell>
          <cell r="D584" t="str">
            <v>8.3.3.3</v>
          </cell>
          <cell r="E584" t="str">
            <v>Diversos( cabos, bornes, placas de identificação, conectores, adaptadores etc)</v>
          </cell>
          <cell r="F584" t="str">
            <v>UN</v>
          </cell>
          <cell r="G584">
            <v>9</v>
          </cell>
          <cell r="H584">
            <v>18800</v>
          </cell>
          <cell r="I584">
            <v>14461.54</v>
          </cell>
          <cell r="J584">
            <v>1</v>
          </cell>
          <cell r="K584">
            <v>169200</v>
          </cell>
          <cell r="L584">
            <v>0</v>
          </cell>
          <cell r="N584">
            <v>18800</v>
          </cell>
          <cell r="O584">
            <v>169200</v>
          </cell>
        </row>
        <row r="585">
          <cell r="B585">
            <v>1583</v>
          </cell>
          <cell r="C585" t="str">
            <v>F</v>
          </cell>
          <cell r="D585" t="str">
            <v>15.1.1.2</v>
          </cell>
          <cell r="E585" t="str">
            <v>Eletroduto de PVC rígido rosqueável DN 3/4" ( 3 metros )</v>
          </cell>
          <cell r="F585" t="str">
            <v>pç</v>
          </cell>
          <cell r="G585">
            <v>390</v>
          </cell>
          <cell r="H585">
            <v>6.51</v>
          </cell>
          <cell r="I585">
            <v>5.01</v>
          </cell>
          <cell r="J585">
            <v>1</v>
          </cell>
          <cell r="K585">
            <v>2538.9</v>
          </cell>
          <cell r="L585">
            <v>0</v>
          </cell>
          <cell r="N585">
            <v>6.51</v>
          </cell>
          <cell r="O585">
            <v>2538.9</v>
          </cell>
        </row>
        <row r="586">
          <cell r="B586">
            <v>1615</v>
          </cell>
          <cell r="C586" t="str">
            <v>F</v>
          </cell>
          <cell r="D586" t="str">
            <v>15.2.2.6</v>
          </cell>
          <cell r="E586" t="str">
            <v>Eletroduto de pvc rígido fornecido em peças de 3 metros ø 3/4"  ref. Eletrodutos tigre ou equivalente</v>
          </cell>
          <cell r="F586" t="str">
            <v>pÇ</v>
          </cell>
          <cell r="G586">
            <v>50</v>
          </cell>
          <cell r="H586">
            <v>6.51</v>
          </cell>
          <cell r="I586">
            <v>5.01</v>
          </cell>
          <cell r="J586">
            <v>1</v>
          </cell>
          <cell r="K586">
            <v>325.5</v>
          </cell>
          <cell r="L586">
            <v>0</v>
          </cell>
          <cell r="N586">
            <v>6.51</v>
          </cell>
          <cell r="O586">
            <v>325.5</v>
          </cell>
        </row>
        <row r="587">
          <cell r="B587">
            <v>1663</v>
          </cell>
          <cell r="C587" t="str">
            <v>F</v>
          </cell>
          <cell r="D587" t="str">
            <v>15.3.1.11</v>
          </cell>
          <cell r="E587" t="str">
            <v>Eletroduto de PVC rígido rosqueável DN 1" ( 3 metros )</v>
          </cell>
          <cell r="F587" t="str">
            <v>pç</v>
          </cell>
          <cell r="G587">
            <v>230</v>
          </cell>
          <cell r="H587">
            <v>9.91</v>
          </cell>
          <cell r="I587">
            <v>7.62</v>
          </cell>
          <cell r="J587">
            <v>1</v>
          </cell>
          <cell r="K587">
            <v>2279.3000000000002</v>
          </cell>
          <cell r="L587">
            <v>0</v>
          </cell>
          <cell r="N587">
            <v>9.91</v>
          </cell>
          <cell r="O587">
            <v>2279.3000000000002</v>
          </cell>
        </row>
        <row r="588">
          <cell r="B588">
            <v>1618</v>
          </cell>
          <cell r="C588" t="str">
            <v>F</v>
          </cell>
          <cell r="D588" t="str">
            <v>15.2.2.9</v>
          </cell>
          <cell r="E588" t="str">
            <v>Eletroduto de pvc rígido fornecido em peças de 3 metros ø 1" ref. Eletrodutos tigre ou equivalente</v>
          </cell>
          <cell r="F588" t="str">
            <v>pÇ</v>
          </cell>
          <cell r="G588">
            <v>20</v>
          </cell>
          <cell r="H588">
            <v>9.91</v>
          </cell>
          <cell r="I588">
            <v>7.62</v>
          </cell>
          <cell r="J588">
            <v>1</v>
          </cell>
          <cell r="K588">
            <v>198.2</v>
          </cell>
          <cell r="L588">
            <v>0</v>
          </cell>
          <cell r="N588">
            <v>9.91</v>
          </cell>
          <cell r="O588">
            <v>198.2</v>
          </cell>
        </row>
        <row r="589">
          <cell r="B589">
            <v>4725</v>
          </cell>
          <cell r="C589" t="str">
            <v>F</v>
          </cell>
          <cell r="D589" t="str">
            <v>12.3.4.1.11</v>
          </cell>
          <cell r="E589" t="str">
            <v>Eletroduto de PVC rígido rosqueável DN 1 1/2" ( 3 metros )</v>
          </cell>
          <cell r="F589" t="str">
            <v>pç</v>
          </cell>
          <cell r="G589">
            <v>36</v>
          </cell>
          <cell r="H589">
            <v>18.329999999999998</v>
          </cell>
          <cell r="I589">
            <v>14.1</v>
          </cell>
          <cell r="J589">
            <v>1</v>
          </cell>
          <cell r="K589">
            <v>659.88</v>
          </cell>
          <cell r="L589">
            <v>0</v>
          </cell>
          <cell r="N589">
            <v>18.329999999999998</v>
          </cell>
          <cell r="O589">
            <v>659.88</v>
          </cell>
        </row>
        <row r="590">
          <cell r="B590">
            <v>4635</v>
          </cell>
          <cell r="C590" t="str">
            <v>F</v>
          </cell>
          <cell r="D590" t="str">
            <v>12.3.1.1.11</v>
          </cell>
          <cell r="E590" t="str">
            <v>Eletroduto de PVC rígido rosqueável DN 2" ( 3 metros )</v>
          </cell>
          <cell r="F590" t="str">
            <v>pç</v>
          </cell>
          <cell r="G590">
            <v>5</v>
          </cell>
          <cell r="H590">
            <v>23.6</v>
          </cell>
          <cell r="I590">
            <v>18.149999999999999</v>
          </cell>
          <cell r="J590">
            <v>1</v>
          </cell>
          <cell r="K590">
            <v>118</v>
          </cell>
          <cell r="L590">
            <v>0</v>
          </cell>
          <cell r="N590">
            <v>23.6</v>
          </cell>
          <cell r="O590">
            <v>118</v>
          </cell>
        </row>
        <row r="591">
          <cell r="B591">
            <v>4409</v>
          </cell>
          <cell r="C591" t="str">
            <v>F</v>
          </cell>
          <cell r="D591" t="str">
            <v>12.2.1.1</v>
          </cell>
          <cell r="E591" t="str">
            <v>Eletroduto de PVC rígido rosqueável DN 3" ( 3 metros )</v>
          </cell>
          <cell r="F591" t="str">
            <v>pç</v>
          </cell>
          <cell r="G591">
            <v>18</v>
          </cell>
          <cell r="H591">
            <v>59.67</v>
          </cell>
          <cell r="I591">
            <v>45.9</v>
          </cell>
          <cell r="J591">
            <v>1</v>
          </cell>
          <cell r="K591">
            <v>1074.06</v>
          </cell>
          <cell r="L591">
            <v>0</v>
          </cell>
          <cell r="N591">
            <v>59.67</v>
          </cell>
          <cell r="O591">
            <v>1074.06</v>
          </cell>
        </row>
        <row r="592">
          <cell r="B592">
            <v>1719</v>
          </cell>
          <cell r="C592" t="str">
            <v>F</v>
          </cell>
          <cell r="D592" t="str">
            <v>15.5.1.29</v>
          </cell>
          <cell r="E592" t="str">
            <v>Eletroduto de PVC rígido rosqueável DN 4" ( 3 metros )</v>
          </cell>
          <cell r="F592" t="str">
            <v>pç</v>
          </cell>
          <cell r="G592">
            <v>24</v>
          </cell>
          <cell r="H592">
            <v>90.91</v>
          </cell>
          <cell r="I592">
            <v>69.930000000000007</v>
          </cell>
          <cell r="J592">
            <v>1</v>
          </cell>
          <cell r="K592">
            <v>2181.84</v>
          </cell>
          <cell r="L592">
            <v>0</v>
          </cell>
          <cell r="N592">
            <v>90.91</v>
          </cell>
          <cell r="O592">
            <v>2181.84</v>
          </cell>
        </row>
        <row r="593">
          <cell r="B593">
            <v>1105</v>
          </cell>
          <cell r="C593" t="str">
            <v>F</v>
          </cell>
          <cell r="D593" t="str">
            <v>8.3.1.11</v>
          </cell>
          <cell r="E593" t="str">
            <v>Estação base vhf completa (rádio, modem, antena, mastro e acessórios)</v>
          </cell>
          <cell r="F593" t="str">
            <v>un</v>
          </cell>
          <cell r="G593">
            <v>7</v>
          </cell>
          <cell r="H593">
            <v>14700</v>
          </cell>
          <cell r="I593">
            <v>11307.69</v>
          </cell>
          <cell r="J593">
            <v>1</v>
          </cell>
          <cell r="K593">
            <v>102900</v>
          </cell>
          <cell r="L593">
            <v>0</v>
          </cell>
          <cell r="N593">
            <v>14700</v>
          </cell>
          <cell r="O593">
            <v>102900</v>
          </cell>
        </row>
        <row r="594">
          <cell r="B594">
            <v>1712</v>
          </cell>
          <cell r="C594" t="str">
            <v>F</v>
          </cell>
          <cell r="D594" t="str">
            <v>15.5.1.22</v>
          </cell>
          <cell r="E594" t="str">
            <v>Esticador, aço galvanizado gancho olhal</v>
          </cell>
          <cell r="F594" t="str">
            <v>un</v>
          </cell>
          <cell r="G594">
            <v>12</v>
          </cell>
          <cell r="H594">
            <v>56</v>
          </cell>
          <cell r="I594">
            <v>43.08</v>
          </cell>
          <cell r="J594">
            <v>1</v>
          </cell>
          <cell r="K594">
            <v>672</v>
          </cell>
          <cell r="L594">
            <v>0</v>
          </cell>
          <cell r="N594">
            <v>56</v>
          </cell>
          <cell r="O594">
            <v>672</v>
          </cell>
        </row>
        <row r="595">
          <cell r="B595">
            <v>36</v>
          </cell>
          <cell r="C595" t="str">
            <v>F</v>
          </cell>
          <cell r="D595" t="str">
            <v>1.1.3.4</v>
          </cell>
          <cell r="E595" t="str">
            <v>Exames médicos</v>
          </cell>
          <cell r="F595" t="str">
            <v>un</v>
          </cell>
          <cell r="G595">
            <v>600</v>
          </cell>
          <cell r="H595">
            <v>60</v>
          </cell>
          <cell r="I595">
            <v>46.15</v>
          </cell>
          <cell r="J595">
            <v>1</v>
          </cell>
          <cell r="K595">
            <v>36000</v>
          </cell>
          <cell r="L595">
            <v>0</v>
          </cell>
          <cell r="N595">
            <v>60</v>
          </cell>
          <cell r="O595">
            <v>36000</v>
          </cell>
        </row>
        <row r="596">
          <cell r="B596">
            <v>4349</v>
          </cell>
          <cell r="C596" t="str">
            <v>F</v>
          </cell>
          <cell r="D596" t="str">
            <v>12.1.3.1.19</v>
          </cell>
          <cell r="E596" t="str">
            <v>Extintor de Incêndio CO2  6kg</v>
          </cell>
          <cell r="F596" t="str">
            <v>un</v>
          </cell>
          <cell r="G596">
            <v>14</v>
          </cell>
          <cell r="H596">
            <v>561.21</v>
          </cell>
          <cell r="I596">
            <v>431.7</v>
          </cell>
          <cell r="J596">
            <v>1</v>
          </cell>
          <cell r="K596">
            <v>7856.94</v>
          </cell>
          <cell r="L596">
            <v>0</v>
          </cell>
          <cell r="N596">
            <v>561.21</v>
          </cell>
          <cell r="O596">
            <v>7856.94</v>
          </cell>
        </row>
        <row r="597">
          <cell r="B597">
            <v>684</v>
          </cell>
          <cell r="C597" t="str">
            <v>F</v>
          </cell>
          <cell r="D597" t="str">
            <v>7.3.4.1.15</v>
          </cell>
          <cell r="E597" t="str">
            <v xml:space="preserve">Extremidade Bolsa e Flange FºFº classe PN-10 DN 200mm </v>
          </cell>
          <cell r="F597" t="str">
            <v>pç</v>
          </cell>
          <cell r="G597">
            <v>4</v>
          </cell>
          <cell r="H597">
            <v>478.57</v>
          </cell>
          <cell r="I597">
            <v>368.13</v>
          </cell>
          <cell r="J597">
            <v>1</v>
          </cell>
          <cell r="K597">
            <v>1914.28</v>
          </cell>
          <cell r="L597">
            <v>0</v>
          </cell>
          <cell r="N597">
            <v>478.57</v>
          </cell>
          <cell r="O597">
            <v>1914.28</v>
          </cell>
        </row>
        <row r="598">
          <cell r="B598">
            <v>515</v>
          </cell>
          <cell r="C598" t="str">
            <v>F</v>
          </cell>
          <cell r="D598" t="str">
            <v>7.2.4.1.28</v>
          </cell>
          <cell r="E598" t="str">
            <v xml:space="preserve">Extremidade Bolsa e Flange FºFº JGS classe PN-10 DN 300mm </v>
          </cell>
          <cell r="F598" t="str">
            <v>pç</v>
          </cell>
          <cell r="G598">
            <v>2</v>
          </cell>
          <cell r="H598">
            <v>842.21</v>
          </cell>
          <cell r="I598">
            <v>647.85</v>
          </cell>
          <cell r="J598">
            <v>1</v>
          </cell>
          <cell r="K598">
            <v>1684.42</v>
          </cell>
          <cell r="L598">
            <v>0</v>
          </cell>
          <cell r="N598">
            <v>842.21</v>
          </cell>
          <cell r="O598">
            <v>1684.42</v>
          </cell>
        </row>
        <row r="599">
          <cell r="B599">
            <v>972</v>
          </cell>
          <cell r="C599" t="str">
            <v>F</v>
          </cell>
          <cell r="D599" t="str">
            <v>7.5.3.1.29</v>
          </cell>
          <cell r="E599" t="str">
            <v>Extremidade fofo flange e ponta JE  PN-10 DN 100</v>
          </cell>
          <cell r="F599" t="str">
            <v>pç</v>
          </cell>
          <cell r="G599">
            <v>4</v>
          </cell>
          <cell r="H599">
            <v>146.25</v>
          </cell>
          <cell r="I599">
            <v>112.5</v>
          </cell>
          <cell r="J599">
            <v>1</v>
          </cell>
          <cell r="K599">
            <v>585</v>
          </cell>
          <cell r="L599">
            <v>0</v>
          </cell>
          <cell r="N599">
            <v>146.25</v>
          </cell>
          <cell r="O599">
            <v>585</v>
          </cell>
        </row>
        <row r="600">
          <cell r="B600">
            <v>4163</v>
          </cell>
          <cell r="C600" t="str">
            <v>F</v>
          </cell>
          <cell r="D600" t="str">
            <v>10.7.1.1.11</v>
          </cell>
          <cell r="E600" t="str">
            <v>Extremidade Fofo flange e ponta P/ JE / JM PN-10/16 DN 200mm</v>
          </cell>
          <cell r="F600" t="str">
            <v>und</v>
          </cell>
          <cell r="G600">
            <v>32</v>
          </cell>
          <cell r="H600">
            <v>379.6</v>
          </cell>
          <cell r="I600">
            <v>292</v>
          </cell>
          <cell r="J600">
            <v>1</v>
          </cell>
          <cell r="K600">
            <v>12147.2</v>
          </cell>
          <cell r="L600">
            <v>0</v>
          </cell>
          <cell r="N600">
            <v>379.6</v>
          </cell>
          <cell r="O600">
            <v>12147.2</v>
          </cell>
        </row>
        <row r="601">
          <cell r="B601">
            <v>514</v>
          </cell>
          <cell r="C601" t="str">
            <v>F</v>
          </cell>
          <cell r="D601" t="str">
            <v>7.2.4.1.27</v>
          </cell>
          <cell r="E601" t="str">
            <v xml:space="preserve">Extremidade Ponta e Flange FºFº JGS classe PN-10 DN 250mm </v>
          </cell>
          <cell r="F601" t="str">
            <v>pç</v>
          </cell>
          <cell r="G601">
            <v>2</v>
          </cell>
          <cell r="H601">
            <v>623.36</v>
          </cell>
          <cell r="I601">
            <v>479.51</v>
          </cell>
          <cell r="J601">
            <v>1</v>
          </cell>
          <cell r="K601">
            <v>1246.72</v>
          </cell>
          <cell r="L601">
            <v>0</v>
          </cell>
          <cell r="N601">
            <v>623.36</v>
          </cell>
          <cell r="O601">
            <v>1246.72</v>
          </cell>
        </row>
        <row r="602">
          <cell r="B602">
            <v>1101</v>
          </cell>
          <cell r="C602" t="str">
            <v>F</v>
          </cell>
          <cell r="D602" t="str">
            <v>8.3.1.7</v>
          </cell>
          <cell r="E602" t="str">
            <v xml:space="preserve">Extremidade ponta e flange pn10 fofo dn 300 </v>
          </cell>
          <cell r="F602" t="str">
            <v>pc</v>
          </cell>
          <cell r="G602">
            <v>8</v>
          </cell>
          <cell r="H602">
            <v>720.88</v>
          </cell>
          <cell r="I602">
            <v>554.52</v>
          </cell>
          <cell r="J602">
            <v>1</v>
          </cell>
          <cell r="K602">
            <v>5767.04</v>
          </cell>
          <cell r="L602">
            <v>0</v>
          </cell>
          <cell r="N602">
            <v>720.88</v>
          </cell>
          <cell r="O602">
            <v>5767.04</v>
          </cell>
        </row>
        <row r="603">
          <cell r="B603">
            <v>1096</v>
          </cell>
          <cell r="C603" t="str">
            <v>F</v>
          </cell>
          <cell r="D603" t="str">
            <v>8.3.1.2</v>
          </cell>
          <cell r="E603" t="str">
            <v>Extremidade FoFo Bolsa e  flange c/aba vedação PN-10 DN 300</v>
          </cell>
          <cell r="F603" t="str">
            <v>und.</v>
          </cell>
          <cell r="G603">
            <v>4</v>
          </cell>
          <cell r="H603">
            <v>2098.6799999999998</v>
          </cell>
          <cell r="I603">
            <v>1614.37</v>
          </cell>
          <cell r="J603">
            <v>1</v>
          </cell>
          <cell r="K603">
            <v>8394.7199999999993</v>
          </cell>
          <cell r="L603">
            <v>0</v>
          </cell>
          <cell r="N603">
            <v>2098.6799999999998</v>
          </cell>
          <cell r="O603">
            <v>8394.7199999999993</v>
          </cell>
        </row>
        <row r="604">
          <cell r="B604">
            <v>4184</v>
          </cell>
          <cell r="C604" t="str">
            <v>F</v>
          </cell>
          <cell r="D604" t="str">
            <v>10.7.1.4.2</v>
          </cell>
          <cell r="E604" t="str">
            <v>Extremidade Fofo flange e ponta com aba de vedação DN 400mm</v>
          </cell>
          <cell r="F604" t="str">
            <v>pc</v>
          </cell>
          <cell r="G604">
            <v>2</v>
          </cell>
          <cell r="H604">
            <v>2720.25</v>
          </cell>
          <cell r="I604">
            <v>2092.5</v>
          </cell>
          <cell r="J604">
            <v>1</v>
          </cell>
          <cell r="K604">
            <v>5440.5</v>
          </cell>
          <cell r="L604">
            <v>0</v>
          </cell>
          <cell r="N604">
            <v>2720.25</v>
          </cell>
          <cell r="O604">
            <v>5440.5</v>
          </cell>
        </row>
        <row r="605">
          <cell r="B605">
            <v>193</v>
          </cell>
          <cell r="C605" t="str">
            <v>F</v>
          </cell>
          <cell r="D605" t="str">
            <v>4.4.1.1</v>
          </cell>
          <cell r="E605" t="str">
            <v>Extremidade ponta e flange c/ aba de vedação fofo PN10 DN 500 78,500 kg</v>
          </cell>
          <cell r="F605" t="str">
            <v>pc</v>
          </cell>
          <cell r="G605">
            <v>8</v>
          </cell>
          <cell r="H605">
            <v>4387.99</v>
          </cell>
          <cell r="I605">
            <v>3375.38</v>
          </cell>
          <cell r="J605">
            <v>1</v>
          </cell>
          <cell r="K605">
            <v>35103.919999999998</v>
          </cell>
          <cell r="L605">
            <v>0</v>
          </cell>
          <cell r="N605">
            <v>4387.99</v>
          </cell>
          <cell r="O605">
            <v>35103.919999999998</v>
          </cell>
        </row>
        <row r="606">
          <cell r="B606">
            <v>1582</v>
          </cell>
          <cell r="C606" t="str">
            <v>F</v>
          </cell>
          <cell r="D606" t="str">
            <v>15.1.1.1</v>
          </cell>
          <cell r="E606" t="str">
            <v>Fio flexível de cobre unipolar, com isolação em PVC 750V 2,5mm²</v>
          </cell>
          <cell r="F606" t="str">
            <v>m</v>
          </cell>
          <cell r="G606">
            <v>4180</v>
          </cell>
          <cell r="H606">
            <v>1.63</v>
          </cell>
          <cell r="I606">
            <v>1.25</v>
          </cell>
          <cell r="J606">
            <v>1</v>
          </cell>
          <cell r="K606">
            <v>6813.4</v>
          </cell>
          <cell r="L606">
            <v>-0.01</v>
          </cell>
          <cell r="N606">
            <v>1.62</v>
          </cell>
          <cell r="O606">
            <v>6771.6</v>
          </cell>
        </row>
        <row r="607">
          <cell r="B607">
            <v>1611</v>
          </cell>
          <cell r="C607" t="str">
            <v>F</v>
          </cell>
          <cell r="D607" t="str">
            <v>15.2.2.2</v>
          </cell>
          <cell r="E607" t="str">
            <v>Fio de cobre flex unip isolacao pvc 750v 4m²</v>
          </cell>
          <cell r="F607" t="str">
            <v>m</v>
          </cell>
          <cell r="G607">
            <v>2200</v>
          </cell>
          <cell r="H607">
            <v>2.5</v>
          </cell>
          <cell r="I607">
            <v>1.92</v>
          </cell>
          <cell r="J607">
            <v>1</v>
          </cell>
          <cell r="K607">
            <v>5500</v>
          </cell>
          <cell r="L607">
            <v>0</v>
          </cell>
          <cell r="N607">
            <v>2.5</v>
          </cell>
          <cell r="O607">
            <v>5500</v>
          </cell>
        </row>
        <row r="608">
          <cell r="B608">
            <v>1654</v>
          </cell>
          <cell r="C608" t="str">
            <v>F</v>
          </cell>
          <cell r="D608" t="str">
            <v>15.3.1.2</v>
          </cell>
          <cell r="E608" t="str">
            <v>Fio flexível de cobre unipolar, com isolação em PVC 0,6/1kV 4mm²</v>
          </cell>
          <cell r="F608" t="str">
            <v>m</v>
          </cell>
          <cell r="G608">
            <v>3000</v>
          </cell>
          <cell r="H608">
            <v>2.52</v>
          </cell>
          <cell r="I608">
            <v>1.94</v>
          </cell>
          <cell r="J608">
            <v>1</v>
          </cell>
          <cell r="K608">
            <v>7560</v>
          </cell>
          <cell r="L608">
            <v>0</v>
          </cell>
          <cell r="N608">
            <v>2.52</v>
          </cell>
          <cell r="O608">
            <v>7560</v>
          </cell>
        </row>
        <row r="609">
          <cell r="B609">
            <v>204</v>
          </cell>
          <cell r="C609" t="str">
            <v>F</v>
          </cell>
          <cell r="D609" t="str">
            <v>4.4.1.12</v>
          </cell>
          <cell r="E609" t="str">
            <v xml:space="preserve">Flange cego aço DN 600 </v>
          </cell>
          <cell r="F609" t="str">
            <v>pc</v>
          </cell>
          <cell r="G609">
            <v>3</v>
          </cell>
          <cell r="H609">
            <v>3295.01</v>
          </cell>
          <cell r="I609">
            <v>2534.62</v>
          </cell>
          <cell r="J609">
            <v>1</v>
          </cell>
          <cell r="K609">
            <v>9885.0300000000007</v>
          </cell>
          <cell r="L609">
            <v>-0.01</v>
          </cell>
          <cell r="N609">
            <v>3295</v>
          </cell>
          <cell r="O609">
            <v>9885</v>
          </cell>
        </row>
        <row r="610">
          <cell r="B610">
            <v>205</v>
          </cell>
          <cell r="C610" t="str">
            <v>F</v>
          </cell>
          <cell r="D610" t="str">
            <v>4.4.1.13</v>
          </cell>
          <cell r="E610" t="str">
            <v>Flange cego aço DN 1000</v>
          </cell>
          <cell r="F610" t="str">
            <v>pc</v>
          </cell>
          <cell r="G610">
            <v>1</v>
          </cell>
          <cell r="H610">
            <v>7911.01</v>
          </cell>
          <cell r="I610">
            <v>6085.39</v>
          </cell>
          <cell r="J610">
            <v>1</v>
          </cell>
          <cell r="K610">
            <v>7911.01</v>
          </cell>
          <cell r="L610">
            <v>-0.01</v>
          </cell>
          <cell r="N610">
            <v>7911</v>
          </cell>
          <cell r="O610">
            <v>7911</v>
          </cell>
        </row>
        <row r="611">
          <cell r="B611">
            <v>125</v>
          </cell>
          <cell r="C611" t="str">
            <v>F</v>
          </cell>
          <cell r="D611" t="str">
            <v>3.3.1.17</v>
          </cell>
          <cell r="E611" t="str">
            <v>Flange cego FoFo PN - 10 DN 100 mm</v>
          </cell>
          <cell r="F611" t="str">
            <v>un</v>
          </cell>
          <cell r="G611">
            <v>2</v>
          </cell>
          <cell r="H611">
            <v>88.05</v>
          </cell>
          <cell r="I611">
            <v>67.73</v>
          </cell>
          <cell r="J611">
            <v>1</v>
          </cell>
          <cell r="K611">
            <v>176.1</v>
          </cell>
          <cell r="L611">
            <v>0</v>
          </cell>
          <cell r="N611">
            <v>88.05</v>
          </cell>
          <cell r="O611">
            <v>176.1</v>
          </cell>
        </row>
        <row r="612">
          <cell r="B612">
            <v>3766</v>
          </cell>
          <cell r="C612" t="str">
            <v>F</v>
          </cell>
          <cell r="D612" t="str">
            <v>8.5.10.1.22</v>
          </cell>
          <cell r="E612" t="str">
            <v>Flange Cego fofo pn 10 DN 200mm</v>
          </cell>
          <cell r="F612" t="str">
            <v>pç</v>
          </cell>
          <cell r="G612">
            <v>8</v>
          </cell>
          <cell r="H612">
            <v>161.5</v>
          </cell>
          <cell r="I612">
            <v>124.23</v>
          </cell>
          <cell r="J612">
            <v>1</v>
          </cell>
          <cell r="K612">
            <v>1292</v>
          </cell>
          <cell r="L612">
            <v>0</v>
          </cell>
          <cell r="N612">
            <v>161.5</v>
          </cell>
          <cell r="O612">
            <v>1292</v>
          </cell>
        </row>
        <row r="613">
          <cell r="B613">
            <v>2399</v>
          </cell>
          <cell r="C613" t="str">
            <v>F</v>
          </cell>
          <cell r="D613" t="str">
            <v>3.5.10.1.22</v>
          </cell>
          <cell r="E613" t="str">
            <v>Flange Cego Fofo PN 10 DN 250mm</v>
          </cell>
          <cell r="F613" t="str">
            <v>pç</v>
          </cell>
          <cell r="G613">
            <v>3</v>
          </cell>
          <cell r="H613">
            <v>273.69</v>
          </cell>
          <cell r="I613">
            <v>210.53</v>
          </cell>
          <cell r="J613">
            <v>1</v>
          </cell>
          <cell r="K613">
            <v>821.07</v>
          </cell>
          <cell r="L613">
            <v>0</v>
          </cell>
          <cell r="N613">
            <v>273.69</v>
          </cell>
          <cell r="O613">
            <v>821.07</v>
          </cell>
        </row>
        <row r="614">
          <cell r="B614">
            <v>3478</v>
          </cell>
          <cell r="C614" t="str">
            <v>F</v>
          </cell>
          <cell r="D614" t="str">
            <v>7.5.10.1.21</v>
          </cell>
          <cell r="E614" t="str">
            <v>Flange Cego fofo pn 10 DN 500mm</v>
          </cell>
          <cell r="F614" t="str">
            <v>pç</v>
          </cell>
          <cell r="G614">
            <v>1</v>
          </cell>
          <cell r="H614">
            <v>1627.51</v>
          </cell>
          <cell r="I614">
            <v>1251.93</v>
          </cell>
          <cell r="J614">
            <v>1</v>
          </cell>
          <cell r="K614">
            <v>1627.51</v>
          </cell>
          <cell r="L614">
            <v>0</v>
          </cell>
          <cell r="N614">
            <v>1627.51</v>
          </cell>
          <cell r="O614">
            <v>1627.51</v>
          </cell>
        </row>
        <row r="615">
          <cell r="B615">
            <v>124</v>
          </cell>
          <cell r="C615" t="str">
            <v>F</v>
          </cell>
          <cell r="D615" t="str">
            <v>3.3.1.16</v>
          </cell>
          <cell r="E615" t="str">
            <v>Flange cego FoFo PN - 10 DN 600 mm</v>
          </cell>
          <cell r="F615" t="str">
            <v>un</v>
          </cell>
          <cell r="G615">
            <v>8</v>
          </cell>
          <cell r="H615">
            <v>2429.2800000000002</v>
          </cell>
          <cell r="I615">
            <v>1868.68</v>
          </cell>
          <cell r="J615">
            <v>1</v>
          </cell>
          <cell r="K615">
            <v>19434.240000000002</v>
          </cell>
          <cell r="L615">
            <v>0</v>
          </cell>
          <cell r="N615">
            <v>2429.2800000000002</v>
          </cell>
          <cell r="O615">
            <v>19434.240000000002</v>
          </cell>
        </row>
        <row r="616">
          <cell r="B616">
            <v>1117</v>
          </cell>
          <cell r="C616" t="str">
            <v>F</v>
          </cell>
          <cell r="D616" t="str">
            <v>8.3.2.8</v>
          </cell>
          <cell r="E616" t="str">
            <v>Fonte estabilizada de alimentação 110 x 24 vcc</v>
          </cell>
          <cell r="F616" t="str">
            <v>un</v>
          </cell>
          <cell r="G616">
            <v>3</v>
          </cell>
          <cell r="H616">
            <v>2440</v>
          </cell>
          <cell r="I616">
            <v>1876.92</v>
          </cell>
          <cell r="J616">
            <v>1</v>
          </cell>
          <cell r="K616">
            <v>7320</v>
          </cell>
          <cell r="L616">
            <v>0</v>
          </cell>
          <cell r="N616">
            <v>2440</v>
          </cell>
          <cell r="O616">
            <v>7320</v>
          </cell>
        </row>
        <row r="617">
          <cell r="B617">
            <v>129</v>
          </cell>
          <cell r="C617" t="str">
            <v>F</v>
          </cell>
          <cell r="D617" t="str">
            <v>3.3.2.1</v>
          </cell>
          <cell r="E617" t="str">
            <v>Fornecimento de Lonas Plásticas para decantação, inclusive suportes e elementos de fixacao, com largura do vão de 2,33 m, h= 1,20ml, ângulo de 60º com a horizontal e espaçamentos de 12 cm entre lonas. (conforme projeto).</v>
          </cell>
          <cell r="F617" t="str">
            <v>m²</v>
          </cell>
          <cell r="G617">
            <v>568</v>
          </cell>
          <cell r="H617">
            <v>1480</v>
          </cell>
          <cell r="I617">
            <v>1138.46</v>
          </cell>
          <cell r="J617">
            <v>1</v>
          </cell>
          <cell r="K617">
            <v>840640</v>
          </cell>
          <cell r="L617">
            <v>12.22</v>
          </cell>
          <cell r="M617">
            <v>1480</v>
          </cell>
          <cell r="N617">
            <v>1492.22</v>
          </cell>
          <cell r="O617">
            <v>847580.96</v>
          </cell>
        </row>
        <row r="618">
          <cell r="B618">
            <v>1697</v>
          </cell>
          <cell r="C618" t="str">
            <v>F</v>
          </cell>
          <cell r="D618" t="str">
            <v>15.5.1.7</v>
          </cell>
          <cell r="E618" t="str">
            <v>Gancho de suspensão com olhal galvanizado</v>
          </cell>
          <cell r="F618" t="str">
            <v>un</v>
          </cell>
          <cell r="G618">
            <v>27</v>
          </cell>
          <cell r="H618">
            <v>6.55</v>
          </cell>
          <cell r="I618">
            <v>5.04</v>
          </cell>
          <cell r="J618">
            <v>1</v>
          </cell>
          <cell r="K618">
            <v>176.85</v>
          </cell>
          <cell r="L618">
            <v>0</v>
          </cell>
          <cell r="N618">
            <v>6.55</v>
          </cell>
          <cell r="O618">
            <v>176.85</v>
          </cell>
        </row>
        <row r="619">
          <cell r="B619">
            <v>4933</v>
          </cell>
          <cell r="C619" t="str">
            <v>F</v>
          </cell>
          <cell r="D619" t="str">
            <v>12.4.3.1.21</v>
          </cell>
          <cell r="E619" t="str">
            <v>Gerador Trifásico 20/18kVA - Impedância Síncrona 18% - 220/127V ,modelo STEMAC ou similar conforme folha de dados</v>
          </cell>
          <cell r="F619" t="str">
            <v>un</v>
          </cell>
          <cell r="G619">
            <v>3</v>
          </cell>
          <cell r="H619">
            <v>59520.01</v>
          </cell>
          <cell r="I619">
            <v>45784.62</v>
          </cell>
          <cell r="J619">
            <v>1</v>
          </cell>
          <cell r="K619">
            <v>178560.03</v>
          </cell>
          <cell r="L619">
            <v>479.99</v>
          </cell>
          <cell r="M619">
            <v>59520</v>
          </cell>
          <cell r="N619">
            <v>60000</v>
          </cell>
          <cell r="O619">
            <v>180000</v>
          </cell>
        </row>
        <row r="620">
          <cell r="B620">
            <v>4483</v>
          </cell>
          <cell r="C620" t="str">
            <v>F</v>
          </cell>
          <cell r="D620" t="str">
            <v>12.2.3.1.21</v>
          </cell>
          <cell r="E620" t="str">
            <v>Gerador Trifásico 55/50kVA - Impedância Síncrona 18% - 220/127V ,modelo STEMAC ou similar conforme folha de dados</v>
          </cell>
          <cell r="F620" t="str">
            <v>un</v>
          </cell>
          <cell r="G620">
            <v>2</v>
          </cell>
          <cell r="H620">
            <v>79360</v>
          </cell>
          <cell r="I620">
            <v>61046.15</v>
          </cell>
          <cell r="J620">
            <v>1</v>
          </cell>
          <cell r="K620">
            <v>158720</v>
          </cell>
          <cell r="L620">
            <v>640</v>
          </cell>
          <cell r="M620">
            <v>79360</v>
          </cell>
          <cell r="N620">
            <v>80000</v>
          </cell>
          <cell r="O620">
            <v>160000</v>
          </cell>
        </row>
        <row r="621">
          <cell r="B621">
            <v>5166</v>
          </cell>
          <cell r="C621" t="str">
            <v>F</v>
          </cell>
          <cell r="D621" t="str">
            <v>12.5.3.1.21</v>
          </cell>
          <cell r="E621" t="str">
            <v>Gerador Trifásico 230/210kVA - Impedância Síncrona 18% - 380/220V ,modelo STEMAC ou similar conforme folha de dados</v>
          </cell>
          <cell r="F621" t="str">
            <v>un</v>
          </cell>
          <cell r="G621">
            <v>1</v>
          </cell>
          <cell r="H621">
            <v>158720</v>
          </cell>
          <cell r="I621">
            <v>122092.31</v>
          </cell>
          <cell r="J621">
            <v>1</v>
          </cell>
          <cell r="K621">
            <v>158720</v>
          </cell>
          <cell r="L621">
            <v>1280</v>
          </cell>
          <cell r="M621">
            <v>158720</v>
          </cell>
          <cell r="N621">
            <v>160000</v>
          </cell>
          <cell r="O621">
            <v>160000</v>
          </cell>
        </row>
        <row r="622">
          <cell r="B622">
            <v>4351</v>
          </cell>
          <cell r="C622" t="str">
            <v>F</v>
          </cell>
          <cell r="D622" t="str">
            <v>12.1.3.1.21</v>
          </cell>
          <cell r="E622" t="str">
            <v xml:space="preserve">Gerador Trifásico 260/232kVA - Impedância Síncrona 18% -380/220V </v>
          </cell>
          <cell r="F622" t="str">
            <v>un</v>
          </cell>
          <cell r="G622">
            <v>1</v>
          </cell>
          <cell r="H622">
            <v>158720</v>
          </cell>
          <cell r="I622">
            <v>122092.31</v>
          </cell>
          <cell r="J622">
            <v>1</v>
          </cell>
          <cell r="K622">
            <v>158720</v>
          </cell>
          <cell r="L622">
            <v>1280</v>
          </cell>
          <cell r="M622">
            <v>158720</v>
          </cell>
          <cell r="N622">
            <v>160000</v>
          </cell>
          <cell r="O622">
            <v>160000</v>
          </cell>
        </row>
        <row r="623">
          <cell r="B623">
            <v>1699</v>
          </cell>
          <cell r="C623" t="str">
            <v>F</v>
          </cell>
          <cell r="D623" t="str">
            <v>15.5.1.9</v>
          </cell>
          <cell r="E623" t="str">
            <v>Grampo de linha viva</v>
          </cell>
          <cell r="F623" t="str">
            <v>un</v>
          </cell>
          <cell r="G623">
            <v>9</v>
          </cell>
          <cell r="H623">
            <v>26.42</v>
          </cell>
          <cell r="I623">
            <v>20.32</v>
          </cell>
          <cell r="J623">
            <v>1</v>
          </cell>
          <cell r="K623">
            <v>237.78</v>
          </cell>
          <cell r="L623">
            <v>0</v>
          </cell>
          <cell r="N623">
            <v>26.42</v>
          </cell>
          <cell r="O623">
            <v>237.78</v>
          </cell>
        </row>
        <row r="624">
          <cell r="B624">
            <v>1596</v>
          </cell>
          <cell r="C624" t="str">
            <v>F</v>
          </cell>
          <cell r="D624" t="str">
            <v>15.1.1.15</v>
          </cell>
          <cell r="E624" t="str">
            <v>Haste de aço cobreado 16x2400mm</v>
          </cell>
          <cell r="F624" t="str">
            <v>un</v>
          </cell>
          <cell r="G624">
            <v>86</v>
          </cell>
          <cell r="H624">
            <v>35.14</v>
          </cell>
          <cell r="I624">
            <v>27.03</v>
          </cell>
          <cell r="J624">
            <v>1</v>
          </cell>
          <cell r="K624">
            <v>3022.04</v>
          </cell>
          <cell r="L624">
            <v>0</v>
          </cell>
          <cell r="N624">
            <v>35.14</v>
          </cell>
          <cell r="O624">
            <v>3022.04</v>
          </cell>
        </row>
        <row r="625">
          <cell r="B625">
            <v>653</v>
          </cell>
          <cell r="C625" t="str">
            <v>F</v>
          </cell>
          <cell r="D625" t="str">
            <v>7.2.15.1</v>
          </cell>
          <cell r="E625" t="str">
            <v>Hidrometro unijato magnetico c/ relojoaria seca, s/ opção de saida p/ telemetria, classe B, 1,5m³/h x 1/2'</v>
          </cell>
          <cell r="F625" t="str">
            <v>un</v>
          </cell>
          <cell r="G625">
            <v>4552</v>
          </cell>
          <cell r="H625">
            <v>91.82</v>
          </cell>
          <cell r="I625">
            <v>70.63</v>
          </cell>
          <cell r="J625">
            <v>1</v>
          </cell>
          <cell r="K625">
            <v>417964.64</v>
          </cell>
          <cell r="L625">
            <v>0.74</v>
          </cell>
          <cell r="M625">
            <v>91.82</v>
          </cell>
          <cell r="N625">
            <v>92.56</v>
          </cell>
          <cell r="O625">
            <v>421333.12</v>
          </cell>
        </row>
        <row r="626">
          <cell r="B626">
            <v>1108</v>
          </cell>
          <cell r="C626" t="str">
            <v>F</v>
          </cell>
          <cell r="D626" t="str">
            <v>8.3.1.14</v>
          </cell>
          <cell r="E626" t="str">
            <v>Hidrometro velocimetrico de turbina horizontal,classe b,c/corpo fofop/agua, c/flanges, dn=300mm, cl.=16kgf/cm2, incl.acess.p/inst. (porcas,parafusos,arruelas,contra-flanges), c/opcaosaida p/telemetria</v>
          </cell>
          <cell r="F626" t="str">
            <v>cj</v>
          </cell>
          <cell r="G626">
            <v>4</v>
          </cell>
          <cell r="H626">
            <v>15200</v>
          </cell>
          <cell r="I626">
            <v>11692.31</v>
          </cell>
          <cell r="J626">
            <v>1</v>
          </cell>
          <cell r="K626">
            <v>60800</v>
          </cell>
          <cell r="L626">
            <v>0</v>
          </cell>
          <cell r="N626">
            <v>15200</v>
          </cell>
          <cell r="O626">
            <v>60800</v>
          </cell>
        </row>
        <row r="627">
          <cell r="B627">
            <v>4430</v>
          </cell>
          <cell r="C627" t="str">
            <v>F</v>
          </cell>
          <cell r="D627" t="str">
            <v>12.2.1.1</v>
          </cell>
          <cell r="E627" t="str">
            <v>Ignitor para lampada vsap 150w - 220v</v>
          </cell>
          <cell r="F627" t="str">
            <v>un</v>
          </cell>
          <cell r="G627">
            <v>23</v>
          </cell>
          <cell r="H627">
            <v>53.22</v>
          </cell>
          <cell r="I627">
            <v>40.94</v>
          </cell>
          <cell r="J627">
            <v>1</v>
          </cell>
          <cell r="K627">
            <v>1224.06</v>
          </cell>
          <cell r="L627">
            <v>0</v>
          </cell>
          <cell r="N627">
            <v>53.22</v>
          </cell>
          <cell r="O627">
            <v>1224.06</v>
          </cell>
        </row>
        <row r="628">
          <cell r="B628">
            <v>1604</v>
          </cell>
          <cell r="C628" t="str">
            <v>F</v>
          </cell>
          <cell r="D628" t="str">
            <v>15.2.1.4</v>
          </cell>
          <cell r="E628" t="str">
            <v>Impressora a Laser .Preto e branco,16ppm,interface USB,porta serial RS-232,modelo HP 1020 ou similar</v>
          </cell>
          <cell r="F628" t="str">
            <v>un</v>
          </cell>
          <cell r="G628">
            <v>1</v>
          </cell>
          <cell r="H628">
            <v>908.7</v>
          </cell>
          <cell r="I628">
            <v>699</v>
          </cell>
          <cell r="J628">
            <v>1</v>
          </cell>
          <cell r="K628">
            <v>908.7</v>
          </cell>
          <cell r="L628">
            <v>4360.9399999999996</v>
          </cell>
          <cell r="M628">
            <v>908.7</v>
          </cell>
          <cell r="N628">
            <v>5269.64</v>
          </cell>
          <cell r="O628">
            <v>5269.64</v>
          </cell>
        </row>
        <row r="629">
          <cell r="B629">
            <v>1605</v>
          </cell>
          <cell r="C629" t="str">
            <v>F</v>
          </cell>
          <cell r="D629" t="str">
            <v>15.2.1.5</v>
          </cell>
          <cell r="E629" t="str">
            <v xml:space="preserve">Impressora Jato de tinta,colorida,um cartucho para cada cor,6ppm,interface USB,porta serial RS-232,modelo HP ou Canion </v>
          </cell>
          <cell r="F629" t="str">
            <v>un</v>
          </cell>
          <cell r="G629">
            <v>1</v>
          </cell>
          <cell r="H629">
            <v>518.70000000000005</v>
          </cell>
          <cell r="I629">
            <v>399</v>
          </cell>
          <cell r="J629">
            <v>1</v>
          </cell>
          <cell r="K629">
            <v>518.70000000000005</v>
          </cell>
          <cell r="L629">
            <v>873.28</v>
          </cell>
          <cell r="M629">
            <v>518.70000000000005</v>
          </cell>
          <cell r="N629">
            <v>1391.98</v>
          </cell>
          <cell r="O629">
            <v>1391.98</v>
          </cell>
        </row>
        <row r="630">
          <cell r="B630">
            <v>1594</v>
          </cell>
          <cell r="C630" t="str">
            <v>F</v>
          </cell>
          <cell r="D630" t="str">
            <v>15.1.1.13</v>
          </cell>
          <cell r="E630" t="str">
            <v>Interruptor 1 seção montado em tampa de condulete DN 3/4"</v>
          </cell>
          <cell r="F630" t="str">
            <v>un</v>
          </cell>
          <cell r="G630">
            <v>9</v>
          </cell>
          <cell r="H630">
            <v>12.6</v>
          </cell>
          <cell r="I630">
            <v>9.69</v>
          </cell>
          <cell r="J630">
            <v>1</v>
          </cell>
          <cell r="K630">
            <v>113.4</v>
          </cell>
          <cell r="L630">
            <v>0</v>
          </cell>
          <cell r="N630">
            <v>12.6</v>
          </cell>
          <cell r="O630">
            <v>113.4</v>
          </cell>
        </row>
        <row r="631">
          <cell r="B631">
            <v>1669</v>
          </cell>
          <cell r="C631" t="str">
            <v>F</v>
          </cell>
          <cell r="D631" t="str">
            <v>15.3.1.17</v>
          </cell>
          <cell r="E631" t="str">
            <v>Interruptor 2 seções montado em tampa de condulete DN 3/4"</v>
          </cell>
          <cell r="F631" t="str">
            <v>un</v>
          </cell>
          <cell r="G631">
            <v>8</v>
          </cell>
          <cell r="H631">
            <v>14.6</v>
          </cell>
          <cell r="I631">
            <v>11.23</v>
          </cell>
          <cell r="J631">
            <v>1</v>
          </cell>
          <cell r="K631">
            <v>116.8</v>
          </cell>
          <cell r="L631">
            <v>0</v>
          </cell>
          <cell r="N631">
            <v>14.6</v>
          </cell>
          <cell r="O631">
            <v>116.8</v>
          </cell>
        </row>
        <row r="632">
          <cell r="B632">
            <v>1640</v>
          </cell>
          <cell r="C632" t="str">
            <v>F</v>
          </cell>
          <cell r="D632" t="str">
            <v>15.2.2.31</v>
          </cell>
          <cell r="E632" t="str">
            <v>Interruptor diferencial 25A 2 pólos 30mA</v>
          </cell>
          <cell r="F632" t="str">
            <v>un</v>
          </cell>
          <cell r="G632">
            <v>1</v>
          </cell>
          <cell r="H632">
            <v>240.01</v>
          </cell>
          <cell r="I632">
            <v>184.62</v>
          </cell>
          <cell r="J632">
            <v>1</v>
          </cell>
          <cell r="K632">
            <v>240.01</v>
          </cell>
          <cell r="L632">
            <v>-0.01</v>
          </cell>
          <cell r="N632">
            <v>240</v>
          </cell>
          <cell r="O632">
            <v>240</v>
          </cell>
        </row>
        <row r="633">
          <cell r="B633">
            <v>1643</v>
          </cell>
          <cell r="C633" t="str">
            <v>F</v>
          </cell>
          <cell r="D633" t="str">
            <v>15.2.2.34</v>
          </cell>
          <cell r="E633" t="str">
            <v>Interruptor paralelo 1seção montado em tampa de condulete dn 3/4"</v>
          </cell>
          <cell r="F633" t="str">
            <v>un</v>
          </cell>
          <cell r="G633">
            <v>1</v>
          </cell>
          <cell r="H633">
            <v>19.600000000000001</v>
          </cell>
          <cell r="I633">
            <v>15.08</v>
          </cell>
          <cell r="J633">
            <v>1</v>
          </cell>
          <cell r="K633">
            <v>19.600000000000001</v>
          </cell>
          <cell r="L633">
            <v>0</v>
          </cell>
          <cell r="N633">
            <v>19.600000000000001</v>
          </cell>
          <cell r="O633">
            <v>19.600000000000001</v>
          </cell>
        </row>
        <row r="634">
          <cell r="B634">
            <v>1644</v>
          </cell>
          <cell r="C634" t="str">
            <v>F</v>
          </cell>
          <cell r="D634" t="str">
            <v>15.2.2.35</v>
          </cell>
          <cell r="E634" t="str">
            <v>Interruptor simples 1 tecla 10a-250v</v>
          </cell>
          <cell r="F634" t="str">
            <v>un</v>
          </cell>
          <cell r="G634">
            <v>7</v>
          </cell>
          <cell r="H634">
            <v>2.8</v>
          </cell>
          <cell r="I634">
            <v>2.15</v>
          </cell>
          <cell r="J634">
            <v>1</v>
          </cell>
          <cell r="K634">
            <v>19.600000000000001</v>
          </cell>
          <cell r="L634">
            <v>0</v>
          </cell>
          <cell r="N634">
            <v>2.8</v>
          </cell>
          <cell r="O634">
            <v>19.600000000000001</v>
          </cell>
        </row>
        <row r="635">
          <cell r="B635">
            <v>1695</v>
          </cell>
          <cell r="C635" t="str">
            <v>F</v>
          </cell>
          <cell r="D635" t="str">
            <v>15.5.1.5</v>
          </cell>
          <cell r="E635" t="str">
            <v>Isolador de suspensão 175mm, 15kV</v>
          </cell>
          <cell r="F635" t="str">
            <v>un</v>
          </cell>
          <cell r="G635">
            <v>27</v>
          </cell>
          <cell r="H635">
            <v>123.88</v>
          </cell>
          <cell r="I635">
            <v>95.29</v>
          </cell>
          <cell r="J635">
            <v>1</v>
          </cell>
          <cell r="K635">
            <v>3344.76</v>
          </cell>
          <cell r="L635">
            <v>0</v>
          </cell>
          <cell r="N635">
            <v>123.88</v>
          </cell>
          <cell r="O635">
            <v>3344.76</v>
          </cell>
        </row>
        <row r="636">
          <cell r="B636">
            <v>4402</v>
          </cell>
          <cell r="C636" t="str">
            <v>F</v>
          </cell>
          <cell r="D636" t="str">
            <v>12.2.1.1</v>
          </cell>
          <cell r="E636" t="str">
            <v>Isolador roldana porcelana</v>
          </cell>
          <cell r="F636" t="str">
            <v>un</v>
          </cell>
          <cell r="G636">
            <v>5</v>
          </cell>
          <cell r="H636">
            <v>5.89</v>
          </cell>
          <cell r="I636">
            <v>4.53</v>
          </cell>
          <cell r="J636">
            <v>1</v>
          </cell>
          <cell r="K636">
            <v>29.45</v>
          </cell>
          <cell r="L636">
            <v>0</v>
          </cell>
          <cell r="N636">
            <v>5.89</v>
          </cell>
          <cell r="O636">
            <v>29.45</v>
          </cell>
        </row>
        <row r="637">
          <cell r="B637">
            <v>2056</v>
          </cell>
          <cell r="C637" t="str">
            <v>F</v>
          </cell>
          <cell r="D637" t="str">
            <v>2.1.7.1.6</v>
          </cell>
          <cell r="E637" t="str">
            <v>Joelho 45º PVC leve DN 150mm</v>
          </cell>
          <cell r="F637" t="str">
            <v>pç</v>
          </cell>
          <cell r="G637">
            <v>162</v>
          </cell>
          <cell r="H637">
            <v>47.54</v>
          </cell>
          <cell r="I637">
            <v>36.57</v>
          </cell>
          <cell r="J637">
            <v>1</v>
          </cell>
          <cell r="K637">
            <v>7701.48</v>
          </cell>
          <cell r="L637">
            <v>0</v>
          </cell>
          <cell r="N637">
            <v>47.54</v>
          </cell>
          <cell r="O637">
            <v>7701.48</v>
          </cell>
        </row>
        <row r="638">
          <cell r="B638">
            <v>2059</v>
          </cell>
          <cell r="C638" t="str">
            <v>F</v>
          </cell>
          <cell r="D638" t="str">
            <v>2.1.7.1.9</v>
          </cell>
          <cell r="E638" t="str">
            <v>Joelho 45º PVC leve DN 200mm</v>
          </cell>
          <cell r="F638" t="str">
            <v>pç</v>
          </cell>
          <cell r="G638">
            <v>2</v>
          </cell>
          <cell r="H638">
            <v>86.89</v>
          </cell>
          <cell r="I638">
            <v>66.84</v>
          </cell>
          <cell r="J638">
            <v>1</v>
          </cell>
          <cell r="K638">
            <v>173.78</v>
          </cell>
          <cell r="L638">
            <v>0</v>
          </cell>
          <cell r="N638">
            <v>86.89</v>
          </cell>
          <cell r="O638">
            <v>173.78</v>
          </cell>
        </row>
        <row r="639">
          <cell r="B639">
            <v>2814</v>
          </cell>
          <cell r="C639" t="str">
            <v>F</v>
          </cell>
          <cell r="D639" t="str">
            <v>5.1.7.1.6</v>
          </cell>
          <cell r="E639" t="str">
            <v>Joelho 45º PVC leve DN 200mm</v>
          </cell>
          <cell r="F639" t="str">
            <v>pç</v>
          </cell>
          <cell r="G639">
            <v>2</v>
          </cell>
          <cell r="H639">
            <v>227.64</v>
          </cell>
          <cell r="I639">
            <v>175.11</v>
          </cell>
          <cell r="J639">
            <v>1</v>
          </cell>
          <cell r="K639">
            <v>455.28</v>
          </cell>
          <cell r="L639">
            <v>0</v>
          </cell>
          <cell r="N639">
            <v>227.64</v>
          </cell>
          <cell r="O639">
            <v>455.28</v>
          </cell>
        </row>
        <row r="640">
          <cell r="B640">
            <v>3248</v>
          </cell>
          <cell r="C640" t="str">
            <v>F</v>
          </cell>
          <cell r="D640" t="str">
            <v>7.1.7.1.12</v>
          </cell>
          <cell r="E640" t="str">
            <v>Joelho 45º PVC leve DN 250mm</v>
          </cell>
          <cell r="F640" t="str">
            <v>pç</v>
          </cell>
          <cell r="G640">
            <v>1</v>
          </cell>
          <cell r="H640">
            <v>113.28</v>
          </cell>
          <cell r="I640">
            <v>87.14</v>
          </cell>
          <cell r="J640">
            <v>1</v>
          </cell>
          <cell r="K640">
            <v>113.28</v>
          </cell>
          <cell r="L640">
            <v>0</v>
          </cell>
          <cell r="N640">
            <v>113.28</v>
          </cell>
          <cell r="O640">
            <v>113.28</v>
          </cell>
        </row>
        <row r="641">
          <cell r="B641">
            <v>3251</v>
          </cell>
          <cell r="C641" t="str">
            <v>F</v>
          </cell>
          <cell r="D641" t="str">
            <v>7.1.7.1.15</v>
          </cell>
          <cell r="E641" t="str">
            <v>Joelho 45º PVC leve DN 300mm</v>
          </cell>
          <cell r="F641" t="str">
            <v>pç</v>
          </cell>
          <cell r="G641">
            <v>1</v>
          </cell>
          <cell r="H641">
            <v>222.12</v>
          </cell>
          <cell r="I641">
            <v>170.86</v>
          </cell>
          <cell r="J641">
            <v>1</v>
          </cell>
          <cell r="K641">
            <v>222.12</v>
          </cell>
          <cell r="L641">
            <v>0</v>
          </cell>
          <cell r="N641">
            <v>222.12</v>
          </cell>
          <cell r="O641">
            <v>222.12</v>
          </cell>
        </row>
        <row r="642">
          <cell r="B642">
            <v>2817</v>
          </cell>
          <cell r="C642" t="str">
            <v>F</v>
          </cell>
          <cell r="D642" t="str">
            <v>5.1.7.1.6</v>
          </cell>
          <cell r="E642" t="str">
            <v>Joelho 45º PVC leve DN 350mm</v>
          </cell>
          <cell r="F642" t="str">
            <v>pç</v>
          </cell>
          <cell r="G642">
            <v>1</v>
          </cell>
          <cell r="H642">
            <v>1199.33</v>
          </cell>
          <cell r="I642">
            <v>922.56</v>
          </cell>
          <cell r="J642">
            <v>1</v>
          </cell>
          <cell r="K642">
            <v>1199.33</v>
          </cell>
          <cell r="L642">
            <v>0</v>
          </cell>
          <cell r="N642">
            <v>1199.33</v>
          </cell>
          <cell r="O642">
            <v>1199.33</v>
          </cell>
        </row>
        <row r="643">
          <cell r="B643">
            <v>2062</v>
          </cell>
          <cell r="C643" t="str">
            <v>F</v>
          </cell>
          <cell r="D643" t="str">
            <v>2.1.7.1.12</v>
          </cell>
          <cell r="E643" t="str">
            <v>Joelho 45º PVC leve DN 400mm</v>
          </cell>
          <cell r="F643" t="str">
            <v>pç</v>
          </cell>
          <cell r="G643">
            <v>2</v>
          </cell>
          <cell r="H643">
            <v>291.43</v>
          </cell>
          <cell r="I643">
            <v>224.18</v>
          </cell>
          <cell r="J643">
            <v>1</v>
          </cell>
          <cell r="K643">
            <v>582.86</v>
          </cell>
          <cell r="L643">
            <v>0.01</v>
          </cell>
          <cell r="N643">
            <v>291.44</v>
          </cell>
          <cell r="O643">
            <v>582.88</v>
          </cell>
        </row>
        <row r="644">
          <cell r="B644">
            <v>2065</v>
          </cell>
          <cell r="C644" t="str">
            <v>F</v>
          </cell>
          <cell r="D644" t="str">
            <v>2.1.7.1.15</v>
          </cell>
          <cell r="E644" t="str">
            <v>Joelho 45º PVC leve DN 500mm</v>
          </cell>
          <cell r="F644" t="str">
            <v>pç</v>
          </cell>
          <cell r="G644">
            <v>2</v>
          </cell>
          <cell r="H644">
            <v>582.88</v>
          </cell>
          <cell r="I644">
            <v>448.37</v>
          </cell>
          <cell r="J644">
            <v>1</v>
          </cell>
          <cell r="K644">
            <v>1165.76</v>
          </cell>
          <cell r="L644">
            <v>0</v>
          </cell>
          <cell r="N644">
            <v>582.88</v>
          </cell>
          <cell r="O644">
            <v>1165.76</v>
          </cell>
        </row>
        <row r="645">
          <cell r="B645">
            <v>3260</v>
          </cell>
          <cell r="C645" t="str">
            <v>F</v>
          </cell>
          <cell r="D645" t="str">
            <v>7.1.7.1.24</v>
          </cell>
          <cell r="E645" t="str">
            <v>Joelho 45º PVC leve DN 700mm</v>
          </cell>
          <cell r="F645" t="str">
            <v>pç</v>
          </cell>
          <cell r="G645">
            <v>1</v>
          </cell>
          <cell r="H645">
            <v>1165.76</v>
          </cell>
          <cell r="I645">
            <v>896.74</v>
          </cell>
          <cell r="J645">
            <v>1</v>
          </cell>
          <cell r="K645">
            <v>1165.76</v>
          </cell>
          <cell r="L645">
            <v>0</v>
          </cell>
          <cell r="N645">
            <v>1165.76</v>
          </cell>
          <cell r="O645">
            <v>1165.76</v>
          </cell>
        </row>
        <row r="646">
          <cell r="B646">
            <v>2054</v>
          </cell>
          <cell r="C646" t="str">
            <v>F</v>
          </cell>
          <cell r="D646" t="str">
            <v>2.1.7.1.4</v>
          </cell>
          <cell r="E646" t="str">
            <v>Junção 45º PVC JE NBR 10569 para rede coletora de esgoto DN 150mm</v>
          </cell>
          <cell r="F646" t="str">
            <v>pç</v>
          </cell>
          <cell r="G646">
            <v>162</v>
          </cell>
          <cell r="H646">
            <v>34.28</v>
          </cell>
          <cell r="I646">
            <v>26.37</v>
          </cell>
          <cell r="J646">
            <v>1</v>
          </cell>
          <cell r="K646">
            <v>5553.36</v>
          </cell>
          <cell r="L646">
            <v>0</v>
          </cell>
          <cell r="N646">
            <v>34.28</v>
          </cell>
          <cell r="O646">
            <v>5553.36</v>
          </cell>
        </row>
        <row r="647">
          <cell r="B647">
            <v>2057</v>
          </cell>
          <cell r="C647" t="str">
            <v>F</v>
          </cell>
          <cell r="D647" t="str">
            <v>2.1.7.1.7</v>
          </cell>
          <cell r="E647" t="str">
            <v>Junção 45º PVC JE NBR 10569 para rede coletora de esgoto DN 200mm</v>
          </cell>
          <cell r="F647" t="str">
            <v>pç</v>
          </cell>
          <cell r="G647">
            <v>4</v>
          </cell>
          <cell r="H647">
            <v>56.91</v>
          </cell>
          <cell r="I647">
            <v>43.78</v>
          </cell>
          <cell r="J647">
            <v>1</v>
          </cell>
          <cell r="K647">
            <v>227.64</v>
          </cell>
          <cell r="L647">
            <v>0</v>
          </cell>
          <cell r="N647">
            <v>56.91</v>
          </cell>
          <cell r="O647">
            <v>227.64</v>
          </cell>
        </row>
        <row r="648">
          <cell r="B648">
            <v>3246</v>
          </cell>
          <cell r="C648" t="str">
            <v>F</v>
          </cell>
          <cell r="D648" t="str">
            <v>7.1.7.1.10</v>
          </cell>
          <cell r="E648" t="str">
            <v>Junção 45º PVC JE NBR 10569 para rede coletora de esgoto DN 250mm</v>
          </cell>
          <cell r="F648" t="str">
            <v>pç</v>
          </cell>
          <cell r="G648">
            <v>1</v>
          </cell>
          <cell r="H648">
            <v>165.88</v>
          </cell>
          <cell r="I648">
            <v>127.6</v>
          </cell>
          <cell r="J648">
            <v>1</v>
          </cell>
          <cell r="K648">
            <v>165.88</v>
          </cell>
          <cell r="L648">
            <v>0</v>
          </cell>
          <cell r="N648">
            <v>165.88</v>
          </cell>
          <cell r="O648">
            <v>165.88</v>
          </cell>
        </row>
        <row r="649">
          <cell r="B649">
            <v>3249</v>
          </cell>
          <cell r="C649" t="str">
            <v>F</v>
          </cell>
          <cell r="D649" t="str">
            <v>7.1.7.1.13</v>
          </cell>
          <cell r="E649" t="str">
            <v>Junção 45º PVC JE NBR 10569 para rede coletora de esgoto DN 300mm</v>
          </cell>
          <cell r="F649" t="str">
            <v>pç</v>
          </cell>
          <cell r="G649">
            <v>1</v>
          </cell>
          <cell r="H649">
            <v>271.33999999999997</v>
          </cell>
          <cell r="I649">
            <v>208.72</v>
          </cell>
          <cell r="J649">
            <v>1</v>
          </cell>
          <cell r="K649">
            <v>271.33999999999997</v>
          </cell>
          <cell r="L649">
            <v>0</v>
          </cell>
          <cell r="N649">
            <v>271.33999999999997</v>
          </cell>
          <cell r="O649">
            <v>271.33999999999997</v>
          </cell>
        </row>
        <row r="650">
          <cell r="B650">
            <v>2815</v>
          </cell>
          <cell r="C650" t="str">
            <v>F</v>
          </cell>
          <cell r="D650" t="str">
            <v>5.1.7.1.4</v>
          </cell>
          <cell r="E650" t="str">
            <v>Junção 45º PVC JE NBR 10569 para rede coletora de esgoto DN 350mm</v>
          </cell>
          <cell r="F650" t="str">
            <v>pç</v>
          </cell>
          <cell r="G650">
            <v>1</v>
          </cell>
          <cell r="H650">
            <v>398.94</v>
          </cell>
          <cell r="I650">
            <v>306.88</v>
          </cell>
          <cell r="J650">
            <v>1</v>
          </cell>
          <cell r="K650">
            <v>398.94</v>
          </cell>
          <cell r="L650">
            <v>0</v>
          </cell>
          <cell r="N650">
            <v>398.94</v>
          </cell>
          <cell r="O650">
            <v>398.94</v>
          </cell>
        </row>
        <row r="651">
          <cell r="B651">
            <v>2060</v>
          </cell>
          <cell r="C651" t="str">
            <v>F</v>
          </cell>
          <cell r="D651" t="str">
            <v>2.1.7.1.10</v>
          </cell>
          <cell r="E651" t="str">
            <v>Junção 45º PVC JE NBR 10569 para rede coletora de esgoto DN 400mm</v>
          </cell>
          <cell r="F651" t="str">
            <v>pç</v>
          </cell>
          <cell r="G651">
            <v>2</v>
          </cell>
          <cell r="H651">
            <v>541.61</v>
          </cell>
          <cell r="I651">
            <v>416.62</v>
          </cell>
          <cell r="J651">
            <v>1</v>
          </cell>
          <cell r="K651">
            <v>1083.22</v>
          </cell>
          <cell r="L651">
            <v>0</v>
          </cell>
          <cell r="N651">
            <v>541.61</v>
          </cell>
          <cell r="O651">
            <v>1083.22</v>
          </cell>
        </row>
        <row r="652">
          <cell r="B652">
            <v>2063</v>
          </cell>
          <cell r="C652" t="str">
            <v>F</v>
          </cell>
          <cell r="D652" t="str">
            <v>2.1.7.1.13</v>
          </cell>
          <cell r="E652" t="str">
            <v>Junção 45º PVC JE NBR 10569 para rede coletora de esgoto DN 500mm</v>
          </cell>
          <cell r="F652" t="str">
            <v>pç</v>
          </cell>
          <cell r="G652">
            <v>2</v>
          </cell>
          <cell r="H652">
            <v>1360.03</v>
          </cell>
          <cell r="I652">
            <v>1046.18</v>
          </cell>
          <cell r="J652">
            <v>1</v>
          </cell>
          <cell r="K652">
            <v>2720.06</v>
          </cell>
          <cell r="L652">
            <v>0.01</v>
          </cell>
          <cell r="N652">
            <v>1360.04</v>
          </cell>
          <cell r="O652">
            <v>2720.08</v>
          </cell>
        </row>
        <row r="653">
          <cell r="B653">
            <v>3258</v>
          </cell>
          <cell r="C653" t="str">
            <v>F</v>
          </cell>
          <cell r="D653" t="str">
            <v>7.1.7.1.22</v>
          </cell>
          <cell r="E653" t="str">
            <v>Junção 45º PVC JE NBR 10569 para rede coletora de esgoto DN 700mm</v>
          </cell>
          <cell r="F653" t="str">
            <v>pç</v>
          </cell>
          <cell r="G653">
            <v>1</v>
          </cell>
          <cell r="H653">
            <v>2720.08</v>
          </cell>
          <cell r="I653">
            <v>2092.37</v>
          </cell>
          <cell r="J653">
            <v>1</v>
          </cell>
          <cell r="K653">
            <v>2720.08</v>
          </cell>
          <cell r="L653">
            <v>0</v>
          </cell>
          <cell r="N653">
            <v>2720.08</v>
          </cell>
          <cell r="O653">
            <v>2720.08</v>
          </cell>
        </row>
        <row r="654">
          <cell r="B654">
            <v>683</v>
          </cell>
          <cell r="C654" t="str">
            <v>F</v>
          </cell>
          <cell r="D654" t="str">
            <v>7.3.4.1.14</v>
          </cell>
          <cell r="E654" t="str">
            <v xml:space="preserve">Junta de Desmontagem FºFº DN 200mm </v>
          </cell>
          <cell r="F654" t="str">
            <v>pç</v>
          </cell>
          <cell r="G654">
            <v>4</v>
          </cell>
          <cell r="H654">
            <v>1800.01</v>
          </cell>
          <cell r="I654">
            <v>1384.62</v>
          </cell>
          <cell r="J654">
            <v>1</v>
          </cell>
          <cell r="K654">
            <v>7200.04</v>
          </cell>
          <cell r="L654">
            <v>-0.01</v>
          </cell>
          <cell r="N654">
            <v>1800</v>
          </cell>
          <cell r="O654">
            <v>7200</v>
          </cell>
        </row>
        <row r="655">
          <cell r="B655">
            <v>4162</v>
          </cell>
          <cell r="C655" t="str">
            <v>F</v>
          </cell>
          <cell r="D655" t="str">
            <v>10.7.1.1.10</v>
          </cell>
          <cell r="E655" t="str">
            <v>Junta de Desmontagem fofo PN 10 DN 200mm</v>
          </cell>
          <cell r="F655" t="str">
            <v>pc</v>
          </cell>
          <cell r="G655">
            <v>16</v>
          </cell>
          <cell r="H655">
            <v>1800.01</v>
          </cell>
          <cell r="I655">
            <v>1384.62</v>
          </cell>
          <cell r="J655">
            <v>1</v>
          </cell>
          <cell r="K655">
            <v>28800.16</v>
          </cell>
          <cell r="L655">
            <v>-0.01</v>
          </cell>
          <cell r="N655">
            <v>1800</v>
          </cell>
          <cell r="O655">
            <v>28800</v>
          </cell>
        </row>
        <row r="656">
          <cell r="B656">
            <v>513</v>
          </cell>
          <cell r="C656" t="str">
            <v>F</v>
          </cell>
          <cell r="D656" t="str">
            <v>7.2.4.1.26</v>
          </cell>
          <cell r="E656" t="str">
            <v>Junta de Desmontagem F°Fº DN 250mm</v>
          </cell>
          <cell r="F656" t="str">
            <v>pç</v>
          </cell>
          <cell r="G656">
            <v>2</v>
          </cell>
          <cell r="H656">
            <v>2400</v>
          </cell>
          <cell r="I656">
            <v>1846.15</v>
          </cell>
          <cell r="J656">
            <v>1</v>
          </cell>
          <cell r="K656">
            <v>4800</v>
          </cell>
          <cell r="L656">
            <v>0</v>
          </cell>
          <cell r="N656">
            <v>2400</v>
          </cell>
          <cell r="O656">
            <v>4800</v>
          </cell>
        </row>
        <row r="657">
          <cell r="B657">
            <v>2394</v>
          </cell>
          <cell r="C657" t="str">
            <v>F</v>
          </cell>
          <cell r="D657" t="str">
            <v>3.5.10.1.17</v>
          </cell>
          <cell r="E657" t="str">
            <v>Junta de desmontagem Travada FoFo JDTA DN 100mm</v>
          </cell>
          <cell r="F657" t="str">
            <v>pç</v>
          </cell>
          <cell r="G657">
            <v>6</v>
          </cell>
          <cell r="H657">
            <v>800.01</v>
          </cell>
          <cell r="I657">
            <v>615.39</v>
          </cell>
          <cell r="J657">
            <v>1</v>
          </cell>
          <cell r="K657">
            <v>4800.0600000000004</v>
          </cell>
          <cell r="L657">
            <v>-0.01</v>
          </cell>
          <cell r="N657">
            <v>800</v>
          </cell>
          <cell r="O657">
            <v>4800</v>
          </cell>
        </row>
        <row r="658">
          <cell r="B658">
            <v>3124</v>
          </cell>
          <cell r="C658" t="str">
            <v>F</v>
          </cell>
          <cell r="D658" t="str">
            <v>6.5.10.1.16</v>
          </cell>
          <cell r="E658" t="str">
            <v>Junta de desmontagem Travada FoFo JDTA DN 150mm</v>
          </cell>
          <cell r="F658" t="str">
            <v>pç</v>
          </cell>
          <cell r="G658">
            <v>6</v>
          </cell>
          <cell r="H658">
            <v>1300</v>
          </cell>
          <cell r="I658">
            <v>1000</v>
          </cell>
          <cell r="J658">
            <v>1</v>
          </cell>
          <cell r="K658">
            <v>7800</v>
          </cell>
          <cell r="L658">
            <v>0</v>
          </cell>
          <cell r="N658">
            <v>1300</v>
          </cell>
          <cell r="O658">
            <v>7800</v>
          </cell>
        </row>
        <row r="659">
          <cell r="B659">
            <v>2393</v>
          </cell>
          <cell r="C659" t="str">
            <v>F</v>
          </cell>
          <cell r="D659" t="str">
            <v>3.5.10.1.16</v>
          </cell>
          <cell r="E659" t="str">
            <v>Junta de desmontagem Travada FoFo JDTA DN 200mm</v>
          </cell>
          <cell r="F659" t="str">
            <v>pç</v>
          </cell>
          <cell r="G659">
            <v>5</v>
          </cell>
          <cell r="H659">
            <v>1800.01</v>
          </cell>
          <cell r="I659">
            <v>1384.62</v>
          </cell>
          <cell r="J659">
            <v>1</v>
          </cell>
          <cell r="K659">
            <v>9000.0499999999993</v>
          </cell>
          <cell r="L659">
            <v>-0.01</v>
          </cell>
          <cell r="N659">
            <v>1800</v>
          </cell>
          <cell r="O659">
            <v>9000</v>
          </cell>
        </row>
        <row r="660">
          <cell r="B660">
            <v>3472</v>
          </cell>
          <cell r="C660" t="str">
            <v>F</v>
          </cell>
          <cell r="D660" t="str">
            <v>7.5.10.1.15</v>
          </cell>
          <cell r="E660" t="str">
            <v>Junta de desmontagem Travada FoFo JDTA DN 400mm</v>
          </cell>
          <cell r="F660" t="str">
            <v>pç</v>
          </cell>
          <cell r="G660">
            <v>2</v>
          </cell>
          <cell r="H660">
            <v>5600</v>
          </cell>
          <cell r="I660">
            <v>4307.6899999999996</v>
          </cell>
          <cell r="J660">
            <v>1</v>
          </cell>
          <cell r="K660">
            <v>11200</v>
          </cell>
          <cell r="L660">
            <v>0</v>
          </cell>
          <cell r="N660">
            <v>5600</v>
          </cell>
          <cell r="O660">
            <v>11200</v>
          </cell>
        </row>
        <row r="661">
          <cell r="B661">
            <v>202</v>
          </cell>
          <cell r="C661" t="str">
            <v>F</v>
          </cell>
          <cell r="D661" t="str">
            <v>4.4.1.10</v>
          </cell>
          <cell r="E661" t="str">
            <v xml:space="preserve">Junta de montagem tipo Gibault aço DN 600 </v>
          </cell>
          <cell r="F661" t="str">
            <v>pc</v>
          </cell>
          <cell r="G661">
            <v>2</v>
          </cell>
          <cell r="H661">
            <v>2223.7199999999998</v>
          </cell>
          <cell r="I661">
            <v>1710.55</v>
          </cell>
          <cell r="J661">
            <v>1</v>
          </cell>
          <cell r="K661">
            <v>4447.4399999999996</v>
          </cell>
          <cell r="L661">
            <v>0</v>
          </cell>
          <cell r="N661">
            <v>2223.7199999999998</v>
          </cell>
          <cell r="O661">
            <v>4447.4399999999996</v>
          </cell>
        </row>
        <row r="662">
          <cell r="B662">
            <v>123</v>
          </cell>
          <cell r="C662" t="str">
            <v>F</v>
          </cell>
          <cell r="D662" t="str">
            <v>3.3.1.15</v>
          </cell>
          <cell r="E662" t="str">
            <v>Junta Gibault FoFo, DN 100   9,000 kg</v>
          </cell>
          <cell r="F662" t="str">
            <v>un</v>
          </cell>
          <cell r="G662">
            <v>1</v>
          </cell>
          <cell r="H662">
            <v>143.97999999999999</v>
          </cell>
          <cell r="I662">
            <v>110.75</v>
          </cell>
          <cell r="J662">
            <v>1</v>
          </cell>
          <cell r="K662">
            <v>143.97999999999999</v>
          </cell>
          <cell r="L662">
            <v>0</v>
          </cell>
          <cell r="N662">
            <v>143.97999999999999</v>
          </cell>
          <cell r="O662">
            <v>143.97999999999999</v>
          </cell>
        </row>
        <row r="663">
          <cell r="B663">
            <v>1102</v>
          </cell>
          <cell r="C663" t="str">
            <v>F</v>
          </cell>
          <cell r="D663" t="str">
            <v>8.3.1.8</v>
          </cell>
          <cell r="E663" t="str">
            <v>Junta Gibault fofo dn 300 34,000 kg</v>
          </cell>
          <cell r="F663" t="str">
            <v>pc</v>
          </cell>
          <cell r="G663">
            <v>8</v>
          </cell>
          <cell r="H663">
            <v>592.28</v>
          </cell>
          <cell r="I663">
            <v>455.6</v>
          </cell>
          <cell r="J663">
            <v>1</v>
          </cell>
          <cell r="K663">
            <v>4738.24</v>
          </cell>
          <cell r="L663">
            <v>0</v>
          </cell>
          <cell r="N663">
            <v>592.28</v>
          </cell>
          <cell r="O663">
            <v>4738.24</v>
          </cell>
        </row>
        <row r="664">
          <cell r="B664">
            <v>203</v>
          </cell>
          <cell r="C664" t="str">
            <v>F</v>
          </cell>
          <cell r="D664" t="str">
            <v>4.4.1.11</v>
          </cell>
          <cell r="E664" t="str">
            <v xml:space="preserve">Junta tipo dresser aço DN 1000 </v>
          </cell>
          <cell r="F664" t="str">
            <v>pc</v>
          </cell>
          <cell r="G664">
            <v>1</v>
          </cell>
          <cell r="H664">
            <v>9600.01</v>
          </cell>
          <cell r="I664">
            <v>7384.62</v>
          </cell>
          <cell r="J664">
            <v>1</v>
          </cell>
          <cell r="K664">
            <v>9600.01</v>
          </cell>
          <cell r="L664">
            <v>-0.01</v>
          </cell>
          <cell r="N664">
            <v>9600</v>
          </cell>
          <cell r="O664">
            <v>9600</v>
          </cell>
        </row>
        <row r="665">
          <cell r="B665">
            <v>1632</v>
          </cell>
          <cell r="C665" t="str">
            <v>F</v>
          </cell>
          <cell r="D665" t="str">
            <v>15.2.2.23</v>
          </cell>
          <cell r="E665" t="str">
            <v>Lâmpada fluorescente compacta 15W</v>
          </cell>
          <cell r="F665" t="str">
            <v>un</v>
          </cell>
          <cell r="G665">
            <v>4</v>
          </cell>
          <cell r="H665">
            <v>6.24</v>
          </cell>
          <cell r="I665">
            <v>4.8</v>
          </cell>
          <cell r="J665">
            <v>1</v>
          </cell>
          <cell r="K665">
            <v>24.96</v>
          </cell>
          <cell r="L665">
            <v>0</v>
          </cell>
          <cell r="N665">
            <v>6.24</v>
          </cell>
          <cell r="O665">
            <v>24.96</v>
          </cell>
        </row>
        <row r="666">
          <cell r="B666">
            <v>1591</v>
          </cell>
          <cell r="C666" t="str">
            <v>F</v>
          </cell>
          <cell r="D666" t="str">
            <v>15.1.1.10</v>
          </cell>
          <cell r="E666" t="str">
            <v>Lâmpada fluorescente tubular  32W - 127V</v>
          </cell>
          <cell r="F666" t="str">
            <v>un</v>
          </cell>
          <cell r="G666">
            <v>42</v>
          </cell>
          <cell r="H666">
            <v>7.23</v>
          </cell>
          <cell r="I666">
            <v>5.56</v>
          </cell>
          <cell r="J666">
            <v>1</v>
          </cell>
          <cell r="K666">
            <v>303.66000000000003</v>
          </cell>
          <cell r="L666">
            <v>0</v>
          </cell>
          <cell r="N666">
            <v>7.23</v>
          </cell>
          <cell r="O666">
            <v>303.66000000000003</v>
          </cell>
        </row>
        <row r="667">
          <cell r="B667">
            <v>1666</v>
          </cell>
          <cell r="C667" t="str">
            <v>F</v>
          </cell>
          <cell r="D667" t="str">
            <v>15.3.1.14</v>
          </cell>
          <cell r="E667" t="str">
            <v>Lâmpada mista 160W - 220V</v>
          </cell>
          <cell r="F667" t="str">
            <v>un</v>
          </cell>
          <cell r="G667">
            <v>22</v>
          </cell>
          <cell r="H667">
            <v>20.85</v>
          </cell>
          <cell r="I667">
            <v>16.04</v>
          </cell>
          <cell r="J667">
            <v>1</v>
          </cell>
          <cell r="K667">
            <v>458.7</v>
          </cell>
          <cell r="L667">
            <v>0</v>
          </cell>
          <cell r="N667">
            <v>20.85</v>
          </cell>
          <cell r="O667">
            <v>458.7</v>
          </cell>
        </row>
        <row r="668">
          <cell r="B668">
            <v>4429</v>
          </cell>
          <cell r="C668" t="str">
            <v>F</v>
          </cell>
          <cell r="D668" t="str">
            <v>12.2.1.1</v>
          </cell>
          <cell r="E668" t="str">
            <v>Lampada vapor sodio 150w</v>
          </cell>
          <cell r="F668" t="str">
            <v>un</v>
          </cell>
          <cell r="G668">
            <v>23</v>
          </cell>
          <cell r="H668">
            <v>57.38</v>
          </cell>
          <cell r="I668">
            <v>44.14</v>
          </cell>
          <cell r="J668">
            <v>1</v>
          </cell>
          <cell r="K668">
            <v>1319.74</v>
          </cell>
          <cell r="L668">
            <v>0</v>
          </cell>
          <cell r="N668">
            <v>57.38</v>
          </cell>
          <cell r="O668">
            <v>1319.74</v>
          </cell>
        </row>
        <row r="669">
          <cell r="B669">
            <v>1635</v>
          </cell>
          <cell r="C669" t="str">
            <v>F</v>
          </cell>
          <cell r="D669" t="str">
            <v>15.2.2.26</v>
          </cell>
          <cell r="E669" t="str">
            <v xml:space="preserve">Luminária de embutir para 1 lâmpada fluorescente compacta 15W </v>
          </cell>
          <cell r="F669" t="str">
            <v>un</v>
          </cell>
          <cell r="G669">
            <v>4</v>
          </cell>
          <cell r="H669">
            <v>43</v>
          </cell>
          <cell r="I669">
            <v>33.08</v>
          </cell>
          <cell r="J669">
            <v>1</v>
          </cell>
          <cell r="K669">
            <v>172</v>
          </cell>
          <cell r="L669">
            <v>0</v>
          </cell>
          <cell r="N669">
            <v>43</v>
          </cell>
          <cell r="O669">
            <v>172</v>
          </cell>
        </row>
        <row r="670">
          <cell r="B670">
            <v>1592</v>
          </cell>
          <cell r="C670" t="str">
            <v>F</v>
          </cell>
          <cell r="D670" t="str">
            <v>15.1.1.11</v>
          </cell>
          <cell r="E670" t="str">
            <v xml:space="preserve">Luminária de embutir para 2 lâmpadas fluorescentes tubulares 32W </v>
          </cell>
          <cell r="F670" t="str">
            <v>un</v>
          </cell>
          <cell r="G670">
            <v>21</v>
          </cell>
          <cell r="H670">
            <v>64.599999999999994</v>
          </cell>
          <cell r="I670">
            <v>49.69</v>
          </cell>
          <cell r="J670">
            <v>1</v>
          </cell>
          <cell r="K670">
            <v>1356.6</v>
          </cell>
          <cell r="L670">
            <v>0</v>
          </cell>
          <cell r="N670">
            <v>64.599999999999994</v>
          </cell>
          <cell r="O670">
            <v>1356.6</v>
          </cell>
        </row>
        <row r="671">
          <cell r="B671">
            <v>4428</v>
          </cell>
          <cell r="C671" t="str">
            <v>F</v>
          </cell>
          <cell r="D671" t="str">
            <v>12.2.1.1</v>
          </cell>
          <cell r="E671" t="str">
            <v>Luminária fechada (ip-65) para lâmpada vapor de sódio 150w</v>
          </cell>
          <cell r="F671" t="str">
            <v>un</v>
          </cell>
          <cell r="G671">
            <v>23</v>
          </cell>
          <cell r="H671">
            <v>453.06</v>
          </cell>
          <cell r="I671">
            <v>348.51</v>
          </cell>
          <cell r="J671">
            <v>1</v>
          </cell>
          <cell r="K671">
            <v>10420.379999999999</v>
          </cell>
          <cell r="L671">
            <v>0</v>
          </cell>
          <cell r="N671">
            <v>453.06</v>
          </cell>
          <cell r="O671">
            <v>10420.379999999999</v>
          </cell>
        </row>
        <row r="672">
          <cell r="B672">
            <v>1387</v>
          </cell>
          <cell r="C672" t="str">
            <v>F</v>
          </cell>
          <cell r="D672" t="str">
            <v>12.4.5</v>
          </cell>
          <cell r="E672" t="str">
            <v>Luva FoFo JGS DN 100 5,400 kg</v>
          </cell>
          <cell r="F672" t="str">
            <v>pç</v>
          </cell>
          <cell r="G672">
            <v>4</v>
          </cell>
          <cell r="H672">
            <v>170.14</v>
          </cell>
          <cell r="I672">
            <v>130.88</v>
          </cell>
          <cell r="J672">
            <v>1</v>
          </cell>
          <cell r="K672">
            <v>680.56</v>
          </cell>
          <cell r="L672">
            <v>0</v>
          </cell>
          <cell r="N672">
            <v>170.14</v>
          </cell>
          <cell r="O672">
            <v>680.56</v>
          </cell>
        </row>
        <row r="673">
          <cell r="B673">
            <v>1477</v>
          </cell>
          <cell r="C673" t="str">
            <v>F</v>
          </cell>
          <cell r="D673" t="str">
            <v>13.4.12</v>
          </cell>
          <cell r="E673" t="str">
            <v>Luva em fofo JGS pn10 DN 100 11,800 kg</v>
          </cell>
          <cell r="F673" t="str">
            <v>pç</v>
          </cell>
          <cell r="G673">
            <v>4</v>
          </cell>
          <cell r="H673">
            <v>170.14</v>
          </cell>
          <cell r="I673">
            <v>130.88</v>
          </cell>
          <cell r="J673">
            <v>1</v>
          </cell>
          <cell r="K673">
            <v>680.56</v>
          </cell>
          <cell r="L673">
            <v>0</v>
          </cell>
          <cell r="N673">
            <v>170.14</v>
          </cell>
          <cell r="O673">
            <v>680.56</v>
          </cell>
        </row>
        <row r="674">
          <cell r="B674">
            <v>1478</v>
          </cell>
          <cell r="C674" t="str">
            <v>F</v>
          </cell>
          <cell r="D674" t="str">
            <v>13.4.13</v>
          </cell>
          <cell r="E674" t="str">
            <v>Luva em fofo JGS pn10 DN 150 18,700 kg</v>
          </cell>
          <cell r="F674" t="str">
            <v>pç</v>
          </cell>
          <cell r="G674">
            <v>3</v>
          </cell>
          <cell r="H674">
            <v>228.49</v>
          </cell>
          <cell r="I674">
            <v>175.76</v>
          </cell>
          <cell r="J674">
            <v>1</v>
          </cell>
          <cell r="K674">
            <v>685.47</v>
          </cell>
          <cell r="L674">
            <v>0</v>
          </cell>
          <cell r="N674">
            <v>228.49</v>
          </cell>
          <cell r="O674">
            <v>685.47</v>
          </cell>
        </row>
        <row r="675">
          <cell r="B675">
            <v>1389</v>
          </cell>
          <cell r="C675" t="str">
            <v>F</v>
          </cell>
          <cell r="D675" t="str">
            <v>12.4.7</v>
          </cell>
          <cell r="E675" t="str">
            <v>Luva FoFo JGS DN 300 46,300 kg</v>
          </cell>
          <cell r="F675" t="str">
            <v>pç</v>
          </cell>
          <cell r="G675">
            <v>1</v>
          </cell>
          <cell r="H675">
            <v>605.28</v>
          </cell>
          <cell r="I675">
            <v>465.6</v>
          </cell>
          <cell r="J675">
            <v>1</v>
          </cell>
          <cell r="K675">
            <v>605.28</v>
          </cell>
          <cell r="L675">
            <v>0</v>
          </cell>
          <cell r="N675">
            <v>605.28</v>
          </cell>
          <cell r="O675">
            <v>605.28</v>
          </cell>
        </row>
        <row r="676">
          <cell r="B676">
            <v>412</v>
          </cell>
          <cell r="C676" t="str">
            <v>F</v>
          </cell>
          <cell r="D676" t="str">
            <v>7.1.5.1</v>
          </cell>
          <cell r="E676" t="str">
            <v>Luva de correr c/ bolsas jm FoFo DN 500 je  172,300kg</v>
          </cell>
          <cell r="F676" t="str">
            <v>pc</v>
          </cell>
          <cell r="G676">
            <v>1</v>
          </cell>
          <cell r="H676">
            <v>6030.51</v>
          </cell>
          <cell r="I676">
            <v>4638.8500000000004</v>
          </cell>
          <cell r="J676">
            <v>1</v>
          </cell>
          <cell r="K676">
            <v>6030.51</v>
          </cell>
          <cell r="L676">
            <v>-0.01</v>
          </cell>
          <cell r="N676">
            <v>6030.5</v>
          </cell>
          <cell r="O676">
            <v>6030.5</v>
          </cell>
        </row>
        <row r="677">
          <cell r="B677">
            <v>1716</v>
          </cell>
          <cell r="C677" t="str">
            <v>F</v>
          </cell>
          <cell r="D677" t="str">
            <v>15.5.1.26</v>
          </cell>
          <cell r="E677" t="str">
            <v>Luva de PVC rígido rosqueável DN 3/4"</v>
          </cell>
          <cell r="F677" t="str">
            <v>un</v>
          </cell>
          <cell r="G677">
            <v>24</v>
          </cell>
          <cell r="H677">
            <v>1.6</v>
          </cell>
          <cell r="I677">
            <v>1.23</v>
          </cell>
          <cell r="J677">
            <v>1</v>
          </cell>
          <cell r="K677">
            <v>38.4</v>
          </cell>
          <cell r="L677">
            <v>0</v>
          </cell>
          <cell r="N677">
            <v>1.6</v>
          </cell>
          <cell r="O677">
            <v>38.4</v>
          </cell>
        </row>
        <row r="678">
          <cell r="B678">
            <v>1616</v>
          </cell>
          <cell r="C678" t="str">
            <v>F</v>
          </cell>
          <cell r="D678" t="str">
            <v>15.2.2.7</v>
          </cell>
          <cell r="E678" t="str">
            <v>Luva pvc roscavel para eletroduto 3/4"</v>
          </cell>
          <cell r="F678" t="str">
            <v>un</v>
          </cell>
          <cell r="G678">
            <v>223</v>
          </cell>
          <cell r="H678">
            <v>1.6</v>
          </cell>
          <cell r="I678">
            <v>1.23</v>
          </cell>
          <cell r="J678">
            <v>1</v>
          </cell>
          <cell r="K678">
            <v>356.8</v>
          </cell>
          <cell r="L678">
            <v>0</v>
          </cell>
          <cell r="N678">
            <v>1.6</v>
          </cell>
          <cell r="O678">
            <v>356.8</v>
          </cell>
        </row>
        <row r="679">
          <cell r="B679">
            <v>1664</v>
          </cell>
          <cell r="C679" t="str">
            <v>F</v>
          </cell>
          <cell r="D679" t="str">
            <v>15.3.1.12</v>
          </cell>
          <cell r="E679" t="str">
            <v>Luva de PVC rígido rosqueável DN 1"</v>
          </cell>
          <cell r="F679" t="str">
            <v>un</v>
          </cell>
          <cell r="G679">
            <v>250</v>
          </cell>
          <cell r="H679">
            <v>2.02</v>
          </cell>
          <cell r="I679">
            <v>1.55</v>
          </cell>
          <cell r="J679">
            <v>1</v>
          </cell>
          <cell r="K679">
            <v>505</v>
          </cell>
          <cell r="L679">
            <v>0</v>
          </cell>
          <cell r="N679">
            <v>2.02</v>
          </cell>
          <cell r="O679">
            <v>505</v>
          </cell>
        </row>
        <row r="680">
          <cell r="B680">
            <v>1619</v>
          </cell>
          <cell r="C680" t="str">
            <v>F</v>
          </cell>
          <cell r="D680" t="str">
            <v>15.2.2.10</v>
          </cell>
          <cell r="E680" t="str">
            <v>Luva para eletroduto em pvc 1"</v>
          </cell>
          <cell r="F680" t="str">
            <v>un</v>
          </cell>
          <cell r="G680">
            <v>10</v>
          </cell>
          <cell r="H680">
            <v>2.02</v>
          </cell>
          <cell r="I680">
            <v>1.55</v>
          </cell>
          <cell r="J680">
            <v>1</v>
          </cell>
          <cell r="K680">
            <v>20.2</v>
          </cell>
          <cell r="L680">
            <v>0</v>
          </cell>
          <cell r="N680">
            <v>2.02</v>
          </cell>
          <cell r="O680">
            <v>20.2</v>
          </cell>
        </row>
        <row r="681">
          <cell r="B681">
            <v>4726</v>
          </cell>
          <cell r="C681" t="str">
            <v>F</v>
          </cell>
          <cell r="D681" t="str">
            <v>12.3.4.1.12</v>
          </cell>
          <cell r="E681" t="str">
            <v>Luva de PVC rígido rosqueável DN 1 1/2"</v>
          </cell>
          <cell r="F681" t="str">
            <v>un</v>
          </cell>
          <cell r="G681">
            <v>46</v>
          </cell>
          <cell r="H681">
            <v>4.26</v>
          </cell>
          <cell r="I681">
            <v>3.28</v>
          </cell>
          <cell r="J681">
            <v>1</v>
          </cell>
          <cell r="K681">
            <v>195.96</v>
          </cell>
          <cell r="L681">
            <v>0</v>
          </cell>
          <cell r="N681">
            <v>4.26</v>
          </cell>
          <cell r="O681">
            <v>195.96</v>
          </cell>
        </row>
        <row r="682">
          <cell r="B682">
            <v>4636</v>
          </cell>
          <cell r="C682" t="str">
            <v>F</v>
          </cell>
          <cell r="D682" t="str">
            <v>12.3.1.1.12</v>
          </cell>
          <cell r="E682" t="str">
            <v>Luva de PVC rígido rosqueável DN 2"</v>
          </cell>
          <cell r="F682" t="str">
            <v>un</v>
          </cell>
          <cell r="G682">
            <v>6</v>
          </cell>
          <cell r="H682">
            <v>6.86</v>
          </cell>
          <cell r="I682">
            <v>5.28</v>
          </cell>
          <cell r="J682">
            <v>1</v>
          </cell>
          <cell r="K682">
            <v>41.16</v>
          </cell>
          <cell r="L682">
            <v>0</v>
          </cell>
          <cell r="N682">
            <v>6.86</v>
          </cell>
          <cell r="O682">
            <v>41.16</v>
          </cell>
        </row>
        <row r="683">
          <cell r="B683">
            <v>4410</v>
          </cell>
          <cell r="C683" t="str">
            <v>F</v>
          </cell>
          <cell r="D683" t="str">
            <v>12.2.1.1</v>
          </cell>
          <cell r="E683" t="str">
            <v>Luva para eletroduto de pvc rígido rosqueado ø 3"</v>
          </cell>
          <cell r="F683" t="str">
            <v>un</v>
          </cell>
          <cell r="G683">
            <v>22</v>
          </cell>
          <cell r="H683">
            <v>22.8</v>
          </cell>
          <cell r="I683">
            <v>17.54</v>
          </cell>
          <cell r="J683">
            <v>1</v>
          </cell>
          <cell r="K683">
            <v>501.6</v>
          </cell>
          <cell r="L683">
            <v>0</v>
          </cell>
          <cell r="N683">
            <v>22.8</v>
          </cell>
          <cell r="O683">
            <v>501.6</v>
          </cell>
        </row>
        <row r="684">
          <cell r="B684">
            <v>1720</v>
          </cell>
          <cell r="C684" t="str">
            <v>F</v>
          </cell>
          <cell r="D684" t="str">
            <v>15.5.1.30</v>
          </cell>
          <cell r="E684" t="str">
            <v>Luva de PVC rígido rosqueável DN 4"</v>
          </cell>
          <cell r="F684" t="str">
            <v>un</v>
          </cell>
          <cell r="G684">
            <v>24</v>
          </cell>
          <cell r="H684">
            <v>44.29</v>
          </cell>
          <cell r="I684">
            <v>34.07</v>
          </cell>
          <cell r="J684">
            <v>1</v>
          </cell>
          <cell r="K684">
            <v>1062.96</v>
          </cell>
          <cell r="L684">
            <v>0</v>
          </cell>
          <cell r="N684">
            <v>44.29</v>
          </cell>
          <cell r="O684">
            <v>1062.96</v>
          </cell>
        </row>
        <row r="685">
          <cell r="B685">
            <v>1698</v>
          </cell>
          <cell r="C685" t="str">
            <v>F</v>
          </cell>
          <cell r="D685" t="str">
            <v>15.5.1.8</v>
          </cell>
          <cell r="E685" t="str">
            <v>Mão francesa chata galvanizada 700mm</v>
          </cell>
          <cell r="F685" t="str">
            <v>un</v>
          </cell>
          <cell r="G685">
            <v>36</v>
          </cell>
          <cell r="H685">
            <v>10.39</v>
          </cell>
          <cell r="I685">
            <v>7.99</v>
          </cell>
          <cell r="J685">
            <v>1</v>
          </cell>
          <cell r="K685">
            <v>374.04</v>
          </cell>
          <cell r="L685">
            <v>-0.01</v>
          </cell>
          <cell r="N685">
            <v>10.38</v>
          </cell>
          <cell r="O685">
            <v>373.68</v>
          </cell>
        </row>
        <row r="686">
          <cell r="B686">
            <v>682</v>
          </cell>
          <cell r="C686" t="str">
            <v>F</v>
          </cell>
          <cell r="D686" t="str">
            <v>7.3.4.1.13</v>
          </cell>
          <cell r="E686" t="str">
            <v>Medidor de vazão tipo turbina, sistema de medição por contador mecânico/transmissor eletro - ótico p/ PLC DN 200mm FºFº</v>
          </cell>
          <cell r="F686" t="str">
            <v>pç</v>
          </cell>
          <cell r="G686">
            <v>2</v>
          </cell>
          <cell r="H686">
            <v>18200</v>
          </cell>
          <cell r="I686">
            <v>14000</v>
          </cell>
          <cell r="J686">
            <v>1</v>
          </cell>
          <cell r="K686">
            <v>36400</v>
          </cell>
          <cell r="L686">
            <v>0</v>
          </cell>
          <cell r="N686">
            <v>18200</v>
          </cell>
          <cell r="O686">
            <v>36400</v>
          </cell>
        </row>
        <row r="687">
          <cell r="B687">
            <v>512</v>
          </cell>
          <cell r="C687" t="str">
            <v>F</v>
          </cell>
          <cell r="D687" t="str">
            <v>7.2.4.1.25</v>
          </cell>
          <cell r="E687" t="str">
            <v>Medidor de vazão tipo turbina, sistema de medição por contador mecânico/transmissor eletro - ótico p/ PLC DN 250mm FºFº</v>
          </cell>
          <cell r="F687" t="str">
            <v>pç</v>
          </cell>
          <cell r="G687">
            <v>1</v>
          </cell>
          <cell r="H687">
            <v>24800</v>
          </cell>
          <cell r="I687">
            <v>19076.919999999998</v>
          </cell>
          <cell r="J687">
            <v>1</v>
          </cell>
          <cell r="K687">
            <v>24800</v>
          </cell>
          <cell r="L687">
            <v>0</v>
          </cell>
          <cell r="N687">
            <v>24800</v>
          </cell>
          <cell r="O687">
            <v>24800</v>
          </cell>
        </row>
        <row r="688">
          <cell r="B688">
            <v>1638</v>
          </cell>
          <cell r="C688" t="str">
            <v>F</v>
          </cell>
          <cell r="D688" t="str">
            <v>15.2.2.29</v>
          </cell>
          <cell r="E688" t="str">
            <v>Minidisjuntor monopolar - Padrão VDE - 500V - 10A - 5kA</v>
          </cell>
          <cell r="F688" t="str">
            <v>un</v>
          </cell>
          <cell r="G688">
            <v>10</v>
          </cell>
          <cell r="H688">
            <v>13.48</v>
          </cell>
          <cell r="I688">
            <v>10.37</v>
          </cell>
          <cell r="J688">
            <v>1</v>
          </cell>
          <cell r="K688">
            <v>134.80000000000001</v>
          </cell>
          <cell r="L688">
            <v>0</v>
          </cell>
          <cell r="N688">
            <v>13.48</v>
          </cell>
          <cell r="O688">
            <v>134.80000000000001</v>
          </cell>
        </row>
        <row r="689">
          <cell r="B689">
            <v>1673</v>
          </cell>
          <cell r="C689" t="str">
            <v>F</v>
          </cell>
          <cell r="D689" t="str">
            <v>15.3.1.21</v>
          </cell>
          <cell r="E689" t="str">
            <v>Minidisjuntor monopolar - Padrão VDE - 500V - 10A - 10kA</v>
          </cell>
          <cell r="F689" t="str">
            <v>un</v>
          </cell>
          <cell r="G689">
            <v>3</v>
          </cell>
          <cell r="H689">
            <v>18.2</v>
          </cell>
          <cell r="I689">
            <v>14</v>
          </cell>
          <cell r="J689">
            <v>1</v>
          </cell>
          <cell r="K689">
            <v>54.6</v>
          </cell>
          <cell r="L689">
            <v>0</v>
          </cell>
          <cell r="N689">
            <v>18.2</v>
          </cell>
          <cell r="O689">
            <v>54.6</v>
          </cell>
        </row>
        <row r="690">
          <cell r="B690">
            <v>1674</v>
          </cell>
          <cell r="C690" t="str">
            <v>F</v>
          </cell>
          <cell r="D690" t="str">
            <v>15.3.1.22</v>
          </cell>
          <cell r="E690" t="str">
            <v>Minidisjuntor tripolar - Padrão VDE - 500V - 16A - 10kA</v>
          </cell>
          <cell r="F690" t="str">
            <v>un</v>
          </cell>
          <cell r="G690">
            <v>1</v>
          </cell>
          <cell r="H690">
            <v>72.14</v>
          </cell>
          <cell r="I690">
            <v>55.49</v>
          </cell>
          <cell r="J690">
            <v>1</v>
          </cell>
          <cell r="K690">
            <v>72.14</v>
          </cell>
          <cell r="L690">
            <v>0</v>
          </cell>
          <cell r="N690">
            <v>72.14</v>
          </cell>
          <cell r="O690">
            <v>72.14</v>
          </cell>
        </row>
        <row r="691">
          <cell r="B691">
            <v>1639</v>
          </cell>
          <cell r="C691" t="str">
            <v>F</v>
          </cell>
          <cell r="D691" t="str">
            <v>15.2.2.30</v>
          </cell>
          <cell r="E691" t="str">
            <v>Minidisjuntor tripolar - Padrão VDE - 500V - 20A - 10kA</v>
          </cell>
          <cell r="F691" t="str">
            <v>un</v>
          </cell>
          <cell r="G691">
            <v>1</v>
          </cell>
          <cell r="H691">
            <v>97.4</v>
          </cell>
          <cell r="I691">
            <v>74.92</v>
          </cell>
          <cell r="J691">
            <v>1</v>
          </cell>
          <cell r="K691">
            <v>97.4</v>
          </cell>
          <cell r="L691">
            <v>0</v>
          </cell>
          <cell r="N691">
            <v>97.4</v>
          </cell>
          <cell r="O691">
            <v>97.4</v>
          </cell>
        </row>
        <row r="692">
          <cell r="B692">
            <v>1114</v>
          </cell>
          <cell r="C692" t="str">
            <v>F</v>
          </cell>
          <cell r="D692" t="str">
            <v>8.3.2.5</v>
          </cell>
          <cell r="E692" t="str">
            <v>Modulo 8 entradas analógicas 4~20 ma</v>
          </cell>
          <cell r="F692" t="str">
            <v>un</v>
          </cell>
          <cell r="G692">
            <v>3</v>
          </cell>
          <cell r="H692">
            <v>6430</v>
          </cell>
          <cell r="I692">
            <v>4946.1499999999996</v>
          </cell>
          <cell r="J692">
            <v>1</v>
          </cell>
          <cell r="K692">
            <v>19290</v>
          </cell>
          <cell r="L692">
            <v>0</v>
          </cell>
          <cell r="N692">
            <v>6430</v>
          </cell>
          <cell r="O692">
            <v>19290</v>
          </cell>
        </row>
        <row r="693">
          <cell r="B693">
            <v>1112</v>
          </cell>
          <cell r="C693" t="str">
            <v>F</v>
          </cell>
          <cell r="D693" t="str">
            <v>8.3.2.3</v>
          </cell>
          <cell r="E693" t="str">
            <v>Modulo 16 entradas digitais plc</v>
          </cell>
          <cell r="F693" t="str">
            <v>un</v>
          </cell>
          <cell r="G693">
            <v>3</v>
          </cell>
          <cell r="H693">
            <v>3420</v>
          </cell>
          <cell r="I693">
            <v>2630.77</v>
          </cell>
          <cell r="J693">
            <v>1</v>
          </cell>
          <cell r="K693">
            <v>10260</v>
          </cell>
          <cell r="L693">
            <v>0</v>
          </cell>
          <cell r="N693">
            <v>3420</v>
          </cell>
          <cell r="O693">
            <v>10260</v>
          </cell>
        </row>
        <row r="694">
          <cell r="B694">
            <v>1115</v>
          </cell>
          <cell r="C694" t="str">
            <v>F</v>
          </cell>
          <cell r="D694" t="str">
            <v>8.3.2.6</v>
          </cell>
          <cell r="E694" t="str">
            <v>Modulo 4 saídas analógicas 4~20 ma</v>
          </cell>
          <cell r="F694" t="str">
            <v>un</v>
          </cell>
          <cell r="G694">
            <v>3</v>
          </cell>
          <cell r="H694">
            <v>6530</v>
          </cell>
          <cell r="I694">
            <v>5023.08</v>
          </cell>
          <cell r="J694">
            <v>1</v>
          </cell>
          <cell r="K694">
            <v>19590</v>
          </cell>
          <cell r="L694">
            <v>0</v>
          </cell>
          <cell r="N694">
            <v>6530</v>
          </cell>
          <cell r="O694">
            <v>19590</v>
          </cell>
        </row>
        <row r="695">
          <cell r="B695">
            <v>1113</v>
          </cell>
          <cell r="C695" t="str">
            <v>F</v>
          </cell>
          <cell r="D695" t="str">
            <v>8.3.2.4</v>
          </cell>
          <cell r="E695" t="str">
            <v>Modulo 8 saídas plc lc-700 smar m-120</v>
          </cell>
          <cell r="F695" t="str">
            <v>un</v>
          </cell>
          <cell r="G695">
            <v>3</v>
          </cell>
          <cell r="H695">
            <v>3174.86</v>
          </cell>
          <cell r="I695">
            <v>2442.1999999999998</v>
          </cell>
          <cell r="J695">
            <v>1</v>
          </cell>
          <cell r="K695">
            <v>9524.58</v>
          </cell>
          <cell r="L695">
            <v>0</v>
          </cell>
          <cell r="N695">
            <v>3174.86</v>
          </cell>
          <cell r="O695">
            <v>9524.58</v>
          </cell>
        </row>
        <row r="696">
          <cell r="B696">
            <v>1110</v>
          </cell>
          <cell r="C696" t="str">
            <v>F</v>
          </cell>
          <cell r="D696" t="str">
            <v>8.3.2.1</v>
          </cell>
          <cell r="E696" t="str">
            <v>Modulo cpu plc</v>
          </cell>
          <cell r="F696" t="str">
            <v>un</v>
          </cell>
          <cell r="G696">
            <v>3</v>
          </cell>
          <cell r="H696">
            <v>27537</v>
          </cell>
          <cell r="I696">
            <v>21182.31</v>
          </cell>
          <cell r="J696">
            <v>1</v>
          </cell>
          <cell r="K696">
            <v>82611</v>
          </cell>
          <cell r="L696">
            <v>0</v>
          </cell>
          <cell r="N696">
            <v>27537</v>
          </cell>
          <cell r="O696">
            <v>82611</v>
          </cell>
        </row>
        <row r="697">
          <cell r="B697">
            <v>1111</v>
          </cell>
          <cell r="C697" t="str">
            <v>F</v>
          </cell>
          <cell r="D697" t="str">
            <v>8.3.2.2</v>
          </cell>
          <cell r="E697" t="str">
            <v>Modulo fonte plc</v>
          </cell>
          <cell r="F697" t="str">
            <v>un</v>
          </cell>
          <cell r="G697">
            <v>3</v>
          </cell>
          <cell r="H697">
            <v>1800.01</v>
          </cell>
          <cell r="I697">
            <v>1384.62</v>
          </cell>
          <cell r="J697">
            <v>1</v>
          </cell>
          <cell r="K697">
            <v>5400.03</v>
          </cell>
          <cell r="L697">
            <v>-0.01</v>
          </cell>
          <cell r="N697">
            <v>1800</v>
          </cell>
          <cell r="O697">
            <v>5400</v>
          </cell>
        </row>
        <row r="698">
          <cell r="B698">
            <v>1118</v>
          </cell>
          <cell r="C698" t="str">
            <v>F</v>
          </cell>
          <cell r="D698" t="str">
            <v>8.3.2.9</v>
          </cell>
          <cell r="E698" t="str">
            <v>No break microprocessado 1kva entrada 220vca saída 127vcc</v>
          </cell>
          <cell r="F698" t="str">
            <v>un</v>
          </cell>
          <cell r="G698">
            <v>6</v>
          </cell>
          <cell r="H698">
            <v>3200</v>
          </cell>
          <cell r="I698">
            <v>2461.54</v>
          </cell>
          <cell r="J698">
            <v>1</v>
          </cell>
          <cell r="K698">
            <v>19200</v>
          </cell>
          <cell r="L698">
            <v>0</v>
          </cell>
          <cell r="N698">
            <v>3200</v>
          </cell>
          <cell r="O698">
            <v>19200</v>
          </cell>
        </row>
        <row r="699">
          <cell r="B699">
            <v>1696</v>
          </cell>
          <cell r="C699" t="str">
            <v>F</v>
          </cell>
          <cell r="D699" t="str">
            <v>15.5.1.6</v>
          </cell>
          <cell r="E699" t="str">
            <v>Olhal para parafuso de 16mm galvanizado</v>
          </cell>
          <cell r="F699" t="str">
            <v>un</v>
          </cell>
          <cell r="G699">
            <v>27</v>
          </cell>
          <cell r="H699">
            <v>8.26</v>
          </cell>
          <cell r="I699">
            <v>6.35</v>
          </cell>
          <cell r="J699">
            <v>1</v>
          </cell>
          <cell r="K699">
            <v>223.02</v>
          </cell>
          <cell r="L699">
            <v>0</v>
          </cell>
          <cell r="N699">
            <v>8.26</v>
          </cell>
          <cell r="O699">
            <v>223.02</v>
          </cell>
        </row>
        <row r="700">
          <cell r="B700">
            <v>1601</v>
          </cell>
          <cell r="C700" t="str">
            <v>F</v>
          </cell>
          <cell r="D700" t="str">
            <v>15.2.1.1</v>
          </cell>
          <cell r="E700" t="str">
            <v>Painel de automação com fonte,nobreak,disjuntores de proteção geral,chave micro switch para acionamento da lampada de 9W com suporte de montagem,tomada 2P+T em cx de sobrepor,bornes para 24Vcc e bornes para 220 e 127 , dois protetores de surto monofásicos</v>
          </cell>
          <cell r="F700" t="str">
            <v>un</v>
          </cell>
          <cell r="G700">
            <v>1</v>
          </cell>
          <cell r="H700">
            <v>50000</v>
          </cell>
          <cell r="I700">
            <v>38461.54</v>
          </cell>
          <cell r="J700">
            <v>1</v>
          </cell>
          <cell r="K700">
            <v>50000</v>
          </cell>
          <cell r="L700">
            <v>0</v>
          </cell>
          <cell r="N700">
            <v>50000</v>
          </cell>
          <cell r="O700">
            <v>50000</v>
          </cell>
        </row>
        <row r="701">
          <cell r="B701">
            <v>5495</v>
          </cell>
          <cell r="C701" t="str">
            <v>F</v>
          </cell>
          <cell r="D701" t="str">
            <v>12.6.4.1.28</v>
          </cell>
          <cell r="E701" t="str">
            <v>Painel de Automação composto por:</v>
          </cell>
          <cell r="F701" t="str">
            <v>un</v>
          </cell>
          <cell r="G701">
            <v>2</v>
          </cell>
          <cell r="H701">
            <v>32000.01</v>
          </cell>
          <cell r="I701">
            <v>24615.39</v>
          </cell>
          <cell r="J701">
            <v>1</v>
          </cell>
          <cell r="K701">
            <v>64000.02</v>
          </cell>
          <cell r="L701">
            <v>-0.01</v>
          </cell>
          <cell r="N701">
            <v>32000</v>
          </cell>
          <cell r="O701">
            <v>64000</v>
          </cell>
        </row>
        <row r="702">
          <cell r="B702">
            <v>5496</v>
          </cell>
          <cell r="D702" t="str">
            <v>2.12.6.4.1.28.1</v>
          </cell>
          <cell r="E702" t="str">
            <v>Base do Controlador Programável 16 entradas e 12 saídas á relê/transmissor  alimen.24Vcc - 1 un.</v>
          </cell>
          <cell r="F702">
            <v>1</v>
          </cell>
          <cell r="I702">
            <v>0</v>
          </cell>
          <cell r="K702">
            <v>0</v>
          </cell>
          <cell r="L702">
            <v>0</v>
          </cell>
        </row>
        <row r="703">
          <cell r="B703">
            <v>5497</v>
          </cell>
          <cell r="D703" t="str">
            <v>2.12.6.4.1.28.2</v>
          </cell>
          <cell r="E703" t="str">
            <v>Unidade Central de processamento 14K memória Porta RS 232   - 1 un.</v>
          </cell>
          <cell r="F703">
            <v>1</v>
          </cell>
          <cell r="I703">
            <v>0</v>
          </cell>
          <cell r="K703">
            <v>0</v>
          </cell>
          <cell r="L703">
            <v>0</v>
          </cell>
        </row>
        <row r="704">
          <cell r="B704">
            <v>5498</v>
          </cell>
          <cell r="D704" t="str">
            <v>2.12.6.4.1.28.3</v>
          </cell>
          <cell r="E704" t="str">
            <v>Módulo I/0 com 16 pontos,Entradas Digitais 24Vcc - 2 un.</v>
          </cell>
          <cell r="F704">
            <v>2</v>
          </cell>
          <cell r="I704">
            <v>0</v>
          </cell>
          <cell r="K704">
            <v>0</v>
          </cell>
          <cell r="L704">
            <v>0</v>
          </cell>
        </row>
        <row r="705">
          <cell r="B705">
            <v>5499</v>
          </cell>
          <cell r="D705" t="str">
            <v>2.12.6.4.1.28.4</v>
          </cell>
          <cell r="E705" t="str">
            <v>Módulo I/0 com 16 pontos,Saídas a Relê,5-265Vca /125 Vcc, 2,5A - 4 un.</v>
          </cell>
          <cell r="F705">
            <v>4</v>
          </cell>
          <cell r="I705">
            <v>0</v>
          </cell>
          <cell r="K705">
            <v>0</v>
          </cell>
          <cell r="L705">
            <v>0</v>
          </cell>
        </row>
        <row r="706">
          <cell r="B706">
            <v>5500</v>
          </cell>
          <cell r="D706" t="str">
            <v>2.12.6.4.1.28.5</v>
          </cell>
          <cell r="E706" t="str">
            <v>Terminador para expansão de I/0 ( lado direito) - 1 un.</v>
          </cell>
          <cell r="F706">
            <v>1</v>
          </cell>
          <cell r="I706">
            <v>0</v>
          </cell>
          <cell r="K706">
            <v>0</v>
          </cell>
          <cell r="L706">
            <v>0</v>
          </cell>
        </row>
        <row r="707">
          <cell r="B707">
            <v>5501</v>
          </cell>
          <cell r="D707" t="str">
            <v>2.12.6.4.1.28.6</v>
          </cell>
          <cell r="E707" t="str">
            <v>Cabo de Comunicação RS-232 com 5 metros - 1 un.</v>
          </cell>
          <cell r="F707">
            <v>1</v>
          </cell>
          <cell r="I707">
            <v>0</v>
          </cell>
          <cell r="K707">
            <v>0</v>
          </cell>
          <cell r="L707">
            <v>0</v>
          </cell>
        </row>
        <row r="708">
          <cell r="B708">
            <v>5502</v>
          </cell>
          <cell r="D708" t="str">
            <v>2.12.6.4.1.28.7</v>
          </cell>
          <cell r="E708" t="str">
            <v>Painel IHM cinza claro Teclado, RS-232 24 Vcc - 1 un.</v>
          </cell>
          <cell r="F708">
            <v>1</v>
          </cell>
          <cell r="I708">
            <v>0</v>
          </cell>
          <cell r="K708">
            <v>0</v>
          </cell>
          <cell r="L708">
            <v>0</v>
          </cell>
        </row>
        <row r="709">
          <cell r="B709">
            <v>5503</v>
          </cell>
          <cell r="D709" t="str">
            <v>2.12.6.4.1.28.8</v>
          </cell>
          <cell r="E709" t="str">
            <v>Rádio Modem 900MHz Frequência Hoping com Interface Serial - 1 un.</v>
          </cell>
          <cell r="F709">
            <v>1</v>
          </cell>
          <cell r="I709">
            <v>0</v>
          </cell>
          <cell r="K709">
            <v>0</v>
          </cell>
          <cell r="L709">
            <v>0</v>
          </cell>
        </row>
        <row r="710">
          <cell r="B710">
            <v>5504</v>
          </cell>
          <cell r="D710" t="str">
            <v>2.12.6.4.1.28.9</v>
          </cell>
          <cell r="E710" t="str">
            <v>Antena Omnidirecional 900 MHz Ganho de 9 DBI - 1 un.</v>
          </cell>
          <cell r="F710">
            <v>1</v>
          </cell>
          <cell r="I710">
            <v>0</v>
          </cell>
          <cell r="K710">
            <v>0</v>
          </cell>
          <cell r="L710">
            <v>0</v>
          </cell>
        </row>
        <row r="711">
          <cell r="B711">
            <v>5505</v>
          </cell>
          <cell r="D711" t="str">
            <v>2.12.6.4.1.28.10</v>
          </cell>
          <cell r="E711" t="str">
            <v>Cabo de Coaxial c/ 60 cm com Conectores RP-SMA para N Plug - 1 un.</v>
          </cell>
          <cell r="F711">
            <v>1</v>
          </cell>
          <cell r="I711">
            <v>0</v>
          </cell>
          <cell r="K711">
            <v>0</v>
          </cell>
          <cell r="L711">
            <v>0</v>
          </cell>
        </row>
        <row r="712">
          <cell r="B712">
            <v>5506</v>
          </cell>
          <cell r="D712" t="str">
            <v>2.12.6.4.1.28.11</v>
          </cell>
          <cell r="E712" t="str">
            <v>Cabo Extensor para Ambientes Externos Plug LMR 400,N Plug - 1 un.</v>
          </cell>
          <cell r="F712">
            <v>1</v>
          </cell>
          <cell r="I712">
            <v>0</v>
          </cell>
          <cell r="K712">
            <v>0</v>
          </cell>
          <cell r="L712">
            <v>0</v>
          </cell>
        </row>
        <row r="713">
          <cell r="B713">
            <v>5507</v>
          </cell>
          <cell r="D713" t="str">
            <v>2.12.6.4.1.28.12</v>
          </cell>
          <cell r="E713" t="str">
            <v>Protetor contra Descargas Atmosféricas Njack-&gt; BH C/RLX-RFN1014-1 - 1 un.</v>
          </cell>
          <cell r="F713">
            <v>1</v>
          </cell>
          <cell r="I713">
            <v>0</v>
          </cell>
          <cell r="K713">
            <v>0</v>
          </cell>
          <cell r="L713">
            <v>0</v>
          </cell>
        </row>
        <row r="714">
          <cell r="B714">
            <v>5508</v>
          </cell>
          <cell r="D714" t="str">
            <v>2.12.6.4.1.28.13</v>
          </cell>
          <cell r="E714" t="str">
            <v>Fonte de Alimentação Chaveada Alm.127Vca Saída de 24 Vcc 5A - 1 un.</v>
          </cell>
          <cell r="F714">
            <v>1</v>
          </cell>
          <cell r="I714">
            <v>0</v>
          </cell>
          <cell r="K714">
            <v>0</v>
          </cell>
          <cell r="L714">
            <v>0</v>
          </cell>
        </row>
        <row r="715">
          <cell r="B715">
            <v>5509</v>
          </cell>
          <cell r="D715" t="str">
            <v>2.12.6.4.1.28.14</v>
          </cell>
          <cell r="E715" t="str">
            <v>Fonte de Alimentação Chaveada Alm.127Vca Saída de 24 Vcc 1,3A - 1 un.</v>
          </cell>
          <cell r="F715">
            <v>1</v>
          </cell>
          <cell r="I715">
            <v>0</v>
          </cell>
          <cell r="K715">
            <v>0</v>
          </cell>
          <cell r="L715">
            <v>0</v>
          </cell>
        </row>
        <row r="716">
          <cell r="B716">
            <v>5510</v>
          </cell>
          <cell r="D716" t="str">
            <v>2.12.6.4.1.28.15</v>
          </cell>
          <cell r="E716" t="str">
            <v>Borne de Passagem para cabos de até 4mm² - 95 un.</v>
          </cell>
          <cell r="F716">
            <v>95</v>
          </cell>
          <cell r="I716">
            <v>0</v>
          </cell>
          <cell r="K716">
            <v>0</v>
          </cell>
          <cell r="L716">
            <v>0</v>
          </cell>
        </row>
        <row r="717">
          <cell r="B717">
            <v>5511</v>
          </cell>
          <cell r="D717" t="str">
            <v>2.12.6.4.1.28.16</v>
          </cell>
          <cell r="E717" t="str">
            <v>Borne de Fusível com Indicador Led 24v p/ Cabo 4mm² - 40 un.</v>
          </cell>
          <cell r="F717">
            <v>40</v>
          </cell>
          <cell r="I717">
            <v>0</v>
          </cell>
          <cell r="K717">
            <v>0</v>
          </cell>
          <cell r="L717">
            <v>0</v>
          </cell>
        </row>
        <row r="718">
          <cell r="B718">
            <v>5512</v>
          </cell>
          <cell r="D718" t="str">
            <v>2.12.6.4.1.28.17</v>
          </cell>
          <cell r="E718" t="str">
            <v>Terminal Poste para Borne 1492-J4 - 8 un.</v>
          </cell>
          <cell r="F718">
            <v>8</v>
          </cell>
          <cell r="I718">
            <v>0</v>
          </cell>
          <cell r="K718">
            <v>0</v>
          </cell>
          <cell r="L718">
            <v>0</v>
          </cell>
        </row>
        <row r="719">
          <cell r="B719">
            <v>5513</v>
          </cell>
          <cell r="D719" t="str">
            <v>2.12.6.4.1.28.18</v>
          </cell>
          <cell r="E719" t="str">
            <v>Identificador de Grupo - 8 un.</v>
          </cell>
          <cell r="F719">
            <v>8</v>
          </cell>
          <cell r="I719">
            <v>0</v>
          </cell>
          <cell r="K719">
            <v>0</v>
          </cell>
          <cell r="L719">
            <v>0</v>
          </cell>
        </row>
        <row r="720">
          <cell r="B720">
            <v>5514</v>
          </cell>
          <cell r="D720" t="str">
            <v>2.12.6.4.1.28.19</v>
          </cell>
          <cell r="E720" t="str">
            <v>Tampa Final para Borne J4 - 5 un.</v>
          </cell>
          <cell r="F720">
            <v>5</v>
          </cell>
          <cell r="I720">
            <v>0</v>
          </cell>
          <cell r="K720">
            <v>0</v>
          </cell>
          <cell r="L720">
            <v>0</v>
          </cell>
        </row>
        <row r="721">
          <cell r="B721">
            <v>5515</v>
          </cell>
          <cell r="D721" t="str">
            <v>2.12.6.4.1.28.20</v>
          </cell>
          <cell r="E721" t="str">
            <v>Tampa Separação para Borne J4 - 4 un.</v>
          </cell>
          <cell r="F721">
            <v>4</v>
          </cell>
          <cell r="I721">
            <v>0</v>
          </cell>
          <cell r="K721">
            <v>0</v>
          </cell>
          <cell r="L721">
            <v>0</v>
          </cell>
        </row>
        <row r="722">
          <cell r="B722">
            <v>5516</v>
          </cell>
          <cell r="D722" t="str">
            <v>2.12.6.4.1.28.21</v>
          </cell>
          <cell r="E722" t="str">
            <v>Cartela de Identificação para Borne J4 - 2 un.</v>
          </cell>
          <cell r="F722">
            <v>2</v>
          </cell>
          <cell r="I722">
            <v>0</v>
          </cell>
          <cell r="K722">
            <v>0</v>
          </cell>
          <cell r="L722">
            <v>0</v>
          </cell>
        </row>
        <row r="723">
          <cell r="B723">
            <v>5517</v>
          </cell>
          <cell r="D723" t="str">
            <v>2.12.6.4.1.28.22</v>
          </cell>
          <cell r="E723" t="str">
            <v>Disjuntor Termomagnético Mono 10A  Curva B - 2 un.</v>
          </cell>
          <cell r="F723">
            <v>2</v>
          </cell>
          <cell r="I723">
            <v>0</v>
          </cell>
          <cell r="K723">
            <v>0</v>
          </cell>
          <cell r="L723">
            <v>0</v>
          </cell>
        </row>
        <row r="724">
          <cell r="B724">
            <v>5518</v>
          </cell>
          <cell r="D724" t="str">
            <v>2.12.6.4.1.28.23</v>
          </cell>
          <cell r="E724" t="str">
            <v>Disjuntor Termomagnético Mono  6A  Curva B - 1 un.</v>
          </cell>
          <cell r="F724">
            <v>1</v>
          </cell>
          <cell r="I724">
            <v>0</v>
          </cell>
          <cell r="K724">
            <v>0</v>
          </cell>
          <cell r="L724">
            <v>0</v>
          </cell>
        </row>
        <row r="725">
          <cell r="B725">
            <v>5519</v>
          </cell>
          <cell r="D725" t="str">
            <v>2.12.6.4.1.28.24</v>
          </cell>
          <cell r="E725" t="str">
            <v>Disjuntor Termomagnético Mono  4A  Curva B - 2 un.</v>
          </cell>
          <cell r="F725">
            <v>2</v>
          </cell>
          <cell r="I725">
            <v>0</v>
          </cell>
          <cell r="K725">
            <v>0</v>
          </cell>
          <cell r="L725">
            <v>0</v>
          </cell>
        </row>
        <row r="726">
          <cell r="B726">
            <v>5520</v>
          </cell>
          <cell r="D726" t="str">
            <v>2.12.6.4.1.28.25</v>
          </cell>
          <cell r="E726" t="str">
            <v>Disjuntor Termomagnético Mono  2A  Curva B - 8 un.</v>
          </cell>
          <cell r="F726">
            <v>8</v>
          </cell>
          <cell r="I726">
            <v>0</v>
          </cell>
          <cell r="K726">
            <v>0</v>
          </cell>
          <cell r="L726">
            <v>0</v>
          </cell>
        </row>
        <row r="727">
          <cell r="B727">
            <v>5521</v>
          </cell>
          <cell r="D727" t="str">
            <v>2.12.6.4.1.28.26</v>
          </cell>
          <cell r="E727" t="str">
            <v>Disjuntor Termomagnético Mono  2A  Curva C - 5 un.</v>
          </cell>
          <cell r="F727">
            <v>5</v>
          </cell>
          <cell r="I727">
            <v>0</v>
          </cell>
          <cell r="K727">
            <v>0</v>
          </cell>
          <cell r="L727">
            <v>0</v>
          </cell>
        </row>
        <row r="728">
          <cell r="B728">
            <v>5522</v>
          </cell>
          <cell r="D728" t="str">
            <v>2.12.6.4.1.28.27</v>
          </cell>
          <cell r="E728" t="str">
            <v>Fusíveis de Vidro 5X20 Corrente Nominal  0,5A - 18 un.</v>
          </cell>
          <cell r="F728">
            <v>18</v>
          </cell>
          <cell r="I728">
            <v>0</v>
          </cell>
          <cell r="K728">
            <v>0</v>
          </cell>
          <cell r="L728">
            <v>0</v>
          </cell>
        </row>
        <row r="729">
          <cell r="B729">
            <v>5523</v>
          </cell>
          <cell r="D729" t="str">
            <v>2.12.6.4.1.28.28</v>
          </cell>
          <cell r="E729" t="str">
            <v>Fusíveis de Vidro 5X20 Corrente Nominal  1A - 25 un.</v>
          </cell>
          <cell r="F729">
            <v>25</v>
          </cell>
          <cell r="I729">
            <v>0</v>
          </cell>
          <cell r="K729">
            <v>0</v>
          </cell>
          <cell r="L729">
            <v>0</v>
          </cell>
        </row>
        <row r="730">
          <cell r="B730">
            <v>5524</v>
          </cell>
          <cell r="D730" t="str">
            <v>2.12.6.4.1.28.29</v>
          </cell>
          <cell r="E730" t="str">
            <v>No Break 1 Kva Ent. 115V/115 Vca Autonomia 30 min. - 1 un.</v>
          </cell>
          <cell r="F730">
            <v>1</v>
          </cell>
          <cell r="I730">
            <v>0</v>
          </cell>
          <cell r="K730">
            <v>0</v>
          </cell>
          <cell r="L730">
            <v>0</v>
          </cell>
        </row>
        <row r="731">
          <cell r="B731">
            <v>5525</v>
          </cell>
          <cell r="D731" t="str">
            <v>2.12.6.4.1.28.30</v>
          </cell>
          <cell r="E731" t="str">
            <v>Kit Iluminação Fluorescente 18 W/127v c/reator conv. - 1 un.</v>
          </cell>
          <cell r="F731">
            <v>1</v>
          </cell>
          <cell r="I731">
            <v>0</v>
          </cell>
          <cell r="K731">
            <v>0</v>
          </cell>
          <cell r="L731">
            <v>0</v>
          </cell>
        </row>
        <row r="732">
          <cell r="B732">
            <v>5526</v>
          </cell>
          <cell r="D732" t="str">
            <v>2.12.6.4.1.28.31</v>
          </cell>
          <cell r="E732" t="str">
            <v>Fim de Curso p/ Acionamento ilum. 1Na/1Nf 10A/500v - 1 un.</v>
          </cell>
          <cell r="F732">
            <v>1</v>
          </cell>
          <cell r="I732">
            <v>0</v>
          </cell>
          <cell r="K732">
            <v>0</v>
          </cell>
          <cell r="L732">
            <v>0</v>
          </cell>
        </row>
        <row r="733">
          <cell r="B733">
            <v>5527</v>
          </cell>
          <cell r="D733" t="str">
            <v>2.12.6.4.1.28.32</v>
          </cell>
          <cell r="E733" t="str">
            <v>PainelTipo Sobrepor IP 54  Aço Carbono Pintura Cinza Mussel N 6,5 e Placa de Montagem Laranja 1200x800x300 (AxLxP) - 1 un.</v>
          </cell>
          <cell r="F733">
            <v>1</v>
          </cell>
          <cell r="I733">
            <v>0</v>
          </cell>
          <cell r="K733">
            <v>0</v>
          </cell>
          <cell r="L733">
            <v>0</v>
          </cell>
        </row>
        <row r="734">
          <cell r="B734">
            <v>5528</v>
          </cell>
          <cell r="D734" t="str">
            <v>2.12.6.4.1.28.33</v>
          </cell>
          <cell r="E734" t="str">
            <v>Tomadas 2P+T Universal de Sobrepor 15A 250V - 3 un.</v>
          </cell>
          <cell r="F734">
            <v>3</v>
          </cell>
          <cell r="I734">
            <v>0</v>
          </cell>
          <cell r="K734">
            <v>0</v>
          </cell>
          <cell r="L734">
            <v>0</v>
          </cell>
        </row>
        <row r="735">
          <cell r="B735">
            <v>5529</v>
          </cell>
          <cell r="D735" t="str">
            <v>2.12.6.4.1.28.34</v>
          </cell>
          <cell r="E735" t="str">
            <v>Relê de Interposição 6A, 1NAF,50A,24Vcc - 4 un.</v>
          </cell>
          <cell r="F735">
            <v>4</v>
          </cell>
          <cell r="I735">
            <v>0</v>
          </cell>
          <cell r="K735">
            <v>0</v>
          </cell>
          <cell r="L735">
            <v>0</v>
          </cell>
        </row>
        <row r="736">
          <cell r="B736">
            <v>5036</v>
          </cell>
          <cell r="C736" t="str">
            <v>F</v>
          </cell>
          <cell r="D736" t="str">
            <v>12.4.4.1.28</v>
          </cell>
          <cell r="E736" t="str">
            <v>Painel de Automação composto por:</v>
          </cell>
          <cell r="F736" t="str">
            <v>un</v>
          </cell>
          <cell r="G736">
            <v>1</v>
          </cell>
          <cell r="H736">
            <v>32400</v>
          </cell>
          <cell r="I736">
            <v>24923.08</v>
          </cell>
          <cell r="J736">
            <v>1</v>
          </cell>
          <cell r="K736">
            <v>32400</v>
          </cell>
          <cell r="L736">
            <v>0</v>
          </cell>
          <cell r="N736">
            <v>32400</v>
          </cell>
          <cell r="O736">
            <v>32400</v>
          </cell>
        </row>
        <row r="737">
          <cell r="B737">
            <v>5037</v>
          </cell>
          <cell r="D737" t="str">
            <v>2.12.4.4.1.28.1</v>
          </cell>
          <cell r="E737" t="str">
            <v>Base do Controlador Programável 16 entradas e 12 saídas á relê/transmissor  alimen.24Vcc - 1 un.</v>
          </cell>
          <cell r="F737">
            <v>1</v>
          </cell>
          <cell r="I737">
            <v>0</v>
          </cell>
          <cell r="K737">
            <v>0</v>
          </cell>
          <cell r="L737">
            <v>0</v>
          </cell>
        </row>
        <row r="738">
          <cell r="B738">
            <v>5038</v>
          </cell>
          <cell r="D738" t="str">
            <v>2.12.4.4.1.28.2</v>
          </cell>
          <cell r="E738" t="str">
            <v>Unidade Central de processamento 14K memória Porta RS 232   - 1 un.</v>
          </cell>
          <cell r="F738">
            <v>1</v>
          </cell>
          <cell r="I738">
            <v>0</v>
          </cell>
          <cell r="K738">
            <v>0</v>
          </cell>
          <cell r="L738">
            <v>0</v>
          </cell>
        </row>
        <row r="739">
          <cell r="B739">
            <v>5039</v>
          </cell>
          <cell r="D739" t="str">
            <v>2.12.4.4.1.28.3</v>
          </cell>
          <cell r="E739" t="str">
            <v>Módulo I/0 com 16 pontos,Entradas Digitais 24Vcc - 2 un.</v>
          </cell>
          <cell r="F739">
            <v>2</v>
          </cell>
          <cell r="I739">
            <v>0</v>
          </cell>
          <cell r="K739">
            <v>0</v>
          </cell>
          <cell r="L739">
            <v>0</v>
          </cell>
        </row>
        <row r="740">
          <cell r="B740">
            <v>5040</v>
          </cell>
          <cell r="D740" t="str">
            <v>2.12.4.4.1.28.4</v>
          </cell>
          <cell r="E740" t="str">
            <v>Módulo I/0 com 16 pontos,Saídas a Relê,5-265Vca /125 Vcc, 2,5A - 4 un.</v>
          </cell>
          <cell r="F740">
            <v>4</v>
          </cell>
          <cell r="I740">
            <v>0</v>
          </cell>
          <cell r="K740">
            <v>0</v>
          </cell>
          <cell r="L740">
            <v>0</v>
          </cell>
        </row>
        <row r="741">
          <cell r="B741">
            <v>5041</v>
          </cell>
          <cell r="D741" t="str">
            <v>2.12.4.4.1.28.5</v>
          </cell>
          <cell r="E741" t="str">
            <v>Terminador para expansão de I/0 ( lado direito) - 1 un.</v>
          </cell>
          <cell r="F741">
            <v>1</v>
          </cell>
          <cell r="I741">
            <v>0</v>
          </cell>
          <cell r="K741">
            <v>0</v>
          </cell>
          <cell r="L741">
            <v>0</v>
          </cell>
        </row>
        <row r="742">
          <cell r="B742">
            <v>5042</v>
          </cell>
          <cell r="D742" t="str">
            <v>2.12.4.4.1.28.6</v>
          </cell>
          <cell r="E742" t="str">
            <v>Cabo de Comunicação RS-232 com 5 metros - 1 un.</v>
          </cell>
          <cell r="F742">
            <v>1</v>
          </cell>
          <cell r="I742">
            <v>0</v>
          </cell>
          <cell r="K742">
            <v>0</v>
          </cell>
          <cell r="L742">
            <v>0</v>
          </cell>
        </row>
        <row r="743">
          <cell r="B743">
            <v>5043</v>
          </cell>
          <cell r="D743" t="str">
            <v>2.12.4.4.1.28.7</v>
          </cell>
          <cell r="E743" t="str">
            <v>Painel IHM cinza claro Teclado, RS-232 24 Vcc - 1 un.</v>
          </cell>
          <cell r="F743">
            <v>1</v>
          </cell>
          <cell r="I743">
            <v>0</v>
          </cell>
          <cell r="K743">
            <v>0</v>
          </cell>
          <cell r="L743">
            <v>0</v>
          </cell>
        </row>
        <row r="744">
          <cell r="B744">
            <v>5044</v>
          </cell>
          <cell r="D744" t="str">
            <v>2.12.4.4.1.28.8</v>
          </cell>
          <cell r="E744" t="str">
            <v>Rádio Modem 900MHz Frequência Hoping com Interface Serial - 1 un.</v>
          </cell>
          <cell r="F744">
            <v>1</v>
          </cell>
          <cell r="I744">
            <v>0</v>
          </cell>
          <cell r="K744">
            <v>0</v>
          </cell>
          <cell r="L744">
            <v>0</v>
          </cell>
        </row>
        <row r="745">
          <cell r="B745">
            <v>5045</v>
          </cell>
          <cell r="D745" t="str">
            <v>2.12.4.4.1.28.9</v>
          </cell>
          <cell r="E745" t="str">
            <v>Antena Omnidirecional 900 MHz Ganho de 9 DBI - 1 un.</v>
          </cell>
          <cell r="F745">
            <v>1</v>
          </cell>
          <cell r="I745">
            <v>0</v>
          </cell>
          <cell r="K745">
            <v>0</v>
          </cell>
          <cell r="L745">
            <v>0</v>
          </cell>
        </row>
        <row r="746">
          <cell r="B746">
            <v>5046</v>
          </cell>
          <cell r="D746" t="str">
            <v>2.12.4.4.1.28.10</v>
          </cell>
          <cell r="E746" t="str">
            <v>Cabo de Coaxial c/ 60 cm com Conectores RP-SMA para N Plug - 1 un.</v>
          </cell>
          <cell r="F746">
            <v>1</v>
          </cell>
          <cell r="I746">
            <v>0</v>
          </cell>
          <cell r="K746">
            <v>0</v>
          </cell>
          <cell r="L746">
            <v>0</v>
          </cell>
        </row>
        <row r="747">
          <cell r="B747">
            <v>5047</v>
          </cell>
          <cell r="D747" t="str">
            <v>2.12.4.4.1.28.11</v>
          </cell>
          <cell r="E747" t="str">
            <v>Cabo Extensor para Ambientes Externos Plug LMR 400,N Plug - 1 un.</v>
          </cell>
          <cell r="F747">
            <v>1</v>
          </cell>
          <cell r="I747">
            <v>0</v>
          </cell>
          <cell r="K747">
            <v>0</v>
          </cell>
          <cell r="L747">
            <v>0</v>
          </cell>
        </row>
        <row r="748">
          <cell r="B748">
            <v>5048</v>
          </cell>
          <cell r="D748" t="str">
            <v>2.12.4.4.1.28.12</v>
          </cell>
          <cell r="E748" t="str">
            <v>Protetor contra Descargas Atmosféricas Njack-&gt; BH C/RLX-RFN1014-1 - 1 un.</v>
          </cell>
          <cell r="F748">
            <v>1</v>
          </cell>
          <cell r="I748">
            <v>0</v>
          </cell>
          <cell r="K748">
            <v>0</v>
          </cell>
          <cell r="L748">
            <v>0</v>
          </cell>
        </row>
        <row r="749">
          <cell r="B749">
            <v>5049</v>
          </cell>
          <cell r="D749" t="str">
            <v>2.12.4.4.1.28.13</v>
          </cell>
          <cell r="E749" t="str">
            <v>Fonte de Alimentação Chaveada Alm.127Vca Saída de 24 Vcc 5A - 1 un.</v>
          </cell>
          <cell r="F749">
            <v>1</v>
          </cell>
          <cell r="I749">
            <v>0</v>
          </cell>
          <cell r="K749">
            <v>0</v>
          </cell>
          <cell r="L749">
            <v>0</v>
          </cell>
        </row>
        <row r="750">
          <cell r="B750">
            <v>5050</v>
          </cell>
          <cell r="D750" t="str">
            <v>2.12.4.4.1.28.14</v>
          </cell>
          <cell r="E750" t="str">
            <v>Fonte de Alimentação Chaveada Alm.127Vca Saída de 24 Vcc 1,3A - 1 un.</v>
          </cell>
          <cell r="F750">
            <v>1</v>
          </cell>
          <cell r="I750">
            <v>0</v>
          </cell>
          <cell r="K750">
            <v>0</v>
          </cell>
          <cell r="L750">
            <v>0</v>
          </cell>
        </row>
        <row r="751">
          <cell r="B751">
            <v>5051</v>
          </cell>
          <cell r="D751" t="str">
            <v>2.12.4.4.1.28.15</v>
          </cell>
          <cell r="E751" t="str">
            <v>Borne de Passagem para cabos de até 4mm² - 95 un.</v>
          </cell>
          <cell r="F751">
            <v>95</v>
          </cell>
          <cell r="I751">
            <v>0</v>
          </cell>
          <cell r="K751">
            <v>0</v>
          </cell>
          <cell r="L751">
            <v>0</v>
          </cell>
        </row>
        <row r="752">
          <cell r="B752">
            <v>5052</v>
          </cell>
          <cell r="D752" t="str">
            <v>2.12.4.4.1.28.16</v>
          </cell>
          <cell r="E752" t="str">
            <v>Borne de Fusível com Indicador Led 24v p/ Cabo 4mm² - 40 un.</v>
          </cell>
          <cell r="F752">
            <v>40</v>
          </cell>
          <cell r="I752">
            <v>0</v>
          </cell>
          <cell r="K752">
            <v>0</v>
          </cell>
          <cell r="L752">
            <v>0</v>
          </cell>
        </row>
        <row r="753">
          <cell r="B753">
            <v>5053</v>
          </cell>
          <cell r="D753" t="str">
            <v>2.12.4.4.1.28.17</v>
          </cell>
          <cell r="E753" t="str">
            <v>Terminal Poste para Borne 1492-J4 - 8 un.</v>
          </cell>
          <cell r="F753">
            <v>8</v>
          </cell>
          <cell r="I753">
            <v>0</v>
          </cell>
          <cell r="K753">
            <v>0</v>
          </cell>
          <cell r="L753">
            <v>0</v>
          </cell>
        </row>
        <row r="754">
          <cell r="B754">
            <v>5054</v>
          </cell>
          <cell r="D754" t="str">
            <v>2.12.4.4.1.28.18</v>
          </cell>
          <cell r="E754" t="str">
            <v>Identificador de Grupo - 8 un.</v>
          </cell>
          <cell r="F754">
            <v>8</v>
          </cell>
          <cell r="I754">
            <v>0</v>
          </cell>
          <cell r="K754">
            <v>0</v>
          </cell>
          <cell r="L754">
            <v>0</v>
          </cell>
        </row>
        <row r="755">
          <cell r="B755">
            <v>5055</v>
          </cell>
          <cell r="D755" t="str">
            <v>2.12.4.4.1.28.19</v>
          </cell>
          <cell r="E755" t="str">
            <v>Tampa Final para Borne J4 - 5 un.</v>
          </cell>
          <cell r="F755">
            <v>5</v>
          </cell>
          <cell r="I755">
            <v>0</v>
          </cell>
          <cell r="K755">
            <v>0</v>
          </cell>
          <cell r="L755">
            <v>0</v>
          </cell>
        </row>
        <row r="756">
          <cell r="B756">
            <v>5056</v>
          </cell>
          <cell r="D756" t="str">
            <v>2.12.4.4.1.28.20</v>
          </cell>
          <cell r="E756" t="str">
            <v>Tampa Separação para Borne J4 - 4 un.</v>
          </cell>
          <cell r="F756">
            <v>4</v>
          </cell>
          <cell r="I756">
            <v>0</v>
          </cell>
          <cell r="K756">
            <v>0</v>
          </cell>
          <cell r="L756">
            <v>0</v>
          </cell>
        </row>
        <row r="757">
          <cell r="B757">
            <v>5057</v>
          </cell>
          <cell r="D757" t="str">
            <v>2.12.4.4.1.28.21</v>
          </cell>
          <cell r="E757" t="str">
            <v>Cartela de Identificação para Borne J4 - 2 un.</v>
          </cell>
          <cell r="F757">
            <v>2</v>
          </cell>
          <cell r="I757">
            <v>0</v>
          </cell>
          <cell r="K757">
            <v>0</v>
          </cell>
          <cell r="L757">
            <v>0</v>
          </cell>
        </row>
        <row r="758">
          <cell r="B758">
            <v>5058</v>
          </cell>
          <cell r="D758" t="str">
            <v>2.12.4.4.1.28.22</v>
          </cell>
          <cell r="E758" t="str">
            <v>Disjuntor Termomagnético Mono 10A  Curva B - 2 un.</v>
          </cell>
          <cell r="F758">
            <v>2</v>
          </cell>
          <cell r="I758">
            <v>0</v>
          </cell>
          <cell r="K758">
            <v>0</v>
          </cell>
          <cell r="L758">
            <v>0</v>
          </cell>
        </row>
        <row r="759">
          <cell r="B759">
            <v>5059</v>
          </cell>
          <cell r="D759" t="str">
            <v>2.12.4.4.1.28.23</v>
          </cell>
          <cell r="E759" t="str">
            <v>Disjuntor Termomagnético Mono  6A  Curva B - 1 un.</v>
          </cell>
          <cell r="F759">
            <v>1</v>
          </cell>
          <cell r="I759">
            <v>0</v>
          </cell>
          <cell r="K759">
            <v>0</v>
          </cell>
          <cell r="L759">
            <v>0</v>
          </cell>
        </row>
        <row r="760">
          <cell r="B760">
            <v>5060</v>
          </cell>
          <cell r="D760" t="str">
            <v>2.12.4.4.1.28.24</v>
          </cell>
          <cell r="E760" t="str">
            <v>Disjuntor Termomagnético Mono  4A  Curva B - 2 un.</v>
          </cell>
          <cell r="F760">
            <v>2</v>
          </cell>
          <cell r="I760">
            <v>0</v>
          </cell>
          <cell r="K760">
            <v>0</v>
          </cell>
          <cell r="L760">
            <v>0</v>
          </cell>
        </row>
        <row r="761">
          <cell r="B761">
            <v>5061</v>
          </cell>
          <cell r="D761" t="str">
            <v>2.12.4.4.1.28.25</v>
          </cell>
          <cell r="E761" t="str">
            <v>Disjuntor Termomagnético Mono  2A  Curva B - 8 un.</v>
          </cell>
          <cell r="F761">
            <v>8</v>
          </cell>
          <cell r="I761">
            <v>0</v>
          </cell>
          <cell r="K761">
            <v>0</v>
          </cell>
          <cell r="L761">
            <v>0</v>
          </cell>
        </row>
        <row r="762">
          <cell r="B762">
            <v>5062</v>
          </cell>
          <cell r="D762" t="str">
            <v>2.12.4.4.1.28.26</v>
          </cell>
          <cell r="E762" t="str">
            <v>Disjuntor Termomagnético Mono  2A  Curva C - 5 un.</v>
          </cell>
          <cell r="F762">
            <v>5</v>
          </cell>
          <cell r="I762">
            <v>0</v>
          </cell>
          <cell r="K762">
            <v>0</v>
          </cell>
          <cell r="L762">
            <v>0</v>
          </cell>
        </row>
        <row r="763">
          <cell r="B763">
            <v>5063</v>
          </cell>
          <cell r="D763" t="str">
            <v>2.12.4.4.1.28.27</v>
          </cell>
          <cell r="E763" t="str">
            <v>Fusíveis de Vidro 5X20 Corrente Nominal  0,5A - 18 un.</v>
          </cell>
          <cell r="F763">
            <v>18</v>
          </cell>
          <cell r="I763">
            <v>0</v>
          </cell>
          <cell r="K763">
            <v>0</v>
          </cell>
          <cell r="L763">
            <v>0</v>
          </cell>
        </row>
        <row r="764">
          <cell r="B764">
            <v>5064</v>
          </cell>
          <cell r="D764" t="str">
            <v>2.12.4.4.1.28.28</v>
          </cell>
          <cell r="E764" t="str">
            <v>Fusíveis de Vidro 5X20 Corrente Nominal  1A - 25 un.</v>
          </cell>
          <cell r="F764">
            <v>25</v>
          </cell>
          <cell r="I764">
            <v>0</v>
          </cell>
          <cell r="K764">
            <v>0</v>
          </cell>
          <cell r="L764">
            <v>0</v>
          </cell>
        </row>
        <row r="765">
          <cell r="B765">
            <v>5065</v>
          </cell>
          <cell r="D765" t="str">
            <v>2.12.4.4.1.28.29</v>
          </cell>
          <cell r="E765" t="str">
            <v>No Break 1 Kva Ent. 115V/115 Vca Autonomia 30 min. - 1 un.</v>
          </cell>
          <cell r="F765">
            <v>1</v>
          </cell>
          <cell r="I765">
            <v>0</v>
          </cell>
          <cell r="K765">
            <v>0</v>
          </cell>
          <cell r="L765">
            <v>0</v>
          </cell>
        </row>
        <row r="766">
          <cell r="B766">
            <v>5066</v>
          </cell>
          <cell r="D766" t="str">
            <v>2.12.4.4.1.28.30</v>
          </cell>
          <cell r="E766" t="str">
            <v>Kit Iluminação Fluorescente 18 W/127v c/reator conv. - 1 un.</v>
          </cell>
          <cell r="F766">
            <v>1</v>
          </cell>
          <cell r="I766">
            <v>0</v>
          </cell>
          <cell r="K766">
            <v>0</v>
          </cell>
          <cell r="L766">
            <v>0</v>
          </cell>
        </row>
        <row r="767">
          <cell r="B767">
            <v>5067</v>
          </cell>
          <cell r="D767" t="str">
            <v>2.12.4.4.1.28.31</v>
          </cell>
          <cell r="E767" t="str">
            <v>Fim de Curso p/ Acionamento ilum. 1Na/1Nf 10A/500v - 1 un.</v>
          </cell>
          <cell r="F767">
            <v>1</v>
          </cell>
          <cell r="I767">
            <v>0</v>
          </cell>
          <cell r="K767">
            <v>0</v>
          </cell>
          <cell r="L767">
            <v>0</v>
          </cell>
        </row>
        <row r="768">
          <cell r="B768">
            <v>5068</v>
          </cell>
          <cell r="D768" t="str">
            <v>2.12.4.4.1.28.32</v>
          </cell>
          <cell r="E768" t="str">
            <v>PainelTipo Sobrepor IP 54  Aço Carbono Pintura Cinza Mussel N 6,5 e Placa de Montagem Laranja 1200x800x300 (AxLxP) - 1 un.</v>
          </cell>
          <cell r="F768">
            <v>1</v>
          </cell>
          <cell r="I768">
            <v>0</v>
          </cell>
          <cell r="K768">
            <v>0</v>
          </cell>
          <cell r="L768">
            <v>0</v>
          </cell>
        </row>
        <row r="769">
          <cell r="B769">
            <v>5069</v>
          </cell>
          <cell r="D769" t="str">
            <v>2.12.4.4.1.28.33</v>
          </cell>
          <cell r="E769" t="str">
            <v>Tomadas 2P+T Universal de Sobrepor 15A 250V - 3 un.</v>
          </cell>
          <cell r="F769">
            <v>3</v>
          </cell>
          <cell r="I769">
            <v>0</v>
          </cell>
          <cell r="K769">
            <v>0</v>
          </cell>
          <cell r="L769">
            <v>0</v>
          </cell>
        </row>
        <row r="770">
          <cell r="B770">
            <v>5070</v>
          </cell>
          <cell r="D770" t="str">
            <v>2.12.4.4.1.28.34</v>
          </cell>
          <cell r="E770" t="str">
            <v>Relê de Interposição 6A, 1NAF,50A,24Vcc - 4 un.</v>
          </cell>
          <cell r="F770">
            <v>4</v>
          </cell>
          <cell r="I770">
            <v>0</v>
          </cell>
          <cell r="K770">
            <v>0</v>
          </cell>
          <cell r="L770">
            <v>0</v>
          </cell>
        </row>
        <row r="771">
          <cell r="B771">
            <v>4585</v>
          </cell>
          <cell r="C771" t="str">
            <v>F</v>
          </cell>
          <cell r="D771" t="str">
            <v>12.2.4.1.28</v>
          </cell>
          <cell r="E771" t="str">
            <v>Painel de Automação composto por:</v>
          </cell>
          <cell r="F771" t="str">
            <v>un</v>
          </cell>
          <cell r="G771">
            <v>1</v>
          </cell>
          <cell r="H771">
            <v>35600.01</v>
          </cell>
          <cell r="I771">
            <v>27384.62</v>
          </cell>
          <cell r="J771">
            <v>1</v>
          </cell>
          <cell r="K771">
            <v>35600.01</v>
          </cell>
          <cell r="L771">
            <v>-0.01</v>
          </cell>
          <cell r="N771">
            <v>35600</v>
          </cell>
          <cell r="O771">
            <v>35600</v>
          </cell>
        </row>
        <row r="772">
          <cell r="B772">
            <v>4586</v>
          </cell>
          <cell r="D772" t="str">
            <v>2.12.2.4.1.28.1</v>
          </cell>
          <cell r="E772" t="str">
            <v>Base do Controlador Programável 16 entradas e 12 saídas á relê/transmissor  alimen.24Vcc - 1 un.</v>
          </cell>
          <cell r="F772">
            <v>1</v>
          </cell>
          <cell r="I772">
            <v>0</v>
          </cell>
          <cell r="K772">
            <v>0</v>
          </cell>
          <cell r="L772">
            <v>0</v>
          </cell>
        </row>
        <row r="773">
          <cell r="B773">
            <v>4587</v>
          </cell>
          <cell r="D773" t="str">
            <v>2.12.2.4.1.28.2</v>
          </cell>
          <cell r="E773" t="str">
            <v>Unidade Central de processamento 14K memória Porta RS 232   - 1 un.</v>
          </cell>
          <cell r="F773">
            <v>1</v>
          </cell>
          <cell r="I773">
            <v>0</v>
          </cell>
          <cell r="K773">
            <v>0</v>
          </cell>
          <cell r="L773">
            <v>0</v>
          </cell>
        </row>
        <row r="774">
          <cell r="B774">
            <v>4588</v>
          </cell>
          <cell r="D774" t="str">
            <v>2.12.2.4.1.28.3</v>
          </cell>
          <cell r="E774" t="str">
            <v>Módulo I/0 com 16 pontos,Entradas Digitais 24Vcc - 2 un.</v>
          </cell>
          <cell r="F774">
            <v>2</v>
          </cell>
          <cell r="I774">
            <v>0</v>
          </cell>
          <cell r="K774">
            <v>0</v>
          </cell>
          <cell r="L774">
            <v>0</v>
          </cell>
        </row>
        <row r="775">
          <cell r="B775">
            <v>4589</v>
          </cell>
          <cell r="D775" t="str">
            <v>2.12.2.4.1.28.4</v>
          </cell>
          <cell r="E775" t="str">
            <v>Módulo I/0 com 16 pontos,Saídas a Relê,5-265Vca /125 Vcc, 2,5A - 4 un.</v>
          </cell>
          <cell r="F775">
            <v>4</v>
          </cell>
          <cell r="I775">
            <v>0</v>
          </cell>
          <cell r="K775">
            <v>0</v>
          </cell>
          <cell r="L775">
            <v>0</v>
          </cell>
        </row>
        <row r="776">
          <cell r="B776">
            <v>4590</v>
          </cell>
          <cell r="D776" t="str">
            <v>2.12.2.4.1.28.5</v>
          </cell>
          <cell r="E776" t="str">
            <v>Terminador para expansão de I/0 ( lado direito) - 1 un.</v>
          </cell>
          <cell r="F776">
            <v>1</v>
          </cell>
          <cell r="I776">
            <v>0</v>
          </cell>
          <cell r="K776">
            <v>0</v>
          </cell>
          <cell r="L776">
            <v>0</v>
          </cell>
        </row>
        <row r="777">
          <cell r="B777">
            <v>4591</v>
          </cell>
          <cell r="D777" t="str">
            <v>2.12.2.4.1.28.6</v>
          </cell>
          <cell r="E777" t="str">
            <v>Cabo de Comunicação RS-232 com 5 metros - 1 un.</v>
          </cell>
          <cell r="F777">
            <v>1</v>
          </cell>
          <cell r="I777">
            <v>0</v>
          </cell>
          <cell r="K777">
            <v>0</v>
          </cell>
          <cell r="L777">
            <v>0</v>
          </cell>
        </row>
        <row r="778">
          <cell r="B778">
            <v>4592</v>
          </cell>
          <cell r="D778" t="str">
            <v>2.12.2.4.1.28.7</v>
          </cell>
          <cell r="E778" t="str">
            <v>Painel IHM cinza claro Teclado, RS-232 24 Vcc - 1 un.</v>
          </cell>
          <cell r="F778">
            <v>1</v>
          </cell>
          <cell r="I778">
            <v>0</v>
          </cell>
          <cell r="K778">
            <v>0</v>
          </cell>
          <cell r="L778">
            <v>0</v>
          </cell>
        </row>
        <row r="779">
          <cell r="B779">
            <v>4593</v>
          </cell>
          <cell r="D779" t="str">
            <v>2.12.2.4.1.28.8</v>
          </cell>
          <cell r="E779" t="str">
            <v>Rádio Modem 900MHz Frequência Hoping com Interface Serial - 1 un.</v>
          </cell>
          <cell r="F779">
            <v>1</v>
          </cell>
          <cell r="I779">
            <v>0</v>
          </cell>
          <cell r="K779">
            <v>0</v>
          </cell>
          <cell r="L779">
            <v>0</v>
          </cell>
        </row>
        <row r="780">
          <cell r="B780">
            <v>4594</v>
          </cell>
          <cell r="D780" t="str">
            <v>2.12.2.4.1.28.9</v>
          </cell>
          <cell r="E780" t="str">
            <v>Antena Omnidirecional 900 MHz Ganho de 9 DBI - 1 un.</v>
          </cell>
          <cell r="F780">
            <v>1</v>
          </cell>
          <cell r="I780">
            <v>0</v>
          </cell>
          <cell r="K780">
            <v>0</v>
          </cell>
          <cell r="L780">
            <v>0</v>
          </cell>
        </row>
        <row r="781">
          <cell r="B781">
            <v>4595</v>
          </cell>
          <cell r="D781" t="str">
            <v>2.12.2.4.1.28.10</v>
          </cell>
          <cell r="E781" t="str">
            <v>Cabo de Coaxial c/ 60 cm com Conectores RP-SMA para N Plug - 1 un.</v>
          </cell>
          <cell r="F781">
            <v>1</v>
          </cell>
          <cell r="I781">
            <v>0</v>
          </cell>
          <cell r="K781">
            <v>0</v>
          </cell>
          <cell r="L781">
            <v>0</v>
          </cell>
        </row>
        <row r="782">
          <cell r="B782">
            <v>4596</v>
          </cell>
          <cell r="D782" t="str">
            <v>2.12.2.4.1.28.11</v>
          </cell>
          <cell r="E782" t="str">
            <v>Cabo Extensor para Ambientes Externos Plug LMR 400,N Plug - 1 un.</v>
          </cell>
          <cell r="F782">
            <v>1</v>
          </cell>
          <cell r="I782">
            <v>0</v>
          </cell>
          <cell r="K782">
            <v>0</v>
          </cell>
          <cell r="L782">
            <v>0</v>
          </cell>
        </row>
        <row r="783">
          <cell r="B783">
            <v>4597</v>
          </cell>
          <cell r="D783" t="str">
            <v>2.12.2.4.1.28.12</v>
          </cell>
          <cell r="E783" t="str">
            <v>Protetor contra Descargas Atmosféricas Njack-&gt;BH C/RLX-RFN1014-1 - 1 un.</v>
          </cell>
          <cell r="F783">
            <v>1</v>
          </cell>
          <cell r="I783">
            <v>0</v>
          </cell>
          <cell r="K783">
            <v>0</v>
          </cell>
          <cell r="L783">
            <v>0</v>
          </cell>
        </row>
        <row r="784">
          <cell r="B784">
            <v>4598</v>
          </cell>
          <cell r="D784" t="str">
            <v>2.12.2.4.1.28.13</v>
          </cell>
          <cell r="E784" t="str">
            <v>Fonte de Alimentação Chaveada Alm.127Vca Saída de 24 Vcc 5A - 1 un.</v>
          </cell>
          <cell r="F784">
            <v>1</v>
          </cell>
          <cell r="I784">
            <v>0</v>
          </cell>
          <cell r="K784">
            <v>0</v>
          </cell>
          <cell r="L784">
            <v>0</v>
          </cell>
        </row>
        <row r="785">
          <cell r="B785">
            <v>4599</v>
          </cell>
          <cell r="D785" t="str">
            <v>2.12.2.4.1.28.14</v>
          </cell>
          <cell r="E785" t="str">
            <v>Fonte de Alimentação Chaveada Alm.127Vca Saída de 24 Vcc 1,3A - 1 un.</v>
          </cell>
          <cell r="F785">
            <v>1</v>
          </cell>
          <cell r="I785">
            <v>0</v>
          </cell>
          <cell r="K785">
            <v>0</v>
          </cell>
          <cell r="L785">
            <v>0</v>
          </cell>
        </row>
        <row r="786">
          <cell r="B786">
            <v>4600</v>
          </cell>
          <cell r="D786" t="str">
            <v>2.12.2.4.1.28.15</v>
          </cell>
          <cell r="E786" t="str">
            <v>Borne de Passagem para cabos de até 4mm² - 95 un.</v>
          </cell>
          <cell r="F786">
            <v>95</v>
          </cell>
          <cell r="I786">
            <v>0</v>
          </cell>
          <cell r="K786">
            <v>0</v>
          </cell>
          <cell r="L786">
            <v>0</v>
          </cell>
        </row>
        <row r="787">
          <cell r="B787">
            <v>4601</v>
          </cell>
          <cell r="D787" t="str">
            <v>2.12.2.4.1.28.16</v>
          </cell>
          <cell r="E787" t="str">
            <v>Borne de Fusível com Indicador Led 24v p/ Cabo 4mm² - 40 un.</v>
          </cell>
          <cell r="F787">
            <v>40</v>
          </cell>
          <cell r="I787">
            <v>0</v>
          </cell>
          <cell r="K787">
            <v>0</v>
          </cell>
          <cell r="L787">
            <v>0</v>
          </cell>
        </row>
        <row r="788">
          <cell r="B788">
            <v>4602</v>
          </cell>
          <cell r="D788" t="str">
            <v>2.12.2.4.1.28.17</v>
          </cell>
          <cell r="E788" t="str">
            <v>Terminal Poste para Borne 1492-J4 - 8 un.</v>
          </cell>
          <cell r="F788">
            <v>8</v>
          </cell>
          <cell r="I788">
            <v>0</v>
          </cell>
          <cell r="K788">
            <v>0</v>
          </cell>
          <cell r="L788">
            <v>0</v>
          </cell>
        </row>
        <row r="789">
          <cell r="B789">
            <v>4603</v>
          </cell>
          <cell r="D789" t="str">
            <v>2.12.2.4.1.28.18</v>
          </cell>
          <cell r="E789" t="str">
            <v>Identificador de Grupo - 8 un.</v>
          </cell>
          <cell r="F789">
            <v>8</v>
          </cell>
          <cell r="I789">
            <v>0</v>
          </cell>
          <cell r="K789">
            <v>0</v>
          </cell>
          <cell r="L789">
            <v>0</v>
          </cell>
        </row>
        <row r="790">
          <cell r="B790">
            <v>4604</v>
          </cell>
          <cell r="D790" t="str">
            <v>2.12.2.4.1.28.19</v>
          </cell>
          <cell r="E790" t="str">
            <v>Tampa Final para Borne J4 - 5 un.</v>
          </cell>
          <cell r="F790">
            <v>5</v>
          </cell>
          <cell r="I790">
            <v>0</v>
          </cell>
          <cell r="K790">
            <v>0</v>
          </cell>
          <cell r="L790">
            <v>0</v>
          </cell>
        </row>
        <row r="791">
          <cell r="B791">
            <v>4605</v>
          </cell>
          <cell r="D791" t="str">
            <v>2.12.2.4.1.28.20</v>
          </cell>
          <cell r="E791" t="str">
            <v>Tampa Separação para Borne J4 - 4 un.</v>
          </cell>
          <cell r="F791">
            <v>4</v>
          </cell>
          <cell r="I791">
            <v>0</v>
          </cell>
          <cell r="K791">
            <v>0</v>
          </cell>
          <cell r="L791">
            <v>0</v>
          </cell>
        </row>
        <row r="792">
          <cell r="B792">
            <v>4606</v>
          </cell>
          <cell r="D792" t="str">
            <v>2.12.2.4.1.28.21</v>
          </cell>
          <cell r="E792" t="str">
            <v>Cartela de Identificação para Borne J4 - 2 un.</v>
          </cell>
          <cell r="F792">
            <v>2</v>
          </cell>
          <cell r="I792">
            <v>0</v>
          </cell>
          <cell r="K792">
            <v>0</v>
          </cell>
          <cell r="L792">
            <v>0</v>
          </cell>
        </row>
        <row r="793">
          <cell r="B793">
            <v>4607</v>
          </cell>
          <cell r="D793" t="str">
            <v>2.12.2.4.1.28.22</v>
          </cell>
          <cell r="E793" t="str">
            <v>Disjuntor Termomagnético Mono 10A  Curva B - 2 un.</v>
          </cell>
          <cell r="F793">
            <v>2</v>
          </cell>
          <cell r="I793">
            <v>0</v>
          </cell>
          <cell r="K793">
            <v>0</v>
          </cell>
          <cell r="L793">
            <v>0</v>
          </cell>
        </row>
        <row r="794">
          <cell r="B794">
            <v>4608</v>
          </cell>
          <cell r="D794" t="str">
            <v>2.12.2.4.1.28.23</v>
          </cell>
          <cell r="E794" t="str">
            <v>Disjuntor Termomagnético Mono  6A  Curva B - 1 un.</v>
          </cell>
          <cell r="F794">
            <v>1</v>
          </cell>
          <cell r="I794">
            <v>0</v>
          </cell>
          <cell r="K794">
            <v>0</v>
          </cell>
          <cell r="L794">
            <v>0</v>
          </cell>
        </row>
        <row r="795">
          <cell r="B795">
            <v>4609</v>
          </cell>
          <cell r="D795" t="str">
            <v>2.12.2.4.1.28.24</v>
          </cell>
          <cell r="E795" t="str">
            <v>Disjuntor Termomagnético Mono  4A  Curva B - 2 un.</v>
          </cell>
          <cell r="F795">
            <v>2</v>
          </cell>
          <cell r="I795">
            <v>0</v>
          </cell>
          <cell r="K795">
            <v>0</v>
          </cell>
          <cell r="L795">
            <v>0</v>
          </cell>
        </row>
        <row r="796">
          <cell r="B796">
            <v>4610</v>
          </cell>
          <cell r="D796" t="str">
            <v>2.12.2.4.1.28.25</v>
          </cell>
          <cell r="E796" t="str">
            <v>Disjuntor Termomagnético Mono  2A  Curva B - 8 un.</v>
          </cell>
          <cell r="F796">
            <v>8</v>
          </cell>
          <cell r="I796">
            <v>0</v>
          </cell>
          <cell r="K796">
            <v>0</v>
          </cell>
          <cell r="L796">
            <v>0</v>
          </cell>
        </row>
        <row r="797">
          <cell r="B797">
            <v>4611</v>
          </cell>
          <cell r="D797" t="str">
            <v>2.12.2.4.1.28.26</v>
          </cell>
          <cell r="E797" t="str">
            <v>Disjuntor Termomagnético Mono  2A  Curva C - 5 un.</v>
          </cell>
          <cell r="F797">
            <v>5</v>
          </cell>
          <cell r="I797">
            <v>0</v>
          </cell>
          <cell r="K797">
            <v>0</v>
          </cell>
          <cell r="L797">
            <v>0</v>
          </cell>
        </row>
        <row r="798">
          <cell r="B798">
            <v>4612</v>
          </cell>
          <cell r="D798" t="str">
            <v>2.12.2.4.1.28.27</v>
          </cell>
          <cell r="E798" t="str">
            <v>Fusíveis de Vidro 5X20 Corrente Nominal  0,5A - 18 un.</v>
          </cell>
          <cell r="F798">
            <v>18</v>
          </cell>
          <cell r="I798">
            <v>0</v>
          </cell>
          <cell r="K798">
            <v>0</v>
          </cell>
          <cell r="L798">
            <v>0</v>
          </cell>
        </row>
        <row r="799">
          <cell r="B799">
            <v>4613</v>
          </cell>
          <cell r="D799" t="str">
            <v>2.12.2.4.1.28.28</v>
          </cell>
          <cell r="E799" t="str">
            <v>Fusíveis de Vidro 5X20 Corrente Nominal  1A - 25 un.</v>
          </cell>
          <cell r="F799">
            <v>25</v>
          </cell>
          <cell r="I799">
            <v>0</v>
          </cell>
          <cell r="K799">
            <v>0</v>
          </cell>
          <cell r="L799">
            <v>0</v>
          </cell>
        </row>
        <row r="800">
          <cell r="B800">
            <v>4614</v>
          </cell>
          <cell r="D800" t="str">
            <v>2.12.2.4.1.28.29</v>
          </cell>
          <cell r="E800" t="str">
            <v>No Break 1 Kva Ent. 115V/115 Vca Autonomia 30 min. - 1 un.</v>
          </cell>
          <cell r="F800">
            <v>1</v>
          </cell>
          <cell r="I800">
            <v>0</v>
          </cell>
          <cell r="K800">
            <v>0</v>
          </cell>
          <cell r="L800">
            <v>0</v>
          </cell>
        </row>
        <row r="801">
          <cell r="B801">
            <v>4615</v>
          </cell>
          <cell r="D801" t="str">
            <v>2.12.2.4.1.28.30</v>
          </cell>
          <cell r="E801" t="str">
            <v>Kit Iluminação Fluorescente 18 W/127 V c/reator conv. - 1 un.</v>
          </cell>
          <cell r="F801">
            <v>1</v>
          </cell>
          <cell r="I801">
            <v>0</v>
          </cell>
          <cell r="K801">
            <v>0</v>
          </cell>
          <cell r="L801">
            <v>0</v>
          </cell>
        </row>
        <row r="802">
          <cell r="B802">
            <v>4616</v>
          </cell>
          <cell r="D802" t="str">
            <v>2.12.2.4.1.28.31</v>
          </cell>
          <cell r="E802" t="str">
            <v>Fim de Curso p/ Acionamento ilum. 1Na/1Nf 10A/500v - 1 un.</v>
          </cell>
          <cell r="F802">
            <v>1</v>
          </cell>
          <cell r="I802">
            <v>0</v>
          </cell>
          <cell r="K802">
            <v>0</v>
          </cell>
          <cell r="L802">
            <v>0</v>
          </cell>
        </row>
        <row r="803">
          <cell r="B803">
            <v>4617</v>
          </cell>
          <cell r="D803" t="str">
            <v>2.12.2.4.1.28.32</v>
          </cell>
          <cell r="E803" t="str">
            <v>PainelTipo Sobrepor IP 54  Aço Carbono Pintura Cinza Mussel N 6,5 e Placa de Montagem Laranja 1200x800x300 (AxLxP) - 1 un.</v>
          </cell>
          <cell r="F803">
            <v>1</v>
          </cell>
          <cell r="I803">
            <v>0</v>
          </cell>
          <cell r="K803">
            <v>0</v>
          </cell>
          <cell r="L803">
            <v>0</v>
          </cell>
        </row>
        <row r="804">
          <cell r="B804">
            <v>4618</v>
          </cell>
          <cell r="D804" t="str">
            <v>2.12.2.4.1.28.33</v>
          </cell>
          <cell r="E804" t="str">
            <v>Tomadas 2P+T Universal de Sobrepor 15A 250V - 3 un.</v>
          </cell>
          <cell r="F804">
            <v>3</v>
          </cell>
          <cell r="I804">
            <v>0</v>
          </cell>
          <cell r="K804">
            <v>0</v>
          </cell>
          <cell r="L804">
            <v>0</v>
          </cell>
        </row>
        <row r="805">
          <cell r="B805">
            <v>4619</v>
          </cell>
          <cell r="D805" t="str">
            <v>2.12.2.4.1.28.34</v>
          </cell>
          <cell r="E805" t="str">
            <v>Relê de Interposição 6A, 1NAF,100A,24Vcc - 4 un.</v>
          </cell>
          <cell r="F805">
            <v>4</v>
          </cell>
          <cell r="I805">
            <v>0</v>
          </cell>
          <cell r="K805">
            <v>0</v>
          </cell>
          <cell r="L805">
            <v>0</v>
          </cell>
        </row>
        <row r="806">
          <cell r="B806">
            <v>4811</v>
          </cell>
          <cell r="C806" t="str">
            <v>F</v>
          </cell>
          <cell r="D806" t="str">
            <v>12.3.4.1.28</v>
          </cell>
          <cell r="E806" t="str">
            <v>Painel de Automação composto por:</v>
          </cell>
          <cell r="F806" t="str">
            <v>un</v>
          </cell>
          <cell r="G806">
            <v>1</v>
          </cell>
          <cell r="H806">
            <v>46440</v>
          </cell>
          <cell r="I806">
            <v>35723.08</v>
          </cell>
          <cell r="J806">
            <v>1</v>
          </cell>
          <cell r="K806">
            <v>46440</v>
          </cell>
          <cell r="L806">
            <v>0</v>
          </cell>
          <cell r="N806">
            <v>46440</v>
          </cell>
          <cell r="O806">
            <v>46440</v>
          </cell>
        </row>
        <row r="807">
          <cell r="B807">
            <v>4812</v>
          </cell>
          <cell r="D807" t="str">
            <v>2.12.3.4.1.28.1</v>
          </cell>
          <cell r="E807" t="str">
            <v>Base do Controlador Programável 16 entradas e 12 saídas á relê/transmissor  alimen.24Vcc - 1 un.</v>
          </cell>
          <cell r="F807">
            <v>1</v>
          </cell>
          <cell r="I807">
            <v>0</v>
          </cell>
          <cell r="K807">
            <v>0</v>
          </cell>
          <cell r="L807">
            <v>0</v>
          </cell>
        </row>
        <row r="808">
          <cell r="B808">
            <v>4813</v>
          </cell>
          <cell r="D808" t="str">
            <v>2.12.3.4.1.28.2</v>
          </cell>
          <cell r="E808" t="str">
            <v>Unidade Central de processamento 14K memória Porta RS 232   - 1 un.</v>
          </cell>
          <cell r="F808">
            <v>1</v>
          </cell>
          <cell r="I808">
            <v>0</v>
          </cell>
          <cell r="K808">
            <v>0</v>
          </cell>
          <cell r="L808">
            <v>0</v>
          </cell>
        </row>
        <row r="809">
          <cell r="B809">
            <v>4814</v>
          </cell>
          <cell r="D809" t="str">
            <v>2.12.3.4.1.28.3</v>
          </cell>
          <cell r="E809" t="str">
            <v>Módulo I/0 com 16 pontos,Entradas Digitais 24Vcc - 2 un.</v>
          </cell>
          <cell r="F809">
            <v>2</v>
          </cell>
          <cell r="I809">
            <v>0</v>
          </cell>
          <cell r="K809">
            <v>0</v>
          </cell>
          <cell r="L809">
            <v>0</v>
          </cell>
        </row>
        <row r="810">
          <cell r="B810">
            <v>4815</v>
          </cell>
          <cell r="D810" t="str">
            <v>2.12.3.4.1.28.4</v>
          </cell>
          <cell r="E810" t="str">
            <v>Módulo I/0 com 16 pontos,Saídas a Relê,5-265Vca /125 Vcc, 2,5A - 4 un.</v>
          </cell>
          <cell r="F810">
            <v>4</v>
          </cell>
          <cell r="I810">
            <v>0</v>
          </cell>
          <cell r="K810">
            <v>0</v>
          </cell>
          <cell r="L810">
            <v>0</v>
          </cell>
        </row>
        <row r="811">
          <cell r="B811">
            <v>4816</v>
          </cell>
          <cell r="D811" t="str">
            <v>2.12.3.4.1.28.5</v>
          </cell>
          <cell r="E811" t="str">
            <v>Terminador para expansão de I/0 ( lado direito) - 1 un.</v>
          </cell>
          <cell r="F811">
            <v>1</v>
          </cell>
          <cell r="I811">
            <v>0</v>
          </cell>
          <cell r="K811">
            <v>0</v>
          </cell>
          <cell r="L811">
            <v>0</v>
          </cell>
        </row>
        <row r="812">
          <cell r="B812">
            <v>4817</v>
          </cell>
          <cell r="D812" t="str">
            <v>2.12.3.4.1.28.6</v>
          </cell>
          <cell r="E812" t="str">
            <v>Cabo de Comunicação RS-232 com 5 metros - 1 un.</v>
          </cell>
          <cell r="F812">
            <v>1</v>
          </cell>
          <cell r="I812">
            <v>0</v>
          </cell>
          <cell r="K812">
            <v>0</v>
          </cell>
          <cell r="L812">
            <v>0</v>
          </cell>
        </row>
        <row r="813">
          <cell r="B813">
            <v>4818</v>
          </cell>
          <cell r="D813" t="str">
            <v>2.12.3.4.1.28.7</v>
          </cell>
          <cell r="E813" t="str">
            <v>Painel IHM cinza claro Teclado, RS-232 24 Vcc - 1 un.</v>
          </cell>
          <cell r="F813">
            <v>1</v>
          </cell>
          <cell r="I813">
            <v>0</v>
          </cell>
          <cell r="K813">
            <v>0</v>
          </cell>
          <cell r="L813">
            <v>0</v>
          </cell>
        </row>
        <row r="814">
          <cell r="B814">
            <v>4819</v>
          </cell>
          <cell r="D814" t="str">
            <v>2.12.3.4.1.28.8</v>
          </cell>
          <cell r="E814" t="str">
            <v>Rádio Modem 900MHz Frequência Hoping com Interface Serial - 1 un.</v>
          </cell>
          <cell r="F814">
            <v>1</v>
          </cell>
          <cell r="I814">
            <v>0</v>
          </cell>
          <cell r="K814">
            <v>0</v>
          </cell>
          <cell r="L814">
            <v>0</v>
          </cell>
        </row>
        <row r="815">
          <cell r="B815">
            <v>4820</v>
          </cell>
          <cell r="D815" t="str">
            <v>2.12.3.4.1.28.9</v>
          </cell>
          <cell r="E815" t="str">
            <v>Antena Omnidirecional 900 MHz Ganho de 9 DBI - 1 un.</v>
          </cell>
          <cell r="F815">
            <v>1</v>
          </cell>
          <cell r="I815">
            <v>0</v>
          </cell>
          <cell r="K815">
            <v>0</v>
          </cell>
          <cell r="L815">
            <v>0</v>
          </cell>
        </row>
        <row r="816">
          <cell r="B816">
            <v>4821</v>
          </cell>
          <cell r="D816" t="str">
            <v>2.12.3.4.1.28.10</v>
          </cell>
          <cell r="E816" t="str">
            <v>Cabo de Coaxial c/ 60 cm com Conectores RP-SMA para N Plug - 1 un.</v>
          </cell>
          <cell r="F816">
            <v>1</v>
          </cell>
          <cell r="I816">
            <v>0</v>
          </cell>
          <cell r="K816">
            <v>0</v>
          </cell>
          <cell r="L816">
            <v>0</v>
          </cell>
        </row>
        <row r="817">
          <cell r="B817">
            <v>4822</v>
          </cell>
          <cell r="D817" t="str">
            <v>2.12.3.4.1.28.11</v>
          </cell>
          <cell r="E817" t="str">
            <v>Cabo Extensor para Ambientes Externos Plug LMR 400,N Plug - 1 un.</v>
          </cell>
          <cell r="F817">
            <v>1</v>
          </cell>
          <cell r="I817">
            <v>0</v>
          </cell>
          <cell r="K817">
            <v>0</v>
          </cell>
          <cell r="L817">
            <v>0</v>
          </cell>
        </row>
        <row r="818">
          <cell r="B818">
            <v>4823</v>
          </cell>
          <cell r="D818" t="str">
            <v>2.12.3.4.1.28.12</v>
          </cell>
          <cell r="E818" t="str">
            <v>Protetor contra Descargas Atmosféricas Njack-&gt; BH C/RLX-RFN1014-1 - 1 un.</v>
          </cell>
          <cell r="F818">
            <v>1</v>
          </cell>
          <cell r="I818">
            <v>0</v>
          </cell>
          <cell r="K818">
            <v>0</v>
          </cell>
          <cell r="L818">
            <v>0</v>
          </cell>
        </row>
        <row r="819">
          <cell r="B819">
            <v>4824</v>
          </cell>
          <cell r="D819" t="str">
            <v>2.12.3.4.1.28.13</v>
          </cell>
          <cell r="E819" t="str">
            <v>Fonte de Alimentação Chaveada Alm.127Vca Saída de 24 Vcc 5A - 1 un.</v>
          </cell>
          <cell r="F819">
            <v>1</v>
          </cell>
          <cell r="I819">
            <v>0</v>
          </cell>
          <cell r="K819">
            <v>0</v>
          </cell>
          <cell r="L819">
            <v>0</v>
          </cell>
        </row>
        <row r="820">
          <cell r="B820">
            <v>4825</v>
          </cell>
          <cell r="D820" t="str">
            <v>2.12.3.4.1.28.14</v>
          </cell>
          <cell r="E820" t="str">
            <v>Fonte de Alimentação Chaveada Alm.127Vca Saída de 24 Vcc 1,3A - 1 un.</v>
          </cell>
          <cell r="F820">
            <v>1</v>
          </cell>
          <cell r="I820">
            <v>0</v>
          </cell>
          <cell r="K820">
            <v>0</v>
          </cell>
          <cell r="L820">
            <v>0</v>
          </cell>
        </row>
        <row r="821">
          <cell r="B821">
            <v>4826</v>
          </cell>
          <cell r="D821" t="str">
            <v>2.12.3.4.1.28.15</v>
          </cell>
          <cell r="E821" t="str">
            <v>Borne de Passagem para cabos de até 4mm² - 95 un.</v>
          </cell>
          <cell r="F821">
            <v>95</v>
          </cell>
          <cell r="I821">
            <v>0</v>
          </cell>
          <cell r="K821">
            <v>0</v>
          </cell>
          <cell r="L821">
            <v>0</v>
          </cell>
        </row>
        <row r="822">
          <cell r="B822">
            <v>4827</v>
          </cell>
          <cell r="D822" t="str">
            <v>2.12.3.4.1.28.16</v>
          </cell>
          <cell r="E822" t="str">
            <v>Borne de Fusível com Indicador Led 24v p/ Cabo 4mm² - 40 un.</v>
          </cell>
          <cell r="F822">
            <v>40</v>
          </cell>
          <cell r="I822">
            <v>0</v>
          </cell>
          <cell r="K822">
            <v>0</v>
          </cell>
          <cell r="L822">
            <v>0</v>
          </cell>
        </row>
        <row r="823">
          <cell r="B823">
            <v>4828</v>
          </cell>
          <cell r="D823" t="str">
            <v>2.12.3.4.1.28.17</v>
          </cell>
          <cell r="E823" t="str">
            <v>Terminal Poste para Borne 1492-J4 - 8 un.</v>
          </cell>
          <cell r="F823">
            <v>8</v>
          </cell>
          <cell r="I823">
            <v>0</v>
          </cell>
          <cell r="K823">
            <v>0</v>
          </cell>
          <cell r="L823">
            <v>0</v>
          </cell>
        </row>
        <row r="824">
          <cell r="B824">
            <v>4829</v>
          </cell>
          <cell r="D824" t="str">
            <v>2.12.3.4.1.28.18</v>
          </cell>
          <cell r="E824" t="str">
            <v>Identificador de Grupo - 8 un.</v>
          </cell>
          <cell r="F824">
            <v>8</v>
          </cell>
          <cell r="I824">
            <v>0</v>
          </cell>
          <cell r="K824">
            <v>0</v>
          </cell>
          <cell r="L824">
            <v>0</v>
          </cell>
        </row>
        <row r="825">
          <cell r="B825">
            <v>4830</v>
          </cell>
          <cell r="D825" t="str">
            <v>2.12.3.4.1.28.19</v>
          </cell>
          <cell r="E825" t="str">
            <v>Tampa Final para Borne J4 - 5 un.</v>
          </cell>
          <cell r="F825">
            <v>5</v>
          </cell>
          <cell r="I825">
            <v>0</v>
          </cell>
          <cell r="K825">
            <v>0</v>
          </cell>
          <cell r="L825">
            <v>0</v>
          </cell>
        </row>
        <row r="826">
          <cell r="B826">
            <v>4831</v>
          </cell>
          <cell r="D826" t="str">
            <v>2.12.3.4.1.28.20</v>
          </cell>
          <cell r="E826" t="str">
            <v>Tampa Separação para Borne J4 - 4 un.</v>
          </cell>
          <cell r="F826">
            <v>4</v>
          </cell>
          <cell r="I826">
            <v>0</v>
          </cell>
          <cell r="K826">
            <v>0</v>
          </cell>
          <cell r="L826">
            <v>0</v>
          </cell>
        </row>
        <row r="827">
          <cell r="B827">
            <v>4832</v>
          </cell>
          <cell r="D827" t="str">
            <v>2.12.3.4.1.28.21</v>
          </cell>
          <cell r="E827" t="str">
            <v>Cartela de Identificação para Borne J4 - 2 un.</v>
          </cell>
          <cell r="F827">
            <v>2</v>
          </cell>
          <cell r="I827">
            <v>0</v>
          </cell>
          <cell r="K827">
            <v>0</v>
          </cell>
          <cell r="L827">
            <v>0</v>
          </cell>
        </row>
        <row r="828">
          <cell r="B828">
            <v>4833</v>
          </cell>
          <cell r="D828" t="str">
            <v>2.12.3.4.1.28.22</v>
          </cell>
          <cell r="E828" t="str">
            <v>Disjuntor Termomagnético Mono 10A  Curva B - 2 un.</v>
          </cell>
          <cell r="F828">
            <v>2</v>
          </cell>
          <cell r="I828">
            <v>0</v>
          </cell>
          <cell r="K828">
            <v>0</v>
          </cell>
          <cell r="L828">
            <v>0</v>
          </cell>
        </row>
        <row r="829">
          <cell r="B829">
            <v>4834</v>
          </cell>
          <cell r="D829" t="str">
            <v>2.12.3.4.1.28.23</v>
          </cell>
          <cell r="E829" t="str">
            <v>Disjuntor Termomagnético Mono  6A  Curva B - 1 un.</v>
          </cell>
          <cell r="F829">
            <v>1</v>
          </cell>
          <cell r="I829">
            <v>0</v>
          </cell>
          <cell r="K829">
            <v>0</v>
          </cell>
          <cell r="L829">
            <v>0</v>
          </cell>
        </row>
        <row r="830">
          <cell r="B830">
            <v>4835</v>
          </cell>
          <cell r="D830" t="str">
            <v>2.12.3.4.1.28.24</v>
          </cell>
          <cell r="E830" t="str">
            <v>Disjuntor Termomagnético Mono  4A  Curva B - 2 un.</v>
          </cell>
          <cell r="F830">
            <v>2</v>
          </cell>
          <cell r="I830">
            <v>0</v>
          </cell>
          <cell r="K830">
            <v>0</v>
          </cell>
          <cell r="L830">
            <v>0</v>
          </cell>
        </row>
        <row r="831">
          <cell r="B831">
            <v>4836</v>
          </cell>
          <cell r="D831" t="str">
            <v>2.12.3.4.1.28.25</v>
          </cell>
          <cell r="E831" t="str">
            <v>Disjuntor Termomagnético Mono  2A  Curva B - 8 un.</v>
          </cell>
          <cell r="F831">
            <v>8</v>
          </cell>
          <cell r="I831">
            <v>0</v>
          </cell>
          <cell r="K831">
            <v>0</v>
          </cell>
          <cell r="L831">
            <v>0</v>
          </cell>
        </row>
        <row r="832">
          <cell r="B832">
            <v>4837</v>
          </cell>
          <cell r="D832" t="str">
            <v>2.12.3.4.1.28.26</v>
          </cell>
          <cell r="E832" t="str">
            <v>Disjuntor Termomagnético Mono  2A  Curva C - 5 un.</v>
          </cell>
          <cell r="F832">
            <v>5</v>
          </cell>
          <cell r="I832">
            <v>0</v>
          </cell>
          <cell r="K832">
            <v>0</v>
          </cell>
          <cell r="L832">
            <v>0</v>
          </cell>
        </row>
        <row r="833">
          <cell r="B833">
            <v>4838</v>
          </cell>
          <cell r="D833" t="str">
            <v>2.12.3.4.1.28.27</v>
          </cell>
          <cell r="E833" t="str">
            <v>Fusíveis de Vidro 5X20 Corrente Nominal  0,5A - 18 un.</v>
          </cell>
          <cell r="F833">
            <v>18</v>
          </cell>
          <cell r="I833">
            <v>0</v>
          </cell>
          <cell r="K833">
            <v>0</v>
          </cell>
          <cell r="L833">
            <v>0</v>
          </cell>
        </row>
        <row r="834">
          <cell r="B834">
            <v>4839</v>
          </cell>
          <cell r="D834" t="str">
            <v>2.12.3.4.1.28.28</v>
          </cell>
          <cell r="E834" t="str">
            <v>Fusíveis de Vidro 5X20 Corrente Nominal  1A - 25 un.</v>
          </cell>
          <cell r="F834">
            <v>25</v>
          </cell>
          <cell r="I834">
            <v>0</v>
          </cell>
          <cell r="K834">
            <v>0</v>
          </cell>
          <cell r="L834">
            <v>0</v>
          </cell>
        </row>
        <row r="835">
          <cell r="B835">
            <v>4840</v>
          </cell>
          <cell r="D835" t="str">
            <v>2.12.3.4.1.28.29</v>
          </cell>
          <cell r="E835" t="str">
            <v>No Break 2 Kva Ent. 115V/115 Vca Autonomia 30 min. - 1 un.</v>
          </cell>
          <cell r="F835">
            <v>1</v>
          </cell>
          <cell r="I835">
            <v>0</v>
          </cell>
          <cell r="K835">
            <v>0</v>
          </cell>
          <cell r="L835">
            <v>0</v>
          </cell>
        </row>
        <row r="836">
          <cell r="B836">
            <v>4841</v>
          </cell>
          <cell r="D836" t="str">
            <v>2.12.3.4.1.28.30</v>
          </cell>
          <cell r="E836" t="str">
            <v>Kit Iluminação Fluorescente 18 W/220v c/reator conv. - 1 un.</v>
          </cell>
          <cell r="F836">
            <v>1</v>
          </cell>
          <cell r="I836">
            <v>0</v>
          </cell>
          <cell r="K836">
            <v>0</v>
          </cell>
          <cell r="L836">
            <v>0</v>
          </cell>
        </row>
        <row r="837">
          <cell r="B837">
            <v>4842</v>
          </cell>
          <cell r="D837" t="str">
            <v>2.12.3.4.1.28.31</v>
          </cell>
          <cell r="E837" t="str">
            <v>Fim de Curso p/ Acionamento ilum. 1Na/1Nf 10A/500v - 1 un.</v>
          </cell>
          <cell r="F837">
            <v>1</v>
          </cell>
          <cell r="I837">
            <v>0</v>
          </cell>
          <cell r="K837">
            <v>0</v>
          </cell>
          <cell r="L837">
            <v>0</v>
          </cell>
        </row>
        <row r="838">
          <cell r="B838">
            <v>4843</v>
          </cell>
          <cell r="D838" t="str">
            <v>2.12.3.4.1.28.32</v>
          </cell>
          <cell r="E838" t="str">
            <v>PainelTipo Sobrepor IP 54  Aço Carbono Pintura Cinza Mussel N 6,5 e Placa de Montagem Laranja 1200x800x300 (AxLxP) - 1 un.</v>
          </cell>
          <cell r="F838">
            <v>1</v>
          </cell>
          <cell r="I838">
            <v>0</v>
          </cell>
          <cell r="K838">
            <v>0</v>
          </cell>
          <cell r="L838">
            <v>0</v>
          </cell>
        </row>
        <row r="839">
          <cell r="B839">
            <v>4844</v>
          </cell>
          <cell r="D839" t="str">
            <v>2.12.3.4.1.28.33</v>
          </cell>
          <cell r="E839" t="str">
            <v>Tomadas 2P+T Universal de Sobrepor 15A 250V - 3 un.</v>
          </cell>
          <cell r="F839">
            <v>3</v>
          </cell>
          <cell r="I839">
            <v>0</v>
          </cell>
          <cell r="K839">
            <v>0</v>
          </cell>
          <cell r="L839">
            <v>0</v>
          </cell>
        </row>
        <row r="840">
          <cell r="B840">
            <v>4845</v>
          </cell>
          <cell r="D840" t="str">
            <v>2.12.3.4.1.28.34</v>
          </cell>
          <cell r="E840" t="str">
            <v>Relê de Interposição 6A, 1NAF,80A,24Vcc - 4 un.</v>
          </cell>
          <cell r="F840">
            <v>4</v>
          </cell>
          <cell r="I840">
            <v>0</v>
          </cell>
          <cell r="K840">
            <v>0</v>
          </cell>
          <cell r="L840">
            <v>0</v>
          </cell>
        </row>
        <row r="841">
          <cell r="B841">
            <v>5269</v>
          </cell>
          <cell r="C841" t="str">
            <v>F</v>
          </cell>
          <cell r="D841" t="str">
            <v>12.5.4.1.28</v>
          </cell>
          <cell r="E841" t="str">
            <v>Painel de Automação composto por:</v>
          </cell>
          <cell r="F841" t="str">
            <v>un</v>
          </cell>
          <cell r="G841">
            <v>1</v>
          </cell>
          <cell r="H841">
            <v>47500</v>
          </cell>
          <cell r="I841">
            <v>36538.46</v>
          </cell>
          <cell r="J841">
            <v>1</v>
          </cell>
          <cell r="K841">
            <v>47500</v>
          </cell>
          <cell r="L841">
            <v>0</v>
          </cell>
          <cell r="N841">
            <v>47500</v>
          </cell>
          <cell r="O841">
            <v>47500</v>
          </cell>
        </row>
        <row r="842">
          <cell r="B842">
            <v>5270</v>
          </cell>
          <cell r="D842" t="str">
            <v>2.12.5.4.1.28.1</v>
          </cell>
          <cell r="E842" t="str">
            <v>Base do Controlador Programável 16 entradas e 12 saídas á relê/transmissor  alimen.24Vcc - 1 un.</v>
          </cell>
          <cell r="F842">
            <v>1</v>
          </cell>
          <cell r="I842">
            <v>0</v>
          </cell>
          <cell r="K842">
            <v>0</v>
          </cell>
          <cell r="L842">
            <v>0</v>
          </cell>
        </row>
        <row r="843">
          <cell r="B843">
            <v>5271</v>
          </cell>
          <cell r="D843" t="str">
            <v>2.12.5.4.1.28.2</v>
          </cell>
          <cell r="E843" t="str">
            <v>Unidade Central de processamento 14K memória Porta RS 232   - 1 un.</v>
          </cell>
          <cell r="F843">
            <v>1</v>
          </cell>
          <cell r="I843">
            <v>0</v>
          </cell>
          <cell r="K843">
            <v>0</v>
          </cell>
          <cell r="L843">
            <v>0</v>
          </cell>
        </row>
        <row r="844">
          <cell r="B844">
            <v>5272</v>
          </cell>
          <cell r="D844" t="str">
            <v>2.12.5.4.1.28.3</v>
          </cell>
          <cell r="E844" t="str">
            <v>Módulo I/0 com 16 pontos,Entradas Digitais 24Vcc - 2 un.</v>
          </cell>
          <cell r="F844">
            <v>2</v>
          </cell>
          <cell r="I844">
            <v>0</v>
          </cell>
          <cell r="K844">
            <v>0</v>
          </cell>
          <cell r="L844">
            <v>0</v>
          </cell>
        </row>
        <row r="845">
          <cell r="B845">
            <v>5273</v>
          </cell>
          <cell r="D845" t="str">
            <v>2.12.5.4.1.28.4</v>
          </cell>
          <cell r="E845" t="str">
            <v>Módulo I/0 com 16 pontos,Saídas a Relê,5-265Vca /125 Vcc, 2,5A - 4 un.</v>
          </cell>
          <cell r="F845">
            <v>4</v>
          </cell>
          <cell r="I845">
            <v>0</v>
          </cell>
          <cell r="K845">
            <v>0</v>
          </cell>
          <cell r="L845">
            <v>0</v>
          </cell>
        </row>
        <row r="846">
          <cell r="B846">
            <v>5274</v>
          </cell>
          <cell r="D846" t="str">
            <v>2.12.5.4.1.28.5</v>
          </cell>
          <cell r="E846" t="str">
            <v>Terminador para expansão de I/0 ( lado direito) - 1 un.</v>
          </cell>
          <cell r="F846">
            <v>1</v>
          </cell>
          <cell r="I846">
            <v>0</v>
          </cell>
          <cell r="K846">
            <v>0</v>
          </cell>
          <cell r="L846">
            <v>0</v>
          </cell>
        </row>
        <row r="847">
          <cell r="B847">
            <v>5275</v>
          </cell>
          <cell r="D847" t="str">
            <v>2.12.5.4.1.28.6</v>
          </cell>
          <cell r="E847" t="str">
            <v>Cabo de Comunicação RS-232 com 5 metros - 1 un.</v>
          </cell>
          <cell r="F847">
            <v>1</v>
          </cell>
          <cell r="I847">
            <v>0</v>
          </cell>
          <cell r="K847">
            <v>0</v>
          </cell>
          <cell r="L847">
            <v>0</v>
          </cell>
        </row>
        <row r="848">
          <cell r="B848">
            <v>5276</v>
          </cell>
          <cell r="D848" t="str">
            <v>2.12.5.4.1.28.7</v>
          </cell>
          <cell r="E848" t="str">
            <v>Painel IHM cinza claro Teclado, RS-232 24 Vcc - 1 un.</v>
          </cell>
          <cell r="F848">
            <v>1</v>
          </cell>
          <cell r="I848">
            <v>0</v>
          </cell>
          <cell r="K848">
            <v>0</v>
          </cell>
          <cell r="L848">
            <v>0</v>
          </cell>
        </row>
        <row r="849">
          <cell r="B849">
            <v>5277</v>
          </cell>
          <cell r="D849" t="str">
            <v>2.12.5.4.1.28.8</v>
          </cell>
          <cell r="E849" t="str">
            <v>Rádio Modem 900MHz Frequência Hoping com Interface Serial - 1 un.</v>
          </cell>
          <cell r="F849">
            <v>1</v>
          </cell>
          <cell r="I849">
            <v>0</v>
          </cell>
          <cell r="K849">
            <v>0</v>
          </cell>
          <cell r="L849">
            <v>0</v>
          </cell>
        </row>
        <row r="850">
          <cell r="B850">
            <v>5278</v>
          </cell>
          <cell r="D850" t="str">
            <v>2.12.5.4.1.28.9</v>
          </cell>
          <cell r="E850" t="str">
            <v>Antena Omnidirecional 900 MHz Ganho de 9 DBI - 1 un.</v>
          </cell>
          <cell r="F850">
            <v>1</v>
          </cell>
          <cell r="I850">
            <v>0</v>
          </cell>
          <cell r="K850">
            <v>0</v>
          </cell>
          <cell r="L850">
            <v>0</v>
          </cell>
        </row>
        <row r="851">
          <cell r="B851">
            <v>5279</v>
          </cell>
          <cell r="D851" t="str">
            <v>2.12.5.4.1.28.10</v>
          </cell>
          <cell r="E851" t="str">
            <v>Cabo de Coaxial c/ 60 cm com Conectores RP-SMA para N Plug - 1 un.</v>
          </cell>
          <cell r="F851">
            <v>1</v>
          </cell>
          <cell r="I851">
            <v>0</v>
          </cell>
          <cell r="K851">
            <v>0</v>
          </cell>
          <cell r="L851">
            <v>0</v>
          </cell>
        </row>
        <row r="852">
          <cell r="B852">
            <v>5280</v>
          </cell>
          <cell r="D852" t="str">
            <v>2.12.5.4.1.28.11</v>
          </cell>
          <cell r="E852" t="str">
            <v>Cabo Extensor para Ambientes Externos Plug LMR 400,N Plug - 1 un.</v>
          </cell>
          <cell r="F852">
            <v>1</v>
          </cell>
          <cell r="I852">
            <v>0</v>
          </cell>
          <cell r="K852">
            <v>0</v>
          </cell>
          <cell r="L852">
            <v>0</v>
          </cell>
        </row>
        <row r="853">
          <cell r="B853">
            <v>5281</v>
          </cell>
          <cell r="D853" t="str">
            <v>2.12.5.4.1.28.12</v>
          </cell>
          <cell r="E853" t="str">
            <v>Protetor contra Descargas Atmosféricas Njack-&gt; BH C/RLX-RFN1014-1 BH C/RLX-RFN1014-1 - 1 un.</v>
          </cell>
          <cell r="F853">
            <v>1</v>
          </cell>
          <cell r="I853">
            <v>0</v>
          </cell>
          <cell r="K853">
            <v>0</v>
          </cell>
          <cell r="L853">
            <v>0</v>
          </cell>
        </row>
        <row r="854">
          <cell r="B854">
            <v>5282</v>
          </cell>
          <cell r="D854" t="str">
            <v>2.12.5.4.1.28.13</v>
          </cell>
          <cell r="E854" t="str">
            <v>Fonte de Alimentação Chaveada Alm.220Vca Saída de 24 Vcc 5A - 1 un.</v>
          </cell>
          <cell r="F854">
            <v>1</v>
          </cell>
          <cell r="I854">
            <v>0</v>
          </cell>
          <cell r="K854">
            <v>0</v>
          </cell>
          <cell r="L854">
            <v>0</v>
          </cell>
        </row>
        <row r="855">
          <cell r="B855">
            <v>5283</v>
          </cell>
          <cell r="D855" t="str">
            <v>2.12.5.4.1.28.14</v>
          </cell>
          <cell r="E855" t="str">
            <v>Fonte de Alimentação Chaveada Alm.220Vca Saída de 24 Vcc 1,3A - 1 un.</v>
          </cell>
          <cell r="F855">
            <v>1</v>
          </cell>
          <cell r="I855">
            <v>0</v>
          </cell>
          <cell r="K855">
            <v>0</v>
          </cell>
          <cell r="L855">
            <v>0</v>
          </cell>
        </row>
        <row r="856">
          <cell r="B856">
            <v>5284</v>
          </cell>
          <cell r="D856" t="str">
            <v>2.12.5.4.1.28.15</v>
          </cell>
          <cell r="E856" t="str">
            <v>Borne de Passagem para cabos de até 4mm² - 95 un.</v>
          </cell>
          <cell r="F856">
            <v>95</v>
          </cell>
          <cell r="I856">
            <v>0</v>
          </cell>
          <cell r="K856">
            <v>0</v>
          </cell>
          <cell r="L856">
            <v>0</v>
          </cell>
        </row>
        <row r="857">
          <cell r="B857">
            <v>5285</v>
          </cell>
          <cell r="D857" t="str">
            <v>2.12.5.4.1.28.16</v>
          </cell>
          <cell r="E857" t="str">
            <v>Borne de Fusível com Indicador Led 24v p/ Cabo 4mm² - 40 un.</v>
          </cell>
          <cell r="F857">
            <v>40</v>
          </cell>
          <cell r="I857">
            <v>0</v>
          </cell>
          <cell r="K857">
            <v>0</v>
          </cell>
          <cell r="L857">
            <v>0</v>
          </cell>
        </row>
        <row r="858">
          <cell r="B858">
            <v>5286</v>
          </cell>
          <cell r="D858" t="str">
            <v>2.12.5.4.1.28.17</v>
          </cell>
          <cell r="E858" t="str">
            <v>Terminal Poste para Borne 1492-J4 - 8 un.</v>
          </cell>
          <cell r="F858">
            <v>8</v>
          </cell>
          <cell r="I858">
            <v>0</v>
          </cell>
          <cell r="K858">
            <v>0</v>
          </cell>
          <cell r="L858">
            <v>0</v>
          </cell>
        </row>
        <row r="859">
          <cell r="B859">
            <v>5287</v>
          </cell>
          <cell r="D859" t="str">
            <v>2.12.5.4.1.28.18</v>
          </cell>
          <cell r="E859" t="str">
            <v>Identificador de Grupo - 8 un.</v>
          </cell>
          <cell r="F859">
            <v>8</v>
          </cell>
          <cell r="I859">
            <v>0</v>
          </cell>
          <cell r="K859">
            <v>0</v>
          </cell>
          <cell r="L859">
            <v>0</v>
          </cell>
        </row>
        <row r="860">
          <cell r="B860">
            <v>5288</v>
          </cell>
          <cell r="D860" t="str">
            <v>2.12.5.4.1.28.19</v>
          </cell>
          <cell r="E860" t="str">
            <v>Tampa Final para Borne J4 - 5 un.</v>
          </cell>
          <cell r="F860">
            <v>5</v>
          </cell>
          <cell r="I860">
            <v>0</v>
          </cell>
          <cell r="K860">
            <v>0</v>
          </cell>
          <cell r="L860">
            <v>0</v>
          </cell>
        </row>
        <row r="861">
          <cell r="B861">
            <v>5289</v>
          </cell>
          <cell r="D861" t="str">
            <v>2.12.5.4.1.28.20</v>
          </cell>
          <cell r="E861" t="str">
            <v>Tampa Separação para Borne J4 - 4 un.</v>
          </cell>
          <cell r="F861">
            <v>4</v>
          </cell>
          <cell r="I861">
            <v>0</v>
          </cell>
          <cell r="K861">
            <v>0</v>
          </cell>
          <cell r="L861">
            <v>0</v>
          </cell>
        </row>
        <row r="862">
          <cell r="B862">
            <v>5290</v>
          </cell>
          <cell r="D862" t="str">
            <v>2.12.5.4.1.28.21</v>
          </cell>
          <cell r="E862" t="str">
            <v>Cartela de Identificação para Borne J4 - 2 un.</v>
          </cell>
          <cell r="F862">
            <v>2</v>
          </cell>
          <cell r="I862">
            <v>0</v>
          </cell>
          <cell r="K862">
            <v>0</v>
          </cell>
          <cell r="L862">
            <v>0</v>
          </cell>
        </row>
        <row r="863">
          <cell r="B863">
            <v>5291</v>
          </cell>
          <cell r="D863" t="str">
            <v>2.12.5.4.1.28.22</v>
          </cell>
          <cell r="E863" t="str">
            <v>Disjuntor Termomagnético Mono 10A  Curva B - 2 un.</v>
          </cell>
          <cell r="F863">
            <v>2</v>
          </cell>
          <cell r="I863">
            <v>0</v>
          </cell>
          <cell r="K863">
            <v>0</v>
          </cell>
          <cell r="L863">
            <v>0</v>
          </cell>
        </row>
        <row r="864">
          <cell r="B864">
            <v>5292</v>
          </cell>
          <cell r="D864" t="str">
            <v>2.12.5.4.1.28.23</v>
          </cell>
          <cell r="E864" t="str">
            <v>Disjuntor Termomagnético Mono  6A  Curva B - 1 un.</v>
          </cell>
          <cell r="F864">
            <v>1</v>
          </cell>
          <cell r="I864">
            <v>0</v>
          </cell>
          <cell r="K864">
            <v>0</v>
          </cell>
          <cell r="L864">
            <v>0</v>
          </cell>
        </row>
        <row r="865">
          <cell r="B865">
            <v>5293</v>
          </cell>
          <cell r="D865" t="str">
            <v>2.12.5.4.1.28.24</v>
          </cell>
          <cell r="E865" t="str">
            <v>Disjuntor Termomagnético Mono  4A  Curva B - 2 un.</v>
          </cell>
          <cell r="F865">
            <v>2</v>
          </cell>
          <cell r="I865">
            <v>0</v>
          </cell>
          <cell r="K865">
            <v>0</v>
          </cell>
          <cell r="L865">
            <v>0</v>
          </cell>
        </row>
        <row r="866">
          <cell r="B866">
            <v>5294</v>
          </cell>
          <cell r="D866" t="str">
            <v>2.12.5.4.1.28.25</v>
          </cell>
          <cell r="E866" t="str">
            <v>Disjuntor Termomagnético Mono  2A  Curva B - 8 un.</v>
          </cell>
          <cell r="F866">
            <v>8</v>
          </cell>
          <cell r="I866">
            <v>0</v>
          </cell>
          <cell r="K866">
            <v>0</v>
          </cell>
          <cell r="L866">
            <v>0</v>
          </cell>
        </row>
        <row r="867">
          <cell r="B867">
            <v>5295</v>
          </cell>
          <cell r="D867" t="str">
            <v>2.12.5.4.1.28.26</v>
          </cell>
          <cell r="E867" t="str">
            <v>Disjuntor Termomagnético Mono  2A  Curva C - 5 un.</v>
          </cell>
          <cell r="F867">
            <v>5</v>
          </cell>
          <cell r="I867">
            <v>0</v>
          </cell>
          <cell r="K867">
            <v>0</v>
          </cell>
          <cell r="L867">
            <v>0</v>
          </cell>
        </row>
        <row r="868">
          <cell r="B868">
            <v>5296</v>
          </cell>
          <cell r="D868" t="str">
            <v>2.12.5.4.1.28.27</v>
          </cell>
          <cell r="E868" t="str">
            <v>Fusíveis de Vidro 5X20 Corrente Nominal  0,5A - 18 un.</v>
          </cell>
          <cell r="F868">
            <v>18</v>
          </cell>
          <cell r="I868">
            <v>0</v>
          </cell>
          <cell r="K868">
            <v>0</v>
          </cell>
          <cell r="L868">
            <v>0</v>
          </cell>
        </row>
        <row r="869">
          <cell r="B869">
            <v>5297</v>
          </cell>
          <cell r="D869" t="str">
            <v>2.12.5.4.1.28.28</v>
          </cell>
          <cell r="E869" t="str">
            <v>Fusíveis de Vidro 5X20 Corrente Nominal  1A - 25 un.</v>
          </cell>
          <cell r="F869">
            <v>25</v>
          </cell>
          <cell r="I869">
            <v>0</v>
          </cell>
          <cell r="K869">
            <v>0</v>
          </cell>
          <cell r="L869">
            <v>0</v>
          </cell>
        </row>
        <row r="870">
          <cell r="B870">
            <v>5298</v>
          </cell>
          <cell r="D870" t="str">
            <v>2.12.5.4.1.28.29</v>
          </cell>
          <cell r="E870" t="str">
            <v>No Break 1 Kva Ent. 220V/115 Vca Autonomia 30 min. - 1 un.</v>
          </cell>
          <cell r="F870">
            <v>1</v>
          </cell>
          <cell r="I870">
            <v>0</v>
          </cell>
          <cell r="K870">
            <v>0</v>
          </cell>
          <cell r="L870">
            <v>0</v>
          </cell>
        </row>
        <row r="871">
          <cell r="B871">
            <v>5299</v>
          </cell>
          <cell r="D871" t="str">
            <v>2.12.5.4.1.28.30</v>
          </cell>
          <cell r="E871" t="str">
            <v>Kit Iluminação Fluorescente 18 W/220v c/reator conv. - 1 un.</v>
          </cell>
          <cell r="F871">
            <v>1</v>
          </cell>
          <cell r="I871">
            <v>0</v>
          </cell>
          <cell r="K871">
            <v>0</v>
          </cell>
          <cell r="L871">
            <v>0</v>
          </cell>
        </row>
        <row r="872">
          <cell r="B872">
            <v>5300</v>
          </cell>
          <cell r="D872" t="str">
            <v>2.12.5.4.1.28.31</v>
          </cell>
          <cell r="E872" t="str">
            <v>Fim de Curso p/ Acionamento ilum. 1Na/1Nf 10A/500v - 1 un.</v>
          </cell>
          <cell r="F872">
            <v>1</v>
          </cell>
          <cell r="I872">
            <v>0</v>
          </cell>
          <cell r="K872">
            <v>0</v>
          </cell>
          <cell r="L872">
            <v>0</v>
          </cell>
        </row>
        <row r="873">
          <cell r="B873">
            <v>5301</v>
          </cell>
          <cell r="D873" t="str">
            <v>2.12.5.4.1.28.32</v>
          </cell>
          <cell r="E873" t="str">
            <v>PainelTipo Sobrepor IP 54  Aço Carbono Pintura Cinza Mussel N 6,5 e Placa de Montagem Laranja 1200x800x300 (AxLxP) - 1 un.</v>
          </cell>
          <cell r="F873">
            <v>1</v>
          </cell>
          <cell r="I873">
            <v>0</v>
          </cell>
          <cell r="K873">
            <v>0</v>
          </cell>
          <cell r="L873">
            <v>0</v>
          </cell>
        </row>
        <row r="874">
          <cell r="B874">
            <v>5302</v>
          </cell>
          <cell r="D874" t="str">
            <v>2.12.5.4.1.28.33</v>
          </cell>
          <cell r="E874" t="str">
            <v>Tomadas 2P+T Universal de Sobrepor 15A 250V - 3 un.</v>
          </cell>
          <cell r="F874">
            <v>3</v>
          </cell>
          <cell r="I874">
            <v>0</v>
          </cell>
          <cell r="K874">
            <v>0</v>
          </cell>
          <cell r="L874">
            <v>0</v>
          </cell>
        </row>
        <row r="875">
          <cell r="B875">
            <v>5303</v>
          </cell>
          <cell r="D875" t="str">
            <v>2.12.5.4.1.28.34</v>
          </cell>
          <cell r="E875" t="str">
            <v>Relê de Interposição 6A, 1NAF,50A,24Vcc - 4 un.</v>
          </cell>
          <cell r="F875">
            <v>4</v>
          </cell>
          <cell r="I875">
            <v>0</v>
          </cell>
          <cell r="K875">
            <v>0</v>
          </cell>
          <cell r="L875">
            <v>0</v>
          </cell>
        </row>
        <row r="876">
          <cell r="B876">
            <v>4360</v>
          </cell>
          <cell r="C876" t="str">
            <v>F</v>
          </cell>
          <cell r="D876" t="str">
            <v>12.1.4.1.4</v>
          </cell>
          <cell r="E876" t="str">
            <v>Painel de Automação composto por:</v>
          </cell>
          <cell r="F876" t="str">
            <v>un</v>
          </cell>
          <cell r="G876">
            <v>1</v>
          </cell>
          <cell r="H876">
            <v>48000</v>
          </cell>
          <cell r="I876">
            <v>36923.08</v>
          </cell>
          <cell r="J876">
            <v>1</v>
          </cell>
          <cell r="K876">
            <v>48000</v>
          </cell>
          <cell r="L876">
            <v>0</v>
          </cell>
          <cell r="N876">
            <v>48000</v>
          </cell>
          <cell r="O876">
            <v>48000</v>
          </cell>
        </row>
        <row r="877">
          <cell r="B877">
            <v>4361</v>
          </cell>
          <cell r="D877" t="str">
            <v>2.12.1.4.1.5</v>
          </cell>
          <cell r="E877" t="str">
            <v>Base do controlador programável 16 entradas e 12 saídas a relê/transmissor, alimentação 24 Vcc - 1 un.</v>
          </cell>
          <cell r="F877">
            <v>1</v>
          </cell>
          <cell r="I877">
            <v>0</v>
          </cell>
          <cell r="K877">
            <v>0</v>
          </cell>
          <cell r="L877">
            <v>0</v>
          </cell>
        </row>
        <row r="878">
          <cell r="B878">
            <v>4362</v>
          </cell>
          <cell r="D878" t="str">
            <v>2.12.1.4.1.6</v>
          </cell>
          <cell r="E878" t="str">
            <v>Unidade central de processamento 14K de memória porta RS-232 - 1 un.</v>
          </cell>
          <cell r="F878">
            <v>1</v>
          </cell>
          <cell r="I878">
            <v>0</v>
          </cell>
          <cell r="K878">
            <v>0</v>
          </cell>
          <cell r="L878">
            <v>0</v>
          </cell>
        </row>
        <row r="879">
          <cell r="B879">
            <v>4363</v>
          </cell>
          <cell r="D879" t="str">
            <v>2.12.1.4.1.7</v>
          </cell>
          <cell r="E879" t="str">
            <v>Módulo compact I/0 16pontos entradas digitais em 24 Vcc   -    1 un.</v>
          </cell>
          <cell r="F879">
            <v>1</v>
          </cell>
          <cell r="I879">
            <v>0</v>
          </cell>
          <cell r="K879">
            <v>0</v>
          </cell>
          <cell r="L879">
            <v>0</v>
          </cell>
        </row>
        <row r="880">
          <cell r="B880">
            <v>4364</v>
          </cell>
          <cell r="D880" t="str">
            <v>2.12.1.4.1.8</v>
          </cell>
          <cell r="E880" t="str">
            <v>Módulo compact I/0 16pontos saídas A relé 5-265 Vca/ 5/125 Vcc 2,5A - 1 un.</v>
          </cell>
          <cell r="F880">
            <v>1</v>
          </cell>
          <cell r="I880">
            <v>0</v>
          </cell>
          <cell r="K880">
            <v>0</v>
          </cell>
          <cell r="L880">
            <v>0</v>
          </cell>
        </row>
        <row r="881">
          <cell r="B881">
            <v>4365</v>
          </cell>
          <cell r="D881" t="str">
            <v>2.12.1.4.1.9</v>
          </cell>
          <cell r="E881" t="str">
            <v>Módulo de entradas analógica com 8 pontos - 1 un.</v>
          </cell>
          <cell r="F881">
            <v>1</v>
          </cell>
          <cell r="I881">
            <v>0</v>
          </cell>
          <cell r="K881">
            <v>0</v>
          </cell>
          <cell r="L881">
            <v>0</v>
          </cell>
        </row>
        <row r="882">
          <cell r="B882">
            <v>4366</v>
          </cell>
          <cell r="D882" t="str">
            <v>2.12.1.4.1.10</v>
          </cell>
          <cell r="E882" t="str">
            <v>Módulo de saídas analógica com 8 pontos - 1 un.</v>
          </cell>
          <cell r="F882">
            <v>1</v>
          </cell>
          <cell r="I882">
            <v>0</v>
          </cell>
          <cell r="K882">
            <v>0</v>
          </cell>
          <cell r="L882">
            <v>0</v>
          </cell>
        </row>
        <row r="883">
          <cell r="B883">
            <v>4367</v>
          </cell>
          <cell r="D883" t="str">
            <v>2.12.1.4.1.11</v>
          </cell>
          <cell r="E883" t="str">
            <v>Terminador para expansão de I/0 ( Lado Direito ) - 1 un.</v>
          </cell>
          <cell r="F883">
            <v>1</v>
          </cell>
          <cell r="I883">
            <v>0</v>
          </cell>
          <cell r="K883">
            <v>0</v>
          </cell>
          <cell r="L883">
            <v>0</v>
          </cell>
        </row>
        <row r="884">
          <cell r="B884">
            <v>4368</v>
          </cell>
          <cell r="D884" t="str">
            <v>2.12.1.4.1.12</v>
          </cell>
          <cell r="E884" t="str">
            <v>Cabo de comunicação RS - 232 p/ panel view db9 mini-din 5 metros - 1 un.</v>
          </cell>
          <cell r="F884">
            <v>1</v>
          </cell>
          <cell r="I884">
            <v>0</v>
          </cell>
          <cell r="K884">
            <v>0</v>
          </cell>
          <cell r="L884">
            <v>0</v>
          </cell>
        </row>
        <row r="885">
          <cell r="B885">
            <v>4369</v>
          </cell>
          <cell r="D885" t="str">
            <v>2.12.1.4.1.13</v>
          </cell>
          <cell r="E885" t="str">
            <v>Panel View escala cinza, teclado, RS - 232, 24 Vcc - 1 un.</v>
          </cell>
          <cell r="F885">
            <v>1</v>
          </cell>
          <cell r="I885">
            <v>0</v>
          </cell>
          <cell r="K885">
            <v>0</v>
          </cell>
          <cell r="L885">
            <v>0</v>
          </cell>
        </row>
        <row r="886">
          <cell r="B886">
            <v>4370</v>
          </cell>
          <cell r="D886" t="str">
            <v>2.12.1.4.1.14</v>
          </cell>
          <cell r="E886" t="str">
            <v>Fonte de alimentação chaveada, entrada 220 V saída 24 Vcc 5A - 1 un.</v>
          </cell>
          <cell r="F886">
            <v>1</v>
          </cell>
          <cell r="I886">
            <v>0</v>
          </cell>
          <cell r="K886">
            <v>0</v>
          </cell>
          <cell r="L886">
            <v>0</v>
          </cell>
        </row>
        <row r="887">
          <cell r="B887">
            <v>4371</v>
          </cell>
          <cell r="D887" t="str">
            <v>2.12.1.4.1.15</v>
          </cell>
          <cell r="E887" t="str">
            <v>Borne de passagem para cabos até 4 mm² - 116 un.</v>
          </cell>
          <cell r="F887">
            <v>116</v>
          </cell>
          <cell r="I887">
            <v>0</v>
          </cell>
          <cell r="K887">
            <v>0</v>
          </cell>
          <cell r="L887">
            <v>0</v>
          </cell>
        </row>
        <row r="888">
          <cell r="B888">
            <v>4372</v>
          </cell>
          <cell r="D888" t="str">
            <v>2.12.1.4.1.16</v>
          </cell>
          <cell r="E888" t="str">
            <v>Borne fusível sem indicação de Led para cabos até 4 mm²   -    8 un.</v>
          </cell>
          <cell r="F888">
            <v>8</v>
          </cell>
          <cell r="I888">
            <v>0</v>
          </cell>
          <cell r="K888">
            <v>0</v>
          </cell>
          <cell r="L888">
            <v>0</v>
          </cell>
        </row>
        <row r="889">
          <cell r="B889">
            <v>4373</v>
          </cell>
          <cell r="D889" t="str">
            <v>2.12.1.4.1.17</v>
          </cell>
          <cell r="E889" t="str">
            <v>Borne fusível com indicação de Led 24V para cabos até 4 mm²   - 35 un.</v>
          </cell>
          <cell r="F889">
            <v>35</v>
          </cell>
          <cell r="I889">
            <v>0</v>
          </cell>
          <cell r="K889">
            <v>0</v>
          </cell>
          <cell r="L889">
            <v>0</v>
          </cell>
        </row>
        <row r="890">
          <cell r="B890">
            <v>4374</v>
          </cell>
          <cell r="D890" t="str">
            <v>2.12.1.4.1.18</v>
          </cell>
          <cell r="E890" t="str">
            <v>Terminador poste para borne 1492-J4 - 10 un.</v>
          </cell>
          <cell r="F890">
            <v>10</v>
          </cell>
          <cell r="I890">
            <v>0</v>
          </cell>
          <cell r="K890">
            <v>0</v>
          </cell>
          <cell r="L890">
            <v>0</v>
          </cell>
        </row>
        <row r="891">
          <cell r="B891">
            <v>4375</v>
          </cell>
          <cell r="D891" t="str">
            <v>2.12.1.4.1.19</v>
          </cell>
          <cell r="E891" t="str">
            <v>Sistema de identificador de grupo - 10 un.</v>
          </cell>
          <cell r="F891">
            <v>10</v>
          </cell>
          <cell r="I891">
            <v>0</v>
          </cell>
          <cell r="K891">
            <v>0</v>
          </cell>
          <cell r="L891">
            <v>0</v>
          </cell>
        </row>
        <row r="892">
          <cell r="B892">
            <v>4376</v>
          </cell>
          <cell r="D892" t="str">
            <v>2.12.1.4.1.20</v>
          </cell>
          <cell r="E892" t="str">
            <v>Tampa Final para Borne J4 - 7 un.</v>
          </cell>
          <cell r="F892">
            <v>7</v>
          </cell>
          <cell r="I892">
            <v>0</v>
          </cell>
          <cell r="K892">
            <v>0</v>
          </cell>
          <cell r="L892">
            <v>0</v>
          </cell>
        </row>
        <row r="893">
          <cell r="B893">
            <v>4377</v>
          </cell>
          <cell r="D893" t="str">
            <v>2.12.1.4.1.21</v>
          </cell>
          <cell r="E893" t="str">
            <v>Tampa Separação para Borne J4 - 4 un.</v>
          </cell>
          <cell r="F893">
            <v>4</v>
          </cell>
          <cell r="I893">
            <v>0</v>
          </cell>
          <cell r="K893">
            <v>0</v>
          </cell>
          <cell r="L893">
            <v>0</v>
          </cell>
        </row>
        <row r="894">
          <cell r="B894">
            <v>4378</v>
          </cell>
          <cell r="D894" t="str">
            <v>2.12.1.4.1.22</v>
          </cell>
          <cell r="E894" t="str">
            <v>Cartela de Identificação para Borne J4 - 2 un.</v>
          </cell>
          <cell r="F894">
            <v>2</v>
          </cell>
          <cell r="I894">
            <v>0</v>
          </cell>
          <cell r="K894">
            <v>0</v>
          </cell>
          <cell r="L894">
            <v>0</v>
          </cell>
        </row>
        <row r="895">
          <cell r="B895">
            <v>4379</v>
          </cell>
          <cell r="D895" t="str">
            <v>2.12.1.4.1.23</v>
          </cell>
          <cell r="E895" t="str">
            <v>Cartela de identificação para borne WFB - 2 un.</v>
          </cell>
          <cell r="F895">
            <v>2</v>
          </cell>
          <cell r="I895">
            <v>0</v>
          </cell>
          <cell r="K895">
            <v>0</v>
          </cell>
          <cell r="L895">
            <v>0</v>
          </cell>
        </row>
        <row r="896">
          <cell r="B896">
            <v>4380</v>
          </cell>
          <cell r="D896" t="str">
            <v>2.12.1.4.1.24</v>
          </cell>
          <cell r="E896" t="str">
            <v>Disjuntor termomagnético monopolar 10 A curva B - 2 un.</v>
          </cell>
          <cell r="F896">
            <v>2</v>
          </cell>
          <cell r="I896">
            <v>0</v>
          </cell>
          <cell r="K896">
            <v>0</v>
          </cell>
          <cell r="L896">
            <v>0</v>
          </cell>
        </row>
        <row r="897">
          <cell r="B897">
            <v>4381</v>
          </cell>
          <cell r="D897" t="str">
            <v>2.12.1.4.1.25</v>
          </cell>
          <cell r="E897" t="str">
            <v>Disjuntor termomagnético monopolar 6 A curva B - 1 un.</v>
          </cell>
          <cell r="F897">
            <v>1</v>
          </cell>
          <cell r="I897">
            <v>0</v>
          </cell>
          <cell r="K897">
            <v>0</v>
          </cell>
          <cell r="L897">
            <v>0</v>
          </cell>
        </row>
        <row r="898">
          <cell r="B898">
            <v>4382</v>
          </cell>
          <cell r="D898" t="str">
            <v>2.12.1.4.1.26</v>
          </cell>
          <cell r="E898" t="str">
            <v>Disjuntor termomagnético monopolar 4 A curva B - 2 un.</v>
          </cell>
          <cell r="F898">
            <v>2</v>
          </cell>
          <cell r="I898">
            <v>0</v>
          </cell>
          <cell r="K898">
            <v>0</v>
          </cell>
          <cell r="L898">
            <v>0</v>
          </cell>
        </row>
        <row r="899">
          <cell r="B899">
            <v>4383</v>
          </cell>
          <cell r="D899" t="str">
            <v>2.12.1.4.1.27</v>
          </cell>
          <cell r="E899" t="str">
            <v>Disjuntor termomagnético monopolar 2 A curva B - 2 un.</v>
          </cell>
          <cell r="F899">
            <v>2</v>
          </cell>
          <cell r="I899">
            <v>0</v>
          </cell>
          <cell r="K899">
            <v>0</v>
          </cell>
          <cell r="L899">
            <v>0</v>
          </cell>
        </row>
        <row r="900">
          <cell r="B900">
            <v>4384</v>
          </cell>
          <cell r="D900" t="str">
            <v>2.12.1.4.1.28</v>
          </cell>
          <cell r="E900" t="str">
            <v>Disjuntor termomagnético monopolar 2 A curva C - 5 un.</v>
          </cell>
          <cell r="F900">
            <v>5</v>
          </cell>
          <cell r="I900">
            <v>0</v>
          </cell>
          <cell r="K900">
            <v>0</v>
          </cell>
          <cell r="L900">
            <v>0</v>
          </cell>
        </row>
        <row r="901">
          <cell r="B901">
            <v>4385</v>
          </cell>
          <cell r="D901" t="str">
            <v>2.12.1.4.1.29</v>
          </cell>
          <cell r="E901" t="str">
            <v>Fusível de vidro 5 x 20 mm corrente nominal 0,1 A - 8 un.</v>
          </cell>
          <cell r="F901">
            <v>8</v>
          </cell>
          <cell r="I901">
            <v>0</v>
          </cell>
          <cell r="K901">
            <v>0</v>
          </cell>
          <cell r="L901">
            <v>0</v>
          </cell>
        </row>
        <row r="902">
          <cell r="B902">
            <v>4386</v>
          </cell>
          <cell r="D902" t="str">
            <v>2.12.1.4.1.30</v>
          </cell>
          <cell r="E902" t="str">
            <v>Fusível de vidro 5 x 20 mm corrente nominal 0,5 A - 10 un.</v>
          </cell>
          <cell r="F902">
            <v>10</v>
          </cell>
          <cell r="I902">
            <v>0</v>
          </cell>
          <cell r="K902">
            <v>0</v>
          </cell>
          <cell r="L902">
            <v>0</v>
          </cell>
        </row>
        <row r="903">
          <cell r="B903">
            <v>4387</v>
          </cell>
          <cell r="D903" t="str">
            <v>2.12.1.4.1.31</v>
          </cell>
          <cell r="E903" t="str">
            <v>Fusível de vidro 5 x 20 mm corrente nominal 1 A - 25 un.</v>
          </cell>
          <cell r="F903">
            <v>25</v>
          </cell>
          <cell r="I903">
            <v>0</v>
          </cell>
          <cell r="K903">
            <v>0</v>
          </cell>
          <cell r="L903">
            <v>0</v>
          </cell>
        </row>
        <row r="904">
          <cell r="B904">
            <v>4388</v>
          </cell>
          <cell r="D904" t="str">
            <v>2.12.1.4.1.32</v>
          </cell>
          <cell r="E904" t="str">
            <v>No-breack 2 Kva entrada 220/125 Vca autonomia 30 minutos   -    1 un.</v>
          </cell>
          <cell r="F904">
            <v>1</v>
          </cell>
          <cell r="I904">
            <v>0</v>
          </cell>
          <cell r="K904">
            <v>0</v>
          </cell>
          <cell r="L904">
            <v>0</v>
          </cell>
        </row>
        <row r="905">
          <cell r="B905">
            <v>4389</v>
          </cell>
          <cell r="D905" t="str">
            <v>2.12.1.4.1.33</v>
          </cell>
          <cell r="E905" t="str">
            <v>Kit de iluminação fluorescente 18 W / 220 V com reator convencional - 1 un.</v>
          </cell>
          <cell r="F905">
            <v>1</v>
          </cell>
          <cell r="I905">
            <v>0</v>
          </cell>
          <cell r="K905">
            <v>0</v>
          </cell>
          <cell r="L905">
            <v>0</v>
          </cell>
        </row>
        <row r="906">
          <cell r="B906">
            <v>4390</v>
          </cell>
          <cell r="D906" t="str">
            <v>2.12.1.4.1.34</v>
          </cell>
          <cell r="E906" t="str">
            <v>Fim de curso para acionamento da iluminação 1NA+1NF 10 A / 500 V - 1 un.</v>
          </cell>
          <cell r="F906">
            <v>1</v>
          </cell>
          <cell r="I906">
            <v>0</v>
          </cell>
          <cell r="K906">
            <v>0</v>
          </cell>
          <cell r="L906">
            <v>0</v>
          </cell>
        </row>
        <row r="907">
          <cell r="B907">
            <v>4391</v>
          </cell>
          <cell r="D907" t="str">
            <v>2.12.1.4.1.35</v>
          </cell>
          <cell r="E907" t="str">
            <v>Tomada 2 P + T universal 15 A 250 V - 1 un.</v>
          </cell>
          <cell r="F907">
            <v>1</v>
          </cell>
          <cell r="I907">
            <v>0</v>
          </cell>
          <cell r="K907">
            <v>0</v>
          </cell>
          <cell r="L907">
            <v>0</v>
          </cell>
        </row>
        <row r="908">
          <cell r="B908">
            <v>4392</v>
          </cell>
          <cell r="D908" t="str">
            <v>2.12.1.4.1.36</v>
          </cell>
          <cell r="E908" t="str">
            <v>Painel tipo sobrepor IP-54 fabricado em aço carbono cor final acabamento externo e interno Cinza Munseel N6,5 e placa de montagem Laranja DIM EXTERNAS 1200 x 800 x 300 ( A x L x P ) - 1 un.</v>
          </cell>
          <cell r="F908">
            <v>1</v>
          </cell>
          <cell r="I908">
            <v>0</v>
          </cell>
          <cell r="K908">
            <v>0</v>
          </cell>
          <cell r="L908">
            <v>0</v>
          </cell>
        </row>
        <row r="909">
          <cell r="B909">
            <v>4393</v>
          </cell>
          <cell r="D909" t="str">
            <v>2.12.1.4.1.37</v>
          </cell>
          <cell r="E909" t="str">
            <v>Relé de interposição 6 A 1 NAF 300 V 24 Vcc - 1 un.</v>
          </cell>
          <cell r="F909">
            <v>1</v>
          </cell>
          <cell r="I909">
            <v>0</v>
          </cell>
          <cell r="K909">
            <v>0</v>
          </cell>
          <cell r="L909">
            <v>0</v>
          </cell>
        </row>
        <row r="910">
          <cell r="B910">
            <v>1739</v>
          </cell>
          <cell r="C910" t="str">
            <v>F</v>
          </cell>
          <cell r="D910" t="str">
            <v>15.6.1.4</v>
          </cell>
          <cell r="E910" t="str">
            <v xml:space="preserve">Painel de Automação composto por: </v>
          </cell>
          <cell r="F910" t="str">
            <v>un</v>
          </cell>
          <cell r="G910">
            <v>1</v>
          </cell>
          <cell r="H910">
            <v>90600</v>
          </cell>
          <cell r="I910">
            <v>69692.31</v>
          </cell>
          <cell r="J910">
            <v>1</v>
          </cell>
          <cell r="K910">
            <v>90600</v>
          </cell>
          <cell r="L910">
            <v>0</v>
          </cell>
          <cell r="N910">
            <v>90600</v>
          </cell>
          <cell r="O910">
            <v>90600</v>
          </cell>
        </row>
        <row r="911">
          <cell r="B911">
            <v>1740</v>
          </cell>
          <cell r="D911" t="str">
            <v>1.16.6.1.5</v>
          </cell>
          <cell r="E911" t="str">
            <v>Base do controlador programável 16 entradas e 12 saídas a relê/ transmissor, alimentação 24 Vcc - 1 un.</v>
          </cell>
          <cell r="F911">
            <v>1</v>
          </cell>
          <cell r="I911">
            <v>0</v>
          </cell>
          <cell r="K911">
            <v>0</v>
          </cell>
          <cell r="L911">
            <v>0</v>
          </cell>
        </row>
        <row r="912">
          <cell r="B912">
            <v>1741</v>
          </cell>
          <cell r="D912" t="str">
            <v>1.16.6.1.6</v>
          </cell>
          <cell r="E912" t="str">
            <v>Unidade central de processamento 14K de memória porta RS-232 - 1 un.</v>
          </cell>
          <cell r="F912">
            <v>1</v>
          </cell>
          <cell r="I912">
            <v>0</v>
          </cell>
          <cell r="K912">
            <v>0</v>
          </cell>
          <cell r="L912">
            <v>0</v>
          </cell>
        </row>
        <row r="913">
          <cell r="B913">
            <v>1742</v>
          </cell>
          <cell r="D913" t="str">
            <v>1.16.6.1.7</v>
          </cell>
          <cell r="E913" t="str">
            <v>Módulo compact I/0 16pontos entradas digitais em 24 Vcc   -    1 un.</v>
          </cell>
          <cell r="F913">
            <v>1</v>
          </cell>
          <cell r="I913">
            <v>0</v>
          </cell>
          <cell r="K913">
            <v>0</v>
          </cell>
          <cell r="L913">
            <v>0</v>
          </cell>
        </row>
        <row r="914">
          <cell r="B914">
            <v>1743</v>
          </cell>
          <cell r="D914" t="str">
            <v>1.16.6.1.8</v>
          </cell>
          <cell r="E914" t="str">
            <v>Módulo compact I/0 16pontos saídas A relé 5-265 Vca/ 5/125 Vcc 2,5A - 1 un.</v>
          </cell>
          <cell r="F914">
            <v>1</v>
          </cell>
          <cell r="I914">
            <v>0</v>
          </cell>
          <cell r="K914">
            <v>0</v>
          </cell>
          <cell r="L914">
            <v>0</v>
          </cell>
        </row>
        <row r="915">
          <cell r="B915">
            <v>1744</v>
          </cell>
          <cell r="D915" t="str">
            <v>1.16.6.1.9</v>
          </cell>
          <cell r="E915" t="str">
            <v>Módulo de entradas analógica com 8 pontos - 1 un.</v>
          </cell>
          <cell r="F915">
            <v>1</v>
          </cell>
          <cell r="I915">
            <v>0</v>
          </cell>
          <cell r="K915">
            <v>0</v>
          </cell>
          <cell r="L915">
            <v>0</v>
          </cell>
        </row>
        <row r="916">
          <cell r="B916">
            <v>1745</v>
          </cell>
          <cell r="D916" t="str">
            <v>1.16.6.1.10</v>
          </cell>
          <cell r="E916" t="str">
            <v>Módulo de saídas analógica com 8 pontos - 1 un.</v>
          </cell>
          <cell r="F916">
            <v>1</v>
          </cell>
          <cell r="I916">
            <v>0</v>
          </cell>
          <cell r="K916">
            <v>0</v>
          </cell>
          <cell r="L916">
            <v>0</v>
          </cell>
        </row>
        <row r="917">
          <cell r="B917">
            <v>1746</v>
          </cell>
          <cell r="D917" t="str">
            <v>1.16.6.1.11</v>
          </cell>
          <cell r="E917" t="str">
            <v>Terminador para expansão de I/0 ( Lado Direito ) - 1 un.</v>
          </cell>
          <cell r="F917">
            <v>1</v>
          </cell>
          <cell r="I917">
            <v>0</v>
          </cell>
          <cell r="K917">
            <v>0</v>
          </cell>
          <cell r="L917">
            <v>0</v>
          </cell>
        </row>
        <row r="918">
          <cell r="B918">
            <v>1747</v>
          </cell>
          <cell r="D918" t="str">
            <v>1.16.6.1.12</v>
          </cell>
          <cell r="E918" t="str">
            <v>Cabo de comunicação RS - 232 p/ panel view db9 mini-din 5 metros - 1 un.</v>
          </cell>
          <cell r="F918">
            <v>1</v>
          </cell>
          <cell r="I918">
            <v>0</v>
          </cell>
          <cell r="K918">
            <v>0</v>
          </cell>
          <cell r="L918">
            <v>0</v>
          </cell>
        </row>
        <row r="919">
          <cell r="B919">
            <v>1748</v>
          </cell>
          <cell r="D919" t="str">
            <v>1.16.6.1.13</v>
          </cell>
          <cell r="E919" t="str">
            <v>Panel View escala cinza, teclado, RS - 232, 24 Vcc - 1 un.</v>
          </cell>
          <cell r="F919">
            <v>1</v>
          </cell>
          <cell r="I919">
            <v>0</v>
          </cell>
          <cell r="K919">
            <v>0</v>
          </cell>
          <cell r="L919">
            <v>0</v>
          </cell>
        </row>
        <row r="920">
          <cell r="B920">
            <v>1749</v>
          </cell>
          <cell r="D920" t="str">
            <v>1.16.6.1.14</v>
          </cell>
          <cell r="E920" t="str">
            <v>Fonte de alimentação chaveada, entrada 220 V saída 24 Vcc 5A - 1 un.</v>
          </cell>
          <cell r="F920">
            <v>1</v>
          </cell>
          <cell r="I920">
            <v>0</v>
          </cell>
          <cell r="K920">
            <v>0</v>
          </cell>
          <cell r="L920">
            <v>0</v>
          </cell>
        </row>
        <row r="921">
          <cell r="B921">
            <v>1750</v>
          </cell>
          <cell r="D921" t="str">
            <v>1.16.6.1.15</v>
          </cell>
          <cell r="E921" t="str">
            <v>Borne de passagem para cabos até 4 mm² - 116 un.</v>
          </cell>
          <cell r="F921">
            <v>116</v>
          </cell>
          <cell r="I921">
            <v>0</v>
          </cell>
          <cell r="K921">
            <v>0</v>
          </cell>
          <cell r="L921">
            <v>0</v>
          </cell>
        </row>
        <row r="922">
          <cell r="B922">
            <v>1751</v>
          </cell>
          <cell r="D922" t="str">
            <v>1.16.6.1.16</v>
          </cell>
          <cell r="E922" t="str">
            <v>Borne fusível sem indicação de Led para cabos até 4 mm²   -    8 un.</v>
          </cell>
          <cell r="F922">
            <v>8</v>
          </cell>
          <cell r="I922">
            <v>0</v>
          </cell>
          <cell r="K922">
            <v>0</v>
          </cell>
          <cell r="L922">
            <v>0</v>
          </cell>
        </row>
        <row r="923">
          <cell r="B923">
            <v>1752</v>
          </cell>
          <cell r="D923" t="str">
            <v>1.16.6.1.17</v>
          </cell>
          <cell r="E923" t="str">
            <v>Borne fusível com indicação de Led 24V para cabos até 4 mm²   - 35 un.</v>
          </cell>
          <cell r="F923">
            <v>35</v>
          </cell>
          <cell r="I923">
            <v>0</v>
          </cell>
          <cell r="K923">
            <v>0</v>
          </cell>
          <cell r="L923">
            <v>0</v>
          </cell>
        </row>
        <row r="924">
          <cell r="B924">
            <v>1753</v>
          </cell>
          <cell r="D924" t="str">
            <v>1.16.6.1.18</v>
          </cell>
          <cell r="E924" t="str">
            <v>Terminador poste para borne 1492-J4 - 10 un.</v>
          </cell>
          <cell r="F924">
            <v>10</v>
          </cell>
          <cell r="I924">
            <v>0</v>
          </cell>
          <cell r="K924">
            <v>0</v>
          </cell>
          <cell r="L924">
            <v>0</v>
          </cell>
        </row>
        <row r="925">
          <cell r="B925">
            <v>1754</v>
          </cell>
          <cell r="D925" t="str">
            <v>1.16.6.1.19</v>
          </cell>
          <cell r="E925" t="str">
            <v>Sistema de identificador de grupo - 10 un.</v>
          </cell>
          <cell r="F925">
            <v>10</v>
          </cell>
          <cell r="I925">
            <v>0</v>
          </cell>
          <cell r="K925">
            <v>0</v>
          </cell>
          <cell r="L925">
            <v>0</v>
          </cell>
        </row>
        <row r="926">
          <cell r="B926">
            <v>1755</v>
          </cell>
          <cell r="D926" t="str">
            <v>1.16.6.1.20</v>
          </cell>
          <cell r="E926" t="str">
            <v>Tampa Final para Borne J4 - 7 un.</v>
          </cell>
          <cell r="F926">
            <v>7</v>
          </cell>
          <cell r="I926">
            <v>0</v>
          </cell>
          <cell r="K926">
            <v>0</v>
          </cell>
          <cell r="L926">
            <v>0</v>
          </cell>
        </row>
        <row r="927">
          <cell r="B927">
            <v>1756</v>
          </cell>
          <cell r="D927" t="str">
            <v>1.16.6.1.21</v>
          </cell>
          <cell r="E927" t="str">
            <v>Tampa Separação para Borne J4 - 4 un.</v>
          </cell>
          <cell r="F927">
            <v>4</v>
          </cell>
          <cell r="I927">
            <v>0</v>
          </cell>
          <cell r="K927">
            <v>0</v>
          </cell>
          <cell r="L927">
            <v>0</v>
          </cell>
        </row>
        <row r="928">
          <cell r="B928">
            <v>1757</v>
          </cell>
          <cell r="D928" t="str">
            <v>1.16.6.1.22</v>
          </cell>
          <cell r="E928" t="str">
            <v>Cartela de Identificação para Borne J4 - 2 un.</v>
          </cell>
          <cell r="F928">
            <v>2</v>
          </cell>
          <cell r="I928">
            <v>0</v>
          </cell>
          <cell r="K928">
            <v>0</v>
          </cell>
          <cell r="L928">
            <v>0</v>
          </cell>
        </row>
        <row r="929">
          <cell r="B929">
            <v>1758</v>
          </cell>
          <cell r="D929" t="str">
            <v>1.16.6.1.23</v>
          </cell>
          <cell r="E929" t="str">
            <v>Cartela de identificação para borne WFB - 2 un.</v>
          </cell>
          <cell r="F929">
            <v>2</v>
          </cell>
          <cell r="I929">
            <v>0</v>
          </cell>
          <cell r="K929">
            <v>0</v>
          </cell>
          <cell r="L929">
            <v>0</v>
          </cell>
        </row>
        <row r="930">
          <cell r="B930">
            <v>1759</v>
          </cell>
          <cell r="D930" t="str">
            <v>1.16.6.1.24</v>
          </cell>
          <cell r="E930" t="str">
            <v>Disjuntor termomagnético monopolar 10 A curva B - 2 un.</v>
          </cell>
          <cell r="F930">
            <v>2</v>
          </cell>
          <cell r="I930">
            <v>0</v>
          </cell>
          <cell r="K930">
            <v>0</v>
          </cell>
          <cell r="L930">
            <v>0</v>
          </cell>
        </row>
        <row r="931">
          <cell r="B931">
            <v>1760</v>
          </cell>
          <cell r="D931" t="str">
            <v>1.16.6.1.25</v>
          </cell>
          <cell r="E931" t="str">
            <v>Disjuntor termomagnético monopolar 6 A curva B - 1 un.</v>
          </cell>
          <cell r="F931">
            <v>1</v>
          </cell>
          <cell r="I931">
            <v>0</v>
          </cell>
          <cell r="K931">
            <v>0</v>
          </cell>
          <cell r="L931">
            <v>0</v>
          </cell>
        </row>
        <row r="932">
          <cell r="B932">
            <v>1761</v>
          </cell>
          <cell r="D932" t="str">
            <v>1.16.6.1.26</v>
          </cell>
          <cell r="E932" t="str">
            <v>Disjuntor termomagnético monopolar 4 A curva B - 2 un.</v>
          </cell>
          <cell r="F932">
            <v>2</v>
          </cell>
          <cell r="I932">
            <v>0</v>
          </cell>
          <cell r="K932">
            <v>0</v>
          </cell>
          <cell r="L932">
            <v>0</v>
          </cell>
        </row>
        <row r="933">
          <cell r="B933">
            <v>1762</v>
          </cell>
          <cell r="D933" t="str">
            <v>1.16.6.1.27</v>
          </cell>
          <cell r="E933" t="str">
            <v>Disjuntor termomagnético monopolar 2 A curva B - 2 un.</v>
          </cell>
          <cell r="F933">
            <v>2</v>
          </cell>
          <cell r="I933">
            <v>0</v>
          </cell>
          <cell r="K933">
            <v>0</v>
          </cell>
          <cell r="L933">
            <v>0</v>
          </cell>
        </row>
        <row r="934">
          <cell r="B934">
            <v>1763</v>
          </cell>
          <cell r="D934" t="str">
            <v>1.16.6.1.28</v>
          </cell>
          <cell r="E934" t="str">
            <v>Disjuntor termomagnético monopolar 2 A curva C - 5 un.</v>
          </cell>
          <cell r="F934">
            <v>5</v>
          </cell>
          <cell r="I934">
            <v>0</v>
          </cell>
          <cell r="K934">
            <v>0</v>
          </cell>
          <cell r="L934">
            <v>0</v>
          </cell>
        </row>
        <row r="935">
          <cell r="B935">
            <v>1764</v>
          </cell>
          <cell r="D935" t="str">
            <v>1.16.6.1.29</v>
          </cell>
          <cell r="E935" t="str">
            <v>Fusível de vidro 5 x 20 mm corrente nominal 0,1 A - 8 un.</v>
          </cell>
          <cell r="F935">
            <v>8</v>
          </cell>
          <cell r="I935">
            <v>0</v>
          </cell>
          <cell r="K935">
            <v>0</v>
          </cell>
          <cell r="L935">
            <v>0</v>
          </cell>
        </row>
        <row r="936">
          <cell r="B936">
            <v>1765</v>
          </cell>
          <cell r="D936" t="str">
            <v>1.16.6.1.30</v>
          </cell>
          <cell r="E936" t="str">
            <v>Fusível de vidro 5 x 20 mm corrente nominal 0,5 A - 10 un.</v>
          </cell>
          <cell r="F936">
            <v>10</v>
          </cell>
          <cell r="I936">
            <v>0</v>
          </cell>
          <cell r="K936">
            <v>0</v>
          </cell>
          <cell r="L936">
            <v>0</v>
          </cell>
        </row>
        <row r="937">
          <cell r="B937">
            <v>1766</v>
          </cell>
          <cell r="D937" t="str">
            <v>1.16.6.1.31</v>
          </cell>
          <cell r="E937" t="str">
            <v>Fusível de vidro 5 x 20 mm corrente nominal 1 A - 25 un.</v>
          </cell>
          <cell r="F937">
            <v>25</v>
          </cell>
          <cell r="I937">
            <v>0</v>
          </cell>
          <cell r="K937">
            <v>0</v>
          </cell>
          <cell r="L937">
            <v>0</v>
          </cell>
        </row>
        <row r="938">
          <cell r="B938">
            <v>1767</v>
          </cell>
          <cell r="D938" t="str">
            <v>1.16.6.1.32</v>
          </cell>
          <cell r="E938" t="str">
            <v>No-breack 2 Kva entrada 220/125 Vca autonomia 30 minutos   -    1 un.</v>
          </cell>
          <cell r="F938">
            <v>1</v>
          </cell>
          <cell r="I938">
            <v>0</v>
          </cell>
          <cell r="K938">
            <v>0</v>
          </cell>
          <cell r="L938">
            <v>0</v>
          </cell>
        </row>
        <row r="939">
          <cell r="B939">
            <v>1768</v>
          </cell>
          <cell r="D939" t="str">
            <v>1.16.6.1.33</v>
          </cell>
          <cell r="E939" t="str">
            <v>Kit de iluminação fluorescente 18 W / 220 V com reator convencional - 1 un.</v>
          </cell>
          <cell r="F939">
            <v>1</v>
          </cell>
          <cell r="I939">
            <v>0</v>
          </cell>
          <cell r="K939">
            <v>0</v>
          </cell>
          <cell r="L939">
            <v>0</v>
          </cell>
        </row>
        <row r="940">
          <cell r="B940">
            <v>1769</v>
          </cell>
          <cell r="D940" t="str">
            <v>1.16.6.1.34</v>
          </cell>
          <cell r="E940" t="str">
            <v>Fim de curso para acionamento da iluminação 1NA+1NF 10 A / 500 V - 1 un.</v>
          </cell>
          <cell r="F940">
            <v>1</v>
          </cell>
          <cell r="I940">
            <v>0</v>
          </cell>
          <cell r="K940">
            <v>0</v>
          </cell>
          <cell r="L940">
            <v>0</v>
          </cell>
        </row>
        <row r="941">
          <cell r="B941">
            <v>1770</v>
          </cell>
          <cell r="D941" t="str">
            <v>1.16.6.1.35</v>
          </cell>
          <cell r="E941" t="str">
            <v>Tomada 2 P + T universal 15 A 250 V - 1 un.</v>
          </cell>
          <cell r="F941">
            <v>1</v>
          </cell>
          <cell r="I941">
            <v>0</v>
          </cell>
          <cell r="K941">
            <v>0</v>
          </cell>
          <cell r="L941">
            <v>0</v>
          </cell>
        </row>
        <row r="942">
          <cell r="B942">
            <v>1771</v>
          </cell>
          <cell r="D942" t="str">
            <v>1.16.6.1.36</v>
          </cell>
          <cell r="E942" t="str">
            <v>Painel tipo sobrepor IP-54 fabricado em aço carbono cor final acabamento externo e interno Cinza Munseel N6,5 e placa de montagem Laranja DIM EXTERNAS 1200 x 800 x 300 ( A x L x P ) - 1 un.</v>
          </cell>
          <cell r="F942">
            <v>1</v>
          </cell>
          <cell r="I942">
            <v>0</v>
          </cell>
          <cell r="K942">
            <v>0</v>
          </cell>
          <cell r="L942">
            <v>0</v>
          </cell>
        </row>
        <row r="943">
          <cell r="B943">
            <v>1772</v>
          </cell>
          <cell r="D943" t="str">
            <v>1.16.6.1.37</v>
          </cell>
          <cell r="E943" t="str">
            <v>Relé de interposição 6 A 1 NAF 300 V 24 Vcc - 1 un.</v>
          </cell>
          <cell r="F943">
            <v>1</v>
          </cell>
          <cell r="I943">
            <v>0</v>
          </cell>
          <cell r="K943">
            <v>0</v>
          </cell>
          <cell r="L943">
            <v>0</v>
          </cell>
        </row>
        <row r="944">
          <cell r="B944">
            <v>1693</v>
          </cell>
          <cell r="C944" t="str">
            <v>F</v>
          </cell>
          <cell r="D944" t="str">
            <v>15.5.1.3</v>
          </cell>
          <cell r="E944" t="str">
            <v>Pára raios tipo válvula 12kV - 10kA - ZnO - Polimérico</v>
          </cell>
          <cell r="F944" t="str">
            <v>un</v>
          </cell>
          <cell r="G944">
            <v>9</v>
          </cell>
          <cell r="H944">
            <v>298</v>
          </cell>
          <cell r="I944">
            <v>229.23</v>
          </cell>
          <cell r="J944">
            <v>1</v>
          </cell>
          <cell r="K944">
            <v>2682</v>
          </cell>
          <cell r="L944">
            <v>0</v>
          </cell>
          <cell r="N944">
            <v>298</v>
          </cell>
          <cell r="O944">
            <v>2682</v>
          </cell>
        </row>
        <row r="945">
          <cell r="B945">
            <v>4413</v>
          </cell>
          <cell r="C945" t="str">
            <v>F</v>
          </cell>
          <cell r="D945" t="str">
            <v>12.2.1.1</v>
          </cell>
          <cell r="E945" t="str">
            <v>Parafuso cabeça quadrada 12 x 150mm</v>
          </cell>
          <cell r="F945" t="str">
            <v>un</v>
          </cell>
          <cell r="G945">
            <v>10</v>
          </cell>
          <cell r="H945">
            <v>3.8</v>
          </cell>
          <cell r="I945">
            <v>2.92</v>
          </cell>
          <cell r="J945">
            <v>1</v>
          </cell>
          <cell r="K945">
            <v>38</v>
          </cell>
          <cell r="L945">
            <v>0</v>
          </cell>
          <cell r="N945">
            <v>3.8</v>
          </cell>
          <cell r="O945">
            <v>38</v>
          </cell>
        </row>
        <row r="946">
          <cell r="B946">
            <v>1707</v>
          </cell>
          <cell r="C946" t="str">
            <v>F</v>
          </cell>
          <cell r="D946" t="str">
            <v>15.5.1.17</v>
          </cell>
          <cell r="E946" t="str">
            <v>Parafuso cabeça quadrada 16 x 250mm</v>
          </cell>
          <cell r="F946" t="str">
            <v>un</v>
          </cell>
          <cell r="G946">
            <v>36</v>
          </cell>
          <cell r="H946">
            <v>5.04</v>
          </cell>
          <cell r="I946">
            <v>3.88</v>
          </cell>
          <cell r="J946">
            <v>1</v>
          </cell>
          <cell r="K946">
            <v>181.44</v>
          </cell>
          <cell r="L946">
            <v>0</v>
          </cell>
          <cell r="N946">
            <v>5.04</v>
          </cell>
          <cell r="O946">
            <v>181.44</v>
          </cell>
        </row>
        <row r="947">
          <cell r="B947">
            <v>1708</v>
          </cell>
          <cell r="C947" t="str">
            <v>F</v>
          </cell>
          <cell r="D947" t="str">
            <v>15.5.1.18</v>
          </cell>
          <cell r="E947" t="str">
            <v>Parafuso cabeça quadrada 16 x 350mm</v>
          </cell>
          <cell r="F947" t="str">
            <v>un</v>
          </cell>
          <cell r="G947">
            <v>36</v>
          </cell>
          <cell r="H947">
            <v>7.27</v>
          </cell>
          <cell r="I947">
            <v>5.59</v>
          </cell>
          <cell r="J947">
            <v>1</v>
          </cell>
          <cell r="K947">
            <v>261.72000000000003</v>
          </cell>
          <cell r="L947">
            <v>0</v>
          </cell>
          <cell r="N947">
            <v>7.27</v>
          </cell>
          <cell r="O947">
            <v>261.72000000000003</v>
          </cell>
        </row>
        <row r="948">
          <cell r="B948">
            <v>1709</v>
          </cell>
          <cell r="C948" t="str">
            <v>F</v>
          </cell>
          <cell r="D948" t="str">
            <v>15.5.1.19</v>
          </cell>
          <cell r="E948" t="str">
            <v>Parafuso cabeça quadrada 16 x 450mm</v>
          </cell>
          <cell r="F948" t="str">
            <v>un</v>
          </cell>
          <cell r="G948">
            <v>36</v>
          </cell>
          <cell r="H948">
            <v>9.48</v>
          </cell>
          <cell r="I948">
            <v>7.29</v>
          </cell>
          <cell r="J948">
            <v>1</v>
          </cell>
          <cell r="K948">
            <v>341.28</v>
          </cell>
          <cell r="L948">
            <v>0</v>
          </cell>
          <cell r="N948">
            <v>9.48</v>
          </cell>
          <cell r="O948">
            <v>341.28</v>
          </cell>
        </row>
        <row r="949">
          <cell r="B949">
            <v>974</v>
          </cell>
          <cell r="C949" t="str">
            <v>F</v>
          </cell>
          <cell r="D949" t="str">
            <v>7.5.3.2.1</v>
          </cell>
          <cell r="E949" t="str">
            <v>Parafuso com porca para Flanges 16 x 80 mm PN 10 DN 100 mm</v>
          </cell>
          <cell r="F949" t="str">
            <v>pç</v>
          </cell>
          <cell r="G949">
            <v>344</v>
          </cell>
          <cell r="H949">
            <v>3.81</v>
          </cell>
          <cell r="I949">
            <v>2.93</v>
          </cell>
          <cell r="J949">
            <v>1</v>
          </cell>
          <cell r="K949">
            <v>1310.6400000000001</v>
          </cell>
          <cell r="L949">
            <v>0</v>
          </cell>
          <cell r="N949">
            <v>3.81</v>
          </cell>
          <cell r="O949">
            <v>1310.6400000000001</v>
          </cell>
        </row>
        <row r="950">
          <cell r="B950">
            <v>2328</v>
          </cell>
          <cell r="C950" t="str">
            <v>F</v>
          </cell>
          <cell r="D950" t="str">
            <v>3.4.8.3</v>
          </cell>
          <cell r="E950" t="str">
            <v>Parafuso com porca para Flanges 16 x 80 mm PN 10 DN 50 a 100 mm</v>
          </cell>
          <cell r="F950" t="str">
            <v>UND.</v>
          </cell>
          <cell r="G950">
            <v>576</v>
          </cell>
          <cell r="H950">
            <v>3.81</v>
          </cell>
          <cell r="I950">
            <v>2.93</v>
          </cell>
          <cell r="J950">
            <v>1</v>
          </cell>
          <cell r="K950">
            <v>2194.56</v>
          </cell>
          <cell r="L950">
            <v>0</v>
          </cell>
          <cell r="N950">
            <v>3.81</v>
          </cell>
          <cell r="O950">
            <v>2194.56</v>
          </cell>
        </row>
        <row r="951">
          <cell r="B951">
            <v>2407</v>
          </cell>
          <cell r="C951" t="str">
            <v>F</v>
          </cell>
          <cell r="D951" t="str">
            <v>3.5.10.2.7</v>
          </cell>
          <cell r="E951" t="str">
            <v>Parafuso com porca para Flanges 20 x 90 mm PN 10 DN 150 a 350 mm</v>
          </cell>
          <cell r="F951" t="str">
            <v>und</v>
          </cell>
          <cell r="G951">
            <v>2740</v>
          </cell>
          <cell r="H951">
            <v>7.2</v>
          </cell>
          <cell r="I951">
            <v>5.54</v>
          </cell>
          <cell r="J951">
            <v>1</v>
          </cell>
          <cell r="K951">
            <v>19728</v>
          </cell>
          <cell r="L951">
            <v>0</v>
          </cell>
          <cell r="N951">
            <v>7.2</v>
          </cell>
          <cell r="O951">
            <v>19728</v>
          </cell>
        </row>
        <row r="952">
          <cell r="B952">
            <v>975</v>
          </cell>
          <cell r="C952" t="str">
            <v>F</v>
          </cell>
          <cell r="D952" t="str">
            <v>7.5.3.2.2</v>
          </cell>
          <cell r="E952" t="str">
            <v>Parafuso com porca para Flanges 20 x 90 mm PN 10 DN 200 mm</v>
          </cell>
          <cell r="F952" t="str">
            <v>pç</v>
          </cell>
          <cell r="G952">
            <v>8</v>
          </cell>
          <cell r="H952">
            <v>7.2</v>
          </cell>
          <cell r="I952">
            <v>5.54</v>
          </cell>
          <cell r="J952">
            <v>1</v>
          </cell>
          <cell r="K952">
            <v>57.6</v>
          </cell>
          <cell r="L952">
            <v>0</v>
          </cell>
          <cell r="N952">
            <v>7.2</v>
          </cell>
          <cell r="O952">
            <v>57.6</v>
          </cell>
        </row>
        <row r="953">
          <cell r="B953">
            <v>976</v>
          </cell>
          <cell r="C953" t="str">
            <v>F</v>
          </cell>
          <cell r="D953" t="str">
            <v>7.5.3.2.3</v>
          </cell>
          <cell r="E953" t="str">
            <v>Parafuso com porca para Flanges 20 x 90 mm PN 10 DN 300 mm</v>
          </cell>
          <cell r="F953" t="str">
            <v>pç</v>
          </cell>
          <cell r="G953">
            <v>144</v>
          </cell>
          <cell r="H953">
            <v>7.2</v>
          </cell>
          <cell r="I953">
            <v>5.54</v>
          </cell>
          <cell r="J953">
            <v>1</v>
          </cell>
          <cell r="K953">
            <v>1036.8</v>
          </cell>
          <cell r="L953">
            <v>0</v>
          </cell>
          <cell r="N953">
            <v>7.2</v>
          </cell>
          <cell r="O953">
            <v>1036.8</v>
          </cell>
        </row>
        <row r="954">
          <cell r="B954">
            <v>2406</v>
          </cell>
          <cell r="C954" t="str">
            <v>F</v>
          </cell>
          <cell r="D954" t="str">
            <v>3.5.10.2.6</v>
          </cell>
          <cell r="E954" t="str">
            <v>Parafuso com porca para Flanges 24 x 100 mm PN 10 DN 400 a 500 mm</v>
          </cell>
          <cell r="F954" t="str">
            <v>und</v>
          </cell>
          <cell r="G954">
            <v>552</v>
          </cell>
          <cell r="H954">
            <v>11.3</v>
          </cell>
          <cell r="I954">
            <v>8.69</v>
          </cell>
          <cell r="J954">
            <v>1</v>
          </cell>
          <cell r="K954">
            <v>6237.6</v>
          </cell>
          <cell r="L954">
            <v>0</v>
          </cell>
          <cell r="N954">
            <v>11.3</v>
          </cell>
          <cell r="O954">
            <v>6237.6</v>
          </cell>
        </row>
        <row r="955">
          <cell r="B955">
            <v>977</v>
          </cell>
          <cell r="C955" t="str">
            <v>F</v>
          </cell>
          <cell r="D955" t="str">
            <v>7.5.3.2.4</v>
          </cell>
          <cell r="E955" t="str">
            <v>Parafuso com porca para Flanges 24 x 100 mm PN 10 DN 400 mm.</v>
          </cell>
          <cell r="F955" t="str">
            <v>pç</v>
          </cell>
          <cell r="G955">
            <v>320</v>
          </cell>
          <cell r="H955">
            <v>11.3</v>
          </cell>
          <cell r="I955">
            <v>8.69</v>
          </cell>
          <cell r="J955">
            <v>1</v>
          </cell>
          <cell r="K955">
            <v>3616</v>
          </cell>
          <cell r="L955">
            <v>0</v>
          </cell>
          <cell r="N955">
            <v>11.3</v>
          </cell>
          <cell r="O955">
            <v>3616</v>
          </cell>
        </row>
        <row r="956">
          <cell r="B956">
            <v>134</v>
          </cell>
          <cell r="C956" t="str">
            <v>F</v>
          </cell>
          <cell r="D956" t="str">
            <v>3.3.3.2</v>
          </cell>
          <cell r="E956" t="str">
            <v>Parafuso com Porca para Flanges 24x100 PN 10 DN   500 mm</v>
          </cell>
          <cell r="F956" t="str">
            <v>un</v>
          </cell>
          <cell r="G956">
            <v>40</v>
          </cell>
          <cell r="H956">
            <v>11.3</v>
          </cell>
          <cell r="I956">
            <v>8.69</v>
          </cell>
          <cell r="J956">
            <v>1</v>
          </cell>
          <cell r="K956">
            <v>452</v>
          </cell>
          <cell r="L956">
            <v>0</v>
          </cell>
          <cell r="N956">
            <v>11.3</v>
          </cell>
          <cell r="O956">
            <v>452</v>
          </cell>
        </row>
        <row r="957">
          <cell r="B957">
            <v>135</v>
          </cell>
          <cell r="C957" t="str">
            <v>F</v>
          </cell>
          <cell r="D957" t="str">
            <v>3.3.3.3</v>
          </cell>
          <cell r="E957" t="str">
            <v>Parafuso com Porca para Flanges 27x120 PN 10 DN   600 mm</v>
          </cell>
          <cell r="F957" t="str">
            <v>un</v>
          </cell>
          <cell r="G957">
            <v>200</v>
          </cell>
          <cell r="H957">
            <v>16.98</v>
          </cell>
          <cell r="I957">
            <v>13.06</v>
          </cell>
          <cell r="J957">
            <v>1</v>
          </cell>
          <cell r="K957">
            <v>3396</v>
          </cell>
          <cell r="L957">
            <v>0</v>
          </cell>
          <cell r="N957">
            <v>16.98</v>
          </cell>
          <cell r="O957">
            <v>3396</v>
          </cell>
        </row>
        <row r="958">
          <cell r="B958">
            <v>3485</v>
          </cell>
          <cell r="C958" t="str">
            <v>F</v>
          </cell>
          <cell r="D958" t="str">
            <v>7.5.10.2.6</v>
          </cell>
          <cell r="E958" t="str">
            <v>Parafuso com porca para Flanges 30 x 130 mm PN 10 DN 800 a 900mm</v>
          </cell>
          <cell r="F958" t="str">
            <v>und</v>
          </cell>
          <cell r="G958">
            <v>24</v>
          </cell>
          <cell r="H958">
            <v>23.76</v>
          </cell>
          <cell r="I958">
            <v>18.28</v>
          </cell>
          <cell r="J958">
            <v>1</v>
          </cell>
          <cell r="K958">
            <v>570.24</v>
          </cell>
          <cell r="L958">
            <v>0</v>
          </cell>
          <cell r="N958">
            <v>23.76</v>
          </cell>
          <cell r="O958">
            <v>570.24</v>
          </cell>
        </row>
        <row r="959">
          <cell r="B959">
            <v>4404</v>
          </cell>
          <cell r="C959" t="str">
            <v>F</v>
          </cell>
          <cell r="D959" t="str">
            <v>12.2.1.1</v>
          </cell>
          <cell r="E959" t="str">
            <v>Parafuso máquina 12 x 50mm</v>
          </cell>
          <cell r="F959" t="str">
            <v>un</v>
          </cell>
          <cell r="G959">
            <v>10</v>
          </cell>
          <cell r="H959">
            <v>2.2000000000000002</v>
          </cell>
          <cell r="I959">
            <v>1.69</v>
          </cell>
          <cell r="J959">
            <v>1</v>
          </cell>
          <cell r="K959">
            <v>22</v>
          </cell>
          <cell r="L959">
            <v>0</v>
          </cell>
          <cell r="N959">
            <v>2.2000000000000002</v>
          </cell>
          <cell r="O959">
            <v>22</v>
          </cell>
        </row>
        <row r="960">
          <cell r="B960">
            <v>4403</v>
          </cell>
          <cell r="C960" t="str">
            <v>F</v>
          </cell>
          <cell r="D960" t="str">
            <v>12.2.1.1</v>
          </cell>
          <cell r="E960" t="str">
            <v>Parafuso máquina 16 x 200mm</v>
          </cell>
          <cell r="F960" t="str">
            <v>un</v>
          </cell>
          <cell r="G960">
            <v>5</v>
          </cell>
          <cell r="H960">
            <v>4.2</v>
          </cell>
          <cell r="I960">
            <v>3.23</v>
          </cell>
          <cell r="J960">
            <v>1</v>
          </cell>
          <cell r="K960">
            <v>21</v>
          </cell>
          <cell r="L960">
            <v>0</v>
          </cell>
          <cell r="N960">
            <v>4.2</v>
          </cell>
          <cell r="O960">
            <v>21</v>
          </cell>
        </row>
        <row r="961">
          <cell r="B961">
            <v>403</v>
          </cell>
          <cell r="C961" t="str">
            <v>F</v>
          </cell>
          <cell r="D961" t="str">
            <v>7.1.4.16</v>
          </cell>
          <cell r="E961" t="str">
            <v>Parafusos c/ porca p/ flanges PN 10 DN 50 (16 X 80 mm) 0,175 kg</v>
          </cell>
          <cell r="F961" t="str">
            <v>pc</v>
          </cell>
          <cell r="G961">
            <v>24</v>
          </cell>
          <cell r="H961">
            <v>3.81</v>
          </cell>
          <cell r="I961">
            <v>2.93</v>
          </cell>
          <cell r="J961">
            <v>1</v>
          </cell>
          <cell r="K961">
            <v>91.44</v>
          </cell>
          <cell r="L961">
            <v>0</v>
          </cell>
          <cell r="N961">
            <v>3.81</v>
          </cell>
          <cell r="O961">
            <v>91.44</v>
          </cell>
        </row>
        <row r="962">
          <cell r="B962">
            <v>404</v>
          </cell>
          <cell r="C962" t="str">
            <v>F</v>
          </cell>
          <cell r="D962" t="str">
            <v>7.1.4.17</v>
          </cell>
          <cell r="E962" t="str">
            <v>Parafusos c/ porca p/ flanges PN 10 DN 100 (16 x 80 mm) 0,175 kg</v>
          </cell>
          <cell r="F962" t="str">
            <v>pc</v>
          </cell>
          <cell r="G962">
            <v>24</v>
          </cell>
          <cell r="H962">
            <v>3.81</v>
          </cell>
          <cell r="I962">
            <v>2.93</v>
          </cell>
          <cell r="J962">
            <v>1</v>
          </cell>
          <cell r="K962">
            <v>91.44</v>
          </cell>
          <cell r="L962">
            <v>0</v>
          </cell>
          <cell r="N962">
            <v>3.81</v>
          </cell>
          <cell r="O962">
            <v>91.44</v>
          </cell>
        </row>
        <row r="963">
          <cell r="B963">
            <v>405</v>
          </cell>
          <cell r="C963" t="str">
            <v>F</v>
          </cell>
          <cell r="D963" t="str">
            <v>7.1.4.18</v>
          </cell>
          <cell r="E963" t="str">
            <v>Parafusos c/ porca p/ flanges PN 10 DN 150 (20 X 90 mm) 0,338 kg</v>
          </cell>
          <cell r="F963" t="str">
            <v>pc</v>
          </cell>
          <cell r="G963">
            <v>48</v>
          </cell>
          <cell r="H963">
            <v>7.2</v>
          </cell>
          <cell r="I963">
            <v>5.54</v>
          </cell>
          <cell r="J963">
            <v>1</v>
          </cell>
          <cell r="K963">
            <v>345.6</v>
          </cell>
          <cell r="L963">
            <v>0</v>
          </cell>
          <cell r="N963">
            <v>7.2</v>
          </cell>
          <cell r="O963">
            <v>345.6</v>
          </cell>
        </row>
        <row r="964">
          <cell r="B964">
            <v>406</v>
          </cell>
          <cell r="C964" t="str">
            <v>F</v>
          </cell>
          <cell r="D964" t="str">
            <v>7.1.4.19</v>
          </cell>
          <cell r="E964" t="str">
            <v>Parafusos c/ porca p/ flanges PN 10 DN 200 (20 x 90 mm) 0,338 kg</v>
          </cell>
          <cell r="F964" t="str">
            <v>pc</v>
          </cell>
          <cell r="G964">
            <v>24</v>
          </cell>
          <cell r="H964">
            <v>7.2</v>
          </cell>
          <cell r="I964">
            <v>5.54</v>
          </cell>
          <cell r="J964">
            <v>1</v>
          </cell>
          <cell r="K964">
            <v>172.8</v>
          </cell>
          <cell r="L964">
            <v>0</v>
          </cell>
          <cell r="N964">
            <v>7.2</v>
          </cell>
          <cell r="O964">
            <v>172.8</v>
          </cell>
        </row>
        <row r="965">
          <cell r="B965">
            <v>1129</v>
          </cell>
          <cell r="C965" t="str">
            <v>F</v>
          </cell>
          <cell r="D965" t="str">
            <v>8.3.4.1</v>
          </cell>
          <cell r="E965" t="str">
            <v>Parafuso p/ juntas flangeadas pn10 dn 300 (20 x 90 mm) 0,333 kg</v>
          </cell>
          <cell r="F965" t="str">
            <v>pc</v>
          </cell>
          <cell r="G965">
            <v>128</v>
          </cell>
          <cell r="H965">
            <v>7.2</v>
          </cell>
          <cell r="I965">
            <v>5.54</v>
          </cell>
          <cell r="J965">
            <v>1</v>
          </cell>
          <cell r="K965">
            <v>921.6</v>
          </cell>
          <cell r="L965">
            <v>0</v>
          </cell>
          <cell r="N965">
            <v>7.2</v>
          </cell>
          <cell r="O965">
            <v>921.6</v>
          </cell>
        </row>
        <row r="966">
          <cell r="B966">
            <v>423</v>
          </cell>
          <cell r="C966" t="str">
            <v>F</v>
          </cell>
          <cell r="D966" t="str">
            <v>7.1.5.12</v>
          </cell>
          <cell r="E966" t="str">
            <v>Parafusos c/ porca P/ flanges DN400  0,664kg</v>
          </cell>
          <cell r="F966" t="str">
            <v>pc</v>
          </cell>
          <cell r="G966">
            <v>48</v>
          </cell>
          <cell r="H966">
            <v>11.3</v>
          </cell>
          <cell r="I966">
            <v>8.69</v>
          </cell>
          <cell r="J966">
            <v>1</v>
          </cell>
          <cell r="K966">
            <v>542.4</v>
          </cell>
          <cell r="L966">
            <v>0</v>
          </cell>
          <cell r="N966">
            <v>11.3</v>
          </cell>
          <cell r="O966">
            <v>542.4</v>
          </cell>
        </row>
        <row r="967">
          <cell r="B967">
            <v>242</v>
          </cell>
          <cell r="C967" t="str">
            <v>F</v>
          </cell>
          <cell r="D967" t="str">
            <v>4.4.2.1</v>
          </cell>
          <cell r="E967" t="str">
            <v>Parafusos p/ junta flangeadas aço p/ DN 300 (20 x 90 mm) 0,550 kg</v>
          </cell>
          <cell r="F967" t="str">
            <v>pc</v>
          </cell>
          <cell r="G967">
            <v>144</v>
          </cell>
          <cell r="H967">
            <v>7.2</v>
          </cell>
          <cell r="I967">
            <v>5.54</v>
          </cell>
          <cell r="J967">
            <v>1</v>
          </cell>
          <cell r="K967">
            <v>1036.8</v>
          </cell>
          <cell r="L967">
            <v>0</v>
          </cell>
          <cell r="N967">
            <v>7.2</v>
          </cell>
          <cell r="O967">
            <v>1036.8</v>
          </cell>
        </row>
        <row r="968">
          <cell r="B968">
            <v>243</v>
          </cell>
          <cell r="C968" t="str">
            <v>F</v>
          </cell>
          <cell r="D968" t="str">
            <v>4.4.2.2</v>
          </cell>
          <cell r="E968" t="str">
            <v>Parafusos p/ junta flangeadas aço p/ DN 400 (24 x 100 mm) 0,931 kg</v>
          </cell>
          <cell r="F968" t="str">
            <v>pc</v>
          </cell>
          <cell r="G968">
            <v>960</v>
          </cell>
          <cell r="H968">
            <v>11.3</v>
          </cell>
          <cell r="I968">
            <v>8.69</v>
          </cell>
          <cell r="J968">
            <v>1</v>
          </cell>
          <cell r="K968">
            <v>10848</v>
          </cell>
          <cell r="L968">
            <v>0</v>
          </cell>
          <cell r="N968">
            <v>11.3</v>
          </cell>
          <cell r="O968">
            <v>10848</v>
          </cell>
        </row>
        <row r="969">
          <cell r="B969">
            <v>244</v>
          </cell>
          <cell r="C969" t="str">
            <v>F</v>
          </cell>
          <cell r="D969" t="str">
            <v>4.4.2.3</v>
          </cell>
          <cell r="E969" t="str">
            <v>Parafusos p/ junta flangeadas aço p/ DN 500 (24 x 100 mm) 1,140 kg</v>
          </cell>
          <cell r="F969" t="str">
            <v>pc</v>
          </cell>
          <cell r="G969">
            <v>1200</v>
          </cell>
          <cell r="H969">
            <v>11.3</v>
          </cell>
          <cell r="I969">
            <v>8.69</v>
          </cell>
          <cell r="J969">
            <v>1</v>
          </cell>
          <cell r="K969">
            <v>13560</v>
          </cell>
          <cell r="L969">
            <v>0</v>
          </cell>
          <cell r="N969">
            <v>11.3</v>
          </cell>
          <cell r="O969">
            <v>13560</v>
          </cell>
        </row>
        <row r="970">
          <cell r="B970">
            <v>245</v>
          </cell>
          <cell r="C970" t="str">
            <v>F</v>
          </cell>
          <cell r="D970" t="str">
            <v>4.4.2.4</v>
          </cell>
          <cell r="E970" t="str">
            <v>Parafusos p/ junta flangeadas aço p/ DN 600 (27 x 120 mm) 1,470 kg</v>
          </cell>
          <cell r="F970" t="str">
            <v>pc</v>
          </cell>
          <cell r="G970">
            <v>1000</v>
          </cell>
          <cell r="H970">
            <v>16.98</v>
          </cell>
          <cell r="I970">
            <v>13.06</v>
          </cell>
          <cell r="J970">
            <v>1</v>
          </cell>
          <cell r="K970">
            <v>16980</v>
          </cell>
          <cell r="L970">
            <v>0</v>
          </cell>
          <cell r="N970">
            <v>16.98</v>
          </cell>
          <cell r="O970">
            <v>16980</v>
          </cell>
        </row>
        <row r="971">
          <cell r="B971">
            <v>246</v>
          </cell>
          <cell r="C971" t="str">
            <v>F</v>
          </cell>
          <cell r="D971" t="str">
            <v>4.4.2.5</v>
          </cell>
          <cell r="E971" t="str">
            <v>Parafusos p/ junta flangeadas aço p/ DN 1000 (33 x 130 mm) 2,371 kg</v>
          </cell>
          <cell r="F971" t="str">
            <v>pc</v>
          </cell>
          <cell r="G971">
            <v>168</v>
          </cell>
          <cell r="H971">
            <v>30.5</v>
          </cell>
          <cell r="I971">
            <v>23.46</v>
          </cell>
          <cell r="J971">
            <v>1</v>
          </cell>
          <cell r="K971">
            <v>5124</v>
          </cell>
          <cell r="L971">
            <v>0</v>
          </cell>
          <cell r="N971">
            <v>30.5</v>
          </cell>
          <cell r="O971">
            <v>5124</v>
          </cell>
        </row>
        <row r="972">
          <cell r="B972">
            <v>195</v>
          </cell>
          <cell r="C972" t="str">
            <v>F</v>
          </cell>
          <cell r="D972" t="str">
            <v>4.4.1.3</v>
          </cell>
          <cell r="E972" t="str">
            <v>Placa de redução fofo PN10 DN 400 x 300 38,000 kg</v>
          </cell>
          <cell r="F972" t="str">
            <v>pc</v>
          </cell>
          <cell r="G972">
            <v>4</v>
          </cell>
          <cell r="H972">
            <v>929.47</v>
          </cell>
          <cell r="I972">
            <v>714.98</v>
          </cell>
          <cell r="J972">
            <v>1</v>
          </cell>
          <cell r="K972">
            <v>3717.88</v>
          </cell>
          <cell r="L972">
            <v>0</v>
          </cell>
          <cell r="N972">
            <v>929.47</v>
          </cell>
          <cell r="O972">
            <v>3717.88</v>
          </cell>
        </row>
        <row r="973">
          <cell r="B973">
            <v>194</v>
          </cell>
          <cell r="C973" t="str">
            <v>F</v>
          </cell>
          <cell r="D973" t="str">
            <v>4.4.1.2</v>
          </cell>
          <cell r="E973" t="str">
            <v>Placa de redução fofo PN10 DN 500 x 400 53,000 kg</v>
          </cell>
          <cell r="F973" t="str">
            <v>pc</v>
          </cell>
          <cell r="G973">
            <v>4</v>
          </cell>
          <cell r="H973">
            <v>1386.52</v>
          </cell>
          <cell r="I973">
            <v>1066.55</v>
          </cell>
          <cell r="J973">
            <v>1</v>
          </cell>
          <cell r="K973">
            <v>5546.08</v>
          </cell>
          <cell r="L973">
            <v>0</v>
          </cell>
          <cell r="N973">
            <v>1386.52</v>
          </cell>
          <cell r="O973">
            <v>5546.08</v>
          </cell>
        </row>
        <row r="974">
          <cell r="B974">
            <v>4406</v>
          </cell>
          <cell r="C974" t="str">
            <v>F</v>
          </cell>
          <cell r="D974" t="str">
            <v>12.2.1.1</v>
          </cell>
          <cell r="E974" t="str">
            <v>Porca Ø16mm galvanizada</v>
          </cell>
          <cell r="F974" t="str">
            <v>un</v>
          </cell>
          <cell r="G974">
            <v>5</v>
          </cell>
          <cell r="H974">
            <v>1.76</v>
          </cell>
          <cell r="I974">
            <v>1.35</v>
          </cell>
          <cell r="J974">
            <v>1</v>
          </cell>
          <cell r="K974">
            <v>8.8000000000000007</v>
          </cell>
          <cell r="L974">
            <v>0</v>
          </cell>
          <cell r="N974">
            <v>1.76</v>
          </cell>
          <cell r="O974">
            <v>8.8000000000000007</v>
          </cell>
        </row>
        <row r="975">
          <cell r="B975">
            <v>1704</v>
          </cell>
          <cell r="C975" t="str">
            <v>F</v>
          </cell>
          <cell r="D975" t="str">
            <v>15.5.1.14</v>
          </cell>
          <cell r="E975" t="str">
            <v>Porca quadrada 24mm p/parafuso de 16mm</v>
          </cell>
          <cell r="F975" t="str">
            <v>un</v>
          </cell>
          <cell r="G975">
            <v>36</v>
          </cell>
          <cell r="H975">
            <v>3.97</v>
          </cell>
          <cell r="I975">
            <v>3.05</v>
          </cell>
          <cell r="J975">
            <v>1</v>
          </cell>
          <cell r="K975">
            <v>142.91999999999999</v>
          </cell>
          <cell r="L975">
            <v>-0.01</v>
          </cell>
          <cell r="N975">
            <v>3.96</v>
          </cell>
          <cell r="O975">
            <v>142.56</v>
          </cell>
        </row>
        <row r="976">
          <cell r="B976">
            <v>4399</v>
          </cell>
          <cell r="C976" t="str">
            <v>F</v>
          </cell>
          <cell r="D976" t="str">
            <v>12.2.1.1.1</v>
          </cell>
          <cell r="E976" t="str">
            <v>Poste de concreto DT 7/200kg</v>
          </cell>
          <cell r="F976" t="str">
            <v>un</v>
          </cell>
          <cell r="G976">
            <v>5</v>
          </cell>
          <cell r="H976">
            <v>320.29000000000002</v>
          </cell>
          <cell r="I976">
            <v>246.38</v>
          </cell>
          <cell r="J976">
            <v>1</v>
          </cell>
          <cell r="K976">
            <v>1601.45</v>
          </cell>
          <cell r="L976">
            <v>0</v>
          </cell>
          <cell r="N976">
            <v>320.29000000000002</v>
          </cell>
          <cell r="O976">
            <v>1601.45</v>
          </cell>
        </row>
        <row r="977">
          <cell r="B977">
            <v>1691</v>
          </cell>
          <cell r="C977" t="str">
            <v>F</v>
          </cell>
          <cell r="D977" t="str">
            <v>15.5.1.1</v>
          </cell>
          <cell r="E977" t="str">
            <v>Poste de concreto DT 11/600kg</v>
          </cell>
          <cell r="F977" t="str">
            <v>un</v>
          </cell>
          <cell r="G977">
            <v>3</v>
          </cell>
          <cell r="H977">
            <v>1298.77</v>
          </cell>
          <cell r="I977">
            <v>999.05</v>
          </cell>
          <cell r="J977">
            <v>1</v>
          </cell>
          <cell r="K977">
            <v>3896.31</v>
          </cell>
          <cell r="L977">
            <v>-0.01</v>
          </cell>
          <cell r="N977">
            <v>1298.76</v>
          </cell>
          <cell r="O977">
            <v>3896.28</v>
          </cell>
        </row>
        <row r="978">
          <cell r="B978">
            <v>4450</v>
          </cell>
          <cell r="C978" t="str">
            <v>F</v>
          </cell>
          <cell r="D978" t="str">
            <v>12.2.2.1.13</v>
          </cell>
          <cell r="E978" t="str">
            <v>Poste telecônico de aço, chicote simples, altura de montagem da luminária de 8m,de engastar</v>
          </cell>
          <cell r="F978" t="str">
            <v>n</v>
          </cell>
          <cell r="G978">
            <v>18</v>
          </cell>
          <cell r="H978">
            <v>1647.7</v>
          </cell>
          <cell r="I978">
            <v>1267.46</v>
          </cell>
          <cell r="J978">
            <v>1</v>
          </cell>
          <cell r="K978">
            <v>29658.6</v>
          </cell>
          <cell r="L978">
            <v>0</v>
          </cell>
          <cell r="N978">
            <v>1647.7</v>
          </cell>
          <cell r="O978">
            <v>29658.6</v>
          </cell>
        </row>
        <row r="979">
          <cell r="B979">
            <v>1710</v>
          </cell>
          <cell r="C979" t="str">
            <v>F</v>
          </cell>
          <cell r="D979" t="str">
            <v>15.5.1.20</v>
          </cell>
          <cell r="E979" t="str">
            <v>Prensa cabo</v>
          </cell>
          <cell r="F979" t="str">
            <v>un</v>
          </cell>
          <cell r="G979">
            <v>24</v>
          </cell>
          <cell r="H979">
            <v>4.78</v>
          </cell>
          <cell r="I979">
            <v>3.68</v>
          </cell>
          <cell r="J979">
            <v>1</v>
          </cell>
          <cell r="K979">
            <v>114.72</v>
          </cell>
          <cell r="L979">
            <v>0</v>
          </cell>
          <cell r="N979">
            <v>4.78</v>
          </cell>
          <cell r="O979">
            <v>114.72</v>
          </cell>
        </row>
        <row r="980">
          <cell r="B980">
            <v>1125</v>
          </cell>
          <cell r="C980" t="str">
            <v>F</v>
          </cell>
          <cell r="D980" t="str">
            <v>8.3.3.5</v>
          </cell>
          <cell r="E980" t="str">
            <v>Pressostato</v>
          </cell>
          <cell r="F980" t="str">
            <v>UN</v>
          </cell>
          <cell r="G980">
            <v>3</v>
          </cell>
          <cell r="H980">
            <v>2280.0100000000002</v>
          </cell>
          <cell r="I980">
            <v>1753.85</v>
          </cell>
          <cell r="J980">
            <v>1</v>
          </cell>
          <cell r="K980">
            <v>6840.03</v>
          </cell>
          <cell r="L980">
            <v>-0.01</v>
          </cell>
          <cell r="N980">
            <v>2280</v>
          </cell>
          <cell r="O980">
            <v>6840</v>
          </cell>
        </row>
        <row r="981">
          <cell r="B981">
            <v>35</v>
          </cell>
          <cell r="C981" t="str">
            <v>F</v>
          </cell>
          <cell r="D981" t="str">
            <v>1.1.3.3</v>
          </cell>
          <cell r="E981" t="str">
            <v>Programa de condições e meio ambiente de trabalho - P.C.M.A.T</v>
          </cell>
          <cell r="F981" t="str">
            <v>un</v>
          </cell>
          <cell r="G981">
            <v>2</v>
          </cell>
          <cell r="H981">
            <v>3000</v>
          </cell>
          <cell r="I981">
            <v>2307.69</v>
          </cell>
          <cell r="J981">
            <v>1</v>
          </cell>
          <cell r="K981">
            <v>6000</v>
          </cell>
          <cell r="L981">
            <v>0</v>
          </cell>
          <cell r="N981">
            <v>3000</v>
          </cell>
          <cell r="O981">
            <v>6000</v>
          </cell>
        </row>
        <row r="982">
          <cell r="B982">
            <v>33</v>
          </cell>
          <cell r="C982" t="str">
            <v>F</v>
          </cell>
          <cell r="D982" t="str">
            <v>1.1.3.1</v>
          </cell>
          <cell r="E982" t="str">
            <v>Programa de controle médico de saúde ocupacional - P.C.M.S.O</v>
          </cell>
          <cell r="F982" t="str">
            <v>un</v>
          </cell>
          <cell r="G982">
            <v>2</v>
          </cell>
          <cell r="H982">
            <v>8000.01</v>
          </cell>
          <cell r="I982">
            <v>6153.85</v>
          </cell>
          <cell r="J982">
            <v>1</v>
          </cell>
          <cell r="K982">
            <v>16000.02</v>
          </cell>
          <cell r="L982">
            <v>-0.01</v>
          </cell>
          <cell r="N982">
            <v>8000</v>
          </cell>
          <cell r="O982">
            <v>16000</v>
          </cell>
        </row>
        <row r="983">
          <cell r="B983">
            <v>34</v>
          </cell>
          <cell r="C983" t="str">
            <v>F</v>
          </cell>
          <cell r="D983" t="str">
            <v>1.1.3.2</v>
          </cell>
          <cell r="E983" t="str">
            <v>Programa de prevenção de riscos ambientais - P.P.R.A.</v>
          </cell>
          <cell r="F983" t="str">
            <v>un</v>
          </cell>
          <cell r="G983">
            <v>2</v>
          </cell>
          <cell r="H983">
            <v>4000</v>
          </cell>
          <cell r="I983">
            <v>3076.92</v>
          </cell>
          <cell r="J983">
            <v>1</v>
          </cell>
          <cell r="K983">
            <v>8000</v>
          </cell>
          <cell r="L983">
            <v>0</v>
          </cell>
          <cell r="N983">
            <v>4000</v>
          </cell>
          <cell r="O983">
            <v>8000</v>
          </cell>
        </row>
        <row r="984">
          <cell r="B984">
            <v>4350</v>
          </cell>
          <cell r="C984" t="str">
            <v>F</v>
          </cell>
          <cell r="D984" t="str">
            <v>12.1.3.1.20</v>
          </cell>
          <cell r="E984" t="str">
            <v>Quadro de  Comando - Transferência Automática</v>
          </cell>
          <cell r="F984" t="str">
            <v>un</v>
          </cell>
          <cell r="G984">
            <v>7</v>
          </cell>
          <cell r="H984">
            <v>9000</v>
          </cell>
          <cell r="I984">
            <v>6923.08</v>
          </cell>
          <cell r="J984">
            <v>1</v>
          </cell>
          <cell r="K984">
            <v>63000</v>
          </cell>
          <cell r="L984">
            <v>0</v>
          </cell>
          <cell r="N984">
            <v>9000</v>
          </cell>
          <cell r="O984">
            <v>63000</v>
          </cell>
        </row>
        <row r="985">
          <cell r="B985">
            <v>1637</v>
          </cell>
          <cell r="C985" t="str">
            <v>F</v>
          </cell>
          <cell r="D985" t="str">
            <v>15.2.2.28</v>
          </cell>
          <cell r="E985" t="str">
            <v>Quadro de distribuição com proteção geral, de embutir, com barramento 3F+N+T, 100A - 5kA, capacidade para até 16 disjuntores monopolares, com porta e trinco</v>
          </cell>
          <cell r="F985" t="str">
            <v>un</v>
          </cell>
          <cell r="G985">
            <v>1</v>
          </cell>
          <cell r="H985">
            <v>1894.72</v>
          </cell>
          <cell r="I985">
            <v>1457.48</v>
          </cell>
          <cell r="J985">
            <v>1</v>
          </cell>
          <cell r="K985">
            <v>1894.72</v>
          </cell>
          <cell r="L985">
            <v>0</v>
          </cell>
          <cell r="N985">
            <v>1894.72</v>
          </cell>
          <cell r="O985">
            <v>1894.72</v>
          </cell>
        </row>
        <row r="986">
          <cell r="B986">
            <v>4583</v>
          </cell>
          <cell r="C986" t="str">
            <v>F</v>
          </cell>
          <cell r="D986" t="str">
            <v>12.2.4.1.26</v>
          </cell>
          <cell r="E986" t="str">
            <v>Quadro de serviço com proteção geral, de sobrepor, com barramento 3f+n+t,100a - 5ka,disj geral 16A, 04 disj mono 10a,02 disj bifasicos 10a , capacidade para reserva de até 06 disjuntores monopolares, com porta e trinco</v>
          </cell>
          <cell r="F986" t="str">
            <v>un</v>
          </cell>
          <cell r="G986">
            <v>6</v>
          </cell>
          <cell r="H986">
            <v>460.01</v>
          </cell>
          <cell r="I986">
            <v>353.85</v>
          </cell>
          <cell r="J986">
            <v>1</v>
          </cell>
          <cell r="K986">
            <v>2760.06</v>
          </cell>
          <cell r="L986">
            <v>-0.01</v>
          </cell>
          <cell r="N986">
            <v>460</v>
          </cell>
          <cell r="O986">
            <v>2760</v>
          </cell>
        </row>
        <row r="987">
          <cell r="B987">
            <v>1672</v>
          </cell>
          <cell r="C987" t="str">
            <v>F</v>
          </cell>
          <cell r="D987" t="str">
            <v>15.3.1.20</v>
          </cell>
          <cell r="E987" t="str">
            <v>Quadro de Serviço com proteção geral, de embutir, com barramento 3F+N+T, 100A - 10kA, capacidade para até 12 disjuntores monopolares, com porta e trinco</v>
          </cell>
          <cell r="F987" t="str">
            <v>un</v>
          </cell>
          <cell r="G987">
            <v>1</v>
          </cell>
          <cell r="H987">
            <v>222.22</v>
          </cell>
          <cell r="I987">
            <v>170.94</v>
          </cell>
          <cell r="J987">
            <v>1</v>
          </cell>
          <cell r="K987">
            <v>222.22</v>
          </cell>
          <cell r="L987">
            <v>0</v>
          </cell>
          <cell r="N987">
            <v>222.22</v>
          </cell>
          <cell r="O987">
            <v>222.22</v>
          </cell>
        </row>
        <row r="988">
          <cell r="B988">
            <v>1126</v>
          </cell>
          <cell r="C988" t="str">
            <v>F</v>
          </cell>
          <cell r="D988" t="str">
            <v>8.3.3.6</v>
          </cell>
          <cell r="E988" t="str">
            <v>Ramal de entrada e módulos p/ energização dos equipamentos</v>
          </cell>
          <cell r="F988" t="str">
            <v>UN</v>
          </cell>
          <cell r="G988">
            <v>3</v>
          </cell>
          <cell r="H988">
            <v>9200</v>
          </cell>
          <cell r="I988">
            <v>7076.92</v>
          </cell>
          <cell r="J988">
            <v>1</v>
          </cell>
          <cell r="K988">
            <v>27600</v>
          </cell>
          <cell r="L988">
            <v>0</v>
          </cell>
          <cell r="N988">
            <v>9200</v>
          </cell>
          <cell r="O988">
            <v>27600</v>
          </cell>
        </row>
        <row r="989">
          <cell r="B989">
            <v>1593</v>
          </cell>
          <cell r="C989" t="str">
            <v>F</v>
          </cell>
          <cell r="D989" t="str">
            <v>15.1.1.12</v>
          </cell>
          <cell r="E989" t="str">
            <v>Reator eletrônico para 2 lâmpadas fluorescentes tubulares 32W</v>
          </cell>
          <cell r="F989" t="str">
            <v>un</v>
          </cell>
          <cell r="G989">
            <v>41</v>
          </cell>
          <cell r="H989">
            <v>41.48</v>
          </cell>
          <cell r="I989">
            <v>31.91</v>
          </cell>
          <cell r="J989">
            <v>1</v>
          </cell>
          <cell r="K989">
            <v>1700.68</v>
          </cell>
          <cell r="L989">
            <v>0</v>
          </cell>
          <cell r="N989">
            <v>41.48</v>
          </cell>
          <cell r="O989">
            <v>1700.68</v>
          </cell>
        </row>
        <row r="990">
          <cell r="B990">
            <v>4431</v>
          </cell>
          <cell r="C990" t="str">
            <v>F</v>
          </cell>
          <cell r="D990" t="str">
            <v>12.2.1.1</v>
          </cell>
          <cell r="E990" t="str">
            <v>Reator para lampada vsap 150w - 220 v</v>
          </cell>
          <cell r="F990" t="str">
            <v>un</v>
          </cell>
          <cell r="G990">
            <v>23</v>
          </cell>
          <cell r="H990">
            <v>101.54</v>
          </cell>
          <cell r="I990">
            <v>78.11</v>
          </cell>
          <cell r="J990">
            <v>1</v>
          </cell>
          <cell r="K990">
            <v>2335.42</v>
          </cell>
          <cell r="L990">
            <v>0</v>
          </cell>
          <cell r="N990">
            <v>101.54</v>
          </cell>
          <cell r="O990">
            <v>2335.42</v>
          </cell>
        </row>
        <row r="991">
          <cell r="B991">
            <v>211</v>
          </cell>
          <cell r="C991" t="str">
            <v>F</v>
          </cell>
          <cell r="D991" t="str">
            <v>4.4.1.19</v>
          </cell>
          <cell r="E991" t="str">
            <v>Redução concentrica em aço  com flanges, DN 500 x 400</v>
          </cell>
          <cell r="F991" t="str">
            <v>pc</v>
          </cell>
          <cell r="G991">
            <v>8</v>
          </cell>
          <cell r="H991">
            <v>6276.26</v>
          </cell>
          <cell r="I991">
            <v>4827.8900000000003</v>
          </cell>
          <cell r="J991">
            <v>1</v>
          </cell>
          <cell r="K991">
            <v>50210.080000000002</v>
          </cell>
          <cell r="L991">
            <v>-0.01</v>
          </cell>
          <cell r="N991">
            <v>6276.25</v>
          </cell>
          <cell r="O991">
            <v>50210</v>
          </cell>
        </row>
        <row r="992">
          <cell r="B992">
            <v>127</v>
          </cell>
          <cell r="C992" t="str">
            <v>F</v>
          </cell>
          <cell r="D992" t="str">
            <v>3.3.1.19</v>
          </cell>
          <cell r="E992" t="str">
            <v>Redução em aço com PT/FL e aba de vedação conforme det. 01  (peça especial) DN 800 x 600 mm</v>
          </cell>
          <cell r="F992" t="str">
            <v>un</v>
          </cell>
          <cell r="G992">
            <v>1</v>
          </cell>
          <cell r="H992">
            <v>11740</v>
          </cell>
          <cell r="I992">
            <v>9030.77</v>
          </cell>
          <cell r="J992">
            <v>1</v>
          </cell>
          <cell r="K992">
            <v>11740</v>
          </cell>
          <cell r="L992">
            <v>0</v>
          </cell>
          <cell r="N992">
            <v>11740</v>
          </cell>
          <cell r="O992">
            <v>11740</v>
          </cell>
        </row>
        <row r="993">
          <cell r="B993">
            <v>394</v>
          </cell>
          <cell r="C993" t="str">
            <v>F</v>
          </cell>
          <cell r="D993" t="str">
            <v>7.1.4.7</v>
          </cell>
          <cell r="E993" t="str">
            <v>Reducao concentrica c/ flanges FoFo PN 10 DN 100 x 50   15,500kg</v>
          </cell>
          <cell r="F993" t="str">
            <v>pc</v>
          </cell>
          <cell r="G993">
            <v>3</v>
          </cell>
          <cell r="H993">
            <v>196.37</v>
          </cell>
          <cell r="I993">
            <v>151.05000000000001</v>
          </cell>
          <cell r="J993">
            <v>1</v>
          </cell>
          <cell r="K993">
            <v>589.11</v>
          </cell>
          <cell r="L993">
            <v>0</v>
          </cell>
          <cell r="N993">
            <v>196.37</v>
          </cell>
          <cell r="O993">
            <v>589.11</v>
          </cell>
        </row>
        <row r="994">
          <cell r="B994">
            <v>3129</v>
          </cell>
          <cell r="C994" t="str">
            <v>F</v>
          </cell>
          <cell r="D994" t="str">
            <v>6.5.10.1.21</v>
          </cell>
          <cell r="E994" t="str">
            <v>Redução Concentrica c/ flanges FoFo PN 10, DN (150x100)mm</v>
          </cell>
          <cell r="F994" t="str">
            <v>pç</v>
          </cell>
          <cell r="G994">
            <v>2</v>
          </cell>
          <cell r="H994">
            <v>228.19</v>
          </cell>
          <cell r="I994">
            <v>175.53</v>
          </cell>
          <cell r="J994">
            <v>1</v>
          </cell>
          <cell r="K994">
            <v>456.38</v>
          </cell>
          <cell r="L994">
            <v>0</v>
          </cell>
          <cell r="N994">
            <v>228.19</v>
          </cell>
          <cell r="O994">
            <v>456.38</v>
          </cell>
        </row>
        <row r="995">
          <cell r="B995">
            <v>395</v>
          </cell>
          <cell r="C995" t="str">
            <v>F</v>
          </cell>
          <cell r="D995" t="str">
            <v>7.1.4.8</v>
          </cell>
          <cell r="E995" t="str">
            <v>Reducao concentrica c/ flanges FoFo PN 10 DN 200 x 150  22,000kg</v>
          </cell>
          <cell r="F995" t="str">
            <v>pc</v>
          </cell>
          <cell r="G995">
            <v>3</v>
          </cell>
          <cell r="H995">
            <v>351.09</v>
          </cell>
          <cell r="I995">
            <v>270.07</v>
          </cell>
          <cell r="J995">
            <v>1</v>
          </cell>
          <cell r="K995">
            <v>1053.27</v>
          </cell>
          <cell r="L995">
            <v>0</v>
          </cell>
          <cell r="N995">
            <v>351.09</v>
          </cell>
          <cell r="O995">
            <v>1053.27</v>
          </cell>
        </row>
        <row r="996">
          <cell r="B996">
            <v>2398</v>
          </cell>
          <cell r="C996" t="str">
            <v>F</v>
          </cell>
          <cell r="D996" t="str">
            <v>3.5.10.1.21</v>
          </cell>
          <cell r="E996" t="str">
            <v>Redução Concentrica c/ flanges FoFo PN 10, DN (200x150)mm</v>
          </cell>
          <cell r="F996" t="str">
            <v>pç</v>
          </cell>
          <cell r="G996">
            <v>4</v>
          </cell>
          <cell r="H996">
            <v>351.09</v>
          </cell>
          <cell r="I996">
            <v>270.07</v>
          </cell>
          <cell r="J996">
            <v>1</v>
          </cell>
          <cell r="K996">
            <v>1404.36</v>
          </cell>
          <cell r="L996">
            <v>0</v>
          </cell>
          <cell r="N996">
            <v>351.09</v>
          </cell>
          <cell r="O996">
            <v>1404.36</v>
          </cell>
        </row>
        <row r="997">
          <cell r="B997">
            <v>3477</v>
          </cell>
          <cell r="C997" t="str">
            <v>F</v>
          </cell>
          <cell r="D997" t="str">
            <v>7.5.10.1.20</v>
          </cell>
          <cell r="E997" t="str">
            <v>Redução Concentrica c/ flanges FoFo PN 10, DN (400x300)mm</v>
          </cell>
          <cell r="F997" t="str">
            <v>pç</v>
          </cell>
          <cell r="G997">
            <v>2</v>
          </cell>
          <cell r="H997">
            <v>1521.36</v>
          </cell>
          <cell r="I997">
            <v>1170.28</v>
          </cell>
          <cell r="J997">
            <v>1</v>
          </cell>
          <cell r="K997">
            <v>3042.72</v>
          </cell>
          <cell r="L997">
            <v>0</v>
          </cell>
          <cell r="N997">
            <v>1521.36</v>
          </cell>
          <cell r="O997">
            <v>3042.72</v>
          </cell>
        </row>
        <row r="998">
          <cell r="B998">
            <v>963</v>
          </cell>
          <cell r="C998" t="str">
            <v>F</v>
          </cell>
          <cell r="D998" t="str">
            <v>7.5.3.1.20</v>
          </cell>
          <cell r="E998" t="str">
            <v>Redução concêntrica c/Flanges FoFo PN-10 DN (500x400)mm</v>
          </cell>
          <cell r="F998" t="str">
            <v>pç</v>
          </cell>
          <cell r="G998">
            <v>1</v>
          </cell>
          <cell r="H998">
            <v>3054.47</v>
          </cell>
          <cell r="I998">
            <v>2349.59</v>
          </cell>
          <cell r="J998">
            <v>1</v>
          </cell>
          <cell r="K998">
            <v>3054.47</v>
          </cell>
          <cell r="L998">
            <v>0</v>
          </cell>
          <cell r="N998">
            <v>3054.47</v>
          </cell>
          <cell r="O998">
            <v>3054.47</v>
          </cell>
        </row>
        <row r="999">
          <cell r="B999">
            <v>504</v>
          </cell>
          <cell r="C999" t="str">
            <v>F</v>
          </cell>
          <cell r="D999" t="str">
            <v>7.2.4.1.17</v>
          </cell>
          <cell r="E999" t="str">
            <v>Redução Ponta e Bolsa FºF° JGS DN (150 X 100)mm, Inclusive anel de borracha</v>
          </cell>
          <cell r="F999" t="str">
            <v>pç</v>
          </cell>
          <cell r="G999">
            <v>22</v>
          </cell>
          <cell r="H999">
            <v>198.94</v>
          </cell>
          <cell r="I999">
            <v>153.03</v>
          </cell>
          <cell r="J999">
            <v>1</v>
          </cell>
          <cell r="K999">
            <v>4376.68</v>
          </cell>
          <cell r="L999">
            <v>0</v>
          </cell>
          <cell r="N999">
            <v>198.94</v>
          </cell>
          <cell r="O999">
            <v>4376.68</v>
          </cell>
        </row>
        <row r="1000">
          <cell r="B1000">
            <v>1479</v>
          </cell>
          <cell r="C1000" t="str">
            <v>F</v>
          </cell>
          <cell r="D1000" t="str">
            <v>13.4.14</v>
          </cell>
          <cell r="E1000" t="str">
            <v>Redução em fofo, ponta e bolsa JGS pn10, DN150x100 13,500 kg</v>
          </cell>
          <cell r="F1000" t="str">
            <v>pç</v>
          </cell>
          <cell r="G1000">
            <v>4</v>
          </cell>
          <cell r="H1000">
            <v>198.94</v>
          </cell>
          <cell r="I1000">
            <v>153.03</v>
          </cell>
          <cell r="J1000">
            <v>1</v>
          </cell>
          <cell r="K1000">
            <v>795.76</v>
          </cell>
          <cell r="L1000">
            <v>0</v>
          </cell>
          <cell r="N1000">
            <v>198.94</v>
          </cell>
          <cell r="O1000">
            <v>795.76</v>
          </cell>
        </row>
        <row r="1001">
          <cell r="B1001">
            <v>505</v>
          </cell>
          <cell r="C1001" t="str">
            <v>F</v>
          </cell>
          <cell r="D1001" t="str">
            <v>7.2.4.1.18</v>
          </cell>
          <cell r="E1001" t="str">
            <v>Redução Ponta e Bolsa FºF° JGS DN (200 X 100)mm, Inclusive anel de borracha</v>
          </cell>
          <cell r="F1001" t="str">
            <v>pç</v>
          </cell>
          <cell r="G1001">
            <v>2</v>
          </cell>
          <cell r="H1001">
            <v>251.59</v>
          </cell>
          <cell r="I1001">
            <v>193.53</v>
          </cell>
          <cell r="J1001">
            <v>1</v>
          </cell>
          <cell r="K1001">
            <v>503.18</v>
          </cell>
          <cell r="L1001">
            <v>0</v>
          </cell>
          <cell r="N1001">
            <v>251.59</v>
          </cell>
          <cell r="O1001">
            <v>503.18</v>
          </cell>
        </row>
        <row r="1002">
          <cell r="B1002">
            <v>506</v>
          </cell>
          <cell r="C1002" t="str">
            <v>F</v>
          </cell>
          <cell r="D1002" t="str">
            <v>7.2.4.1.19</v>
          </cell>
          <cell r="E1002" t="str">
            <v>Redução Ponta e Bolsa FºF° JGS DN (200 X 150)mm, Inclusive anel de borracha</v>
          </cell>
          <cell r="F1002" t="str">
            <v>pç</v>
          </cell>
          <cell r="G1002">
            <v>4</v>
          </cell>
          <cell r="H1002">
            <v>257.44</v>
          </cell>
          <cell r="I1002">
            <v>198.03</v>
          </cell>
          <cell r="J1002">
            <v>1</v>
          </cell>
          <cell r="K1002">
            <v>1029.76</v>
          </cell>
          <cell r="L1002">
            <v>0</v>
          </cell>
          <cell r="N1002">
            <v>257.44</v>
          </cell>
          <cell r="O1002">
            <v>1029.76</v>
          </cell>
        </row>
        <row r="1003">
          <cell r="B1003">
            <v>1391</v>
          </cell>
          <cell r="C1003" t="str">
            <v>F</v>
          </cell>
          <cell r="D1003" t="str">
            <v>12.4.9</v>
          </cell>
          <cell r="E1003" t="str">
            <v>Redução FoFo ponta e bolsa JGS DN 200x150 20,000 kg</v>
          </cell>
          <cell r="F1003" t="str">
            <v>pç</v>
          </cell>
          <cell r="G1003">
            <v>1</v>
          </cell>
          <cell r="H1003">
            <v>257.44</v>
          </cell>
          <cell r="I1003">
            <v>198.03</v>
          </cell>
          <cell r="J1003">
            <v>1</v>
          </cell>
          <cell r="K1003">
            <v>257.44</v>
          </cell>
          <cell r="L1003">
            <v>0</v>
          </cell>
          <cell r="N1003">
            <v>257.44</v>
          </cell>
          <cell r="O1003">
            <v>257.44</v>
          </cell>
        </row>
        <row r="1004">
          <cell r="B1004">
            <v>507</v>
          </cell>
          <cell r="C1004" t="str">
            <v>F</v>
          </cell>
          <cell r="D1004" t="str">
            <v>7.2.4.1.20</v>
          </cell>
          <cell r="E1004" t="str">
            <v>Redução Ponta e Bolsa FºF° JGS DN (250 X 200)mm, Inclusive anel de borracha</v>
          </cell>
          <cell r="F1004" t="str">
            <v>pç</v>
          </cell>
          <cell r="G1004">
            <v>1</v>
          </cell>
          <cell r="H1004">
            <v>345.24</v>
          </cell>
          <cell r="I1004">
            <v>265.57</v>
          </cell>
          <cell r="J1004">
            <v>1</v>
          </cell>
          <cell r="K1004">
            <v>345.24</v>
          </cell>
          <cell r="L1004">
            <v>0</v>
          </cell>
          <cell r="N1004">
            <v>345.24</v>
          </cell>
          <cell r="O1004">
            <v>345.24</v>
          </cell>
        </row>
        <row r="1005">
          <cell r="B1005">
            <v>508</v>
          </cell>
          <cell r="C1005" t="str">
            <v>F</v>
          </cell>
          <cell r="D1005" t="str">
            <v>7.2.4.1.21</v>
          </cell>
          <cell r="E1005" t="str">
            <v>Redução Ponta e Bolsa FºF° JGS DN (300 X 200)mm, Inclusive anel de borracha</v>
          </cell>
          <cell r="F1005" t="str">
            <v>pç</v>
          </cell>
          <cell r="G1005">
            <v>3</v>
          </cell>
          <cell r="H1005">
            <v>433.93</v>
          </cell>
          <cell r="I1005">
            <v>333.79</v>
          </cell>
          <cell r="J1005">
            <v>1</v>
          </cell>
          <cell r="K1005">
            <v>1301.79</v>
          </cell>
          <cell r="L1005">
            <v>0</v>
          </cell>
          <cell r="N1005">
            <v>433.93</v>
          </cell>
          <cell r="O1005">
            <v>1301.79</v>
          </cell>
        </row>
        <row r="1006">
          <cell r="B1006">
            <v>1392</v>
          </cell>
          <cell r="C1006" t="str">
            <v>F</v>
          </cell>
          <cell r="D1006" t="str">
            <v>12.4.10</v>
          </cell>
          <cell r="E1006" t="str">
            <v>Redução FoFo ponta e bolsa JGS DN 300x250 29,500 kg</v>
          </cell>
          <cell r="F1006" t="str">
            <v>pç</v>
          </cell>
          <cell r="G1006">
            <v>1</v>
          </cell>
          <cell r="H1006">
            <v>433.93</v>
          </cell>
          <cell r="I1006">
            <v>333.79</v>
          </cell>
          <cell r="J1006">
            <v>1</v>
          </cell>
          <cell r="K1006">
            <v>433.93</v>
          </cell>
          <cell r="L1006">
            <v>0</v>
          </cell>
          <cell r="N1006">
            <v>433.93</v>
          </cell>
          <cell r="O1006">
            <v>433.93</v>
          </cell>
        </row>
        <row r="1007">
          <cell r="B1007">
            <v>509</v>
          </cell>
          <cell r="C1007" t="str">
            <v>F</v>
          </cell>
          <cell r="D1007" t="str">
            <v>7.2.4.1.22</v>
          </cell>
          <cell r="E1007" t="str">
            <v>Redução Ponta e Bolsa FºF° JGS DN (300 X 250)mm, Inclusive anel de borracha</v>
          </cell>
          <cell r="F1007" t="str">
            <v>pç</v>
          </cell>
          <cell r="G1007">
            <v>3</v>
          </cell>
          <cell r="H1007">
            <v>456.4</v>
          </cell>
          <cell r="I1007">
            <v>351.08</v>
          </cell>
          <cell r="J1007">
            <v>1</v>
          </cell>
          <cell r="K1007">
            <v>1369.2</v>
          </cell>
          <cell r="L1007">
            <v>0</v>
          </cell>
          <cell r="N1007">
            <v>456.4</v>
          </cell>
          <cell r="O1007">
            <v>1369.2</v>
          </cell>
        </row>
        <row r="1008">
          <cell r="B1008">
            <v>1095</v>
          </cell>
          <cell r="C1008" t="str">
            <v>F</v>
          </cell>
          <cell r="D1008" t="str">
            <v>8.3.1.1</v>
          </cell>
          <cell r="E1008" t="str">
            <v>Redução Ponta e Bolsa FoFo JGS DN 350x 300mm</v>
          </cell>
          <cell r="F1008" t="str">
            <v>und.</v>
          </cell>
          <cell r="G1008">
            <v>4</v>
          </cell>
          <cell r="H1008">
            <v>762.85</v>
          </cell>
          <cell r="I1008">
            <v>586.80999999999995</v>
          </cell>
          <cell r="J1008">
            <v>1</v>
          </cell>
          <cell r="K1008">
            <v>3051.4</v>
          </cell>
          <cell r="L1008">
            <v>0</v>
          </cell>
          <cell r="N1008">
            <v>762.85</v>
          </cell>
          <cell r="O1008">
            <v>3051.4</v>
          </cell>
        </row>
        <row r="1009">
          <cell r="B1009">
            <v>415</v>
          </cell>
          <cell r="C1009" t="str">
            <v>F</v>
          </cell>
          <cell r="D1009" t="str">
            <v>7.1.5.4</v>
          </cell>
          <cell r="E1009" t="str">
            <v>Redução ponta e bolsa FoFo jgs DN 500x400  60,600kg</v>
          </cell>
          <cell r="F1009" t="str">
            <v>pc</v>
          </cell>
          <cell r="G1009">
            <v>1</v>
          </cell>
          <cell r="H1009">
            <v>1430.14</v>
          </cell>
          <cell r="I1009">
            <v>1100.1099999999999</v>
          </cell>
          <cell r="J1009">
            <v>1</v>
          </cell>
          <cell r="K1009">
            <v>1430.14</v>
          </cell>
          <cell r="L1009">
            <v>0</v>
          </cell>
          <cell r="N1009">
            <v>1430.14</v>
          </cell>
          <cell r="O1009">
            <v>1430.14</v>
          </cell>
        </row>
        <row r="1010">
          <cell r="B1010">
            <v>4200</v>
          </cell>
          <cell r="C1010" t="str">
            <v>F</v>
          </cell>
          <cell r="D1010" t="str">
            <v>10.7.1.7.6</v>
          </cell>
          <cell r="E1010" t="str">
            <v>Redução c/ ponta e bolsa FoFo PN 10 DN (600 x 400)mm</v>
          </cell>
          <cell r="F1010" t="str">
            <v>und</v>
          </cell>
          <cell r="G1010">
            <v>4</v>
          </cell>
          <cell r="H1010">
            <v>3200</v>
          </cell>
          <cell r="I1010">
            <v>2461.54</v>
          </cell>
          <cell r="J1010">
            <v>1</v>
          </cell>
          <cell r="K1010">
            <v>12800</v>
          </cell>
          <cell r="L1010">
            <v>0</v>
          </cell>
          <cell r="N1010">
            <v>3200</v>
          </cell>
          <cell r="O1010">
            <v>12800</v>
          </cell>
        </row>
        <row r="1011">
          <cell r="B1011">
            <v>4166</v>
          </cell>
          <cell r="C1011" t="str">
            <v>F</v>
          </cell>
          <cell r="D1011" t="str">
            <v>10.7.1.2.1</v>
          </cell>
          <cell r="E1011" t="str">
            <v>Redução c/ bolsas FoFo PN 10 DN (400 x 300)mm</v>
          </cell>
          <cell r="F1011" t="str">
            <v>pc</v>
          </cell>
          <cell r="G1011">
            <v>2</v>
          </cell>
          <cell r="H1011">
            <v>2500</v>
          </cell>
          <cell r="I1011">
            <v>1923.08</v>
          </cell>
          <cell r="J1011">
            <v>1</v>
          </cell>
          <cell r="K1011">
            <v>5000</v>
          </cell>
          <cell r="L1011">
            <v>0</v>
          </cell>
          <cell r="N1011">
            <v>2500</v>
          </cell>
          <cell r="O1011">
            <v>5000</v>
          </cell>
        </row>
        <row r="1012">
          <cell r="B1012">
            <v>4199</v>
          </cell>
          <cell r="C1012" t="str">
            <v>F</v>
          </cell>
          <cell r="D1012" t="str">
            <v>10.7.1.7.5</v>
          </cell>
          <cell r="E1012" t="str">
            <v>Redução c/ bolsas FoFo PN 10 DN (700 x 600)mm</v>
          </cell>
          <cell r="F1012" t="str">
            <v>und</v>
          </cell>
          <cell r="G1012">
            <v>2</v>
          </cell>
          <cell r="H1012">
            <v>3800</v>
          </cell>
          <cell r="I1012">
            <v>2923.08</v>
          </cell>
          <cell r="J1012">
            <v>1</v>
          </cell>
          <cell r="K1012">
            <v>7600</v>
          </cell>
          <cell r="L1012">
            <v>0</v>
          </cell>
          <cell r="N1012">
            <v>3800</v>
          </cell>
          <cell r="O1012">
            <v>7600</v>
          </cell>
        </row>
        <row r="1013">
          <cell r="B1013">
            <v>579</v>
          </cell>
          <cell r="C1013" t="str">
            <v>F</v>
          </cell>
          <cell r="D1013" t="str">
            <v>7.2.5.1.21</v>
          </cell>
          <cell r="E1013" t="str">
            <v>Redução PVC-PBA JE BB P/Rede de água DN (75 X 50)mm</v>
          </cell>
          <cell r="F1013" t="str">
            <v>un</v>
          </cell>
          <cell r="G1013">
            <v>24</v>
          </cell>
          <cell r="H1013">
            <v>44.46</v>
          </cell>
          <cell r="I1013">
            <v>34.200000000000003</v>
          </cell>
          <cell r="J1013">
            <v>1</v>
          </cell>
          <cell r="K1013">
            <v>1067.04</v>
          </cell>
          <cell r="L1013">
            <v>0</v>
          </cell>
          <cell r="N1013">
            <v>44.46</v>
          </cell>
          <cell r="O1013">
            <v>1067.04</v>
          </cell>
        </row>
        <row r="1014">
          <cell r="B1014">
            <v>580</v>
          </cell>
          <cell r="C1014" t="str">
            <v>F</v>
          </cell>
          <cell r="D1014" t="str">
            <v>7.2.5.1.22</v>
          </cell>
          <cell r="E1014" t="str">
            <v>Redução PVC-PBA JE BB P/Rede de água DN (100 X 50)mm</v>
          </cell>
          <cell r="F1014" t="str">
            <v>un</v>
          </cell>
          <cell r="G1014">
            <v>56</v>
          </cell>
          <cell r="H1014">
            <v>64.290000000000006</v>
          </cell>
          <cell r="I1014">
            <v>49.45</v>
          </cell>
          <cell r="J1014">
            <v>1</v>
          </cell>
          <cell r="K1014">
            <v>3600.24</v>
          </cell>
          <cell r="L1014">
            <v>-0.01</v>
          </cell>
          <cell r="N1014">
            <v>64.28</v>
          </cell>
          <cell r="O1014">
            <v>3599.68</v>
          </cell>
        </row>
        <row r="1015">
          <cell r="B1015">
            <v>581</v>
          </cell>
          <cell r="C1015" t="str">
            <v>F</v>
          </cell>
          <cell r="D1015" t="str">
            <v>7.2.5.1.23</v>
          </cell>
          <cell r="E1015" t="str">
            <v>Redução PVC-PBA JE BB P/Rede de água DN (100 X 75)mm</v>
          </cell>
          <cell r="F1015" t="str">
            <v>un</v>
          </cell>
          <cell r="G1015">
            <v>21</v>
          </cell>
          <cell r="H1015">
            <v>76.95</v>
          </cell>
          <cell r="I1015">
            <v>59.19</v>
          </cell>
          <cell r="J1015">
            <v>1</v>
          </cell>
          <cell r="K1015">
            <v>1615.95</v>
          </cell>
          <cell r="L1015">
            <v>-0.01</v>
          </cell>
          <cell r="N1015">
            <v>76.94</v>
          </cell>
          <cell r="O1015">
            <v>1615.74</v>
          </cell>
        </row>
        <row r="1016">
          <cell r="B1016">
            <v>1480</v>
          </cell>
          <cell r="C1016" t="str">
            <v>F</v>
          </cell>
          <cell r="D1016" t="str">
            <v>13.4.15</v>
          </cell>
          <cell r="E1016" t="str">
            <v>Redução em PVC PBA JE DN 100x75</v>
          </cell>
          <cell r="F1016" t="str">
            <v>pç</v>
          </cell>
          <cell r="G1016">
            <v>4</v>
          </cell>
          <cell r="H1016">
            <v>43.08</v>
          </cell>
          <cell r="I1016">
            <v>33.14</v>
          </cell>
          <cell r="J1016">
            <v>1</v>
          </cell>
          <cell r="K1016">
            <v>172.32</v>
          </cell>
          <cell r="L1016">
            <v>0</v>
          </cell>
          <cell r="N1016">
            <v>43.08</v>
          </cell>
          <cell r="O1016">
            <v>172.32</v>
          </cell>
        </row>
        <row r="1017">
          <cell r="B1017">
            <v>1630</v>
          </cell>
          <cell r="C1017" t="str">
            <v>F</v>
          </cell>
          <cell r="D1017" t="str">
            <v>15.2.2.21</v>
          </cell>
          <cell r="E1017" t="str">
            <v>Reducao para eletroduto ø 1" x 3/4" para instalação em condulete com entrada sem rosca</v>
          </cell>
          <cell r="F1017" t="str">
            <v>un</v>
          </cell>
          <cell r="G1017">
            <v>5</v>
          </cell>
          <cell r="H1017">
            <v>4.88</v>
          </cell>
          <cell r="I1017">
            <v>3.75</v>
          </cell>
          <cell r="J1017">
            <v>1</v>
          </cell>
          <cell r="K1017">
            <v>24.4</v>
          </cell>
          <cell r="L1017">
            <v>0</v>
          </cell>
          <cell r="N1017">
            <v>4.88</v>
          </cell>
          <cell r="O1017">
            <v>24.4</v>
          </cell>
        </row>
        <row r="1018">
          <cell r="B1018">
            <v>2397</v>
          </cell>
          <cell r="C1018" t="str">
            <v>F</v>
          </cell>
          <cell r="D1018" t="str">
            <v>3.5.10.1.20</v>
          </cell>
          <cell r="E1018" t="str">
            <v>Registro chato c/ flanges FoFo PN 10, c/ cabeçote e volante DN 100mm</v>
          </cell>
          <cell r="F1018" t="str">
            <v>pç</v>
          </cell>
          <cell r="G1018">
            <v>5</v>
          </cell>
          <cell r="H1018">
            <v>1045.8</v>
          </cell>
          <cell r="I1018">
            <v>804.46</v>
          </cell>
          <cell r="J1018">
            <v>1</v>
          </cell>
          <cell r="K1018">
            <v>5229</v>
          </cell>
          <cell r="L1018">
            <v>0</v>
          </cell>
          <cell r="N1018">
            <v>1045.8</v>
          </cell>
          <cell r="O1018">
            <v>5229</v>
          </cell>
        </row>
        <row r="1019">
          <cell r="B1019">
            <v>3127</v>
          </cell>
          <cell r="C1019" t="str">
            <v>F</v>
          </cell>
          <cell r="D1019" t="str">
            <v>6.5.10.1.19</v>
          </cell>
          <cell r="E1019" t="str">
            <v>Registro chato c/ flanges FoFo PN 10, c/ cabeçote e volante DN 150mm</v>
          </cell>
          <cell r="F1019" t="str">
            <v>pç</v>
          </cell>
          <cell r="G1019">
            <v>6</v>
          </cell>
          <cell r="H1019">
            <v>1716</v>
          </cell>
          <cell r="I1019">
            <v>1320</v>
          </cell>
          <cell r="J1019">
            <v>1</v>
          </cell>
          <cell r="K1019">
            <v>10296</v>
          </cell>
          <cell r="L1019">
            <v>0</v>
          </cell>
          <cell r="N1019">
            <v>1716</v>
          </cell>
          <cell r="O1019">
            <v>10296</v>
          </cell>
        </row>
        <row r="1020">
          <cell r="B1020">
            <v>2396</v>
          </cell>
          <cell r="C1020" t="str">
            <v>F</v>
          </cell>
          <cell r="D1020" t="str">
            <v>3.5.10.1.19</v>
          </cell>
          <cell r="E1020" t="str">
            <v>Registro chato c/ flanges FoFo PN 10, c/ cabeçote e volante DN 200mm</v>
          </cell>
          <cell r="F1020" t="str">
            <v>pç</v>
          </cell>
          <cell r="G1020">
            <v>5</v>
          </cell>
          <cell r="H1020">
            <v>2520</v>
          </cell>
          <cell r="I1020">
            <v>1938.46</v>
          </cell>
          <cell r="J1020">
            <v>1</v>
          </cell>
          <cell r="K1020">
            <v>12600</v>
          </cell>
          <cell r="L1020">
            <v>0</v>
          </cell>
          <cell r="N1020">
            <v>2520</v>
          </cell>
          <cell r="O1020">
            <v>12600</v>
          </cell>
        </row>
        <row r="1021">
          <cell r="B1021">
            <v>4164</v>
          </cell>
          <cell r="C1021" t="str">
            <v>F</v>
          </cell>
          <cell r="D1021" t="str">
            <v>10.7.1.1.12</v>
          </cell>
          <cell r="E1021" t="str">
            <v>Registro chato c/ flanges FoFo PN 10, c/ cabeçote DN 200mm.</v>
          </cell>
          <cell r="F1021" t="str">
            <v>und</v>
          </cell>
          <cell r="G1021">
            <v>16</v>
          </cell>
          <cell r="H1021">
            <v>2520</v>
          </cell>
          <cell r="I1021">
            <v>1938.46</v>
          </cell>
          <cell r="J1021">
            <v>1</v>
          </cell>
          <cell r="K1021">
            <v>40320</v>
          </cell>
          <cell r="L1021">
            <v>0</v>
          </cell>
          <cell r="N1021">
            <v>2520</v>
          </cell>
          <cell r="O1021">
            <v>40320</v>
          </cell>
        </row>
        <row r="1022">
          <cell r="B1022">
            <v>3475</v>
          </cell>
          <cell r="C1022" t="str">
            <v>F</v>
          </cell>
          <cell r="D1022" t="str">
            <v>7.5.10.1.18</v>
          </cell>
          <cell r="E1022" t="str">
            <v>Registro chato c/ flanges FoFo PN 10, c/ cabeçote e volante DN 400mm</v>
          </cell>
          <cell r="F1022" t="str">
            <v>pç</v>
          </cell>
          <cell r="G1022">
            <v>2</v>
          </cell>
          <cell r="H1022">
            <v>8060</v>
          </cell>
          <cell r="I1022">
            <v>6200</v>
          </cell>
          <cell r="J1022">
            <v>1</v>
          </cell>
          <cell r="K1022">
            <v>16120</v>
          </cell>
          <cell r="L1022">
            <v>0</v>
          </cell>
          <cell r="N1022">
            <v>8060</v>
          </cell>
          <cell r="O1022">
            <v>16120</v>
          </cell>
        </row>
        <row r="1023">
          <cell r="B1023">
            <v>960</v>
          </cell>
          <cell r="C1023" t="str">
            <v>F</v>
          </cell>
          <cell r="D1023" t="str">
            <v>7.5.3.1.17</v>
          </cell>
          <cell r="E1023" t="str">
            <v xml:space="preserve">Registro chato c/flanges FoFo PN 10  c/ cabeçote, haste inox DN 200mm </v>
          </cell>
          <cell r="F1023" t="str">
            <v>pç</v>
          </cell>
          <cell r="G1023">
            <v>1</v>
          </cell>
          <cell r="H1023">
            <v>2520</v>
          </cell>
          <cell r="I1023">
            <v>1938.46</v>
          </cell>
          <cell r="J1023">
            <v>1</v>
          </cell>
          <cell r="K1023">
            <v>2520</v>
          </cell>
          <cell r="L1023">
            <v>0</v>
          </cell>
          <cell r="N1023">
            <v>2520</v>
          </cell>
          <cell r="O1023">
            <v>2520</v>
          </cell>
        </row>
        <row r="1024">
          <cell r="B1024">
            <v>953</v>
          </cell>
          <cell r="C1024" t="str">
            <v>F</v>
          </cell>
          <cell r="D1024" t="str">
            <v>7.5.3.1.10</v>
          </cell>
          <cell r="E1024" t="str">
            <v xml:space="preserve">Registro chato c/flanges FoFo PN 10  c/ cabeçote, haste inox DN 300mm </v>
          </cell>
          <cell r="F1024" t="str">
            <v>pç</v>
          </cell>
          <cell r="G1024">
            <v>1</v>
          </cell>
          <cell r="H1024">
            <v>5187</v>
          </cell>
          <cell r="I1024">
            <v>3990</v>
          </cell>
          <cell r="J1024">
            <v>1</v>
          </cell>
          <cell r="K1024">
            <v>5187</v>
          </cell>
          <cell r="L1024">
            <v>0</v>
          </cell>
          <cell r="N1024">
            <v>5187</v>
          </cell>
          <cell r="O1024">
            <v>5187</v>
          </cell>
        </row>
        <row r="1025">
          <cell r="B1025">
            <v>961</v>
          </cell>
          <cell r="C1025" t="str">
            <v>F</v>
          </cell>
          <cell r="D1025" t="str">
            <v>7.5.3.1.18</v>
          </cell>
          <cell r="E1025" t="str">
            <v xml:space="preserve">Registro chato c/flanges FoFo PN 10  c/ cabeçote, haste inox DN 400mm </v>
          </cell>
          <cell r="F1025" t="str">
            <v>pç</v>
          </cell>
          <cell r="G1025">
            <v>1</v>
          </cell>
          <cell r="H1025">
            <v>18937.72</v>
          </cell>
          <cell r="I1025">
            <v>14567.48</v>
          </cell>
          <cell r="J1025">
            <v>1</v>
          </cell>
          <cell r="K1025">
            <v>18937.72</v>
          </cell>
          <cell r="L1025">
            <v>0</v>
          </cell>
          <cell r="N1025">
            <v>18937.72</v>
          </cell>
          <cell r="O1025">
            <v>18937.72</v>
          </cell>
        </row>
        <row r="1026">
          <cell r="B1026">
            <v>400</v>
          </cell>
          <cell r="C1026" t="str">
            <v>F</v>
          </cell>
          <cell r="D1026" t="str">
            <v>7.1.4.13</v>
          </cell>
          <cell r="E1026" t="str">
            <v>Registro de gaveta chato fofo c/ flanges pn 10 DN 50  13,000kg</v>
          </cell>
          <cell r="F1026" t="str">
            <v>pc</v>
          </cell>
          <cell r="G1026">
            <v>3</v>
          </cell>
          <cell r="H1026">
            <v>314.60000000000002</v>
          </cell>
          <cell r="I1026">
            <v>242</v>
          </cell>
          <cell r="J1026">
            <v>1</v>
          </cell>
          <cell r="K1026">
            <v>943.8</v>
          </cell>
          <cell r="L1026">
            <v>0</v>
          </cell>
          <cell r="N1026">
            <v>314.60000000000002</v>
          </cell>
          <cell r="O1026">
            <v>943.8</v>
          </cell>
        </row>
        <row r="1027">
          <cell r="B1027">
            <v>401</v>
          </cell>
          <cell r="C1027" t="str">
            <v>F</v>
          </cell>
          <cell r="D1027" t="str">
            <v>7.1.4.14</v>
          </cell>
          <cell r="E1027" t="str">
            <v>Registro de gaveta chato fofo c/ flanges pn 10 pn 150   60,00kg</v>
          </cell>
          <cell r="F1027" t="str">
            <v>pc</v>
          </cell>
          <cell r="G1027">
            <v>3</v>
          </cell>
          <cell r="H1027">
            <v>1452</v>
          </cell>
          <cell r="I1027">
            <v>1116.92</v>
          </cell>
          <cell r="J1027">
            <v>1</v>
          </cell>
          <cell r="K1027">
            <v>4356</v>
          </cell>
          <cell r="L1027">
            <v>0</v>
          </cell>
          <cell r="N1027">
            <v>1452</v>
          </cell>
          <cell r="O1027">
            <v>4356</v>
          </cell>
        </row>
        <row r="1028">
          <cell r="B1028">
            <v>196</v>
          </cell>
          <cell r="C1028" t="str">
            <v>F</v>
          </cell>
          <cell r="D1028" t="str">
            <v>4.4.1.4</v>
          </cell>
          <cell r="E1028" t="str">
            <v>Registro de gaveta chato fofo c/ flanges e cabeçote PN10, DN 300 215,000 kg</v>
          </cell>
          <cell r="F1028" t="str">
            <v>pc</v>
          </cell>
          <cell r="G1028">
            <v>4</v>
          </cell>
          <cell r="H1028">
            <v>5187</v>
          </cell>
          <cell r="I1028">
            <v>3990</v>
          </cell>
          <cell r="J1028">
            <v>1</v>
          </cell>
          <cell r="K1028">
            <v>20748</v>
          </cell>
          <cell r="L1028">
            <v>0</v>
          </cell>
          <cell r="N1028">
            <v>5187</v>
          </cell>
          <cell r="O1028">
            <v>20748</v>
          </cell>
        </row>
        <row r="1029">
          <cell r="B1029">
            <v>1393</v>
          </cell>
          <cell r="C1029" t="str">
            <v>F</v>
          </cell>
          <cell r="D1029" t="str">
            <v>12.4.11</v>
          </cell>
          <cell r="E1029" t="str">
            <v>Registro gaveta com bolsas e cunha de borracha para tubos de PVC Defofo  DN 100 23,000 kg</v>
          </cell>
          <cell r="F1029" t="str">
            <v>pç</v>
          </cell>
          <cell r="G1029">
            <v>4</v>
          </cell>
          <cell r="H1029">
            <v>556.6</v>
          </cell>
          <cell r="I1029">
            <v>428.15</v>
          </cell>
          <cell r="J1029">
            <v>1</v>
          </cell>
          <cell r="K1029">
            <v>2226.4</v>
          </cell>
          <cell r="L1029">
            <v>0</v>
          </cell>
          <cell r="N1029">
            <v>556.6</v>
          </cell>
          <cell r="O1029">
            <v>2226.4</v>
          </cell>
        </row>
        <row r="1030">
          <cell r="B1030">
            <v>1394</v>
          </cell>
          <cell r="C1030" t="str">
            <v>F</v>
          </cell>
          <cell r="D1030" t="str">
            <v>12.4.12</v>
          </cell>
          <cell r="E1030" t="str">
            <v>Registro gaveta com bolsas e cunha de borracha para tubos de PVC Defofo  DN 150 40,000 kg</v>
          </cell>
          <cell r="F1030" t="str">
            <v>pç</v>
          </cell>
          <cell r="G1030">
            <v>1</v>
          </cell>
          <cell r="H1030">
            <v>968.01</v>
          </cell>
          <cell r="I1030">
            <v>744.62</v>
          </cell>
          <cell r="J1030">
            <v>1</v>
          </cell>
          <cell r="K1030">
            <v>968.01</v>
          </cell>
          <cell r="L1030">
            <v>-0.01</v>
          </cell>
          <cell r="N1030">
            <v>968</v>
          </cell>
          <cell r="O1030">
            <v>968</v>
          </cell>
        </row>
        <row r="1031">
          <cell r="B1031">
            <v>1395</v>
          </cell>
          <cell r="C1031" t="str">
            <v>F</v>
          </cell>
          <cell r="D1031" t="str">
            <v>12.4.13</v>
          </cell>
          <cell r="E1031" t="str">
            <v>Registro gaveta com bolsas e cunha de borracha para tubos de PVC Defofo  DN 200 65,000 kg</v>
          </cell>
          <cell r="F1031" t="str">
            <v>pç</v>
          </cell>
          <cell r="G1031">
            <v>1</v>
          </cell>
          <cell r="H1031">
            <v>1573</v>
          </cell>
          <cell r="I1031">
            <v>1210</v>
          </cell>
          <cell r="J1031">
            <v>1</v>
          </cell>
          <cell r="K1031">
            <v>1573</v>
          </cell>
          <cell r="L1031">
            <v>0</v>
          </cell>
          <cell r="N1031">
            <v>1573</v>
          </cell>
          <cell r="O1031">
            <v>1573</v>
          </cell>
        </row>
        <row r="1032">
          <cell r="B1032">
            <v>1396</v>
          </cell>
          <cell r="C1032" t="str">
            <v>F</v>
          </cell>
          <cell r="D1032" t="str">
            <v>12.4.14</v>
          </cell>
          <cell r="E1032" t="str">
            <v>Registro gaveta com bolsas e cunha de borracha para tubos de PVC Defofo  DN 300 130,000 kg</v>
          </cell>
          <cell r="F1032" t="str">
            <v>pç</v>
          </cell>
          <cell r="G1032">
            <v>1</v>
          </cell>
          <cell r="H1032">
            <v>3146</v>
          </cell>
          <cell r="I1032">
            <v>2420</v>
          </cell>
          <cell r="J1032">
            <v>1</v>
          </cell>
          <cell r="K1032">
            <v>3146</v>
          </cell>
          <cell r="L1032">
            <v>0</v>
          </cell>
          <cell r="N1032">
            <v>3146</v>
          </cell>
          <cell r="O1032">
            <v>3146</v>
          </cell>
        </row>
        <row r="1033">
          <cell r="B1033">
            <v>4432</v>
          </cell>
          <cell r="C1033" t="str">
            <v>F</v>
          </cell>
          <cell r="D1033" t="str">
            <v>12.2.1.1</v>
          </cell>
          <cell r="E1033" t="str">
            <v>Rele fotoelétrico 1800VA-220V</v>
          </cell>
          <cell r="F1033" t="str">
            <v>un</v>
          </cell>
          <cell r="G1033">
            <v>23</v>
          </cell>
          <cell r="H1033">
            <v>46.8</v>
          </cell>
          <cell r="I1033">
            <v>36</v>
          </cell>
          <cell r="J1033">
            <v>1</v>
          </cell>
          <cell r="K1033">
            <v>1076.4000000000001</v>
          </cell>
          <cell r="L1033">
            <v>0</v>
          </cell>
          <cell r="N1033">
            <v>46.8</v>
          </cell>
          <cell r="O1033">
            <v>1076.4000000000001</v>
          </cell>
        </row>
        <row r="1034">
          <cell r="B1034">
            <v>38</v>
          </cell>
          <cell r="C1034" t="str">
            <v>F</v>
          </cell>
          <cell r="D1034" t="str">
            <v>1.1.4.1</v>
          </cell>
          <cell r="E1034" t="str">
            <v>República de Engenheiros</v>
          </cell>
          <cell r="F1034" t="str">
            <v>mês</v>
          </cell>
          <cell r="G1034">
            <v>60</v>
          </cell>
          <cell r="H1034">
            <v>2980</v>
          </cell>
          <cell r="I1034">
            <v>2292.31</v>
          </cell>
          <cell r="J1034">
            <v>1</v>
          </cell>
          <cell r="K1034">
            <v>178800</v>
          </cell>
          <cell r="L1034">
            <v>20</v>
          </cell>
          <cell r="M1034">
            <v>2980</v>
          </cell>
          <cell r="N1034">
            <v>3000</v>
          </cell>
          <cell r="O1034">
            <v>180000</v>
          </cell>
        </row>
        <row r="1035">
          <cell r="B1035">
            <v>39</v>
          </cell>
          <cell r="C1035" t="str">
            <v>F</v>
          </cell>
          <cell r="D1035" t="str">
            <v>1.1.4.2</v>
          </cell>
          <cell r="E1035" t="str">
            <v>República de mestres de obra</v>
          </cell>
          <cell r="F1035" t="str">
            <v>mês</v>
          </cell>
          <cell r="G1035">
            <v>60</v>
          </cell>
          <cell r="H1035">
            <v>4960.01</v>
          </cell>
          <cell r="I1035">
            <v>3815.39</v>
          </cell>
          <cell r="J1035">
            <v>1</v>
          </cell>
          <cell r="K1035">
            <v>297600.59999999998</v>
          </cell>
          <cell r="L1035">
            <v>39.99</v>
          </cell>
          <cell r="M1035">
            <v>4960</v>
          </cell>
          <cell r="N1035">
            <v>5000</v>
          </cell>
          <cell r="O1035">
            <v>300000</v>
          </cell>
        </row>
        <row r="1036">
          <cell r="B1036">
            <v>2123</v>
          </cell>
          <cell r="C1036" t="str">
            <v>F</v>
          </cell>
          <cell r="D1036" t="str">
            <v>2.2.2.2</v>
          </cell>
          <cell r="E1036" t="str">
            <v>Selim Pvc 90g com Travas Nbr 10569 para Rede Coletora de Esgoto Dn 150x100mm</v>
          </cell>
          <cell r="F1036" t="str">
            <v>pç</v>
          </cell>
          <cell r="G1036">
            <v>7264</v>
          </cell>
          <cell r="H1036">
            <v>14.4</v>
          </cell>
          <cell r="I1036">
            <v>11.08</v>
          </cell>
          <cell r="J1036">
            <v>1</v>
          </cell>
          <cell r="K1036">
            <v>104601.60000000001</v>
          </cell>
          <cell r="L1036">
            <v>0</v>
          </cell>
          <cell r="N1036">
            <v>14.4</v>
          </cell>
          <cell r="O1036">
            <v>104601.60000000001</v>
          </cell>
        </row>
        <row r="1037">
          <cell r="B1037">
            <v>2124</v>
          </cell>
          <cell r="C1037" t="str">
            <v>F</v>
          </cell>
          <cell r="D1037" t="str">
            <v>2.2.2.3</v>
          </cell>
          <cell r="E1037" t="str">
            <v>Selim PVC 90 Gr com travas NBR10569 para rede coletora de esgodo DN (200 x 100)mm</v>
          </cell>
          <cell r="F1037" t="str">
            <v>pç</v>
          </cell>
          <cell r="G1037">
            <v>210</v>
          </cell>
          <cell r="H1037">
            <v>32.42</v>
          </cell>
          <cell r="I1037">
            <v>24.94</v>
          </cell>
          <cell r="J1037">
            <v>1</v>
          </cell>
          <cell r="K1037">
            <v>6808.2</v>
          </cell>
          <cell r="L1037">
            <v>0</v>
          </cell>
          <cell r="N1037">
            <v>32.42</v>
          </cell>
          <cell r="O1037">
            <v>6808.2</v>
          </cell>
        </row>
        <row r="1038">
          <cell r="B1038">
            <v>2125</v>
          </cell>
          <cell r="C1038" t="str">
            <v>F</v>
          </cell>
          <cell r="D1038" t="str">
            <v>2.2.2.4</v>
          </cell>
          <cell r="E1038" t="str">
            <v>Selim PVC 90 Gr com travas NBR10569 para rede coletora de esgodo DN (250 x 100)mm</v>
          </cell>
          <cell r="F1038" t="str">
            <v>pç</v>
          </cell>
          <cell r="G1038">
            <v>174</v>
          </cell>
          <cell r="H1038">
            <v>34.11</v>
          </cell>
          <cell r="I1038">
            <v>26.24</v>
          </cell>
          <cell r="J1038">
            <v>1</v>
          </cell>
          <cell r="K1038">
            <v>5935.14</v>
          </cell>
          <cell r="L1038">
            <v>0</v>
          </cell>
          <cell r="N1038">
            <v>34.11</v>
          </cell>
          <cell r="O1038">
            <v>5935.14</v>
          </cell>
        </row>
        <row r="1039">
          <cell r="B1039">
            <v>2126</v>
          </cell>
          <cell r="C1039" t="str">
            <v>F</v>
          </cell>
          <cell r="D1039" t="str">
            <v>2.2.2.5</v>
          </cell>
          <cell r="E1039" t="str">
            <v>Selim PVC 90 Gr com travas NBR10569 para rede coletora de esgodo DN (350 x 100)mm</v>
          </cell>
          <cell r="F1039" t="str">
            <v>pç</v>
          </cell>
          <cell r="G1039">
            <v>222</v>
          </cell>
          <cell r="H1039">
            <v>132.78</v>
          </cell>
          <cell r="I1039">
            <v>102.14</v>
          </cell>
          <cell r="J1039">
            <v>1</v>
          </cell>
          <cell r="K1039">
            <v>29477.16</v>
          </cell>
          <cell r="L1039">
            <v>0</v>
          </cell>
          <cell r="N1039">
            <v>132.78</v>
          </cell>
          <cell r="O1039">
            <v>29477.16</v>
          </cell>
        </row>
        <row r="1040">
          <cell r="B1040">
            <v>2127</v>
          </cell>
          <cell r="C1040" t="str">
            <v>F</v>
          </cell>
          <cell r="D1040" t="str">
            <v>2.2.2.6</v>
          </cell>
          <cell r="E1040" t="str">
            <v>Selim PVC 90 Gr com travas NBR10569 para rede coletora de esgodo DN (400 x 100)mm</v>
          </cell>
          <cell r="F1040" t="str">
            <v>pç</v>
          </cell>
          <cell r="G1040">
            <v>262</v>
          </cell>
          <cell r="H1040">
            <v>317.33999999999997</v>
          </cell>
          <cell r="I1040">
            <v>244.11</v>
          </cell>
          <cell r="J1040">
            <v>1</v>
          </cell>
          <cell r="K1040">
            <v>83143.08</v>
          </cell>
          <cell r="L1040">
            <v>0</v>
          </cell>
          <cell r="N1040">
            <v>317.33999999999997</v>
          </cell>
          <cell r="O1040">
            <v>83143.08</v>
          </cell>
        </row>
        <row r="1041">
          <cell r="B1041">
            <v>4508</v>
          </cell>
          <cell r="C1041" t="str">
            <v>F</v>
          </cell>
          <cell r="D1041" t="str">
            <v>12.2.4.1.20</v>
          </cell>
          <cell r="E1041" t="str">
            <v>Sensor de nivel ultrassonico 220 vca</v>
          </cell>
          <cell r="F1041" t="str">
            <v>un</v>
          </cell>
          <cell r="G1041">
            <v>6</v>
          </cell>
          <cell r="H1041">
            <v>2400</v>
          </cell>
          <cell r="I1041">
            <v>1846.15</v>
          </cell>
          <cell r="J1041">
            <v>1</v>
          </cell>
          <cell r="K1041">
            <v>14400</v>
          </cell>
          <cell r="L1041">
            <v>0</v>
          </cell>
          <cell r="N1041">
            <v>2400</v>
          </cell>
          <cell r="O1041">
            <v>14400</v>
          </cell>
        </row>
        <row r="1042">
          <cell r="B1042">
            <v>1607</v>
          </cell>
          <cell r="C1042" t="str">
            <v>F</v>
          </cell>
          <cell r="D1042" t="str">
            <v>15.2.1.7</v>
          </cell>
          <cell r="E1042" t="str">
            <v>Sistema de Comunicação composto de rádio modem faixa de frequencia 902-928Mhz,interface RS-232/RS-485 selecionavel pelo usuario, transmissor,receptor, mastro e antena</v>
          </cell>
          <cell r="F1042" t="str">
            <v>un</v>
          </cell>
          <cell r="G1042">
            <v>1</v>
          </cell>
          <cell r="H1042">
            <v>18430</v>
          </cell>
          <cell r="I1042">
            <v>14176.92</v>
          </cell>
          <cell r="J1042">
            <v>1</v>
          </cell>
          <cell r="K1042">
            <v>18430</v>
          </cell>
          <cell r="L1042">
            <v>0</v>
          </cell>
          <cell r="N1042">
            <v>18430</v>
          </cell>
          <cell r="O1042">
            <v>18430</v>
          </cell>
        </row>
        <row r="1043">
          <cell r="B1043">
            <v>1606</v>
          </cell>
          <cell r="C1043" t="str">
            <v>F</v>
          </cell>
          <cell r="D1043" t="str">
            <v>15.2.1.6</v>
          </cell>
          <cell r="E1043" t="str">
            <v>Sistema Operacional : Windows Vista Business,Microsoft Office 2007,Soft Supervisório GENESIS</v>
          </cell>
          <cell r="F1043" t="str">
            <v>vb</v>
          </cell>
          <cell r="G1043">
            <v>1</v>
          </cell>
          <cell r="H1043">
            <v>56020</v>
          </cell>
          <cell r="I1043">
            <v>43092.31</v>
          </cell>
          <cell r="J1043">
            <v>1</v>
          </cell>
          <cell r="K1043">
            <v>56020</v>
          </cell>
          <cell r="L1043">
            <v>0</v>
          </cell>
          <cell r="N1043">
            <v>56020</v>
          </cell>
          <cell r="O1043">
            <v>56020</v>
          </cell>
        </row>
        <row r="1044">
          <cell r="B1044">
            <v>131</v>
          </cell>
          <cell r="C1044" t="str">
            <v>F</v>
          </cell>
          <cell r="D1044" t="str">
            <v>3.3.2.3</v>
          </cell>
          <cell r="E1044" t="str">
            <v>Stop log's e vertedores em fibra de vidro</v>
          </cell>
          <cell r="F1044" t="str">
            <v>un</v>
          </cell>
          <cell r="G1044">
            <v>8</v>
          </cell>
          <cell r="H1044">
            <v>1560</v>
          </cell>
          <cell r="I1044">
            <v>1200</v>
          </cell>
          <cell r="J1044">
            <v>1</v>
          </cell>
          <cell r="K1044">
            <v>12480</v>
          </cell>
          <cell r="L1044">
            <v>0</v>
          </cell>
          <cell r="N1044">
            <v>1560</v>
          </cell>
          <cell r="O1044">
            <v>12480</v>
          </cell>
        </row>
        <row r="1045">
          <cell r="B1045">
            <v>2456</v>
          </cell>
          <cell r="C1045" t="str">
            <v>F</v>
          </cell>
          <cell r="D1045" t="str">
            <v>3.5.20.1</v>
          </cell>
          <cell r="E1045" t="str">
            <v>Talha manual com corrente e estrutura em aço para altura de elev  H= 5,00 m, CAP. = 2000 kg, com pintura de proteção, exclusive trilhos de rolamento</v>
          </cell>
          <cell r="F1045" t="str">
            <v>un</v>
          </cell>
          <cell r="G1045">
            <v>6</v>
          </cell>
          <cell r="H1045">
            <v>3700</v>
          </cell>
          <cell r="I1045">
            <v>2846.15</v>
          </cell>
          <cell r="J1045">
            <v>1</v>
          </cell>
          <cell r="K1045">
            <v>22200</v>
          </cell>
          <cell r="L1045">
            <v>0</v>
          </cell>
          <cell r="N1045">
            <v>3700</v>
          </cell>
          <cell r="O1045">
            <v>22200</v>
          </cell>
        </row>
        <row r="1046">
          <cell r="B1046">
            <v>208</v>
          </cell>
          <cell r="C1046" t="str">
            <v>F</v>
          </cell>
          <cell r="D1046" t="str">
            <v>4.4.1.16</v>
          </cell>
          <cell r="E1046" t="str">
            <v xml:space="preserve">Tê redução aço c/  flanges DN 500 x 400 </v>
          </cell>
          <cell r="F1046" t="str">
            <v>pc</v>
          </cell>
          <cell r="G1046">
            <v>8</v>
          </cell>
          <cell r="H1046">
            <v>8115.12</v>
          </cell>
          <cell r="I1046">
            <v>6242.4</v>
          </cell>
          <cell r="J1046">
            <v>1</v>
          </cell>
          <cell r="K1046">
            <v>64920.959999999999</v>
          </cell>
          <cell r="L1046">
            <v>0</v>
          </cell>
          <cell r="N1046">
            <v>8115.12</v>
          </cell>
          <cell r="O1046">
            <v>64920.959999999999</v>
          </cell>
        </row>
        <row r="1047">
          <cell r="B1047">
            <v>215</v>
          </cell>
          <cell r="C1047" t="str">
            <v>F</v>
          </cell>
          <cell r="D1047" t="str">
            <v>4.4.1.23</v>
          </cell>
          <cell r="E1047" t="str">
            <v xml:space="preserve">Tê aço c/  flanges DN 500 x 500 </v>
          </cell>
          <cell r="F1047" t="str">
            <v>pc</v>
          </cell>
          <cell r="G1047">
            <v>8</v>
          </cell>
          <cell r="H1047">
            <v>8427.24</v>
          </cell>
          <cell r="I1047">
            <v>6482.49</v>
          </cell>
          <cell r="J1047">
            <v>1</v>
          </cell>
          <cell r="K1047">
            <v>67417.919999999998</v>
          </cell>
          <cell r="L1047">
            <v>0</v>
          </cell>
          <cell r="N1047">
            <v>8427.24</v>
          </cell>
          <cell r="O1047">
            <v>67417.919999999998</v>
          </cell>
        </row>
        <row r="1048">
          <cell r="B1048">
            <v>227</v>
          </cell>
          <cell r="C1048" t="str">
            <v>F</v>
          </cell>
          <cell r="D1048" t="str">
            <v>4.4.1.35</v>
          </cell>
          <cell r="E1048" t="str">
            <v xml:space="preserve">Tê aço c/  flanges DN 600 x 400 </v>
          </cell>
          <cell r="F1048" t="str">
            <v>pc</v>
          </cell>
          <cell r="G1048">
            <v>8</v>
          </cell>
          <cell r="H1048">
            <v>10958.88</v>
          </cell>
          <cell r="I1048">
            <v>8429.91</v>
          </cell>
          <cell r="J1048">
            <v>1</v>
          </cell>
          <cell r="K1048">
            <v>87671.039999999994</v>
          </cell>
          <cell r="L1048">
            <v>0</v>
          </cell>
          <cell r="N1048">
            <v>10958.88</v>
          </cell>
          <cell r="O1048">
            <v>87671.039999999994</v>
          </cell>
        </row>
        <row r="1049">
          <cell r="B1049">
            <v>200</v>
          </cell>
          <cell r="C1049" t="str">
            <v>F</v>
          </cell>
          <cell r="D1049" t="str">
            <v>4.4.1.8</v>
          </cell>
          <cell r="E1049" t="str">
            <v xml:space="preserve">Tê redução aço c/  flanges DN 600 x 500 </v>
          </cell>
          <cell r="F1049" t="str">
            <v>pc</v>
          </cell>
          <cell r="G1049">
            <v>4</v>
          </cell>
          <cell r="H1049">
            <v>11583.12</v>
          </cell>
          <cell r="I1049">
            <v>8910.09</v>
          </cell>
          <cell r="J1049">
            <v>1</v>
          </cell>
          <cell r="K1049">
            <v>46332.480000000003</v>
          </cell>
          <cell r="L1049">
            <v>0</v>
          </cell>
          <cell r="N1049">
            <v>11583.12</v>
          </cell>
          <cell r="O1049">
            <v>46332.480000000003</v>
          </cell>
        </row>
        <row r="1050">
          <cell r="B1050">
            <v>233</v>
          </cell>
          <cell r="C1050" t="str">
            <v>F</v>
          </cell>
          <cell r="D1050" t="str">
            <v>4.4.1.41</v>
          </cell>
          <cell r="E1050" t="str">
            <v xml:space="preserve">Te aço c/  flanges DN 600 x 600 </v>
          </cell>
          <cell r="F1050" t="str">
            <v>pc</v>
          </cell>
          <cell r="G1050">
            <v>2</v>
          </cell>
          <cell r="H1050">
            <v>12207.36</v>
          </cell>
          <cell r="I1050">
            <v>9390.2800000000007</v>
          </cell>
          <cell r="J1050">
            <v>1</v>
          </cell>
          <cell r="K1050">
            <v>24414.720000000001</v>
          </cell>
          <cell r="L1050">
            <v>0</v>
          </cell>
          <cell r="N1050">
            <v>12207.36</v>
          </cell>
          <cell r="O1050">
            <v>24414.720000000001</v>
          </cell>
        </row>
        <row r="1051">
          <cell r="B1051">
            <v>216</v>
          </cell>
          <cell r="C1051" t="str">
            <v>F</v>
          </cell>
          <cell r="D1051" t="str">
            <v>4.4.1.24</v>
          </cell>
          <cell r="E1051" t="str">
            <v>Tê rd aço c/  flanges DN 1000 x 500 (peça especial)</v>
          </cell>
          <cell r="F1051" t="str">
            <v>pc</v>
          </cell>
          <cell r="G1051">
            <v>4</v>
          </cell>
          <cell r="H1051">
            <v>40600</v>
          </cell>
          <cell r="I1051">
            <v>31230.77</v>
          </cell>
          <cell r="J1051">
            <v>1</v>
          </cell>
          <cell r="K1051">
            <v>162400</v>
          </cell>
          <cell r="L1051">
            <v>0</v>
          </cell>
          <cell r="N1051">
            <v>40600</v>
          </cell>
          <cell r="O1051">
            <v>162400</v>
          </cell>
        </row>
        <row r="1052">
          <cell r="B1052">
            <v>230</v>
          </cell>
          <cell r="C1052" t="str">
            <v>F</v>
          </cell>
          <cell r="D1052" t="str">
            <v>4.4.1.38</v>
          </cell>
          <cell r="E1052" t="str">
            <v xml:space="preserve">Tê aço c/ pontas p/ junta alvenius DN 600 x 600 </v>
          </cell>
          <cell r="F1052" t="str">
            <v>pc</v>
          </cell>
          <cell r="G1052">
            <v>2</v>
          </cell>
          <cell r="H1052">
            <v>12207.36</v>
          </cell>
          <cell r="I1052">
            <v>9390.2800000000007</v>
          </cell>
          <cell r="J1052">
            <v>1</v>
          </cell>
          <cell r="K1052">
            <v>24414.720000000001</v>
          </cell>
          <cell r="L1052">
            <v>0</v>
          </cell>
          <cell r="N1052">
            <v>12207.36</v>
          </cell>
          <cell r="O1052">
            <v>24414.720000000001</v>
          </cell>
        </row>
        <row r="1053">
          <cell r="B1053">
            <v>122</v>
          </cell>
          <cell r="C1053" t="str">
            <v>F</v>
          </cell>
          <cell r="D1053" t="str">
            <v>3.3.1.14</v>
          </cell>
          <cell r="E1053" t="str">
            <v>Tê com Flanges nas três extremidades TFL PN-10, DN 100  18,800 kg</v>
          </cell>
          <cell r="F1053" t="str">
            <v>un</v>
          </cell>
          <cell r="G1053">
            <v>9</v>
          </cell>
          <cell r="H1053">
            <v>251.46</v>
          </cell>
          <cell r="I1053">
            <v>193.43</v>
          </cell>
          <cell r="J1053">
            <v>1</v>
          </cell>
          <cell r="K1053">
            <v>2263.14</v>
          </cell>
          <cell r="L1053">
            <v>0</v>
          </cell>
          <cell r="N1053">
            <v>251.46</v>
          </cell>
          <cell r="O1053">
            <v>2263.14</v>
          </cell>
        </row>
        <row r="1054">
          <cell r="B1054">
            <v>4161</v>
          </cell>
          <cell r="C1054" t="str">
            <v>F</v>
          </cell>
          <cell r="D1054" t="str">
            <v>10.7.1.1.9</v>
          </cell>
          <cell r="E1054" t="str">
            <v>Te fofo c/flanges PN 10 DN 200mm</v>
          </cell>
          <cell r="F1054" t="str">
            <v>pc</v>
          </cell>
          <cell r="G1054">
            <v>20</v>
          </cell>
          <cell r="H1054">
            <v>1300</v>
          </cell>
          <cell r="I1054">
            <v>1000</v>
          </cell>
          <cell r="J1054">
            <v>1</v>
          </cell>
          <cell r="K1054">
            <v>26000</v>
          </cell>
          <cell r="L1054">
            <v>0</v>
          </cell>
          <cell r="N1054">
            <v>1300</v>
          </cell>
          <cell r="O1054">
            <v>26000</v>
          </cell>
        </row>
        <row r="1055">
          <cell r="B1055">
            <v>3122</v>
          </cell>
          <cell r="C1055" t="str">
            <v>F</v>
          </cell>
          <cell r="D1055" t="str">
            <v>6.5.10.1.14</v>
          </cell>
          <cell r="E1055" t="str">
            <v xml:space="preserve">Tê c/ flanges FoFo PN 10, DN (150x100)mm </v>
          </cell>
          <cell r="F1055" t="str">
            <v>pç</v>
          </cell>
          <cell r="G1055">
            <v>1</v>
          </cell>
          <cell r="H1055">
            <v>392.56</v>
          </cell>
          <cell r="I1055">
            <v>301.97000000000003</v>
          </cell>
          <cell r="J1055">
            <v>1</v>
          </cell>
          <cell r="K1055">
            <v>392.56</v>
          </cell>
          <cell r="L1055">
            <v>0</v>
          </cell>
          <cell r="N1055">
            <v>392.56</v>
          </cell>
          <cell r="O1055">
            <v>392.56</v>
          </cell>
        </row>
        <row r="1056">
          <cell r="B1056">
            <v>3121</v>
          </cell>
          <cell r="C1056" t="str">
            <v>F</v>
          </cell>
          <cell r="D1056" t="str">
            <v>6.5.10.1.13</v>
          </cell>
          <cell r="E1056" t="str">
            <v xml:space="preserve">Tê c/ flanges FoFo PN 10, DN (150x150)mm </v>
          </cell>
          <cell r="F1056" t="str">
            <v>pç</v>
          </cell>
          <cell r="G1056">
            <v>2</v>
          </cell>
          <cell r="H1056">
            <v>355.6</v>
          </cell>
          <cell r="I1056">
            <v>273.54000000000002</v>
          </cell>
          <cell r="J1056">
            <v>1</v>
          </cell>
          <cell r="K1056">
            <v>711.2</v>
          </cell>
          <cell r="L1056">
            <v>0</v>
          </cell>
          <cell r="N1056">
            <v>355.6</v>
          </cell>
          <cell r="O1056">
            <v>711.2</v>
          </cell>
        </row>
        <row r="1057">
          <cell r="B1057">
            <v>3759</v>
          </cell>
          <cell r="C1057" t="str">
            <v>F</v>
          </cell>
          <cell r="D1057" t="str">
            <v>8.5.10.1.15</v>
          </cell>
          <cell r="E1057" t="str">
            <v xml:space="preserve">Tê c/ flanges FoFo PN 10, DN (200x100)mm </v>
          </cell>
          <cell r="F1057" t="str">
            <v>pç</v>
          </cell>
          <cell r="G1057">
            <v>2</v>
          </cell>
          <cell r="H1057">
            <v>552.02</v>
          </cell>
          <cell r="I1057">
            <v>424.63</v>
          </cell>
          <cell r="J1057">
            <v>1</v>
          </cell>
          <cell r="K1057">
            <v>1104.04</v>
          </cell>
          <cell r="L1057">
            <v>0</v>
          </cell>
          <cell r="N1057">
            <v>552.02</v>
          </cell>
          <cell r="O1057">
            <v>1104.04</v>
          </cell>
        </row>
        <row r="1058">
          <cell r="B1058">
            <v>3758</v>
          </cell>
          <cell r="C1058" t="str">
            <v>F</v>
          </cell>
          <cell r="D1058" t="str">
            <v>8.5.10.1.14</v>
          </cell>
          <cell r="E1058" t="str">
            <v xml:space="preserve">Tê c/ flanges FoFo PN 10, DN (200x150)mm </v>
          </cell>
          <cell r="F1058" t="str">
            <v>pç</v>
          </cell>
          <cell r="G1058">
            <v>4</v>
          </cell>
          <cell r="H1058">
            <v>1013.56</v>
          </cell>
          <cell r="I1058">
            <v>779.66</v>
          </cell>
          <cell r="J1058">
            <v>1</v>
          </cell>
          <cell r="K1058">
            <v>4054.24</v>
          </cell>
          <cell r="L1058">
            <v>0</v>
          </cell>
          <cell r="N1058">
            <v>1013.56</v>
          </cell>
          <cell r="O1058">
            <v>4054.24</v>
          </cell>
        </row>
        <row r="1059">
          <cell r="B1059">
            <v>2391</v>
          </cell>
          <cell r="C1059" t="str">
            <v>F</v>
          </cell>
          <cell r="D1059" t="str">
            <v>3.5.10.1.14</v>
          </cell>
          <cell r="E1059" t="str">
            <v xml:space="preserve">Tê c/ flanges FoFo PN 10, DN (250x100)mm </v>
          </cell>
          <cell r="F1059" t="str">
            <v>pç</v>
          </cell>
          <cell r="G1059">
            <v>2</v>
          </cell>
          <cell r="H1059">
            <v>1273.74</v>
          </cell>
          <cell r="I1059">
            <v>979.8</v>
          </cell>
          <cell r="J1059">
            <v>1</v>
          </cell>
          <cell r="K1059">
            <v>2547.48</v>
          </cell>
          <cell r="L1059">
            <v>0</v>
          </cell>
          <cell r="N1059">
            <v>1273.74</v>
          </cell>
          <cell r="O1059">
            <v>2547.48</v>
          </cell>
        </row>
        <row r="1060">
          <cell r="B1060">
            <v>2390</v>
          </cell>
          <cell r="C1060" t="str">
            <v>F</v>
          </cell>
          <cell r="D1060" t="str">
            <v>3.5.10.1.13</v>
          </cell>
          <cell r="E1060" t="str">
            <v xml:space="preserve">Tê c/ flanges FoFo PN 10, DN (250x200)mm </v>
          </cell>
          <cell r="F1060" t="str">
            <v>pç</v>
          </cell>
          <cell r="G1060">
            <v>4</v>
          </cell>
          <cell r="H1060">
            <v>1665.04</v>
          </cell>
          <cell r="I1060">
            <v>1280.8</v>
          </cell>
          <cell r="J1060">
            <v>1</v>
          </cell>
          <cell r="K1060">
            <v>6660.16</v>
          </cell>
          <cell r="L1060">
            <v>0</v>
          </cell>
          <cell r="N1060">
            <v>1665.04</v>
          </cell>
          <cell r="O1060">
            <v>6660.16</v>
          </cell>
        </row>
        <row r="1061">
          <cell r="B1061">
            <v>959</v>
          </cell>
          <cell r="C1061" t="str">
            <v>F</v>
          </cell>
          <cell r="D1061" t="str">
            <v>7.5.3.1.16</v>
          </cell>
          <cell r="E1061" t="str">
            <v>Te C/Flanges Fofo PN-10 DN 400x200</v>
          </cell>
          <cell r="F1061" t="str">
            <v>pç</v>
          </cell>
          <cell r="G1061">
            <v>1</v>
          </cell>
          <cell r="H1061">
            <v>2996.62</v>
          </cell>
          <cell r="I1061">
            <v>2305.09</v>
          </cell>
          <cell r="J1061">
            <v>1</v>
          </cell>
          <cell r="K1061">
            <v>2996.62</v>
          </cell>
          <cell r="L1061">
            <v>0</v>
          </cell>
          <cell r="N1061">
            <v>2996.62</v>
          </cell>
          <cell r="O1061">
            <v>2996.62</v>
          </cell>
        </row>
        <row r="1062">
          <cell r="B1062">
            <v>3470</v>
          </cell>
          <cell r="C1062" t="str">
            <v>F</v>
          </cell>
          <cell r="D1062" t="str">
            <v>7.5.10.1.13</v>
          </cell>
          <cell r="E1062" t="str">
            <v xml:space="preserve">Tê c/ flanges FoFo PN 10, DN (500x200)mm </v>
          </cell>
          <cell r="F1062" t="str">
            <v>pç</v>
          </cell>
          <cell r="G1062">
            <v>1</v>
          </cell>
          <cell r="H1062">
            <v>5168.12</v>
          </cell>
          <cell r="I1062">
            <v>3975.48</v>
          </cell>
          <cell r="J1062">
            <v>1</v>
          </cell>
          <cell r="K1062">
            <v>5168.12</v>
          </cell>
          <cell r="L1062">
            <v>0</v>
          </cell>
          <cell r="N1062">
            <v>5168.12</v>
          </cell>
          <cell r="O1062">
            <v>5168.12</v>
          </cell>
        </row>
        <row r="1063">
          <cell r="B1063">
            <v>3469</v>
          </cell>
          <cell r="C1063" t="str">
            <v>F</v>
          </cell>
          <cell r="D1063" t="str">
            <v>7.5.10.1.12</v>
          </cell>
          <cell r="E1063" t="str">
            <v xml:space="preserve">Tê c/ flanges FoFo PN 10, DN (500x400)mm </v>
          </cell>
          <cell r="F1063" t="str">
            <v>pç</v>
          </cell>
          <cell r="G1063">
            <v>2</v>
          </cell>
          <cell r="H1063">
            <v>6400.17</v>
          </cell>
          <cell r="I1063">
            <v>4923.21</v>
          </cell>
          <cell r="J1063">
            <v>1</v>
          </cell>
          <cell r="K1063">
            <v>12800.34</v>
          </cell>
          <cell r="L1063">
            <v>0</v>
          </cell>
          <cell r="N1063">
            <v>6400.17</v>
          </cell>
          <cell r="O1063">
            <v>12800.34</v>
          </cell>
        </row>
        <row r="1064">
          <cell r="B1064">
            <v>392</v>
          </cell>
          <cell r="C1064" t="str">
            <v>F</v>
          </cell>
          <cell r="D1064" t="str">
            <v>7.1.4.5</v>
          </cell>
          <cell r="E1064" t="str">
            <v>Te FoFo c/ bolsas e flange PN 10 DN 300  101,500kg</v>
          </cell>
          <cell r="F1064" t="str">
            <v>pç</v>
          </cell>
          <cell r="G1064">
            <v>2</v>
          </cell>
          <cell r="H1064">
            <v>2002.36</v>
          </cell>
          <cell r="I1064">
            <v>1540.28</v>
          </cell>
          <cell r="J1064">
            <v>1</v>
          </cell>
          <cell r="K1064">
            <v>4004.72</v>
          </cell>
          <cell r="L1064">
            <v>0</v>
          </cell>
          <cell r="N1064">
            <v>2002.36</v>
          </cell>
          <cell r="O1064">
            <v>4004.72</v>
          </cell>
        </row>
        <row r="1065">
          <cell r="B1065">
            <v>389</v>
          </cell>
          <cell r="C1065" t="str">
            <v>F</v>
          </cell>
          <cell r="D1065" t="str">
            <v>7.1.4.2</v>
          </cell>
          <cell r="E1065" t="str">
            <v>Te FoFo c/ bolsas e flange JMF PN 10 DN 400x100 136,000kg</v>
          </cell>
          <cell r="F1065" t="str">
            <v>pc</v>
          </cell>
          <cell r="G1065">
            <v>3</v>
          </cell>
          <cell r="H1065">
            <v>3944.86</v>
          </cell>
          <cell r="I1065">
            <v>3034.51</v>
          </cell>
          <cell r="J1065">
            <v>1</v>
          </cell>
          <cell r="K1065">
            <v>11834.58</v>
          </cell>
          <cell r="L1065">
            <v>0</v>
          </cell>
          <cell r="N1065">
            <v>3944.86</v>
          </cell>
          <cell r="O1065">
            <v>11834.58</v>
          </cell>
        </row>
        <row r="1066">
          <cell r="B1066">
            <v>390</v>
          </cell>
          <cell r="C1066" t="str">
            <v>F</v>
          </cell>
          <cell r="D1066" t="str">
            <v>7.1.4.3</v>
          </cell>
          <cell r="E1066" t="str">
            <v>Te FoFo c/ bolsas e flange JMF PN 10 DN 400x200 175,000kg</v>
          </cell>
          <cell r="F1066" t="str">
            <v>pc</v>
          </cell>
          <cell r="G1066">
            <v>3</v>
          </cell>
          <cell r="H1066">
            <v>4580.67</v>
          </cell>
          <cell r="I1066">
            <v>3523.59</v>
          </cell>
          <cell r="J1066">
            <v>1</v>
          </cell>
          <cell r="K1066">
            <v>13742.01</v>
          </cell>
          <cell r="L1066">
            <v>-0.01</v>
          </cell>
          <cell r="N1066">
            <v>4580.66</v>
          </cell>
          <cell r="O1066">
            <v>13741.98</v>
          </cell>
        </row>
        <row r="1067">
          <cell r="B1067">
            <v>391</v>
          </cell>
          <cell r="C1067" t="str">
            <v>F</v>
          </cell>
          <cell r="D1067" t="str">
            <v>7.1.4.4</v>
          </cell>
          <cell r="E1067" t="str">
            <v>Te FoFo c/ bolsas e flange JMF PN 10 DN 400x300 182,00kg</v>
          </cell>
          <cell r="F1067" t="str">
            <v>pc</v>
          </cell>
          <cell r="G1067">
            <v>1</v>
          </cell>
          <cell r="H1067">
            <v>5274.26</v>
          </cell>
          <cell r="I1067">
            <v>4057.12</v>
          </cell>
          <cell r="J1067">
            <v>1</v>
          </cell>
          <cell r="K1067">
            <v>5274.26</v>
          </cell>
          <cell r="L1067">
            <v>0</v>
          </cell>
          <cell r="N1067">
            <v>5274.26</v>
          </cell>
          <cell r="O1067">
            <v>5274.26</v>
          </cell>
        </row>
        <row r="1068">
          <cell r="B1068">
            <v>495</v>
          </cell>
          <cell r="C1068" t="str">
            <v>F</v>
          </cell>
          <cell r="D1068" t="str">
            <v>7.2.4.1.8</v>
          </cell>
          <cell r="E1068" t="str">
            <v>Tê C/Bolsas JGS FºFº DN 150mm Inclusive anel de borracha</v>
          </cell>
          <cell r="F1068" t="str">
            <v>un</v>
          </cell>
          <cell r="G1068">
            <v>3</v>
          </cell>
          <cell r="H1068">
            <v>453.88</v>
          </cell>
          <cell r="I1068">
            <v>349.14</v>
          </cell>
          <cell r="J1068">
            <v>1</v>
          </cell>
          <cell r="K1068">
            <v>1361.64</v>
          </cell>
          <cell r="L1068">
            <v>0</v>
          </cell>
          <cell r="N1068">
            <v>453.88</v>
          </cell>
          <cell r="O1068">
            <v>1361.64</v>
          </cell>
        </row>
        <row r="1069">
          <cell r="B1069">
            <v>1397</v>
          </cell>
          <cell r="C1069" t="str">
            <v>F</v>
          </cell>
          <cell r="D1069" t="str">
            <v>12.4.15</v>
          </cell>
          <cell r="E1069" t="str">
            <v>Tê FoFo JGS DN 150 30,800 kg</v>
          </cell>
          <cell r="F1069" t="str">
            <v>pç</v>
          </cell>
          <cell r="G1069">
            <v>2</v>
          </cell>
          <cell r="H1069">
            <v>453.88</v>
          </cell>
          <cell r="I1069">
            <v>349.14</v>
          </cell>
          <cell r="J1069">
            <v>1</v>
          </cell>
          <cell r="K1069">
            <v>907.76</v>
          </cell>
          <cell r="L1069">
            <v>0</v>
          </cell>
          <cell r="N1069">
            <v>453.88</v>
          </cell>
          <cell r="O1069">
            <v>907.76</v>
          </cell>
        </row>
        <row r="1070">
          <cell r="B1070">
            <v>496</v>
          </cell>
          <cell r="C1070" t="str">
            <v>F</v>
          </cell>
          <cell r="D1070" t="str">
            <v>7.2.4.1.9</v>
          </cell>
          <cell r="E1070" t="str">
            <v>Tê C/Bolsas JGS FºFº DN 200mm Inclusive anel de borracha</v>
          </cell>
          <cell r="F1070" t="str">
            <v>un</v>
          </cell>
          <cell r="G1070">
            <v>2</v>
          </cell>
          <cell r="H1070">
            <v>723.76</v>
          </cell>
          <cell r="I1070">
            <v>556.74</v>
          </cell>
          <cell r="J1070">
            <v>1</v>
          </cell>
          <cell r="K1070">
            <v>1447.52</v>
          </cell>
          <cell r="L1070">
            <v>0</v>
          </cell>
          <cell r="N1070">
            <v>723.76</v>
          </cell>
          <cell r="O1070">
            <v>1447.52</v>
          </cell>
        </row>
        <row r="1071">
          <cell r="B1071">
            <v>497</v>
          </cell>
          <cell r="C1071" t="str">
            <v>F</v>
          </cell>
          <cell r="D1071" t="str">
            <v>7.2.4.1.10</v>
          </cell>
          <cell r="E1071" t="str">
            <v>Tê C/Bolsas JGS FºFº DN 300mm Inclusive anel de borracha</v>
          </cell>
          <cell r="F1071" t="str">
            <v>un</v>
          </cell>
          <cell r="G1071">
            <v>1</v>
          </cell>
          <cell r="H1071">
            <v>1202.19</v>
          </cell>
          <cell r="I1071">
            <v>924.76</v>
          </cell>
          <cell r="J1071">
            <v>1</v>
          </cell>
          <cell r="K1071">
            <v>1202.19</v>
          </cell>
          <cell r="L1071">
            <v>0</v>
          </cell>
          <cell r="N1071">
            <v>1202.19</v>
          </cell>
          <cell r="O1071">
            <v>1202.19</v>
          </cell>
        </row>
        <row r="1072">
          <cell r="B1072">
            <v>414</v>
          </cell>
          <cell r="C1072" t="str">
            <v>F</v>
          </cell>
          <cell r="D1072" t="str">
            <v>7.1.5.3</v>
          </cell>
          <cell r="E1072" t="str">
            <v>Tê c/ bolsas je FoFo Dn 500  205,900kg</v>
          </cell>
          <cell r="F1072" t="str">
            <v>pc</v>
          </cell>
          <cell r="G1072">
            <v>1</v>
          </cell>
          <cell r="H1072">
            <v>4045.09</v>
          </cell>
          <cell r="I1072">
            <v>3111.61</v>
          </cell>
          <cell r="J1072">
            <v>1</v>
          </cell>
          <cell r="K1072">
            <v>4045.09</v>
          </cell>
          <cell r="L1072">
            <v>0</v>
          </cell>
          <cell r="N1072">
            <v>4045.09</v>
          </cell>
          <cell r="O1072">
            <v>4045.09</v>
          </cell>
        </row>
        <row r="1073">
          <cell r="B1073">
            <v>4201</v>
          </cell>
          <cell r="C1073" t="str">
            <v>F</v>
          </cell>
          <cell r="D1073" t="str">
            <v>10.7.1.7.7</v>
          </cell>
          <cell r="E1073" t="str">
            <v>Tê c/bolsas  FoFo PN 10 DN 600mm</v>
          </cell>
          <cell r="F1073" t="str">
            <v>pc</v>
          </cell>
          <cell r="G1073">
            <v>2</v>
          </cell>
          <cell r="H1073">
            <v>4985.3599999999997</v>
          </cell>
          <cell r="I1073">
            <v>3834.89</v>
          </cell>
          <cell r="J1073">
            <v>1</v>
          </cell>
          <cell r="K1073">
            <v>9970.7199999999993</v>
          </cell>
          <cell r="L1073">
            <v>0</v>
          </cell>
          <cell r="N1073">
            <v>4985.3599999999997</v>
          </cell>
          <cell r="O1073">
            <v>9970.7199999999993</v>
          </cell>
        </row>
        <row r="1074">
          <cell r="B1074">
            <v>492</v>
          </cell>
          <cell r="C1074" t="str">
            <v>F</v>
          </cell>
          <cell r="D1074" t="str">
            <v>7.2.4.1.5</v>
          </cell>
          <cell r="E1074" t="str">
            <v>Tê de Redução C/Bolsas JGS FºFº DN (150 x 100)mm Inclusive anel de borracha</v>
          </cell>
          <cell r="F1074" t="str">
            <v>pç</v>
          </cell>
          <cell r="G1074">
            <v>2</v>
          </cell>
          <cell r="H1074">
            <v>404.82</v>
          </cell>
          <cell r="I1074">
            <v>311.39999999999998</v>
          </cell>
          <cell r="J1074">
            <v>1</v>
          </cell>
          <cell r="K1074">
            <v>809.64</v>
          </cell>
          <cell r="L1074">
            <v>0</v>
          </cell>
          <cell r="N1074">
            <v>404.82</v>
          </cell>
          <cell r="O1074">
            <v>809.64</v>
          </cell>
        </row>
        <row r="1075">
          <cell r="B1075">
            <v>1398</v>
          </cell>
          <cell r="C1075" t="str">
            <v>F</v>
          </cell>
          <cell r="D1075" t="str">
            <v>12.4.16</v>
          </cell>
          <cell r="E1075" t="str">
            <v>Tê FoFo JGS DN 150x100 26,000 kg</v>
          </cell>
          <cell r="F1075" t="str">
            <v>pç</v>
          </cell>
          <cell r="G1075">
            <v>1</v>
          </cell>
          <cell r="H1075">
            <v>404.82</v>
          </cell>
          <cell r="I1075">
            <v>311.39999999999998</v>
          </cell>
          <cell r="J1075">
            <v>1</v>
          </cell>
          <cell r="K1075">
            <v>404.82</v>
          </cell>
          <cell r="L1075">
            <v>0</v>
          </cell>
          <cell r="N1075">
            <v>404.82</v>
          </cell>
          <cell r="O1075">
            <v>404.82</v>
          </cell>
        </row>
        <row r="1076">
          <cell r="B1076">
            <v>493</v>
          </cell>
          <cell r="C1076" t="str">
            <v>F</v>
          </cell>
          <cell r="D1076" t="str">
            <v>7.2.4.1.6</v>
          </cell>
          <cell r="E1076" t="str">
            <v>Tê de Redução C/Bolsas JGS FºFº DN (200 x 100)mm Inclusive anel de borracha</v>
          </cell>
          <cell r="F1076" t="str">
            <v>pç</v>
          </cell>
          <cell r="G1076">
            <v>1</v>
          </cell>
          <cell r="H1076">
            <v>490.69</v>
          </cell>
          <cell r="I1076">
            <v>377.45</v>
          </cell>
          <cell r="J1076">
            <v>1</v>
          </cell>
          <cell r="K1076">
            <v>490.69</v>
          </cell>
          <cell r="L1076">
            <v>0</v>
          </cell>
          <cell r="N1076">
            <v>490.69</v>
          </cell>
          <cell r="O1076">
            <v>490.69</v>
          </cell>
        </row>
        <row r="1077">
          <cell r="B1077">
            <v>1399</v>
          </cell>
          <cell r="C1077" t="str">
            <v>F</v>
          </cell>
          <cell r="D1077" t="str">
            <v>12.4.17</v>
          </cell>
          <cell r="E1077" t="str">
            <v>Tê FoFo JGS DN 200x100 36,700 kg</v>
          </cell>
          <cell r="F1077" t="str">
            <v>pç</v>
          </cell>
          <cell r="G1077">
            <v>1</v>
          </cell>
          <cell r="H1077">
            <v>490.69</v>
          </cell>
          <cell r="I1077">
            <v>377.45</v>
          </cell>
          <cell r="J1077">
            <v>1</v>
          </cell>
          <cell r="K1077">
            <v>490.69</v>
          </cell>
          <cell r="L1077">
            <v>0</v>
          </cell>
          <cell r="N1077">
            <v>490.69</v>
          </cell>
          <cell r="O1077">
            <v>490.69</v>
          </cell>
        </row>
        <row r="1078">
          <cell r="B1078">
            <v>494</v>
          </cell>
          <cell r="C1078" t="str">
            <v>F</v>
          </cell>
          <cell r="D1078" t="str">
            <v>7.2.4.1.7</v>
          </cell>
          <cell r="E1078" t="str">
            <v>Tê de Redução C/Bolsas JGS FºFº DN (250 x 100)mm Inclusive anel de borracha</v>
          </cell>
          <cell r="F1078" t="str">
            <v>pç</v>
          </cell>
          <cell r="G1078">
            <v>2</v>
          </cell>
          <cell r="H1078">
            <v>607.22</v>
          </cell>
          <cell r="I1078">
            <v>467.09</v>
          </cell>
          <cell r="J1078">
            <v>1</v>
          </cell>
          <cell r="K1078">
            <v>1214.44</v>
          </cell>
          <cell r="L1078">
            <v>0</v>
          </cell>
          <cell r="N1078">
            <v>607.22</v>
          </cell>
          <cell r="O1078">
            <v>1214.44</v>
          </cell>
        </row>
        <row r="1079">
          <cell r="B1079">
            <v>1400</v>
          </cell>
          <cell r="C1079" t="str">
            <v>F</v>
          </cell>
          <cell r="D1079" t="str">
            <v>12.4.18</v>
          </cell>
          <cell r="E1079" t="str">
            <v>Tê FoFo JGS DN 300x200 76,600 kg</v>
          </cell>
          <cell r="F1079" t="str">
            <v>pç</v>
          </cell>
          <cell r="G1079">
            <v>1</v>
          </cell>
          <cell r="H1079">
            <v>1054.99</v>
          </cell>
          <cell r="I1079">
            <v>811.53</v>
          </cell>
          <cell r="J1079">
            <v>1</v>
          </cell>
          <cell r="K1079">
            <v>1054.99</v>
          </cell>
          <cell r="L1079">
            <v>0</v>
          </cell>
          <cell r="N1079">
            <v>1054.99</v>
          </cell>
          <cell r="O1079">
            <v>1054.99</v>
          </cell>
        </row>
        <row r="1080">
          <cell r="B1080">
            <v>4167</v>
          </cell>
          <cell r="C1080" t="str">
            <v>F</v>
          </cell>
          <cell r="D1080" t="str">
            <v>10.7.1.2.2</v>
          </cell>
          <cell r="E1080" t="str">
            <v>Te fofo c/bolsas PN 10 DN (300x200)mm</v>
          </cell>
          <cell r="F1080" t="str">
            <v>pc</v>
          </cell>
          <cell r="G1080">
            <v>16</v>
          </cell>
          <cell r="H1080">
            <v>1054.99</v>
          </cell>
          <cell r="I1080">
            <v>811.53</v>
          </cell>
          <cell r="J1080">
            <v>1</v>
          </cell>
          <cell r="K1080">
            <v>16879.84</v>
          </cell>
          <cell r="L1080">
            <v>0</v>
          </cell>
          <cell r="N1080">
            <v>1054.99</v>
          </cell>
          <cell r="O1080">
            <v>16879.84</v>
          </cell>
        </row>
        <row r="1081">
          <cell r="B1081">
            <v>4168</v>
          </cell>
          <cell r="C1081" t="str">
            <v>F</v>
          </cell>
          <cell r="D1081" t="str">
            <v>10.7.1.2.3</v>
          </cell>
          <cell r="E1081" t="str">
            <v>Te fofo c/bolsas PN 10 DN (400x300)mm</v>
          </cell>
          <cell r="F1081" t="str">
            <v>pc</v>
          </cell>
          <cell r="G1081">
            <v>2</v>
          </cell>
          <cell r="H1081">
            <v>2017.2</v>
          </cell>
          <cell r="I1081">
            <v>1551.69</v>
          </cell>
          <cell r="J1081">
            <v>1</v>
          </cell>
          <cell r="K1081">
            <v>4034.4</v>
          </cell>
          <cell r="L1081">
            <v>0</v>
          </cell>
          <cell r="N1081">
            <v>2017.2</v>
          </cell>
          <cell r="O1081">
            <v>4034.4</v>
          </cell>
        </row>
        <row r="1082">
          <cell r="B1082">
            <v>569</v>
          </cell>
          <cell r="C1082" t="str">
            <v>F</v>
          </cell>
          <cell r="D1082" t="str">
            <v>7.2.5.1.11</v>
          </cell>
          <cell r="E1082" t="str">
            <v>Tê PVC-PBA (NBR 10351) P/ Rede de Água 90G BBB DN 50mm</v>
          </cell>
          <cell r="F1082" t="str">
            <v>un</v>
          </cell>
          <cell r="G1082">
            <v>64</v>
          </cell>
          <cell r="H1082">
            <v>15</v>
          </cell>
          <cell r="I1082">
            <v>11.54</v>
          </cell>
          <cell r="J1082">
            <v>1</v>
          </cell>
          <cell r="K1082">
            <v>960</v>
          </cell>
          <cell r="L1082">
            <v>0</v>
          </cell>
          <cell r="N1082">
            <v>15</v>
          </cell>
          <cell r="O1082">
            <v>960</v>
          </cell>
        </row>
        <row r="1083">
          <cell r="B1083">
            <v>570</v>
          </cell>
          <cell r="C1083" t="str">
            <v>F</v>
          </cell>
          <cell r="D1083" t="str">
            <v>7.2.5.1.12</v>
          </cell>
          <cell r="E1083" t="str">
            <v>Tê PVC-PBA (NBR 10351) P/ Rede de Água 90G BBB DN 75mm</v>
          </cell>
          <cell r="F1083" t="str">
            <v>un</v>
          </cell>
          <cell r="G1083">
            <v>4</v>
          </cell>
          <cell r="H1083">
            <v>37.6</v>
          </cell>
          <cell r="I1083">
            <v>28.92</v>
          </cell>
          <cell r="J1083">
            <v>1</v>
          </cell>
          <cell r="K1083">
            <v>150.4</v>
          </cell>
          <cell r="L1083">
            <v>0</v>
          </cell>
          <cell r="N1083">
            <v>37.6</v>
          </cell>
          <cell r="O1083">
            <v>150.4</v>
          </cell>
        </row>
        <row r="1084">
          <cell r="B1084">
            <v>571</v>
          </cell>
          <cell r="C1084" t="str">
            <v>F</v>
          </cell>
          <cell r="D1084" t="str">
            <v>7.2.5.1.13</v>
          </cell>
          <cell r="E1084" t="str">
            <v>Tê PVC-PBA (NBR 10351) P/ Rede de Água 90G BBB DN 100mm</v>
          </cell>
          <cell r="F1084" t="str">
            <v>un</v>
          </cell>
          <cell r="G1084">
            <v>1</v>
          </cell>
          <cell r="H1084">
            <v>69.819999999999993</v>
          </cell>
          <cell r="I1084">
            <v>53.71</v>
          </cell>
          <cell r="J1084">
            <v>1</v>
          </cell>
          <cell r="K1084">
            <v>69.819999999999993</v>
          </cell>
          <cell r="L1084">
            <v>0</v>
          </cell>
          <cell r="N1084">
            <v>69.819999999999993</v>
          </cell>
          <cell r="O1084">
            <v>69.819999999999993</v>
          </cell>
        </row>
        <row r="1085">
          <cell r="B1085">
            <v>1481</v>
          </cell>
          <cell r="C1085" t="str">
            <v>F</v>
          </cell>
          <cell r="D1085" t="str">
            <v>13.4.16</v>
          </cell>
          <cell r="E1085" t="str">
            <v>Tê em PVC PBA JE cl20 DN 75</v>
          </cell>
          <cell r="F1085" t="str">
            <v>pç</v>
          </cell>
          <cell r="G1085">
            <v>3</v>
          </cell>
          <cell r="H1085">
            <v>37.6</v>
          </cell>
          <cell r="I1085">
            <v>28.92</v>
          </cell>
          <cell r="J1085">
            <v>1</v>
          </cell>
          <cell r="K1085">
            <v>112.8</v>
          </cell>
          <cell r="L1085">
            <v>0</v>
          </cell>
          <cell r="N1085">
            <v>37.6</v>
          </cell>
          <cell r="O1085">
            <v>112.8</v>
          </cell>
        </row>
        <row r="1086">
          <cell r="B1086">
            <v>566</v>
          </cell>
          <cell r="C1086" t="str">
            <v>F</v>
          </cell>
          <cell r="D1086" t="str">
            <v>7.2.5.1.8</v>
          </cell>
          <cell r="E1086" t="str">
            <v>Tê de Redução c/ Bolsas JGS  em PVC-PBA ( 75 x 50)mm P/ Rede de Água 90G BBBB</v>
          </cell>
          <cell r="F1086" t="str">
            <v>un</v>
          </cell>
          <cell r="G1086">
            <v>14</v>
          </cell>
          <cell r="H1086">
            <v>31.27</v>
          </cell>
          <cell r="I1086">
            <v>24.05</v>
          </cell>
          <cell r="J1086">
            <v>1</v>
          </cell>
          <cell r="K1086">
            <v>437.78</v>
          </cell>
          <cell r="L1086">
            <v>0</v>
          </cell>
          <cell r="N1086">
            <v>31.27</v>
          </cell>
          <cell r="O1086">
            <v>437.78</v>
          </cell>
        </row>
        <row r="1087">
          <cell r="B1087">
            <v>567</v>
          </cell>
          <cell r="C1087" t="str">
            <v>F</v>
          </cell>
          <cell r="D1087" t="str">
            <v>7.2.5.1.9</v>
          </cell>
          <cell r="E1087" t="str">
            <v xml:space="preserve">Tê de Redução c/ Bolsas JGS  em PVC-PBA ( 100 x 50)mm P/ Rede de Água 90G BBBB </v>
          </cell>
          <cell r="F1087" t="str">
            <v>un</v>
          </cell>
          <cell r="G1087">
            <v>4</v>
          </cell>
          <cell r="H1087">
            <v>56.56</v>
          </cell>
          <cell r="I1087">
            <v>43.51</v>
          </cell>
          <cell r="J1087">
            <v>1</v>
          </cell>
          <cell r="K1087">
            <v>226.24</v>
          </cell>
          <cell r="L1087">
            <v>0</v>
          </cell>
          <cell r="N1087">
            <v>56.56</v>
          </cell>
          <cell r="O1087">
            <v>226.24</v>
          </cell>
        </row>
        <row r="1088">
          <cell r="B1088">
            <v>568</v>
          </cell>
          <cell r="C1088" t="str">
            <v>F</v>
          </cell>
          <cell r="D1088" t="str">
            <v>7.2.5.1.10</v>
          </cell>
          <cell r="E1088" t="str">
            <v>Tê de Redução c/ Bolsas JGS  em PVC-PBA ( 100 x 75)mm P/ Rede de Água 90G BBBB</v>
          </cell>
          <cell r="F1088" t="str">
            <v>un</v>
          </cell>
          <cell r="G1088">
            <v>2</v>
          </cell>
          <cell r="H1088">
            <v>61.78</v>
          </cell>
          <cell r="I1088">
            <v>47.52</v>
          </cell>
          <cell r="J1088">
            <v>1</v>
          </cell>
          <cell r="K1088">
            <v>123.56</v>
          </cell>
          <cell r="L1088">
            <v>0</v>
          </cell>
          <cell r="N1088">
            <v>61.78</v>
          </cell>
          <cell r="O1088">
            <v>123.56</v>
          </cell>
        </row>
        <row r="1089">
          <cell r="B1089">
            <v>4874</v>
          </cell>
          <cell r="C1089" t="str">
            <v>F</v>
          </cell>
          <cell r="D1089" t="str">
            <v>12.4.1.1.24</v>
          </cell>
          <cell r="E1089" t="str">
            <v>Terminal de aperto para cabor de cobre nu 10mm²</v>
          </cell>
          <cell r="F1089" t="str">
            <v>un</v>
          </cell>
          <cell r="G1089">
            <v>6</v>
          </cell>
          <cell r="H1089">
            <v>2.83</v>
          </cell>
          <cell r="I1089">
            <v>2.1800000000000002</v>
          </cell>
          <cell r="J1089">
            <v>1</v>
          </cell>
          <cell r="K1089">
            <v>16.98</v>
          </cell>
          <cell r="L1089">
            <v>0</v>
          </cell>
          <cell r="N1089">
            <v>2.83</v>
          </cell>
          <cell r="O1089">
            <v>16.98</v>
          </cell>
        </row>
        <row r="1090">
          <cell r="B1090">
            <v>4649</v>
          </cell>
          <cell r="C1090" t="str">
            <v>F</v>
          </cell>
          <cell r="D1090" t="str">
            <v>12.3.1.1.25</v>
          </cell>
          <cell r="E1090" t="str">
            <v>Terminal de aperto para cabor de cobre nu 16mm²</v>
          </cell>
          <cell r="F1090" t="str">
            <v>un</v>
          </cell>
          <cell r="G1090">
            <v>2</v>
          </cell>
          <cell r="H1090">
            <v>3.13</v>
          </cell>
          <cell r="I1090">
            <v>2.41</v>
          </cell>
          <cell r="J1090">
            <v>1</v>
          </cell>
          <cell r="K1090">
            <v>6.26</v>
          </cell>
          <cell r="L1090">
            <v>0</v>
          </cell>
          <cell r="N1090">
            <v>3.13</v>
          </cell>
          <cell r="O1090">
            <v>6.26</v>
          </cell>
        </row>
        <row r="1091">
          <cell r="B1091">
            <v>4423</v>
          </cell>
          <cell r="C1091" t="str">
            <v>F</v>
          </cell>
          <cell r="D1091" t="str">
            <v>12.2.1.1</v>
          </cell>
          <cell r="E1091" t="str">
            <v>Terminal de aperto para cabor de cobre nu 35mm²</v>
          </cell>
          <cell r="F1091" t="str">
            <v>un</v>
          </cell>
          <cell r="G1091">
            <v>2</v>
          </cell>
          <cell r="H1091">
            <v>3.28</v>
          </cell>
          <cell r="I1091">
            <v>2.52</v>
          </cell>
          <cell r="J1091">
            <v>1</v>
          </cell>
          <cell r="K1091">
            <v>6.56</v>
          </cell>
          <cell r="L1091">
            <v>0</v>
          </cell>
          <cell r="N1091">
            <v>3.28</v>
          </cell>
          <cell r="O1091">
            <v>6.56</v>
          </cell>
        </row>
        <row r="1092">
          <cell r="B1092">
            <v>1725</v>
          </cell>
          <cell r="C1092" t="str">
            <v>F</v>
          </cell>
          <cell r="D1092" t="str">
            <v>15.5.1.35</v>
          </cell>
          <cell r="E1092" t="str">
            <v>Terminal de aperto para condutor de cobre 50mm²</v>
          </cell>
          <cell r="F1092" t="str">
            <v>un</v>
          </cell>
          <cell r="G1092">
            <v>18</v>
          </cell>
          <cell r="H1092">
            <v>4.97</v>
          </cell>
          <cell r="I1092">
            <v>3.82</v>
          </cell>
          <cell r="J1092">
            <v>1</v>
          </cell>
          <cell r="K1092">
            <v>89.46</v>
          </cell>
          <cell r="L1092">
            <v>0</v>
          </cell>
          <cell r="N1092">
            <v>4.97</v>
          </cell>
          <cell r="O1092">
            <v>89.46</v>
          </cell>
        </row>
        <row r="1093">
          <cell r="B1093">
            <v>1726</v>
          </cell>
          <cell r="C1093" t="str">
            <v>F</v>
          </cell>
          <cell r="D1093" t="str">
            <v>15.5.1.36</v>
          </cell>
          <cell r="E1093" t="str">
            <v>Terminal de aperto para cabo de cobre 240mm²</v>
          </cell>
          <cell r="F1093" t="str">
            <v>un</v>
          </cell>
          <cell r="G1093">
            <v>48</v>
          </cell>
          <cell r="H1093">
            <v>14.08</v>
          </cell>
          <cell r="I1093">
            <v>10.83</v>
          </cell>
          <cell r="J1093">
            <v>1</v>
          </cell>
          <cell r="K1093">
            <v>675.84</v>
          </cell>
          <cell r="L1093">
            <v>0</v>
          </cell>
          <cell r="N1093">
            <v>14.08</v>
          </cell>
          <cell r="O1093">
            <v>675.84</v>
          </cell>
        </row>
        <row r="1094">
          <cell r="B1094">
            <v>2387</v>
          </cell>
          <cell r="C1094" t="str">
            <v>F</v>
          </cell>
          <cell r="D1094" t="str">
            <v>3.5.10.1.10</v>
          </cell>
          <cell r="E1094" t="str">
            <v>Toco c/ Flanges FoFo PN 10, DN 100mm L=0,25m</v>
          </cell>
          <cell r="F1094" t="str">
            <v>pç</v>
          </cell>
          <cell r="G1094">
            <v>5</v>
          </cell>
          <cell r="H1094">
            <v>499.51</v>
          </cell>
          <cell r="I1094">
            <v>384.24</v>
          </cell>
          <cell r="J1094">
            <v>1</v>
          </cell>
          <cell r="K1094">
            <v>2497.5500000000002</v>
          </cell>
          <cell r="L1094">
            <v>0</v>
          </cell>
          <cell r="N1094">
            <v>499.51</v>
          </cell>
          <cell r="O1094">
            <v>2497.5500000000002</v>
          </cell>
        </row>
        <row r="1095">
          <cell r="B1095">
            <v>121</v>
          </cell>
          <cell r="C1095" t="str">
            <v>F</v>
          </cell>
          <cell r="D1095" t="str">
            <v>3.3.1.13</v>
          </cell>
          <cell r="E1095" t="str">
            <v>Toco FoFo Flangeado PN  10 DN100  L=0,50 m</v>
          </cell>
          <cell r="F1095" t="str">
            <v>un</v>
          </cell>
          <cell r="G1095">
            <v>1</v>
          </cell>
          <cell r="H1095">
            <v>551.6</v>
          </cell>
          <cell r="I1095">
            <v>424.31</v>
          </cell>
          <cell r="J1095">
            <v>1</v>
          </cell>
          <cell r="K1095">
            <v>551.6</v>
          </cell>
          <cell r="L1095">
            <v>0</v>
          </cell>
          <cell r="N1095">
            <v>551.6</v>
          </cell>
          <cell r="O1095">
            <v>551.6</v>
          </cell>
        </row>
        <row r="1096">
          <cell r="B1096">
            <v>3116</v>
          </cell>
          <cell r="C1096" t="str">
            <v>F</v>
          </cell>
          <cell r="D1096" t="str">
            <v>6.5.10.1.8</v>
          </cell>
          <cell r="E1096" t="str">
            <v>Toco c/ Flanges FoFo PN 10, DN 150mm L=0,25m</v>
          </cell>
          <cell r="F1096" t="str">
            <v>pç</v>
          </cell>
          <cell r="G1096">
            <v>7</v>
          </cell>
          <cell r="H1096">
            <v>584.04999999999995</v>
          </cell>
          <cell r="I1096">
            <v>449.27</v>
          </cell>
          <cell r="J1096">
            <v>1</v>
          </cell>
          <cell r="K1096">
            <v>4088.35</v>
          </cell>
          <cell r="L1096">
            <v>0</v>
          </cell>
          <cell r="N1096">
            <v>584.04999999999995</v>
          </cell>
          <cell r="O1096">
            <v>4088.35</v>
          </cell>
        </row>
        <row r="1097">
          <cell r="B1097">
            <v>2386</v>
          </cell>
          <cell r="C1097" t="str">
            <v>F</v>
          </cell>
          <cell r="D1097" t="str">
            <v>3.5.10.1.9</v>
          </cell>
          <cell r="E1097" t="str">
            <v>Toco c/ Flanges FoFo PN 10, DN 200mm L=0,25m</v>
          </cell>
          <cell r="F1097" t="str">
            <v>pç</v>
          </cell>
          <cell r="G1097">
            <v>10</v>
          </cell>
          <cell r="H1097">
            <v>1229.97</v>
          </cell>
          <cell r="I1097">
            <v>946.13</v>
          </cell>
          <cell r="J1097">
            <v>1</v>
          </cell>
          <cell r="K1097">
            <v>12299.7</v>
          </cell>
          <cell r="L1097">
            <v>0</v>
          </cell>
          <cell r="N1097">
            <v>1229.97</v>
          </cell>
          <cell r="O1097">
            <v>12299.7</v>
          </cell>
        </row>
        <row r="1098">
          <cell r="B1098">
            <v>3465</v>
          </cell>
          <cell r="C1098" t="str">
            <v>F</v>
          </cell>
          <cell r="D1098" t="str">
            <v>7.5.10.1.8</v>
          </cell>
          <cell r="E1098" t="str">
            <v>Toco c/ Flanges FoFo PN 10, DN 400mm L=0,25m</v>
          </cell>
          <cell r="F1098" t="str">
            <v>pç</v>
          </cell>
          <cell r="G1098">
            <v>1</v>
          </cell>
          <cell r="H1098">
            <v>3919.07</v>
          </cell>
          <cell r="I1098">
            <v>3014.67</v>
          </cell>
          <cell r="J1098">
            <v>1</v>
          </cell>
          <cell r="K1098">
            <v>3919.07</v>
          </cell>
          <cell r="L1098">
            <v>0</v>
          </cell>
          <cell r="N1098">
            <v>3919.07</v>
          </cell>
          <cell r="O1098">
            <v>3919.07</v>
          </cell>
        </row>
        <row r="1099">
          <cell r="B1099">
            <v>3464</v>
          </cell>
          <cell r="C1099" t="str">
            <v>F</v>
          </cell>
          <cell r="D1099" t="str">
            <v>7.5.10.1.7</v>
          </cell>
          <cell r="E1099" t="str">
            <v>Toco c/ Flanges FoFo PN 10, DN 500mm L=0,50m</v>
          </cell>
          <cell r="F1099" t="str">
            <v>pç</v>
          </cell>
          <cell r="G1099">
            <v>2</v>
          </cell>
          <cell r="H1099">
            <v>7192.68</v>
          </cell>
          <cell r="I1099">
            <v>5532.83</v>
          </cell>
          <cell r="J1099">
            <v>1</v>
          </cell>
          <cell r="K1099">
            <v>14385.36</v>
          </cell>
          <cell r="L1099">
            <v>0</v>
          </cell>
          <cell r="N1099">
            <v>7192.68</v>
          </cell>
          <cell r="O1099">
            <v>14385.36</v>
          </cell>
        </row>
        <row r="1100">
          <cell r="B1100">
            <v>949</v>
          </cell>
          <cell r="C1100" t="str">
            <v>F</v>
          </cell>
          <cell r="D1100" t="str">
            <v>7.5.3.1.6</v>
          </cell>
          <cell r="E1100" t="str">
            <v>Toco c/flange e aba vedacao FoFo PN-10 DN 300</v>
          </cell>
          <cell r="F1100" t="str">
            <v>pç</v>
          </cell>
          <cell r="G1100">
            <v>1</v>
          </cell>
          <cell r="H1100">
            <v>4023.46</v>
          </cell>
          <cell r="I1100">
            <v>3094.97</v>
          </cell>
          <cell r="J1100">
            <v>1</v>
          </cell>
          <cell r="K1100">
            <v>4023.46</v>
          </cell>
          <cell r="L1100">
            <v>0</v>
          </cell>
          <cell r="N1100">
            <v>4023.46</v>
          </cell>
          <cell r="O1100">
            <v>4023.46</v>
          </cell>
        </row>
        <row r="1101">
          <cell r="B1101">
            <v>954</v>
          </cell>
          <cell r="C1101" t="str">
            <v>F</v>
          </cell>
          <cell r="D1101" t="str">
            <v>7.5.3.1.11</v>
          </cell>
          <cell r="E1101" t="str">
            <v>Toco c/flange e aba vedação FoFo PN-10 DN 400</v>
          </cell>
          <cell r="F1101" t="str">
            <v>pç</v>
          </cell>
          <cell r="G1101">
            <v>1</v>
          </cell>
          <cell r="H1101">
            <v>6270.54</v>
          </cell>
          <cell r="I1101">
            <v>4823.49</v>
          </cell>
          <cell r="J1101">
            <v>1</v>
          </cell>
          <cell r="K1101">
            <v>6270.54</v>
          </cell>
          <cell r="L1101">
            <v>0</v>
          </cell>
          <cell r="N1101">
            <v>6270.54</v>
          </cell>
          <cell r="O1101">
            <v>6270.54</v>
          </cell>
        </row>
        <row r="1102">
          <cell r="B1102">
            <v>966</v>
          </cell>
          <cell r="C1102" t="str">
            <v>F</v>
          </cell>
          <cell r="D1102" t="str">
            <v>7.5.3.1.23</v>
          </cell>
          <cell r="E1102" t="str">
            <v>Toco c/flange e aba vedacao FoFo PN-10 DN 400,  L=0,70m</v>
          </cell>
          <cell r="F1102" t="str">
            <v>pç</v>
          </cell>
          <cell r="G1102">
            <v>1</v>
          </cell>
          <cell r="H1102">
            <v>6270.54</v>
          </cell>
          <cell r="I1102">
            <v>4823.49</v>
          </cell>
          <cell r="J1102">
            <v>1</v>
          </cell>
          <cell r="K1102">
            <v>6270.54</v>
          </cell>
          <cell r="L1102">
            <v>0</v>
          </cell>
          <cell r="N1102">
            <v>6270.54</v>
          </cell>
          <cell r="O1102">
            <v>6270.54</v>
          </cell>
        </row>
        <row r="1103">
          <cell r="B1103">
            <v>967</v>
          </cell>
          <cell r="C1103" t="str">
            <v>F</v>
          </cell>
          <cell r="D1103" t="str">
            <v>7.5.3.1.24</v>
          </cell>
          <cell r="E1103" t="str">
            <v>Toco c/flange e aba vedacao FoFo PN-10 DN 400,  L=1,10m</v>
          </cell>
          <cell r="F1103" t="str">
            <v>pç</v>
          </cell>
          <cell r="G1103">
            <v>1</v>
          </cell>
          <cell r="H1103">
            <v>6897.59</v>
          </cell>
          <cell r="I1103">
            <v>5305.84</v>
          </cell>
          <cell r="J1103">
            <v>1</v>
          </cell>
          <cell r="K1103">
            <v>6897.59</v>
          </cell>
          <cell r="L1103">
            <v>0</v>
          </cell>
          <cell r="N1103">
            <v>6897.59</v>
          </cell>
          <cell r="O1103">
            <v>6897.59</v>
          </cell>
        </row>
        <row r="1104">
          <cell r="B1104">
            <v>1595</v>
          </cell>
          <cell r="C1104" t="str">
            <v>F</v>
          </cell>
          <cell r="D1104" t="str">
            <v>15.1.1.14</v>
          </cell>
          <cell r="E1104" t="str">
            <v>Tomada universal simples 2 pólos + terra 15A - 250V montada em tampa de condulete DN 3/4"</v>
          </cell>
          <cell r="F1104" t="str">
            <v>un</v>
          </cell>
          <cell r="G1104">
            <v>35</v>
          </cell>
          <cell r="H1104">
            <v>10.18</v>
          </cell>
          <cell r="I1104">
            <v>7.83</v>
          </cell>
          <cell r="J1104">
            <v>1</v>
          </cell>
          <cell r="K1104">
            <v>356.3</v>
          </cell>
          <cell r="L1104">
            <v>0</v>
          </cell>
          <cell r="N1104">
            <v>10.18</v>
          </cell>
          <cell r="O1104">
            <v>356.3</v>
          </cell>
        </row>
        <row r="1105">
          <cell r="B1105">
            <v>1636</v>
          </cell>
          <cell r="C1105" t="str">
            <v>F</v>
          </cell>
          <cell r="D1105" t="str">
            <v>15.2.2.27</v>
          </cell>
          <cell r="E1105" t="str">
            <v xml:space="preserve">Tomada universal simples de embutir 2 pólos + terra 15A - 250V, com espelho "4 x "2 </v>
          </cell>
          <cell r="F1105" t="str">
            <v>un</v>
          </cell>
          <cell r="G1105">
            <v>27</v>
          </cell>
          <cell r="H1105">
            <v>19.440000000000001</v>
          </cell>
          <cell r="I1105">
            <v>14.95</v>
          </cell>
          <cell r="J1105">
            <v>1</v>
          </cell>
          <cell r="K1105">
            <v>524.88</v>
          </cell>
          <cell r="L1105">
            <v>0</v>
          </cell>
          <cell r="N1105">
            <v>19.440000000000001</v>
          </cell>
          <cell r="O1105">
            <v>524.88</v>
          </cell>
        </row>
        <row r="1106">
          <cell r="B1106">
            <v>1671</v>
          </cell>
          <cell r="C1106" t="str">
            <v>F</v>
          </cell>
          <cell r="D1106" t="str">
            <v>15.3.1.19</v>
          </cell>
          <cell r="E1106" t="str">
            <v>Transformador trifásico 40/254V, 5kVA a ser instalado no CCM</v>
          </cell>
          <cell r="F1106" t="str">
            <v>un</v>
          </cell>
          <cell r="G1106">
            <v>1</v>
          </cell>
          <cell r="H1106">
            <v>3111.12</v>
          </cell>
          <cell r="I1106">
            <v>2393.17</v>
          </cell>
          <cell r="J1106">
            <v>1</v>
          </cell>
          <cell r="K1106">
            <v>3111.12</v>
          </cell>
          <cell r="L1106">
            <v>0</v>
          </cell>
          <cell r="N1106">
            <v>3111.12</v>
          </cell>
          <cell r="O1106">
            <v>3111.12</v>
          </cell>
        </row>
        <row r="1107">
          <cell r="B1107">
            <v>1727</v>
          </cell>
          <cell r="C1107" t="str">
            <v>F</v>
          </cell>
          <cell r="D1107" t="str">
            <v>15.5.1.37</v>
          </cell>
          <cell r="E1107" t="str">
            <v>Transformador trifásico 13.8kV para 380/220V, 112,5kVA, conforme FD</v>
          </cell>
          <cell r="F1107" t="str">
            <v>un</v>
          </cell>
          <cell r="G1107">
            <v>1</v>
          </cell>
          <cell r="H1107">
            <v>21000.01</v>
          </cell>
          <cell r="I1107">
            <v>16153.85</v>
          </cell>
          <cell r="J1107">
            <v>1</v>
          </cell>
          <cell r="K1107">
            <v>21000.01</v>
          </cell>
          <cell r="L1107">
            <v>-0.01</v>
          </cell>
          <cell r="N1107">
            <v>21000</v>
          </cell>
          <cell r="O1107">
            <v>21000</v>
          </cell>
        </row>
        <row r="1108">
          <cell r="B1108">
            <v>4316</v>
          </cell>
          <cell r="C1108" t="str">
            <v>F</v>
          </cell>
          <cell r="D1108" t="str">
            <v>12.1.1.1.38</v>
          </cell>
          <cell r="E1108" t="str">
            <v>Transformador trifásico 13.8kV para 380/220V, 225kVA, conforme FD</v>
          </cell>
          <cell r="F1108" t="str">
            <v>un</v>
          </cell>
          <cell r="G1108">
            <v>2</v>
          </cell>
          <cell r="H1108">
            <v>35392.5</v>
          </cell>
          <cell r="I1108">
            <v>27225</v>
          </cell>
          <cell r="J1108">
            <v>1</v>
          </cell>
          <cell r="K1108">
            <v>70785</v>
          </cell>
          <cell r="L1108">
            <v>0</v>
          </cell>
          <cell r="N1108">
            <v>35392.5</v>
          </cell>
          <cell r="O1108">
            <v>70785</v>
          </cell>
        </row>
        <row r="1109">
          <cell r="B1109">
            <v>1124</v>
          </cell>
          <cell r="C1109" t="str">
            <v>F</v>
          </cell>
          <cell r="D1109" t="str">
            <v>8.3.3.4</v>
          </cell>
          <cell r="E1109" t="str">
            <v xml:space="preserve">Transmissor de pressão ( sensor +transmissor) 24vcc, </v>
          </cell>
          <cell r="F1109" t="str">
            <v>UN</v>
          </cell>
          <cell r="G1109">
            <v>9</v>
          </cell>
          <cell r="H1109">
            <v>3100.01</v>
          </cell>
          <cell r="I1109">
            <v>2384.62</v>
          </cell>
          <cell r="J1109">
            <v>1</v>
          </cell>
          <cell r="K1109">
            <v>27900.09</v>
          </cell>
          <cell r="L1109">
            <v>-0.01</v>
          </cell>
          <cell r="N1109">
            <v>3100</v>
          </cell>
          <cell r="O1109">
            <v>27900</v>
          </cell>
        </row>
        <row r="1110">
          <cell r="B1110">
            <v>1107</v>
          </cell>
          <cell r="C1110" t="str">
            <v>F</v>
          </cell>
          <cell r="D1110" t="str">
            <v>8.3.1.13</v>
          </cell>
          <cell r="E1110" t="str">
            <v>Transmissor de pressão piezoresistivo, analógico (4-20ma), rosca dn 1/2", classe de pressão 300lbs</v>
          </cell>
          <cell r="F1110" t="str">
            <v>pc</v>
          </cell>
          <cell r="G1110">
            <v>4</v>
          </cell>
          <cell r="H1110">
            <v>3100.01</v>
          </cell>
          <cell r="I1110">
            <v>2384.62</v>
          </cell>
          <cell r="J1110">
            <v>1</v>
          </cell>
          <cell r="K1110">
            <v>12400.04</v>
          </cell>
          <cell r="L1110">
            <v>-0.01</v>
          </cell>
          <cell r="N1110">
            <v>3100</v>
          </cell>
          <cell r="O1110">
            <v>12400</v>
          </cell>
        </row>
        <row r="1111">
          <cell r="B1111">
            <v>498</v>
          </cell>
          <cell r="C1111" t="str">
            <v>F</v>
          </cell>
          <cell r="D1111" t="str">
            <v>7.2.4.1.11</v>
          </cell>
          <cell r="E1111" t="str">
            <v>Transmissor de pressão tipo Piezoresistivo "Nivetec 790" (4-20mA) ou similar, Rosca NPT 1/2, DN 1/2"</v>
          </cell>
          <cell r="F1111" t="str">
            <v>pç</v>
          </cell>
          <cell r="G1111">
            <v>3</v>
          </cell>
          <cell r="H1111">
            <v>3100.01</v>
          </cell>
          <cell r="I1111">
            <v>2384.62</v>
          </cell>
          <cell r="J1111">
            <v>1</v>
          </cell>
          <cell r="K1111">
            <v>9300.0300000000007</v>
          </cell>
          <cell r="L1111">
            <v>-0.01</v>
          </cell>
          <cell r="N1111">
            <v>3100</v>
          </cell>
          <cell r="O1111">
            <v>9300</v>
          </cell>
        </row>
        <row r="1112">
          <cell r="B1112">
            <v>4203</v>
          </cell>
          <cell r="C1112" t="str">
            <v>F</v>
          </cell>
          <cell r="D1112" t="str">
            <v>10.7.1.8.1</v>
          </cell>
          <cell r="E1112" t="str">
            <v>Tubo concreto armado classe A-2 PB JE NBR 8890 DN 200mm para esgoto sanitário, inclusive com anel de borracha</v>
          </cell>
          <cell r="F1112" t="str">
            <v>m</v>
          </cell>
          <cell r="G1112">
            <v>54</v>
          </cell>
          <cell r="H1112">
            <v>95.42</v>
          </cell>
          <cell r="I1112">
            <v>73.400000000000006</v>
          </cell>
          <cell r="J1112">
            <v>1</v>
          </cell>
          <cell r="K1112">
            <v>5152.68</v>
          </cell>
          <cell r="L1112">
            <v>0</v>
          </cell>
          <cell r="N1112">
            <v>95.42</v>
          </cell>
          <cell r="O1112">
            <v>5152.68</v>
          </cell>
        </row>
        <row r="1113">
          <cell r="B1113">
            <v>2825</v>
          </cell>
          <cell r="C1113" t="str">
            <v>F</v>
          </cell>
          <cell r="D1113" t="str">
            <v>6.1.8.1</v>
          </cell>
          <cell r="E1113" t="str">
            <v>Tubo concreto armado classe A-2 PB JE NBR 8890 DN 500mm para esgoto sanitário, inclusive com anel de borracha</v>
          </cell>
          <cell r="F1113" t="str">
            <v>m</v>
          </cell>
          <cell r="G1113">
            <v>825.14</v>
          </cell>
          <cell r="H1113">
            <v>156.41999999999999</v>
          </cell>
          <cell r="I1113">
            <v>120.32</v>
          </cell>
          <cell r="J1113">
            <v>1</v>
          </cell>
          <cell r="K1113">
            <v>129068.39</v>
          </cell>
          <cell r="L1113">
            <v>0</v>
          </cell>
          <cell r="N1113">
            <v>156.41999999999999</v>
          </cell>
          <cell r="O1113">
            <v>129068.39</v>
          </cell>
        </row>
        <row r="1114">
          <cell r="B1114">
            <v>3270</v>
          </cell>
          <cell r="C1114" t="str">
            <v>F</v>
          </cell>
          <cell r="D1114" t="str">
            <v>7.1.8.2</v>
          </cell>
          <cell r="E1114" t="str">
            <v>Tubo Concreto Armado Classe A-2 PB JE NBR-8890 DN 700mm para esgoto sanitário</v>
          </cell>
          <cell r="F1114" t="str">
            <v>m</v>
          </cell>
          <cell r="G1114">
            <v>173.49</v>
          </cell>
          <cell r="H1114">
            <v>251.11</v>
          </cell>
          <cell r="I1114">
            <v>193.16</v>
          </cell>
          <cell r="J1114">
            <v>1</v>
          </cell>
          <cell r="K1114">
            <v>43565.07</v>
          </cell>
          <cell r="L1114">
            <v>0</v>
          </cell>
          <cell r="N1114">
            <v>251.11</v>
          </cell>
          <cell r="O1114">
            <v>43565.07</v>
          </cell>
        </row>
        <row r="1115">
          <cell r="B1115">
            <v>2071</v>
          </cell>
          <cell r="C1115" t="str">
            <v>F</v>
          </cell>
          <cell r="D1115" t="str">
            <v>2.1.8.1</v>
          </cell>
          <cell r="E1115" t="str">
            <v>Tubo Concreto Armado Classe A-2 PB JE NBR-8890 DN 800mm para esgoto sanitário</v>
          </cell>
          <cell r="F1115" t="str">
            <v>m</v>
          </cell>
          <cell r="G1115">
            <v>212.95</v>
          </cell>
          <cell r="H1115">
            <v>290.17</v>
          </cell>
          <cell r="I1115">
            <v>223.21</v>
          </cell>
          <cell r="J1115">
            <v>1</v>
          </cell>
          <cell r="K1115">
            <v>61791.7</v>
          </cell>
          <cell r="L1115">
            <v>0</v>
          </cell>
          <cell r="N1115">
            <v>290.17</v>
          </cell>
          <cell r="O1115">
            <v>61791.7</v>
          </cell>
        </row>
        <row r="1116">
          <cell r="B1116">
            <v>2072</v>
          </cell>
          <cell r="C1116" t="str">
            <v>F</v>
          </cell>
          <cell r="D1116" t="str">
            <v>2.1.8.2</v>
          </cell>
          <cell r="E1116" t="str">
            <v>Tubo Concreto Armado Classe A-2 PB JE NBR-8890 DN 900mm para esgoto sanitário</v>
          </cell>
          <cell r="F1116" t="str">
            <v>m</v>
          </cell>
          <cell r="G1116">
            <v>667.23</v>
          </cell>
          <cell r="H1116">
            <v>394.41</v>
          </cell>
          <cell r="I1116">
            <v>303.39</v>
          </cell>
          <cell r="J1116">
            <v>1</v>
          </cell>
          <cell r="K1116">
            <v>263162.18</v>
          </cell>
          <cell r="L1116">
            <v>3.18</v>
          </cell>
          <cell r="M1116">
            <v>394.4</v>
          </cell>
          <cell r="N1116">
            <v>397.59</v>
          </cell>
          <cell r="O1116">
            <v>265283.96999999997</v>
          </cell>
        </row>
        <row r="1117">
          <cell r="B1117">
            <v>2073</v>
          </cell>
          <cell r="C1117" t="str">
            <v>F</v>
          </cell>
          <cell r="D1117" t="str">
            <v>2.1.8.3</v>
          </cell>
          <cell r="E1117" t="str">
            <v>Tubo Concreto Armado Classe A-2 PB JE NBR-8890 DN 1000mm para esgoto sanitário</v>
          </cell>
          <cell r="F1117" t="str">
            <v>m</v>
          </cell>
          <cell r="G1117">
            <v>549.42999999999995</v>
          </cell>
          <cell r="H1117">
            <v>422.2</v>
          </cell>
          <cell r="I1117">
            <v>324.77</v>
          </cell>
          <cell r="J1117">
            <v>1</v>
          </cell>
          <cell r="K1117">
            <v>231969.34</v>
          </cell>
          <cell r="L1117">
            <v>3.38</v>
          </cell>
          <cell r="M1117">
            <v>422.2</v>
          </cell>
          <cell r="N1117">
            <v>425.58</v>
          </cell>
          <cell r="O1117">
            <v>233826.41</v>
          </cell>
        </row>
        <row r="1118">
          <cell r="B1118">
            <v>232</v>
          </cell>
          <cell r="C1118" t="str">
            <v>F</v>
          </cell>
          <cell r="D1118" t="str">
            <v>4.4.1.40</v>
          </cell>
          <cell r="E1118" t="str">
            <v>Tubo de aço com pontas para junta alvenius DN 600 mm L = 1,25 m</v>
          </cell>
          <cell r="F1118" t="str">
            <v>pc</v>
          </cell>
          <cell r="G1118">
            <v>1</v>
          </cell>
          <cell r="H1118">
            <v>7344.51</v>
          </cell>
          <cell r="I1118">
            <v>5649.62</v>
          </cell>
          <cell r="J1118">
            <v>1</v>
          </cell>
          <cell r="K1118">
            <v>7344.51</v>
          </cell>
          <cell r="L1118">
            <v>0</v>
          </cell>
          <cell r="N1118">
            <v>7344.51</v>
          </cell>
          <cell r="O1118">
            <v>7344.51</v>
          </cell>
        </row>
        <row r="1119">
          <cell r="B1119">
            <v>223</v>
          </cell>
          <cell r="C1119" t="str">
            <v>F</v>
          </cell>
          <cell r="D1119" t="str">
            <v>4.4.1.31</v>
          </cell>
          <cell r="E1119" t="str">
            <v>Tubo de aço c/ flange e  ponta DN 400 mm L = 0,50 m</v>
          </cell>
          <cell r="F1119" t="str">
            <v>pc</v>
          </cell>
          <cell r="G1119">
            <v>8</v>
          </cell>
          <cell r="H1119">
            <v>2175.2800000000002</v>
          </cell>
          <cell r="I1119">
            <v>1673.29</v>
          </cell>
          <cell r="J1119">
            <v>1</v>
          </cell>
          <cell r="K1119">
            <v>17402.240000000002</v>
          </cell>
          <cell r="L1119">
            <v>-0.01</v>
          </cell>
          <cell r="N1119">
            <v>2175.27</v>
          </cell>
          <cell r="O1119">
            <v>17402.16</v>
          </cell>
        </row>
        <row r="1120">
          <cell r="B1120">
            <v>222</v>
          </cell>
          <cell r="C1120" t="str">
            <v>F</v>
          </cell>
          <cell r="D1120" t="str">
            <v>4.4.1.30</v>
          </cell>
          <cell r="E1120" t="str">
            <v>Tubo de aço c/ flange e  ponta DN 600 mm L = 0,50 m</v>
          </cell>
          <cell r="F1120" t="str">
            <v>pc</v>
          </cell>
          <cell r="G1120">
            <v>8</v>
          </cell>
          <cell r="H1120">
            <v>4036.8</v>
          </cell>
          <cell r="I1120">
            <v>3105.23</v>
          </cell>
          <cell r="J1120">
            <v>1</v>
          </cell>
          <cell r="K1120">
            <v>32294.400000000001</v>
          </cell>
          <cell r="L1120">
            <v>0</v>
          </cell>
          <cell r="N1120">
            <v>4036.8</v>
          </cell>
          <cell r="O1120">
            <v>32294.400000000001</v>
          </cell>
        </row>
        <row r="1121">
          <cell r="B1121">
            <v>229</v>
          </cell>
          <cell r="C1121" t="str">
            <v>F</v>
          </cell>
          <cell r="D1121" t="str">
            <v>4.4.1.37</v>
          </cell>
          <cell r="E1121" t="str">
            <v>Tubo de aço c/ flange e  ponta para junta alvenius DN 600 mm L = 1,20 m</v>
          </cell>
          <cell r="F1121" t="str">
            <v>pc</v>
          </cell>
          <cell r="G1121">
            <v>1</v>
          </cell>
          <cell r="H1121">
            <v>7344.51</v>
          </cell>
          <cell r="I1121">
            <v>5649.62</v>
          </cell>
          <cell r="J1121">
            <v>1</v>
          </cell>
          <cell r="K1121">
            <v>7344.51</v>
          </cell>
          <cell r="L1121">
            <v>0</v>
          </cell>
          <cell r="N1121">
            <v>7344.51</v>
          </cell>
          <cell r="O1121">
            <v>7344.51</v>
          </cell>
        </row>
        <row r="1122">
          <cell r="B1122">
            <v>201</v>
          </cell>
          <cell r="C1122" t="str">
            <v>F</v>
          </cell>
          <cell r="D1122" t="str">
            <v>4.4.1.9</v>
          </cell>
          <cell r="E1122" t="str">
            <v>Tubo de aço c/ flange e  ponta DN 600 mm L = 2,15 m</v>
          </cell>
          <cell r="F1122" t="str">
            <v>pc</v>
          </cell>
          <cell r="G1122">
            <v>4</v>
          </cell>
          <cell r="H1122">
            <v>11835.49</v>
          </cell>
          <cell r="I1122">
            <v>9104.2199999999993</v>
          </cell>
          <cell r="J1122">
            <v>1</v>
          </cell>
          <cell r="K1122">
            <v>47341.96</v>
          </cell>
          <cell r="L1122">
            <v>-0.01</v>
          </cell>
          <cell r="N1122">
            <v>11835.48</v>
          </cell>
          <cell r="O1122">
            <v>47341.919999999998</v>
          </cell>
        </row>
        <row r="1123">
          <cell r="B1123">
            <v>239</v>
          </cell>
          <cell r="C1123" t="str">
            <v>F</v>
          </cell>
          <cell r="D1123" t="str">
            <v>4.4.1.47</v>
          </cell>
          <cell r="E1123" t="str">
            <v>Tubo de aço c/ pontas p/ junta alvenius e flangeada DN 600 mm L = 2,15 m</v>
          </cell>
          <cell r="F1123" t="str">
            <v>pc</v>
          </cell>
          <cell r="G1123">
            <v>1</v>
          </cell>
          <cell r="H1123">
            <v>10162.200000000001</v>
          </cell>
          <cell r="I1123">
            <v>7817.08</v>
          </cell>
          <cell r="J1123">
            <v>1</v>
          </cell>
          <cell r="K1123">
            <v>10162.200000000001</v>
          </cell>
          <cell r="L1123">
            <v>0</v>
          </cell>
          <cell r="N1123">
            <v>10162.200000000001</v>
          </cell>
          <cell r="O1123">
            <v>10162.200000000001</v>
          </cell>
        </row>
        <row r="1124">
          <cell r="B1124">
            <v>117</v>
          </cell>
          <cell r="C1124" t="str">
            <v>F</v>
          </cell>
          <cell r="D1124" t="str">
            <v>3.3.1.9</v>
          </cell>
          <cell r="E1124" t="str">
            <v xml:space="preserve">Tubo de aço c/ flange e Ponta DN 600 L=3,40 </v>
          </cell>
          <cell r="F1124" t="str">
            <v>un</v>
          </cell>
          <cell r="G1124">
            <v>1</v>
          </cell>
          <cell r="H1124">
            <v>17745.72</v>
          </cell>
          <cell r="I1124">
            <v>13650.55</v>
          </cell>
          <cell r="J1124">
            <v>1</v>
          </cell>
          <cell r="K1124">
            <v>17745.72</v>
          </cell>
          <cell r="L1124">
            <v>0</v>
          </cell>
          <cell r="N1124">
            <v>17745.72</v>
          </cell>
          <cell r="O1124">
            <v>17745.72</v>
          </cell>
        </row>
        <row r="1125">
          <cell r="B1125">
            <v>217</v>
          </cell>
          <cell r="C1125" t="str">
            <v>F</v>
          </cell>
          <cell r="D1125" t="str">
            <v>4.4.1.25</v>
          </cell>
          <cell r="E1125" t="str">
            <v>Tubo de aço c/ flange e  ponta DN 1000 mm L = 1,90 m</v>
          </cell>
          <cell r="F1125" t="str">
            <v>pc</v>
          </cell>
          <cell r="G1125">
            <v>2</v>
          </cell>
          <cell r="H1125">
            <v>30160.86</v>
          </cell>
          <cell r="I1125">
            <v>23200.66</v>
          </cell>
          <cell r="J1125">
            <v>1</v>
          </cell>
          <cell r="K1125">
            <v>60321.72</v>
          </cell>
          <cell r="L1125">
            <v>0</v>
          </cell>
          <cell r="N1125">
            <v>30160.86</v>
          </cell>
          <cell r="O1125">
            <v>60321.72</v>
          </cell>
        </row>
        <row r="1126">
          <cell r="B1126">
            <v>218</v>
          </cell>
          <cell r="C1126" t="str">
            <v>F</v>
          </cell>
          <cell r="D1126" t="str">
            <v>4.4.1.26</v>
          </cell>
          <cell r="E1126" t="str">
            <v>Tubo de aço c/ flange e  ponta DN 1000 mm L = 8,80 m</v>
          </cell>
          <cell r="F1126" t="str">
            <v>pc</v>
          </cell>
          <cell r="G1126">
            <v>1</v>
          </cell>
          <cell r="H1126">
            <v>123410.37</v>
          </cell>
          <cell r="I1126">
            <v>94931.05</v>
          </cell>
          <cell r="J1126">
            <v>1</v>
          </cell>
          <cell r="K1126">
            <v>123410.37</v>
          </cell>
          <cell r="L1126">
            <v>0</v>
          </cell>
          <cell r="N1126">
            <v>123410.37</v>
          </cell>
          <cell r="O1126">
            <v>123410.37</v>
          </cell>
        </row>
        <row r="1127">
          <cell r="B1127">
            <v>210</v>
          </cell>
          <cell r="C1127" t="str">
            <v>F</v>
          </cell>
          <cell r="D1127" t="str">
            <v>4.4.1.18</v>
          </cell>
          <cell r="E1127" t="str">
            <v>Tubo de aço c/ flanges DN 400 mm L = 0,45 m 169,935 kg</v>
          </cell>
          <cell r="F1127" t="str">
            <v>pc</v>
          </cell>
          <cell r="G1127">
            <v>2</v>
          </cell>
          <cell r="H1127">
            <v>2877.45</v>
          </cell>
          <cell r="I1127">
            <v>2213.42</v>
          </cell>
          <cell r="J1127">
            <v>1</v>
          </cell>
          <cell r="K1127">
            <v>5754.9</v>
          </cell>
          <cell r="L1127">
            <v>0</v>
          </cell>
          <cell r="N1127">
            <v>2877.45</v>
          </cell>
          <cell r="O1127">
            <v>5754.9</v>
          </cell>
        </row>
        <row r="1128">
          <cell r="B1128">
            <v>225</v>
          </cell>
          <cell r="C1128" t="str">
            <v>F</v>
          </cell>
          <cell r="D1128" t="str">
            <v>4.4.1.33</v>
          </cell>
          <cell r="E1128" t="str">
            <v>Tubo de aço c/ flanges DN 400 mm L = 1,00 m</v>
          </cell>
          <cell r="F1128" t="str">
            <v>pc</v>
          </cell>
          <cell r="G1128">
            <v>8</v>
          </cell>
          <cell r="H1128">
            <v>4347.54</v>
          </cell>
          <cell r="I1128">
            <v>3344.26</v>
          </cell>
          <cell r="J1128">
            <v>1</v>
          </cell>
          <cell r="K1128">
            <v>34780.32</v>
          </cell>
          <cell r="L1128">
            <v>0</v>
          </cell>
          <cell r="N1128">
            <v>4347.54</v>
          </cell>
          <cell r="O1128">
            <v>34780.32</v>
          </cell>
        </row>
        <row r="1129">
          <cell r="B1129">
            <v>212</v>
          </cell>
          <cell r="C1129" t="str">
            <v>F</v>
          </cell>
          <cell r="D1129" t="str">
            <v>4.4.1.20</v>
          </cell>
          <cell r="E1129" t="str">
            <v>Tubo de aço c/ flanges DN 400 mm L = 1,35 m 100,610 kg</v>
          </cell>
          <cell r="F1129" t="str">
            <v>pc</v>
          </cell>
          <cell r="G1129">
            <v>2</v>
          </cell>
          <cell r="H1129">
            <v>5282.8</v>
          </cell>
          <cell r="I1129">
            <v>4063.69</v>
          </cell>
          <cell r="J1129">
            <v>1</v>
          </cell>
          <cell r="K1129">
            <v>10565.6</v>
          </cell>
          <cell r="L1129">
            <v>-0.01</v>
          </cell>
          <cell r="N1129">
            <v>5282.79</v>
          </cell>
          <cell r="O1129">
            <v>10565.58</v>
          </cell>
        </row>
        <row r="1130">
          <cell r="B1130">
            <v>213</v>
          </cell>
          <cell r="C1130" t="str">
            <v>F</v>
          </cell>
          <cell r="D1130" t="str">
            <v>4.4.1.21</v>
          </cell>
          <cell r="E1130" t="str">
            <v>Tubo de aço c/ flanges DN 400 mm L = 1,80 m 100,610 kg</v>
          </cell>
          <cell r="F1130" t="str">
            <v>pc</v>
          </cell>
          <cell r="G1130">
            <v>2</v>
          </cell>
          <cell r="H1130">
            <v>6486.96</v>
          </cell>
          <cell r="I1130">
            <v>4989.97</v>
          </cell>
          <cell r="J1130">
            <v>1</v>
          </cell>
          <cell r="K1130">
            <v>12973.92</v>
          </cell>
          <cell r="L1130">
            <v>0</v>
          </cell>
          <cell r="N1130">
            <v>6486.96</v>
          </cell>
          <cell r="O1130">
            <v>12973.92</v>
          </cell>
        </row>
        <row r="1131">
          <cell r="B1131">
            <v>207</v>
          </cell>
          <cell r="C1131" t="str">
            <v>F</v>
          </cell>
          <cell r="D1131" t="str">
            <v>4.4.1.15</v>
          </cell>
          <cell r="E1131" t="str">
            <v>Tubo de aço c/ flanges DN 500 mm L = 0,45 m 116,780 kg</v>
          </cell>
          <cell r="F1131" t="str">
            <v>pc</v>
          </cell>
          <cell r="G1131">
            <v>8</v>
          </cell>
          <cell r="H1131">
            <v>3908.31</v>
          </cell>
          <cell r="I1131">
            <v>3006.39</v>
          </cell>
          <cell r="J1131">
            <v>1</v>
          </cell>
          <cell r="K1131">
            <v>31266.48</v>
          </cell>
          <cell r="L1131">
            <v>0</v>
          </cell>
          <cell r="N1131">
            <v>3908.31</v>
          </cell>
          <cell r="O1131">
            <v>31266.48</v>
          </cell>
        </row>
        <row r="1132">
          <cell r="B1132">
            <v>199</v>
          </cell>
          <cell r="C1132" t="str">
            <v>F</v>
          </cell>
          <cell r="D1132" t="str">
            <v>4.4.1.7</v>
          </cell>
          <cell r="E1132" t="str">
            <v>Tubo de aço c/ flanges DN 600 mm L = 0,40 m 152,320 kg</v>
          </cell>
          <cell r="F1132" t="str">
            <v>pc</v>
          </cell>
          <cell r="G1132">
            <v>2</v>
          </cell>
          <cell r="H1132">
            <v>5237.97</v>
          </cell>
          <cell r="I1132">
            <v>4029.21</v>
          </cell>
          <cell r="J1132">
            <v>1</v>
          </cell>
          <cell r="K1132">
            <v>10475.94</v>
          </cell>
          <cell r="L1132">
            <v>0</v>
          </cell>
          <cell r="N1132">
            <v>5237.97</v>
          </cell>
          <cell r="O1132">
            <v>10475.94</v>
          </cell>
        </row>
        <row r="1133">
          <cell r="B1133">
            <v>237</v>
          </cell>
          <cell r="C1133" t="str">
            <v>F</v>
          </cell>
          <cell r="D1133" t="str">
            <v>4.4.1.45</v>
          </cell>
          <cell r="E1133" t="str">
            <v>Tubo de aço c/ flanges DN 600 mm L = 1,40 m</v>
          </cell>
          <cell r="F1133" t="str">
            <v>pc</v>
          </cell>
          <cell r="G1133">
            <v>1</v>
          </cell>
          <cell r="H1133">
            <v>9964.98</v>
          </cell>
          <cell r="I1133">
            <v>7665.37</v>
          </cell>
          <cell r="J1133">
            <v>1</v>
          </cell>
          <cell r="K1133">
            <v>9964.98</v>
          </cell>
          <cell r="L1133">
            <v>0</v>
          </cell>
          <cell r="N1133">
            <v>9964.98</v>
          </cell>
          <cell r="O1133">
            <v>9964.98</v>
          </cell>
        </row>
        <row r="1134">
          <cell r="B1134">
            <v>234</v>
          </cell>
          <cell r="C1134" t="str">
            <v>F</v>
          </cell>
          <cell r="D1134" t="str">
            <v>4.4.1.42</v>
          </cell>
          <cell r="E1134" t="str">
            <v>Tubo de aço c/ flanges DN 600 mm L = 2,20 m</v>
          </cell>
          <cell r="F1134" t="str">
            <v>pc</v>
          </cell>
          <cell r="G1134">
            <v>2</v>
          </cell>
          <cell r="H1134">
            <v>13744.8</v>
          </cell>
          <cell r="I1134">
            <v>10572.92</v>
          </cell>
          <cell r="J1134">
            <v>1</v>
          </cell>
          <cell r="K1134">
            <v>27489.599999999999</v>
          </cell>
          <cell r="L1134">
            <v>0</v>
          </cell>
          <cell r="N1134">
            <v>13744.8</v>
          </cell>
          <cell r="O1134">
            <v>27489.599999999999</v>
          </cell>
        </row>
        <row r="1135">
          <cell r="B1135">
            <v>228</v>
          </cell>
          <cell r="C1135" t="str">
            <v>F</v>
          </cell>
          <cell r="D1135" t="str">
            <v>4.4.1.36</v>
          </cell>
          <cell r="E1135" t="str">
            <v>Tubo de aço c/ flanges DN 600 mm L = 4,60 m</v>
          </cell>
          <cell r="F1135" t="str">
            <v>pc</v>
          </cell>
          <cell r="G1135">
            <v>6</v>
          </cell>
          <cell r="H1135">
            <v>25090.23</v>
          </cell>
          <cell r="I1135">
            <v>19300.18</v>
          </cell>
          <cell r="J1135">
            <v>1</v>
          </cell>
          <cell r="K1135">
            <v>150541.38</v>
          </cell>
          <cell r="L1135">
            <v>0</v>
          </cell>
          <cell r="N1135">
            <v>25090.23</v>
          </cell>
          <cell r="O1135">
            <v>150541.38</v>
          </cell>
        </row>
        <row r="1136">
          <cell r="B1136">
            <v>119</v>
          </cell>
          <cell r="C1136" t="str">
            <v>F</v>
          </cell>
          <cell r="D1136" t="str">
            <v>3.3.1.11</v>
          </cell>
          <cell r="E1136" t="str">
            <v>Tubo em aço, com Flanges(Peça Especial) com curva 90° Conforme det 02 TFL  PN-10 DN 600 mm L =3,25 m</v>
          </cell>
          <cell r="F1136" t="str">
            <v>un</v>
          </cell>
          <cell r="G1136">
            <v>1</v>
          </cell>
          <cell r="H1136">
            <v>30035.37</v>
          </cell>
          <cell r="I1136">
            <v>23104.13</v>
          </cell>
          <cell r="J1136">
            <v>1</v>
          </cell>
          <cell r="K1136">
            <v>30035.37</v>
          </cell>
          <cell r="L1136">
            <v>0</v>
          </cell>
          <cell r="N1136">
            <v>30035.37</v>
          </cell>
          <cell r="O1136">
            <v>30035.37</v>
          </cell>
        </row>
        <row r="1137">
          <cell r="B1137">
            <v>1482</v>
          </cell>
          <cell r="C1137" t="str">
            <v>F</v>
          </cell>
          <cell r="D1137" t="str">
            <v>13.4.17</v>
          </cell>
          <cell r="E1137" t="str">
            <v>Tubo cilindrico em fofo pn10, DN 100 L=1,00m 17,200 kg</v>
          </cell>
          <cell r="F1137" t="str">
            <v>pç</v>
          </cell>
          <cell r="G1137">
            <v>4</v>
          </cell>
          <cell r="H1137">
            <v>299.86</v>
          </cell>
          <cell r="I1137">
            <v>230.66</v>
          </cell>
          <cell r="J1137">
            <v>1</v>
          </cell>
          <cell r="K1137">
            <v>1199.44</v>
          </cell>
          <cell r="L1137">
            <v>0</v>
          </cell>
          <cell r="N1137">
            <v>299.86</v>
          </cell>
          <cell r="O1137">
            <v>1199.44</v>
          </cell>
        </row>
        <row r="1138">
          <cell r="B1138">
            <v>1483</v>
          </cell>
          <cell r="C1138" t="str">
            <v>F</v>
          </cell>
          <cell r="D1138" t="str">
            <v>13.4.18</v>
          </cell>
          <cell r="E1138" t="str">
            <v>Tubo cilindrico em fofo pn10, DN 150 L=1,00m 26,000 kg</v>
          </cell>
          <cell r="F1138" t="str">
            <v>pç</v>
          </cell>
          <cell r="G1138">
            <v>2</v>
          </cell>
          <cell r="H1138">
            <v>415.17</v>
          </cell>
          <cell r="I1138">
            <v>319.36</v>
          </cell>
          <cell r="J1138">
            <v>1</v>
          </cell>
          <cell r="K1138">
            <v>830.34</v>
          </cell>
          <cell r="L1138">
            <v>0</v>
          </cell>
          <cell r="N1138">
            <v>415.17</v>
          </cell>
          <cell r="O1138">
            <v>830.34</v>
          </cell>
        </row>
        <row r="1139">
          <cell r="B1139">
            <v>413</v>
          </cell>
          <cell r="C1139" t="str">
            <v>F</v>
          </cell>
          <cell r="D1139" t="str">
            <v>7.1.5.2</v>
          </cell>
          <cell r="E1139" t="str">
            <v>Tubos de FoFo ductil cilindricos (tcl) DN 500, L=0,50m  60,900kg</v>
          </cell>
          <cell r="F1139" t="str">
            <v>pc</v>
          </cell>
          <cell r="G1139">
            <v>2</v>
          </cell>
          <cell r="H1139">
            <v>1010.95</v>
          </cell>
          <cell r="I1139">
            <v>777.65</v>
          </cell>
          <cell r="J1139">
            <v>1</v>
          </cell>
          <cell r="K1139">
            <v>2021.9</v>
          </cell>
          <cell r="L1139">
            <v>-0.01</v>
          </cell>
          <cell r="N1139">
            <v>1010.94</v>
          </cell>
          <cell r="O1139">
            <v>2021.88</v>
          </cell>
        </row>
        <row r="1140">
          <cell r="B1140">
            <v>3752</v>
          </cell>
          <cell r="C1140" t="str">
            <v>F</v>
          </cell>
          <cell r="D1140" t="str">
            <v>8.5.10.1.8</v>
          </cell>
          <cell r="E1140" t="str">
            <v>Tubo FoFo Cilindrico TCL DN 250mm</v>
          </cell>
          <cell r="F1140" t="str">
            <v>m</v>
          </cell>
          <cell r="G1140">
            <v>2</v>
          </cell>
          <cell r="H1140">
            <v>729.7</v>
          </cell>
          <cell r="I1140">
            <v>561.30999999999995</v>
          </cell>
          <cell r="J1140">
            <v>1</v>
          </cell>
          <cell r="K1140">
            <v>1459.4</v>
          </cell>
          <cell r="L1140">
            <v>0</v>
          </cell>
          <cell r="N1140">
            <v>729.7</v>
          </cell>
          <cell r="O1140">
            <v>1459.4</v>
          </cell>
        </row>
        <row r="1141">
          <cell r="B1141">
            <v>1103</v>
          </cell>
          <cell r="C1141" t="str">
            <v>F</v>
          </cell>
          <cell r="D1141" t="str">
            <v>8.3.1.9</v>
          </cell>
          <cell r="E1141" t="str">
            <v>Tubo cilindrico fofo dn  300 57,100 kg</v>
          </cell>
          <cell r="F1141" t="str">
            <v>m</v>
          </cell>
          <cell r="G1141">
            <v>8</v>
          </cell>
          <cell r="H1141">
            <v>919.67</v>
          </cell>
          <cell r="I1141">
            <v>707.44</v>
          </cell>
          <cell r="J1141">
            <v>1</v>
          </cell>
          <cell r="K1141">
            <v>7357.36</v>
          </cell>
          <cell r="L1141">
            <v>0</v>
          </cell>
          <cell r="N1141">
            <v>919.67</v>
          </cell>
          <cell r="O1141">
            <v>7357.36</v>
          </cell>
        </row>
        <row r="1142">
          <cell r="B1142">
            <v>2682</v>
          </cell>
          <cell r="C1142" t="str">
            <v>F</v>
          </cell>
          <cell r="D1142" t="str">
            <v>4.5.10.1.8</v>
          </cell>
          <cell r="E1142" t="str">
            <v>Tubo FoFo Cilindrico TCL DN 350mm</v>
          </cell>
          <cell r="F1142" t="str">
            <v>m</v>
          </cell>
          <cell r="G1142">
            <v>1</v>
          </cell>
          <cell r="H1142">
            <v>1203.98</v>
          </cell>
          <cell r="I1142">
            <v>926.14</v>
          </cell>
          <cell r="J1142">
            <v>1</v>
          </cell>
          <cell r="K1142">
            <v>1203.98</v>
          </cell>
          <cell r="L1142">
            <v>0</v>
          </cell>
          <cell r="N1142">
            <v>1203.98</v>
          </cell>
          <cell r="O1142">
            <v>1203.98</v>
          </cell>
        </row>
        <row r="1143">
          <cell r="B1143">
            <v>2385</v>
          </cell>
          <cell r="C1143" t="str">
            <v>F</v>
          </cell>
          <cell r="D1143" t="str">
            <v>3.5.10.1.8</v>
          </cell>
          <cell r="E1143" t="str">
            <v>Tubo FoFo Cilindrico TCL DN 400mm</v>
          </cell>
          <cell r="F1143" t="str">
            <v>m</v>
          </cell>
          <cell r="G1143">
            <v>1</v>
          </cell>
          <cell r="H1143">
            <v>1430.18</v>
          </cell>
          <cell r="I1143">
            <v>1100.1400000000001</v>
          </cell>
          <cell r="J1143">
            <v>1</v>
          </cell>
          <cell r="K1143">
            <v>1430.18</v>
          </cell>
          <cell r="L1143">
            <v>0</v>
          </cell>
          <cell r="N1143">
            <v>1430.18</v>
          </cell>
          <cell r="O1143">
            <v>1430.18</v>
          </cell>
        </row>
        <row r="1144">
          <cell r="B1144">
            <v>3463</v>
          </cell>
          <cell r="C1144" t="str">
            <v>F</v>
          </cell>
          <cell r="D1144" t="str">
            <v>7.5.10.1.6</v>
          </cell>
          <cell r="E1144" t="str">
            <v>Tubo FoFo Cilindrico TCL DN 800mm</v>
          </cell>
          <cell r="F1144" t="str">
            <v>m</v>
          </cell>
          <cell r="G1144">
            <v>1</v>
          </cell>
          <cell r="H1144">
            <v>3782.12</v>
          </cell>
          <cell r="I1144">
            <v>2909.32</v>
          </cell>
          <cell r="J1144">
            <v>1</v>
          </cell>
          <cell r="K1144">
            <v>3782.12</v>
          </cell>
          <cell r="L1144">
            <v>0</v>
          </cell>
          <cell r="N1144">
            <v>3782.12</v>
          </cell>
          <cell r="O1144">
            <v>3782.12</v>
          </cell>
        </row>
        <row r="1145">
          <cell r="B1145">
            <v>3055</v>
          </cell>
          <cell r="C1145" t="str">
            <v>F</v>
          </cell>
          <cell r="D1145" t="str">
            <v>6.4.7.1.1</v>
          </cell>
          <cell r="E1145" t="str">
            <v>Tubo FoFo integral c/ponta e bolsa p/ esgoto sanitário JGS DN 150 mm, inclusive anel de borracha</v>
          </cell>
          <cell r="F1145" t="str">
            <v>m</v>
          </cell>
          <cell r="G1145">
            <v>678</v>
          </cell>
          <cell r="H1145">
            <v>287.92</v>
          </cell>
          <cell r="I1145">
            <v>221.48</v>
          </cell>
          <cell r="J1145">
            <v>1</v>
          </cell>
          <cell r="K1145">
            <v>195209.76</v>
          </cell>
          <cell r="L1145">
            <v>2.3199999999999998</v>
          </cell>
          <cell r="M1145">
            <v>287.92</v>
          </cell>
          <cell r="N1145">
            <v>290.24</v>
          </cell>
          <cell r="O1145">
            <v>196782.72</v>
          </cell>
        </row>
        <row r="1146">
          <cell r="B1146">
            <v>3691</v>
          </cell>
          <cell r="C1146" t="str">
            <v>F</v>
          </cell>
          <cell r="D1146" t="str">
            <v>8.4.7.1.1</v>
          </cell>
          <cell r="E1146" t="str">
            <v>Tubo FoFo integral c/ponta e bolsa p/ esgoto sanitário JGS DN 200 mm, inclusive anel de borracha</v>
          </cell>
          <cell r="F1146" t="str">
            <v>m</v>
          </cell>
          <cell r="G1146">
            <v>524</v>
          </cell>
          <cell r="H1146">
            <v>388.51</v>
          </cell>
          <cell r="I1146">
            <v>298.85000000000002</v>
          </cell>
          <cell r="J1146">
            <v>1</v>
          </cell>
          <cell r="K1146">
            <v>203579.24</v>
          </cell>
          <cell r="L1146">
            <v>3.08</v>
          </cell>
          <cell r="M1146">
            <v>388.5</v>
          </cell>
          <cell r="N1146">
            <v>391.59</v>
          </cell>
          <cell r="O1146">
            <v>205193.16</v>
          </cell>
        </row>
        <row r="1147">
          <cell r="B1147">
            <v>2322</v>
          </cell>
          <cell r="C1147" t="str">
            <v>F</v>
          </cell>
          <cell r="D1147" t="str">
            <v>3.4.7.1.1</v>
          </cell>
          <cell r="E1147" t="str">
            <v>Tubo FoFo integral c/ponta e bolsa p/ esgoto sanitário JGS DN 250 mm, inclusive anel de borracha</v>
          </cell>
          <cell r="F1147" t="str">
            <v>m</v>
          </cell>
          <cell r="G1147">
            <v>1790</v>
          </cell>
          <cell r="H1147">
            <v>498.9</v>
          </cell>
          <cell r="I1147">
            <v>383.77</v>
          </cell>
          <cell r="J1147">
            <v>1</v>
          </cell>
          <cell r="K1147">
            <v>893031</v>
          </cell>
          <cell r="L1147">
            <v>4.0199999999999996</v>
          </cell>
          <cell r="M1147">
            <v>498.9</v>
          </cell>
          <cell r="N1147">
            <v>502.92</v>
          </cell>
          <cell r="O1147">
            <v>900226.8</v>
          </cell>
        </row>
        <row r="1148">
          <cell r="B1148">
            <v>3397</v>
          </cell>
          <cell r="C1148" t="str">
            <v>F</v>
          </cell>
          <cell r="D1148" t="str">
            <v>7.4.7.1.1</v>
          </cell>
          <cell r="E1148" t="str">
            <v>Tubo FoFo integral c/ponta e bolsa p/ esgoto sanitário JGS DN 500 mm, inclusive anel de borracha</v>
          </cell>
          <cell r="F1148" t="str">
            <v>m</v>
          </cell>
          <cell r="G1148">
            <v>1725</v>
          </cell>
          <cell r="H1148">
            <v>1339.1</v>
          </cell>
          <cell r="I1148">
            <v>1030.08</v>
          </cell>
          <cell r="J1148">
            <v>1</v>
          </cell>
          <cell r="K1148">
            <v>2309947.5</v>
          </cell>
          <cell r="L1148">
            <v>10.78</v>
          </cell>
          <cell r="M1148">
            <v>1339.1</v>
          </cell>
          <cell r="N1148">
            <v>1349.88</v>
          </cell>
          <cell r="O1148">
            <v>2328543</v>
          </cell>
        </row>
        <row r="1149">
          <cell r="B1149">
            <v>4196</v>
          </cell>
          <cell r="C1149" t="str">
            <v>F</v>
          </cell>
          <cell r="D1149" t="str">
            <v>10.7.1.7.2</v>
          </cell>
          <cell r="E1149" t="str">
            <v>Tubo FoFo c/ bolsas TB PN 10 DN 600mm L= 16,40m</v>
          </cell>
          <cell r="F1149" t="str">
            <v>pc</v>
          </cell>
          <cell r="G1149">
            <v>2</v>
          </cell>
          <cell r="H1149">
            <v>26072.44</v>
          </cell>
          <cell r="I1149">
            <v>20055.72</v>
          </cell>
          <cell r="J1149">
            <v>1</v>
          </cell>
          <cell r="K1149">
            <v>52144.88</v>
          </cell>
          <cell r="L1149">
            <v>0</v>
          </cell>
          <cell r="N1149">
            <v>26072.44</v>
          </cell>
          <cell r="O1149">
            <v>52144.88</v>
          </cell>
        </row>
        <row r="1150">
          <cell r="B1150">
            <v>1894</v>
          </cell>
          <cell r="C1150" t="str">
            <v>F</v>
          </cell>
          <cell r="D1150" t="str">
            <v>18.3.1.1</v>
          </cell>
          <cell r="E1150" t="str">
            <v>Tubo FoFo classe K-7 JGS DN 400 mm, inclusive anel de borracha</v>
          </cell>
          <cell r="F1150" t="str">
            <v>m</v>
          </cell>
          <cell r="G1150">
            <v>36</v>
          </cell>
          <cell r="H1150">
            <v>893.8</v>
          </cell>
          <cell r="I1150">
            <v>687.54</v>
          </cell>
          <cell r="J1150">
            <v>1</v>
          </cell>
          <cell r="K1150">
            <v>32176.799999999999</v>
          </cell>
          <cell r="L1150">
            <v>7.19</v>
          </cell>
          <cell r="M1150">
            <v>893.8</v>
          </cell>
          <cell r="N1150">
            <v>900.99</v>
          </cell>
          <cell r="O1150">
            <v>32435.64</v>
          </cell>
        </row>
        <row r="1151">
          <cell r="B1151">
            <v>388</v>
          </cell>
          <cell r="C1151" t="str">
            <v>F</v>
          </cell>
          <cell r="D1151" t="str">
            <v>7.1.4.1</v>
          </cell>
          <cell r="E1151" t="str">
            <v>Tubo de fofo ductil K7 ponta e bolsa c/ junta elastica (jgs), incluindo aneis de borracha DN 400  78,100kg</v>
          </cell>
          <cell r="F1151" t="str">
            <v>m</v>
          </cell>
          <cell r="G1151">
            <v>2292.7800000000002</v>
          </cell>
          <cell r="H1151">
            <v>893.8</v>
          </cell>
          <cell r="I1151">
            <v>687.54</v>
          </cell>
          <cell r="J1151">
            <v>1</v>
          </cell>
          <cell r="K1151">
            <v>2049286.76</v>
          </cell>
          <cell r="L1151">
            <v>7.19</v>
          </cell>
          <cell r="M1151">
            <v>893.8</v>
          </cell>
          <cell r="N1151">
            <v>900.99</v>
          </cell>
          <cell r="O1151">
            <v>2065771.85</v>
          </cell>
        </row>
        <row r="1152">
          <cell r="B1152">
            <v>488</v>
          </cell>
          <cell r="C1152" t="str">
            <v>F</v>
          </cell>
          <cell r="D1152" t="str">
            <v>7.2.4.1.1</v>
          </cell>
          <cell r="E1152" t="str">
            <v>Tubo FºFº c/ ponta e bolsa classe K-7 JGS DN 300 mm, L= 1,50m</v>
          </cell>
          <cell r="F1152" t="str">
            <v>pç</v>
          </cell>
          <cell r="G1152">
            <v>1</v>
          </cell>
          <cell r="H1152">
            <v>865.32</v>
          </cell>
          <cell r="I1152">
            <v>665.63</v>
          </cell>
          <cell r="J1152">
            <v>1</v>
          </cell>
          <cell r="K1152">
            <v>865.32</v>
          </cell>
          <cell r="L1152">
            <v>0</v>
          </cell>
          <cell r="N1152">
            <v>865.32</v>
          </cell>
          <cell r="O1152">
            <v>865.32</v>
          </cell>
        </row>
        <row r="1153">
          <cell r="B1153">
            <v>416</v>
          </cell>
          <cell r="C1153" t="str">
            <v>F</v>
          </cell>
          <cell r="D1153" t="str">
            <v>7.1.5.5</v>
          </cell>
          <cell r="E1153" t="str">
            <v>Tubo de fofo ductil K7 ponta e bolsa c/ junta elastica (jgs), incluindo aneis de borracha DN 400, L=6,00m  468,600kg</v>
          </cell>
          <cell r="F1153" t="str">
            <v>pc</v>
          </cell>
          <cell r="G1153">
            <v>2</v>
          </cell>
          <cell r="H1153">
            <v>5405.95</v>
          </cell>
          <cell r="I1153">
            <v>4158.42</v>
          </cell>
          <cell r="J1153">
            <v>1</v>
          </cell>
          <cell r="K1153">
            <v>10811.9</v>
          </cell>
          <cell r="L1153">
            <v>0</v>
          </cell>
          <cell r="N1153">
            <v>5405.95</v>
          </cell>
          <cell r="O1153">
            <v>10811.9</v>
          </cell>
        </row>
        <row r="1154">
          <cell r="B1154">
            <v>240</v>
          </cell>
          <cell r="C1154" t="str">
            <v>F</v>
          </cell>
          <cell r="D1154" t="str">
            <v>4.4.1.48</v>
          </cell>
          <cell r="E1154" t="str">
            <v>Tubo de fofo ductil k7 ponta e bolsa c/ junta elastica (jgs), incluindo aneis de borracha, DN 800 mm L = 7,00 m</v>
          </cell>
          <cell r="F1154" t="str">
            <v>pc</v>
          </cell>
          <cell r="G1154">
            <v>3</v>
          </cell>
          <cell r="H1154">
            <v>16462.990000000002</v>
          </cell>
          <cell r="I1154">
            <v>12663.84</v>
          </cell>
          <cell r="J1154">
            <v>1</v>
          </cell>
          <cell r="K1154">
            <v>49388.97</v>
          </cell>
          <cell r="L1154">
            <v>0</v>
          </cell>
          <cell r="N1154">
            <v>16462.990000000002</v>
          </cell>
          <cell r="O1154">
            <v>49388.97</v>
          </cell>
        </row>
        <row r="1155">
          <cell r="B1155">
            <v>2677</v>
          </cell>
          <cell r="C1155" t="str">
            <v>F</v>
          </cell>
          <cell r="D1155" t="str">
            <v>4.5.10.1.3</v>
          </cell>
          <cell r="E1155" t="str">
            <v>Tubo FoFo c/flanges TFL PN 10 DN 100mm L=1,40m</v>
          </cell>
          <cell r="F1155" t="str">
            <v>pç</v>
          </cell>
          <cell r="G1155">
            <v>1</v>
          </cell>
          <cell r="H1155">
            <v>639.29</v>
          </cell>
          <cell r="I1155">
            <v>491.76</v>
          </cell>
          <cell r="J1155">
            <v>1</v>
          </cell>
          <cell r="K1155">
            <v>639.29</v>
          </cell>
          <cell r="L1155">
            <v>0</v>
          </cell>
          <cell r="N1155">
            <v>639.29</v>
          </cell>
          <cell r="O1155">
            <v>639.29</v>
          </cell>
        </row>
        <row r="1156">
          <cell r="B1156">
            <v>2678</v>
          </cell>
          <cell r="C1156" t="str">
            <v>F</v>
          </cell>
          <cell r="D1156" t="str">
            <v>4.5.10.1.4</v>
          </cell>
          <cell r="E1156" t="str">
            <v>Tubo FoFo c/flanges TFL PN 10 DN 100mm L=2,10m</v>
          </cell>
          <cell r="F1156" t="str">
            <v>pç</v>
          </cell>
          <cell r="G1156">
            <v>1</v>
          </cell>
          <cell r="H1156">
            <v>918.2</v>
          </cell>
          <cell r="I1156">
            <v>706.31</v>
          </cell>
          <cell r="J1156">
            <v>1</v>
          </cell>
          <cell r="K1156">
            <v>918.2</v>
          </cell>
          <cell r="L1156">
            <v>0</v>
          </cell>
          <cell r="N1156">
            <v>918.2</v>
          </cell>
          <cell r="O1156">
            <v>918.2</v>
          </cell>
        </row>
        <row r="1157">
          <cell r="B1157">
            <v>118</v>
          </cell>
          <cell r="C1157" t="str">
            <v>F</v>
          </cell>
          <cell r="D1157" t="str">
            <v>3.3.1.10</v>
          </cell>
          <cell r="E1157" t="str">
            <v>Tubo FoFo com Flanges(Peça Especial) TFL  PN-10 DN 100 mm L = 2,20 m</v>
          </cell>
          <cell r="F1157" t="str">
            <v>un</v>
          </cell>
          <cell r="G1157">
            <v>8</v>
          </cell>
          <cell r="H1157">
            <v>955.84</v>
          </cell>
          <cell r="I1157">
            <v>735.26</v>
          </cell>
          <cell r="J1157">
            <v>1</v>
          </cell>
          <cell r="K1157">
            <v>7646.72</v>
          </cell>
          <cell r="L1157">
            <v>0</v>
          </cell>
          <cell r="N1157">
            <v>955.84</v>
          </cell>
          <cell r="O1157">
            <v>7646.72</v>
          </cell>
        </row>
        <row r="1158">
          <cell r="B1158">
            <v>2381</v>
          </cell>
          <cell r="C1158" t="str">
            <v>F</v>
          </cell>
          <cell r="D1158" t="str">
            <v>3.5.10.1.4</v>
          </cell>
          <cell r="E1158" t="str">
            <v>Tubo FoFo c/flanges TFL PN 10 DN 100mm L=3,10m</v>
          </cell>
          <cell r="F1158" t="str">
            <v>pç</v>
          </cell>
          <cell r="G1158">
            <v>1</v>
          </cell>
          <cell r="H1158">
            <v>1269.57</v>
          </cell>
          <cell r="I1158">
            <v>976.59</v>
          </cell>
          <cell r="J1158">
            <v>1</v>
          </cell>
          <cell r="K1158">
            <v>1269.57</v>
          </cell>
          <cell r="L1158">
            <v>0</v>
          </cell>
          <cell r="N1158">
            <v>1269.57</v>
          </cell>
          <cell r="O1158">
            <v>1269.57</v>
          </cell>
        </row>
        <row r="1159">
          <cell r="B1159">
            <v>2380</v>
          </cell>
          <cell r="C1159" t="str">
            <v>F</v>
          </cell>
          <cell r="D1159" t="str">
            <v>3.5.10.1.3</v>
          </cell>
          <cell r="E1159" t="str">
            <v>Tubo FoFo c/flanges TFL PN 10 DN 100mm L=4,69m</v>
          </cell>
          <cell r="F1159" t="str">
            <v>pç</v>
          </cell>
          <cell r="G1159">
            <v>1</v>
          </cell>
          <cell r="H1159">
            <v>1714.14</v>
          </cell>
          <cell r="I1159">
            <v>1318.57</v>
          </cell>
          <cell r="J1159">
            <v>1</v>
          </cell>
          <cell r="K1159">
            <v>1714.14</v>
          </cell>
          <cell r="L1159">
            <v>0</v>
          </cell>
          <cell r="N1159">
            <v>1714.14</v>
          </cell>
          <cell r="O1159">
            <v>1714.14</v>
          </cell>
        </row>
        <row r="1160">
          <cell r="B1160">
            <v>3110</v>
          </cell>
          <cell r="C1160" t="str">
            <v>F</v>
          </cell>
          <cell r="D1160" t="str">
            <v>6.5.10.1.2</v>
          </cell>
          <cell r="E1160" t="str">
            <v>Tubo FoFo c/flanges TFL PN 10 DN 150mm L=1,20m</v>
          </cell>
          <cell r="F1160" t="str">
            <v>pç</v>
          </cell>
          <cell r="G1160">
            <v>2</v>
          </cell>
          <cell r="H1160">
            <v>887.84</v>
          </cell>
          <cell r="I1160">
            <v>682.95</v>
          </cell>
          <cell r="J1160">
            <v>1</v>
          </cell>
          <cell r="K1160">
            <v>1775.68</v>
          </cell>
          <cell r="L1160">
            <v>0</v>
          </cell>
          <cell r="N1160">
            <v>887.84</v>
          </cell>
          <cell r="O1160">
            <v>1775.68</v>
          </cell>
        </row>
        <row r="1161">
          <cell r="B1161">
            <v>3748</v>
          </cell>
          <cell r="C1161" t="str">
            <v>F</v>
          </cell>
          <cell r="D1161" t="str">
            <v>8.5.10.1.2</v>
          </cell>
          <cell r="E1161" t="str">
            <v>Tubo FoFo c/flanges TFL PN 10 DN 150mm L=2,20m</v>
          </cell>
          <cell r="F1161" t="str">
            <v>pç</v>
          </cell>
          <cell r="G1161">
            <v>5</v>
          </cell>
          <cell r="H1161">
            <v>1519.36</v>
          </cell>
          <cell r="I1161">
            <v>1168.74</v>
          </cell>
          <cell r="J1161">
            <v>1</v>
          </cell>
          <cell r="K1161">
            <v>7596.8</v>
          </cell>
          <cell r="L1161">
            <v>0</v>
          </cell>
          <cell r="N1161">
            <v>1519.36</v>
          </cell>
          <cell r="O1161">
            <v>7596.8</v>
          </cell>
        </row>
        <row r="1162">
          <cell r="B1162">
            <v>3109</v>
          </cell>
          <cell r="C1162" t="str">
            <v>F</v>
          </cell>
          <cell r="D1162" t="str">
            <v>6.5.10.1.1</v>
          </cell>
          <cell r="E1162" t="str">
            <v>Tubo FoFo c/flanges TFL PN 10 DN 150mm L=3,90m</v>
          </cell>
          <cell r="F1162" t="str">
            <v>pç</v>
          </cell>
          <cell r="G1162">
            <v>2</v>
          </cell>
          <cell r="H1162">
            <v>2366.96</v>
          </cell>
          <cell r="I1162">
            <v>1820.74</v>
          </cell>
          <cell r="J1162">
            <v>1</v>
          </cell>
          <cell r="K1162">
            <v>4733.92</v>
          </cell>
          <cell r="L1162">
            <v>0</v>
          </cell>
          <cell r="N1162">
            <v>2366.96</v>
          </cell>
          <cell r="O1162">
            <v>4733.92</v>
          </cell>
        </row>
        <row r="1163">
          <cell r="B1163">
            <v>3747</v>
          </cell>
          <cell r="C1163" t="str">
            <v>F</v>
          </cell>
          <cell r="D1163" t="str">
            <v>8.5.10.1.1</v>
          </cell>
          <cell r="E1163" t="str">
            <v>Tubo FoFo c/flanges TFL PN 10 DN 150mm L=4,20m</v>
          </cell>
          <cell r="F1163" t="str">
            <v>pç</v>
          </cell>
          <cell r="G1163">
            <v>4</v>
          </cell>
          <cell r="H1163">
            <v>2486.9899999999998</v>
          </cell>
          <cell r="I1163">
            <v>1913.07</v>
          </cell>
          <cell r="J1163">
            <v>1</v>
          </cell>
          <cell r="K1163">
            <v>9947.9599999999991</v>
          </cell>
          <cell r="L1163">
            <v>0</v>
          </cell>
          <cell r="N1163">
            <v>2486.9899999999998</v>
          </cell>
          <cell r="O1163">
            <v>9947.9599999999991</v>
          </cell>
        </row>
        <row r="1164">
          <cell r="B1164">
            <v>4159</v>
          </cell>
          <cell r="C1164" t="str">
            <v>F</v>
          </cell>
          <cell r="D1164" t="str">
            <v>10.7.1.1.7</v>
          </cell>
          <cell r="E1164" t="str">
            <v>Tubo FoFo c/flanges TFL PN 10 DN 200mm com abas de vedação</v>
          </cell>
          <cell r="F1164" t="str">
            <v>pc</v>
          </cell>
          <cell r="G1164">
            <v>16</v>
          </cell>
          <cell r="H1164">
            <v>2089.8000000000002</v>
          </cell>
          <cell r="I1164">
            <v>1607.54</v>
          </cell>
          <cell r="J1164">
            <v>1</v>
          </cell>
          <cell r="K1164">
            <v>33436.800000000003</v>
          </cell>
          <cell r="L1164">
            <v>0</v>
          </cell>
          <cell r="N1164">
            <v>2089.8000000000002</v>
          </cell>
          <cell r="O1164">
            <v>33436.800000000003</v>
          </cell>
        </row>
        <row r="1165">
          <cell r="B1165">
            <v>4153</v>
          </cell>
          <cell r="C1165" t="str">
            <v>F</v>
          </cell>
          <cell r="D1165" t="str">
            <v>10.7.1.1.1</v>
          </cell>
          <cell r="E1165" t="str">
            <v>Tubo FoFo c/flanges TFL PN 10 DN 200mm L=1,00m</v>
          </cell>
          <cell r="F1165" t="str">
            <v>pc</v>
          </cell>
          <cell r="G1165">
            <v>16</v>
          </cell>
          <cell r="H1165">
            <v>978.2</v>
          </cell>
          <cell r="I1165">
            <v>752.46</v>
          </cell>
          <cell r="J1165">
            <v>1</v>
          </cell>
          <cell r="K1165">
            <v>15651.2</v>
          </cell>
          <cell r="L1165">
            <v>0</v>
          </cell>
          <cell r="N1165">
            <v>978.2</v>
          </cell>
          <cell r="O1165">
            <v>15651.2</v>
          </cell>
        </row>
        <row r="1166">
          <cell r="B1166">
            <v>670</v>
          </cell>
          <cell r="C1166" t="str">
            <v>F</v>
          </cell>
          <cell r="D1166" t="str">
            <v>7.3.4.1.1</v>
          </cell>
          <cell r="E1166" t="str">
            <v>Tubo FºFº c/ flanges PN-10 DN 200 mm, L= 1,00m</v>
          </cell>
          <cell r="F1166" t="str">
            <v>pç</v>
          </cell>
          <cell r="G1166">
            <v>2</v>
          </cell>
          <cell r="H1166">
            <v>978.2</v>
          </cell>
          <cell r="I1166">
            <v>752.46</v>
          </cell>
          <cell r="J1166">
            <v>1</v>
          </cell>
          <cell r="K1166">
            <v>1956.4</v>
          </cell>
          <cell r="L1166">
            <v>0</v>
          </cell>
          <cell r="N1166">
            <v>978.2</v>
          </cell>
          <cell r="O1166">
            <v>1956.4</v>
          </cell>
        </row>
        <row r="1167">
          <cell r="B1167">
            <v>2379</v>
          </cell>
          <cell r="C1167" t="str">
            <v>F</v>
          </cell>
          <cell r="D1167" t="str">
            <v>3.5.10.1.2</v>
          </cell>
          <cell r="E1167" t="str">
            <v>Tubo FoFo c/flanges TFL PN 10 DN 200mm L=1,85m</v>
          </cell>
          <cell r="F1167" t="str">
            <v>pç</v>
          </cell>
          <cell r="G1167">
            <v>4</v>
          </cell>
          <cell r="H1167">
            <v>1712.88</v>
          </cell>
          <cell r="I1167">
            <v>1317.6</v>
          </cell>
          <cell r="J1167">
            <v>1</v>
          </cell>
          <cell r="K1167">
            <v>6851.52</v>
          </cell>
          <cell r="L1167">
            <v>0</v>
          </cell>
          <cell r="N1167">
            <v>1712.88</v>
          </cell>
          <cell r="O1167">
            <v>6851.52</v>
          </cell>
        </row>
        <row r="1168">
          <cell r="B1168">
            <v>2675</v>
          </cell>
          <cell r="C1168" t="str">
            <v>F</v>
          </cell>
          <cell r="D1168" t="str">
            <v>4.5.10.1.1</v>
          </cell>
          <cell r="E1168" t="str">
            <v>Tubo FoFo c/flanges TFL PN 10 DN 200mm L=1,90m</v>
          </cell>
          <cell r="F1168" t="str">
            <v>pç</v>
          </cell>
          <cell r="G1168">
            <v>2</v>
          </cell>
          <cell r="H1168">
            <v>1753.32</v>
          </cell>
          <cell r="I1168">
            <v>1348.71</v>
          </cell>
          <cell r="J1168">
            <v>1</v>
          </cell>
          <cell r="K1168">
            <v>3506.64</v>
          </cell>
          <cell r="L1168">
            <v>0</v>
          </cell>
          <cell r="N1168">
            <v>1753.32</v>
          </cell>
          <cell r="O1168">
            <v>3506.64</v>
          </cell>
        </row>
        <row r="1169">
          <cell r="B1169">
            <v>2378</v>
          </cell>
          <cell r="C1169" t="str">
            <v>F</v>
          </cell>
          <cell r="D1169" t="str">
            <v>3.5.10.1.1</v>
          </cell>
          <cell r="E1169" t="str">
            <v>Tubo FoFo c/flanges TFL PN 10 DN 200mm L=2,20m</v>
          </cell>
          <cell r="F1169" t="str">
            <v>pç</v>
          </cell>
          <cell r="G1169">
            <v>2</v>
          </cell>
          <cell r="H1169">
            <v>1989.55</v>
          </cell>
          <cell r="I1169">
            <v>1530.42</v>
          </cell>
          <cell r="J1169">
            <v>1</v>
          </cell>
          <cell r="K1169">
            <v>3979.1</v>
          </cell>
          <cell r="L1169">
            <v>0</v>
          </cell>
          <cell r="N1169">
            <v>1989.55</v>
          </cell>
          <cell r="O1169">
            <v>3979.1</v>
          </cell>
        </row>
        <row r="1170">
          <cell r="B1170">
            <v>4154</v>
          </cell>
          <cell r="C1170" t="str">
            <v>F</v>
          </cell>
          <cell r="D1170" t="str">
            <v>10.7.1.1.2</v>
          </cell>
          <cell r="E1170" t="str">
            <v>Tubo FoFo c/flanges TFL PN 10 DN 200mm L=2,40m</v>
          </cell>
          <cell r="F1170" t="str">
            <v>pc</v>
          </cell>
          <cell r="G1170">
            <v>12</v>
          </cell>
          <cell r="H1170">
            <v>2140.87</v>
          </cell>
          <cell r="I1170">
            <v>1646.82</v>
          </cell>
          <cell r="J1170">
            <v>1</v>
          </cell>
          <cell r="K1170">
            <v>25690.44</v>
          </cell>
          <cell r="L1170">
            <v>0</v>
          </cell>
          <cell r="N1170">
            <v>2140.87</v>
          </cell>
          <cell r="O1170">
            <v>25690.44</v>
          </cell>
        </row>
        <row r="1171">
          <cell r="B1171">
            <v>3461</v>
          </cell>
          <cell r="C1171" t="str">
            <v>F</v>
          </cell>
          <cell r="D1171" t="str">
            <v>7.5.10.1.4</v>
          </cell>
          <cell r="E1171" t="str">
            <v>Tubo FoFo c/flanges TFL PN 10 DN 200mm L=3,50m</v>
          </cell>
          <cell r="F1171" t="str">
            <v>pç</v>
          </cell>
          <cell r="G1171">
            <v>1</v>
          </cell>
          <cell r="H1171">
            <v>2885.12</v>
          </cell>
          <cell r="I1171">
            <v>2219.3200000000002</v>
          </cell>
          <cell r="J1171">
            <v>1</v>
          </cell>
          <cell r="K1171">
            <v>2885.12</v>
          </cell>
          <cell r="L1171">
            <v>0</v>
          </cell>
          <cell r="N1171">
            <v>2885.12</v>
          </cell>
          <cell r="O1171">
            <v>2885.12</v>
          </cell>
        </row>
        <row r="1172">
          <cell r="B1172">
            <v>4155</v>
          </cell>
          <cell r="C1172" t="str">
            <v>F</v>
          </cell>
          <cell r="D1172" t="str">
            <v>10.7.1.1.3</v>
          </cell>
          <cell r="E1172" t="str">
            <v>Tubo FoFo c/flanges TFL PN 10 DN 200mm L=4,60m</v>
          </cell>
          <cell r="F1172" t="str">
            <v>pc</v>
          </cell>
          <cell r="G1172">
            <v>2</v>
          </cell>
          <cell r="H1172">
            <v>3480.43</v>
          </cell>
          <cell r="I1172">
            <v>2677.25</v>
          </cell>
          <cell r="J1172">
            <v>1</v>
          </cell>
          <cell r="K1172">
            <v>6960.86</v>
          </cell>
          <cell r="L1172">
            <v>0</v>
          </cell>
          <cell r="N1172">
            <v>3480.43</v>
          </cell>
          <cell r="O1172">
            <v>6960.86</v>
          </cell>
        </row>
        <row r="1173">
          <cell r="B1173">
            <v>4180</v>
          </cell>
          <cell r="C1173" t="str">
            <v>F</v>
          </cell>
          <cell r="D1173" t="str">
            <v>10.7.1.3.4</v>
          </cell>
          <cell r="E1173" t="str">
            <v>Tubo FoFo c/flanges TFL PN 10 DN 200mm L=4,80m</v>
          </cell>
          <cell r="F1173" t="str">
            <v>pc</v>
          </cell>
          <cell r="G1173">
            <v>8</v>
          </cell>
          <cell r="H1173">
            <v>3572.65</v>
          </cell>
          <cell r="I1173">
            <v>2748.19</v>
          </cell>
          <cell r="J1173">
            <v>1</v>
          </cell>
          <cell r="K1173">
            <v>28581.200000000001</v>
          </cell>
          <cell r="L1173">
            <v>0</v>
          </cell>
          <cell r="N1173">
            <v>3572.65</v>
          </cell>
          <cell r="O1173">
            <v>28581.200000000001</v>
          </cell>
        </row>
        <row r="1174">
          <cell r="B1174">
            <v>4156</v>
          </cell>
          <cell r="C1174" t="str">
            <v>F</v>
          </cell>
          <cell r="D1174" t="str">
            <v>10.7.1.1.4</v>
          </cell>
          <cell r="E1174" t="str">
            <v>Tubo FoFo c/flanges TFL PN 10 DN 200mm L=5,00m</v>
          </cell>
          <cell r="F1174" t="str">
            <v>pc</v>
          </cell>
          <cell r="G1174">
            <v>4</v>
          </cell>
          <cell r="H1174">
            <v>3659.96</v>
          </cell>
          <cell r="I1174">
            <v>2815.35</v>
          </cell>
          <cell r="J1174">
            <v>1</v>
          </cell>
          <cell r="K1174">
            <v>14639.84</v>
          </cell>
          <cell r="L1174">
            <v>0</v>
          </cell>
          <cell r="N1174">
            <v>3659.96</v>
          </cell>
          <cell r="O1174">
            <v>14639.84</v>
          </cell>
        </row>
        <row r="1175">
          <cell r="B1175">
            <v>3460</v>
          </cell>
          <cell r="C1175" t="str">
            <v>F</v>
          </cell>
          <cell r="D1175" t="str">
            <v>7.5.10.1.3</v>
          </cell>
          <cell r="E1175" t="str">
            <v>Tubo FoFo c/flanges TFL PN 10 DN 200mm L=5,50m</v>
          </cell>
          <cell r="F1175" t="str">
            <v>pç</v>
          </cell>
          <cell r="G1175">
            <v>1</v>
          </cell>
          <cell r="H1175">
            <v>3856.7</v>
          </cell>
          <cell r="I1175">
            <v>2966.69</v>
          </cell>
          <cell r="J1175">
            <v>1</v>
          </cell>
          <cell r="K1175">
            <v>3856.7</v>
          </cell>
          <cell r="L1175">
            <v>0</v>
          </cell>
          <cell r="N1175">
            <v>3856.7</v>
          </cell>
          <cell r="O1175">
            <v>3856.7</v>
          </cell>
        </row>
        <row r="1176">
          <cell r="B1176">
            <v>4157</v>
          </cell>
          <cell r="C1176" t="str">
            <v>F</v>
          </cell>
          <cell r="D1176" t="str">
            <v>10.7.1.1.5</v>
          </cell>
          <cell r="E1176" t="str">
            <v>Tubo FoFo c/flanges TFL PN 10 DN 200mm L=5,80m</v>
          </cell>
          <cell r="F1176" t="str">
            <v>pc</v>
          </cell>
          <cell r="G1176">
            <v>34</v>
          </cell>
          <cell r="H1176">
            <v>3959.96</v>
          </cell>
          <cell r="I1176">
            <v>3046.12</v>
          </cell>
          <cell r="J1176">
            <v>1</v>
          </cell>
          <cell r="K1176">
            <v>134638.64000000001</v>
          </cell>
          <cell r="L1176">
            <v>0</v>
          </cell>
          <cell r="N1176">
            <v>3959.96</v>
          </cell>
          <cell r="O1176">
            <v>134638.64000000001</v>
          </cell>
        </row>
        <row r="1177">
          <cell r="B1177">
            <v>490</v>
          </cell>
          <cell r="C1177" t="str">
            <v>F</v>
          </cell>
          <cell r="D1177" t="str">
            <v>7.2.4.1.3</v>
          </cell>
          <cell r="E1177" t="str">
            <v>Tubo FºFº c/ flanges classe PN-10 JGS DN 250 mm, L= 1,25m</v>
          </cell>
          <cell r="F1177" t="str">
            <v>pç</v>
          </cell>
          <cell r="G1177">
            <v>1</v>
          </cell>
          <cell r="H1177">
            <v>1632.22</v>
          </cell>
          <cell r="I1177">
            <v>1255.55</v>
          </cell>
          <cell r="J1177">
            <v>1</v>
          </cell>
          <cell r="K1177">
            <v>1632.22</v>
          </cell>
          <cell r="L1177">
            <v>0</v>
          </cell>
          <cell r="N1177">
            <v>1632.22</v>
          </cell>
          <cell r="O1177">
            <v>1632.22</v>
          </cell>
        </row>
        <row r="1178">
          <cell r="B1178">
            <v>1097</v>
          </cell>
          <cell r="C1178" t="str">
            <v>F</v>
          </cell>
          <cell r="D1178" t="str">
            <v>8.3.1.3</v>
          </cell>
          <cell r="E1178" t="str">
            <v>Tubo c/ flanges pn10 fofo dn  300 x 1.50 121,650 kg</v>
          </cell>
          <cell r="F1178" t="str">
            <v>pc</v>
          </cell>
          <cell r="G1178">
            <v>4</v>
          </cell>
          <cell r="H1178">
            <v>2409.7600000000002</v>
          </cell>
          <cell r="I1178">
            <v>1853.66</v>
          </cell>
          <cell r="J1178">
            <v>1</v>
          </cell>
          <cell r="K1178">
            <v>9639.0400000000009</v>
          </cell>
          <cell r="L1178">
            <v>0</v>
          </cell>
          <cell r="N1178">
            <v>2409.7600000000002</v>
          </cell>
          <cell r="O1178">
            <v>9639.0400000000009</v>
          </cell>
        </row>
        <row r="1179">
          <cell r="B1179">
            <v>945</v>
          </cell>
          <cell r="C1179" t="str">
            <v>F</v>
          </cell>
          <cell r="D1179" t="str">
            <v>7.5.3.1.2</v>
          </cell>
          <cell r="E1179" t="str">
            <v xml:space="preserve">Tubo c/ Flanges FoFo PN 10, DN 300mm L=2,50m  </v>
          </cell>
          <cell r="F1179" t="str">
            <v>pç</v>
          </cell>
          <cell r="G1179">
            <v>1</v>
          </cell>
          <cell r="H1179">
            <v>3739.27</v>
          </cell>
          <cell r="I1179">
            <v>2876.36</v>
          </cell>
          <cell r="J1179">
            <v>1</v>
          </cell>
          <cell r="K1179">
            <v>3739.27</v>
          </cell>
          <cell r="L1179">
            <v>0</v>
          </cell>
          <cell r="N1179">
            <v>3739.27</v>
          </cell>
          <cell r="O1179">
            <v>3739.27</v>
          </cell>
        </row>
        <row r="1180">
          <cell r="B1180">
            <v>946</v>
          </cell>
          <cell r="C1180" t="str">
            <v>F</v>
          </cell>
          <cell r="D1180" t="str">
            <v>7.5.3.1.3</v>
          </cell>
          <cell r="E1180" t="str">
            <v xml:space="preserve">Tubo c/ Flanges FoFo PN 10, DN 300mm L=3,00m  </v>
          </cell>
          <cell r="F1180" t="str">
            <v>pç</v>
          </cell>
          <cell r="G1180">
            <v>1</v>
          </cell>
          <cell r="H1180">
            <v>4320.93</v>
          </cell>
          <cell r="I1180">
            <v>3323.79</v>
          </cell>
          <cell r="J1180">
            <v>1</v>
          </cell>
          <cell r="K1180">
            <v>4320.93</v>
          </cell>
          <cell r="L1180">
            <v>0</v>
          </cell>
          <cell r="N1180">
            <v>4320.93</v>
          </cell>
          <cell r="O1180">
            <v>4320.93</v>
          </cell>
        </row>
        <row r="1181">
          <cell r="B1181">
            <v>947</v>
          </cell>
          <cell r="C1181" t="str">
            <v>F</v>
          </cell>
          <cell r="D1181" t="str">
            <v>7.5.3.1.4</v>
          </cell>
          <cell r="E1181" t="str">
            <v xml:space="preserve">Tubo c/ Flanges FoFo PN 10, DN 300mm L=4,50m  </v>
          </cell>
          <cell r="F1181" t="str">
            <v>pç</v>
          </cell>
          <cell r="G1181">
            <v>1</v>
          </cell>
          <cell r="H1181">
            <v>5733.49</v>
          </cell>
          <cell r="I1181">
            <v>4410.38</v>
          </cell>
          <cell r="J1181">
            <v>1</v>
          </cell>
          <cell r="K1181">
            <v>5733.49</v>
          </cell>
          <cell r="L1181">
            <v>0</v>
          </cell>
          <cell r="N1181">
            <v>5733.49</v>
          </cell>
          <cell r="O1181">
            <v>5733.49</v>
          </cell>
        </row>
        <row r="1182">
          <cell r="B1182">
            <v>948</v>
          </cell>
          <cell r="C1182" t="str">
            <v>F</v>
          </cell>
          <cell r="D1182" t="str">
            <v>7.5.3.1.5</v>
          </cell>
          <cell r="E1182" t="str">
            <v xml:space="preserve">Tubo c/ Flanges FoFo PN 10, DN 300mm L=5,80m  </v>
          </cell>
          <cell r="F1182" t="str">
            <v>pç</v>
          </cell>
          <cell r="G1182">
            <v>4</v>
          </cell>
          <cell r="H1182">
            <v>6554.41</v>
          </cell>
          <cell r="I1182">
            <v>5041.8500000000004</v>
          </cell>
          <cell r="J1182">
            <v>1</v>
          </cell>
          <cell r="K1182">
            <v>26217.64</v>
          </cell>
          <cell r="L1182">
            <v>0</v>
          </cell>
          <cell r="N1182">
            <v>6554.41</v>
          </cell>
          <cell r="O1182">
            <v>26217.64</v>
          </cell>
        </row>
        <row r="1183">
          <cell r="B1183">
            <v>969</v>
          </cell>
          <cell r="C1183" t="str">
            <v>F</v>
          </cell>
          <cell r="D1183" t="str">
            <v>7.5.3.1.26</v>
          </cell>
          <cell r="E1183" t="str">
            <v xml:space="preserve">Tubo c/ Flanges FoFo PN 10, DN 400mm L=2,00m  </v>
          </cell>
          <cell r="F1183" t="str">
            <v>pç</v>
          </cell>
          <cell r="G1183">
            <v>1</v>
          </cell>
          <cell r="H1183">
            <v>4849.82</v>
          </cell>
          <cell r="I1183">
            <v>3730.63</v>
          </cell>
          <cell r="J1183">
            <v>1</v>
          </cell>
          <cell r="K1183">
            <v>4849.82</v>
          </cell>
          <cell r="L1183">
            <v>0</v>
          </cell>
          <cell r="N1183">
            <v>4849.82</v>
          </cell>
          <cell r="O1183">
            <v>4849.82</v>
          </cell>
        </row>
        <row r="1184">
          <cell r="B1184">
            <v>956</v>
          </cell>
          <cell r="C1184" t="str">
            <v>F</v>
          </cell>
          <cell r="D1184" t="str">
            <v>7.5.3.1.13</v>
          </cell>
          <cell r="E1184" t="str">
            <v xml:space="preserve">Tubo c/ Flanges FoFo PN 10, DN 400mm L=2,50m  </v>
          </cell>
          <cell r="F1184" t="str">
            <v>pç</v>
          </cell>
          <cell r="G1184">
            <v>1</v>
          </cell>
          <cell r="H1184">
            <v>5846.84</v>
          </cell>
          <cell r="I1184">
            <v>4497.57</v>
          </cell>
          <cell r="J1184">
            <v>1</v>
          </cell>
          <cell r="K1184">
            <v>5846.84</v>
          </cell>
          <cell r="L1184">
            <v>0</v>
          </cell>
          <cell r="N1184">
            <v>5846.84</v>
          </cell>
          <cell r="O1184">
            <v>5846.84</v>
          </cell>
        </row>
        <row r="1185">
          <cell r="B1185">
            <v>957</v>
          </cell>
          <cell r="C1185" t="str">
            <v>F</v>
          </cell>
          <cell r="D1185" t="str">
            <v>7.5.3.1.14</v>
          </cell>
          <cell r="E1185" t="str">
            <v xml:space="preserve">Tubo c/ Flanges FoFo PN 10, DN 400mm L=3,10m  </v>
          </cell>
          <cell r="F1185" t="str">
            <v>pç</v>
          </cell>
          <cell r="G1185">
            <v>1</v>
          </cell>
          <cell r="H1185">
            <v>6929.51</v>
          </cell>
          <cell r="I1185">
            <v>5330.39</v>
          </cell>
          <cell r="J1185">
            <v>1</v>
          </cell>
          <cell r="K1185">
            <v>6929.51</v>
          </cell>
          <cell r="L1185">
            <v>0</v>
          </cell>
          <cell r="N1185">
            <v>6929.51</v>
          </cell>
          <cell r="O1185">
            <v>6929.51</v>
          </cell>
        </row>
        <row r="1186">
          <cell r="B1186">
            <v>3459</v>
          </cell>
          <cell r="C1186" t="str">
            <v>F</v>
          </cell>
          <cell r="D1186" t="str">
            <v>7.5.10.1.2</v>
          </cell>
          <cell r="E1186" t="str">
            <v>Tubo FoFo c/flanges TFL PN 10 DN 400mm L=3,80m</v>
          </cell>
          <cell r="F1186" t="str">
            <v>pç</v>
          </cell>
          <cell r="G1186">
            <v>2</v>
          </cell>
          <cell r="H1186">
            <v>8035.79</v>
          </cell>
          <cell r="I1186">
            <v>6181.38</v>
          </cell>
          <cell r="J1186">
            <v>1</v>
          </cell>
          <cell r="K1186">
            <v>16071.58</v>
          </cell>
          <cell r="L1186">
            <v>0</v>
          </cell>
          <cell r="N1186">
            <v>8035.79</v>
          </cell>
          <cell r="O1186">
            <v>16071.58</v>
          </cell>
        </row>
        <row r="1187">
          <cell r="B1187">
            <v>964</v>
          </cell>
          <cell r="C1187" t="str">
            <v>F</v>
          </cell>
          <cell r="D1187" t="str">
            <v>7.5.3.1.21</v>
          </cell>
          <cell r="E1187" t="str">
            <v xml:space="preserve">Tubo c/ Flanges FoFo PN 10, DN 400mm L=4,00m  </v>
          </cell>
          <cell r="F1187" t="str">
            <v>pç</v>
          </cell>
          <cell r="G1187">
            <v>1</v>
          </cell>
          <cell r="H1187">
            <v>8320.85</v>
          </cell>
          <cell r="I1187">
            <v>6400.65</v>
          </cell>
          <cell r="J1187">
            <v>1</v>
          </cell>
          <cell r="K1187">
            <v>8320.85</v>
          </cell>
          <cell r="L1187">
            <v>0</v>
          </cell>
          <cell r="N1187">
            <v>8320.85</v>
          </cell>
          <cell r="O1187">
            <v>8320.85</v>
          </cell>
        </row>
        <row r="1188">
          <cell r="B1188">
            <v>3458</v>
          </cell>
          <cell r="C1188" t="str">
            <v>F</v>
          </cell>
          <cell r="D1188" t="str">
            <v>7.5.10.1.1</v>
          </cell>
          <cell r="E1188" t="str">
            <v>Tubo FoFo c/flanges TFL PN 10 DN 400mm L=5,20m</v>
          </cell>
          <cell r="F1188" t="str">
            <v>pç</v>
          </cell>
          <cell r="G1188">
            <v>2</v>
          </cell>
          <cell r="H1188">
            <v>9741.65</v>
          </cell>
          <cell r="I1188">
            <v>7493.58</v>
          </cell>
          <cell r="J1188">
            <v>1</v>
          </cell>
          <cell r="K1188">
            <v>19483.3</v>
          </cell>
          <cell r="L1188">
            <v>0</v>
          </cell>
          <cell r="N1188">
            <v>9741.65</v>
          </cell>
          <cell r="O1188">
            <v>19483.3</v>
          </cell>
        </row>
        <row r="1189">
          <cell r="B1189">
            <v>4183</v>
          </cell>
          <cell r="C1189" t="str">
            <v>F</v>
          </cell>
          <cell r="D1189" t="str">
            <v>10.7.1.4.1</v>
          </cell>
          <cell r="E1189" t="str">
            <v>Tubo FoFo c/flanges TFL PN 10 DN 400mm L=5,80m</v>
          </cell>
          <cell r="F1189" t="str">
            <v>pc</v>
          </cell>
          <cell r="G1189">
            <v>8</v>
          </cell>
          <cell r="H1189">
            <v>10265.92</v>
          </cell>
          <cell r="I1189">
            <v>7896.86</v>
          </cell>
          <cell r="J1189">
            <v>1</v>
          </cell>
          <cell r="K1189">
            <v>82127.360000000001</v>
          </cell>
          <cell r="L1189">
            <v>0</v>
          </cell>
          <cell r="N1189">
            <v>10265.92</v>
          </cell>
          <cell r="O1189">
            <v>82127.360000000001</v>
          </cell>
        </row>
        <row r="1190">
          <cell r="B1190">
            <v>955</v>
          </cell>
          <cell r="C1190" t="str">
            <v>F</v>
          </cell>
          <cell r="D1190" t="str">
            <v>7.5.3.1.12</v>
          </cell>
          <cell r="E1190" t="str">
            <v xml:space="preserve">Tubo c/ Flanges FoFo PN 10, DN 400mm L=5,80m  </v>
          </cell>
          <cell r="F1190" t="str">
            <v>pç</v>
          </cell>
          <cell r="G1190">
            <v>7</v>
          </cell>
          <cell r="H1190">
            <v>10265.92</v>
          </cell>
          <cell r="I1190">
            <v>7896.86</v>
          </cell>
          <cell r="J1190">
            <v>1</v>
          </cell>
          <cell r="K1190">
            <v>71861.440000000002</v>
          </cell>
          <cell r="L1190">
            <v>0</v>
          </cell>
          <cell r="N1190">
            <v>10265.92</v>
          </cell>
          <cell r="O1190">
            <v>71861.440000000002</v>
          </cell>
        </row>
        <row r="1191">
          <cell r="B1191">
            <v>4171</v>
          </cell>
          <cell r="C1191" t="str">
            <v>F</v>
          </cell>
          <cell r="D1191" t="str">
            <v>10.7.1.2.6</v>
          </cell>
          <cell r="E1191" t="str">
            <v>Tubo FoFo c/ ponta e bolsa TFP PN 10 DN 300mm, (metros)</v>
          </cell>
          <cell r="F1191" t="str">
            <v>pc</v>
          </cell>
          <cell r="G1191">
            <v>138</v>
          </cell>
          <cell r="H1191">
            <v>1254.8</v>
          </cell>
          <cell r="I1191">
            <v>965.23</v>
          </cell>
          <cell r="J1191">
            <v>1</v>
          </cell>
          <cell r="K1191">
            <v>173162.4</v>
          </cell>
          <cell r="L1191">
            <v>10.050000000000001</v>
          </cell>
          <cell r="M1191">
            <v>1254.8</v>
          </cell>
          <cell r="N1191">
            <v>1264.8499999999999</v>
          </cell>
          <cell r="O1191">
            <v>174549.3</v>
          </cell>
        </row>
        <row r="1192">
          <cell r="B1192">
            <v>420</v>
          </cell>
          <cell r="C1192" t="str">
            <v>F</v>
          </cell>
          <cell r="D1192" t="str">
            <v>7.1.5.9</v>
          </cell>
          <cell r="E1192" t="str">
            <v>Tubos de fofo DUCTIL c/  01 flange e 01 ponta lisa (tfp) DN 400 PN-10  L=2,15m  207,000kg</v>
          </cell>
          <cell r="F1192" t="str">
            <v>pc</v>
          </cell>
          <cell r="G1192">
            <v>1</v>
          </cell>
          <cell r="H1192">
            <v>4053.76</v>
          </cell>
          <cell r="I1192">
            <v>3118.28</v>
          </cell>
          <cell r="J1192">
            <v>1</v>
          </cell>
          <cell r="K1192">
            <v>4053.76</v>
          </cell>
          <cell r="L1192">
            <v>0</v>
          </cell>
          <cell r="N1192">
            <v>4053.76</v>
          </cell>
          <cell r="O1192">
            <v>4053.76</v>
          </cell>
        </row>
        <row r="1193">
          <cell r="B1193">
            <v>417</v>
          </cell>
          <cell r="C1193" t="str">
            <v>F</v>
          </cell>
          <cell r="D1193" t="str">
            <v>7.1.5.6</v>
          </cell>
          <cell r="E1193" t="str">
            <v>Tubos de fofo DUCTIL c/  01 flange e 01 ponta lisa (tfp) DN 400 PN-10, L=1,00m  207,000kg</v>
          </cell>
          <cell r="F1193" t="str">
            <v>pc</v>
          </cell>
          <cell r="G1193">
            <v>1</v>
          </cell>
          <cell r="H1193">
            <v>1978.98</v>
          </cell>
          <cell r="I1193">
            <v>1522.29</v>
          </cell>
          <cell r="J1193">
            <v>1</v>
          </cell>
          <cell r="K1193">
            <v>1978.98</v>
          </cell>
          <cell r="L1193">
            <v>0</v>
          </cell>
          <cell r="N1193">
            <v>1978.98</v>
          </cell>
          <cell r="O1193">
            <v>1978.98</v>
          </cell>
        </row>
        <row r="1194">
          <cell r="B1194">
            <v>399</v>
          </cell>
          <cell r="C1194" t="str">
            <v>F</v>
          </cell>
          <cell r="D1194" t="str">
            <v>7.1.4.12</v>
          </cell>
          <cell r="E1194" t="str">
            <v xml:space="preserve">Tubo de fofo ductil c/  01 flange e 01 ponta lisa (tfp)  150 x 1,00 </v>
          </cell>
          <cell r="F1194" t="str">
            <v>pc</v>
          </cell>
          <cell r="G1194">
            <v>3</v>
          </cell>
          <cell r="H1194">
            <v>572.64</v>
          </cell>
          <cell r="I1194">
            <v>440.49</v>
          </cell>
          <cell r="J1194">
            <v>1</v>
          </cell>
          <cell r="K1194">
            <v>1717.92</v>
          </cell>
          <cell r="L1194">
            <v>0</v>
          </cell>
          <cell r="N1194">
            <v>572.64</v>
          </cell>
          <cell r="O1194">
            <v>1717.92</v>
          </cell>
        </row>
        <row r="1195">
          <cell r="B1195">
            <v>236</v>
          </cell>
          <cell r="C1195" t="str">
            <v>F</v>
          </cell>
          <cell r="D1195" t="str">
            <v>4.4.1.44</v>
          </cell>
          <cell r="E1195" t="str">
            <v>Tubo de fofo ductil c/ flange e ponta DN  300 mm L = 0,25 m 46,550 kg</v>
          </cell>
          <cell r="F1195" t="str">
            <v>pc</v>
          </cell>
          <cell r="G1195">
            <v>4</v>
          </cell>
          <cell r="H1195">
            <v>326.01</v>
          </cell>
          <cell r="I1195">
            <v>250.78</v>
          </cell>
          <cell r="J1195">
            <v>1</v>
          </cell>
          <cell r="K1195">
            <v>1304.04</v>
          </cell>
          <cell r="L1195">
            <v>0</v>
          </cell>
          <cell r="N1195">
            <v>326.01</v>
          </cell>
          <cell r="O1195">
            <v>1304.04</v>
          </cell>
        </row>
        <row r="1196">
          <cell r="B1196">
            <v>110</v>
          </cell>
          <cell r="C1196" t="str">
            <v>F</v>
          </cell>
          <cell r="D1196" t="str">
            <v>3.3.1.2</v>
          </cell>
          <cell r="E1196" t="str">
            <v>Tubo FoFo com Flange e Ponta TFP PN-10 DN 100 mm L = 0,70m</v>
          </cell>
          <cell r="F1196" t="str">
            <v>un</v>
          </cell>
          <cell r="G1196">
            <v>2</v>
          </cell>
          <cell r="H1196">
            <v>258.58</v>
          </cell>
          <cell r="I1196">
            <v>198.91</v>
          </cell>
          <cell r="J1196">
            <v>1</v>
          </cell>
          <cell r="K1196">
            <v>517.16</v>
          </cell>
          <cell r="L1196">
            <v>0</v>
          </cell>
          <cell r="N1196">
            <v>258.58</v>
          </cell>
          <cell r="O1196">
            <v>517.16</v>
          </cell>
        </row>
        <row r="1197">
          <cell r="B1197">
            <v>3115</v>
          </cell>
          <cell r="C1197" t="str">
            <v>F</v>
          </cell>
          <cell r="D1197" t="str">
            <v>6.5.10.1.7</v>
          </cell>
          <cell r="E1197" t="str">
            <v>Tubo FoFo c/ flange e ponta TFP PN 10 DN 100mm, L=2,00m</v>
          </cell>
          <cell r="F1197" t="str">
            <v>pç</v>
          </cell>
          <cell r="G1197">
            <v>3</v>
          </cell>
          <cell r="H1197">
            <v>704.82</v>
          </cell>
          <cell r="I1197">
            <v>542.16999999999996</v>
          </cell>
          <cell r="J1197">
            <v>1</v>
          </cell>
          <cell r="K1197">
            <v>2114.46</v>
          </cell>
          <cell r="L1197">
            <v>0</v>
          </cell>
          <cell r="N1197">
            <v>704.82</v>
          </cell>
          <cell r="O1197">
            <v>2114.46</v>
          </cell>
        </row>
        <row r="1198">
          <cell r="B1198">
            <v>4034</v>
          </cell>
          <cell r="C1198" t="str">
            <v>F</v>
          </cell>
          <cell r="D1198" t="str">
            <v>9.5.10.1.7</v>
          </cell>
          <cell r="E1198" t="str">
            <v>Tubo FoFo c/ flange e ponta TFP PN 10 DN 100mm, L=2,70m</v>
          </cell>
          <cell r="F1198" t="str">
            <v>pç</v>
          </cell>
          <cell r="G1198">
            <v>1</v>
          </cell>
          <cell r="H1198">
            <v>926.82</v>
          </cell>
          <cell r="I1198">
            <v>712.94</v>
          </cell>
          <cell r="J1198">
            <v>1</v>
          </cell>
          <cell r="K1198">
            <v>926.82</v>
          </cell>
          <cell r="L1198">
            <v>0</v>
          </cell>
          <cell r="N1198">
            <v>926.82</v>
          </cell>
          <cell r="O1198">
            <v>926.82</v>
          </cell>
        </row>
        <row r="1199">
          <cell r="B1199">
            <v>3114</v>
          </cell>
          <cell r="C1199" t="str">
            <v>F</v>
          </cell>
          <cell r="D1199" t="str">
            <v>6.5.10.1.6</v>
          </cell>
          <cell r="E1199" t="str">
            <v>Tubo FoFo c/ flange e ponta TFP PN 10 DN 100mm, L=3,00m</v>
          </cell>
          <cell r="F1199" t="str">
            <v>pç</v>
          </cell>
          <cell r="G1199">
            <v>4</v>
          </cell>
          <cell r="H1199">
            <v>1018.04</v>
          </cell>
          <cell r="I1199">
            <v>783.11</v>
          </cell>
          <cell r="J1199">
            <v>1</v>
          </cell>
          <cell r="K1199">
            <v>4072.16</v>
          </cell>
          <cell r="L1199">
            <v>0</v>
          </cell>
          <cell r="N1199">
            <v>1018.04</v>
          </cell>
          <cell r="O1199">
            <v>4072.16</v>
          </cell>
        </row>
        <row r="1200">
          <cell r="B1200">
            <v>109</v>
          </cell>
          <cell r="C1200" t="str">
            <v>F</v>
          </cell>
          <cell r="D1200" t="str">
            <v>3.3.1.1</v>
          </cell>
          <cell r="E1200" t="str">
            <v>Tubo FoFo com Flange e Ponta TFP PN-10 DN 100 mm L = 4,00 m</v>
          </cell>
          <cell r="F1200" t="str">
            <v>un</v>
          </cell>
          <cell r="G1200">
            <v>4</v>
          </cell>
          <cell r="H1200">
            <v>1305.1099999999999</v>
          </cell>
          <cell r="I1200">
            <v>1003.93</v>
          </cell>
          <cell r="J1200">
            <v>1</v>
          </cell>
          <cell r="K1200">
            <v>5220.4399999999996</v>
          </cell>
          <cell r="L1200">
            <v>0</v>
          </cell>
          <cell r="N1200">
            <v>1305.1099999999999</v>
          </cell>
          <cell r="O1200">
            <v>5220.4399999999996</v>
          </cell>
        </row>
        <row r="1201">
          <cell r="B1201">
            <v>112</v>
          </cell>
          <cell r="C1201" t="str">
            <v>F</v>
          </cell>
          <cell r="D1201" t="str">
            <v>3.3.1.4</v>
          </cell>
          <cell r="E1201" t="str">
            <v>Tubo com Pontas e Flange, FoFo L =  5,20 m, PN 10  DN 100 mm</v>
          </cell>
          <cell r="F1201" t="str">
            <v>un</v>
          </cell>
          <cell r="G1201">
            <v>8</v>
          </cell>
          <cell r="H1201">
            <v>1615.11</v>
          </cell>
          <cell r="I1201">
            <v>1242.3900000000001</v>
          </cell>
          <cell r="J1201">
            <v>1</v>
          </cell>
          <cell r="K1201">
            <v>12920.88</v>
          </cell>
          <cell r="L1201">
            <v>0</v>
          </cell>
          <cell r="N1201">
            <v>1615.11</v>
          </cell>
          <cell r="O1201">
            <v>12920.88</v>
          </cell>
        </row>
        <row r="1202">
          <cell r="B1202">
            <v>3113</v>
          </cell>
          <cell r="C1202" t="str">
            <v>F</v>
          </cell>
          <cell r="D1202" t="str">
            <v>6.5.10.1.5</v>
          </cell>
          <cell r="E1202" t="str">
            <v>Tubo FoFo c/ flange e ponta TFP PN 10 DN 150mm, L=1,50m</v>
          </cell>
          <cell r="F1202" t="str">
            <v>pç</v>
          </cell>
          <cell r="G1202">
            <v>1</v>
          </cell>
          <cell r="H1202">
            <v>841.53</v>
          </cell>
          <cell r="I1202">
            <v>647.33000000000004</v>
          </cell>
          <cell r="J1202">
            <v>1</v>
          </cell>
          <cell r="K1202">
            <v>841.53</v>
          </cell>
          <cell r="L1202">
            <v>0</v>
          </cell>
          <cell r="N1202">
            <v>841.53</v>
          </cell>
          <cell r="O1202">
            <v>841.53</v>
          </cell>
        </row>
        <row r="1203">
          <cell r="B1203">
            <v>672</v>
          </cell>
          <cell r="C1203" t="str">
            <v>F</v>
          </cell>
          <cell r="D1203" t="str">
            <v>7.3.4.1.3</v>
          </cell>
          <cell r="E1203" t="str">
            <v>Tubo FºFº c/ ponta e flange PN-10 DN 200 mm, L= 0,50m</v>
          </cell>
          <cell r="F1203" t="str">
            <v>pç</v>
          </cell>
          <cell r="G1203">
            <v>24</v>
          </cell>
          <cell r="H1203">
            <v>384.51</v>
          </cell>
          <cell r="I1203">
            <v>295.77999999999997</v>
          </cell>
          <cell r="J1203">
            <v>1</v>
          </cell>
          <cell r="K1203">
            <v>9228.24</v>
          </cell>
          <cell r="L1203">
            <v>0</v>
          </cell>
          <cell r="N1203">
            <v>384.51</v>
          </cell>
          <cell r="O1203">
            <v>9228.24</v>
          </cell>
        </row>
        <row r="1204">
          <cell r="B1204">
            <v>4175</v>
          </cell>
          <cell r="C1204" t="str">
            <v>F</v>
          </cell>
          <cell r="D1204" t="str">
            <v>10.7.1.2.10</v>
          </cell>
          <cell r="E1204" t="str">
            <v>Tubo FoFo c/ flange e ponta TFP PN 10 DN 200mm, L=0,60m</v>
          </cell>
          <cell r="F1204" t="str">
            <v>pc</v>
          </cell>
          <cell r="G1204">
            <v>16</v>
          </cell>
          <cell r="H1204">
            <v>459.68</v>
          </cell>
          <cell r="I1204">
            <v>353.6</v>
          </cell>
          <cell r="J1204">
            <v>1</v>
          </cell>
          <cell r="K1204">
            <v>7354.88</v>
          </cell>
          <cell r="L1204">
            <v>0</v>
          </cell>
          <cell r="N1204">
            <v>459.68</v>
          </cell>
          <cell r="O1204">
            <v>7354.88</v>
          </cell>
        </row>
        <row r="1205">
          <cell r="B1205">
            <v>4195</v>
          </cell>
          <cell r="C1205" t="str">
            <v>F</v>
          </cell>
          <cell r="D1205" t="str">
            <v>10.7.1.7.1</v>
          </cell>
          <cell r="E1205" t="str">
            <v>Tubo FoFo c/ Flange e ponta TFP PN 10 DN 200mm</v>
          </cell>
          <cell r="F1205" t="str">
            <v>m</v>
          </cell>
          <cell r="G1205">
            <v>6.8</v>
          </cell>
          <cell r="H1205">
            <v>754.52</v>
          </cell>
          <cell r="I1205">
            <v>580.4</v>
          </cell>
          <cell r="J1205">
            <v>1</v>
          </cell>
          <cell r="K1205">
            <v>5130.7299999999996</v>
          </cell>
          <cell r="L1205">
            <v>0</v>
          </cell>
          <cell r="N1205">
            <v>754.52</v>
          </cell>
          <cell r="O1205">
            <v>5130.7299999999996</v>
          </cell>
        </row>
        <row r="1206">
          <cell r="B1206">
            <v>4158</v>
          </cell>
          <cell r="C1206" t="str">
            <v>F</v>
          </cell>
          <cell r="D1206" t="str">
            <v>10.7.1.1.6</v>
          </cell>
          <cell r="E1206" t="str">
            <v>Tubo FoFo c/ flange e ponta TFP PN 10 DN 200mm, L=1,20m</v>
          </cell>
          <cell r="F1206" t="str">
            <v>pc</v>
          </cell>
          <cell r="G1206">
            <v>16</v>
          </cell>
          <cell r="H1206">
            <v>898.46</v>
          </cell>
          <cell r="I1206">
            <v>691.12</v>
          </cell>
          <cell r="J1206">
            <v>1</v>
          </cell>
          <cell r="K1206">
            <v>14375.36</v>
          </cell>
          <cell r="L1206">
            <v>0</v>
          </cell>
          <cell r="N1206">
            <v>898.46</v>
          </cell>
          <cell r="O1206">
            <v>14375.36</v>
          </cell>
        </row>
        <row r="1207">
          <cell r="B1207">
            <v>671</v>
          </cell>
          <cell r="C1207" t="str">
            <v>F</v>
          </cell>
          <cell r="D1207" t="str">
            <v>7.3.4.1.2</v>
          </cell>
          <cell r="E1207" t="str">
            <v>Tubo FºFº c/ ponta e flange PN-10 DN 200 mm, L= 1,50m</v>
          </cell>
          <cell r="F1207" t="str">
            <v>pç</v>
          </cell>
          <cell r="G1207">
            <v>5</v>
          </cell>
          <cell r="H1207">
            <v>1110.01</v>
          </cell>
          <cell r="I1207">
            <v>853.85</v>
          </cell>
          <cell r="J1207">
            <v>1</v>
          </cell>
          <cell r="K1207">
            <v>5550.05</v>
          </cell>
          <cell r="L1207">
            <v>0</v>
          </cell>
          <cell r="N1207">
            <v>1110.01</v>
          </cell>
          <cell r="O1207">
            <v>5550.05</v>
          </cell>
        </row>
        <row r="1208">
          <cell r="B1208">
            <v>4178</v>
          </cell>
          <cell r="C1208" t="str">
            <v>F</v>
          </cell>
          <cell r="D1208" t="str">
            <v>10.7.1.3.2</v>
          </cell>
          <cell r="E1208" t="str">
            <v>Tubo FoFo c/flange e Ponta TFP PN 10 DN 200mm L=3,20m</v>
          </cell>
          <cell r="F1208" t="str">
            <v>pc</v>
          </cell>
          <cell r="G1208">
            <v>8</v>
          </cell>
          <cell r="H1208">
            <v>3567.85</v>
          </cell>
          <cell r="I1208">
            <v>2744.5</v>
          </cell>
          <cell r="J1208">
            <v>1</v>
          </cell>
          <cell r="K1208">
            <v>28542.799999999999</v>
          </cell>
          <cell r="L1208">
            <v>0</v>
          </cell>
          <cell r="N1208">
            <v>3567.85</v>
          </cell>
          <cell r="O1208">
            <v>28542.799999999999</v>
          </cell>
        </row>
        <row r="1209">
          <cell r="B1209">
            <v>4181</v>
          </cell>
          <cell r="C1209" t="str">
            <v>F</v>
          </cell>
          <cell r="D1209" t="str">
            <v>10.7.1.3.5</v>
          </cell>
          <cell r="E1209" t="str">
            <v>Tubo FoFo c/flange e Ponta TFP PN 10 DN 200mm L=5,80m</v>
          </cell>
          <cell r="F1209" t="str">
            <v>pc</v>
          </cell>
          <cell r="G1209">
            <v>8</v>
          </cell>
          <cell r="H1209">
            <v>3527.72</v>
          </cell>
          <cell r="I1209">
            <v>2713.63</v>
          </cell>
          <cell r="J1209">
            <v>1</v>
          </cell>
          <cell r="K1209">
            <v>28221.759999999998</v>
          </cell>
          <cell r="L1209">
            <v>0</v>
          </cell>
          <cell r="N1209">
            <v>3527.72</v>
          </cell>
          <cell r="O1209">
            <v>28221.759999999998</v>
          </cell>
        </row>
        <row r="1210">
          <cell r="B1210">
            <v>489</v>
          </cell>
          <cell r="C1210" t="str">
            <v>F</v>
          </cell>
          <cell r="D1210" t="str">
            <v>7.2.4.1.2</v>
          </cell>
          <cell r="E1210" t="str">
            <v>Tubo FºFº c/ ponta e flange classe PN-10 JGS DN 250 mm,L= 0,50m</v>
          </cell>
          <cell r="F1210" t="str">
            <v>pç</v>
          </cell>
          <cell r="G1210">
            <v>3</v>
          </cell>
          <cell r="H1210">
            <v>514.94000000000005</v>
          </cell>
          <cell r="I1210">
            <v>396.11</v>
          </cell>
          <cell r="J1210">
            <v>1</v>
          </cell>
          <cell r="K1210">
            <v>1544.82</v>
          </cell>
          <cell r="L1210">
            <v>0</v>
          </cell>
          <cell r="N1210">
            <v>514.94000000000005</v>
          </cell>
          <cell r="O1210">
            <v>1544.82</v>
          </cell>
        </row>
        <row r="1211">
          <cell r="B1211">
            <v>4031</v>
          </cell>
          <cell r="C1211" t="str">
            <v>F</v>
          </cell>
          <cell r="D1211" t="str">
            <v>9.5.10.1.4</v>
          </cell>
          <cell r="E1211" t="str">
            <v>Tubo FoFo c/ flange e ponta TFP PN 10 DN 250mm, L=1,00m</v>
          </cell>
          <cell r="F1211" t="str">
            <v>pç</v>
          </cell>
          <cell r="G1211">
            <v>1</v>
          </cell>
          <cell r="H1211">
            <v>1008.83</v>
          </cell>
          <cell r="I1211">
            <v>776.02</v>
          </cell>
          <cell r="J1211">
            <v>1</v>
          </cell>
          <cell r="K1211">
            <v>1008.83</v>
          </cell>
          <cell r="L1211">
            <v>0</v>
          </cell>
          <cell r="N1211">
            <v>1008.83</v>
          </cell>
          <cell r="O1211">
            <v>1008.83</v>
          </cell>
        </row>
        <row r="1212">
          <cell r="B1212">
            <v>2384</v>
          </cell>
          <cell r="C1212" t="str">
            <v>F</v>
          </cell>
          <cell r="D1212" t="str">
            <v>3.5.10.1.7</v>
          </cell>
          <cell r="E1212" t="str">
            <v>Tubo FoFo c/ flange e ponta TFP PN 10 DN 250mm, L=1,25m</v>
          </cell>
          <cell r="F1212" t="str">
            <v>pç</v>
          </cell>
          <cell r="G1212">
            <v>1</v>
          </cell>
          <cell r="H1212">
            <v>1247.8800000000001</v>
          </cell>
          <cell r="I1212">
            <v>959.91</v>
          </cell>
          <cell r="J1212">
            <v>1</v>
          </cell>
          <cell r="K1212">
            <v>1247.8800000000001</v>
          </cell>
          <cell r="L1212">
            <v>0</v>
          </cell>
          <cell r="N1212">
            <v>1247.8800000000001</v>
          </cell>
          <cell r="O1212">
            <v>1247.8800000000001</v>
          </cell>
        </row>
        <row r="1213">
          <cell r="B1213">
            <v>3749</v>
          </cell>
          <cell r="C1213" t="str">
            <v>F</v>
          </cell>
          <cell r="D1213" t="str">
            <v>8.5.10.1.3</v>
          </cell>
          <cell r="E1213" t="str">
            <v>Tubo FoFo c/ flange e ponta TFP PN 10 DN 250mm, L=1,50m</v>
          </cell>
          <cell r="F1213" t="str">
            <v>pç</v>
          </cell>
          <cell r="G1213">
            <v>4</v>
          </cell>
          <cell r="H1213">
            <v>1481.66</v>
          </cell>
          <cell r="I1213">
            <v>1139.74</v>
          </cell>
          <cell r="J1213">
            <v>1</v>
          </cell>
          <cell r="K1213">
            <v>5926.64</v>
          </cell>
          <cell r="L1213">
            <v>0</v>
          </cell>
          <cell r="N1213">
            <v>1481.66</v>
          </cell>
          <cell r="O1213">
            <v>5926.64</v>
          </cell>
        </row>
        <row r="1214">
          <cell r="B1214">
            <v>491</v>
          </cell>
          <cell r="C1214" t="str">
            <v>F</v>
          </cell>
          <cell r="D1214" t="str">
            <v>7.2.4.1.4</v>
          </cell>
          <cell r="E1214" t="str">
            <v>Tubo FºFº c/ ponta e flange classe PN-10 JGS DN 250 mm, L= 2,00m</v>
          </cell>
          <cell r="F1214" t="str">
            <v>pç</v>
          </cell>
          <cell r="G1214">
            <v>2</v>
          </cell>
          <cell r="H1214">
            <v>1933.45</v>
          </cell>
          <cell r="I1214">
            <v>1487.27</v>
          </cell>
          <cell r="J1214">
            <v>1</v>
          </cell>
          <cell r="K1214">
            <v>3866.9</v>
          </cell>
          <cell r="L1214">
            <v>0</v>
          </cell>
          <cell r="N1214">
            <v>1933.45</v>
          </cell>
          <cell r="O1214">
            <v>3866.9</v>
          </cell>
        </row>
        <row r="1215">
          <cell r="B1215">
            <v>1098</v>
          </cell>
          <cell r="C1215" t="str">
            <v>F</v>
          </cell>
          <cell r="D1215" t="str">
            <v>8.3.1.4</v>
          </cell>
          <cell r="E1215" t="str">
            <v>Tubo flange e ponta pn10 fofo dn  300 x 0,50 46,550 kg</v>
          </cell>
          <cell r="F1215" t="str">
            <v>pc</v>
          </cell>
          <cell r="G1215">
            <v>8</v>
          </cell>
          <cell r="H1215">
            <v>645.49</v>
          </cell>
          <cell r="I1215">
            <v>496.53</v>
          </cell>
          <cell r="J1215">
            <v>1</v>
          </cell>
          <cell r="K1215">
            <v>5163.92</v>
          </cell>
          <cell r="L1215">
            <v>0</v>
          </cell>
          <cell r="N1215">
            <v>645.49</v>
          </cell>
          <cell r="O1215">
            <v>5163.92</v>
          </cell>
        </row>
        <row r="1216">
          <cell r="B1216">
            <v>1099</v>
          </cell>
          <cell r="C1216" t="str">
            <v>F</v>
          </cell>
          <cell r="D1216" t="str">
            <v>8.3.1.5</v>
          </cell>
          <cell r="E1216" t="str">
            <v>Tubo flange e ponta pn10 fofo dn  300 x 1,00 75,100 kg</v>
          </cell>
          <cell r="F1216" t="str">
            <v>pc</v>
          </cell>
          <cell r="G1216">
            <v>4</v>
          </cell>
          <cell r="H1216">
            <v>1264.8499999999999</v>
          </cell>
          <cell r="I1216">
            <v>972.96</v>
          </cell>
          <cell r="J1216">
            <v>1</v>
          </cell>
          <cell r="K1216">
            <v>5059.3999999999996</v>
          </cell>
          <cell r="L1216">
            <v>0</v>
          </cell>
          <cell r="N1216">
            <v>1264.8499999999999</v>
          </cell>
          <cell r="O1216">
            <v>5059.3999999999996</v>
          </cell>
        </row>
        <row r="1217">
          <cell r="B1217">
            <v>944</v>
          </cell>
          <cell r="C1217" t="str">
            <v>F</v>
          </cell>
          <cell r="D1217" t="str">
            <v>7.5.3.1.1</v>
          </cell>
          <cell r="E1217" t="str">
            <v>Tubo FoFo c/ flange e ponta TFP PN 10 DN 300mm, L=2,00m.</v>
          </cell>
          <cell r="F1217" t="str">
            <v>pç</v>
          </cell>
          <cell r="G1217">
            <v>5</v>
          </cell>
          <cell r="H1217">
            <v>2425.16</v>
          </cell>
          <cell r="I1217">
            <v>1865.51</v>
          </cell>
          <cell r="J1217">
            <v>1</v>
          </cell>
          <cell r="K1217">
            <v>12125.8</v>
          </cell>
          <cell r="L1217">
            <v>0</v>
          </cell>
          <cell r="N1217">
            <v>2425.16</v>
          </cell>
          <cell r="O1217">
            <v>12125.8</v>
          </cell>
        </row>
        <row r="1218">
          <cell r="B1218">
            <v>3112</v>
          </cell>
          <cell r="C1218" t="str">
            <v>F</v>
          </cell>
          <cell r="D1218" t="str">
            <v>6.5.10.1.4</v>
          </cell>
          <cell r="E1218" t="str">
            <v>Tubo FoFo c/ flange e ponta TFP PN 10 DN 350mm, L=1,00m</v>
          </cell>
          <cell r="F1218" t="str">
            <v>pç</v>
          </cell>
          <cell r="G1218">
            <v>1</v>
          </cell>
          <cell r="H1218">
            <v>1658.97</v>
          </cell>
          <cell r="I1218">
            <v>1276.1300000000001</v>
          </cell>
          <cell r="J1218">
            <v>1</v>
          </cell>
          <cell r="K1218">
            <v>1658.97</v>
          </cell>
          <cell r="L1218">
            <v>0</v>
          </cell>
          <cell r="N1218">
            <v>1658.97</v>
          </cell>
          <cell r="O1218">
            <v>1658.97</v>
          </cell>
        </row>
        <row r="1219">
          <cell r="B1219">
            <v>2680</v>
          </cell>
          <cell r="C1219" t="str">
            <v>F</v>
          </cell>
          <cell r="D1219" t="str">
            <v>4.5.10.1.6</v>
          </cell>
          <cell r="E1219" t="str">
            <v>Tubo FoFo c/ flange e ponta TFP PN 10 DN 350mm, L=1,20m</v>
          </cell>
          <cell r="F1219" t="str">
            <v>pç</v>
          </cell>
          <cell r="G1219">
            <v>2</v>
          </cell>
          <cell r="H1219">
            <v>1974.74</v>
          </cell>
          <cell r="I1219">
            <v>1519.03</v>
          </cell>
          <cell r="J1219">
            <v>1</v>
          </cell>
          <cell r="K1219">
            <v>3949.48</v>
          </cell>
          <cell r="L1219">
            <v>0</v>
          </cell>
          <cell r="N1219">
            <v>1974.74</v>
          </cell>
          <cell r="O1219">
            <v>3949.48</v>
          </cell>
        </row>
        <row r="1220">
          <cell r="B1220">
            <v>2679</v>
          </cell>
          <cell r="C1220" t="str">
            <v>F</v>
          </cell>
          <cell r="D1220" t="str">
            <v>4.5.10.1.5</v>
          </cell>
          <cell r="E1220" t="str">
            <v>Tubo FoFo c/ flange e ponta TFP PN 10 DN 350mm, L=1,50m</v>
          </cell>
          <cell r="F1220" t="str">
            <v>pç</v>
          </cell>
          <cell r="G1220">
            <v>1</v>
          </cell>
          <cell r="H1220">
            <v>2438.36</v>
          </cell>
          <cell r="I1220">
            <v>1875.66</v>
          </cell>
          <cell r="J1220">
            <v>1</v>
          </cell>
          <cell r="K1220">
            <v>2438.36</v>
          </cell>
          <cell r="L1220">
            <v>0</v>
          </cell>
          <cell r="N1220">
            <v>2438.36</v>
          </cell>
          <cell r="O1220">
            <v>2438.36</v>
          </cell>
        </row>
        <row r="1221">
          <cell r="B1221">
            <v>2382</v>
          </cell>
          <cell r="C1221" t="str">
            <v>F</v>
          </cell>
          <cell r="D1221" t="str">
            <v>3.5.10.1.5</v>
          </cell>
          <cell r="E1221" t="str">
            <v>Tubo FoFo c/ flange e ponta TFP PN 10 DN 400mm, L=1,50m</v>
          </cell>
          <cell r="F1221" t="str">
            <v>pç</v>
          </cell>
          <cell r="G1221">
            <v>2</v>
          </cell>
          <cell r="H1221">
            <v>2907.49</v>
          </cell>
          <cell r="I1221">
            <v>2236.5300000000002</v>
          </cell>
          <cell r="J1221">
            <v>1</v>
          </cell>
          <cell r="K1221">
            <v>5814.98</v>
          </cell>
          <cell r="L1221">
            <v>0</v>
          </cell>
          <cell r="N1221">
            <v>2907.49</v>
          </cell>
          <cell r="O1221">
            <v>5814.98</v>
          </cell>
        </row>
        <row r="1222">
          <cell r="B1222">
            <v>962</v>
          </cell>
          <cell r="C1222" t="str">
            <v>F</v>
          </cell>
          <cell r="D1222" t="str">
            <v>7.5.3.1.19</v>
          </cell>
          <cell r="E1222" t="str">
            <v>Tubo FoFo c/ flange e ponta TFP PN 10 DN 400mm, L=2,00m.</v>
          </cell>
          <cell r="F1222" t="str">
            <v>pç</v>
          </cell>
          <cell r="G1222">
            <v>1</v>
          </cell>
          <cell r="H1222">
            <v>3795.34</v>
          </cell>
          <cell r="I1222">
            <v>2919.49</v>
          </cell>
          <cell r="J1222">
            <v>1</v>
          </cell>
          <cell r="K1222">
            <v>3795.34</v>
          </cell>
          <cell r="L1222">
            <v>0</v>
          </cell>
          <cell r="N1222">
            <v>3795.34</v>
          </cell>
          <cell r="O1222">
            <v>3795.34</v>
          </cell>
        </row>
        <row r="1223">
          <cell r="B1223">
            <v>120</v>
          </cell>
          <cell r="C1223" t="str">
            <v>F</v>
          </cell>
          <cell r="D1223" t="str">
            <v>3.3.1.12</v>
          </cell>
          <cell r="E1223" t="str">
            <v>Tubo com Pontas e Flange, FoFo L =  0,50 m, PN 10  DN 500 mm</v>
          </cell>
          <cell r="F1223" t="str">
            <v>un</v>
          </cell>
          <cell r="G1223">
            <v>1</v>
          </cell>
          <cell r="H1223">
            <v>1373.27</v>
          </cell>
          <cell r="I1223">
            <v>1056.3599999999999</v>
          </cell>
          <cell r="J1223">
            <v>1</v>
          </cell>
          <cell r="K1223">
            <v>1373.27</v>
          </cell>
          <cell r="L1223">
            <v>0</v>
          </cell>
          <cell r="N1223">
            <v>1373.27</v>
          </cell>
          <cell r="O1223">
            <v>1373.27</v>
          </cell>
        </row>
        <row r="1224">
          <cell r="B1224">
            <v>113</v>
          </cell>
          <cell r="C1224" t="str">
            <v>F</v>
          </cell>
          <cell r="D1224" t="str">
            <v>3.3.1.5</v>
          </cell>
          <cell r="E1224" t="str">
            <v>Tubo FoFo com Flange e Ponta TFP PN-10 DN 500 mm L = 5,75m</v>
          </cell>
          <cell r="F1224" t="str">
            <v>un</v>
          </cell>
          <cell r="G1224">
            <v>1</v>
          </cell>
          <cell r="H1224">
            <v>12461.72</v>
          </cell>
          <cell r="I1224">
            <v>9585.94</v>
          </cell>
          <cell r="J1224">
            <v>1</v>
          </cell>
          <cell r="K1224">
            <v>12461.72</v>
          </cell>
          <cell r="L1224">
            <v>0</v>
          </cell>
          <cell r="N1224">
            <v>12461.72</v>
          </cell>
          <cell r="O1224">
            <v>12461.72</v>
          </cell>
        </row>
        <row r="1225">
          <cell r="B1225">
            <v>111</v>
          </cell>
          <cell r="C1225" t="str">
            <v>F</v>
          </cell>
          <cell r="D1225" t="str">
            <v>3.3.1.3</v>
          </cell>
          <cell r="E1225" t="str">
            <v>Tubo com Pontas e Flange, FoFo L = 0,50 m, PN 10  DN 600 mm</v>
          </cell>
          <cell r="F1225" t="str">
            <v>un</v>
          </cell>
          <cell r="G1225">
            <v>8</v>
          </cell>
          <cell r="H1225">
            <v>1844.65</v>
          </cell>
          <cell r="I1225">
            <v>1418.96</v>
          </cell>
          <cell r="J1225">
            <v>1</v>
          </cell>
          <cell r="K1225">
            <v>14757.2</v>
          </cell>
          <cell r="L1225">
            <v>0</v>
          </cell>
          <cell r="N1225">
            <v>1844.65</v>
          </cell>
          <cell r="O1225">
            <v>14757.2</v>
          </cell>
        </row>
        <row r="1226">
          <cell r="B1226">
            <v>3462</v>
          </cell>
          <cell r="C1226" t="str">
            <v>F</v>
          </cell>
          <cell r="D1226" t="str">
            <v>7.5.10.1.5</v>
          </cell>
          <cell r="E1226" t="str">
            <v>Tubo FoFo c/ flange e ponta TFP PN 10 DN 800mm</v>
          </cell>
          <cell r="F1226" t="str">
            <v>pç</v>
          </cell>
          <cell r="G1226">
            <v>2</v>
          </cell>
          <cell r="H1226">
            <v>7021.53</v>
          </cell>
          <cell r="I1226">
            <v>5401.18</v>
          </cell>
          <cell r="J1226">
            <v>1</v>
          </cell>
          <cell r="K1226">
            <v>14043.06</v>
          </cell>
          <cell r="L1226">
            <v>0</v>
          </cell>
          <cell r="N1226">
            <v>7021.53</v>
          </cell>
          <cell r="O1226">
            <v>14043.06</v>
          </cell>
        </row>
        <row r="1227">
          <cell r="B1227">
            <v>562</v>
          </cell>
          <cell r="C1227" t="str">
            <v>F</v>
          </cell>
          <cell r="D1227" t="str">
            <v>7.2.5.1.4</v>
          </cell>
          <cell r="E1227" t="str">
            <v>Tubo PVC DEFºFº (EB-1208) P/ Rede de Água JE 1 Mpa DN 150mm, Inclusive anel de borracha.</v>
          </cell>
          <cell r="F1227" t="str">
            <v>m</v>
          </cell>
          <cell r="G1227">
            <v>3499</v>
          </cell>
          <cell r="H1227">
            <v>54.63</v>
          </cell>
          <cell r="I1227">
            <v>42.02</v>
          </cell>
          <cell r="J1227">
            <v>1</v>
          </cell>
          <cell r="K1227">
            <v>191150.37</v>
          </cell>
          <cell r="L1227">
            <v>0.43</v>
          </cell>
          <cell r="M1227">
            <v>54.62</v>
          </cell>
          <cell r="N1227">
            <v>55.06</v>
          </cell>
          <cell r="O1227">
            <v>192654.94</v>
          </cell>
        </row>
        <row r="1228">
          <cell r="B1228">
            <v>563</v>
          </cell>
          <cell r="C1228" t="str">
            <v>F</v>
          </cell>
          <cell r="D1228" t="str">
            <v>7.2.5.1.5</v>
          </cell>
          <cell r="E1228" t="str">
            <v>Tubo PVC DEFºFº (EB-1208) P/ Rede de Água JE 1 Mpa DN 200mm, Inclusive anel de borracha.</v>
          </cell>
          <cell r="F1228" t="str">
            <v>m</v>
          </cell>
          <cell r="G1228">
            <v>651</v>
          </cell>
          <cell r="H1228">
            <v>93.7</v>
          </cell>
          <cell r="I1228">
            <v>72.08</v>
          </cell>
          <cell r="J1228">
            <v>1</v>
          </cell>
          <cell r="K1228">
            <v>60998.7</v>
          </cell>
          <cell r="L1228">
            <v>0</v>
          </cell>
          <cell r="N1228">
            <v>93.7</v>
          </cell>
          <cell r="O1228">
            <v>60998.7</v>
          </cell>
        </row>
        <row r="1229">
          <cell r="B1229">
            <v>564</v>
          </cell>
          <cell r="C1229" t="str">
            <v>F</v>
          </cell>
          <cell r="D1229" t="str">
            <v>7.2.5.1.6</v>
          </cell>
          <cell r="E1229" t="str">
            <v>Tubo PVC DEFºFº (EB-1208) P/ Rede de Água JE 1 Mpa DN 250mm, Inclusive anel de borracha.</v>
          </cell>
          <cell r="F1229" t="str">
            <v>m</v>
          </cell>
          <cell r="G1229">
            <v>246</v>
          </cell>
          <cell r="H1229">
            <v>142.58000000000001</v>
          </cell>
          <cell r="I1229">
            <v>109.68</v>
          </cell>
          <cell r="J1229">
            <v>1</v>
          </cell>
          <cell r="K1229">
            <v>35074.68</v>
          </cell>
          <cell r="L1229">
            <v>0</v>
          </cell>
          <cell r="N1229">
            <v>142.58000000000001</v>
          </cell>
          <cell r="O1229">
            <v>35074.68</v>
          </cell>
        </row>
        <row r="1230">
          <cell r="B1230">
            <v>565</v>
          </cell>
          <cell r="C1230" t="str">
            <v>F</v>
          </cell>
          <cell r="D1230" t="str">
            <v>7.2.5.1.7</v>
          </cell>
          <cell r="E1230" t="str">
            <v>Tubo PVC DEFºFº (EB-1208) P/ Rede de Água JE 1 Mpa DN 300mm, Inclusive anel de borracha.</v>
          </cell>
          <cell r="F1230" t="str">
            <v>m</v>
          </cell>
          <cell r="G1230">
            <v>18</v>
          </cell>
          <cell r="H1230">
            <v>201.67</v>
          </cell>
          <cell r="I1230">
            <v>155.13</v>
          </cell>
          <cell r="J1230">
            <v>1</v>
          </cell>
          <cell r="K1230">
            <v>3630.06</v>
          </cell>
          <cell r="L1230">
            <v>0</v>
          </cell>
          <cell r="N1230">
            <v>201.67</v>
          </cell>
          <cell r="O1230">
            <v>3630.06</v>
          </cell>
        </row>
        <row r="1231">
          <cell r="B1231">
            <v>2122</v>
          </cell>
          <cell r="C1231" t="str">
            <v>F</v>
          </cell>
          <cell r="D1231" t="str">
            <v>2.2.2.1</v>
          </cell>
          <cell r="E1231" t="str">
            <v>Tubo Pvc Eb-644 Para Rede Coletora de Esgoto JE Dn 100mm</v>
          </cell>
          <cell r="F1231" t="str">
            <v>m</v>
          </cell>
          <cell r="G1231">
            <v>71535</v>
          </cell>
          <cell r="H1231">
            <v>11.73</v>
          </cell>
          <cell r="I1231">
            <v>9.02</v>
          </cell>
          <cell r="J1231">
            <v>1</v>
          </cell>
          <cell r="K1231">
            <v>839105.55</v>
          </cell>
          <cell r="L1231">
            <v>0.09</v>
          </cell>
          <cell r="M1231">
            <v>11.73</v>
          </cell>
          <cell r="N1231">
            <v>11.82</v>
          </cell>
          <cell r="O1231">
            <v>845543.7</v>
          </cell>
        </row>
        <row r="1232">
          <cell r="B1232">
            <v>2051</v>
          </cell>
          <cell r="C1232" t="str">
            <v>F</v>
          </cell>
          <cell r="D1232" t="str">
            <v>2.1.7.1.1</v>
          </cell>
          <cell r="E1232" t="str">
            <v>Tubo Pvc Eb-644 Para Rede Coletora de Esgoto JE Dn 150mm</v>
          </cell>
          <cell r="F1232" t="str">
            <v>m</v>
          </cell>
          <cell r="G1232">
            <v>71050.070000000007</v>
          </cell>
          <cell r="H1232">
            <v>24.58</v>
          </cell>
          <cell r="I1232">
            <v>18.91</v>
          </cell>
          <cell r="J1232">
            <v>1</v>
          </cell>
          <cell r="K1232">
            <v>1746410.72</v>
          </cell>
          <cell r="L1232">
            <v>0.2</v>
          </cell>
          <cell r="M1232">
            <v>24.58</v>
          </cell>
          <cell r="N1232">
            <v>24.78</v>
          </cell>
          <cell r="O1232">
            <v>1760620.73</v>
          </cell>
        </row>
        <row r="1233">
          <cell r="B1233">
            <v>2052</v>
          </cell>
          <cell r="C1233" t="str">
            <v>F</v>
          </cell>
          <cell r="D1233" t="str">
            <v>2.1.7.1.2</v>
          </cell>
          <cell r="E1233" t="str">
            <v>Tubo Pvc Eb-644 Para Rede Coletora de Esgoto JE Dn 200mm</v>
          </cell>
          <cell r="F1233" t="str">
            <v>m</v>
          </cell>
          <cell r="G1233">
            <v>3116.48</v>
          </cell>
          <cell r="H1233">
            <v>38.299999999999997</v>
          </cell>
          <cell r="I1233">
            <v>29.46</v>
          </cell>
          <cell r="J1233">
            <v>1</v>
          </cell>
          <cell r="K1233">
            <v>119361.18</v>
          </cell>
          <cell r="L1233">
            <v>0</v>
          </cell>
          <cell r="N1233">
            <v>38.299999999999997</v>
          </cell>
          <cell r="O1233">
            <v>119361.18</v>
          </cell>
        </row>
        <row r="1234">
          <cell r="B1234">
            <v>2213</v>
          </cell>
          <cell r="C1234" t="str">
            <v>F</v>
          </cell>
          <cell r="D1234" t="str">
            <v>3.1.7.1.2</v>
          </cell>
          <cell r="E1234" t="str">
            <v>Tubo Pvc Eb-644 Para Rede Coletora de Esgoto JE Dn 250mm</v>
          </cell>
          <cell r="F1234" t="str">
            <v>m</v>
          </cell>
          <cell r="G1234">
            <v>2140.8000000000002</v>
          </cell>
          <cell r="H1234">
            <v>65.3</v>
          </cell>
          <cell r="I1234">
            <v>50.23</v>
          </cell>
          <cell r="J1234">
            <v>1</v>
          </cell>
          <cell r="K1234">
            <v>139794.23999999999</v>
          </cell>
          <cell r="L1234">
            <v>0</v>
          </cell>
          <cell r="N1234">
            <v>65.3</v>
          </cell>
          <cell r="O1234">
            <v>139794.23999999999</v>
          </cell>
        </row>
        <row r="1235">
          <cell r="B1235">
            <v>3240</v>
          </cell>
          <cell r="C1235" t="str">
            <v>F</v>
          </cell>
          <cell r="D1235" t="str">
            <v>7.1.7.1.4</v>
          </cell>
          <cell r="E1235" t="str">
            <v>Tubo Pvc Eb-644 Para Rede Coletora de Esgoto JE Dn 300mm</v>
          </cell>
          <cell r="F1235" t="str">
            <v>m</v>
          </cell>
          <cell r="G1235">
            <v>572.21</v>
          </cell>
          <cell r="H1235">
            <v>102.4</v>
          </cell>
          <cell r="I1235">
            <v>78.77</v>
          </cell>
          <cell r="J1235">
            <v>1</v>
          </cell>
          <cell r="K1235">
            <v>58594.3</v>
          </cell>
          <cell r="L1235">
            <v>0</v>
          </cell>
          <cell r="N1235">
            <v>102.4</v>
          </cell>
          <cell r="O1235">
            <v>58594.3</v>
          </cell>
        </row>
        <row r="1236">
          <cell r="B1236">
            <v>2214</v>
          </cell>
          <cell r="C1236" t="str">
            <v>F</v>
          </cell>
          <cell r="D1236" t="str">
            <v>3.1.7.1.3</v>
          </cell>
          <cell r="E1236" t="str">
            <v>Tubo Pvc Eb-644 Para Rede Coletora de Esgoto JE Dn 350mm</v>
          </cell>
          <cell r="F1236" t="str">
            <v>m</v>
          </cell>
          <cell r="G1236">
            <v>1021.51</v>
          </cell>
          <cell r="H1236">
            <v>131.5</v>
          </cell>
          <cell r="I1236">
            <v>101.15</v>
          </cell>
          <cell r="J1236">
            <v>1</v>
          </cell>
          <cell r="K1236">
            <v>134328.56</v>
          </cell>
          <cell r="L1236">
            <v>0</v>
          </cell>
          <cell r="N1236">
            <v>131.5</v>
          </cell>
          <cell r="O1236">
            <v>134328.56</v>
          </cell>
        </row>
        <row r="1237">
          <cell r="B1237">
            <v>2053</v>
          </cell>
          <cell r="C1237" t="str">
            <v>F</v>
          </cell>
          <cell r="D1237" t="str">
            <v>2.1.7.1.3</v>
          </cell>
          <cell r="E1237" t="str">
            <v>Tubo Pvc Eb-644 Para Rede Coletora de Esgoto JE Dn 400mm</v>
          </cell>
          <cell r="F1237" t="str">
            <v>m</v>
          </cell>
          <cell r="G1237">
            <v>691.29</v>
          </cell>
          <cell r="H1237">
            <v>167.82</v>
          </cell>
          <cell r="I1237">
            <v>129.09</v>
          </cell>
          <cell r="J1237">
            <v>1</v>
          </cell>
          <cell r="K1237">
            <v>116012.28</v>
          </cell>
          <cell r="L1237">
            <v>0</v>
          </cell>
          <cell r="N1237">
            <v>167.82</v>
          </cell>
          <cell r="O1237">
            <v>116012.28</v>
          </cell>
        </row>
        <row r="1238">
          <cell r="B1238">
            <v>116</v>
          </cell>
          <cell r="C1238" t="str">
            <v>F</v>
          </cell>
          <cell r="D1238" t="str">
            <v>3.3.1.8</v>
          </cell>
          <cell r="E1238" t="str">
            <v>Tubo com Pontas PVC  L =  3,65 m, DN 400 mm</v>
          </cell>
          <cell r="F1238" t="str">
            <v>un</v>
          </cell>
          <cell r="G1238">
            <v>8</v>
          </cell>
          <cell r="H1238">
            <v>612.53</v>
          </cell>
          <cell r="I1238">
            <v>471.18</v>
          </cell>
          <cell r="J1238">
            <v>1</v>
          </cell>
          <cell r="K1238">
            <v>4900.24</v>
          </cell>
          <cell r="L1238">
            <v>0</v>
          </cell>
          <cell r="N1238">
            <v>612.53</v>
          </cell>
          <cell r="O1238">
            <v>4900.24</v>
          </cell>
        </row>
        <row r="1239">
          <cell r="B1239">
            <v>559</v>
          </cell>
          <cell r="C1239" t="str">
            <v>F</v>
          </cell>
          <cell r="D1239" t="str">
            <v>7.2.5.1.1</v>
          </cell>
          <cell r="E1239" t="str">
            <v>Tubo PVC-PBA Classe 15 (EB-183) DN 50mm, Inclusive anel de borracha, para rede de água.</v>
          </cell>
          <cell r="F1239" t="str">
            <v>m</v>
          </cell>
          <cell r="G1239">
            <v>25068</v>
          </cell>
          <cell r="H1239">
            <v>8.42</v>
          </cell>
          <cell r="I1239">
            <v>6.48</v>
          </cell>
          <cell r="J1239">
            <v>1</v>
          </cell>
          <cell r="K1239">
            <v>211072.56</v>
          </cell>
          <cell r="L1239">
            <v>0.08</v>
          </cell>
          <cell r="M1239">
            <v>8.43</v>
          </cell>
          <cell r="N1239">
            <v>8.5</v>
          </cell>
          <cell r="O1239">
            <v>213078</v>
          </cell>
        </row>
        <row r="1240">
          <cell r="B1240">
            <v>560</v>
          </cell>
          <cell r="C1240" t="str">
            <v>F</v>
          </cell>
          <cell r="D1240" t="str">
            <v>7.2.5.1.2</v>
          </cell>
          <cell r="E1240" t="str">
            <v>Tubo PVC-PBA Classe 15 (EB-183) DN 75mm, Inclusive anel de borracha, para rede de água.</v>
          </cell>
          <cell r="F1240" t="str">
            <v>m</v>
          </cell>
          <cell r="G1240">
            <v>2622</v>
          </cell>
          <cell r="H1240">
            <v>17</v>
          </cell>
          <cell r="I1240">
            <v>13.08</v>
          </cell>
          <cell r="J1240">
            <v>1</v>
          </cell>
          <cell r="K1240">
            <v>44574</v>
          </cell>
          <cell r="L1240">
            <v>0</v>
          </cell>
          <cell r="N1240">
            <v>17</v>
          </cell>
          <cell r="O1240">
            <v>44574</v>
          </cell>
        </row>
        <row r="1241">
          <cell r="B1241">
            <v>561</v>
          </cell>
          <cell r="C1241" t="str">
            <v>F</v>
          </cell>
          <cell r="D1241" t="str">
            <v>7.2.5.1.3</v>
          </cell>
          <cell r="E1241" t="str">
            <v>Tubo PVC-PBA Classe 15 (EB-183) DN 100mm, Inclusive anel de borracha para rede de água.</v>
          </cell>
          <cell r="F1241" t="str">
            <v>m</v>
          </cell>
          <cell r="G1241">
            <v>1812</v>
          </cell>
          <cell r="H1241">
            <v>28.74</v>
          </cell>
          <cell r="I1241">
            <v>22.11</v>
          </cell>
          <cell r="J1241">
            <v>1</v>
          </cell>
          <cell r="K1241">
            <v>52076.88</v>
          </cell>
          <cell r="L1241">
            <v>0</v>
          </cell>
          <cell r="N1241">
            <v>28.74</v>
          </cell>
          <cell r="O1241">
            <v>52076.88</v>
          </cell>
        </row>
        <row r="1242">
          <cell r="B1242">
            <v>1485</v>
          </cell>
          <cell r="C1242" t="str">
            <v>F</v>
          </cell>
          <cell r="D1242" t="str">
            <v>13.4.20</v>
          </cell>
          <cell r="E1242" t="str">
            <v>Tubo em PVC PBA PB JE cl20 DN 75</v>
          </cell>
          <cell r="F1242" t="str">
            <v>m</v>
          </cell>
          <cell r="G1242">
            <v>2674.37</v>
          </cell>
          <cell r="H1242">
            <v>21.46</v>
          </cell>
          <cell r="I1242">
            <v>16.510000000000002</v>
          </cell>
          <cell r="J1242">
            <v>1</v>
          </cell>
          <cell r="K1242">
            <v>57391.98</v>
          </cell>
          <cell r="L1242">
            <v>0</v>
          </cell>
          <cell r="N1242">
            <v>21.46</v>
          </cell>
          <cell r="O1242">
            <v>57391.98</v>
          </cell>
        </row>
        <row r="1243">
          <cell r="B1243">
            <v>1484</v>
          </cell>
          <cell r="C1243" t="str">
            <v>F</v>
          </cell>
          <cell r="D1243" t="str">
            <v>13.4.19</v>
          </cell>
          <cell r="E1243" t="str">
            <v>Tubo em PVC PBA PB JE cl20 DN 100</v>
          </cell>
          <cell r="F1243" t="str">
            <v>m</v>
          </cell>
          <cell r="G1243">
            <v>660</v>
          </cell>
          <cell r="H1243">
            <v>35.93</v>
          </cell>
          <cell r="I1243">
            <v>27.64</v>
          </cell>
          <cell r="J1243">
            <v>1</v>
          </cell>
          <cell r="K1243">
            <v>23713.8</v>
          </cell>
          <cell r="L1243">
            <v>0</v>
          </cell>
          <cell r="N1243">
            <v>35.93</v>
          </cell>
          <cell r="O1243">
            <v>23713.8</v>
          </cell>
        </row>
        <row r="1244">
          <cell r="B1244">
            <v>4193</v>
          </cell>
          <cell r="C1244" t="str">
            <v>F</v>
          </cell>
          <cell r="D1244" t="str">
            <v>10.7.1.6.1</v>
          </cell>
          <cell r="E1244" t="str">
            <v>Tubo PVC Vinilfort DN 200mm (L=Metros)</v>
          </cell>
          <cell r="F1244" t="str">
            <v>m</v>
          </cell>
          <cell r="G1244">
            <v>240.4</v>
          </cell>
          <cell r="H1244">
            <v>38.299999999999997</v>
          </cell>
          <cell r="I1244">
            <v>29.46</v>
          </cell>
          <cell r="J1244">
            <v>1</v>
          </cell>
          <cell r="K1244">
            <v>9207.32</v>
          </cell>
          <cell r="L1244">
            <v>0</v>
          </cell>
          <cell r="N1244">
            <v>38.299999999999997</v>
          </cell>
          <cell r="O1244">
            <v>9207.32</v>
          </cell>
        </row>
        <row r="1245">
          <cell r="B1245">
            <v>4177</v>
          </cell>
          <cell r="C1245" t="str">
            <v>F</v>
          </cell>
          <cell r="D1245" t="str">
            <v>10.7.1.3.1</v>
          </cell>
          <cell r="E1245" t="str">
            <v>Tubo em RPVC Classe 06 DN 100mm L=6,60m</v>
          </cell>
          <cell r="F1245" t="str">
            <v>pc</v>
          </cell>
          <cell r="G1245">
            <v>160</v>
          </cell>
          <cell r="H1245">
            <v>1123.3</v>
          </cell>
          <cell r="I1245">
            <v>864.08</v>
          </cell>
          <cell r="J1245">
            <v>1</v>
          </cell>
          <cell r="K1245">
            <v>179728</v>
          </cell>
          <cell r="L1245">
            <v>9.02</v>
          </cell>
          <cell r="M1245">
            <v>1123.3</v>
          </cell>
          <cell r="N1245">
            <v>1132.32</v>
          </cell>
          <cell r="O1245">
            <v>181171.20000000001</v>
          </cell>
        </row>
        <row r="1246">
          <cell r="B1246">
            <v>418</v>
          </cell>
          <cell r="C1246" t="str">
            <v>F</v>
          </cell>
          <cell r="D1246" t="str">
            <v>7.1.5.7</v>
          </cell>
          <cell r="E1246" t="str">
            <v>Válvula borboleta tipo awwa com flanges FoFo Dn 400 PN-10 159,000kg</v>
          </cell>
          <cell r="F1246" t="str">
            <v>pc</v>
          </cell>
          <cell r="G1246">
            <v>1</v>
          </cell>
          <cell r="H1246">
            <v>9224.7999999999993</v>
          </cell>
          <cell r="I1246">
            <v>7096</v>
          </cell>
          <cell r="J1246">
            <v>1</v>
          </cell>
          <cell r="K1246">
            <v>9224.7999999999993</v>
          </cell>
          <cell r="L1246">
            <v>58175.199999999997</v>
          </cell>
          <cell r="M1246">
            <v>9224.7999999999993</v>
          </cell>
          <cell r="N1246">
            <v>67400</v>
          </cell>
          <cell r="O1246">
            <v>67400</v>
          </cell>
        </row>
        <row r="1247">
          <cell r="B1247">
            <v>209</v>
          </cell>
          <cell r="C1247" t="str">
            <v>F</v>
          </cell>
          <cell r="D1247" t="str">
            <v>4.4.1.17</v>
          </cell>
          <cell r="E1247" t="str">
            <v>Válvula borboleta fofo c/ flanges PN10 - awwa - corpo curto com açoionamento automático, através de atuador elétrico, DN 400 159,000 kg</v>
          </cell>
          <cell r="F1247" t="str">
            <v>pc</v>
          </cell>
          <cell r="G1247">
            <v>8</v>
          </cell>
          <cell r="H1247">
            <v>20515.3</v>
          </cell>
          <cell r="I1247">
            <v>15781</v>
          </cell>
          <cell r="J1247">
            <v>1</v>
          </cell>
          <cell r="K1247">
            <v>164122.4</v>
          </cell>
          <cell r="L1247">
            <v>46884.7</v>
          </cell>
          <cell r="M1247">
            <v>20515.3</v>
          </cell>
          <cell r="N1247">
            <v>67400</v>
          </cell>
          <cell r="O1247">
            <v>539200</v>
          </cell>
        </row>
        <row r="1248">
          <cell r="B1248">
            <v>206</v>
          </cell>
          <cell r="C1248" t="str">
            <v>F</v>
          </cell>
          <cell r="D1248" t="str">
            <v>4.4.1.14</v>
          </cell>
          <cell r="E1248" t="str">
            <v>Válvula borboleta fofo c/ flanges PN10 - awwa - corpo curto com açoionamento automático, através de atuador elétrico, DN 500 291,000 kg</v>
          </cell>
          <cell r="F1248" t="str">
            <v>pc</v>
          </cell>
          <cell r="G1248">
            <v>8</v>
          </cell>
          <cell r="H1248">
            <v>25955.8</v>
          </cell>
          <cell r="I1248">
            <v>19966</v>
          </cell>
          <cell r="J1248">
            <v>1</v>
          </cell>
          <cell r="K1248">
            <v>207646.4</v>
          </cell>
          <cell r="L1248">
            <v>54044.2</v>
          </cell>
          <cell r="M1248">
            <v>25955.8</v>
          </cell>
          <cell r="N1248">
            <v>80000</v>
          </cell>
          <cell r="O1248">
            <v>640000</v>
          </cell>
        </row>
        <row r="1249">
          <cell r="B1249">
            <v>221</v>
          </cell>
          <cell r="C1249" t="str">
            <v>F</v>
          </cell>
          <cell r="D1249" t="str">
            <v>4.4.1.29</v>
          </cell>
          <cell r="E1249" t="str">
            <v>Válvula borboleta fofo c/ flanges PN10 - awwa - corpo curto com açoionamento automático, através de atuador elétrico, DN 600 452,000 kg</v>
          </cell>
          <cell r="F1249" t="str">
            <v>pc</v>
          </cell>
          <cell r="G1249">
            <v>8</v>
          </cell>
          <cell r="H1249">
            <v>33192.9</v>
          </cell>
          <cell r="I1249">
            <v>25533</v>
          </cell>
          <cell r="J1249">
            <v>1</v>
          </cell>
          <cell r="K1249">
            <v>265543.2</v>
          </cell>
          <cell r="L1249">
            <v>61807.1</v>
          </cell>
          <cell r="M1249">
            <v>33192.9</v>
          </cell>
          <cell r="N1249">
            <v>95000</v>
          </cell>
          <cell r="O1249">
            <v>760000</v>
          </cell>
        </row>
        <row r="1250">
          <cell r="B1250">
            <v>1939</v>
          </cell>
          <cell r="C1250" t="str">
            <v>F</v>
          </cell>
          <cell r="D1250" t="str">
            <v>18.13.1</v>
          </cell>
          <cell r="E1250" t="str">
            <v>Válvula Borboleta,biexcêntrica vulcanizadas intertravadas com flanges, FºFº DN400  PN 16</v>
          </cell>
          <cell r="F1250" t="str">
            <v>un</v>
          </cell>
          <cell r="G1250">
            <v>4</v>
          </cell>
          <cell r="H1250">
            <v>21650.2</v>
          </cell>
          <cell r="I1250">
            <v>16654</v>
          </cell>
          <cell r="J1250">
            <v>1</v>
          </cell>
          <cell r="K1250">
            <v>86600.8</v>
          </cell>
          <cell r="L1250">
            <v>25749.8</v>
          </cell>
          <cell r="M1250">
            <v>21650.2</v>
          </cell>
          <cell r="N1250">
            <v>47400</v>
          </cell>
          <cell r="O1250">
            <v>189600</v>
          </cell>
        </row>
        <row r="1251">
          <cell r="B1251">
            <v>3126</v>
          </cell>
          <cell r="C1251" t="str">
            <v>F</v>
          </cell>
          <cell r="D1251" t="str">
            <v>6.5.10.1.18</v>
          </cell>
          <cell r="E1251" t="str">
            <v>Valvula Borboleta Triexcentrica c/ flanges FoFo PN 10,  DN 250mm</v>
          </cell>
          <cell r="F1251" t="str">
            <v>pç</v>
          </cell>
          <cell r="G1251">
            <v>3</v>
          </cell>
          <cell r="H1251">
            <v>15774.2</v>
          </cell>
          <cell r="I1251">
            <v>12134</v>
          </cell>
          <cell r="J1251">
            <v>1</v>
          </cell>
          <cell r="K1251">
            <v>47322.6</v>
          </cell>
          <cell r="L1251">
            <v>34723.800000000003</v>
          </cell>
          <cell r="M1251">
            <v>15774.2</v>
          </cell>
          <cell r="N1251">
            <v>50498</v>
          </cell>
          <cell r="O1251">
            <v>151494</v>
          </cell>
        </row>
        <row r="1252">
          <cell r="B1252">
            <v>2692</v>
          </cell>
          <cell r="C1252" t="str">
            <v>F</v>
          </cell>
          <cell r="D1252" t="str">
            <v>4.5.10.1.18</v>
          </cell>
          <cell r="E1252" t="str">
            <v>Valvula Borboleta Triexcentrica c/ flanges FoFo PN 10,  DN 350mm</v>
          </cell>
          <cell r="F1252" t="str">
            <v>pç</v>
          </cell>
          <cell r="G1252">
            <v>1</v>
          </cell>
          <cell r="H1252">
            <v>24645.4</v>
          </cell>
          <cell r="I1252">
            <v>18958</v>
          </cell>
          <cell r="J1252">
            <v>1</v>
          </cell>
          <cell r="K1252">
            <v>24645.4</v>
          </cell>
          <cell r="L1252">
            <v>31508</v>
          </cell>
          <cell r="M1252">
            <v>24645.4</v>
          </cell>
          <cell r="N1252">
            <v>56153.4</v>
          </cell>
          <cell r="O1252">
            <v>56153.4</v>
          </cell>
        </row>
        <row r="1253">
          <cell r="B1253">
            <v>2395</v>
          </cell>
          <cell r="C1253" t="str">
            <v>F</v>
          </cell>
          <cell r="D1253" t="str">
            <v>3.5.10.1.18</v>
          </cell>
          <cell r="E1253" t="str">
            <v>Valvula Borboleta Triexcentrica c/ flanges FoFo PN 10,  DN 400mm</v>
          </cell>
          <cell r="F1253" t="str">
            <v>pç</v>
          </cell>
          <cell r="G1253">
            <v>1</v>
          </cell>
          <cell r="H1253">
            <v>29656.9</v>
          </cell>
          <cell r="I1253">
            <v>22813</v>
          </cell>
          <cell r="J1253">
            <v>1</v>
          </cell>
          <cell r="K1253">
            <v>29656.9</v>
          </cell>
          <cell r="L1253">
            <v>47750.76</v>
          </cell>
          <cell r="M1253">
            <v>29656.9</v>
          </cell>
          <cell r="N1253">
            <v>77407.66</v>
          </cell>
          <cell r="O1253">
            <v>77407.66</v>
          </cell>
        </row>
        <row r="1254">
          <cell r="B1254">
            <v>3474</v>
          </cell>
          <cell r="C1254" t="str">
            <v>F</v>
          </cell>
          <cell r="D1254" t="str">
            <v>7.5.10.1.17</v>
          </cell>
          <cell r="E1254" t="str">
            <v>Valvula Borboleta Triexcentrica c/ flanges FoFo PN 10,  DN 800mm</v>
          </cell>
          <cell r="F1254" t="str">
            <v>pç</v>
          </cell>
          <cell r="G1254">
            <v>1</v>
          </cell>
          <cell r="H1254">
            <v>143404.29999999999</v>
          </cell>
          <cell r="I1254">
            <v>110311</v>
          </cell>
          <cell r="J1254">
            <v>1</v>
          </cell>
          <cell r="K1254">
            <v>143404.29999999999</v>
          </cell>
          <cell r="L1254">
            <v>183729.5</v>
          </cell>
          <cell r="M1254">
            <v>143404.29999999999</v>
          </cell>
          <cell r="N1254">
            <v>327133.8</v>
          </cell>
          <cell r="O1254">
            <v>327133.8</v>
          </cell>
        </row>
        <row r="1255">
          <cell r="B1255">
            <v>126</v>
          </cell>
          <cell r="C1255" t="str">
            <v>F</v>
          </cell>
          <cell r="D1255" t="str">
            <v>3.3.1.18</v>
          </cell>
          <cell r="E1255" t="str">
            <v>Válvula Borboleta triexcêntricas F°F°, FL DN 100 e acionamento elétrico</v>
          </cell>
          <cell r="F1255" t="str">
            <v>un</v>
          </cell>
          <cell r="G1255">
            <v>8</v>
          </cell>
          <cell r="H1255">
            <v>16281.2</v>
          </cell>
          <cell r="I1255">
            <v>12524</v>
          </cell>
          <cell r="J1255">
            <v>1</v>
          </cell>
          <cell r="K1255">
            <v>130249.60000000001</v>
          </cell>
          <cell r="L1255">
            <v>14910.8</v>
          </cell>
          <cell r="M1255">
            <v>16281.2</v>
          </cell>
          <cell r="N1255">
            <v>31192</v>
          </cell>
          <cell r="O1255">
            <v>249536</v>
          </cell>
        </row>
        <row r="1256">
          <cell r="B1256">
            <v>1940</v>
          </cell>
          <cell r="C1256" t="str">
            <v>F</v>
          </cell>
          <cell r="D1256" t="str">
            <v>18.13.2</v>
          </cell>
          <cell r="E1256" t="str">
            <v>Válvula Borboleta triexcêntrica C/ flanges, FºFº DN300 PN 16, e acionamento elétrico</v>
          </cell>
          <cell r="F1256" t="str">
            <v>un</v>
          </cell>
          <cell r="G1256">
            <v>4</v>
          </cell>
          <cell r="H1256">
            <v>30878.9</v>
          </cell>
          <cell r="I1256">
            <v>23753</v>
          </cell>
          <cell r="J1256">
            <v>1</v>
          </cell>
          <cell r="K1256">
            <v>123515.6</v>
          </cell>
          <cell r="L1256">
            <v>24609.1</v>
          </cell>
          <cell r="M1256">
            <v>30878.9</v>
          </cell>
          <cell r="N1256">
            <v>55488</v>
          </cell>
          <cell r="O1256">
            <v>221952</v>
          </cell>
        </row>
        <row r="1257">
          <cell r="B1257">
            <v>952</v>
          </cell>
          <cell r="C1257" t="str">
            <v>F</v>
          </cell>
          <cell r="D1257" t="str">
            <v>7.5.3.1.9</v>
          </cell>
          <cell r="E1257" t="str">
            <v>Válvula controladora de nível sustentadora de pressão c/ flanges  FoFo PN 10 DN 300mm</v>
          </cell>
          <cell r="F1257" t="str">
            <v>pç</v>
          </cell>
          <cell r="G1257">
            <v>1</v>
          </cell>
          <cell r="H1257">
            <v>22500</v>
          </cell>
          <cell r="I1257">
            <v>17307.689999999999</v>
          </cell>
          <cell r="J1257">
            <v>1</v>
          </cell>
          <cell r="K1257">
            <v>22500</v>
          </cell>
          <cell r="L1257">
            <v>0</v>
          </cell>
          <cell r="N1257">
            <v>22500</v>
          </cell>
          <cell r="O1257">
            <v>22500</v>
          </cell>
        </row>
        <row r="1258">
          <cell r="B1258">
            <v>226</v>
          </cell>
          <cell r="C1258" t="str">
            <v>F</v>
          </cell>
          <cell r="D1258" t="str">
            <v>4.4.1.34</v>
          </cell>
          <cell r="E1258" t="str">
            <v>Válvula de controle , monovar ou similar, DN 400</v>
          </cell>
          <cell r="F1258" t="str">
            <v>pc</v>
          </cell>
          <cell r="G1258">
            <v>8</v>
          </cell>
          <cell r="H1258">
            <v>7502</v>
          </cell>
          <cell r="I1258">
            <v>5770.77</v>
          </cell>
          <cell r="J1258">
            <v>1</v>
          </cell>
          <cell r="K1258">
            <v>60016</v>
          </cell>
          <cell r="L1258">
            <v>0</v>
          </cell>
          <cell r="N1258">
            <v>7502</v>
          </cell>
          <cell r="O1258">
            <v>60016</v>
          </cell>
        </row>
        <row r="1259">
          <cell r="B1259">
            <v>680</v>
          </cell>
          <cell r="C1259" t="str">
            <v>F</v>
          </cell>
          <cell r="D1259" t="str">
            <v>7.3.4.1.11</v>
          </cell>
          <cell r="E1259" t="str">
            <v xml:space="preserve">Válvula de gaveta acionamento manual FºFº DN 200mm  </v>
          </cell>
          <cell r="F1259" t="str">
            <v>pç</v>
          </cell>
          <cell r="G1259">
            <v>4</v>
          </cell>
          <cell r="H1259">
            <v>2734.6</v>
          </cell>
          <cell r="I1259">
            <v>2103.54</v>
          </cell>
          <cell r="J1259">
            <v>1</v>
          </cell>
          <cell r="K1259">
            <v>10938.4</v>
          </cell>
          <cell r="L1259">
            <v>0</v>
          </cell>
          <cell r="N1259">
            <v>2734.6</v>
          </cell>
          <cell r="O1259">
            <v>10938.4</v>
          </cell>
        </row>
        <row r="1260">
          <cell r="B1260">
            <v>510</v>
          </cell>
          <cell r="C1260" t="str">
            <v>F</v>
          </cell>
          <cell r="D1260" t="str">
            <v>7.2.4.1.23</v>
          </cell>
          <cell r="E1260" t="str">
            <v xml:space="preserve">Válvula de Gaveta Flangeada PN10 c/ acionamento manual FºFº DN 250mm </v>
          </cell>
          <cell r="F1260" t="str">
            <v>pç</v>
          </cell>
          <cell r="G1260">
            <v>2</v>
          </cell>
          <cell r="H1260">
            <v>3678.4</v>
          </cell>
          <cell r="I1260">
            <v>2829.54</v>
          </cell>
          <cell r="J1260">
            <v>1</v>
          </cell>
          <cell r="K1260">
            <v>7356.8</v>
          </cell>
          <cell r="L1260">
            <v>0</v>
          </cell>
          <cell r="N1260">
            <v>3678.4</v>
          </cell>
          <cell r="O1260">
            <v>7356.8</v>
          </cell>
        </row>
        <row r="1261">
          <cell r="B1261">
            <v>3123</v>
          </cell>
          <cell r="C1261" t="str">
            <v>F</v>
          </cell>
          <cell r="D1261" t="str">
            <v>6.5.10.1.15</v>
          </cell>
          <cell r="E1261" t="str">
            <v>Válvula de retenção Portinhola Única com Flanges FoFo PN 10 DN 150mm</v>
          </cell>
          <cell r="F1261" t="str">
            <v>pç</v>
          </cell>
          <cell r="G1261">
            <v>2</v>
          </cell>
          <cell r="H1261">
            <v>1615.12</v>
          </cell>
          <cell r="I1261">
            <v>1242.4000000000001</v>
          </cell>
          <cell r="J1261">
            <v>1</v>
          </cell>
          <cell r="K1261">
            <v>3230.24</v>
          </cell>
          <cell r="L1261">
            <v>0</v>
          </cell>
          <cell r="N1261">
            <v>1615.12</v>
          </cell>
          <cell r="O1261">
            <v>3230.24</v>
          </cell>
        </row>
        <row r="1262">
          <cell r="B1262">
            <v>2392</v>
          </cell>
          <cell r="C1262" t="str">
            <v>F</v>
          </cell>
          <cell r="D1262" t="str">
            <v>3.5.10.1.15</v>
          </cell>
          <cell r="E1262" t="str">
            <v>Válvula de retenção Portinhola Unica com Flanges FoFo PN 10 DN 200mm</v>
          </cell>
          <cell r="F1262" t="str">
            <v>pç</v>
          </cell>
          <cell r="G1262">
            <v>4</v>
          </cell>
          <cell r="H1262">
            <v>1987.38</v>
          </cell>
          <cell r="I1262">
            <v>1528.75</v>
          </cell>
          <cell r="J1262">
            <v>1</v>
          </cell>
          <cell r="K1262">
            <v>7949.52</v>
          </cell>
          <cell r="L1262">
            <v>0</v>
          </cell>
          <cell r="N1262">
            <v>1987.38</v>
          </cell>
          <cell r="O1262">
            <v>7949.52</v>
          </cell>
        </row>
        <row r="1263">
          <cell r="B1263">
            <v>3471</v>
          </cell>
          <cell r="C1263" t="str">
            <v>F</v>
          </cell>
          <cell r="D1263" t="str">
            <v>7.5.10.1.14</v>
          </cell>
          <cell r="E1263" t="str">
            <v>Válvula de retenção Portinhola Única com Flanges FoFo PN 10 DN 400mm</v>
          </cell>
          <cell r="F1263" t="str">
            <v>pç</v>
          </cell>
          <cell r="G1263">
            <v>2</v>
          </cell>
          <cell r="H1263">
            <v>6737.87</v>
          </cell>
          <cell r="I1263">
            <v>5182.9799999999996</v>
          </cell>
          <cell r="J1263">
            <v>1</v>
          </cell>
          <cell r="K1263">
            <v>13475.74</v>
          </cell>
          <cell r="L1263">
            <v>0</v>
          </cell>
          <cell r="N1263">
            <v>6737.87</v>
          </cell>
          <cell r="O1263">
            <v>13475.74</v>
          </cell>
        </row>
        <row r="1264">
          <cell r="B1264">
            <v>3760</v>
          </cell>
          <cell r="C1264" t="str">
            <v>F</v>
          </cell>
          <cell r="D1264" t="str">
            <v>8.5.10.1.16</v>
          </cell>
          <cell r="E1264" t="str">
            <v>Válvula de retenção Portinhola Dupla com Flanges FoFo PN 10 DN 150mm</v>
          </cell>
          <cell r="F1264" t="str">
            <v>pç</v>
          </cell>
          <cell r="G1264">
            <v>4</v>
          </cell>
          <cell r="H1264">
            <v>1940</v>
          </cell>
          <cell r="I1264">
            <v>1492.31</v>
          </cell>
          <cell r="J1264">
            <v>1</v>
          </cell>
          <cell r="K1264">
            <v>7760</v>
          </cell>
          <cell r="L1264">
            <v>0</v>
          </cell>
          <cell r="N1264">
            <v>1940</v>
          </cell>
          <cell r="O1264">
            <v>7760</v>
          </cell>
        </row>
        <row r="1265">
          <cell r="B1265">
            <v>1822</v>
          </cell>
          <cell r="C1265" t="str">
            <v>F</v>
          </cell>
          <cell r="D1265" t="str">
            <v>17.2.3.1.1</v>
          </cell>
          <cell r="E1265" t="str">
            <v>Válvula de Retenção, tipo fechamento rápido, c/deslocamento axial  FoFo DN200 PN 16</v>
          </cell>
          <cell r="F1265" t="str">
            <v>pç</v>
          </cell>
          <cell r="G1265">
            <v>2</v>
          </cell>
          <cell r="H1265">
            <v>36700</v>
          </cell>
          <cell r="I1265">
            <v>28230.77</v>
          </cell>
          <cell r="J1265">
            <v>1</v>
          </cell>
          <cell r="K1265">
            <v>73400</v>
          </cell>
          <cell r="L1265">
            <v>0</v>
          </cell>
          <cell r="N1265">
            <v>36700</v>
          </cell>
          <cell r="O1265">
            <v>73400</v>
          </cell>
        </row>
        <row r="1266">
          <cell r="B1266">
            <v>1941</v>
          </cell>
          <cell r="C1266" t="str">
            <v>F</v>
          </cell>
          <cell r="D1266" t="str">
            <v>18.13.3</v>
          </cell>
          <cell r="E1266" t="str">
            <v>Válvula de Retenção, tipo fechamento rápido, c/deslocamento axial  FoFo DN300 PN 16</v>
          </cell>
          <cell r="F1266" t="str">
            <v>un</v>
          </cell>
          <cell r="G1266">
            <v>4</v>
          </cell>
          <cell r="H1266">
            <v>40375</v>
          </cell>
          <cell r="I1266">
            <v>31057.69</v>
          </cell>
          <cell r="J1266">
            <v>1</v>
          </cell>
          <cell r="K1266">
            <v>161500</v>
          </cell>
          <cell r="L1266">
            <v>325</v>
          </cell>
          <cell r="M1266">
            <v>40375</v>
          </cell>
          <cell r="N1266">
            <v>40700</v>
          </cell>
          <cell r="O1266">
            <v>162800</v>
          </cell>
        </row>
        <row r="1267">
          <cell r="B1267">
            <v>681</v>
          </cell>
          <cell r="C1267" t="str">
            <v>F</v>
          </cell>
          <cell r="D1267" t="str">
            <v>7.3.4.1.12</v>
          </cell>
          <cell r="E1267" t="str">
            <v>Válvula flangeada sustentadora de pressão a jusante, com acionamento e transmissão de dados via PLC, DN 200 FºFº</v>
          </cell>
          <cell r="F1267" t="str">
            <v>pç</v>
          </cell>
          <cell r="G1267">
            <v>2</v>
          </cell>
          <cell r="H1267">
            <v>9760</v>
          </cell>
          <cell r="I1267">
            <v>7507.69</v>
          </cell>
          <cell r="J1267">
            <v>1</v>
          </cell>
          <cell r="K1267">
            <v>19520</v>
          </cell>
          <cell r="L1267">
            <v>0</v>
          </cell>
          <cell r="N1267">
            <v>9760</v>
          </cell>
          <cell r="O1267">
            <v>19520</v>
          </cell>
        </row>
        <row r="1268">
          <cell r="B1268">
            <v>511</v>
          </cell>
          <cell r="C1268" t="str">
            <v>F</v>
          </cell>
          <cell r="D1268" t="str">
            <v>7.2.4.1.24</v>
          </cell>
          <cell r="E1268" t="str">
            <v>Válvula flangeada sustentadora de pressão a jusante, com acionamento e transmissão de dados via PLC, DN 250 FºFº</v>
          </cell>
          <cell r="F1268" t="str">
            <v>pç</v>
          </cell>
          <cell r="G1268">
            <v>1</v>
          </cell>
          <cell r="H1268">
            <v>13280.01</v>
          </cell>
          <cell r="I1268">
            <v>10215.39</v>
          </cell>
          <cell r="J1268">
            <v>1</v>
          </cell>
          <cell r="K1268">
            <v>13280.01</v>
          </cell>
          <cell r="L1268">
            <v>-0.01</v>
          </cell>
          <cell r="N1268">
            <v>13280</v>
          </cell>
          <cell r="O1268">
            <v>13280</v>
          </cell>
        </row>
        <row r="1269">
          <cell r="B1269">
            <v>1106</v>
          </cell>
          <cell r="C1269" t="str">
            <v>F</v>
          </cell>
          <cell r="D1269" t="str">
            <v>8.3.1.12</v>
          </cell>
          <cell r="E1269" t="str">
            <v>Válvula flangeada sustentadora de pressão a jusante com acionamento e transmissão de dados via plc dn 300</v>
          </cell>
          <cell r="F1269" t="str">
            <v>pc</v>
          </cell>
          <cell r="G1269">
            <v>4</v>
          </cell>
          <cell r="H1269">
            <v>14760.01</v>
          </cell>
          <cell r="I1269">
            <v>11353.85</v>
          </cell>
          <cell r="J1269">
            <v>1</v>
          </cell>
          <cell r="K1269">
            <v>59040.04</v>
          </cell>
          <cell r="L1269">
            <v>-0.01</v>
          </cell>
          <cell r="N1269">
            <v>14760</v>
          </cell>
          <cell r="O1269">
            <v>59040</v>
          </cell>
        </row>
        <row r="1270">
          <cell r="B1270">
            <v>1104</v>
          </cell>
          <cell r="C1270" t="str">
            <v>F</v>
          </cell>
          <cell r="D1270" t="str">
            <v>8.3.1.10</v>
          </cell>
          <cell r="E1270" t="str">
            <v>Valvula gaveta fofo acionamento manual dn 300</v>
          </cell>
          <cell r="F1270" t="str">
            <v>un</v>
          </cell>
          <cell r="G1270">
            <v>8</v>
          </cell>
          <cell r="H1270">
            <v>5187</v>
          </cell>
          <cell r="I1270">
            <v>3990</v>
          </cell>
          <cell r="J1270">
            <v>1</v>
          </cell>
          <cell r="K1270">
            <v>41496</v>
          </cell>
          <cell r="L1270">
            <v>0</v>
          </cell>
          <cell r="N1270">
            <v>5187</v>
          </cell>
          <cell r="O1270">
            <v>41496</v>
          </cell>
        </row>
        <row r="1271">
          <cell r="B1271">
            <v>402</v>
          </cell>
          <cell r="C1271" t="str">
            <v>F</v>
          </cell>
          <cell r="D1271" t="str">
            <v>7.1.4.15</v>
          </cell>
          <cell r="E1271" t="str">
            <v>Ventosa simples fofo c/ flanges pn-10/16/25 dn 50  5,800kg</v>
          </cell>
          <cell r="F1271" t="str">
            <v>pc</v>
          </cell>
          <cell r="G1271">
            <v>3</v>
          </cell>
          <cell r="H1271">
            <v>283.92</v>
          </cell>
          <cell r="I1271">
            <v>218.4</v>
          </cell>
          <cell r="J1271">
            <v>1</v>
          </cell>
          <cell r="K1271">
            <v>851.76</v>
          </cell>
          <cell r="L1271">
            <v>0</v>
          </cell>
          <cell r="N1271">
            <v>283.92</v>
          </cell>
          <cell r="O1271">
            <v>851.76</v>
          </cell>
        </row>
        <row r="1272">
          <cell r="B1272">
            <v>1713</v>
          </cell>
          <cell r="C1272" t="str">
            <v>F</v>
          </cell>
          <cell r="D1272" t="str">
            <v>15.5.1.23</v>
          </cell>
          <cell r="E1272" t="str">
            <v>Viga "U" aço zincado de 304 x 76 x 7,11 x 1500mm</v>
          </cell>
          <cell r="F1272" t="str">
            <v>un</v>
          </cell>
          <cell r="G1272">
            <v>3</v>
          </cell>
          <cell r="H1272">
            <v>740</v>
          </cell>
          <cell r="I1272">
            <v>569.23</v>
          </cell>
          <cell r="J1272">
            <v>1</v>
          </cell>
          <cell r="K1272">
            <v>2220</v>
          </cell>
          <cell r="L1272">
            <v>0</v>
          </cell>
          <cell r="N1272">
            <v>740</v>
          </cell>
          <cell r="O1272">
            <v>2220</v>
          </cell>
        </row>
        <row r="1273">
          <cell r="B1273">
            <v>1714</v>
          </cell>
          <cell r="C1273" t="str">
            <v>F</v>
          </cell>
          <cell r="D1273" t="str">
            <v>15.5.1.24</v>
          </cell>
          <cell r="E1273" t="str">
            <v>Viga "U" aço zincado de 304 x 76 x 7,11 x 2800mm</v>
          </cell>
          <cell r="F1273" t="str">
            <v>un</v>
          </cell>
          <cell r="G1273">
            <v>3</v>
          </cell>
          <cell r="H1273">
            <v>1134.8</v>
          </cell>
          <cell r="I1273">
            <v>872.92</v>
          </cell>
          <cell r="J1273">
            <v>1</v>
          </cell>
          <cell r="K1273">
            <v>3404.4</v>
          </cell>
          <cell r="L1273">
            <v>0</v>
          </cell>
          <cell r="N1273">
            <v>1134.8</v>
          </cell>
          <cell r="O1273">
            <v>3404.4</v>
          </cell>
        </row>
        <row r="1274">
          <cell r="B1274">
            <v>1487</v>
          </cell>
          <cell r="C1274" t="str">
            <v>M</v>
          </cell>
          <cell r="D1274" t="str">
            <v>13.5.1</v>
          </cell>
          <cell r="E1274" t="str">
            <v>Adaptador PVC PBA à bolsa de fofo DN 100</v>
          </cell>
          <cell r="F1274" t="str">
            <v>pç</v>
          </cell>
          <cell r="G1274">
            <v>6</v>
          </cell>
          <cell r="L1274">
            <v>20.92</v>
          </cell>
          <cell r="N1274">
            <v>20.92</v>
          </cell>
          <cell r="O1274">
            <v>125.52</v>
          </cell>
        </row>
        <row r="1275">
          <cell r="B1275">
            <v>1488</v>
          </cell>
          <cell r="C1275" t="str">
            <v>M</v>
          </cell>
          <cell r="D1275" t="str">
            <v>13.5.2</v>
          </cell>
          <cell r="E1275" t="str">
            <v>Anel de borracha para PVC PBA JE DN 75</v>
          </cell>
          <cell r="F1275" t="str">
            <v>pç</v>
          </cell>
          <cell r="G1275">
            <v>491</v>
          </cell>
          <cell r="L1275">
            <v>0.69</v>
          </cell>
          <cell r="N1275">
            <v>0.69</v>
          </cell>
          <cell r="O1275">
            <v>338.79</v>
          </cell>
        </row>
        <row r="1276">
          <cell r="B1276">
            <v>1489</v>
          </cell>
          <cell r="C1276" t="str">
            <v>M</v>
          </cell>
          <cell r="D1276" t="str">
            <v>13.5.3</v>
          </cell>
          <cell r="E1276" t="str">
            <v>Anel de borracha para PVC PBA JE DN 100</v>
          </cell>
          <cell r="F1276" t="str">
            <v>pç</v>
          </cell>
          <cell r="G1276">
            <v>79</v>
          </cell>
          <cell r="L1276">
            <v>0.74</v>
          </cell>
          <cell r="N1276">
            <v>0.74</v>
          </cell>
          <cell r="O1276">
            <v>58.46</v>
          </cell>
        </row>
        <row r="1277">
          <cell r="B1277">
            <v>654</v>
          </cell>
          <cell r="C1277" t="str">
            <v>M</v>
          </cell>
          <cell r="D1277" t="str">
            <v>7.2.15.2</v>
          </cell>
          <cell r="E1277" t="str">
            <v>Assentamento da micro medição residencial</v>
          </cell>
          <cell r="F1277" t="str">
            <v>und</v>
          </cell>
          <cell r="G1277">
            <v>4552</v>
          </cell>
          <cell r="L1277">
            <v>38.159999999999997</v>
          </cell>
          <cell r="N1277">
            <v>38.159999999999997</v>
          </cell>
          <cell r="O1277">
            <v>173704.32000000001</v>
          </cell>
        </row>
        <row r="1278">
          <cell r="B1278">
            <v>556</v>
          </cell>
          <cell r="C1278" t="str">
            <v>M</v>
          </cell>
          <cell r="D1278" t="str">
            <v>7.2.4.2.34</v>
          </cell>
          <cell r="E1278" t="str">
            <v>Cap c/ bolsas JGS FºFº DN 150mm Inclusive anel de borracha.</v>
          </cell>
          <cell r="F1278" t="str">
            <v>pç</v>
          </cell>
          <cell r="G1278">
            <v>1</v>
          </cell>
          <cell r="L1278">
            <v>27.09</v>
          </cell>
          <cell r="N1278">
            <v>27.09</v>
          </cell>
          <cell r="O1278">
            <v>27.09</v>
          </cell>
        </row>
        <row r="1279">
          <cell r="B1279">
            <v>433</v>
          </cell>
          <cell r="C1279" t="str">
            <v>M</v>
          </cell>
          <cell r="D1279" t="str">
            <v>7.1.6.9</v>
          </cell>
          <cell r="E1279" t="str">
            <v>Cap c/ bolsas jgs FoFo DN 300 32,100kg</v>
          </cell>
          <cell r="F1279" t="str">
            <v>pc</v>
          </cell>
          <cell r="G1279">
            <v>2</v>
          </cell>
          <cell r="L1279">
            <v>111.25</v>
          </cell>
          <cell r="N1279">
            <v>111.25</v>
          </cell>
          <cell r="O1279">
            <v>222.5</v>
          </cell>
        </row>
        <row r="1280">
          <cell r="B1280">
            <v>434</v>
          </cell>
          <cell r="C1280" t="str">
            <v>M</v>
          </cell>
          <cell r="D1280" t="str">
            <v>7.1.6.10</v>
          </cell>
          <cell r="E1280" t="str">
            <v>Cap c/ bolsas jgs FoFo DN 400 51,500kg</v>
          </cell>
          <cell r="F1280" t="str">
            <v>pç</v>
          </cell>
          <cell r="G1280">
            <v>1</v>
          </cell>
          <cell r="L1280">
            <v>202.52</v>
          </cell>
          <cell r="N1280">
            <v>202.52</v>
          </cell>
          <cell r="O1280">
            <v>202.52</v>
          </cell>
        </row>
        <row r="1281">
          <cell r="B1281">
            <v>1491</v>
          </cell>
          <cell r="C1281" t="str">
            <v>M</v>
          </cell>
          <cell r="D1281" t="str">
            <v>13.5.5</v>
          </cell>
          <cell r="E1281" t="str">
            <v>CAP em PVC PBA JE cl20 DN 75</v>
          </cell>
          <cell r="F1281" t="str">
            <v>pç</v>
          </cell>
          <cell r="G1281">
            <v>9</v>
          </cell>
          <cell r="L1281">
            <v>2.23</v>
          </cell>
          <cell r="N1281">
            <v>2.23</v>
          </cell>
          <cell r="O1281">
            <v>20.07</v>
          </cell>
        </row>
        <row r="1282">
          <cell r="B1282">
            <v>1490</v>
          </cell>
          <cell r="C1282" t="str">
            <v>M</v>
          </cell>
          <cell r="D1282" t="str">
            <v>13.5.4</v>
          </cell>
          <cell r="E1282" t="str">
            <v xml:space="preserve">CAP em PVC PBA JE cl20 DN 100 </v>
          </cell>
          <cell r="F1282" t="str">
            <v>pç</v>
          </cell>
          <cell r="G1282">
            <v>1</v>
          </cell>
          <cell r="L1282">
            <v>4.1399999999999997</v>
          </cell>
          <cell r="N1282">
            <v>4.1399999999999997</v>
          </cell>
          <cell r="O1282">
            <v>4.1399999999999997</v>
          </cell>
        </row>
        <row r="1283">
          <cell r="B1283">
            <v>4224</v>
          </cell>
          <cell r="C1283" t="str">
            <v>M</v>
          </cell>
          <cell r="D1283" t="str">
            <v>10.7.2.2.5</v>
          </cell>
          <cell r="E1283" t="str">
            <v>CAP Fofo c/bolsa PN 10 DN 300mm</v>
          </cell>
          <cell r="F1283" t="str">
            <v>pc</v>
          </cell>
          <cell r="G1283">
            <v>4</v>
          </cell>
          <cell r="L1283">
            <v>111.25</v>
          </cell>
          <cell r="N1283">
            <v>111.25</v>
          </cell>
          <cell r="O1283">
            <v>445</v>
          </cell>
        </row>
        <row r="1284">
          <cell r="B1284">
            <v>4245</v>
          </cell>
          <cell r="C1284" t="str">
            <v>M</v>
          </cell>
          <cell r="D1284" t="str">
            <v>10.7.2.6.4</v>
          </cell>
          <cell r="E1284" t="str">
            <v>CAP Fofo c/bolsa PN 10 DN 400mm</v>
          </cell>
          <cell r="F1284" t="str">
            <v>und</v>
          </cell>
          <cell r="G1284">
            <v>6</v>
          </cell>
          <cell r="L1284">
            <v>202.52</v>
          </cell>
          <cell r="N1284">
            <v>202.52</v>
          </cell>
          <cell r="O1284">
            <v>1215.1199999999999</v>
          </cell>
        </row>
        <row r="1285">
          <cell r="B1285">
            <v>1404</v>
          </cell>
          <cell r="C1285" t="str">
            <v>M</v>
          </cell>
          <cell r="D1285" t="str">
            <v>12.5.1</v>
          </cell>
          <cell r="E1285" t="str">
            <v>CAP FoFo jgs DN 100 2,600 kg</v>
          </cell>
          <cell r="F1285" t="str">
            <v>pç</v>
          </cell>
          <cell r="G1285">
            <v>4</v>
          </cell>
          <cell r="L1285">
            <v>16.399999999999999</v>
          </cell>
          <cell r="N1285">
            <v>16.399999999999999</v>
          </cell>
          <cell r="O1285">
            <v>65.599999999999994</v>
          </cell>
        </row>
        <row r="1286">
          <cell r="B1286">
            <v>1405</v>
          </cell>
          <cell r="C1286" t="str">
            <v>M</v>
          </cell>
          <cell r="D1286" t="str">
            <v>12.5.2</v>
          </cell>
          <cell r="E1286" t="str">
            <v>CAP FoFo jgs DN 150 9,400 kg</v>
          </cell>
          <cell r="F1286" t="str">
            <v>pç</v>
          </cell>
          <cell r="G1286">
            <v>1</v>
          </cell>
          <cell r="L1286">
            <v>27.09</v>
          </cell>
          <cell r="N1286">
            <v>27.09</v>
          </cell>
          <cell r="O1286">
            <v>27.09</v>
          </cell>
        </row>
        <row r="1287">
          <cell r="B1287">
            <v>608</v>
          </cell>
          <cell r="C1287" t="str">
            <v>M</v>
          </cell>
          <cell r="D1287" t="str">
            <v>7.2.5.2.24</v>
          </cell>
          <cell r="E1287" t="str">
            <v>Cap PVC-PBA (NBR 10351) P/ Rede de Água JE PB DN 50mm</v>
          </cell>
          <cell r="F1287" t="str">
            <v>un</v>
          </cell>
          <cell r="G1287">
            <v>14</v>
          </cell>
          <cell r="L1287">
            <v>0.99</v>
          </cell>
          <cell r="N1287">
            <v>0.99</v>
          </cell>
          <cell r="O1287">
            <v>13.86</v>
          </cell>
        </row>
        <row r="1288">
          <cell r="B1288">
            <v>609</v>
          </cell>
          <cell r="C1288" t="str">
            <v>M</v>
          </cell>
          <cell r="D1288" t="str">
            <v>7.2.5.2.25</v>
          </cell>
          <cell r="E1288" t="str">
            <v>Cap PVC-PBA (NBR 10351) P/ Rede de Água JE PB DN 100mm</v>
          </cell>
          <cell r="F1288" t="str">
            <v>un</v>
          </cell>
          <cell r="G1288">
            <v>1</v>
          </cell>
          <cell r="L1288">
            <v>4.1399999999999997</v>
          </cell>
          <cell r="N1288">
            <v>4.1399999999999997</v>
          </cell>
          <cell r="O1288">
            <v>4.1399999999999997</v>
          </cell>
        </row>
        <row r="1289">
          <cell r="B1289">
            <v>162</v>
          </cell>
          <cell r="C1289" t="str">
            <v>M</v>
          </cell>
          <cell r="D1289" t="str">
            <v>3.4.2.2</v>
          </cell>
          <cell r="E1289" t="str">
            <v>Comporta de superficie com acionamento direto na gaveta, com área do canal de 0,401 m² ate 0,90 m², instalação.</v>
          </cell>
          <cell r="F1289" t="str">
            <v>un</v>
          </cell>
          <cell r="G1289">
            <v>8</v>
          </cell>
          <cell r="L1289">
            <v>12000</v>
          </cell>
          <cell r="N1289">
            <v>12000</v>
          </cell>
          <cell r="O1289">
            <v>96000</v>
          </cell>
        </row>
        <row r="1290">
          <cell r="B1290">
            <v>1948</v>
          </cell>
          <cell r="C1290" t="str">
            <v>M</v>
          </cell>
          <cell r="D1290" t="str">
            <v>18.14.4</v>
          </cell>
          <cell r="E1290" t="str">
            <v>Conjunto Motor-Bomba, Centrífuga, de Eixo Horizontal, com rotação nominal de 1.770 rpm e potencia de 100Cv.  Rendimento igual a 80%.  Ponto de trabalho desejado (648m3/h x 25,0mca).</v>
          </cell>
          <cell r="F1290" t="str">
            <v>un</v>
          </cell>
          <cell r="G1290">
            <v>4</v>
          </cell>
          <cell r="L1290">
            <v>36210</v>
          </cell>
          <cell r="N1290">
            <v>36210</v>
          </cell>
          <cell r="O1290">
            <v>144840</v>
          </cell>
        </row>
        <row r="1291">
          <cell r="B1291">
            <v>534</v>
          </cell>
          <cell r="C1291" t="str">
            <v>M</v>
          </cell>
          <cell r="D1291" t="str">
            <v>7.2.4.2.12</v>
          </cell>
          <cell r="E1291" t="str">
            <v>Cruzeta de redução C/Bolsas JGS FºF° DN (150X100)mm, Inclusive anel de borracha</v>
          </cell>
          <cell r="F1291" t="str">
            <v>pç</v>
          </cell>
          <cell r="G1291">
            <v>21</v>
          </cell>
          <cell r="L1291">
            <v>76.14</v>
          </cell>
          <cell r="N1291">
            <v>76.14</v>
          </cell>
          <cell r="O1291">
            <v>1598.94</v>
          </cell>
        </row>
        <row r="1292">
          <cell r="B1292">
            <v>692</v>
          </cell>
          <cell r="C1292" t="str">
            <v>M</v>
          </cell>
          <cell r="D1292" t="str">
            <v>7.3.4.2.7</v>
          </cell>
          <cell r="E1292" t="str">
            <v>Cruzeta de redução C/Bolsas JGS FºF° DN (200X100)mm, Inclusive anel de borracha</v>
          </cell>
          <cell r="F1292" t="str">
            <v>pç</v>
          </cell>
          <cell r="G1292">
            <v>2</v>
          </cell>
          <cell r="L1292">
            <v>134.22999999999999</v>
          </cell>
          <cell r="N1292">
            <v>134.22999999999999</v>
          </cell>
          <cell r="O1292">
            <v>268.45999999999998</v>
          </cell>
        </row>
        <row r="1293">
          <cell r="B1293">
            <v>535</v>
          </cell>
          <cell r="C1293" t="str">
            <v>M</v>
          </cell>
          <cell r="D1293" t="str">
            <v>7.2.4.2.13</v>
          </cell>
          <cell r="E1293" t="str">
            <v>Cruzeta de redução C/Bolsas JGS FºF° DN (200X150)mm, Inclusive anel de borracha</v>
          </cell>
          <cell r="F1293" t="str">
            <v>pç</v>
          </cell>
          <cell r="G1293">
            <v>4</v>
          </cell>
          <cell r="L1293">
            <v>187.4</v>
          </cell>
          <cell r="N1293">
            <v>187.4</v>
          </cell>
          <cell r="O1293">
            <v>749.6</v>
          </cell>
        </row>
        <row r="1294">
          <cell r="B1294">
            <v>536</v>
          </cell>
          <cell r="C1294" t="str">
            <v>M</v>
          </cell>
          <cell r="D1294" t="str">
            <v>7.2.4.2.14</v>
          </cell>
          <cell r="E1294" t="str">
            <v>Cruzeta de redução C/Bolsas JGS FºF° DN (250X100)mm, Inclusive anel de borracha</v>
          </cell>
          <cell r="F1294" t="str">
            <v>pç</v>
          </cell>
          <cell r="G1294">
            <v>2</v>
          </cell>
          <cell r="L1294">
            <v>230.24</v>
          </cell>
          <cell r="N1294">
            <v>230.24</v>
          </cell>
          <cell r="O1294">
            <v>460.48</v>
          </cell>
        </row>
        <row r="1295">
          <cell r="B1295">
            <v>4244</v>
          </cell>
          <cell r="C1295" t="str">
            <v>M</v>
          </cell>
          <cell r="D1295" t="str">
            <v>10.7.2.6.3</v>
          </cell>
          <cell r="E1295" t="str">
            <v>Cruzeta c/bolsas JGS FOFO DN 600X400 Inclusive anel borracha</v>
          </cell>
          <cell r="F1295" t="str">
            <v>pc</v>
          </cell>
          <cell r="G1295">
            <v>2</v>
          </cell>
          <cell r="L1295">
            <v>1058.98</v>
          </cell>
          <cell r="N1295">
            <v>1058.98</v>
          </cell>
          <cell r="O1295">
            <v>2117.96</v>
          </cell>
        </row>
        <row r="1296">
          <cell r="B1296">
            <v>537</v>
          </cell>
          <cell r="C1296" t="str">
            <v>M</v>
          </cell>
          <cell r="D1296" t="str">
            <v>7.2.4.2.15</v>
          </cell>
          <cell r="E1296" t="str">
            <v>Cruzeta F°F° JGS BBBB DN 150mm, Inclusive anel de borracha</v>
          </cell>
          <cell r="F1296" t="str">
            <v>pç</v>
          </cell>
          <cell r="G1296">
            <v>7</v>
          </cell>
          <cell r="L1296">
            <v>164.92</v>
          </cell>
          <cell r="N1296">
            <v>164.92</v>
          </cell>
          <cell r="O1296">
            <v>1154.44</v>
          </cell>
        </row>
        <row r="1297">
          <cell r="B1297">
            <v>538</v>
          </cell>
          <cell r="C1297" t="str">
            <v>M</v>
          </cell>
          <cell r="D1297" t="str">
            <v>7.2.4.2.16</v>
          </cell>
          <cell r="E1297" t="str">
            <v>Cruzeta F°F° JGS BBBB DN 300mm, Inclusive anel de borracha</v>
          </cell>
          <cell r="F1297" t="str">
            <v>pç</v>
          </cell>
          <cell r="G1297">
            <v>1</v>
          </cell>
          <cell r="L1297">
            <v>421.85</v>
          </cell>
          <cell r="N1297">
            <v>421.85</v>
          </cell>
          <cell r="O1297">
            <v>421.85</v>
          </cell>
        </row>
        <row r="1298">
          <cell r="B1298">
            <v>600</v>
          </cell>
          <cell r="C1298" t="str">
            <v>M</v>
          </cell>
          <cell r="D1298" t="str">
            <v>7.2.5.2.16</v>
          </cell>
          <cell r="E1298" t="str">
            <v>Cruzeta de Redução PVC-PBA (EB 183) JE BBBB DN (75 x 50)mm</v>
          </cell>
          <cell r="F1298" t="str">
            <v>un</v>
          </cell>
          <cell r="G1298">
            <v>13</v>
          </cell>
          <cell r="L1298">
            <v>5.9</v>
          </cell>
          <cell r="N1298">
            <v>5.9</v>
          </cell>
          <cell r="O1298">
            <v>76.7</v>
          </cell>
        </row>
        <row r="1299">
          <cell r="B1299">
            <v>738</v>
          </cell>
          <cell r="C1299" t="str">
            <v>M</v>
          </cell>
          <cell r="D1299" t="str">
            <v>7.3.5.2.13</v>
          </cell>
          <cell r="E1299" t="str">
            <v>Cruzeta de Redução PVC-PBA (EB 183) JE BBBB DN (100 x 50)mm</v>
          </cell>
          <cell r="F1299" t="str">
            <v>un</v>
          </cell>
          <cell r="G1299">
            <v>8</v>
          </cell>
          <cell r="L1299">
            <v>10.23</v>
          </cell>
          <cell r="N1299">
            <v>10.23</v>
          </cell>
          <cell r="O1299">
            <v>81.84</v>
          </cell>
        </row>
        <row r="1300">
          <cell r="B1300">
            <v>879</v>
          </cell>
          <cell r="C1300" t="str">
            <v>M</v>
          </cell>
          <cell r="D1300" t="str">
            <v>7.4.5.2.13</v>
          </cell>
          <cell r="E1300" t="str">
            <v>Cruzeta de Redução PVC-PBA (EB 183) JE BBBB DN (100 x 75)mm</v>
          </cell>
          <cell r="F1300" t="str">
            <v>un</v>
          </cell>
          <cell r="G1300">
            <v>1</v>
          </cell>
          <cell r="L1300">
            <v>12.16</v>
          </cell>
          <cell r="N1300">
            <v>12.16</v>
          </cell>
          <cell r="O1300">
            <v>12.16</v>
          </cell>
        </row>
        <row r="1301">
          <cell r="B1301">
            <v>598</v>
          </cell>
          <cell r="C1301" t="str">
            <v>M</v>
          </cell>
          <cell r="D1301" t="str">
            <v>7.2.5.2.14</v>
          </cell>
          <cell r="E1301" t="str">
            <v>Cruzeta PVC-PBA (EB 183) JE BBBB DN 50mm</v>
          </cell>
          <cell r="F1301" t="str">
            <v>un</v>
          </cell>
          <cell r="G1301">
            <v>49</v>
          </cell>
          <cell r="L1301">
            <v>3.16</v>
          </cell>
          <cell r="N1301">
            <v>3.16</v>
          </cell>
          <cell r="O1301">
            <v>154.84</v>
          </cell>
        </row>
        <row r="1302">
          <cell r="B1302">
            <v>599</v>
          </cell>
          <cell r="C1302" t="str">
            <v>M</v>
          </cell>
          <cell r="D1302" t="str">
            <v>7.2.5.2.15</v>
          </cell>
          <cell r="E1302" t="str">
            <v>Cruzeta PVC-PBA (EB 183) JE BBBB DN 75mm</v>
          </cell>
          <cell r="F1302" t="str">
            <v>un</v>
          </cell>
          <cell r="G1302">
            <v>2</v>
          </cell>
          <cell r="L1302">
            <v>7.72</v>
          </cell>
          <cell r="N1302">
            <v>7.72</v>
          </cell>
          <cell r="O1302">
            <v>15.44</v>
          </cell>
        </row>
        <row r="1303">
          <cell r="B1303">
            <v>736</v>
          </cell>
          <cell r="C1303" t="str">
            <v>M</v>
          </cell>
          <cell r="D1303" t="str">
            <v>7.3.5.2.11</v>
          </cell>
          <cell r="E1303" t="str">
            <v>Cruzeta PVC-PBA (EB 183) JE BBBB DN 100mm</v>
          </cell>
          <cell r="F1303" t="str">
            <v>un</v>
          </cell>
          <cell r="G1303">
            <v>1</v>
          </cell>
          <cell r="L1303">
            <v>14.31</v>
          </cell>
          <cell r="N1303">
            <v>14.31</v>
          </cell>
          <cell r="O1303">
            <v>14.31</v>
          </cell>
        </row>
        <row r="1304">
          <cell r="B1304">
            <v>286</v>
          </cell>
          <cell r="C1304" t="str">
            <v>M</v>
          </cell>
          <cell r="D1304" t="str">
            <v>4.4.3.32</v>
          </cell>
          <cell r="E1304" t="str">
            <v>Curva 90° aço c/ flanges  DN 400</v>
          </cell>
          <cell r="F1304" t="str">
            <v>pc</v>
          </cell>
          <cell r="G1304">
            <v>8</v>
          </cell>
          <cell r="L1304">
            <v>825</v>
          </cell>
          <cell r="N1304">
            <v>825</v>
          </cell>
          <cell r="O1304">
            <v>6600</v>
          </cell>
        </row>
        <row r="1305">
          <cell r="B1305">
            <v>276</v>
          </cell>
          <cell r="C1305" t="str">
            <v>M</v>
          </cell>
          <cell r="D1305" t="str">
            <v>4.4.3.22</v>
          </cell>
          <cell r="E1305" t="str">
            <v>Curva 90° aço c/ flanges PN10 DN 500</v>
          </cell>
          <cell r="F1305" t="str">
            <v>pc</v>
          </cell>
          <cell r="G1305">
            <v>4</v>
          </cell>
          <cell r="L1305">
            <v>1513.8</v>
          </cell>
          <cell r="N1305">
            <v>1513.8</v>
          </cell>
          <cell r="O1305">
            <v>6055.2</v>
          </cell>
        </row>
        <row r="1306">
          <cell r="B1306">
            <v>293</v>
          </cell>
          <cell r="C1306" t="str">
            <v>M</v>
          </cell>
          <cell r="D1306" t="str">
            <v>4.4.3.39</v>
          </cell>
          <cell r="E1306" t="str">
            <v>Curva 90° aço c/ pontas p/ junta alvenius DN 600</v>
          </cell>
          <cell r="F1306" t="str">
            <v>pc</v>
          </cell>
          <cell r="G1306">
            <v>1</v>
          </cell>
          <cell r="L1306">
            <v>2336.25</v>
          </cell>
          <cell r="N1306">
            <v>2336.25</v>
          </cell>
          <cell r="O1306">
            <v>2336.25</v>
          </cell>
        </row>
        <row r="1307">
          <cell r="B1307">
            <v>297</v>
          </cell>
          <cell r="C1307" t="str">
            <v>M</v>
          </cell>
          <cell r="D1307" t="str">
            <v>4.4.3.43</v>
          </cell>
          <cell r="E1307" t="str">
            <v>Curva 90° aço especial, c/ pontas p/ junta alvenius e flangeada  DN 600</v>
          </cell>
          <cell r="F1307" t="str">
            <v>pc</v>
          </cell>
          <cell r="G1307">
            <v>1</v>
          </cell>
          <cell r="L1307">
            <v>2336.25</v>
          </cell>
          <cell r="N1307">
            <v>2336.25</v>
          </cell>
          <cell r="O1307">
            <v>2336.25</v>
          </cell>
        </row>
        <row r="1308">
          <cell r="B1308">
            <v>300</v>
          </cell>
          <cell r="C1308" t="str">
            <v>M</v>
          </cell>
          <cell r="D1308" t="str">
            <v>4.4.3.46</v>
          </cell>
          <cell r="E1308" t="str">
            <v>Curva 90° aço (peça especial), c/ pontas p/ junta alvenius DN 600</v>
          </cell>
          <cell r="F1308" t="str">
            <v>pc</v>
          </cell>
          <cell r="G1308">
            <v>1</v>
          </cell>
          <cell r="L1308">
            <v>2336.25</v>
          </cell>
          <cell r="N1308">
            <v>2336.25</v>
          </cell>
          <cell r="O1308">
            <v>2336.25</v>
          </cell>
        </row>
        <row r="1309">
          <cell r="B1309">
            <v>282</v>
          </cell>
          <cell r="C1309" t="str">
            <v>M</v>
          </cell>
          <cell r="D1309" t="str">
            <v>4.4.3.28</v>
          </cell>
          <cell r="E1309" t="str">
            <v>Curva 90° aço c/ flange e ponta para solda DN 600 (peça especial)</v>
          </cell>
          <cell r="F1309" t="str">
            <v>pc</v>
          </cell>
          <cell r="G1309">
            <v>8</v>
          </cell>
          <cell r="L1309">
            <v>2336.25</v>
          </cell>
          <cell r="N1309">
            <v>2336.25</v>
          </cell>
          <cell r="O1309">
            <v>18690</v>
          </cell>
        </row>
        <row r="1310">
          <cell r="B1310">
            <v>281</v>
          </cell>
          <cell r="C1310" t="str">
            <v>M</v>
          </cell>
          <cell r="D1310" t="str">
            <v>4.4.3.27</v>
          </cell>
          <cell r="E1310" t="str">
            <v>Curva 90° aço c/ pontas para solda DN 1000</v>
          </cell>
          <cell r="F1310" t="str">
            <v>pc</v>
          </cell>
          <cell r="G1310">
            <v>2</v>
          </cell>
          <cell r="L1310">
            <v>8750</v>
          </cell>
          <cell r="N1310">
            <v>8750</v>
          </cell>
          <cell r="O1310">
            <v>17500</v>
          </cell>
        </row>
        <row r="1311">
          <cell r="B1311">
            <v>3702</v>
          </cell>
          <cell r="C1311" t="str">
            <v>M</v>
          </cell>
          <cell r="D1311" t="str">
            <v>8.4.8.1.3</v>
          </cell>
          <cell r="E1311" t="str">
            <v>Curva FoFo 11 Gr C/Bolsas JGS DN 200 mm, inclusive anel de borracha</v>
          </cell>
          <cell r="F1311" t="str">
            <v>pc</v>
          </cell>
          <cell r="G1311">
            <v>3</v>
          </cell>
          <cell r="L1311">
            <v>77.7</v>
          </cell>
          <cell r="N1311">
            <v>77.7</v>
          </cell>
          <cell r="O1311">
            <v>233.1</v>
          </cell>
        </row>
        <row r="1312">
          <cell r="B1312">
            <v>2333</v>
          </cell>
          <cell r="C1312" t="str">
            <v>M</v>
          </cell>
          <cell r="D1312" t="str">
            <v>3.4.9.1.3</v>
          </cell>
          <cell r="E1312" t="str">
            <v>Curva FoFo 11º Gr C/Bolsas JGS DN 250 mm, inclusive anel de borracha</v>
          </cell>
          <cell r="F1312" t="str">
            <v>pc</v>
          </cell>
          <cell r="G1312">
            <v>1</v>
          </cell>
          <cell r="L1312">
            <v>93.72</v>
          </cell>
          <cell r="N1312">
            <v>93.72</v>
          </cell>
          <cell r="O1312">
            <v>93.72</v>
          </cell>
        </row>
        <row r="1313">
          <cell r="B1313">
            <v>3412</v>
          </cell>
          <cell r="C1313" t="str">
            <v>M</v>
          </cell>
          <cell r="D1313" t="str">
            <v>7.4.8.1.5</v>
          </cell>
          <cell r="E1313" t="str">
            <v>Curva FoFo 11 Gr C/Bolsas JGS DN 500 mm, inclusive anel de borracha</v>
          </cell>
          <cell r="F1313" t="str">
            <v>pc</v>
          </cell>
          <cell r="G1313">
            <v>1</v>
          </cell>
          <cell r="L1313">
            <v>373.66</v>
          </cell>
          <cell r="N1313">
            <v>373.66</v>
          </cell>
          <cell r="O1313">
            <v>373.66</v>
          </cell>
        </row>
        <row r="1314">
          <cell r="B1314">
            <v>1406</v>
          </cell>
          <cell r="C1314" t="str">
            <v>M</v>
          </cell>
          <cell r="D1314" t="str">
            <v>12.5.3</v>
          </cell>
          <cell r="E1314" t="str">
            <v>Curva FoFo 22º JGS DN 150 18,700 kg</v>
          </cell>
          <cell r="F1314" t="str">
            <v>pç</v>
          </cell>
          <cell r="G1314">
            <v>1</v>
          </cell>
          <cell r="L1314">
            <v>55.76</v>
          </cell>
          <cell r="N1314">
            <v>55.76</v>
          </cell>
          <cell r="O1314">
            <v>55.76</v>
          </cell>
        </row>
        <row r="1315">
          <cell r="B1315">
            <v>551</v>
          </cell>
          <cell r="C1315" t="str">
            <v>M</v>
          </cell>
          <cell r="D1315" t="str">
            <v>7.2.4.2.29</v>
          </cell>
          <cell r="E1315" t="str">
            <v>Curva 22° FºF° JGS DN 150mm, Inclusive anel de borracha</v>
          </cell>
          <cell r="F1315" t="str">
            <v>pç</v>
          </cell>
          <cell r="G1315">
            <v>1</v>
          </cell>
          <cell r="L1315">
            <v>55.76</v>
          </cell>
          <cell r="N1315">
            <v>55.76</v>
          </cell>
          <cell r="O1315">
            <v>55.76</v>
          </cell>
        </row>
        <row r="1316">
          <cell r="B1316">
            <v>3411</v>
          </cell>
          <cell r="C1316" t="str">
            <v>M</v>
          </cell>
          <cell r="D1316" t="str">
            <v>7.4.8.1.4</v>
          </cell>
          <cell r="E1316" t="str">
            <v>Curva FoFo 22 Gr C/Bolsas JGS DN 500 mm, inclusive anel de borracha</v>
          </cell>
          <cell r="F1316" t="str">
            <v>pc</v>
          </cell>
          <cell r="G1316">
            <v>1</v>
          </cell>
          <cell r="L1316">
            <v>425.03</v>
          </cell>
          <cell r="N1316">
            <v>425.03</v>
          </cell>
          <cell r="O1316">
            <v>425.03</v>
          </cell>
        </row>
        <row r="1317">
          <cell r="B1317">
            <v>552</v>
          </cell>
          <cell r="C1317" t="str">
            <v>M</v>
          </cell>
          <cell r="D1317" t="str">
            <v>7.2.4.2.30</v>
          </cell>
          <cell r="E1317" t="str">
            <v>Curva 45° FºF° JGS DN 150mm, Inclusive anel de borracha</v>
          </cell>
          <cell r="F1317" t="str">
            <v>pç</v>
          </cell>
          <cell r="G1317">
            <v>2</v>
          </cell>
          <cell r="L1317">
            <v>52.51</v>
          </cell>
          <cell r="N1317">
            <v>52.51</v>
          </cell>
          <cell r="O1317">
            <v>105.02</v>
          </cell>
        </row>
        <row r="1318">
          <cell r="B1318">
            <v>1407</v>
          </cell>
          <cell r="C1318" t="str">
            <v>M</v>
          </cell>
          <cell r="D1318" t="str">
            <v>12.5.4</v>
          </cell>
          <cell r="E1318" t="str">
            <v>Curva FoFo 45º JGS DN 150 20,700 kg</v>
          </cell>
          <cell r="F1318" t="str">
            <v>pç</v>
          </cell>
          <cell r="G1318">
            <v>1</v>
          </cell>
          <cell r="L1318">
            <v>52.51</v>
          </cell>
          <cell r="N1318">
            <v>52.51</v>
          </cell>
          <cell r="O1318">
            <v>52.51</v>
          </cell>
        </row>
        <row r="1319">
          <cell r="B1319">
            <v>1899</v>
          </cell>
          <cell r="C1319" t="str">
            <v>M</v>
          </cell>
          <cell r="D1319" t="str">
            <v>18.4.1.2</v>
          </cell>
          <cell r="E1319" t="str">
            <v>Curva FoFo 45 Gr C/Bolsas JGS DN 400 mm, inclusuive anel de borracha</v>
          </cell>
          <cell r="F1319" t="str">
            <v>pç</v>
          </cell>
          <cell r="G1319">
            <v>3</v>
          </cell>
          <cell r="L1319">
            <v>268.33999999999997</v>
          </cell>
          <cell r="N1319">
            <v>268.33999999999997</v>
          </cell>
          <cell r="O1319">
            <v>805.02</v>
          </cell>
        </row>
        <row r="1320">
          <cell r="B1320">
            <v>449</v>
          </cell>
          <cell r="C1320" t="str">
            <v>M</v>
          </cell>
          <cell r="D1320" t="str">
            <v>7.1.6.25</v>
          </cell>
          <cell r="E1320" t="str">
            <v>Curva FoFo 45° c/ bolsas je DN400  90,900kg</v>
          </cell>
          <cell r="F1320" t="str">
            <v>pc</v>
          </cell>
          <cell r="G1320">
            <v>1</v>
          </cell>
          <cell r="L1320">
            <v>268.33999999999997</v>
          </cell>
          <cell r="N1320">
            <v>268.33999999999997</v>
          </cell>
          <cell r="O1320">
            <v>268.33999999999997</v>
          </cell>
        </row>
        <row r="1321">
          <cell r="B1321">
            <v>3410</v>
          </cell>
          <cell r="C1321" t="str">
            <v>M</v>
          </cell>
          <cell r="D1321" t="str">
            <v>7.4.8.1.3</v>
          </cell>
          <cell r="E1321" t="str">
            <v>Curva FoFo 45 Gr C/Bolsas JGS DN 500 mm, inclusive anel de borracha</v>
          </cell>
          <cell r="F1321" t="str">
            <v>pc</v>
          </cell>
          <cell r="G1321">
            <v>1</v>
          </cell>
          <cell r="L1321">
            <v>492.61</v>
          </cell>
          <cell r="N1321">
            <v>492.61</v>
          </cell>
          <cell r="O1321">
            <v>492.61</v>
          </cell>
        </row>
        <row r="1322">
          <cell r="B1322">
            <v>3064</v>
          </cell>
          <cell r="C1322" t="str">
            <v>M</v>
          </cell>
          <cell r="D1322" t="str">
            <v>6.4.8.1.2</v>
          </cell>
          <cell r="E1322" t="str">
            <v>Curva FoFo 90 Gr C/Bolsas JGS DN 150 mm, inclusive anel de borracha</v>
          </cell>
          <cell r="F1322" t="str">
            <v>pc</v>
          </cell>
          <cell r="G1322">
            <v>6</v>
          </cell>
          <cell r="L1322">
            <v>50.59</v>
          </cell>
          <cell r="N1322">
            <v>50.59</v>
          </cell>
          <cell r="O1322">
            <v>303.54000000000002</v>
          </cell>
        </row>
        <row r="1323">
          <cell r="B1323">
            <v>553</v>
          </cell>
          <cell r="C1323" t="str">
            <v>M</v>
          </cell>
          <cell r="D1323" t="str">
            <v>7.2.4.2.31</v>
          </cell>
          <cell r="E1323" t="str">
            <v>Curva 90° FºF° JGS DN 150mm, Inclusive anel de borracha</v>
          </cell>
          <cell r="F1323" t="str">
            <v>pç</v>
          </cell>
          <cell r="G1323">
            <v>2</v>
          </cell>
          <cell r="L1323">
            <v>50.59</v>
          </cell>
          <cell r="N1323">
            <v>50.59</v>
          </cell>
          <cell r="O1323">
            <v>101.18</v>
          </cell>
        </row>
        <row r="1324">
          <cell r="B1324">
            <v>3701</v>
          </cell>
          <cell r="C1324" t="str">
            <v>M</v>
          </cell>
          <cell r="D1324" t="str">
            <v>8.4.8.1.2</v>
          </cell>
          <cell r="E1324" t="str">
            <v>Curva FoFo 90 Gr C/Bolsas JGS DN 200 mm, inclusive anel de borracha</v>
          </cell>
          <cell r="F1324" t="str">
            <v>pc</v>
          </cell>
          <cell r="G1324">
            <v>7</v>
          </cell>
          <cell r="L1324">
            <v>96.09</v>
          </cell>
          <cell r="N1324">
            <v>96.09</v>
          </cell>
          <cell r="O1324">
            <v>672.63</v>
          </cell>
        </row>
        <row r="1325">
          <cell r="B1325">
            <v>690</v>
          </cell>
          <cell r="C1325" t="str">
            <v>M</v>
          </cell>
          <cell r="D1325" t="str">
            <v>7.3.4.2.5</v>
          </cell>
          <cell r="E1325" t="str">
            <v>Curva FºFº JGS 90° DN 200mm</v>
          </cell>
          <cell r="F1325" t="str">
            <v>pç</v>
          </cell>
          <cell r="G1325">
            <v>2</v>
          </cell>
          <cell r="L1325">
            <v>96.09</v>
          </cell>
          <cell r="N1325">
            <v>96.09</v>
          </cell>
          <cell r="O1325">
            <v>192.18</v>
          </cell>
        </row>
        <row r="1326">
          <cell r="B1326">
            <v>554</v>
          </cell>
          <cell r="C1326" t="str">
            <v>M</v>
          </cell>
          <cell r="D1326" t="str">
            <v>7.2.4.2.32</v>
          </cell>
          <cell r="E1326" t="str">
            <v>Curva 90° FºF° JGS DN 200mm, Inclusive anel de borracha</v>
          </cell>
          <cell r="F1326" t="str">
            <v>pç</v>
          </cell>
          <cell r="G1326">
            <v>2</v>
          </cell>
          <cell r="L1326">
            <v>96.09</v>
          </cell>
          <cell r="N1326">
            <v>96.09</v>
          </cell>
          <cell r="O1326">
            <v>192.18</v>
          </cell>
        </row>
        <row r="1327">
          <cell r="B1327">
            <v>2332</v>
          </cell>
          <cell r="C1327" t="str">
            <v>M</v>
          </cell>
          <cell r="D1327" t="str">
            <v>3.4.9.1.2</v>
          </cell>
          <cell r="E1327" t="str">
            <v>Curva FoFo 90 Gr C/Bolsas JGS DN 250 mm, inclusive anel de borracha</v>
          </cell>
          <cell r="F1327" t="str">
            <v>pc</v>
          </cell>
          <cell r="G1327">
            <v>12</v>
          </cell>
          <cell r="L1327">
            <v>138.78</v>
          </cell>
          <cell r="N1327">
            <v>138.78</v>
          </cell>
          <cell r="O1327">
            <v>1665.36</v>
          </cell>
        </row>
        <row r="1328">
          <cell r="B1328">
            <v>555</v>
          </cell>
          <cell r="C1328" t="str">
            <v>M</v>
          </cell>
          <cell r="D1328" t="str">
            <v>7.2.4.2.33</v>
          </cell>
          <cell r="E1328" t="str">
            <v>Curva 90° FºF° JGS DN 250mm, Inclusive anel de borracha</v>
          </cell>
          <cell r="F1328" t="str">
            <v>pç</v>
          </cell>
          <cell r="G1328">
            <v>1</v>
          </cell>
          <cell r="L1328">
            <v>138.78</v>
          </cell>
          <cell r="N1328">
            <v>138.78</v>
          </cell>
          <cell r="O1328">
            <v>138.78</v>
          </cell>
        </row>
        <row r="1329">
          <cell r="B1329">
            <v>4223</v>
          </cell>
          <cell r="C1329" t="str">
            <v>M</v>
          </cell>
          <cell r="D1329" t="str">
            <v>10.7.2.2.4</v>
          </cell>
          <cell r="E1329" t="str">
            <v>Curva FoFo 90 Gr C/Bolsas JGS DN 400 mm, inclusive anel de borracha</v>
          </cell>
          <cell r="F1329" t="str">
            <v>pc</v>
          </cell>
          <cell r="G1329">
            <v>2</v>
          </cell>
          <cell r="L1329">
            <v>353.52</v>
          </cell>
          <cell r="N1329">
            <v>353.52</v>
          </cell>
          <cell r="O1329">
            <v>707.04</v>
          </cell>
        </row>
        <row r="1330">
          <cell r="B1330">
            <v>447</v>
          </cell>
          <cell r="C1330" t="str">
            <v>M</v>
          </cell>
          <cell r="D1330" t="str">
            <v>7.1.6.23</v>
          </cell>
          <cell r="E1330" t="str">
            <v>Curva 90° FoFo c/ bolsas jgs  DN 400 186,900kg</v>
          </cell>
          <cell r="F1330" t="str">
            <v>pc</v>
          </cell>
          <cell r="G1330">
            <v>1</v>
          </cell>
          <cell r="L1330">
            <v>353.52</v>
          </cell>
          <cell r="N1330">
            <v>353.52</v>
          </cell>
          <cell r="O1330">
            <v>353.52</v>
          </cell>
        </row>
        <row r="1331">
          <cell r="B1331">
            <v>3409</v>
          </cell>
          <cell r="C1331" t="str">
            <v>M</v>
          </cell>
          <cell r="D1331" t="str">
            <v>7.4.8.1.2</v>
          </cell>
          <cell r="E1331" t="str">
            <v>Curva FoFo 90 Gr C/Bolsas JGS DN 500 mm, inclusive anel de borracha</v>
          </cell>
          <cell r="F1331" t="str">
            <v>pc</v>
          </cell>
          <cell r="G1331">
            <v>6</v>
          </cell>
          <cell r="L1331">
            <v>628.62</v>
          </cell>
          <cell r="N1331">
            <v>628.62</v>
          </cell>
          <cell r="O1331">
            <v>3771.72</v>
          </cell>
        </row>
        <row r="1332">
          <cell r="B1332">
            <v>147</v>
          </cell>
          <cell r="C1332" t="str">
            <v>M</v>
          </cell>
          <cell r="D1332" t="str">
            <v>3.4.1.7</v>
          </cell>
          <cell r="E1332" t="str">
            <v>Curva 90º com Bolsas FoFo, PN 10 DN 500 mm</v>
          </cell>
          <cell r="F1332" t="str">
            <v>un</v>
          </cell>
          <cell r="G1332">
            <v>1</v>
          </cell>
          <cell r="L1332">
            <v>628.62</v>
          </cell>
          <cell r="N1332">
            <v>628.62</v>
          </cell>
          <cell r="O1332">
            <v>628.62</v>
          </cell>
        </row>
        <row r="1333">
          <cell r="B1333">
            <v>430</v>
          </cell>
          <cell r="C1333" t="str">
            <v>M</v>
          </cell>
          <cell r="D1333" t="str">
            <v>7.1.6.6</v>
          </cell>
          <cell r="E1333" t="str">
            <v>Curva FoFo 45° c/ bolsas jm DN 400 90,900kg</v>
          </cell>
          <cell r="F1333" t="str">
            <v>pc</v>
          </cell>
          <cell r="G1333">
            <v>3</v>
          </cell>
          <cell r="L1333">
            <v>905.89</v>
          </cell>
          <cell r="N1333">
            <v>905.89</v>
          </cell>
          <cell r="O1333">
            <v>2717.67</v>
          </cell>
        </row>
        <row r="1334">
          <cell r="B1334">
            <v>435</v>
          </cell>
          <cell r="C1334" t="str">
            <v>M</v>
          </cell>
          <cell r="D1334" t="str">
            <v>7.1.6.11</v>
          </cell>
          <cell r="E1334" t="str">
            <v>Curva 90° c/ bolsas jte FoFo DN 400  217,00 kg</v>
          </cell>
          <cell r="F1334" t="str">
            <v>pc</v>
          </cell>
          <cell r="G1334">
            <v>7</v>
          </cell>
          <cell r="L1334">
            <v>1254.26</v>
          </cell>
          <cell r="N1334">
            <v>1254.26</v>
          </cell>
          <cell r="O1334">
            <v>8779.82</v>
          </cell>
        </row>
        <row r="1335">
          <cell r="B1335">
            <v>2423</v>
          </cell>
          <cell r="C1335" t="str">
            <v>M</v>
          </cell>
          <cell r="D1335" t="str">
            <v>3.5.12.12</v>
          </cell>
          <cell r="E1335" t="str">
            <v>Curva FoFo 90 C/ flanges PN 10 DN 100 mm</v>
          </cell>
          <cell r="F1335" t="str">
            <v>pç</v>
          </cell>
          <cell r="G1335">
            <v>5</v>
          </cell>
          <cell r="L1335">
            <v>45.96</v>
          </cell>
          <cell r="N1335">
            <v>45.96</v>
          </cell>
          <cell r="O1335">
            <v>229.8</v>
          </cell>
        </row>
        <row r="1336">
          <cell r="B1336">
            <v>1011</v>
          </cell>
          <cell r="C1336" t="str">
            <v>M</v>
          </cell>
          <cell r="D1336" t="str">
            <v>7.5.4.1.28</v>
          </cell>
          <cell r="E1336" t="str">
            <v>Curva FoFo 90 Gr C/ flanges PN 10 DN 100 mm.</v>
          </cell>
          <cell r="F1336" t="str">
            <v>pç</v>
          </cell>
          <cell r="G1336">
            <v>8</v>
          </cell>
          <cell r="L1336">
            <v>45.96</v>
          </cell>
          <cell r="N1336">
            <v>45.96</v>
          </cell>
          <cell r="O1336">
            <v>367.68</v>
          </cell>
        </row>
        <row r="1337">
          <cell r="B1337">
            <v>3150</v>
          </cell>
          <cell r="C1337" t="str">
            <v>M</v>
          </cell>
          <cell r="D1337" t="str">
            <v>6.5.12.11</v>
          </cell>
          <cell r="E1337" t="str">
            <v>Curva FoFo 90 C/ flanges PN 10 DN 150 mm</v>
          </cell>
          <cell r="F1337" t="str">
            <v>pç</v>
          </cell>
          <cell r="G1337">
            <v>6</v>
          </cell>
          <cell r="L1337">
            <v>71.180000000000007</v>
          </cell>
          <cell r="N1337">
            <v>71.180000000000007</v>
          </cell>
          <cell r="O1337">
            <v>427.08</v>
          </cell>
        </row>
        <row r="1338">
          <cell r="B1338">
            <v>2422</v>
          </cell>
          <cell r="C1338" t="str">
            <v>M</v>
          </cell>
          <cell r="D1338" t="str">
            <v>3.5.12.11</v>
          </cell>
          <cell r="E1338" t="str">
            <v>Curva FoFo 90 C/ flanges PN 10 DN 200 mm</v>
          </cell>
          <cell r="F1338" t="str">
            <v>pç</v>
          </cell>
          <cell r="G1338">
            <v>6</v>
          </cell>
          <cell r="L1338">
            <v>109.73</v>
          </cell>
          <cell r="N1338">
            <v>109.73</v>
          </cell>
          <cell r="O1338">
            <v>658.38</v>
          </cell>
        </row>
        <row r="1339">
          <cell r="B1339">
            <v>991</v>
          </cell>
          <cell r="C1339" t="str">
            <v>M</v>
          </cell>
          <cell r="D1339" t="str">
            <v>7.5.4.1.8</v>
          </cell>
          <cell r="E1339" t="str">
            <v>Curva FoFo 90 Gr C/ flanges PN 10 DN 300 mm.</v>
          </cell>
          <cell r="F1339" t="str">
            <v>pç</v>
          </cell>
          <cell r="G1339">
            <v>1</v>
          </cell>
          <cell r="L1339">
            <v>237.26</v>
          </cell>
          <cell r="N1339">
            <v>237.26</v>
          </cell>
          <cell r="O1339">
            <v>237.26</v>
          </cell>
        </row>
        <row r="1340">
          <cell r="B1340">
            <v>259</v>
          </cell>
          <cell r="C1340" t="str">
            <v>M</v>
          </cell>
          <cell r="D1340" t="str">
            <v>4.4.3.5</v>
          </cell>
          <cell r="E1340" t="str">
            <v>Curva fofo 90° c/ flanges PN-10 DN 300 66,000 kg</v>
          </cell>
          <cell r="F1340" t="str">
            <v>pc</v>
          </cell>
          <cell r="G1340">
            <v>4</v>
          </cell>
          <cell r="L1340">
            <v>237.26</v>
          </cell>
          <cell r="N1340">
            <v>237.26</v>
          </cell>
          <cell r="O1340">
            <v>949.04</v>
          </cell>
        </row>
        <row r="1341">
          <cell r="B1341">
            <v>1010</v>
          </cell>
          <cell r="C1341" t="str">
            <v>M</v>
          </cell>
          <cell r="D1341" t="str">
            <v>7.5.4.1.27</v>
          </cell>
          <cell r="E1341" t="str">
            <v>Curva FoFo 90 Gr C/ flanges PN 10 DN 400 mm.</v>
          </cell>
          <cell r="F1341" t="str">
            <v>pç</v>
          </cell>
          <cell r="G1341">
            <v>1</v>
          </cell>
          <cell r="L1341">
            <v>480.46</v>
          </cell>
          <cell r="N1341">
            <v>480.46</v>
          </cell>
          <cell r="O1341">
            <v>480.46</v>
          </cell>
        </row>
        <row r="1342">
          <cell r="B1342">
            <v>3500</v>
          </cell>
          <cell r="C1342" t="str">
            <v>M</v>
          </cell>
          <cell r="D1342" t="str">
            <v>7.5.12.10</v>
          </cell>
          <cell r="E1342" t="str">
            <v>Curva FoFo 90 C/ flanges PN 10 DN 400 mm</v>
          </cell>
          <cell r="F1342" t="str">
            <v>pç</v>
          </cell>
          <cell r="G1342">
            <v>2</v>
          </cell>
          <cell r="L1342">
            <v>480.46</v>
          </cell>
          <cell r="N1342">
            <v>480.46</v>
          </cell>
          <cell r="O1342">
            <v>960.92</v>
          </cell>
        </row>
        <row r="1343">
          <cell r="B1343">
            <v>146</v>
          </cell>
          <cell r="C1343" t="str">
            <v>M</v>
          </cell>
          <cell r="D1343" t="str">
            <v>3.4.1.6</v>
          </cell>
          <cell r="E1343" t="str">
            <v>Curva 90º com Flanges FoFo, PN 10 DN 500 mm</v>
          </cell>
          <cell r="F1343" t="str">
            <v>un</v>
          </cell>
          <cell r="G1343">
            <v>1</v>
          </cell>
          <cell r="L1343">
            <v>1132.52</v>
          </cell>
          <cell r="N1343">
            <v>1132.52</v>
          </cell>
          <cell r="O1343">
            <v>1132.52</v>
          </cell>
        </row>
        <row r="1344">
          <cell r="B1344">
            <v>990</v>
          </cell>
          <cell r="C1344" t="str">
            <v>M</v>
          </cell>
          <cell r="D1344" t="str">
            <v>7.5.4.1.7</v>
          </cell>
          <cell r="E1344" t="str">
            <v>Curva FoFo 90 Gr C/ Flanges E Pe PN-10 DN 300</v>
          </cell>
          <cell r="F1344" t="str">
            <v>pç</v>
          </cell>
          <cell r="G1344">
            <v>1</v>
          </cell>
          <cell r="L1344">
            <v>483.04</v>
          </cell>
          <cell r="N1344">
            <v>483.04</v>
          </cell>
          <cell r="O1344">
            <v>483.04</v>
          </cell>
        </row>
        <row r="1345">
          <cell r="B1345">
            <v>998</v>
          </cell>
          <cell r="C1345" t="str">
            <v>M</v>
          </cell>
          <cell r="D1345" t="str">
            <v>7.5.4.1.15</v>
          </cell>
          <cell r="E1345" t="str">
            <v>Curva Fofo 90 Gr C/ Flanges E Pe PN-10 DN 400</v>
          </cell>
          <cell r="F1345" t="str">
            <v>pç</v>
          </cell>
          <cell r="G1345">
            <v>2</v>
          </cell>
          <cell r="L1345">
            <v>981.34</v>
          </cell>
          <cell r="N1345">
            <v>981.34</v>
          </cell>
          <cell r="O1345">
            <v>1962.68</v>
          </cell>
        </row>
        <row r="1346">
          <cell r="B1346">
            <v>4228</v>
          </cell>
          <cell r="C1346" t="str">
            <v>M</v>
          </cell>
          <cell r="D1346" t="str">
            <v>10.7.2.2.9</v>
          </cell>
          <cell r="E1346" t="str">
            <v>Curva FoFo 90 Gr C/Flanges DN 200 mm</v>
          </cell>
          <cell r="F1346" t="str">
            <v>pc</v>
          </cell>
          <cell r="G1346">
            <v>32</v>
          </cell>
          <cell r="L1346">
            <v>187.5</v>
          </cell>
          <cell r="N1346">
            <v>187.5</v>
          </cell>
          <cell r="O1346">
            <v>6000</v>
          </cell>
        </row>
        <row r="1347">
          <cell r="B1347">
            <v>260</v>
          </cell>
          <cell r="C1347" t="str">
            <v>M</v>
          </cell>
          <cell r="D1347" t="str">
            <v>4.4.3.6</v>
          </cell>
          <cell r="E1347" t="str">
            <v xml:space="preserve">Curva  fofo c/ flanges ver det. (peça especial), PN10 DN 600 </v>
          </cell>
          <cell r="F1347" t="str">
            <v>pc</v>
          </cell>
          <cell r="G1347">
            <v>1</v>
          </cell>
          <cell r="L1347">
            <v>2266.54</v>
          </cell>
          <cell r="N1347">
            <v>2266.54</v>
          </cell>
          <cell r="O1347">
            <v>2266.54</v>
          </cell>
        </row>
        <row r="1348">
          <cell r="B1348">
            <v>2080</v>
          </cell>
          <cell r="C1348" t="str">
            <v>M</v>
          </cell>
          <cell r="D1348" t="str">
            <v>2.1.9.1.5</v>
          </cell>
          <cell r="E1348" t="str">
            <v>Curva 90º PVC JE NBR 10569 para rede coletora de esgoto DN 150mm</v>
          </cell>
          <cell r="F1348" t="str">
            <v>pç</v>
          </cell>
          <cell r="G1348">
            <v>162</v>
          </cell>
          <cell r="L1348">
            <v>19.13</v>
          </cell>
          <cell r="N1348">
            <v>19.13</v>
          </cell>
          <cell r="O1348">
            <v>3099.06</v>
          </cell>
        </row>
        <row r="1349">
          <cell r="B1349">
            <v>2083</v>
          </cell>
          <cell r="C1349" t="str">
            <v>M</v>
          </cell>
          <cell r="D1349" t="str">
            <v>2.1.9.1.8</v>
          </cell>
          <cell r="E1349" t="str">
            <v>Curva 90º PVC JE NBR 10569 para rede coletora de esgoto DN 200mm</v>
          </cell>
          <cell r="F1349" t="str">
            <v>pç</v>
          </cell>
          <cell r="G1349">
            <v>2</v>
          </cell>
          <cell r="L1349">
            <v>45.53</v>
          </cell>
          <cell r="N1349">
            <v>45.53</v>
          </cell>
          <cell r="O1349">
            <v>91.06</v>
          </cell>
        </row>
        <row r="1350">
          <cell r="B1350">
            <v>2837</v>
          </cell>
          <cell r="C1350" t="str">
            <v>M</v>
          </cell>
          <cell r="D1350" t="str">
            <v>6.1.9.1.11</v>
          </cell>
          <cell r="E1350" t="str">
            <v>Curva 90º PVC JE NBR 10569 para rede coletora de esgoto DN 200mm</v>
          </cell>
          <cell r="F1350" t="str">
            <v>pç</v>
          </cell>
          <cell r="G1350">
            <v>2</v>
          </cell>
          <cell r="L1350">
            <v>17.38</v>
          </cell>
          <cell r="N1350">
            <v>17.38</v>
          </cell>
          <cell r="O1350">
            <v>34.76</v>
          </cell>
        </row>
        <row r="1351">
          <cell r="B1351">
            <v>3284</v>
          </cell>
          <cell r="C1351" t="str">
            <v>M</v>
          </cell>
          <cell r="D1351" t="str">
            <v>7.1.9.1.11</v>
          </cell>
          <cell r="E1351" t="str">
            <v>Curva 90º PVC JE NBR 10569 para rede coletora de esgoto DN 250mm</v>
          </cell>
          <cell r="F1351" t="str">
            <v>pç</v>
          </cell>
          <cell r="G1351">
            <v>1</v>
          </cell>
          <cell r="L1351">
            <v>75.08</v>
          </cell>
          <cell r="N1351">
            <v>75.08</v>
          </cell>
          <cell r="O1351">
            <v>75.08</v>
          </cell>
        </row>
        <row r="1352">
          <cell r="B1352">
            <v>3287</v>
          </cell>
          <cell r="C1352" t="str">
            <v>M</v>
          </cell>
          <cell r="D1352" t="str">
            <v>7.1.9.1.14</v>
          </cell>
          <cell r="E1352" t="str">
            <v>Curva 90º PVC JE NBR 10569 para rede coletora de esgoto DN 300mm</v>
          </cell>
          <cell r="F1352" t="str">
            <v>pç</v>
          </cell>
          <cell r="G1352">
            <v>1</v>
          </cell>
          <cell r="L1352">
            <v>166.22</v>
          </cell>
          <cell r="N1352">
            <v>166.22</v>
          </cell>
          <cell r="O1352">
            <v>166.22</v>
          </cell>
        </row>
        <row r="1353">
          <cell r="B1353">
            <v>2840</v>
          </cell>
          <cell r="C1353" t="str">
            <v>M</v>
          </cell>
          <cell r="D1353" t="str">
            <v>6.1.9.1.14</v>
          </cell>
          <cell r="E1353" t="str">
            <v>Curva 90º PVC JE NBR 10569 para rede coletora de esgoto DN 350mm</v>
          </cell>
          <cell r="F1353" t="str">
            <v>pç</v>
          </cell>
          <cell r="G1353">
            <v>1</v>
          </cell>
          <cell r="L1353">
            <v>55.98</v>
          </cell>
          <cell r="N1353">
            <v>55.98</v>
          </cell>
          <cell r="O1353">
            <v>55.98</v>
          </cell>
        </row>
        <row r="1354">
          <cell r="B1354">
            <v>2086</v>
          </cell>
          <cell r="C1354" t="str">
            <v>M</v>
          </cell>
          <cell r="D1354" t="str">
            <v>2.1.9.1.11</v>
          </cell>
          <cell r="E1354" t="str">
            <v>Curva 90º PVC JE NBR 10569 para rede coletora de esgoto DN 400mm</v>
          </cell>
          <cell r="F1354" t="str">
            <v>pç</v>
          </cell>
          <cell r="G1354">
            <v>2</v>
          </cell>
          <cell r="L1354">
            <v>313.92</v>
          </cell>
          <cell r="N1354">
            <v>313.92</v>
          </cell>
          <cell r="O1354">
            <v>627.84</v>
          </cell>
        </row>
        <row r="1355">
          <cell r="B1355">
            <v>2089</v>
          </cell>
          <cell r="C1355" t="str">
            <v>M</v>
          </cell>
          <cell r="D1355" t="str">
            <v>2.1.9.1.14</v>
          </cell>
          <cell r="E1355" t="str">
            <v>Curva 90º PVC JE NBR 10569 para rede coletora de esgoto DN 500mm</v>
          </cell>
          <cell r="F1355" t="str">
            <v>pç</v>
          </cell>
          <cell r="G1355">
            <v>2</v>
          </cell>
          <cell r="L1355">
            <v>476.66</v>
          </cell>
          <cell r="N1355">
            <v>476.66</v>
          </cell>
          <cell r="O1355">
            <v>953.32</v>
          </cell>
        </row>
        <row r="1356">
          <cell r="B1356">
            <v>3296</v>
          </cell>
          <cell r="C1356" t="str">
            <v>M</v>
          </cell>
          <cell r="D1356" t="str">
            <v>7.1.9.1.23</v>
          </cell>
          <cell r="E1356" t="str">
            <v>Curva 90º PVC JE NBR 10569 para rede coletora de esgoto DN 700mm</v>
          </cell>
          <cell r="F1356" t="str">
            <v>pç</v>
          </cell>
          <cell r="G1356">
            <v>1</v>
          </cell>
          <cell r="L1356">
            <v>953.32</v>
          </cell>
          <cell r="N1356">
            <v>953.32</v>
          </cell>
          <cell r="O1356">
            <v>953.32</v>
          </cell>
        </row>
        <row r="1357">
          <cell r="B1357">
            <v>739</v>
          </cell>
          <cell r="C1357" t="str">
            <v>M</v>
          </cell>
          <cell r="D1357" t="str">
            <v>7.3.5.2.14</v>
          </cell>
          <cell r="E1357" t="str">
            <v>Curva PVC-PBA (NBR 10351) P/ Rede de Água JE PB 22º DN 50mm</v>
          </cell>
          <cell r="F1357" t="str">
            <v>un</v>
          </cell>
          <cell r="G1357">
            <v>3</v>
          </cell>
          <cell r="L1357">
            <v>3.63</v>
          </cell>
          <cell r="N1357">
            <v>3.63</v>
          </cell>
          <cell r="O1357">
            <v>10.89</v>
          </cell>
        </row>
        <row r="1358">
          <cell r="B1358">
            <v>601</v>
          </cell>
          <cell r="C1358" t="str">
            <v>M</v>
          </cell>
          <cell r="D1358" t="str">
            <v>7.2.5.2.17</v>
          </cell>
          <cell r="E1358" t="str">
            <v>Curva PVC-PBA (NBR 10351) P/ Rede de Água JE PB 45º DN 50mm</v>
          </cell>
          <cell r="F1358" t="str">
            <v>un</v>
          </cell>
          <cell r="G1358">
            <v>8</v>
          </cell>
          <cell r="L1358">
            <v>3.91</v>
          </cell>
          <cell r="N1358">
            <v>3.91</v>
          </cell>
          <cell r="O1358">
            <v>31.28</v>
          </cell>
        </row>
        <row r="1359">
          <cell r="B1359">
            <v>602</v>
          </cell>
          <cell r="C1359" t="str">
            <v>M</v>
          </cell>
          <cell r="D1359" t="str">
            <v>7.2.5.2.18</v>
          </cell>
          <cell r="E1359" t="str">
            <v>Curva PVC-PBA (NBR 10351) P/ Rede de Água JE PB 45° DN 100mm</v>
          </cell>
          <cell r="F1359" t="str">
            <v>un</v>
          </cell>
          <cell r="G1359">
            <v>2</v>
          </cell>
          <cell r="L1359">
            <v>20.43</v>
          </cell>
          <cell r="N1359">
            <v>20.43</v>
          </cell>
          <cell r="O1359">
            <v>40.86</v>
          </cell>
        </row>
        <row r="1360">
          <cell r="B1360">
            <v>603</v>
          </cell>
          <cell r="C1360" t="str">
            <v>M</v>
          </cell>
          <cell r="D1360" t="str">
            <v>7.2.5.2.19</v>
          </cell>
          <cell r="E1360" t="str">
            <v>Curva PVC-PBA (NBR 10351) P/ Rede de Água JE PB 90° DN 50mm</v>
          </cell>
          <cell r="F1360" t="str">
            <v>un</v>
          </cell>
          <cell r="G1360">
            <v>45</v>
          </cell>
          <cell r="L1360">
            <v>3.19</v>
          </cell>
          <cell r="N1360">
            <v>3.19</v>
          </cell>
          <cell r="O1360">
            <v>143.55000000000001</v>
          </cell>
        </row>
        <row r="1361">
          <cell r="B1361">
            <v>604</v>
          </cell>
          <cell r="C1361" t="str">
            <v>M</v>
          </cell>
          <cell r="D1361" t="str">
            <v>7.2.5.2.20</v>
          </cell>
          <cell r="E1361" t="str">
            <v>Curva PVC-PBA (NBR 10351) P/ Rede de Água JE PB 90° DN 75mm</v>
          </cell>
          <cell r="F1361" t="str">
            <v>un</v>
          </cell>
          <cell r="G1361">
            <v>2</v>
          </cell>
          <cell r="L1361">
            <v>13.36</v>
          </cell>
          <cell r="N1361">
            <v>13.36</v>
          </cell>
          <cell r="O1361">
            <v>26.72</v>
          </cell>
        </row>
        <row r="1362">
          <cell r="B1362">
            <v>743</v>
          </cell>
          <cell r="C1362" t="str">
            <v>M</v>
          </cell>
          <cell r="D1362" t="str">
            <v>7.3.5.2.18</v>
          </cell>
          <cell r="E1362" t="str">
            <v>Curva PVC-PBA (NBR 10351) P/ Rede de Água JE PB 90° DN 100mm</v>
          </cell>
          <cell r="F1362" t="str">
            <v>un</v>
          </cell>
          <cell r="G1362">
            <v>1</v>
          </cell>
          <cell r="L1362">
            <v>20.440000000000001</v>
          </cell>
          <cell r="N1362">
            <v>20.440000000000001</v>
          </cell>
          <cell r="O1362">
            <v>20.440000000000001</v>
          </cell>
        </row>
        <row r="1363">
          <cell r="B1363">
            <v>1493</v>
          </cell>
          <cell r="C1363" t="str">
            <v>M</v>
          </cell>
          <cell r="D1363" t="str">
            <v>13.5.7</v>
          </cell>
          <cell r="E1363" t="str">
            <v>Curva 22º30´ em PVC PBA JE cl20 DN 75</v>
          </cell>
          <cell r="F1363" t="str">
            <v>pç</v>
          </cell>
          <cell r="G1363">
            <v>2</v>
          </cell>
          <cell r="L1363">
            <v>9.99</v>
          </cell>
          <cell r="N1363">
            <v>9.99</v>
          </cell>
          <cell r="O1363">
            <v>19.98</v>
          </cell>
        </row>
        <row r="1364">
          <cell r="B1364">
            <v>1492</v>
          </cell>
          <cell r="C1364" t="str">
            <v>M</v>
          </cell>
          <cell r="D1364" t="str">
            <v>13.5.6</v>
          </cell>
          <cell r="E1364" t="str">
            <v>Curva 22º30´ em PVC PBA JE cl20 DN 100</v>
          </cell>
          <cell r="F1364" t="str">
            <v>pç</v>
          </cell>
          <cell r="G1364">
            <v>1</v>
          </cell>
          <cell r="L1364">
            <v>18.54</v>
          </cell>
          <cell r="N1364">
            <v>18.54</v>
          </cell>
          <cell r="O1364">
            <v>18.54</v>
          </cell>
        </row>
        <row r="1365">
          <cell r="B1365">
            <v>1494</v>
          </cell>
          <cell r="C1365" t="str">
            <v>M</v>
          </cell>
          <cell r="D1365" t="str">
            <v>13.5.8</v>
          </cell>
          <cell r="E1365" t="str">
            <v>Curva 45º em PVC PBA JE cl20 DN 75</v>
          </cell>
          <cell r="F1365" t="str">
            <v>pç</v>
          </cell>
          <cell r="G1365">
            <v>2</v>
          </cell>
          <cell r="L1365">
            <v>11.3</v>
          </cell>
          <cell r="N1365">
            <v>11.3</v>
          </cell>
          <cell r="O1365">
            <v>22.6</v>
          </cell>
        </row>
        <row r="1366">
          <cell r="B1366">
            <v>1495</v>
          </cell>
          <cell r="C1366" t="str">
            <v>M</v>
          </cell>
          <cell r="D1366" t="str">
            <v>13.5.9</v>
          </cell>
          <cell r="E1366" t="str">
            <v>Curva 45º em PVC PBA JE cl20 DN 100</v>
          </cell>
          <cell r="F1366" t="str">
            <v>pç</v>
          </cell>
          <cell r="G1366">
            <v>1</v>
          </cell>
          <cell r="L1366">
            <v>20.43</v>
          </cell>
          <cell r="N1366">
            <v>20.43</v>
          </cell>
          <cell r="O1366">
            <v>20.43</v>
          </cell>
        </row>
        <row r="1367">
          <cell r="B1367">
            <v>1497</v>
          </cell>
          <cell r="C1367" t="str">
            <v>M</v>
          </cell>
          <cell r="D1367" t="str">
            <v>13.5.11</v>
          </cell>
          <cell r="E1367" t="str">
            <v>Curva 90º em PVC PBA JE cl20 DN 75</v>
          </cell>
          <cell r="F1367" t="str">
            <v>pç</v>
          </cell>
          <cell r="G1367">
            <v>14</v>
          </cell>
          <cell r="L1367">
            <v>13.36</v>
          </cell>
          <cell r="N1367">
            <v>13.36</v>
          </cell>
          <cell r="O1367">
            <v>187.04</v>
          </cell>
        </row>
        <row r="1368">
          <cell r="B1368">
            <v>1496</v>
          </cell>
          <cell r="C1368" t="str">
            <v>M</v>
          </cell>
          <cell r="D1368" t="str">
            <v>13.5.10</v>
          </cell>
          <cell r="E1368" t="str">
            <v>Curva 90º em PVC PBA JE cl20 DN 100</v>
          </cell>
          <cell r="F1368" t="str">
            <v>pç</v>
          </cell>
          <cell r="G1368">
            <v>5</v>
          </cell>
          <cell r="L1368">
            <v>20.440000000000001</v>
          </cell>
          <cell r="N1368">
            <v>20.440000000000001</v>
          </cell>
          <cell r="O1368">
            <v>102.2</v>
          </cell>
        </row>
        <row r="1369">
          <cell r="B1369">
            <v>1143</v>
          </cell>
          <cell r="C1369" t="str">
            <v>M</v>
          </cell>
          <cell r="D1369" t="str">
            <v>8.4.1.11</v>
          </cell>
          <cell r="E1369" t="str">
            <v>Estação base vhf completa (rádio, modem, antena, mastro e acessórios)</v>
          </cell>
          <cell r="F1369" t="str">
            <v>un</v>
          </cell>
          <cell r="G1369">
            <v>4</v>
          </cell>
          <cell r="L1369">
            <v>2940</v>
          </cell>
          <cell r="N1369">
            <v>2940</v>
          </cell>
          <cell r="O1369">
            <v>11760</v>
          </cell>
        </row>
        <row r="1370">
          <cell r="B1370">
            <v>2153</v>
          </cell>
          <cell r="C1370" t="str">
            <v>M</v>
          </cell>
          <cell r="D1370" t="str">
            <v>2.3.4.2</v>
          </cell>
          <cell r="E1370" t="str">
            <v>Execução de ligação intra-domiciliar, em piso cerâmico, DN 100mm, sem fornecimento material Hidráulico</v>
          </cell>
          <cell r="F1370" t="str">
            <v>m</v>
          </cell>
          <cell r="G1370">
            <v>19542</v>
          </cell>
          <cell r="L1370">
            <v>61.38</v>
          </cell>
          <cell r="N1370">
            <v>61.38</v>
          </cell>
          <cell r="O1370">
            <v>1199487.96</v>
          </cell>
        </row>
        <row r="1371">
          <cell r="B1371">
            <v>2152</v>
          </cell>
          <cell r="C1371" t="str">
            <v>M</v>
          </cell>
          <cell r="D1371" t="str">
            <v>2.3.4.1</v>
          </cell>
          <cell r="E1371" t="str">
            <v>Execução de ligação intra-domiciliar, em piso de concreto simples, DN 100mm, sem fornecimento do material Hidráulico</v>
          </cell>
          <cell r="F1371" t="str">
            <v>m</v>
          </cell>
          <cell r="G1371">
            <v>20438</v>
          </cell>
          <cell r="L1371">
            <v>40.72</v>
          </cell>
          <cell r="N1371">
            <v>40.72</v>
          </cell>
          <cell r="O1371">
            <v>832235.36</v>
          </cell>
        </row>
        <row r="1372">
          <cell r="B1372">
            <v>2154</v>
          </cell>
          <cell r="C1372" t="str">
            <v>M</v>
          </cell>
          <cell r="D1372" t="str">
            <v>2.3.4.3</v>
          </cell>
          <cell r="E1372" t="str">
            <v>Execução de ligação intra-domiciliar, em piso em terreno natural, DN 100mm, sem fornecimento do material hidráulico</v>
          </cell>
          <cell r="F1372" t="str">
            <v>m</v>
          </cell>
          <cell r="G1372">
            <v>4348</v>
          </cell>
          <cell r="L1372">
            <v>13.98</v>
          </cell>
          <cell r="N1372">
            <v>13.98</v>
          </cell>
          <cell r="O1372">
            <v>60785.04</v>
          </cell>
        </row>
        <row r="1373">
          <cell r="B1373">
            <v>2133</v>
          </cell>
          <cell r="C1373" t="str">
            <v>M</v>
          </cell>
          <cell r="D1373" t="str">
            <v>2.2.3.2</v>
          </cell>
          <cell r="E1373" t="str">
            <v>Execução de ramal predial para esgoto em pavimentação com paralelepípedo / pedra irregular, DN 100mm, sem fornecimento do material hidráulico</v>
          </cell>
          <cell r="F1373" t="str">
            <v>m</v>
          </cell>
          <cell r="G1373">
            <v>1445</v>
          </cell>
          <cell r="L1373">
            <v>39.299999999999997</v>
          </cell>
          <cell r="N1373">
            <v>39.299999999999997</v>
          </cell>
          <cell r="O1373">
            <v>56788.5</v>
          </cell>
        </row>
        <row r="1374">
          <cell r="B1374">
            <v>2132</v>
          </cell>
          <cell r="C1374" t="str">
            <v>M</v>
          </cell>
          <cell r="D1374" t="str">
            <v>2.2.3.1</v>
          </cell>
          <cell r="E1374" t="str">
            <v>Execução de ramal predial para esgoto em pavimento asfaltico, DN 100mm, sem recomposição pavimentação asfaltica e sem fornecimento do material hidráulico</v>
          </cell>
          <cell r="F1374" t="str">
            <v>m</v>
          </cell>
          <cell r="G1374">
            <v>18829</v>
          </cell>
          <cell r="L1374">
            <v>41.94</v>
          </cell>
          <cell r="N1374">
            <v>41.94</v>
          </cell>
          <cell r="O1374">
            <v>789688.26</v>
          </cell>
        </row>
        <row r="1375">
          <cell r="B1375">
            <v>2134</v>
          </cell>
          <cell r="C1375" t="str">
            <v>M</v>
          </cell>
          <cell r="D1375" t="str">
            <v>2.2.3.3</v>
          </cell>
          <cell r="E1375" t="str">
            <v>Execução de ramal predial para esgoto em terreno natural, DN 100mm, sem / fornecimento do material hidráulico</v>
          </cell>
          <cell r="F1375" t="str">
            <v>m</v>
          </cell>
          <cell r="G1375">
            <v>6953</v>
          </cell>
          <cell r="L1375">
            <v>27.16</v>
          </cell>
          <cell r="N1375">
            <v>27.16</v>
          </cell>
          <cell r="O1375">
            <v>188843.48</v>
          </cell>
        </row>
        <row r="1376">
          <cell r="B1376">
            <v>700</v>
          </cell>
          <cell r="C1376" t="str">
            <v>M</v>
          </cell>
          <cell r="D1376" t="str">
            <v>7.3.4.2.15</v>
          </cell>
          <cell r="E1376" t="str">
            <v xml:space="preserve">Extremidade Bolsa e Flange FºFº classe PN-10 DN 200mm </v>
          </cell>
          <cell r="F1376" t="str">
            <v>pç</v>
          </cell>
          <cell r="G1376">
            <v>4</v>
          </cell>
          <cell r="L1376">
            <v>119.64</v>
          </cell>
          <cell r="N1376">
            <v>119.64</v>
          </cell>
          <cell r="O1376">
            <v>478.56</v>
          </cell>
        </row>
        <row r="1377">
          <cell r="B1377">
            <v>550</v>
          </cell>
          <cell r="C1377" t="str">
            <v>M</v>
          </cell>
          <cell r="D1377" t="str">
            <v>7.2.4.2.28</v>
          </cell>
          <cell r="E1377" t="str">
            <v xml:space="preserve">Extremidade Bolsa e Flange FºFº JGS classe PN-10 DN 300mm </v>
          </cell>
          <cell r="F1377" t="str">
            <v>pç</v>
          </cell>
          <cell r="G1377">
            <v>2</v>
          </cell>
          <cell r="L1377">
            <v>210.55</v>
          </cell>
          <cell r="N1377">
            <v>210.55</v>
          </cell>
          <cell r="O1377">
            <v>421.1</v>
          </cell>
        </row>
        <row r="1378">
          <cell r="B1378">
            <v>1012</v>
          </cell>
          <cell r="C1378" t="str">
            <v>M</v>
          </cell>
          <cell r="D1378" t="str">
            <v>7.5.4.1.29</v>
          </cell>
          <cell r="E1378" t="str">
            <v>Extremidade fofo flange e ponta JE  PN-10 DN 100</v>
          </cell>
          <cell r="F1378" t="str">
            <v>pç</v>
          </cell>
          <cell r="G1378">
            <v>4</v>
          </cell>
          <cell r="L1378">
            <v>36.56</v>
          </cell>
          <cell r="N1378">
            <v>36.56</v>
          </cell>
          <cell r="O1378">
            <v>146.24</v>
          </cell>
        </row>
        <row r="1379">
          <cell r="B1379">
            <v>4217</v>
          </cell>
          <cell r="C1379" t="str">
            <v>M</v>
          </cell>
          <cell r="D1379" t="str">
            <v>10.7.2.1.11</v>
          </cell>
          <cell r="E1379" t="str">
            <v>Extremidade Fofo flange e ponta P/ JE / JM PN-10/16 DN 200mm</v>
          </cell>
          <cell r="F1379" t="str">
            <v>und</v>
          </cell>
          <cell r="G1379">
            <v>32</v>
          </cell>
          <cell r="L1379">
            <v>94.9</v>
          </cell>
          <cell r="N1379">
            <v>94.9</v>
          </cell>
          <cell r="O1379">
            <v>3036.8</v>
          </cell>
        </row>
        <row r="1380">
          <cell r="B1380">
            <v>549</v>
          </cell>
          <cell r="C1380" t="str">
            <v>M</v>
          </cell>
          <cell r="D1380" t="str">
            <v>7.2.4.2.27</v>
          </cell>
          <cell r="E1380" t="str">
            <v xml:space="preserve">Extremidade Ponta e Flange FºFº JGS classe PN-10 DN 250mm </v>
          </cell>
          <cell r="F1380" t="str">
            <v>pç</v>
          </cell>
          <cell r="G1380">
            <v>2</v>
          </cell>
          <cell r="L1380">
            <v>155.84</v>
          </cell>
          <cell r="N1380">
            <v>155.84</v>
          </cell>
          <cell r="O1380">
            <v>311.68</v>
          </cell>
        </row>
        <row r="1381">
          <cell r="B1381">
            <v>1139</v>
          </cell>
          <cell r="C1381" t="str">
            <v>M</v>
          </cell>
          <cell r="D1381" t="str">
            <v>8.4.1.7</v>
          </cell>
          <cell r="E1381" t="str">
            <v xml:space="preserve">Extremidade ponta e flange pn10 fofo dn 300 </v>
          </cell>
          <cell r="F1381" t="str">
            <v>pc</v>
          </cell>
          <cell r="G1381">
            <v>8</v>
          </cell>
          <cell r="L1381">
            <v>180.22</v>
          </cell>
          <cell r="N1381">
            <v>180.22</v>
          </cell>
          <cell r="O1381">
            <v>1441.76</v>
          </cell>
        </row>
        <row r="1382">
          <cell r="B1382">
            <v>1134</v>
          </cell>
          <cell r="C1382" t="str">
            <v>M</v>
          </cell>
          <cell r="D1382" t="str">
            <v>8.4.1.2</v>
          </cell>
          <cell r="E1382" t="str">
            <v>Extremidade FoFo Bolsa e  flange c/aba vedação PN-10 DN 300</v>
          </cell>
          <cell r="F1382" t="str">
            <v>und.</v>
          </cell>
          <cell r="G1382">
            <v>4</v>
          </cell>
          <cell r="L1382">
            <v>524.66999999999996</v>
          </cell>
          <cell r="N1382">
            <v>524.66999999999996</v>
          </cell>
          <cell r="O1382">
            <v>2098.6799999999998</v>
          </cell>
        </row>
        <row r="1383">
          <cell r="B1383">
            <v>4238</v>
          </cell>
          <cell r="C1383" t="str">
            <v>M</v>
          </cell>
          <cell r="D1383" t="str">
            <v>10.7.2.4.2</v>
          </cell>
          <cell r="E1383" t="str">
            <v>Extremidade Fofo flange e ponta com aba de vedação DN 400mm</v>
          </cell>
          <cell r="F1383" t="str">
            <v>pc</v>
          </cell>
          <cell r="G1383">
            <v>2</v>
          </cell>
          <cell r="L1383">
            <v>680.06</v>
          </cell>
          <cell r="N1383">
            <v>680.06</v>
          </cell>
          <cell r="O1383">
            <v>1360.12</v>
          </cell>
        </row>
        <row r="1384">
          <cell r="B1384">
            <v>255</v>
          </cell>
          <cell r="C1384" t="str">
            <v>M</v>
          </cell>
          <cell r="D1384" t="str">
            <v>4.4.3.1</v>
          </cell>
          <cell r="E1384" t="str">
            <v>Extremidade ponta e flange c/ aba de vedaçao fofo PN10 DN 500 78,500 kg</v>
          </cell>
          <cell r="F1384" t="str">
            <v>pc</v>
          </cell>
          <cell r="G1384">
            <v>8</v>
          </cell>
          <cell r="L1384">
            <v>1097</v>
          </cell>
          <cell r="N1384">
            <v>1097</v>
          </cell>
          <cell r="O1384">
            <v>8776</v>
          </cell>
        </row>
        <row r="1385">
          <cell r="B1385">
            <v>266</v>
          </cell>
          <cell r="C1385" t="str">
            <v>M</v>
          </cell>
          <cell r="D1385" t="str">
            <v>4.4.3.12</v>
          </cell>
          <cell r="E1385" t="str">
            <v xml:space="preserve">Flange cego aço DN 600 </v>
          </cell>
          <cell r="F1385" t="str">
            <v>pc</v>
          </cell>
          <cell r="G1385">
            <v>3</v>
          </cell>
          <cell r="L1385">
            <v>823.75</v>
          </cell>
          <cell r="N1385">
            <v>823.75</v>
          </cell>
          <cell r="O1385">
            <v>2471.25</v>
          </cell>
        </row>
        <row r="1386">
          <cell r="B1386">
            <v>267</v>
          </cell>
          <cell r="C1386" t="str">
            <v>M</v>
          </cell>
          <cell r="D1386" t="str">
            <v>4.4.3.13</v>
          </cell>
          <cell r="E1386" t="str">
            <v>Flange cego aço DN 1000</v>
          </cell>
          <cell r="F1386" t="str">
            <v>pc</v>
          </cell>
          <cell r="G1386">
            <v>1</v>
          </cell>
          <cell r="L1386">
            <v>1977.75</v>
          </cell>
          <cell r="N1386">
            <v>1977.75</v>
          </cell>
          <cell r="O1386">
            <v>1977.75</v>
          </cell>
        </row>
        <row r="1387">
          <cell r="B1387">
            <v>157</v>
          </cell>
          <cell r="C1387" t="str">
            <v>M</v>
          </cell>
          <cell r="D1387" t="str">
            <v>3.4.1.17</v>
          </cell>
          <cell r="E1387" t="str">
            <v>Flange cego FoFo PN - 10 DN 100 mm</v>
          </cell>
          <cell r="F1387" t="str">
            <v>un</v>
          </cell>
          <cell r="G1387">
            <v>2</v>
          </cell>
          <cell r="L1387">
            <v>22.01</v>
          </cell>
          <cell r="N1387">
            <v>22.01</v>
          </cell>
          <cell r="O1387">
            <v>44.02</v>
          </cell>
        </row>
        <row r="1388">
          <cell r="B1388">
            <v>3796</v>
          </cell>
          <cell r="C1388" t="str">
            <v>M</v>
          </cell>
          <cell r="D1388" t="str">
            <v>8.5.12.22</v>
          </cell>
          <cell r="E1388" t="str">
            <v>Flange Cego fofo pn 10 DN 200mm</v>
          </cell>
          <cell r="F1388" t="str">
            <v>pç</v>
          </cell>
          <cell r="G1388">
            <v>8</v>
          </cell>
          <cell r="L1388">
            <v>40.369999999999997</v>
          </cell>
          <cell r="N1388">
            <v>40.369999999999997</v>
          </cell>
          <cell r="O1388">
            <v>322.95999999999998</v>
          </cell>
        </row>
        <row r="1389">
          <cell r="B1389">
            <v>2433</v>
          </cell>
          <cell r="C1389" t="str">
            <v>M</v>
          </cell>
          <cell r="D1389" t="str">
            <v>3.5.12.22</v>
          </cell>
          <cell r="E1389" t="str">
            <v>Flange Cego Fofo PN 10 DN 250mm</v>
          </cell>
          <cell r="F1389" t="str">
            <v>pç</v>
          </cell>
          <cell r="G1389">
            <v>3</v>
          </cell>
          <cell r="L1389">
            <v>68.42</v>
          </cell>
          <cell r="N1389">
            <v>68.42</v>
          </cell>
          <cell r="O1389">
            <v>205.26</v>
          </cell>
        </row>
        <row r="1390">
          <cell r="B1390">
            <v>3511</v>
          </cell>
          <cell r="C1390" t="str">
            <v>M</v>
          </cell>
          <cell r="D1390" t="str">
            <v>7.5.12.21</v>
          </cell>
          <cell r="E1390" t="str">
            <v>Flange Cego fofo pn 10 DN 500mm</v>
          </cell>
          <cell r="F1390" t="str">
            <v>pç</v>
          </cell>
          <cell r="G1390">
            <v>1</v>
          </cell>
          <cell r="L1390">
            <v>406.88</v>
          </cell>
          <cell r="N1390">
            <v>406.88</v>
          </cell>
          <cell r="O1390">
            <v>406.88</v>
          </cell>
        </row>
        <row r="1391">
          <cell r="B1391">
            <v>156</v>
          </cell>
          <cell r="C1391" t="str">
            <v>M</v>
          </cell>
          <cell r="D1391" t="str">
            <v>3.4.1.16</v>
          </cell>
          <cell r="E1391" t="str">
            <v>Flange cego FoFo PN - 10 DN 600 mm</v>
          </cell>
          <cell r="F1391" t="str">
            <v>un</v>
          </cell>
          <cell r="G1391">
            <v>8</v>
          </cell>
          <cell r="L1391">
            <v>607.32000000000005</v>
          </cell>
          <cell r="N1391">
            <v>607.32000000000005</v>
          </cell>
          <cell r="O1391">
            <v>4858.5600000000004</v>
          </cell>
        </row>
        <row r="1392">
          <cell r="B1392">
            <v>1355</v>
          </cell>
          <cell r="C1392" t="str">
            <v>M</v>
          </cell>
          <cell r="D1392" t="str">
            <v>11.7.1.14</v>
          </cell>
          <cell r="E1392" t="str">
            <v>Hidrometro velocimetrico de turbina horizontal,classe b, c/corpo  fofo p/agua, c/flanges, dn=300mm, cl.=16kgf/cm2, incl. acess. p/inst. (porcas, parafusos, arruelas, contra-flanges), c/opcao saida p/ telemetria</v>
          </cell>
          <cell r="F1392" t="str">
            <v>cj</v>
          </cell>
          <cell r="G1392">
            <v>1</v>
          </cell>
          <cell r="L1392">
            <v>3040</v>
          </cell>
          <cell r="N1392">
            <v>3040</v>
          </cell>
          <cell r="O1392">
            <v>3040</v>
          </cell>
        </row>
        <row r="1393">
          <cell r="B1393">
            <v>1146</v>
          </cell>
          <cell r="C1393" t="str">
            <v>M</v>
          </cell>
          <cell r="D1393" t="str">
            <v>8.4.1.14</v>
          </cell>
          <cell r="E1393" t="str">
            <v>Hidrometro velocimetrico de turbina horizontal,classe b,c/corpo fofop/agua, c/flanges, dn=300mm, cl.=16kgf/cm2, incl. acess. p/inst. (porcas, parafusos, arruelas, contra-flanges), c/opcaosaida p/telemetria</v>
          </cell>
          <cell r="F1393" t="str">
            <v>cj</v>
          </cell>
          <cell r="G1393">
            <v>3</v>
          </cell>
          <cell r="L1393">
            <v>3800</v>
          </cell>
          <cell r="N1393">
            <v>3800</v>
          </cell>
          <cell r="O1393">
            <v>11400</v>
          </cell>
        </row>
        <row r="1394">
          <cell r="B1394">
            <v>161</v>
          </cell>
          <cell r="C1394" t="str">
            <v>M</v>
          </cell>
          <cell r="D1394" t="str">
            <v>3.4.2.1</v>
          </cell>
          <cell r="E1394" t="str">
            <v>Instalação de Lonas Plásticas para decantação, inclusive suportes e elementos de fixacao, com largura do vão de 2,33 m, h= 1,20ml, ângulo de 60º com a horizontal e espaçamentos de 12 cm entre lonas. (conforme projeto).</v>
          </cell>
          <cell r="F1394" t="str">
            <v>m²</v>
          </cell>
          <cell r="G1394">
            <v>568</v>
          </cell>
          <cell r="L1394">
            <v>149.22</v>
          </cell>
          <cell r="N1394">
            <v>149.22</v>
          </cell>
          <cell r="O1394">
            <v>84756.96</v>
          </cell>
        </row>
        <row r="1395">
          <cell r="B1395">
            <v>2081</v>
          </cell>
          <cell r="C1395" t="str">
            <v>M</v>
          </cell>
          <cell r="D1395" t="str">
            <v>2.1.9.1.6</v>
          </cell>
          <cell r="E1395" t="str">
            <v>Joelho 45º PVC leve DN 150mm</v>
          </cell>
          <cell r="F1395" t="str">
            <v>pç</v>
          </cell>
          <cell r="G1395">
            <v>162</v>
          </cell>
          <cell r="L1395">
            <v>9.51</v>
          </cell>
          <cell r="N1395">
            <v>9.51</v>
          </cell>
          <cell r="O1395">
            <v>1540.62</v>
          </cell>
        </row>
        <row r="1396">
          <cell r="B1396">
            <v>2084</v>
          </cell>
          <cell r="C1396" t="str">
            <v>M</v>
          </cell>
          <cell r="D1396" t="str">
            <v>2.1.9.1.9</v>
          </cell>
          <cell r="E1396" t="str">
            <v>Joelho 45º PVC leve DN 200mm</v>
          </cell>
          <cell r="F1396" t="str">
            <v>pç</v>
          </cell>
          <cell r="G1396">
            <v>2</v>
          </cell>
          <cell r="L1396">
            <v>17.38</v>
          </cell>
          <cell r="N1396">
            <v>17.38</v>
          </cell>
          <cell r="O1396">
            <v>34.76</v>
          </cell>
        </row>
        <row r="1397">
          <cell r="B1397">
            <v>2838</v>
          </cell>
          <cell r="C1397" t="str">
            <v>M</v>
          </cell>
          <cell r="D1397" t="str">
            <v>6.1.9.1.12</v>
          </cell>
          <cell r="E1397" t="str">
            <v>Joelho 45º PVC leve DN 250mm</v>
          </cell>
          <cell r="F1397" t="str">
            <v>pç</v>
          </cell>
          <cell r="G1397">
            <v>2</v>
          </cell>
          <cell r="L1397">
            <v>45.53</v>
          </cell>
          <cell r="N1397">
            <v>45.53</v>
          </cell>
          <cell r="O1397">
            <v>91.06</v>
          </cell>
        </row>
        <row r="1398">
          <cell r="B1398">
            <v>3285</v>
          </cell>
          <cell r="C1398" t="str">
            <v>M</v>
          </cell>
          <cell r="D1398" t="str">
            <v>7.1.9.1.12</v>
          </cell>
          <cell r="E1398" t="str">
            <v>Joelho 45º PVC leve DN 250mm</v>
          </cell>
          <cell r="F1398" t="str">
            <v>pç</v>
          </cell>
          <cell r="G1398">
            <v>1</v>
          </cell>
          <cell r="L1398">
            <v>22.66</v>
          </cell>
          <cell r="N1398">
            <v>22.66</v>
          </cell>
          <cell r="O1398">
            <v>22.66</v>
          </cell>
        </row>
        <row r="1399">
          <cell r="B1399">
            <v>3288</v>
          </cell>
          <cell r="C1399" t="str">
            <v>M</v>
          </cell>
          <cell r="D1399" t="str">
            <v>7.1.9.1.15</v>
          </cell>
          <cell r="E1399" t="str">
            <v>Joelho 45º PVC leve DN 300mm</v>
          </cell>
          <cell r="F1399" t="str">
            <v>pç</v>
          </cell>
          <cell r="G1399">
            <v>1</v>
          </cell>
          <cell r="L1399">
            <v>44.42</v>
          </cell>
          <cell r="N1399">
            <v>44.42</v>
          </cell>
          <cell r="O1399">
            <v>44.42</v>
          </cell>
        </row>
        <row r="1400">
          <cell r="B1400">
            <v>2841</v>
          </cell>
          <cell r="C1400" t="str">
            <v>M</v>
          </cell>
          <cell r="D1400" t="str">
            <v>6.1.9.1.15</v>
          </cell>
          <cell r="E1400" t="str">
            <v>Joelho 45º PVC leve DN 350mm</v>
          </cell>
          <cell r="F1400" t="str">
            <v>pç</v>
          </cell>
          <cell r="G1400">
            <v>1</v>
          </cell>
          <cell r="L1400">
            <v>239.87</v>
          </cell>
          <cell r="N1400">
            <v>239.87</v>
          </cell>
          <cell r="O1400">
            <v>239.87</v>
          </cell>
        </row>
        <row r="1401">
          <cell r="B1401">
            <v>2087</v>
          </cell>
          <cell r="C1401" t="str">
            <v>M</v>
          </cell>
          <cell r="D1401" t="str">
            <v>2.1.9.1.12</v>
          </cell>
          <cell r="E1401" t="str">
            <v>Joelho 45º PVC leve DN 400mm</v>
          </cell>
          <cell r="F1401" t="str">
            <v>pç</v>
          </cell>
          <cell r="G1401">
            <v>2</v>
          </cell>
          <cell r="L1401">
            <v>58.29</v>
          </cell>
          <cell r="N1401">
            <v>58.29</v>
          </cell>
          <cell r="O1401">
            <v>116.58</v>
          </cell>
        </row>
        <row r="1402">
          <cell r="B1402">
            <v>2090</v>
          </cell>
          <cell r="C1402" t="str">
            <v>M</v>
          </cell>
          <cell r="D1402" t="str">
            <v>2.1.9.1.15</v>
          </cell>
          <cell r="E1402" t="str">
            <v>Joelho 45º PVC leve DN 500mm</v>
          </cell>
          <cell r="F1402" t="str">
            <v>pç</v>
          </cell>
          <cell r="G1402">
            <v>2</v>
          </cell>
          <cell r="L1402">
            <v>116.58</v>
          </cell>
          <cell r="N1402">
            <v>116.58</v>
          </cell>
          <cell r="O1402">
            <v>233.16</v>
          </cell>
        </row>
        <row r="1403">
          <cell r="B1403">
            <v>3297</v>
          </cell>
          <cell r="C1403" t="str">
            <v>M</v>
          </cell>
          <cell r="D1403" t="str">
            <v>7.1.9.1.24</v>
          </cell>
          <cell r="E1403" t="str">
            <v>Joelho 45º PVC leve DN 700mm</v>
          </cell>
          <cell r="F1403" t="str">
            <v>pç</v>
          </cell>
          <cell r="G1403">
            <v>1</v>
          </cell>
          <cell r="L1403">
            <v>233.15</v>
          </cell>
          <cell r="N1403">
            <v>233.15</v>
          </cell>
          <cell r="O1403">
            <v>233.15</v>
          </cell>
        </row>
        <row r="1404">
          <cell r="B1404">
            <v>2079</v>
          </cell>
          <cell r="C1404" t="str">
            <v>M</v>
          </cell>
          <cell r="D1404" t="str">
            <v>2.1.9.1.4</v>
          </cell>
          <cell r="E1404" t="str">
            <v>Junção 45º PVC JE NBR 10569 para rede coletora de esgoto DN 150mm</v>
          </cell>
          <cell r="F1404" t="str">
            <v>pç</v>
          </cell>
          <cell r="G1404">
            <v>162</v>
          </cell>
          <cell r="L1404">
            <v>6.86</v>
          </cell>
          <cell r="N1404">
            <v>6.86</v>
          </cell>
          <cell r="O1404">
            <v>1111.32</v>
          </cell>
        </row>
        <row r="1405">
          <cell r="B1405">
            <v>2082</v>
          </cell>
          <cell r="C1405" t="str">
            <v>M</v>
          </cell>
          <cell r="D1405" t="str">
            <v>2.1.9.1.7</v>
          </cell>
          <cell r="E1405" t="str">
            <v>Junção 45º PVC JE NBR 10569 para rede coletora de esgoto DN 200mm</v>
          </cell>
          <cell r="F1405" t="str">
            <v>pç</v>
          </cell>
          <cell r="G1405">
            <v>2</v>
          </cell>
          <cell r="L1405">
            <v>11.38</v>
          </cell>
          <cell r="N1405">
            <v>11.38</v>
          </cell>
          <cell r="O1405">
            <v>22.76</v>
          </cell>
        </row>
        <row r="1406">
          <cell r="B1406">
            <v>2836</v>
          </cell>
          <cell r="C1406" t="str">
            <v>M</v>
          </cell>
          <cell r="D1406" t="str">
            <v>6.1.9.1.10</v>
          </cell>
          <cell r="E1406" t="str">
            <v>Junção 45º PVC JE NBR 10569 para rede coletora de esgoto DN 200mm</v>
          </cell>
          <cell r="F1406" t="str">
            <v>pç</v>
          </cell>
          <cell r="G1406">
            <v>2</v>
          </cell>
          <cell r="L1406">
            <v>11.38</v>
          </cell>
          <cell r="N1406">
            <v>11.38</v>
          </cell>
          <cell r="O1406">
            <v>22.76</v>
          </cell>
        </row>
        <row r="1407">
          <cell r="B1407">
            <v>3283</v>
          </cell>
          <cell r="C1407" t="str">
            <v>M</v>
          </cell>
          <cell r="D1407" t="str">
            <v>7.1.9.1.10</v>
          </cell>
          <cell r="E1407" t="str">
            <v>Junção 45º PVC JE NBR 10569 para rede coletora de esgoto DN 250mm</v>
          </cell>
          <cell r="F1407" t="str">
            <v>pç</v>
          </cell>
          <cell r="G1407">
            <v>1</v>
          </cell>
          <cell r="L1407">
            <v>33.18</v>
          </cell>
          <cell r="N1407">
            <v>33.18</v>
          </cell>
          <cell r="O1407">
            <v>33.18</v>
          </cell>
        </row>
        <row r="1408">
          <cell r="B1408">
            <v>3286</v>
          </cell>
          <cell r="C1408" t="str">
            <v>M</v>
          </cell>
          <cell r="D1408" t="str">
            <v>7.1.9.1.13</v>
          </cell>
          <cell r="E1408" t="str">
            <v>Junção 45º PVC JE NBR 10569 para rede coletora de esgoto DN 300mm</v>
          </cell>
          <cell r="F1408" t="str">
            <v>pç</v>
          </cell>
          <cell r="G1408">
            <v>1</v>
          </cell>
          <cell r="L1408">
            <v>54.27</v>
          </cell>
          <cell r="N1408">
            <v>54.27</v>
          </cell>
          <cell r="O1408">
            <v>54.27</v>
          </cell>
        </row>
        <row r="1409">
          <cell r="B1409">
            <v>2839</v>
          </cell>
          <cell r="C1409" t="str">
            <v>M</v>
          </cell>
          <cell r="D1409" t="str">
            <v>6.1.9.1.13</v>
          </cell>
          <cell r="E1409" t="str">
            <v>Junção 45º PVC JE NBR 10569 para rede coletora de esgoto DN 350mm</v>
          </cell>
          <cell r="F1409" t="str">
            <v>pç</v>
          </cell>
          <cell r="G1409">
            <v>1</v>
          </cell>
          <cell r="L1409">
            <v>79.790000000000006</v>
          </cell>
          <cell r="N1409">
            <v>79.790000000000006</v>
          </cell>
          <cell r="O1409">
            <v>79.790000000000006</v>
          </cell>
        </row>
        <row r="1410">
          <cell r="B1410">
            <v>2085</v>
          </cell>
          <cell r="C1410" t="str">
            <v>M</v>
          </cell>
          <cell r="D1410" t="str">
            <v>2.1.9.1.10</v>
          </cell>
          <cell r="E1410" t="str">
            <v>Junção 45º PVC JE NBR 10569 para rede coletora de esgoto DN 400mm</v>
          </cell>
          <cell r="F1410" t="str">
            <v>pç</v>
          </cell>
          <cell r="G1410">
            <v>2</v>
          </cell>
          <cell r="L1410">
            <v>108.32</v>
          </cell>
          <cell r="N1410">
            <v>108.32</v>
          </cell>
          <cell r="O1410">
            <v>216.64</v>
          </cell>
        </row>
        <row r="1411">
          <cell r="B1411">
            <v>2088</v>
          </cell>
          <cell r="C1411" t="str">
            <v>M</v>
          </cell>
          <cell r="D1411" t="str">
            <v>2.1.9.1.13</v>
          </cell>
          <cell r="E1411" t="str">
            <v>Junção 45º PVC JE NBR 10569 para rede coletora de esgoto DN 500mm</v>
          </cell>
          <cell r="F1411" t="str">
            <v>pç</v>
          </cell>
          <cell r="G1411">
            <v>2</v>
          </cell>
          <cell r="L1411">
            <v>272.01</v>
          </cell>
          <cell r="N1411">
            <v>272.01</v>
          </cell>
          <cell r="O1411">
            <v>544.02</v>
          </cell>
        </row>
        <row r="1412">
          <cell r="B1412">
            <v>3295</v>
          </cell>
          <cell r="C1412" t="str">
            <v>M</v>
          </cell>
          <cell r="D1412" t="str">
            <v>7.1.9.1.22</v>
          </cell>
          <cell r="E1412" t="str">
            <v>Junção 45º PVC JE NBR 10569 para rede coletora de esgoto DN 700mm</v>
          </cell>
          <cell r="F1412" t="str">
            <v>pç</v>
          </cell>
          <cell r="G1412">
            <v>1</v>
          </cell>
          <cell r="L1412">
            <v>544.02</v>
          </cell>
          <cell r="N1412">
            <v>544.02</v>
          </cell>
          <cell r="O1412">
            <v>544.02</v>
          </cell>
        </row>
        <row r="1413">
          <cell r="B1413">
            <v>699</v>
          </cell>
          <cell r="C1413" t="str">
            <v>M</v>
          </cell>
          <cell r="D1413" t="str">
            <v>7.3.4.2.14</v>
          </cell>
          <cell r="E1413" t="str">
            <v xml:space="preserve">Junta de Desmontagem FºFº DN 200mm </v>
          </cell>
          <cell r="F1413" t="str">
            <v>pç</v>
          </cell>
          <cell r="G1413">
            <v>4</v>
          </cell>
          <cell r="L1413">
            <v>360</v>
          </cell>
          <cell r="N1413">
            <v>360</v>
          </cell>
          <cell r="O1413">
            <v>1440</v>
          </cell>
        </row>
        <row r="1414">
          <cell r="B1414">
            <v>4216</v>
          </cell>
          <cell r="C1414" t="str">
            <v>M</v>
          </cell>
          <cell r="D1414" t="str">
            <v>10.7.2.1.10</v>
          </cell>
          <cell r="E1414" t="str">
            <v>Junta de Desmontagem fofo PN 10 DN 200mm</v>
          </cell>
          <cell r="F1414" t="str">
            <v>pc</v>
          </cell>
          <cell r="G1414">
            <v>16</v>
          </cell>
          <cell r="L1414">
            <v>450</v>
          </cell>
          <cell r="N1414">
            <v>450</v>
          </cell>
          <cell r="O1414">
            <v>7200</v>
          </cell>
        </row>
        <row r="1415">
          <cell r="B1415">
            <v>548</v>
          </cell>
          <cell r="C1415" t="str">
            <v>M</v>
          </cell>
          <cell r="D1415" t="str">
            <v>7.2.4.2.26</v>
          </cell>
          <cell r="E1415" t="str">
            <v>Junta de Desmontagem F°Fº DN 250mm</v>
          </cell>
          <cell r="F1415" t="str">
            <v>pç</v>
          </cell>
          <cell r="G1415">
            <v>2</v>
          </cell>
          <cell r="L1415">
            <v>480</v>
          </cell>
          <cell r="N1415">
            <v>480</v>
          </cell>
          <cell r="O1415">
            <v>960</v>
          </cell>
        </row>
        <row r="1416">
          <cell r="B1416">
            <v>2428</v>
          </cell>
          <cell r="C1416" t="str">
            <v>M</v>
          </cell>
          <cell r="D1416" t="str">
            <v>3.5.12.17</v>
          </cell>
          <cell r="E1416" t="str">
            <v>Junta de desmontagem Travada FoFo JDTA DN 100mm</v>
          </cell>
          <cell r="F1416" t="str">
            <v>pç</v>
          </cell>
          <cell r="G1416">
            <v>6</v>
          </cell>
          <cell r="L1416">
            <v>200</v>
          </cell>
          <cell r="N1416">
            <v>200</v>
          </cell>
          <cell r="O1416">
            <v>1200</v>
          </cell>
        </row>
        <row r="1417">
          <cell r="B1417">
            <v>3155</v>
          </cell>
          <cell r="C1417" t="str">
            <v>M</v>
          </cell>
          <cell r="D1417" t="str">
            <v>6.5.12.16</v>
          </cell>
          <cell r="E1417" t="str">
            <v>Junta de desmontagem Travada FoFo JDTA DN 150mm</v>
          </cell>
          <cell r="F1417" t="str">
            <v>pç</v>
          </cell>
          <cell r="G1417">
            <v>6</v>
          </cell>
          <cell r="L1417">
            <v>325</v>
          </cell>
          <cell r="N1417">
            <v>325</v>
          </cell>
          <cell r="O1417">
            <v>1950</v>
          </cell>
        </row>
        <row r="1418">
          <cell r="B1418">
            <v>2427</v>
          </cell>
          <cell r="C1418" t="str">
            <v>M</v>
          </cell>
          <cell r="D1418" t="str">
            <v>3.5.12.16</v>
          </cell>
          <cell r="E1418" t="str">
            <v>Junta de desmontagem Travada FoFo JDTA DN 200mm</v>
          </cell>
          <cell r="F1418" t="str">
            <v>pç</v>
          </cell>
          <cell r="G1418">
            <v>5</v>
          </cell>
          <cell r="L1418">
            <v>450</v>
          </cell>
          <cell r="N1418">
            <v>450</v>
          </cell>
          <cell r="O1418">
            <v>2250</v>
          </cell>
        </row>
        <row r="1419">
          <cell r="B1419">
            <v>3505</v>
          </cell>
          <cell r="C1419" t="str">
            <v>M</v>
          </cell>
          <cell r="D1419" t="str">
            <v>7.5.12.15</v>
          </cell>
          <cell r="E1419" t="str">
            <v>Junta de desmontagem Travada FoFo JDTA DN 400mm</v>
          </cell>
          <cell r="F1419" t="str">
            <v>pç</v>
          </cell>
          <cell r="G1419">
            <v>2</v>
          </cell>
          <cell r="L1419">
            <v>1400</v>
          </cell>
          <cell r="N1419">
            <v>1400</v>
          </cell>
          <cell r="O1419">
            <v>2800</v>
          </cell>
        </row>
        <row r="1420">
          <cell r="B1420">
            <v>264</v>
          </cell>
          <cell r="C1420" t="str">
            <v>M</v>
          </cell>
          <cell r="D1420" t="str">
            <v>4.4.3.10</v>
          </cell>
          <cell r="E1420" t="str">
            <v xml:space="preserve">Junta de montagem tipo Gibault aço DN 600 </v>
          </cell>
          <cell r="F1420" t="str">
            <v>pc</v>
          </cell>
          <cell r="G1420">
            <v>2</v>
          </cell>
          <cell r="L1420">
            <v>444.74</v>
          </cell>
          <cell r="N1420">
            <v>444.74</v>
          </cell>
          <cell r="O1420">
            <v>889.48</v>
          </cell>
        </row>
        <row r="1421">
          <cell r="B1421">
            <v>155</v>
          </cell>
          <cell r="C1421" t="str">
            <v>M</v>
          </cell>
          <cell r="D1421" t="str">
            <v>3.4.1.15</v>
          </cell>
          <cell r="E1421" t="str">
            <v>Junta Gibault FoFo, DN 100   9,000 kg</v>
          </cell>
          <cell r="F1421" t="str">
            <v>un</v>
          </cell>
          <cell r="G1421">
            <v>1</v>
          </cell>
          <cell r="L1421">
            <v>28.8</v>
          </cell>
          <cell r="N1421">
            <v>28.8</v>
          </cell>
          <cell r="O1421">
            <v>28.8</v>
          </cell>
        </row>
        <row r="1422">
          <cell r="B1422">
            <v>1140</v>
          </cell>
          <cell r="C1422" t="str">
            <v>M</v>
          </cell>
          <cell r="D1422" t="str">
            <v>8.4.1.8</v>
          </cell>
          <cell r="E1422" t="str">
            <v>Junta Gibault fofo dn 300 34,000 kg</v>
          </cell>
          <cell r="F1422" t="str">
            <v>pc</v>
          </cell>
          <cell r="G1422">
            <v>8</v>
          </cell>
          <cell r="L1422">
            <v>118.46</v>
          </cell>
          <cell r="N1422">
            <v>118.46</v>
          </cell>
          <cell r="O1422">
            <v>947.68</v>
          </cell>
        </row>
        <row r="1423">
          <cell r="B1423">
            <v>265</v>
          </cell>
          <cell r="C1423" t="str">
            <v>M</v>
          </cell>
          <cell r="D1423" t="str">
            <v>4.4.3.11</v>
          </cell>
          <cell r="E1423" t="str">
            <v xml:space="preserve">Junta tipo dresser aço DN 1000 </v>
          </cell>
          <cell r="F1423" t="str">
            <v>pc</v>
          </cell>
          <cell r="G1423">
            <v>1</v>
          </cell>
          <cell r="L1423">
            <v>1920</v>
          </cell>
          <cell r="N1423">
            <v>1920</v>
          </cell>
          <cell r="O1423">
            <v>1920</v>
          </cell>
        </row>
        <row r="1424">
          <cell r="B1424">
            <v>1408</v>
          </cell>
          <cell r="C1424" t="str">
            <v>M</v>
          </cell>
          <cell r="D1424" t="str">
            <v>12.5.5</v>
          </cell>
          <cell r="E1424" t="str">
            <v>Luva FoFo JGS DN 100 5,400 kg</v>
          </cell>
          <cell r="F1424" t="str">
            <v>pç</v>
          </cell>
          <cell r="G1424">
            <v>4</v>
          </cell>
          <cell r="L1424">
            <v>34.03</v>
          </cell>
          <cell r="N1424">
            <v>34.03</v>
          </cell>
          <cell r="O1424">
            <v>136.12</v>
          </cell>
        </row>
        <row r="1425">
          <cell r="B1425">
            <v>1498</v>
          </cell>
          <cell r="C1425" t="str">
            <v>M</v>
          </cell>
          <cell r="D1425" t="str">
            <v>13.5.12</v>
          </cell>
          <cell r="E1425" t="str">
            <v>Luva em fofo JGS pn10 DN 100 11,800 kg</v>
          </cell>
          <cell r="F1425" t="str">
            <v>pç</v>
          </cell>
          <cell r="G1425">
            <v>4</v>
          </cell>
          <cell r="L1425">
            <v>34.03</v>
          </cell>
          <cell r="N1425">
            <v>34.03</v>
          </cell>
          <cell r="O1425">
            <v>136.12</v>
          </cell>
        </row>
        <row r="1426">
          <cell r="B1426">
            <v>1499</v>
          </cell>
          <cell r="C1426" t="str">
            <v>M</v>
          </cell>
          <cell r="D1426" t="str">
            <v>13.5.13</v>
          </cell>
          <cell r="E1426" t="str">
            <v>Luva em fofo JGS pn10 DN 150 18,700 kg</v>
          </cell>
          <cell r="F1426" t="str">
            <v>pç</v>
          </cell>
          <cell r="G1426">
            <v>3</v>
          </cell>
          <cell r="L1426">
            <v>45.7</v>
          </cell>
          <cell r="N1426">
            <v>45.7</v>
          </cell>
          <cell r="O1426">
            <v>137.1</v>
          </cell>
        </row>
        <row r="1427">
          <cell r="B1427">
            <v>1410</v>
          </cell>
          <cell r="C1427" t="str">
            <v>M</v>
          </cell>
          <cell r="D1427" t="str">
            <v>12.5.7</v>
          </cell>
          <cell r="E1427" t="str">
            <v>Luva FoFo JGS DN 300 46,300 kg</v>
          </cell>
          <cell r="F1427" t="str">
            <v>pç</v>
          </cell>
          <cell r="G1427">
            <v>1</v>
          </cell>
          <cell r="L1427">
            <v>121.06</v>
          </cell>
          <cell r="N1427">
            <v>121.06</v>
          </cell>
          <cell r="O1427">
            <v>121.06</v>
          </cell>
        </row>
        <row r="1428">
          <cell r="B1428">
            <v>440</v>
          </cell>
          <cell r="C1428" t="str">
            <v>M</v>
          </cell>
          <cell r="D1428" t="str">
            <v>7.1.6.16</v>
          </cell>
          <cell r="E1428" t="str">
            <v>Luva de correr c/ bolsas jm FoFo DN 500 je  172,300kg</v>
          </cell>
          <cell r="F1428" t="str">
            <v>pc</v>
          </cell>
          <cell r="G1428">
            <v>1</v>
          </cell>
          <cell r="L1428">
            <v>1206.0999999999999</v>
          </cell>
          <cell r="N1428">
            <v>1206.0999999999999</v>
          </cell>
          <cell r="O1428">
            <v>1206.0999999999999</v>
          </cell>
        </row>
        <row r="1429">
          <cell r="B1429">
            <v>698</v>
          </cell>
          <cell r="C1429" t="str">
            <v>M</v>
          </cell>
          <cell r="D1429" t="str">
            <v>7.3.4.2.13</v>
          </cell>
          <cell r="E1429" t="str">
            <v>Medidor de vazão tipo turbina, sistema de medição por contador mecânico/transmissor eletro - ótico p/ PLC DN 200mm FºFº</v>
          </cell>
          <cell r="F1429" t="str">
            <v>pç</v>
          </cell>
          <cell r="G1429">
            <v>2</v>
          </cell>
          <cell r="L1429">
            <v>3640</v>
          </cell>
          <cell r="N1429">
            <v>3640</v>
          </cell>
          <cell r="O1429">
            <v>7280</v>
          </cell>
        </row>
        <row r="1430">
          <cell r="B1430">
            <v>547</v>
          </cell>
          <cell r="C1430" t="str">
            <v>M</v>
          </cell>
          <cell r="D1430" t="str">
            <v>7.2.4.2.25</v>
          </cell>
          <cell r="E1430" t="str">
            <v>Medidor de vazão tipo turbina, sistema de medição por contador mecânico/transmissor eletro - ótico p/ PLC DN 250mm FºFº</v>
          </cell>
          <cell r="F1430" t="str">
            <v>pç</v>
          </cell>
          <cell r="G1430">
            <v>1</v>
          </cell>
          <cell r="L1430">
            <v>4960</v>
          </cell>
          <cell r="N1430">
            <v>4960</v>
          </cell>
          <cell r="O1430">
            <v>4960</v>
          </cell>
        </row>
        <row r="1431">
          <cell r="B1431">
            <v>1598</v>
          </cell>
          <cell r="C1431" t="str">
            <v>M</v>
          </cell>
          <cell r="D1431" t="str">
            <v>15.1.2.1</v>
          </cell>
          <cell r="E1431" t="str">
            <v>Montagem de instalações elétricas</v>
          </cell>
          <cell r="F1431" t="str">
            <v>un</v>
          </cell>
          <cell r="G1431">
            <v>1</v>
          </cell>
          <cell r="L1431">
            <v>259.14999999999998</v>
          </cell>
          <cell r="N1431">
            <v>259.14999999999998</v>
          </cell>
          <cell r="O1431">
            <v>259.14999999999998</v>
          </cell>
        </row>
        <row r="1432">
          <cell r="B1432">
            <v>1688</v>
          </cell>
          <cell r="C1432" t="str">
            <v>M</v>
          </cell>
          <cell r="D1432" t="str">
            <v>15.4.2.1</v>
          </cell>
          <cell r="E1432" t="str">
            <v>Montagem de instalações elétricas</v>
          </cell>
          <cell r="F1432" t="str">
            <v>un</v>
          </cell>
          <cell r="G1432">
            <v>1</v>
          </cell>
          <cell r="L1432">
            <v>8727.77</v>
          </cell>
          <cell r="N1432">
            <v>8727.77</v>
          </cell>
          <cell r="O1432">
            <v>8727.77</v>
          </cell>
        </row>
        <row r="1433">
          <cell r="B1433">
            <v>1733</v>
          </cell>
          <cell r="C1433" t="str">
            <v>M</v>
          </cell>
          <cell r="D1433" t="str">
            <v>15.5.2.1</v>
          </cell>
          <cell r="E1433" t="str">
            <v>Montagem de enstalações elétricas</v>
          </cell>
          <cell r="F1433" t="str">
            <v>un</v>
          </cell>
          <cell r="G1433">
            <v>1</v>
          </cell>
          <cell r="L1433">
            <v>10721.56</v>
          </cell>
          <cell r="N1433">
            <v>10721.56</v>
          </cell>
          <cell r="O1433">
            <v>10721.56</v>
          </cell>
        </row>
        <row r="1434">
          <cell r="B1434">
            <v>1677</v>
          </cell>
          <cell r="C1434" t="str">
            <v>M</v>
          </cell>
          <cell r="D1434" t="str">
            <v>15.3.2.1</v>
          </cell>
          <cell r="E1434" t="str">
            <v>Montagem de instalações elétricas</v>
          </cell>
          <cell r="F1434" t="str">
            <v>un</v>
          </cell>
          <cell r="G1434">
            <v>1</v>
          </cell>
          <cell r="L1434">
            <v>12078.82</v>
          </cell>
          <cell r="N1434">
            <v>12078.82</v>
          </cell>
          <cell r="O1434">
            <v>12078.82</v>
          </cell>
        </row>
        <row r="1435">
          <cell r="B1435">
            <v>1774</v>
          </cell>
          <cell r="C1435" t="str">
            <v>M</v>
          </cell>
          <cell r="D1435" t="str">
            <v>15.6.2.1</v>
          </cell>
          <cell r="E1435" t="str">
            <v>Montagem da instalações elétricas</v>
          </cell>
          <cell r="F1435" t="str">
            <v>un</v>
          </cell>
          <cell r="G1435">
            <v>1</v>
          </cell>
          <cell r="L1435">
            <v>73974.86</v>
          </cell>
          <cell r="N1435">
            <v>73974.86</v>
          </cell>
          <cell r="O1435">
            <v>73974.86</v>
          </cell>
        </row>
        <row r="1436">
          <cell r="B1436">
            <v>4322</v>
          </cell>
          <cell r="C1436" t="str">
            <v>M</v>
          </cell>
          <cell r="D1436" t="str">
            <v>12.1.1.2.1</v>
          </cell>
          <cell r="E1436" t="str">
            <v>Montagem e instalação da Subestação</v>
          </cell>
          <cell r="F1436" t="str">
            <v>un</v>
          </cell>
          <cell r="G1436">
            <v>2</v>
          </cell>
          <cell r="L1436">
            <v>19262.79</v>
          </cell>
          <cell r="N1436">
            <v>19262.79</v>
          </cell>
          <cell r="O1436">
            <v>38525.58</v>
          </cell>
        </row>
        <row r="1437">
          <cell r="B1437">
            <v>3806</v>
          </cell>
          <cell r="C1437" t="str">
            <v>M</v>
          </cell>
          <cell r="D1437" t="str">
            <v>8.5.16.1</v>
          </cell>
          <cell r="E1437" t="str">
            <v>Montagem e instalação de conjunto moto-bomba submersível (eixo vertical) em poços tubulares, potência maior que  30 CV</v>
          </cell>
          <cell r="F1437" t="str">
            <v>un</v>
          </cell>
          <cell r="G1437">
            <v>4</v>
          </cell>
          <cell r="L1437">
            <v>6400.4</v>
          </cell>
          <cell r="N1437">
            <v>6400.4</v>
          </cell>
          <cell r="O1437">
            <v>25601.599999999999</v>
          </cell>
        </row>
        <row r="1438">
          <cell r="B1438">
            <v>3171</v>
          </cell>
          <cell r="C1438" t="str">
            <v>M</v>
          </cell>
          <cell r="D1438" t="str">
            <v>6.5.16.1</v>
          </cell>
          <cell r="E1438" t="str">
            <v>Montagem e instalação de conjunto moto-bomba submersível (eixo vertical) em poços tubulares, potência maior que  30 CV</v>
          </cell>
          <cell r="F1438" t="str">
            <v>un</v>
          </cell>
          <cell r="G1438">
            <v>2</v>
          </cell>
          <cell r="L1438">
            <v>6400.4</v>
          </cell>
          <cell r="N1438">
            <v>6400.4</v>
          </cell>
          <cell r="O1438">
            <v>12800.8</v>
          </cell>
        </row>
        <row r="1439">
          <cell r="B1439">
            <v>2739</v>
          </cell>
          <cell r="C1439" t="str">
            <v>M</v>
          </cell>
          <cell r="D1439" t="str">
            <v>4.5.16.1</v>
          </cell>
          <cell r="E1439" t="str">
            <v>Montagem e instalação de conjunto moto-bomba submersível (eixo vertical) em poços tubulares, potência maior que  30 CV</v>
          </cell>
          <cell r="F1439" t="str">
            <v>un</v>
          </cell>
          <cell r="G1439">
            <v>2</v>
          </cell>
          <cell r="L1439">
            <v>11131.2</v>
          </cell>
          <cell r="N1439">
            <v>11131.2</v>
          </cell>
          <cell r="O1439">
            <v>22262.400000000001</v>
          </cell>
        </row>
        <row r="1440">
          <cell r="B1440">
            <v>2443</v>
          </cell>
          <cell r="C1440" t="str">
            <v>M</v>
          </cell>
          <cell r="D1440" t="str">
            <v>3.5.16.1</v>
          </cell>
          <cell r="E1440" t="str">
            <v>Montagem e instalação de conjunto moto-bomba submersível (eixo vertical) em poços tubulares, potência maior que  30 CV</v>
          </cell>
          <cell r="F1440" t="str">
            <v>un</v>
          </cell>
          <cell r="G1440">
            <v>2</v>
          </cell>
          <cell r="L1440">
            <v>16696.8</v>
          </cell>
          <cell r="N1440">
            <v>16696.8</v>
          </cell>
          <cell r="O1440">
            <v>33393.599999999999</v>
          </cell>
        </row>
        <row r="1441">
          <cell r="B1441">
            <v>3521</v>
          </cell>
          <cell r="C1441" t="str">
            <v>M</v>
          </cell>
          <cell r="D1441" t="str">
            <v>7.5.16.1</v>
          </cell>
          <cell r="E1441" t="str">
            <v>Montagem e instalação de conjunto moto-bomba submersível (eixo vertical) em poços tubulares, potência maior que  30 CV</v>
          </cell>
          <cell r="F1441" t="str">
            <v>un</v>
          </cell>
          <cell r="G1441">
            <v>2</v>
          </cell>
          <cell r="L1441">
            <v>36463.199999999997</v>
          </cell>
          <cell r="N1441">
            <v>36463.199999999997</v>
          </cell>
          <cell r="O1441">
            <v>72926.399999999994</v>
          </cell>
        </row>
        <row r="1442">
          <cell r="B1442">
            <v>2162</v>
          </cell>
          <cell r="C1442" t="str">
            <v>M</v>
          </cell>
          <cell r="D1442" t="str">
            <v>2.4.2.1</v>
          </cell>
          <cell r="E1442" t="str">
            <v>Montagem e instalação de conjunto moto-bomba submersível (eixo vertical) em poços tubulares, potência maior que  30 CV</v>
          </cell>
          <cell r="F1442" t="str">
            <v>un</v>
          </cell>
          <cell r="G1442">
            <v>1</v>
          </cell>
          <cell r="L1442">
            <v>61987.44</v>
          </cell>
          <cell r="N1442">
            <v>61987.44</v>
          </cell>
          <cell r="O1442">
            <v>61987.44</v>
          </cell>
        </row>
        <row r="1443">
          <cell r="B1443">
            <v>5394</v>
          </cell>
          <cell r="C1443" t="str">
            <v>M</v>
          </cell>
          <cell r="D1443" t="str">
            <v>12.6.3.2.1</v>
          </cell>
          <cell r="E1443" t="str">
            <v>Montagem e instalação de materiais e equipamentos eletricos</v>
          </cell>
          <cell r="F1443" t="str">
            <v>un</v>
          </cell>
          <cell r="G1443">
            <v>2</v>
          </cell>
          <cell r="L1443">
            <v>21326.99</v>
          </cell>
          <cell r="N1443">
            <v>21326.99</v>
          </cell>
          <cell r="O1443">
            <v>42653.98</v>
          </cell>
        </row>
        <row r="1444">
          <cell r="B1444">
            <v>4936</v>
          </cell>
          <cell r="C1444" t="str">
            <v>M</v>
          </cell>
          <cell r="D1444" t="str">
            <v>12.4.3.2.1</v>
          </cell>
          <cell r="E1444" t="str">
            <v>Montagem e instalação de materiais e equipamentos eletricos</v>
          </cell>
          <cell r="F1444" t="str">
            <v>un</v>
          </cell>
          <cell r="G1444">
            <v>1</v>
          </cell>
          <cell r="L1444">
            <v>21430.94</v>
          </cell>
          <cell r="N1444">
            <v>21430.94</v>
          </cell>
          <cell r="O1444">
            <v>21430.94</v>
          </cell>
        </row>
        <row r="1445">
          <cell r="B1445">
            <v>4712</v>
          </cell>
          <cell r="C1445" t="str">
            <v>M</v>
          </cell>
          <cell r="D1445" t="str">
            <v>12.3.3.2.1</v>
          </cell>
          <cell r="E1445" t="str">
            <v>Montagem e instalação de materiais e equipamentos eletricos</v>
          </cell>
          <cell r="F1445" t="str">
            <v>un</v>
          </cell>
          <cell r="G1445">
            <v>1</v>
          </cell>
          <cell r="L1445">
            <v>27648.53</v>
          </cell>
          <cell r="N1445">
            <v>27648.53</v>
          </cell>
          <cell r="O1445">
            <v>27648.53</v>
          </cell>
        </row>
        <row r="1446">
          <cell r="B1446">
            <v>4486</v>
          </cell>
          <cell r="C1446" t="str">
            <v>M</v>
          </cell>
          <cell r="D1446" t="str">
            <v>12.2.3.2.1</v>
          </cell>
          <cell r="E1446" t="str">
            <v>Montagem e instalação de materiais e equipamentos eletricos</v>
          </cell>
          <cell r="F1446" t="str">
            <v>un</v>
          </cell>
          <cell r="G1446">
            <v>1</v>
          </cell>
          <cell r="L1446">
            <v>27746.29</v>
          </cell>
          <cell r="N1446">
            <v>27746.29</v>
          </cell>
          <cell r="O1446">
            <v>27746.29</v>
          </cell>
        </row>
        <row r="1447">
          <cell r="B1447">
            <v>4354</v>
          </cell>
          <cell r="C1447" t="str">
            <v>M</v>
          </cell>
          <cell r="D1447" t="str">
            <v>12.1.3.2.1</v>
          </cell>
          <cell r="E1447" t="str">
            <v>Montagem e instalação de materiais e equipamentos eletricos</v>
          </cell>
          <cell r="F1447" t="str">
            <v>un</v>
          </cell>
          <cell r="G1447">
            <v>2</v>
          </cell>
          <cell r="L1447">
            <v>52646.96</v>
          </cell>
          <cell r="N1447">
            <v>52646.96</v>
          </cell>
          <cell r="O1447">
            <v>105293.92</v>
          </cell>
        </row>
        <row r="1448">
          <cell r="B1448">
            <v>5531</v>
          </cell>
          <cell r="C1448" t="str">
            <v>M</v>
          </cell>
          <cell r="D1448" t="str">
            <v>12.6.4.2.1</v>
          </cell>
          <cell r="E1448" t="str">
            <v>Montagem e instalação de materiais eletricos</v>
          </cell>
          <cell r="F1448" t="str">
            <v>un</v>
          </cell>
          <cell r="G1448">
            <v>2</v>
          </cell>
          <cell r="L1448">
            <v>15342.54</v>
          </cell>
          <cell r="N1448">
            <v>15342.54</v>
          </cell>
          <cell r="O1448">
            <v>30685.08</v>
          </cell>
        </row>
        <row r="1449">
          <cell r="B1449">
            <v>5072</v>
          </cell>
          <cell r="C1449" t="str">
            <v>M</v>
          </cell>
          <cell r="D1449" t="str">
            <v>12.4.4.2.1</v>
          </cell>
          <cell r="E1449" t="str">
            <v>Montagem e instalação de materiais eletricos</v>
          </cell>
          <cell r="F1449" t="str">
            <v>un</v>
          </cell>
          <cell r="G1449">
            <v>1</v>
          </cell>
          <cell r="L1449">
            <v>19062.45</v>
          </cell>
          <cell r="N1449">
            <v>19062.45</v>
          </cell>
          <cell r="O1449">
            <v>19062.45</v>
          </cell>
        </row>
        <row r="1450">
          <cell r="B1450">
            <v>4847</v>
          </cell>
          <cell r="C1450" t="str">
            <v>M</v>
          </cell>
          <cell r="D1450" t="str">
            <v>12.3.4.2.1</v>
          </cell>
          <cell r="E1450" t="str">
            <v>Montagem e instalação de materiais eletricos</v>
          </cell>
          <cell r="F1450" t="str">
            <v>un</v>
          </cell>
          <cell r="G1450">
            <v>1</v>
          </cell>
          <cell r="L1450">
            <v>35066.629999999997</v>
          </cell>
          <cell r="N1450">
            <v>35066.629999999997</v>
          </cell>
          <cell r="O1450">
            <v>35066.629999999997</v>
          </cell>
        </row>
        <row r="1451">
          <cell r="B1451">
            <v>4621</v>
          </cell>
          <cell r="C1451" t="str">
            <v>M</v>
          </cell>
          <cell r="D1451" t="str">
            <v>12.2.4.2.1</v>
          </cell>
          <cell r="E1451" t="str">
            <v>Montagem e instalação de materiais eletricos</v>
          </cell>
          <cell r="F1451" t="str">
            <v>un</v>
          </cell>
          <cell r="G1451">
            <v>1</v>
          </cell>
          <cell r="L1451">
            <v>40338.769999999997</v>
          </cell>
          <cell r="N1451">
            <v>40338.769999999997</v>
          </cell>
          <cell r="O1451">
            <v>40338.769999999997</v>
          </cell>
        </row>
        <row r="1452">
          <cell r="B1452">
            <v>4395</v>
          </cell>
          <cell r="C1452" t="str">
            <v>M</v>
          </cell>
          <cell r="D1452" t="str">
            <v>12.1.4.2.1</v>
          </cell>
          <cell r="E1452" t="str">
            <v>Montagem e instalação de materiais eletricos</v>
          </cell>
          <cell r="F1452" t="str">
            <v>un</v>
          </cell>
          <cell r="G1452">
            <v>1</v>
          </cell>
          <cell r="L1452">
            <v>90597.43</v>
          </cell>
          <cell r="N1452">
            <v>90597.43</v>
          </cell>
          <cell r="O1452">
            <v>90597.43</v>
          </cell>
        </row>
        <row r="1453">
          <cell r="B1453">
            <v>5305</v>
          </cell>
          <cell r="C1453" t="str">
            <v>M</v>
          </cell>
          <cell r="D1453" t="str">
            <v>12.5.4.2.1</v>
          </cell>
          <cell r="E1453" t="str">
            <v>Montagem e instalação de materiais eletricos</v>
          </cell>
          <cell r="F1453" t="str">
            <v>un</v>
          </cell>
          <cell r="G1453">
            <v>1</v>
          </cell>
          <cell r="L1453">
            <v>98399.25</v>
          </cell>
          <cell r="N1453">
            <v>98399.25</v>
          </cell>
          <cell r="O1453">
            <v>98399.25</v>
          </cell>
        </row>
        <row r="1454">
          <cell r="B1454">
            <v>5594</v>
          </cell>
          <cell r="C1454" t="str">
            <v>M</v>
          </cell>
          <cell r="D1454" t="str">
            <v>12.7.2.2.1</v>
          </cell>
          <cell r="E1454" t="str">
            <v xml:space="preserve">Montagem e instalação do material elétrico </v>
          </cell>
          <cell r="F1454" t="str">
            <v>un</v>
          </cell>
          <cell r="G1454">
            <v>1</v>
          </cell>
          <cell r="L1454">
            <v>3942.2</v>
          </cell>
          <cell r="N1454">
            <v>3942.2</v>
          </cell>
          <cell r="O1454">
            <v>3942.2</v>
          </cell>
        </row>
        <row r="1455">
          <cell r="B1455">
            <v>4910</v>
          </cell>
          <cell r="C1455" t="str">
            <v>M</v>
          </cell>
          <cell r="D1455" t="str">
            <v>12.4.2.2.1</v>
          </cell>
          <cell r="E1455" t="str">
            <v xml:space="preserve">Montagem e instalação do material elétrico </v>
          </cell>
          <cell r="F1455" t="str">
            <v>un</v>
          </cell>
          <cell r="G1455">
            <v>2</v>
          </cell>
          <cell r="L1455">
            <v>4067</v>
          </cell>
          <cell r="N1455">
            <v>4067</v>
          </cell>
          <cell r="O1455">
            <v>8134</v>
          </cell>
        </row>
        <row r="1456">
          <cell r="B1456">
            <v>4686</v>
          </cell>
          <cell r="C1456" t="str">
            <v>M</v>
          </cell>
          <cell r="D1456" t="str">
            <v>12.3.2.2.1</v>
          </cell>
          <cell r="E1456" t="str">
            <v xml:space="preserve">Montagem e instalação do material elétrico </v>
          </cell>
          <cell r="F1456" t="str">
            <v>un</v>
          </cell>
          <cell r="G1456">
            <v>1</v>
          </cell>
          <cell r="L1456">
            <v>4449.1400000000003</v>
          </cell>
          <cell r="N1456">
            <v>4449.1400000000003</v>
          </cell>
          <cell r="O1456">
            <v>4449.1400000000003</v>
          </cell>
        </row>
        <row r="1457">
          <cell r="B1457">
            <v>4328</v>
          </cell>
          <cell r="C1457" t="str">
            <v>M</v>
          </cell>
          <cell r="D1457" t="str">
            <v>12.1.2.2.1</v>
          </cell>
          <cell r="E1457" t="str">
            <v xml:space="preserve">Montagem e instalação do material elétrico </v>
          </cell>
          <cell r="F1457" t="str">
            <v>un</v>
          </cell>
          <cell r="G1457">
            <v>1</v>
          </cell>
          <cell r="L1457">
            <v>4789.7299999999996</v>
          </cell>
          <cell r="N1457">
            <v>4789.7299999999996</v>
          </cell>
          <cell r="O1457">
            <v>4789.7299999999996</v>
          </cell>
        </row>
        <row r="1458">
          <cell r="B1458">
            <v>4460</v>
          </cell>
          <cell r="C1458" t="str">
            <v>M</v>
          </cell>
          <cell r="D1458" t="str">
            <v>12.2.2.2.1</v>
          </cell>
          <cell r="E1458" t="str">
            <v xml:space="preserve">Montagem e instalação do material elétrico </v>
          </cell>
          <cell r="F1458" t="str">
            <v>un</v>
          </cell>
          <cell r="G1458">
            <v>1</v>
          </cell>
          <cell r="L1458">
            <v>5165.5600000000004</v>
          </cell>
          <cell r="N1458">
            <v>5165.5600000000004</v>
          </cell>
          <cell r="O1458">
            <v>5165.5600000000004</v>
          </cell>
        </row>
        <row r="1459">
          <cell r="B1459">
            <v>5143</v>
          </cell>
          <cell r="C1459" t="str">
            <v>M</v>
          </cell>
          <cell r="D1459" t="str">
            <v>12.5.2.2.1</v>
          </cell>
          <cell r="E1459" t="str">
            <v xml:space="preserve">Montagem e instalação do material elétrico </v>
          </cell>
          <cell r="F1459" t="str">
            <v>un</v>
          </cell>
          <cell r="G1459">
            <v>1</v>
          </cell>
          <cell r="L1459">
            <v>8634.74</v>
          </cell>
          <cell r="N1459">
            <v>8634.74</v>
          </cell>
          <cell r="O1459">
            <v>8634.74</v>
          </cell>
        </row>
        <row r="1460">
          <cell r="B1460">
            <v>5344</v>
          </cell>
          <cell r="C1460" t="str">
            <v>M</v>
          </cell>
          <cell r="D1460" t="str">
            <v>12.6.1.2.1</v>
          </cell>
          <cell r="E1460" t="str">
            <v>Montagem e instalação do Ramal de Entrada</v>
          </cell>
          <cell r="F1460" t="str">
            <v>un</v>
          </cell>
          <cell r="G1460">
            <v>1</v>
          </cell>
          <cell r="L1460">
            <v>1211.24</v>
          </cell>
          <cell r="N1460">
            <v>1211.24</v>
          </cell>
          <cell r="O1460">
            <v>1211.24</v>
          </cell>
        </row>
        <row r="1461">
          <cell r="B1461">
            <v>4886</v>
          </cell>
          <cell r="C1461" t="str">
            <v>M</v>
          </cell>
          <cell r="D1461" t="str">
            <v>12.4.1.2.1</v>
          </cell>
          <cell r="E1461" t="str">
            <v>Montagem e instalação do Ramal de Entrada</v>
          </cell>
          <cell r="F1461" t="str">
            <v>un</v>
          </cell>
          <cell r="G1461">
            <v>1</v>
          </cell>
          <cell r="L1461">
            <v>1219.04</v>
          </cell>
          <cell r="N1461">
            <v>1219.04</v>
          </cell>
          <cell r="O1461">
            <v>1219.04</v>
          </cell>
        </row>
        <row r="1462">
          <cell r="B1462">
            <v>5570</v>
          </cell>
          <cell r="C1462" t="str">
            <v>M</v>
          </cell>
          <cell r="D1462" t="str">
            <v>12.7.1.2.1</v>
          </cell>
          <cell r="E1462" t="str">
            <v>Montagem e instalação do Ramal de Entrada</v>
          </cell>
          <cell r="F1462" t="str">
            <v>un</v>
          </cell>
          <cell r="G1462">
            <v>1</v>
          </cell>
          <cell r="L1462">
            <v>1291.6400000000001</v>
          </cell>
          <cell r="N1462">
            <v>1291.6400000000001</v>
          </cell>
          <cell r="O1462">
            <v>1291.6400000000001</v>
          </cell>
        </row>
        <row r="1463">
          <cell r="B1463">
            <v>4661</v>
          </cell>
          <cell r="C1463" t="str">
            <v>M</v>
          </cell>
          <cell r="D1463" t="str">
            <v>12.3.1.2.1</v>
          </cell>
          <cell r="E1463" t="str">
            <v>Montagem e instalação do Ramal de Entrada</v>
          </cell>
          <cell r="F1463" t="str">
            <v>un</v>
          </cell>
          <cell r="G1463">
            <v>1</v>
          </cell>
          <cell r="L1463">
            <v>1419.17</v>
          </cell>
          <cell r="N1463">
            <v>1419.17</v>
          </cell>
          <cell r="O1463">
            <v>1419.17</v>
          </cell>
        </row>
        <row r="1464">
          <cell r="B1464">
            <v>4435</v>
          </cell>
          <cell r="C1464" t="str">
            <v>M</v>
          </cell>
          <cell r="D1464" t="str">
            <v>12.2.1.2.1</v>
          </cell>
          <cell r="E1464" t="str">
            <v>Montagem e instalação do Ramal de Entrada</v>
          </cell>
          <cell r="F1464" t="str">
            <v>un</v>
          </cell>
          <cell r="G1464">
            <v>1</v>
          </cell>
          <cell r="L1464">
            <v>1775.86</v>
          </cell>
          <cell r="N1464">
            <v>1775.86</v>
          </cell>
          <cell r="O1464">
            <v>1775.86</v>
          </cell>
        </row>
        <row r="1465">
          <cell r="B1465">
            <v>2457</v>
          </cell>
          <cell r="C1465" t="str">
            <v>M</v>
          </cell>
          <cell r="D1465" t="str">
            <v>3.5.20.2</v>
          </cell>
          <cell r="E1465" t="str">
            <v>Montagem e instalação de talha manual com trole manual, com capacidade de 02t</v>
          </cell>
          <cell r="F1465" t="str">
            <v>un</v>
          </cell>
          <cell r="G1465">
            <v>6</v>
          </cell>
          <cell r="L1465">
            <v>2958.18</v>
          </cell>
          <cell r="N1465">
            <v>2958.18</v>
          </cell>
          <cell r="O1465">
            <v>17749.080000000002</v>
          </cell>
        </row>
        <row r="1466">
          <cell r="B1466">
            <v>1647</v>
          </cell>
          <cell r="C1466" t="str">
            <v>M</v>
          </cell>
          <cell r="D1466" t="str">
            <v>15.2.3.1</v>
          </cell>
          <cell r="E1466" t="str">
            <v>Montagem e instalações de equipamentos e sistemas de automoção e controle,  dos itens 17.2.1</v>
          </cell>
          <cell r="F1466" t="str">
            <v>un</v>
          </cell>
          <cell r="G1466">
            <v>1</v>
          </cell>
          <cell r="L1466">
            <v>49443.49</v>
          </cell>
          <cell r="N1466">
            <v>49443.49</v>
          </cell>
          <cell r="O1466">
            <v>49443.49</v>
          </cell>
        </row>
        <row r="1467">
          <cell r="B1467">
            <v>1650</v>
          </cell>
          <cell r="C1467" t="str">
            <v>M</v>
          </cell>
          <cell r="D1467" t="str">
            <v>15.2.4.1</v>
          </cell>
          <cell r="E1467" t="str">
            <v>Montagem instalações elétricas gerais, conforme projeto especifico dos itens 17.2.2</v>
          </cell>
          <cell r="F1467" t="str">
            <v>un</v>
          </cell>
          <cell r="G1467">
            <v>1</v>
          </cell>
          <cell r="L1467">
            <v>3199.61</v>
          </cell>
          <cell r="N1467">
            <v>3199.61</v>
          </cell>
          <cell r="O1467">
            <v>3199.61</v>
          </cell>
        </row>
        <row r="1468">
          <cell r="B1468">
            <v>257</v>
          </cell>
          <cell r="C1468" t="str">
            <v>M</v>
          </cell>
          <cell r="D1468" t="str">
            <v>4.4.3.3</v>
          </cell>
          <cell r="E1468" t="str">
            <v>Placa de redução fofo PN10 DN 400 x 300 38,000 kg</v>
          </cell>
          <cell r="F1468" t="str">
            <v>pc</v>
          </cell>
          <cell r="G1468">
            <v>4</v>
          </cell>
          <cell r="L1468">
            <v>185.89</v>
          </cell>
          <cell r="N1468">
            <v>185.89</v>
          </cell>
          <cell r="O1468">
            <v>743.56</v>
          </cell>
        </row>
        <row r="1469">
          <cell r="B1469">
            <v>256</v>
          </cell>
          <cell r="C1469" t="str">
            <v>M</v>
          </cell>
          <cell r="D1469" t="str">
            <v>4.4.3.2</v>
          </cell>
          <cell r="E1469" t="str">
            <v>Placa de redução fofo PN10 DN 500 x 400 53,000 kg</v>
          </cell>
          <cell r="F1469" t="str">
            <v>pc</v>
          </cell>
          <cell r="G1469">
            <v>4</v>
          </cell>
          <cell r="L1469">
            <v>277.3</v>
          </cell>
          <cell r="N1469">
            <v>277.3</v>
          </cell>
          <cell r="O1469">
            <v>1109.2</v>
          </cell>
        </row>
        <row r="1470">
          <cell r="B1470">
            <v>273</v>
          </cell>
          <cell r="C1470" t="str">
            <v>M</v>
          </cell>
          <cell r="D1470" t="str">
            <v>4.4.3.19</v>
          </cell>
          <cell r="E1470" t="str">
            <v>Reducao concentrica em aço  com flanges, DN 500 x 400</v>
          </cell>
          <cell r="F1470" t="str">
            <v>pc</v>
          </cell>
          <cell r="G1470">
            <v>8</v>
          </cell>
          <cell r="L1470">
            <v>1569.06</v>
          </cell>
          <cell r="N1470">
            <v>1569.06</v>
          </cell>
          <cell r="O1470">
            <v>12552.48</v>
          </cell>
        </row>
        <row r="1471">
          <cell r="B1471">
            <v>159</v>
          </cell>
          <cell r="C1471" t="str">
            <v>M</v>
          </cell>
          <cell r="D1471" t="str">
            <v>3.4.1.19</v>
          </cell>
          <cell r="E1471" t="str">
            <v>Redução em aço com PT/FL e aba de vedação conforme det. 01  (peça especial) DN 800 x 600 mm</v>
          </cell>
          <cell r="F1471" t="str">
            <v>un</v>
          </cell>
          <cell r="G1471">
            <v>1</v>
          </cell>
          <cell r="L1471">
            <v>2348</v>
          </cell>
          <cell r="N1471">
            <v>2348</v>
          </cell>
          <cell r="O1471">
            <v>2348</v>
          </cell>
        </row>
        <row r="1472">
          <cell r="B1472">
            <v>431</v>
          </cell>
          <cell r="C1472" t="str">
            <v>M</v>
          </cell>
          <cell r="D1472" t="str">
            <v>7.1.6.7</v>
          </cell>
          <cell r="E1472" t="str">
            <v>Reducao concentrica c/ flanges FoFo PN 10 DN 100 x 50   15,500kg</v>
          </cell>
          <cell r="F1472" t="str">
            <v>pc</v>
          </cell>
          <cell r="G1472">
            <v>3</v>
          </cell>
          <cell r="L1472">
            <v>49.09</v>
          </cell>
          <cell r="N1472">
            <v>49.09</v>
          </cell>
          <cell r="O1472">
            <v>147.27000000000001</v>
          </cell>
        </row>
        <row r="1473">
          <cell r="B1473">
            <v>3160</v>
          </cell>
          <cell r="C1473" t="str">
            <v>M</v>
          </cell>
          <cell r="D1473" t="str">
            <v>6.5.12.21</v>
          </cell>
          <cell r="E1473" t="str">
            <v>Redução Concentrica c/ flanges FoFo PN 10, DN (150x100)mm</v>
          </cell>
          <cell r="F1473" t="str">
            <v>pç</v>
          </cell>
          <cell r="G1473">
            <v>2</v>
          </cell>
          <cell r="L1473">
            <v>57.05</v>
          </cell>
          <cell r="N1473">
            <v>57.05</v>
          </cell>
          <cell r="O1473">
            <v>114.1</v>
          </cell>
        </row>
        <row r="1474">
          <cell r="B1474">
            <v>432</v>
          </cell>
          <cell r="C1474" t="str">
            <v>M</v>
          </cell>
          <cell r="D1474" t="str">
            <v>7.1.6.8</v>
          </cell>
          <cell r="E1474" t="str">
            <v>Reducao concentrica c/ flanges FoFo PN 10 DN 200 x 150  22,000kg</v>
          </cell>
          <cell r="F1474" t="str">
            <v>pc</v>
          </cell>
          <cell r="G1474">
            <v>3</v>
          </cell>
          <cell r="L1474">
            <v>87.77</v>
          </cell>
          <cell r="N1474">
            <v>87.77</v>
          </cell>
          <cell r="O1474">
            <v>263.31</v>
          </cell>
        </row>
        <row r="1475">
          <cell r="B1475">
            <v>2432</v>
          </cell>
          <cell r="C1475" t="str">
            <v>M</v>
          </cell>
          <cell r="D1475" t="str">
            <v>3.5.12.21</v>
          </cell>
          <cell r="E1475" t="str">
            <v>Redução Concentrica c/ flanges FoFo PN 10, DN (200x150)mm</v>
          </cell>
          <cell r="F1475" t="str">
            <v>pç</v>
          </cell>
          <cell r="G1475">
            <v>4</v>
          </cell>
          <cell r="L1475">
            <v>87.77</v>
          </cell>
          <cell r="N1475">
            <v>87.77</v>
          </cell>
          <cell r="O1475">
            <v>351.08</v>
          </cell>
        </row>
        <row r="1476">
          <cell r="B1476">
            <v>3510</v>
          </cell>
          <cell r="C1476" t="str">
            <v>M</v>
          </cell>
          <cell r="D1476" t="str">
            <v>7.5.12.20</v>
          </cell>
          <cell r="E1476" t="str">
            <v>Redução Concentrica c/ flanges FoFo PN 10, DN (400x300)mm</v>
          </cell>
          <cell r="F1476" t="str">
            <v>pç</v>
          </cell>
          <cell r="G1476">
            <v>2</v>
          </cell>
          <cell r="L1476">
            <v>380.34</v>
          </cell>
          <cell r="N1476">
            <v>380.34</v>
          </cell>
          <cell r="O1476">
            <v>760.68</v>
          </cell>
        </row>
        <row r="1477">
          <cell r="B1477">
            <v>1003</v>
          </cell>
          <cell r="C1477" t="str">
            <v>M</v>
          </cell>
          <cell r="D1477" t="str">
            <v>7.5.4.1.20</v>
          </cell>
          <cell r="E1477" t="str">
            <v>Redução concêntrica c/Flanges FoFo PN-10 DN (500x400)mm</v>
          </cell>
          <cell r="F1477" t="str">
            <v>pç</v>
          </cell>
          <cell r="G1477">
            <v>1</v>
          </cell>
          <cell r="L1477">
            <v>763.62</v>
          </cell>
          <cell r="N1477">
            <v>763.62</v>
          </cell>
          <cell r="O1477">
            <v>763.62</v>
          </cell>
        </row>
        <row r="1478">
          <cell r="B1478">
            <v>539</v>
          </cell>
          <cell r="C1478" t="str">
            <v>M</v>
          </cell>
          <cell r="D1478" t="str">
            <v>7.2.4.2.17</v>
          </cell>
          <cell r="E1478" t="str">
            <v>Redução Ponta e Bolsa FºF° JGS DN (150 X 100)mm, Inclusive anel de borracha</v>
          </cell>
          <cell r="F1478" t="str">
            <v>pç</v>
          </cell>
          <cell r="G1478">
            <v>22</v>
          </cell>
          <cell r="L1478">
            <v>39.79</v>
          </cell>
          <cell r="N1478">
            <v>39.79</v>
          </cell>
          <cell r="O1478">
            <v>875.38</v>
          </cell>
        </row>
        <row r="1479">
          <cell r="B1479">
            <v>1500</v>
          </cell>
          <cell r="C1479" t="str">
            <v>M</v>
          </cell>
          <cell r="D1479" t="str">
            <v>13.5.14</v>
          </cell>
          <cell r="E1479" t="str">
            <v>Redução em fofo, ponta e bolsa JGS pn10, DN150x100 13,500 kg</v>
          </cell>
          <cell r="F1479" t="str">
            <v>pç</v>
          </cell>
          <cell r="G1479">
            <v>4</v>
          </cell>
          <cell r="L1479">
            <v>39.79</v>
          </cell>
          <cell r="N1479">
            <v>39.79</v>
          </cell>
          <cell r="O1479">
            <v>159.16</v>
          </cell>
        </row>
        <row r="1480">
          <cell r="B1480">
            <v>540</v>
          </cell>
          <cell r="C1480" t="str">
            <v>M</v>
          </cell>
          <cell r="D1480" t="str">
            <v>7.2.4.2.18</v>
          </cell>
          <cell r="E1480" t="str">
            <v>Redução Ponta e Bolsa FºF° JGS DN (200 X 100)mm, Inclusive anel de borracha</v>
          </cell>
          <cell r="F1480" t="str">
            <v>pç</v>
          </cell>
          <cell r="G1480">
            <v>2</v>
          </cell>
          <cell r="L1480">
            <v>50.32</v>
          </cell>
          <cell r="N1480">
            <v>50.32</v>
          </cell>
          <cell r="O1480">
            <v>100.64</v>
          </cell>
        </row>
        <row r="1481">
          <cell r="B1481">
            <v>541</v>
          </cell>
          <cell r="C1481" t="str">
            <v>M</v>
          </cell>
          <cell r="D1481" t="str">
            <v>7.2.4.2.19</v>
          </cell>
          <cell r="E1481" t="str">
            <v>Redução Ponta e Bolsa FºF° JGS DN (200 X 150)mm, Inclusive anel de borracha</v>
          </cell>
          <cell r="F1481" t="str">
            <v>pç</v>
          </cell>
          <cell r="G1481">
            <v>4</v>
          </cell>
          <cell r="L1481">
            <v>51.49</v>
          </cell>
          <cell r="N1481">
            <v>51.49</v>
          </cell>
          <cell r="O1481">
            <v>205.96</v>
          </cell>
        </row>
        <row r="1482">
          <cell r="B1482">
            <v>1412</v>
          </cell>
          <cell r="C1482" t="str">
            <v>M</v>
          </cell>
          <cell r="D1482" t="str">
            <v>12.5.9</v>
          </cell>
          <cell r="E1482" t="str">
            <v>Redução FoFo ponta e bolsa JGS DN 200x150 20,000 kg</v>
          </cell>
          <cell r="F1482" t="str">
            <v>pç</v>
          </cell>
          <cell r="G1482">
            <v>1</v>
          </cell>
          <cell r="L1482">
            <v>51.49</v>
          </cell>
          <cell r="N1482">
            <v>51.49</v>
          </cell>
          <cell r="O1482">
            <v>51.49</v>
          </cell>
        </row>
        <row r="1483">
          <cell r="B1483">
            <v>542</v>
          </cell>
          <cell r="C1483" t="str">
            <v>M</v>
          </cell>
          <cell r="D1483" t="str">
            <v>7.2.4.2.20</v>
          </cell>
          <cell r="E1483" t="str">
            <v>Redução Ponta e Bolsa FºF° JGS DN (250 X 200)mm, Inclusive anel de borracha</v>
          </cell>
          <cell r="F1483" t="str">
            <v>pç</v>
          </cell>
          <cell r="G1483">
            <v>1</v>
          </cell>
          <cell r="L1483">
            <v>69.05</v>
          </cell>
          <cell r="N1483">
            <v>69.05</v>
          </cell>
          <cell r="O1483">
            <v>69.05</v>
          </cell>
        </row>
        <row r="1484">
          <cell r="B1484">
            <v>543</v>
          </cell>
          <cell r="C1484" t="str">
            <v>M</v>
          </cell>
          <cell r="D1484" t="str">
            <v>7.2.4.2.21</v>
          </cell>
          <cell r="E1484" t="str">
            <v>Redução Ponta e Bolsa FºF° JGS DN (300 X 200)mm, Inclusive anel de borracha</v>
          </cell>
          <cell r="F1484" t="str">
            <v>pç</v>
          </cell>
          <cell r="G1484">
            <v>3</v>
          </cell>
          <cell r="L1484">
            <v>86.79</v>
          </cell>
          <cell r="N1484">
            <v>86.79</v>
          </cell>
          <cell r="O1484">
            <v>260.37</v>
          </cell>
        </row>
        <row r="1485">
          <cell r="B1485">
            <v>1413</v>
          </cell>
          <cell r="C1485" t="str">
            <v>M</v>
          </cell>
          <cell r="D1485" t="str">
            <v>12.5.10</v>
          </cell>
          <cell r="E1485" t="str">
            <v>Redução FoFo ponta e bolsa JGS DN 300x250 29,500 kg</v>
          </cell>
          <cell r="F1485" t="str">
            <v>pç</v>
          </cell>
          <cell r="G1485">
            <v>1</v>
          </cell>
          <cell r="L1485">
            <v>86.79</v>
          </cell>
          <cell r="N1485">
            <v>86.79</v>
          </cell>
          <cell r="O1485">
            <v>86.79</v>
          </cell>
        </row>
        <row r="1486">
          <cell r="B1486">
            <v>544</v>
          </cell>
          <cell r="C1486" t="str">
            <v>M</v>
          </cell>
          <cell r="D1486" t="str">
            <v>7.2.4.2.22</v>
          </cell>
          <cell r="E1486" t="str">
            <v>Redução Ponta e Bolsa FºF° JGS DN (300 X 250)mm, Inclusive anel de borracha</v>
          </cell>
          <cell r="F1486" t="str">
            <v>pç</v>
          </cell>
          <cell r="G1486">
            <v>3</v>
          </cell>
          <cell r="L1486">
            <v>91.28</v>
          </cell>
          <cell r="N1486">
            <v>91.28</v>
          </cell>
          <cell r="O1486">
            <v>273.83999999999997</v>
          </cell>
        </row>
        <row r="1487">
          <cell r="B1487">
            <v>1133</v>
          </cell>
          <cell r="C1487" t="str">
            <v>M</v>
          </cell>
          <cell r="D1487" t="str">
            <v>8.4.1.1</v>
          </cell>
          <cell r="E1487" t="str">
            <v>Redução Ponta e Bolsa FoFo JGS DN 350x 300mm</v>
          </cell>
          <cell r="F1487" t="str">
            <v>und.</v>
          </cell>
          <cell r="G1487">
            <v>4</v>
          </cell>
          <cell r="L1487">
            <v>152.57</v>
          </cell>
          <cell r="N1487">
            <v>152.57</v>
          </cell>
          <cell r="O1487">
            <v>610.28</v>
          </cell>
        </row>
        <row r="1488">
          <cell r="B1488">
            <v>443</v>
          </cell>
          <cell r="C1488" t="str">
            <v>M</v>
          </cell>
          <cell r="D1488" t="str">
            <v>7.1.6.19</v>
          </cell>
          <cell r="E1488" t="str">
            <v>Redução ponta e bolsa FoFo jgs DN 500x400  60,600kg</v>
          </cell>
          <cell r="F1488" t="str">
            <v>pc</v>
          </cell>
          <cell r="G1488">
            <v>1</v>
          </cell>
          <cell r="L1488">
            <v>286.02999999999997</v>
          </cell>
          <cell r="N1488">
            <v>286.02999999999997</v>
          </cell>
          <cell r="O1488">
            <v>286.02999999999997</v>
          </cell>
        </row>
        <row r="1489">
          <cell r="B1489">
            <v>4247</v>
          </cell>
          <cell r="C1489" t="str">
            <v>M</v>
          </cell>
          <cell r="D1489" t="str">
            <v>10.7.2.6.6</v>
          </cell>
          <cell r="E1489" t="str">
            <v>Redução c/ ponta e bolsa FoFo PN 10 DN (600 x 400)mm</v>
          </cell>
          <cell r="F1489" t="str">
            <v>und</v>
          </cell>
          <cell r="G1489">
            <v>4</v>
          </cell>
          <cell r="L1489">
            <v>640</v>
          </cell>
          <cell r="N1489">
            <v>640</v>
          </cell>
          <cell r="O1489">
            <v>2560</v>
          </cell>
        </row>
        <row r="1490">
          <cell r="B1490">
            <v>4220</v>
          </cell>
          <cell r="C1490" t="str">
            <v>M</v>
          </cell>
          <cell r="D1490" t="str">
            <v>10.7.2.2.1</v>
          </cell>
          <cell r="E1490" t="str">
            <v>Redução c/ bolsas FoFo PN 10 DN (400 x 300)mm</v>
          </cell>
          <cell r="F1490" t="str">
            <v>pc</v>
          </cell>
          <cell r="G1490">
            <v>2</v>
          </cell>
          <cell r="L1490">
            <v>500</v>
          </cell>
          <cell r="N1490">
            <v>500</v>
          </cell>
          <cell r="O1490">
            <v>1000</v>
          </cell>
        </row>
        <row r="1491">
          <cell r="B1491">
            <v>4246</v>
          </cell>
          <cell r="C1491" t="str">
            <v>M</v>
          </cell>
          <cell r="D1491" t="str">
            <v>10.7.2.6.5</v>
          </cell>
          <cell r="E1491" t="str">
            <v>Redução c/ bolsas FoFo PN 10 DN (700 x 600)mm</v>
          </cell>
          <cell r="F1491" t="str">
            <v>und</v>
          </cell>
          <cell r="G1491">
            <v>2</v>
          </cell>
          <cell r="L1491">
            <v>760</v>
          </cell>
          <cell r="N1491">
            <v>760</v>
          </cell>
          <cell r="O1491">
            <v>1520</v>
          </cell>
        </row>
        <row r="1492">
          <cell r="B1492">
            <v>605</v>
          </cell>
          <cell r="C1492" t="str">
            <v>M</v>
          </cell>
          <cell r="D1492" t="str">
            <v>7.2.5.2.21</v>
          </cell>
          <cell r="E1492" t="str">
            <v>Redução PVC-PBA JE BB P/Rede de água DN (75 X 50)mm</v>
          </cell>
          <cell r="F1492" t="str">
            <v>un</v>
          </cell>
          <cell r="G1492">
            <v>24</v>
          </cell>
          <cell r="L1492">
            <v>8.89</v>
          </cell>
          <cell r="N1492">
            <v>8.89</v>
          </cell>
          <cell r="O1492">
            <v>213.36</v>
          </cell>
        </row>
        <row r="1493">
          <cell r="B1493">
            <v>606</v>
          </cell>
          <cell r="C1493" t="str">
            <v>M</v>
          </cell>
          <cell r="D1493" t="str">
            <v>7.2.5.2.22</v>
          </cell>
          <cell r="E1493" t="str">
            <v>Redução PVC-PBA JE BB P/Rede de água DN (100 X 50)mm</v>
          </cell>
          <cell r="F1493" t="str">
            <v>un</v>
          </cell>
          <cell r="G1493">
            <v>56</v>
          </cell>
          <cell r="L1493">
            <v>12.86</v>
          </cell>
          <cell r="N1493">
            <v>12.86</v>
          </cell>
          <cell r="O1493">
            <v>720.16</v>
          </cell>
        </row>
        <row r="1494">
          <cell r="B1494">
            <v>607</v>
          </cell>
          <cell r="C1494" t="str">
            <v>M</v>
          </cell>
          <cell r="D1494" t="str">
            <v>7.2.5.2.23</v>
          </cell>
          <cell r="E1494" t="str">
            <v>Redução PVC-PBA JE BB P/Rede de água DN (100 X 75)mm</v>
          </cell>
          <cell r="F1494" t="str">
            <v>un</v>
          </cell>
          <cell r="G1494">
            <v>21</v>
          </cell>
          <cell r="L1494">
            <v>15.39</v>
          </cell>
          <cell r="N1494">
            <v>15.39</v>
          </cell>
          <cell r="O1494">
            <v>323.19</v>
          </cell>
        </row>
        <row r="1495">
          <cell r="B1495">
            <v>1501</v>
          </cell>
          <cell r="C1495" t="str">
            <v>M</v>
          </cell>
          <cell r="D1495" t="str">
            <v>13.5.15</v>
          </cell>
          <cell r="E1495" t="str">
            <v>Redução em PVC PBA JE DN 100x75</v>
          </cell>
          <cell r="F1495" t="str">
            <v>pç</v>
          </cell>
          <cell r="G1495">
            <v>4</v>
          </cell>
          <cell r="L1495">
            <v>8.6199999999999992</v>
          </cell>
          <cell r="N1495">
            <v>8.6199999999999992</v>
          </cell>
          <cell r="O1495">
            <v>34.479999999999997</v>
          </cell>
        </row>
        <row r="1496">
          <cell r="B1496">
            <v>2431</v>
          </cell>
          <cell r="C1496" t="str">
            <v>M</v>
          </cell>
          <cell r="D1496" t="str">
            <v>3.5.12.20</v>
          </cell>
          <cell r="E1496" t="str">
            <v>Registro chato c/ flanges FoFo PN 10, c/ cabeçote e volante DN 100mm</v>
          </cell>
          <cell r="F1496" t="str">
            <v>pç</v>
          </cell>
          <cell r="G1496">
            <v>5</v>
          </cell>
          <cell r="L1496">
            <v>261.45</v>
          </cell>
          <cell r="N1496">
            <v>261.45</v>
          </cell>
          <cell r="O1496">
            <v>1307.25</v>
          </cell>
        </row>
        <row r="1497">
          <cell r="B1497">
            <v>3158</v>
          </cell>
          <cell r="C1497" t="str">
            <v>M</v>
          </cell>
          <cell r="D1497" t="str">
            <v>6.5.12.19</v>
          </cell>
          <cell r="E1497" t="str">
            <v>Registro chato c/ flanges FoFo PN 10, c/ cabeçote e volante DN 150mm</v>
          </cell>
          <cell r="F1497" t="str">
            <v>pç</v>
          </cell>
          <cell r="G1497">
            <v>6</v>
          </cell>
          <cell r="L1497">
            <v>429</v>
          </cell>
          <cell r="N1497">
            <v>429</v>
          </cell>
          <cell r="O1497">
            <v>2574</v>
          </cell>
        </row>
        <row r="1498">
          <cell r="B1498">
            <v>2430</v>
          </cell>
          <cell r="C1498" t="str">
            <v>M</v>
          </cell>
          <cell r="D1498" t="str">
            <v>3.5.12.19</v>
          </cell>
          <cell r="E1498" t="str">
            <v>Registro chato c/ flanges FoFo PN 10, c/ cabeçote e volante DN 200mm</v>
          </cell>
          <cell r="F1498" t="str">
            <v>pç</v>
          </cell>
          <cell r="G1498">
            <v>5</v>
          </cell>
          <cell r="L1498">
            <v>630</v>
          </cell>
          <cell r="N1498">
            <v>630</v>
          </cell>
          <cell r="O1498">
            <v>3150</v>
          </cell>
        </row>
        <row r="1499">
          <cell r="B1499">
            <v>4218</v>
          </cell>
          <cell r="C1499" t="str">
            <v>M</v>
          </cell>
          <cell r="D1499" t="str">
            <v>10.7.2.1.12</v>
          </cell>
          <cell r="E1499" t="str">
            <v>Registro chato c/ flanges FoFo PN 10, c/ cabeçote DN 200mm</v>
          </cell>
          <cell r="F1499" t="str">
            <v>und</v>
          </cell>
          <cell r="G1499">
            <v>16</v>
          </cell>
          <cell r="L1499">
            <v>630</v>
          </cell>
          <cell r="N1499">
            <v>630</v>
          </cell>
          <cell r="O1499">
            <v>10080</v>
          </cell>
        </row>
        <row r="1500">
          <cell r="B1500">
            <v>3508</v>
          </cell>
          <cell r="C1500" t="str">
            <v>M</v>
          </cell>
          <cell r="D1500" t="str">
            <v>7.5.12.18</v>
          </cell>
          <cell r="E1500" t="str">
            <v>Registro chato c/ flanges FoFo PN 10, c/ cabeçote e volante DN 400mm</v>
          </cell>
          <cell r="F1500" t="str">
            <v>pç</v>
          </cell>
          <cell r="G1500">
            <v>2</v>
          </cell>
          <cell r="L1500">
            <v>2015</v>
          </cell>
          <cell r="N1500">
            <v>2015</v>
          </cell>
          <cell r="O1500">
            <v>4030</v>
          </cell>
        </row>
        <row r="1501">
          <cell r="B1501">
            <v>1000</v>
          </cell>
          <cell r="C1501" t="str">
            <v>M</v>
          </cell>
          <cell r="D1501" t="str">
            <v>7.5.4.1.17</v>
          </cell>
          <cell r="E1501" t="str">
            <v xml:space="preserve">Registro chato c/flanges FoFo PN 10  c/ cabeçote, haste inox DN 200mm </v>
          </cell>
          <cell r="F1501" t="str">
            <v>pç</v>
          </cell>
          <cell r="G1501">
            <v>1</v>
          </cell>
          <cell r="L1501">
            <v>630</v>
          </cell>
          <cell r="N1501">
            <v>630</v>
          </cell>
          <cell r="O1501">
            <v>630</v>
          </cell>
        </row>
        <row r="1502">
          <cell r="B1502">
            <v>993</v>
          </cell>
          <cell r="C1502" t="str">
            <v>M</v>
          </cell>
          <cell r="D1502" t="str">
            <v>7.5.4.1.10</v>
          </cell>
          <cell r="E1502" t="str">
            <v xml:space="preserve">Registro chato c/flanges FoFo PN 10  c/ cabeçote, haste inox DN 300mm </v>
          </cell>
          <cell r="F1502" t="str">
            <v>pç</v>
          </cell>
          <cell r="G1502">
            <v>1</v>
          </cell>
          <cell r="L1502">
            <v>1296.75</v>
          </cell>
          <cell r="N1502">
            <v>1296.75</v>
          </cell>
          <cell r="O1502">
            <v>1296.75</v>
          </cell>
        </row>
        <row r="1503">
          <cell r="B1503">
            <v>1001</v>
          </cell>
          <cell r="C1503" t="str">
            <v>M</v>
          </cell>
          <cell r="D1503" t="str">
            <v>7.5.4.1.18</v>
          </cell>
          <cell r="E1503" t="str">
            <v xml:space="preserve">Registro chato c/flanges FoFo PN 10  c/ cabeçote, haste inox DN 400mm </v>
          </cell>
          <cell r="F1503" t="str">
            <v>pç</v>
          </cell>
          <cell r="G1503">
            <v>1</v>
          </cell>
          <cell r="L1503">
            <v>4734.43</v>
          </cell>
          <cell r="N1503">
            <v>4734.43</v>
          </cell>
          <cell r="O1503">
            <v>4734.43</v>
          </cell>
        </row>
        <row r="1504">
          <cell r="B1504">
            <v>437</v>
          </cell>
          <cell r="C1504" t="str">
            <v>M</v>
          </cell>
          <cell r="D1504" t="str">
            <v>7.1.6.13</v>
          </cell>
          <cell r="E1504" t="str">
            <v>Registro de gaveta chato fofo c/ flanges pn 10 DN 50  13,000kg</v>
          </cell>
          <cell r="F1504" t="str">
            <v>pc</v>
          </cell>
          <cell r="G1504">
            <v>3</v>
          </cell>
          <cell r="L1504">
            <v>78.650000000000006</v>
          </cell>
          <cell r="N1504">
            <v>78.650000000000006</v>
          </cell>
          <cell r="O1504">
            <v>235.95</v>
          </cell>
        </row>
        <row r="1505">
          <cell r="B1505">
            <v>438</v>
          </cell>
          <cell r="C1505" t="str">
            <v>M</v>
          </cell>
          <cell r="D1505" t="str">
            <v>7.1.6.14</v>
          </cell>
          <cell r="E1505" t="str">
            <v>Registro de gaveta chato fofo c/ flanges pn 10 pn 150   60,00kg</v>
          </cell>
          <cell r="F1505" t="str">
            <v>pc</v>
          </cell>
          <cell r="G1505">
            <v>3</v>
          </cell>
          <cell r="L1505">
            <v>363</v>
          </cell>
          <cell r="N1505">
            <v>363</v>
          </cell>
          <cell r="O1505">
            <v>1089</v>
          </cell>
        </row>
        <row r="1506">
          <cell r="B1506">
            <v>258</v>
          </cell>
          <cell r="C1506" t="str">
            <v>M</v>
          </cell>
          <cell r="D1506" t="str">
            <v>4.4.3.4</v>
          </cell>
          <cell r="E1506" t="str">
            <v>Registro de gaveta chato fofo c/ flanges e cabeçote PN10, DN 300 215,000 kg</v>
          </cell>
          <cell r="F1506" t="str">
            <v>pc</v>
          </cell>
          <cell r="G1506">
            <v>4</v>
          </cell>
          <cell r="L1506">
            <v>1296.75</v>
          </cell>
          <cell r="N1506">
            <v>1296.75</v>
          </cell>
          <cell r="O1506">
            <v>5187</v>
          </cell>
        </row>
        <row r="1507">
          <cell r="B1507">
            <v>1414</v>
          </cell>
          <cell r="C1507" t="str">
            <v>M</v>
          </cell>
          <cell r="D1507" t="str">
            <v>12.5.11</v>
          </cell>
          <cell r="E1507" t="str">
            <v>Registro gaveta com bolsas e cunha de borracha para tubos de PVC Defofo  DN 100 23,000 kg</v>
          </cell>
          <cell r="F1507" t="str">
            <v>pç</v>
          </cell>
          <cell r="G1507">
            <v>4</v>
          </cell>
          <cell r="L1507">
            <v>111.32</v>
          </cell>
          <cell r="N1507">
            <v>111.32</v>
          </cell>
          <cell r="O1507">
            <v>445.28</v>
          </cell>
        </row>
        <row r="1508">
          <cell r="B1508">
            <v>1415</v>
          </cell>
          <cell r="C1508" t="str">
            <v>M</v>
          </cell>
          <cell r="D1508" t="str">
            <v>12.5.12</v>
          </cell>
          <cell r="E1508" t="str">
            <v>Registro gaveta com bolsas e cunha de borracha para tubos de PVC Defofo  DN 150 40,000 kg</v>
          </cell>
          <cell r="F1508" t="str">
            <v>pç</v>
          </cell>
          <cell r="G1508">
            <v>1</v>
          </cell>
          <cell r="L1508">
            <v>193.6</v>
          </cell>
          <cell r="N1508">
            <v>193.6</v>
          </cell>
          <cell r="O1508">
            <v>193.6</v>
          </cell>
        </row>
        <row r="1509">
          <cell r="B1509">
            <v>1416</v>
          </cell>
          <cell r="C1509" t="str">
            <v>M</v>
          </cell>
          <cell r="D1509" t="str">
            <v>12.5.13</v>
          </cell>
          <cell r="E1509" t="str">
            <v>Registro gaveta com bolsas e cunha de borracha para tubos de PVC Defofo  DN 200 65,000 kg</v>
          </cell>
          <cell r="F1509" t="str">
            <v>pç</v>
          </cell>
          <cell r="G1509">
            <v>1</v>
          </cell>
          <cell r="L1509">
            <v>314.60000000000002</v>
          </cell>
          <cell r="N1509">
            <v>314.60000000000002</v>
          </cell>
          <cell r="O1509">
            <v>314.60000000000002</v>
          </cell>
        </row>
        <row r="1510">
          <cell r="B1510">
            <v>1417</v>
          </cell>
          <cell r="C1510" t="str">
            <v>M</v>
          </cell>
          <cell r="D1510" t="str">
            <v>12.5.14</v>
          </cell>
          <cell r="E1510" t="str">
            <v>Registro gaveta com bolsas e cunha de borracha para tubos de PVC Defofo  DN 300 130,000 kg</v>
          </cell>
          <cell r="F1510" t="str">
            <v>pç</v>
          </cell>
          <cell r="G1510">
            <v>1</v>
          </cell>
          <cell r="L1510">
            <v>629.20000000000005</v>
          </cell>
          <cell r="N1510">
            <v>629.20000000000005</v>
          </cell>
          <cell r="O1510">
            <v>629.20000000000005</v>
          </cell>
        </row>
        <row r="1511">
          <cell r="B1511">
            <v>163</v>
          </cell>
          <cell r="C1511" t="str">
            <v>M</v>
          </cell>
          <cell r="D1511" t="str">
            <v>3.4.2.3</v>
          </cell>
          <cell r="E1511" t="str">
            <v>Stop log's e vertedores em fibra de vidro</v>
          </cell>
          <cell r="F1511" t="str">
            <v>un</v>
          </cell>
          <cell r="G1511">
            <v>8</v>
          </cell>
          <cell r="L1511">
            <v>312</v>
          </cell>
          <cell r="N1511">
            <v>312</v>
          </cell>
          <cell r="O1511">
            <v>2496</v>
          </cell>
        </row>
        <row r="1512">
          <cell r="B1512">
            <v>270</v>
          </cell>
          <cell r="C1512" t="str">
            <v>M</v>
          </cell>
          <cell r="D1512" t="str">
            <v>4.4.3.16</v>
          </cell>
          <cell r="E1512" t="str">
            <v xml:space="preserve">Te redução aço c/  flanges DN 500 x 400 </v>
          </cell>
          <cell r="F1512" t="str">
            <v>pc</v>
          </cell>
          <cell r="G1512">
            <v>8</v>
          </cell>
          <cell r="L1512">
            <v>2028.78</v>
          </cell>
          <cell r="N1512">
            <v>2028.78</v>
          </cell>
          <cell r="O1512">
            <v>16230.24</v>
          </cell>
        </row>
        <row r="1513">
          <cell r="B1513">
            <v>277</v>
          </cell>
          <cell r="C1513" t="str">
            <v>M</v>
          </cell>
          <cell r="D1513" t="str">
            <v>4.4.3.23</v>
          </cell>
          <cell r="E1513" t="str">
            <v xml:space="preserve">Te aço c/  flanges DN 500 x 500 </v>
          </cell>
          <cell r="F1513" t="str">
            <v>pc</v>
          </cell>
          <cell r="G1513">
            <v>8</v>
          </cell>
          <cell r="L1513">
            <v>2106.81</v>
          </cell>
          <cell r="N1513">
            <v>2106.81</v>
          </cell>
          <cell r="O1513">
            <v>16854.48</v>
          </cell>
        </row>
        <row r="1514">
          <cell r="B1514">
            <v>289</v>
          </cell>
          <cell r="C1514" t="str">
            <v>M</v>
          </cell>
          <cell r="D1514" t="str">
            <v>4.4.3.35</v>
          </cell>
          <cell r="E1514" t="str">
            <v xml:space="preserve">Te aço c/  flanges DN 600 x 400 </v>
          </cell>
          <cell r="F1514" t="str">
            <v>pc</v>
          </cell>
          <cell r="G1514">
            <v>8</v>
          </cell>
          <cell r="L1514">
            <v>2739.72</v>
          </cell>
          <cell r="N1514">
            <v>2739.72</v>
          </cell>
          <cell r="O1514">
            <v>21917.759999999998</v>
          </cell>
        </row>
        <row r="1515">
          <cell r="B1515">
            <v>262</v>
          </cell>
          <cell r="C1515" t="str">
            <v>M</v>
          </cell>
          <cell r="D1515" t="str">
            <v>4.4.3.8</v>
          </cell>
          <cell r="E1515" t="str">
            <v xml:space="preserve">Te redução aço c/  flanges DN 600 x 500 </v>
          </cell>
          <cell r="F1515" t="str">
            <v>pc</v>
          </cell>
          <cell r="G1515">
            <v>4</v>
          </cell>
          <cell r="L1515">
            <v>2895.78</v>
          </cell>
          <cell r="N1515">
            <v>2895.78</v>
          </cell>
          <cell r="O1515">
            <v>11583.12</v>
          </cell>
        </row>
        <row r="1516">
          <cell r="B1516">
            <v>295</v>
          </cell>
          <cell r="C1516" t="str">
            <v>M</v>
          </cell>
          <cell r="D1516" t="str">
            <v>4.4.3.41</v>
          </cell>
          <cell r="E1516" t="str">
            <v xml:space="preserve">Te aço c/  flanges DN 600 x 600 </v>
          </cell>
          <cell r="F1516" t="str">
            <v>pc</v>
          </cell>
          <cell r="G1516">
            <v>2</v>
          </cell>
          <cell r="L1516">
            <v>3051.84</v>
          </cell>
          <cell r="N1516">
            <v>3051.84</v>
          </cell>
          <cell r="O1516">
            <v>6103.68</v>
          </cell>
        </row>
        <row r="1517">
          <cell r="B1517">
            <v>278</v>
          </cell>
          <cell r="C1517" t="str">
            <v>M</v>
          </cell>
          <cell r="D1517" t="str">
            <v>4.4.3.24</v>
          </cell>
          <cell r="E1517" t="str">
            <v>Te rd aço c/  flanges DN 1000 x 500 (peça especial)</v>
          </cell>
          <cell r="F1517" t="str">
            <v>pc</v>
          </cell>
          <cell r="G1517">
            <v>4</v>
          </cell>
          <cell r="L1517">
            <v>10150</v>
          </cell>
          <cell r="N1517">
            <v>10150</v>
          </cell>
          <cell r="O1517">
            <v>40600</v>
          </cell>
        </row>
        <row r="1518">
          <cell r="B1518">
            <v>292</v>
          </cell>
          <cell r="C1518" t="str">
            <v>M</v>
          </cell>
          <cell r="D1518" t="str">
            <v>4.4.3.38</v>
          </cell>
          <cell r="E1518" t="str">
            <v xml:space="preserve">Te aço c/ pontas p/ junta alvenius DN 600 x 600 </v>
          </cell>
          <cell r="F1518" t="str">
            <v>pc</v>
          </cell>
          <cell r="G1518">
            <v>2</v>
          </cell>
          <cell r="L1518">
            <v>3051.84</v>
          </cell>
          <cell r="N1518">
            <v>3051.84</v>
          </cell>
          <cell r="O1518">
            <v>6103.68</v>
          </cell>
        </row>
        <row r="1519">
          <cell r="B1519">
            <v>154</v>
          </cell>
          <cell r="C1519" t="str">
            <v>M</v>
          </cell>
          <cell r="D1519" t="str">
            <v>3.4.1.14</v>
          </cell>
          <cell r="E1519" t="str">
            <v>Tê com Flanges nas três extremidades TFL PN-10, DN 100  18,800 kg</v>
          </cell>
          <cell r="F1519" t="str">
            <v>un</v>
          </cell>
          <cell r="G1519">
            <v>9</v>
          </cell>
          <cell r="L1519">
            <v>62.86</v>
          </cell>
          <cell r="N1519">
            <v>62.86</v>
          </cell>
          <cell r="O1519">
            <v>565.74</v>
          </cell>
        </row>
        <row r="1520">
          <cell r="B1520">
            <v>4215</v>
          </cell>
          <cell r="C1520" t="str">
            <v>M</v>
          </cell>
          <cell r="D1520" t="str">
            <v>10.7.2.1.9</v>
          </cell>
          <cell r="E1520" t="str">
            <v>Te fofo c/flanges PN 10 DN 200mm</v>
          </cell>
          <cell r="F1520" t="str">
            <v>pc</v>
          </cell>
          <cell r="G1520">
            <v>20</v>
          </cell>
          <cell r="L1520">
            <v>325</v>
          </cell>
          <cell r="N1520">
            <v>325</v>
          </cell>
          <cell r="O1520">
            <v>6500</v>
          </cell>
        </row>
        <row r="1521">
          <cell r="B1521">
            <v>3153</v>
          </cell>
          <cell r="C1521" t="str">
            <v>M</v>
          </cell>
          <cell r="D1521" t="str">
            <v>6.5.12.14</v>
          </cell>
          <cell r="E1521" t="str">
            <v>Tê c/ flanges FoFo PN 10, DN (150x100)mm</v>
          </cell>
          <cell r="F1521" t="str">
            <v>pç</v>
          </cell>
          <cell r="G1521">
            <v>1</v>
          </cell>
          <cell r="L1521">
            <v>98.14</v>
          </cell>
          <cell r="N1521">
            <v>98.14</v>
          </cell>
          <cell r="O1521">
            <v>98.14</v>
          </cell>
        </row>
        <row r="1522">
          <cell r="B1522">
            <v>3152</v>
          </cell>
          <cell r="C1522" t="str">
            <v>M</v>
          </cell>
          <cell r="D1522" t="str">
            <v>6.5.12.13</v>
          </cell>
          <cell r="E1522" t="str">
            <v xml:space="preserve">Tê c/ flanges FoFo PN 10, DN (150x150)mm </v>
          </cell>
          <cell r="F1522" t="str">
            <v>pç</v>
          </cell>
          <cell r="G1522">
            <v>2</v>
          </cell>
          <cell r="L1522">
            <v>88.9</v>
          </cell>
          <cell r="N1522">
            <v>88.9</v>
          </cell>
          <cell r="O1522">
            <v>177.8</v>
          </cell>
        </row>
        <row r="1523">
          <cell r="B1523">
            <v>3789</v>
          </cell>
          <cell r="C1523" t="str">
            <v>M</v>
          </cell>
          <cell r="D1523" t="str">
            <v>8.5.12.15</v>
          </cell>
          <cell r="E1523" t="str">
            <v xml:space="preserve">Tê c/ flanges FoFo PN 10, DN (200x100)mm </v>
          </cell>
          <cell r="F1523" t="str">
            <v>pç</v>
          </cell>
          <cell r="G1523">
            <v>2</v>
          </cell>
          <cell r="L1523">
            <v>138</v>
          </cell>
          <cell r="N1523">
            <v>138</v>
          </cell>
          <cell r="O1523">
            <v>276</v>
          </cell>
        </row>
        <row r="1524">
          <cell r="B1524">
            <v>3788</v>
          </cell>
          <cell r="C1524" t="str">
            <v>M</v>
          </cell>
          <cell r="D1524" t="str">
            <v>8.5.12.14</v>
          </cell>
          <cell r="E1524" t="str">
            <v xml:space="preserve">Tê c/ flanges FoFo PN 10, DN (200x150)mm </v>
          </cell>
          <cell r="F1524" t="str">
            <v>pç</v>
          </cell>
          <cell r="G1524">
            <v>4</v>
          </cell>
          <cell r="L1524">
            <v>253.39</v>
          </cell>
          <cell r="N1524">
            <v>253.39</v>
          </cell>
          <cell r="O1524">
            <v>1013.56</v>
          </cell>
        </row>
        <row r="1525">
          <cell r="B1525">
            <v>2425</v>
          </cell>
          <cell r="C1525" t="str">
            <v>M</v>
          </cell>
          <cell r="D1525" t="str">
            <v>3.5.12.14</v>
          </cell>
          <cell r="E1525" t="str">
            <v xml:space="preserve">Tê c/ flanges FoFo PN 10, DN (250x100)mm </v>
          </cell>
          <cell r="F1525" t="str">
            <v>pç</v>
          </cell>
          <cell r="G1525">
            <v>2</v>
          </cell>
          <cell r="L1525">
            <v>318.44</v>
          </cell>
          <cell r="N1525">
            <v>318.44</v>
          </cell>
          <cell r="O1525">
            <v>636.88</v>
          </cell>
        </row>
        <row r="1526">
          <cell r="B1526">
            <v>2424</v>
          </cell>
          <cell r="C1526" t="str">
            <v>M</v>
          </cell>
          <cell r="D1526" t="str">
            <v>3.5.12.13</v>
          </cell>
          <cell r="E1526" t="str">
            <v xml:space="preserve">Tê c/ flanges FoFo PN 10, DN (250x200)mm </v>
          </cell>
          <cell r="F1526" t="str">
            <v>pç</v>
          </cell>
          <cell r="G1526">
            <v>4</v>
          </cell>
          <cell r="L1526">
            <v>416.26</v>
          </cell>
          <cell r="N1526">
            <v>416.26</v>
          </cell>
          <cell r="O1526">
            <v>1665.04</v>
          </cell>
        </row>
        <row r="1527">
          <cell r="B1527">
            <v>999</v>
          </cell>
          <cell r="C1527" t="str">
            <v>M</v>
          </cell>
          <cell r="D1527" t="str">
            <v>7.5.4.1.16</v>
          </cell>
          <cell r="E1527" t="str">
            <v>Te C/Flanges Fofo PN-10 DN 400x200</v>
          </cell>
          <cell r="F1527" t="str">
            <v>pç</v>
          </cell>
          <cell r="G1527">
            <v>1</v>
          </cell>
          <cell r="L1527">
            <v>749.15</v>
          </cell>
          <cell r="N1527">
            <v>749.15</v>
          </cell>
          <cell r="O1527">
            <v>749.15</v>
          </cell>
        </row>
        <row r="1528">
          <cell r="B1528">
            <v>3503</v>
          </cell>
          <cell r="C1528" t="str">
            <v>M</v>
          </cell>
          <cell r="D1528" t="str">
            <v>7.5.12.13</v>
          </cell>
          <cell r="E1528" t="str">
            <v xml:space="preserve">Tê c/ flanges FoFo PN 10, DN (500x200)mm </v>
          </cell>
          <cell r="F1528" t="str">
            <v>pç</v>
          </cell>
          <cell r="G1528">
            <v>1</v>
          </cell>
          <cell r="L1528">
            <v>1292.03</v>
          </cell>
          <cell r="N1528">
            <v>1292.03</v>
          </cell>
          <cell r="O1528">
            <v>1292.03</v>
          </cell>
        </row>
        <row r="1529">
          <cell r="B1529">
            <v>3502</v>
          </cell>
          <cell r="C1529" t="str">
            <v>M</v>
          </cell>
          <cell r="D1529" t="str">
            <v>7.5.12.12</v>
          </cell>
          <cell r="E1529" t="str">
            <v xml:space="preserve">Tê c/ flanges FoFo PN 10, DN (500x400)mm </v>
          </cell>
          <cell r="F1529" t="str">
            <v>pç</v>
          </cell>
          <cell r="G1529">
            <v>2</v>
          </cell>
          <cell r="L1529">
            <v>1600.04</v>
          </cell>
          <cell r="N1529">
            <v>1600.04</v>
          </cell>
          <cell r="O1529">
            <v>3200.08</v>
          </cell>
        </row>
        <row r="1530">
          <cell r="B1530">
            <v>429</v>
          </cell>
          <cell r="C1530" t="str">
            <v>M</v>
          </cell>
          <cell r="D1530" t="str">
            <v>7.1.6.5</v>
          </cell>
          <cell r="E1530" t="str">
            <v>Te FoFo c/ bolsas e flange PN 10 DN 300  101,500kg</v>
          </cell>
          <cell r="F1530" t="str">
            <v>pç</v>
          </cell>
          <cell r="G1530">
            <v>2</v>
          </cell>
          <cell r="L1530">
            <v>500.59</v>
          </cell>
          <cell r="N1530">
            <v>500.59</v>
          </cell>
          <cell r="O1530">
            <v>1001.18</v>
          </cell>
        </row>
        <row r="1531">
          <cell r="B1531">
            <v>426</v>
          </cell>
          <cell r="C1531" t="str">
            <v>M</v>
          </cell>
          <cell r="D1531" t="str">
            <v>7.1.6.2</v>
          </cell>
          <cell r="E1531" t="str">
            <v>Te FoFo c/ bolsas e flange JMF PN 10 DN 400x100 136,000kg</v>
          </cell>
          <cell r="F1531" t="str">
            <v>pc</v>
          </cell>
          <cell r="G1531">
            <v>3</v>
          </cell>
          <cell r="L1531">
            <v>986.22</v>
          </cell>
          <cell r="N1531">
            <v>986.22</v>
          </cell>
          <cell r="O1531">
            <v>2958.66</v>
          </cell>
        </row>
        <row r="1532">
          <cell r="B1532">
            <v>427</v>
          </cell>
          <cell r="C1532" t="str">
            <v>M</v>
          </cell>
          <cell r="D1532" t="str">
            <v>7.1.6.3</v>
          </cell>
          <cell r="E1532" t="str">
            <v>Te FoFo c/ bolsas e flange JMF PN 10 DN 400x200 175,000kg</v>
          </cell>
          <cell r="F1532" t="str">
            <v>pc</v>
          </cell>
          <cell r="G1532">
            <v>3</v>
          </cell>
          <cell r="L1532">
            <v>1145.17</v>
          </cell>
          <cell r="N1532">
            <v>1145.17</v>
          </cell>
          <cell r="O1532">
            <v>3435.51</v>
          </cell>
        </row>
        <row r="1533">
          <cell r="B1533">
            <v>428</v>
          </cell>
          <cell r="C1533" t="str">
            <v>M</v>
          </cell>
          <cell r="D1533" t="str">
            <v>7.1.6.4</v>
          </cell>
          <cell r="E1533" t="str">
            <v>Te FoFo c/ bolsas e flange JMF PN 10 DN 400x300 182,00kg</v>
          </cell>
          <cell r="F1533" t="str">
            <v>pc</v>
          </cell>
          <cell r="G1533">
            <v>1</v>
          </cell>
          <cell r="L1533">
            <v>1318.57</v>
          </cell>
          <cell r="N1533">
            <v>1318.57</v>
          </cell>
          <cell r="O1533">
            <v>1318.57</v>
          </cell>
        </row>
        <row r="1534">
          <cell r="B1534">
            <v>530</v>
          </cell>
          <cell r="C1534" t="str">
            <v>M</v>
          </cell>
          <cell r="D1534" t="str">
            <v>7.2.4.2.8</v>
          </cell>
          <cell r="E1534" t="str">
            <v>Tê C/Bolsas JGS FºFº DN 150mm Inclusive anel de borracha</v>
          </cell>
          <cell r="F1534" t="str">
            <v>un</v>
          </cell>
          <cell r="G1534">
            <v>3</v>
          </cell>
          <cell r="L1534">
            <v>90.78</v>
          </cell>
          <cell r="N1534">
            <v>90.78</v>
          </cell>
          <cell r="O1534">
            <v>272.33999999999997</v>
          </cell>
        </row>
        <row r="1535">
          <cell r="B1535">
            <v>1418</v>
          </cell>
          <cell r="C1535" t="str">
            <v>M</v>
          </cell>
          <cell r="D1535" t="str">
            <v>12.5.15</v>
          </cell>
          <cell r="E1535" t="str">
            <v>Tê FoFo JGS DN 150 30,800 kg</v>
          </cell>
          <cell r="F1535" t="str">
            <v>pç</v>
          </cell>
          <cell r="G1535">
            <v>2</v>
          </cell>
          <cell r="L1535">
            <v>90.78</v>
          </cell>
          <cell r="N1535">
            <v>90.78</v>
          </cell>
          <cell r="O1535">
            <v>181.56</v>
          </cell>
        </row>
        <row r="1536">
          <cell r="B1536">
            <v>531</v>
          </cell>
          <cell r="C1536" t="str">
            <v>M</v>
          </cell>
          <cell r="D1536" t="str">
            <v>7.2.4.2.9</v>
          </cell>
          <cell r="E1536" t="str">
            <v>Tê C/Bolsas JGS FºFº DN 200mm Inclusive anel de borracha</v>
          </cell>
          <cell r="F1536" t="str">
            <v>un</v>
          </cell>
          <cell r="G1536">
            <v>2</v>
          </cell>
          <cell r="L1536">
            <v>144.75</v>
          </cell>
          <cell r="N1536">
            <v>144.75</v>
          </cell>
          <cell r="O1536">
            <v>289.5</v>
          </cell>
        </row>
        <row r="1537">
          <cell r="B1537">
            <v>532</v>
          </cell>
          <cell r="C1537" t="str">
            <v>M</v>
          </cell>
          <cell r="D1537" t="str">
            <v>7.2.4.2.10</v>
          </cell>
          <cell r="E1537" t="str">
            <v>Tê C/Bolsas JGS FºFº DN 300mm Inclusive anel de borracha</v>
          </cell>
          <cell r="F1537" t="str">
            <v>un</v>
          </cell>
          <cell r="G1537">
            <v>1</v>
          </cell>
          <cell r="L1537">
            <v>240.44</v>
          </cell>
          <cell r="N1537">
            <v>240.44</v>
          </cell>
          <cell r="O1537">
            <v>240.44</v>
          </cell>
        </row>
        <row r="1538">
          <cell r="B1538">
            <v>442</v>
          </cell>
          <cell r="C1538" t="str">
            <v>M</v>
          </cell>
          <cell r="D1538" t="str">
            <v>7.1.6.18</v>
          </cell>
          <cell r="E1538" t="str">
            <v>Tê c/ bolsas je FoFo Dn 500  205,900kg</v>
          </cell>
          <cell r="F1538" t="str">
            <v>pc</v>
          </cell>
          <cell r="G1538">
            <v>1</v>
          </cell>
          <cell r="L1538">
            <v>809.02</v>
          </cell>
          <cell r="N1538">
            <v>809.02</v>
          </cell>
          <cell r="O1538">
            <v>809.02</v>
          </cell>
        </row>
        <row r="1539">
          <cell r="B1539">
            <v>4248</v>
          </cell>
          <cell r="C1539" t="str">
            <v>M</v>
          </cell>
          <cell r="D1539" t="str">
            <v>10.7.2.6.7</v>
          </cell>
          <cell r="E1539" t="str">
            <v>Tê c/bolsas  FoFo PN 10 DN 600mm</v>
          </cell>
          <cell r="F1539" t="str">
            <v>pc</v>
          </cell>
          <cell r="G1539">
            <v>2</v>
          </cell>
          <cell r="L1539">
            <v>997.07</v>
          </cell>
          <cell r="N1539">
            <v>997.07</v>
          </cell>
          <cell r="O1539">
            <v>1994.14</v>
          </cell>
        </row>
        <row r="1540">
          <cell r="B1540">
            <v>527</v>
          </cell>
          <cell r="C1540" t="str">
            <v>M</v>
          </cell>
          <cell r="D1540" t="str">
            <v>7.2.4.2.5</v>
          </cell>
          <cell r="E1540" t="str">
            <v>Tê de Redução C/Bolsas JGS FºFº DN (150 x 100)mm Inclusive anel de borracha</v>
          </cell>
          <cell r="F1540" t="str">
            <v>pç</v>
          </cell>
          <cell r="G1540">
            <v>2</v>
          </cell>
          <cell r="L1540">
            <v>80.959999999999994</v>
          </cell>
          <cell r="N1540">
            <v>80.959999999999994</v>
          </cell>
          <cell r="O1540">
            <v>161.91999999999999</v>
          </cell>
        </row>
        <row r="1541">
          <cell r="B1541">
            <v>1419</v>
          </cell>
          <cell r="C1541" t="str">
            <v>M</v>
          </cell>
          <cell r="D1541" t="str">
            <v>12.5.16</v>
          </cell>
          <cell r="E1541" t="str">
            <v>Tê FoFo JGS DN 150x100 26,000 kg</v>
          </cell>
          <cell r="F1541" t="str">
            <v>pç</v>
          </cell>
          <cell r="G1541">
            <v>1</v>
          </cell>
          <cell r="L1541">
            <v>80.959999999999994</v>
          </cell>
          <cell r="N1541">
            <v>80.959999999999994</v>
          </cell>
          <cell r="O1541">
            <v>80.959999999999994</v>
          </cell>
        </row>
        <row r="1542">
          <cell r="B1542">
            <v>528</v>
          </cell>
          <cell r="C1542" t="str">
            <v>M</v>
          </cell>
          <cell r="D1542" t="str">
            <v>7.2.4.2.6</v>
          </cell>
          <cell r="E1542" t="str">
            <v>Tê de Redução C/Bolsas JGS FºFº DN (200 x 100)mm Inclusive anel de borracha</v>
          </cell>
          <cell r="F1542" t="str">
            <v>pç</v>
          </cell>
          <cell r="G1542">
            <v>1</v>
          </cell>
          <cell r="L1542">
            <v>98.14</v>
          </cell>
          <cell r="N1542">
            <v>98.14</v>
          </cell>
          <cell r="O1542">
            <v>98.14</v>
          </cell>
        </row>
        <row r="1543">
          <cell r="B1543">
            <v>1420</v>
          </cell>
          <cell r="C1543" t="str">
            <v>M</v>
          </cell>
          <cell r="D1543" t="str">
            <v>12.5.17</v>
          </cell>
          <cell r="E1543" t="str">
            <v>Tê FoFo JGS DN 200x100 36,700 kg</v>
          </cell>
          <cell r="F1543" t="str">
            <v>pç</v>
          </cell>
          <cell r="G1543">
            <v>1</v>
          </cell>
          <cell r="L1543">
            <v>98.14</v>
          </cell>
          <cell r="N1543">
            <v>98.14</v>
          </cell>
          <cell r="O1543">
            <v>98.14</v>
          </cell>
        </row>
        <row r="1544">
          <cell r="B1544">
            <v>529</v>
          </cell>
          <cell r="C1544" t="str">
            <v>M</v>
          </cell>
          <cell r="D1544" t="str">
            <v>7.2.4.2.7</v>
          </cell>
          <cell r="E1544" t="str">
            <v>Tê de Redução C/Bolsas JGS FºFº DN (250 x 100)mm Inclusive anel de borracha</v>
          </cell>
          <cell r="F1544" t="str">
            <v>pç</v>
          </cell>
          <cell r="G1544">
            <v>2</v>
          </cell>
          <cell r="L1544">
            <v>121.44</v>
          </cell>
          <cell r="N1544">
            <v>121.44</v>
          </cell>
          <cell r="O1544">
            <v>242.88</v>
          </cell>
        </row>
        <row r="1545">
          <cell r="B1545">
            <v>1421</v>
          </cell>
          <cell r="C1545" t="str">
            <v>M</v>
          </cell>
          <cell r="D1545" t="str">
            <v>12.5.18</v>
          </cell>
          <cell r="E1545" t="str">
            <v>Tê FoFo JGS DN 300x200 76,600 kg</v>
          </cell>
          <cell r="F1545" t="str">
            <v>pç</v>
          </cell>
          <cell r="G1545">
            <v>1</v>
          </cell>
          <cell r="L1545">
            <v>211</v>
          </cell>
          <cell r="N1545">
            <v>211</v>
          </cell>
          <cell r="O1545">
            <v>211</v>
          </cell>
        </row>
        <row r="1546">
          <cell r="B1546">
            <v>4221</v>
          </cell>
          <cell r="C1546" t="str">
            <v>M</v>
          </cell>
          <cell r="D1546" t="str">
            <v>10.7.2.2.2</v>
          </cell>
          <cell r="E1546" t="str">
            <v>Te fofo c/bolsas PN 10 DN (300x200)mm</v>
          </cell>
          <cell r="F1546" t="str">
            <v>pc</v>
          </cell>
          <cell r="G1546">
            <v>16</v>
          </cell>
          <cell r="L1546">
            <v>211</v>
          </cell>
          <cell r="N1546">
            <v>211</v>
          </cell>
          <cell r="O1546">
            <v>3376</v>
          </cell>
        </row>
        <row r="1547">
          <cell r="B1547">
            <v>4222</v>
          </cell>
          <cell r="C1547" t="str">
            <v>M</v>
          </cell>
          <cell r="D1547" t="str">
            <v>10.7.2.2.3</v>
          </cell>
          <cell r="E1547" t="str">
            <v>Te fofo c/bolsas PN 10 DN (400x300)mm</v>
          </cell>
          <cell r="F1547" t="str">
            <v>pc</v>
          </cell>
          <cell r="G1547">
            <v>2</v>
          </cell>
          <cell r="L1547">
            <v>403.44</v>
          </cell>
          <cell r="N1547">
            <v>403.44</v>
          </cell>
          <cell r="O1547">
            <v>806.88</v>
          </cell>
        </row>
        <row r="1548">
          <cell r="B1548">
            <v>595</v>
          </cell>
          <cell r="C1548" t="str">
            <v>M</v>
          </cell>
          <cell r="D1548" t="str">
            <v>7.2.5.2.11</v>
          </cell>
          <cell r="E1548" t="str">
            <v>Tê PVC-PBA (NBR 10351) P/ Rede de Água 90G BBB DN 50mm</v>
          </cell>
          <cell r="F1548" t="str">
            <v>un</v>
          </cell>
          <cell r="G1548">
            <v>64</v>
          </cell>
          <cell r="L1548">
            <v>3</v>
          </cell>
          <cell r="N1548">
            <v>3</v>
          </cell>
          <cell r="O1548">
            <v>192</v>
          </cell>
        </row>
        <row r="1549">
          <cell r="B1549">
            <v>596</v>
          </cell>
          <cell r="C1549" t="str">
            <v>M</v>
          </cell>
          <cell r="D1549" t="str">
            <v>7.2.5.2.12</v>
          </cell>
          <cell r="E1549" t="str">
            <v>Tê PVC-PBA (NBR 10351) P/ Rede de Água 90G BBB DN 75mm</v>
          </cell>
          <cell r="F1549" t="str">
            <v>un</v>
          </cell>
          <cell r="G1549">
            <v>4</v>
          </cell>
          <cell r="L1549">
            <v>7.52</v>
          </cell>
          <cell r="N1549">
            <v>7.52</v>
          </cell>
          <cell r="O1549">
            <v>30.08</v>
          </cell>
        </row>
        <row r="1550">
          <cell r="B1550">
            <v>597</v>
          </cell>
          <cell r="C1550" t="str">
            <v>M</v>
          </cell>
          <cell r="D1550" t="str">
            <v>7.2.5.2.13</v>
          </cell>
          <cell r="E1550" t="str">
            <v>Tê PVC-PBA (NBR 10351) P/ Rede de Água 90G BBB DN 100mm</v>
          </cell>
          <cell r="F1550" t="str">
            <v>un</v>
          </cell>
          <cell r="G1550">
            <v>1</v>
          </cell>
          <cell r="L1550">
            <v>13.96</v>
          </cell>
          <cell r="N1550">
            <v>13.96</v>
          </cell>
          <cell r="O1550">
            <v>13.96</v>
          </cell>
        </row>
        <row r="1551">
          <cell r="B1551">
            <v>1502</v>
          </cell>
          <cell r="C1551" t="str">
            <v>M</v>
          </cell>
          <cell r="D1551" t="str">
            <v>13.5.16</v>
          </cell>
          <cell r="E1551" t="str">
            <v>Tê em PVC PBA JE cl20 DN 75</v>
          </cell>
          <cell r="F1551" t="str">
            <v>pç</v>
          </cell>
          <cell r="G1551">
            <v>3</v>
          </cell>
          <cell r="L1551">
            <v>7.52</v>
          </cell>
          <cell r="N1551">
            <v>7.52</v>
          </cell>
          <cell r="O1551">
            <v>22.56</v>
          </cell>
        </row>
        <row r="1552">
          <cell r="B1552">
            <v>592</v>
          </cell>
          <cell r="C1552" t="str">
            <v>M</v>
          </cell>
          <cell r="D1552" t="str">
            <v>7.2.5.2.8</v>
          </cell>
          <cell r="E1552" t="str">
            <v>Tê de Redução c/ Bolsas JGS  em PVC-PBA ( 75 x 50)mm P/ Rede de Água 90G BBBB</v>
          </cell>
          <cell r="F1552" t="str">
            <v>un</v>
          </cell>
          <cell r="G1552">
            <v>14</v>
          </cell>
          <cell r="L1552">
            <v>6.25</v>
          </cell>
          <cell r="N1552">
            <v>6.25</v>
          </cell>
          <cell r="O1552">
            <v>87.5</v>
          </cell>
        </row>
        <row r="1553">
          <cell r="B1553">
            <v>593</v>
          </cell>
          <cell r="C1553" t="str">
            <v>M</v>
          </cell>
          <cell r="D1553" t="str">
            <v>7.2.5.2.9</v>
          </cell>
          <cell r="E1553" t="str">
            <v xml:space="preserve">Tê de Redução c/ Bolsas JGS  em PVC-PBA ( 100 x 50)mm P/ Rede de Água 90G BBBB </v>
          </cell>
          <cell r="F1553" t="str">
            <v>un</v>
          </cell>
          <cell r="G1553">
            <v>4</v>
          </cell>
          <cell r="L1553">
            <v>11.31</v>
          </cell>
          <cell r="N1553">
            <v>11.31</v>
          </cell>
          <cell r="O1553">
            <v>45.24</v>
          </cell>
        </row>
        <row r="1554">
          <cell r="B1554">
            <v>594</v>
          </cell>
          <cell r="C1554" t="str">
            <v>M</v>
          </cell>
          <cell r="D1554" t="str">
            <v>7.2.5.2.10</v>
          </cell>
          <cell r="E1554" t="str">
            <v>Tê de Redução c/ Bolsas JGS  em PVC-PBA ( 100 x 75)mm P/ Rede de Água 90G BBBB</v>
          </cell>
          <cell r="F1554" t="str">
            <v>un</v>
          </cell>
          <cell r="G1554">
            <v>2</v>
          </cell>
          <cell r="L1554">
            <v>12.36</v>
          </cell>
          <cell r="N1554">
            <v>12.36</v>
          </cell>
          <cell r="O1554">
            <v>24.72</v>
          </cell>
        </row>
        <row r="1555">
          <cell r="B1555">
            <v>2421</v>
          </cell>
          <cell r="C1555" t="str">
            <v>M</v>
          </cell>
          <cell r="D1555" t="str">
            <v>3.5.12.10</v>
          </cell>
          <cell r="E1555" t="str">
            <v>Toco c/ Flanges FoFo PN 10, DN 100mm L=0,25m</v>
          </cell>
          <cell r="F1555" t="str">
            <v>pç</v>
          </cell>
          <cell r="G1555">
            <v>5</v>
          </cell>
          <cell r="L1555">
            <v>124.88</v>
          </cell>
          <cell r="N1555">
            <v>124.88</v>
          </cell>
          <cell r="O1555">
            <v>624.4</v>
          </cell>
        </row>
        <row r="1556">
          <cell r="B1556">
            <v>153</v>
          </cell>
          <cell r="C1556" t="str">
            <v>M</v>
          </cell>
          <cell r="D1556" t="str">
            <v>3.4.1.13</v>
          </cell>
          <cell r="E1556" t="str">
            <v>Toco FoFo Flangeado PN  10 DN100  L=0,50 m</v>
          </cell>
          <cell r="F1556" t="str">
            <v>un</v>
          </cell>
          <cell r="G1556">
            <v>1</v>
          </cell>
          <cell r="L1556">
            <v>137.9</v>
          </cell>
          <cell r="N1556">
            <v>137.9</v>
          </cell>
          <cell r="O1556">
            <v>137.9</v>
          </cell>
        </row>
        <row r="1557">
          <cell r="B1557">
            <v>3147</v>
          </cell>
          <cell r="C1557" t="str">
            <v>M</v>
          </cell>
          <cell r="D1557" t="str">
            <v>6.5.12.8</v>
          </cell>
          <cell r="E1557" t="str">
            <v>Toco c/ Flanges FoFo PN 10, DN 150mm L=0,25m</v>
          </cell>
          <cell r="F1557" t="str">
            <v>pç</v>
          </cell>
          <cell r="G1557">
            <v>7</v>
          </cell>
          <cell r="L1557">
            <v>146.01</v>
          </cell>
          <cell r="N1557">
            <v>146.01</v>
          </cell>
          <cell r="O1557">
            <v>1022.07</v>
          </cell>
        </row>
        <row r="1558">
          <cell r="B1558">
            <v>2420</v>
          </cell>
          <cell r="C1558" t="str">
            <v>M</v>
          </cell>
          <cell r="D1558" t="str">
            <v>3.5.12.9</v>
          </cell>
          <cell r="E1558" t="str">
            <v>Toco c/ Flanges FoFo PN 10, DN 200mm L=0,25m</v>
          </cell>
          <cell r="F1558" t="str">
            <v>pç</v>
          </cell>
          <cell r="G1558">
            <v>10</v>
          </cell>
          <cell r="L1558">
            <v>307.49</v>
          </cell>
          <cell r="N1558">
            <v>307.49</v>
          </cell>
          <cell r="O1558">
            <v>3074.9</v>
          </cell>
        </row>
        <row r="1559">
          <cell r="B1559">
            <v>3498</v>
          </cell>
          <cell r="C1559" t="str">
            <v>M</v>
          </cell>
          <cell r="D1559" t="str">
            <v>7.5.12.8</v>
          </cell>
          <cell r="E1559" t="str">
            <v>Toco c/ Flanges FoFo PN 10, DN 400mm L=0,25m</v>
          </cell>
          <cell r="F1559" t="str">
            <v>pç</v>
          </cell>
          <cell r="G1559">
            <v>1</v>
          </cell>
          <cell r="L1559">
            <v>979.77</v>
          </cell>
          <cell r="N1559">
            <v>979.77</v>
          </cell>
          <cell r="O1559">
            <v>979.77</v>
          </cell>
        </row>
        <row r="1560">
          <cell r="B1560">
            <v>3497</v>
          </cell>
          <cell r="C1560" t="str">
            <v>M</v>
          </cell>
          <cell r="D1560" t="str">
            <v>7.5.12.7</v>
          </cell>
          <cell r="E1560" t="str">
            <v>Toco c/ Flanges FoFo PN 10, DN 500mm L=0,50m</v>
          </cell>
          <cell r="F1560" t="str">
            <v>pç</v>
          </cell>
          <cell r="G1560">
            <v>2</v>
          </cell>
          <cell r="L1560">
            <v>1798.17</v>
          </cell>
          <cell r="N1560">
            <v>1798.17</v>
          </cell>
          <cell r="O1560">
            <v>3596.34</v>
          </cell>
        </row>
        <row r="1561">
          <cell r="B1561">
            <v>989</v>
          </cell>
          <cell r="C1561" t="str">
            <v>M</v>
          </cell>
          <cell r="D1561" t="str">
            <v>7.5.4.1.6</v>
          </cell>
          <cell r="E1561" t="str">
            <v>Toco c/flange e aba vedacao FoFo PN-10 DN 300</v>
          </cell>
          <cell r="F1561" t="str">
            <v>pç</v>
          </cell>
          <cell r="G1561">
            <v>1</v>
          </cell>
          <cell r="L1561">
            <v>1005.87</v>
          </cell>
          <cell r="N1561">
            <v>1005.87</v>
          </cell>
          <cell r="O1561">
            <v>1005.87</v>
          </cell>
        </row>
        <row r="1562">
          <cell r="B1562">
            <v>994</v>
          </cell>
          <cell r="C1562" t="str">
            <v>M</v>
          </cell>
          <cell r="D1562" t="str">
            <v>7.5.4.1.11</v>
          </cell>
          <cell r="E1562" t="str">
            <v>Toco c/flange e aba vedacao FoFo PN-10 DN 400</v>
          </cell>
          <cell r="F1562" t="str">
            <v>pç</v>
          </cell>
          <cell r="G1562">
            <v>1</v>
          </cell>
          <cell r="L1562">
            <v>1567.63</v>
          </cell>
          <cell r="N1562">
            <v>1567.63</v>
          </cell>
          <cell r="O1562">
            <v>1567.63</v>
          </cell>
        </row>
        <row r="1563">
          <cell r="B1563">
            <v>1006</v>
          </cell>
          <cell r="C1563" t="str">
            <v>M</v>
          </cell>
          <cell r="D1563" t="str">
            <v>7.5.4.1.23</v>
          </cell>
          <cell r="E1563" t="str">
            <v>Toco c/flange e aba vedacao FoFo PN-10 DN 400,  L=0,70m</v>
          </cell>
          <cell r="F1563" t="str">
            <v>pç</v>
          </cell>
          <cell r="G1563">
            <v>1</v>
          </cell>
          <cell r="L1563">
            <v>1567.63</v>
          </cell>
          <cell r="N1563">
            <v>1567.63</v>
          </cell>
          <cell r="O1563">
            <v>1567.63</v>
          </cell>
        </row>
        <row r="1564">
          <cell r="B1564">
            <v>1007</v>
          </cell>
          <cell r="C1564" t="str">
            <v>M</v>
          </cell>
          <cell r="D1564" t="str">
            <v>7.5.4.1.24</v>
          </cell>
          <cell r="E1564" t="str">
            <v>Toco c/flange e aba vedacao FoFo PN-10 DN 400,  L=1,10m</v>
          </cell>
          <cell r="F1564" t="str">
            <v>pç</v>
          </cell>
          <cell r="G1564">
            <v>1</v>
          </cell>
          <cell r="L1564">
            <v>1724.4</v>
          </cell>
          <cell r="N1564">
            <v>1724.4</v>
          </cell>
          <cell r="O1564">
            <v>1724.4</v>
          </cell>
        </row>
        <row r="1565">
          <cell r="B1565">
            <v>1145</v>
          </cell>
          <cell r="C1565" t="str">
            <v>M</v>
          </cell>
          <cell r="D1565" t="str">
            <v>8.4.1.13</v>
          </cell>
          <cell r="E1565" t="str">
            <v>Transmissor de pressão piezoresistivo, analógico (4-20ma), rosca dn 1/2", classe de pressão 300lbs</v>
          </cell>
          <cell r="F1565" t="str">
            <v>pc</v>
          </cell>
          <cell r="G1565">
            <v>4</v>
          </cell>
          <cell r="L1565">
            <v>620</v>
          </cell>
          <cell r="N1565">
            <v>620</v>
          </cell>
          <cell r="O1565">
            <v>2480</v>
          </cell>
        </row>
        <row r="1566">
          <cell r="B1566">
            <v>533</v>
          </cell>
          <cell r="C1566" t="str">
            <v>M</v>
          </cell>
          <cell r="D1566" t="str">
            <v>7.2.4.2.11</v>
          </cell>
          <cell r="E1566" t="str">
            <v>Transmissor de pressão tipo Piezoresistivo "Nivetec 790" (4-20mA) ou similar, Rosca NPT 1/2, DN 1/2"</v>
          </cell>
          <cell r="F1566" t="str">
            <v>pç</v>
          </cell>
          <cell r="G1566">
            <v>3</v>
          </cell>
          <cell r="L1566">
            <v>620</v>
          </cell>
          <cell r="N1566">
            <v>620</v>
          </cell>
          <cell r="O1566">
            <v>1860</v>
          </cell>
        </row>
        <row r="1567">
          <cell r="B1567">
            <v>4250</v>
          </cell>
          <cell r="C1567" t="str">
            <v>M</v>
          </cell>
          <cell r="D1567" t="str">
            <v>10.7.2.7.1</v>
          </cell>
          <cell r="E1567" t="str">
            <v>Tubo concreto armado classe A-2 PB JE NBR 8890 DN 200mm para esgoto sanitário, inclusive com anel de borracha</v>
          </cell>
          <cell r="F1567" t="str">
            <v>m</v>
          </cell>
          <cell r="G1567">
            <v>54</v>
          </cell>
          <cell r="L1567">
            <v>28.63</v>
          </cell>
          <cell r="N1567">
            <v>28.63</v>
          </cell>
          <cell r="O1567">
            <v>1546.02</v>
          </cell>
        </row>
        <row r="1568">
          <cell r="B1568">
            <v>2843</v>
          </cell>
          <cell r="C1568" t="str">
            <v>M</v>
          </cell>
          <cell r="D1568" t="str">
            <v>6.1.9.2.1</v>
          </cell>
          <cell r="E1568" t="str">
            <v>Tubo concreto armado classe A-2 PB JE NBR 8890 DN 500mm para esgoto sanitário, inclusive com anel de borracha</v>
          </cell>
          <cell r="F1568" t="str">
            <v>m</v>
          </cell>
          <cell r="G1568">
            <v>825.14</v>
          </cell>
          <cell r="L1568">
            <v>46.92</v>
          </cell>
          <cell r="N1568">
            <v>46.92</v>
          </cell>
          <cell r="O1568">
            <v>38715.56</v>
          </cell>
        </row>
        <row r="1569">
          <cell r="B1569">
            <v>3300</v>
          </cell>
          <cell r="C1569" t="str">
            <v>M</v>
          </cell>
          <cell r="D1569" t="str">
            <v>7.1.9.2.2</v>
          </cell>
          <cell r="E1569" t="str">
            <v>Tubo Concreto Armado Classe A-2 PB JE NBR-8890 DN 700mm para esgoto sanitário</v>
          </cell>
          <cell r="F1569" t="str">
            <v>m</v>
          </cell>
          <cell r="G1569">
            <v>173.49</v>
          </cell>
          <cell r="L1569">
            <v>75.33</v>
          </cell>
          <cell r="N1569">
            <v>75.33</v>
          </cell>
          <cell r="O1569">
            <v>13069</v>
          </cell>
        </row>
        <row r="1570">
          <cell r="B1570">
            <v>2092</v>
          </cell>
          <cell r="C1570" t="str">
            <v>M</v>
          </cell>
          <cell r="D1570" t="str">
            <v>2.1.9.2.1</v>
          </cell>
          <cell r="E1570" t="str">
            <v>Tubo Concreto Armado Classe A-2 PB JE NBR-8890 DN 800mm para esgoto sanitário</v>
          </cell>
          <cell r="F1570" t="str">
            <v>m</v>
          </cell>
          <cell r="G1570">
            <v>212.95</v>
          </cell>
          <cell r="L1570">
            <v>87.05</v>
          </cell>
          <cell r="N1570">
            <v>87.05</v>
          </cell>
          <cell r="O1570">
            <v>18537.29</v>
          </cell>
        </row>
        <row r="1571">
          <cell r="B1571">
            <v>2093</v>
          </cell>
          <cell r="C1571" t="str">
            <v>M</v>
          </cell>
          <cell r="D1571" t="str">
            <v>2.1.9.2.2</v>
          </cell>
          <cell r="E1571" t="str">
            <v>Tubo Concreto Armado Classe A-2 PB JE NBR-8890 DN 900mm para esgoto sanitário</v>
          </cell>
          <cell r="F1571" t="str">
            <v>m</v>
          </cell>
          <cell r="G1571">
            <v>667.23</v>
          </cell>
          <cell r="L1571">
            <v>119.28</v>
          </cell>
          <cell r="N1571">
            <v>119.28</v>
          </cell>
          <cell r="O1571">
            <v>79587.19</v>
          </cell>
        </row>
        <row r="1572">
          <cell r="B1572">
            <v>2094</v>
          </cell>
          <cell r="C1572" t="str">
            <v>M</v>
          </cell>
          <cell r="D1572" t="str">
            <v>2.1.9.2.3</v>
          </cell>
          <cell r="E1572" t="str">
            <v>Tubo Concreto Armado Classe A-2 PB JE NBR-8890 DN 1000mm para esgoto sanitário</v>
          </cell>
          <cell r="F1572" t="str">
            <v>m</v>
          </cell>
          <cell r="G1572">
            <v>549.42999999999995</v>
          </cell>
          <cell r="L1572">
            <v>127.67</v>
          </cell>
          <cell r="N1572">
            <v>127.67</v>
          </cell>
          <cell r="O1572">
            <v>70145.72</v>
          </cell>
        </row>
        <row r="1573">
          <cell r="B1573">
            <v>301</v>
          </cell>
          <cell r="C1573" t="str">
            <v>M</v>
          </cell>
          <cell r="D1573" t="str">
            <v>4.4.3.47</v>
          </cell>
          <cell r="E1573" t="str">
            <v>Tubo de aço c/ pontas p/ junta alvenius e flangeada DN 600 mm L = 2,15 m</v>
          </cell>
          <cell r="F1573" t="str">
            <v>pc</v>
          </cell>
          <cell r="G1573">
            <v>1</v>
          </cell>
          <cell r="L1573">
            <v>2540.5500000000002</v>
          </cell>
          <cell r="N1573">
            <v>2540.5500000000002</v>
          </cell>
          <cell r="O1573">
            <v>2540.5500000000002</v>
          </cell>
        </row>
        <row r="1574">
          <cell r="B1574">
            <v>285</v>
          </cell>
          <cell r="C1574" t="str">
            <v>M</v>
          </cell>
          <cell r="D1574" t="str">
            <v>4.4.3.31</v>
          </cell>
          <cell r="E1574" t="str">
            <v>Tubo de aço c/ flange e  ponta DN 400 mm L = 0,50 m</v>
          </cell>
          <cell r="F1574" t="str">
            <v>pc</v>
          </cell>
          <cell r="G1574">
            <v>8</v>
          </cell>
          <cell r="L1574">
            <v>543.82000000000005</v>
          </cell>
          <cell r="N1574">
            <v>543.82000000000005</v>
          </cell>
          <cell r="O1574">
            <v>4350.5600000000004</v>
          </cell>
        </row>
        <row r="1575">
          <cell r="B1575">
            <v>284</v>
          </cell>
          <cell r="C1575" t="str">
            <v>M</v>
          </cell>
          <cell r="D1575" t="str">
            <v>4.4.3.30</v>
          </cell>
          <cell r="E1575" t="str">
            <v>Tubo de aço c/ flange e  ponta DN 600 mm L = 0,50 m</v>
          </cell>
          <cell r="F1575" t="str">
            <v>pc</v>
          </cell>
          <cell r="G1575">
            <v>8</v>
          </cell>
          <cell r="L1575">
            <v>1009.2</v>
          </cell>
          <cell r="N1575">
            <v>1009.2</v>
          </cell>
          <cell r="O1575">
            <v>8073.6</v>
          </cell>
        </row>
        <row r="1576">
          <cell r="B1576">
            <v>291</v>
          </cell>
          <cell r="C1576" t="str">
            <v>M</v>
          </cell>
          <cell r="D1576" t="str">
            <v>4.4.3.37</v>
          </cell>
          <cell r="E1576" t="str">
            <v>Tubo de aço c/ flange e  ponta para junta alvenius DN 600 mm L = 1,20 m</v>
          </cell>
          <cell r="F1576" t="str">
            <v>pc</v>
          </cell>
          <cell r="G1576">
            <v>1</v>
          </cell>
          <cell r="L1576">
            <v>1836.13</v>
          </cell>
          <cell r="N1576">
            <v>1836.13</v>
          </cell>
          <cell r="O1576">
            <v>1836.13</v>
          </cell>
        </row>
        <row r="1577">
          <cell r="B1577">
            <v>263</v>
          </cell>
          <cell r="C1577" t="str">
            <v>M</v>
          </cell>
          <cell r="D1577" t="str">
            <v>4.4.3.9</v>
          </cell>
          <cell r="E1577" t="str">
            <v>Tubo de aço c/ flange e  ponta DN 600 mm L = 2,15 m</v>
          </cell>
          <cell r="F1577" t="str">
            <v>pc</v>
          </cell>
          <cell r="G1577">
            <v>4</v>
          </cell>
          <cell r="L1577">
            <v>2958.87</v>
          </cell>
          <cell r="N1577">
            <v>2958.87</v>
          </cell>
          <cell r="O1577">
            <v>11835.48</v>
          </cell>
        </row>
        <row r="1578">
          <cell r="B1578">
            <v>294</v>
          </cell>
          <cell r="C1578" t="str">
            <v>M</v>
          </cell>
          <cell r="D1578" t="str">
            <v>4.4.3.40</v>
          </cell>
          <cell r="E1578" t="str">
            <v>Tubo de aço com pontas para junta alvenius DN 600 mm L = 1,25 m</v>
          </cell>
          <cell r="F1578" t="str">
            <v>pc</v>
          </cell>
          <cell r="G1578">
            <v>1</v>
          </cell>
          <cell r="L1578">
            <v>1836.13</v>
          </cell>
          <cell r="N1578">
            <v>1836.13</v>
          </cell>
          <cell r="O1578">
            <v>1836.13</v>
          </cell>
        </row>
        <row r="1579">
          <cell r="B1579">
            <v>149</v>
          </cell>
          <cell r="C1579" t="str">
            <v>M</v>
          </cell>
          <cell r="D1579" t="str">
            <v>3.4.1.9</v>
          </cell>
          <cell r="E1579" t="str">
            <v xml:space="preserve">Tubo de aço c/ flange e Ponta DN 600 L=3,40 </v>
          </cell>
          <cell r="F1579" t="str">
            <v>un</v>
          </cell>
          <cell r="G1579">
            <v>1</v>
          </cell>
          <cell r="L1579">
            <v>4436.43</v>
          </cell>
          <cell r="N1579">
            <v>4436.43</v>
          </cell>
          <cell r="O1579">
            <v>4436.43</v>
          </cell>
        </row>
        <row r="1580">
          <cell r="B1580">
            <v>279</v>
          </cell>
          <cell r="C1580" t="str">
            <v>M</v>
          </cell>
          <cell r="D1580" t="str">
            <v>4.4.3.25</v>
          </cell>
          <cell r="E1580" t="str">
            <v>Tubo de aço c/ flange e  ponta DN 1000 mm L = 1,90 m</v>
          </cell>
          <cell r="F1580" t="str">
            <v>pc</v>
          </cell>
          <cell r="G1580">
            <v>2</v>
          </cell>
          <cell r="L1580">
            <v>7540.22</v>
          </cell>
          <cell r="N1580">
            <v>7540.22</v>
          </cell>
          <cell r="O1580">
            <v>15080.44</v>
          </cell>
        </row>
        <row r="1581">
          <cell r="B1581">
            <v>280</v>
          </cell>
          <cell r="C1581" t="str">
            <v>M</v>
          </cell>
          <cell r="D1581" t="str">
            <v>4.4.3.26</v>
          </cell>
          <cell r="E1581" t="str">
            <v>Tubo de aço c/ flange e  ponta DN 1000 mm L= 8,80 m</v>
          </cell>
          <cell r="F1581" t="str">
            <v>pc</v>
          </cell>
          <cell r="G1581">
            <v>1</v>
          </cell>
          <cell r="L1581">
            <v>30852.59</v>
          </cell>
          <cell r="N1581">
            <v>30852.59</v>
          </cell>
          <cell r="O1581">
            <v>30852.59</v>
          </cell>
        </row>
        <row r="1582">
          <cell r="B1582">
            <v>272</v>
          </cell>
          <cell r="C1582" t="str">
            <v>M</v>
          </cell>
          <cell r="D1582" t="str">
            <v>4.4.3.18</v>
          </cell>
          <cell r="E1582" t="str">
            <v>Tubo de aço c/ flanges DN 400 mm L = 0,45 m 169,935 kg</v>
          </cell>
          <cell r="F1582" t="str">
            <v>pc</v>
          </cell>
          <cell r="G1582">
            <v>2</v>
          </cell>
          <cell r="L1582">
            <v>719.36</v>
          </cell>
          <cell r="N1582">
            <v>719.36</v>
          </cell>
          <cell r="O1582">
            <v>1438.72</v>
          </cell>
        </row>
        <row r="1583">
          <cell r="B1583">
            <v>287</v>
          </cell>
          <cell r="C1583" t="str">
            <v>M</v>
          </cell>
          <cell r="D1583" t="str">
            <v>4.4.3.33</v>
          </cell>
          <cell r="E1583" t="str">
            <v>Tubo de aço c/ flanges DN 400 mm L = 1,00 m</v>
          </cell>
          <cell r="F1583" t="str">
            <v>pc</v>
          </cell>
          <cell r="G1583">
            <v>8</v>
          </cell>
          <cell r="L1583">
            <v>1086.8900000000001</v>
          </cell>
          <cell r="N1583">
            <v>1086.8900000000001</v>
          </cell>
          <cell r="O1583">
            <v>8695.1200000000008</v>
          </cell>
        </row>
        <row r="1584">
          <cell r="B1584">
            <v>274</v>
          </cell>
          <cell r="C1584" t="str">
            <v>M</v>
          </cell>
          <cell r="D1584" t="str">
            <v>4.4.3.20</v>
          </cell>
          <cell r="E1584" t="str">
            <v>Tubo de aço c/ flanges DN 400 mm L = 1,35 m 100,610 kg</v>
          </cell>
          <cell r="F1584" t="str">
            <v>pc</v>
          </cell>
          <cell r="G1584">
            <v>2</v>
          </cell>
          <cell r="L1584">
            <v>1320.7</v>
          </cell>
          <cell r="N1584">
            <v>1320.7</v>
          </cell>
          <cell r="O1584">
            <v>2641.4</v>
          </cell>
        </row>
        <row r="1585">
          <cell r="B1585">
            <v>275</v>
          </cell>
          <cell r="C1585" t="str">
            <v>M</v>
          </cell>
          <cell r="D1585" t="str">
            <v>4.4.3.21</v>
          </cell>
          <cell r="E1585" t="str">
            <v>Tubo de aço c/ flanges DN 400 mm L = 1,80 m 100,610 kg</v>
          </cell>
          <cell r="F1585" t="str">
            <v>pc</v>
          </cell>
          <cell r="G1585">
            <v>2</v>
          </cell>
          <cell r="L1585">
            <v>1621.74</v>
          </cell>
          <cell r="N1585">
            <v>1621.74</v>
          </cell>
          <cell r="O1585">
            <v>3243.48</v>
          </cell>
        </row>
        <row r="1586">
          <cell r="B1586">
            <v>269</v>
          </cell>
          <cell r="C1586" t="str">
            <v>M</v>
          </cell>
          <cell r="D1586" t="str">
            <v>4.4.3.15</v>
          </cell>
          <cell r="E1586" t="str">
            <v>Tubo de aço c/ flanges DN 500 mm L = 0,45 m 116,780 kg</v>
          </cell>
          <cell r="F1586" t="str">
            <v>pc</v>
          </cell>
          <cell r="G1586">
            <v>8</v>
          </cell>
          <cell r="L1586">
            <v>977.08</v>
          </cell>
          <cell r="N1586">
            <v>977.08</v>
          </cell>
          <cell r="O1586">
            <v>7816.64</v>
          </cell>
        </row>
        <row r="1587">
          <cell r="B1587">
            <v>261</v>
          </cell>
          <cell r="C1587" t="str">
            <v>M</v>
          </cell>
          <cell r="D1587" t="str">
            <v>4.4.3.7</v>
          </cell>
          <cell r="E1587" t="str">
            <v>Tubo de aço c/ flanges DN 600mm L = 0,40 m 152,320 kg</v>
          </cell>
          <cell r="F1587" t="str">
            <v>pc</v>
          </cell>
          <cell r="G1587">
            <v>2</v>
          </cell>
          <cell r="L1587">
            <v>1309.49</v>
          </cell>
          <cell r="N1587">
            <v>1309.49</v>
          </cell>
          <cell r="O1587">
            <v>2618.98</v>
          </cell>
        </row>
        <row r="1588">
          <cell r="B1588">
            <v>299</v>
          </cell>
          <cell r="C1588" t="str">
            <v>M</v>
          </cell>
          <cell r="D1588" t="str">
            <v>4.4.3.45</v>
          </cell>
          <cell r="E1588" t="str">
            <v>Tubo de aço c/ flanges DN 600 mm L = 1,40 m</v>
          </cell>
          <cell r="F1588" t="str">
            <v>pc</v>
          </cell>
          <cell r="G1588">
            <v>1</v>
          </cell>
          <cell r="L1588">
            <v>2491.25</v>
          </cell>
          <cell r="N1588">
            <v>2491.25</v>
          </cell>
          <cell r="O1588">
            <v>2491.25</v>
          </cell>
        </row>
        <row r="1589">
          <cell r="B1589">
            <v>296</v>
          </cell>
          <cell r="C1589" t="str">
            <v>M</v>
          </cell>
          <cell r="D1589" t="str">
            <v>4.4.3.42</v>
          </cell>
          <cell r="E1589" t="str">
            <v>Tubo de aço c/ flanges DN 600 mm L = 2,20 m</v>
          </cell>
          <cell r="F1589" t="str">
            <v>pc</v>
          </cell>
          <cell r="G1589">
            <v>2</v>
          </cell>
          <cell r="L1589">
            <v>3436.2</v>
          </cell>
          <cell r="N1589">
            <v>3436.2</v>
          </cell>
          <cell r="O1589">
            <v>6872.4</v>
          </cell>
        </row>
        <row r="1590">
          <cell r="B1590">
            <v>290</v>
          </cell>
          <cell r="C1590" t="str">
            <v>M</v>
          </cell>
          <cell r="D1590" t="str">
            <v>4.4.3.36</v>
          </cell>
          <cell r="E1590" t="str">
            <v>Tubo de aço c/ flanges DN 600 mm L = 4,60 m</v>
          </cell>
          <cell r="F1590" t="str">
            <v>pc</v>
          </cell>
          <cell r="G1590">
            <v>6</v>
          </cell>
          <cell r="L1590">
            <v>6272.56</v>
          </cell>
          <cell r="N1590">
            <v>6272.56</v>
          </cell>
          <cell r="O1590">
            <v>37635.360000000001</v>
          </cell>
        </row>
        <row r="1591">
          <cell r="B1591">
            <v>151</v>
          </cell>
          <cell r="C1591" t="str">
            <v>M</v>
          </cell>
          <cell r="D1591" t="str">
            <v>3.4.1.11</v>
          </cell>
          <cell r="E1591" t="str">
            <v>Tubo em aço, com Flanges(Peça Especial) com curva 90° Conforme det 02 TFL  PN-10 DN 600 mm L =3,25 m</v>
          </cell>
          <cell r="F1591" t="str">
            <v>un</v>
          </cell>
          <cell r="G1591">
            <v>1</v>
          </cell>
          <cell r="L1591">
            <v>7508.84</v>
          </cell>
          <cell r="N1591">
            <v>7508.84</v>
          </cell>
          <cell r="O1591">
            <v>7508.84</v>
          </cell>
        </row>
        <row r="1592">
          <cell r="B1592">
            <v>1503</v>
          </cell>
          <cell r="C1592" t="str">
            <v>M</v>
          </cell>
          <cell r="D1592" t="str">
            <v>13.5.17</v>
          </cell>
          <cell r="E1592" t="str">
            <v>Tubo cilindrico em fofo pn10, DN 100 L=1,00m 17,200 kg</v>
          </cell>
          <cell r="F1592" t="str">
            <v>pç</v>
          </cell>
          <cell r="G1592">
            <v>4</v>
          </cell>
          <cell r="L1592">
            <v>59.97</v>
          </cell>
          <cell r="N1592">
            <v>59.97</v>
          </cell>
          <cell r="O1592">
            <v>239.88</v>
          </cell>
        </row>
        <row r="1593">
          <cell r="B1593">
            <v>1504</v>
          </cell>
          <cell r="C1593" t="str">
            <v>M</v>
          </cell>
          <cell r="D1593" t="str">
            <v>13.5.18</v>
          </cell>
          <cell r="E1593" t="str">
            <v>Tubo cilindrico em fofo pn10, DN 150 L=1,00m 26,000 kg</v>
          </cell>
          <cell r="F1593" t="str">
            <v>pç</v>
          </cell>
          <cell r="G1593">
            <v>2</v>
          </cell>
          <cell r="L1593">
            <v>83.03</v>
          </cell>
          <cell r="N1593">
            <v>83.03</v>
          </cell>
          <cell r="O1593">
            <v>166.06</v>
          </cell>
        </row>
        <row r="1594">
          <cell r="B1594">
            <v>441</v>
          </cell>
          <cell r="C1594" t="str">
            <v>M</v>
          </cell>
          <cell r="D1594" t="str">
            <v>7.1.6.17</v>
          </cell>
          <cell r="E1594" t="str">
            <v>Tubos de FoFo ductil cilindricos (tcl) DN 500, L=0,50m  60,900kg</v>
          </cell>
          <cell r="F1594" t="str">
            <v>pc</v>
          </cell>
          <cell r="G1594">
            <v>2</v>
          </cell>
          <cell r="L1594">
            <v>202.19</v>
          </cell>
          <cell r="N1594">
            <v>202.19</v>
          </cell>
          <cell r="O1594">
            <v>404.38</v>
          </cell>
        </row>
        <row r="1595">
          <cell r="B1595">
            <v>3782</v>
          </cell>
          <cell r="C1595" t="str">
            <v>M</v>
          </cell>
          <cell r="D1595" t="str">
            <v>8.5.12.8</v>
          </cell>
          <cell r="E1595" t="str">
            <v>Tubo FoFo Cilindrico TCL DN 250mm</v>
          </cell>
          <cell r="F1595" t="str">
            <v>m</v>
          </cell>
          <cell r="G1595">
            <v>2</v>
          </cell>
          <cell r="L1595">
            <v>182.43</v>
          </cell>
          <cell r="N1595">
            <v>182.43</v>
          </cell>
          <cell r="O1595">
            <v>364.86</v>
          </cell>
        </row>
        <row r="1596">
          <cell r="B1596">
            <v>1141</v>
          </cell>
          <cell r="C1596" t="str">
            <v>M</v>
          </cell>
          <cell r="D1596" t="str">
            <v>8.4.1.9</v>
          </cell>
          <cell r="E1596" t="str">
            <v>Tubo cilindrico fofo dn  300 57,100 kg</v>
          </cell>
          <cell r="F1596" t="str">
            <v>m</v>
          </cell>
          <cell r="G1596">
            <v>8</v>
          </cell>
          <cell r="L1596">
            <v>183.93</v>
          </cell>
          <cell r="N1596">
            <v>183.93</v>
          </cell>
          <cell r="O1596">
            <v>1471.44</v>
          </cell>
        </row>
        <row r="1597">
          <cell r="B1597">
            <v>2715</v>
          </cell>
          <cell r="C1597" t="str">
            <v>M</v>
          </cell>
          <cell r="D1597" t="str">
            <v>4.5.12.8</v>
          </cell>
          <cell r="E1597" t="str">
            <v>Tubo FoFo Cilindrico TCL DN 350mm</v>
          </cell>
          <cell r="F1597" t="str">
            <v>m</v>
          </cell>
          <cell r="G1597">
            <v>1</v>
          </cell>
          <cell r="L1597">
            <v>301</v>
          </cell>
          <cell r="N1597">
            <v>301</v>
          </cell>
          <cell r="O1597">
            <v>301</v>
          </cell>
        </row>
        <row r="1598">
          <cell r="B1598">
            <v>2419</v>
          </cell>
          <cell r="C1598" t="str">
            <v>M</v>
          </cell>
          <cell r="D1598" t="str">
            <v>3.5.12.8</v>
          </cell>
          <cell r="E1598" t="str">
            <v>Tubo FoFo Cilindrico TCL DN 400mm</v>
          </cell>
          <cell r="F1598" t="str">
            <v>m</v>
          </cell>
          <cell r="G1598">
            <v>1</v>
          </cell>
          <cell r="L1598">
            <v>357.55</v>
          </cell>
          <cell r="N1598">
            <v>357.55</v>
          </cell>
          <cell r="O1598">
            <v>357.55</v>
          </cell>
        </row>
        <row r="1599">
          <cell r="B1599">
            <v>3496</v>
          </cell>
          <cell r="C1599" t="str">
            <v>M</v>
          </cell>
          <cell r="D1599" t="str">
            <v>7.5.12.6</v>
          </cell>
          <cell r="E1599" t="str">
            <v>Tubo FoFo Cilindrico TCL DN 800mm</v>
          </cell>
          <cell r="F1599" t="str">
            <v>m</v>
          </cell>
          <cell r="G1599">
            <v>1</v>
          </cell>
          <cell r="L1599">
            <v>945.53</v>
          </cell>
          <cell r="N1599">
            <v>945.53</v>
          </cell>
          <cell r="O1599">
            <v>945.53</v>
          </cell>
        </row>
        <row r="1600">
          <cell r="B1600">
            <v>3063</v>
          </cell>
          <cell r="C1600" t="str">
            <v>M</v>
          </cell>
          <cell r="D1600" t="str">
            <v>6.4.8.1.1</v>
          </cell>
          <cell r="E1600" t="str">
            <v>Tubo FoFo integral c/ponta e bolsa p/ esgoto sanitário JGS DN 150 mm, inclusive anel de borracha</v>
          </cell>
          <cell r="F1600" t="str">
            <v>m</v>
          </cell>
          <cell r="G1600">
            <v>678</v>
          </cell>
          <cell r="L1600">
            <v>29.02</v>
          </cell>
          <cell r="N1600">
            <v>29.02</v>
          </cell>
          <cell r="O1600">
            <v>19675.560000000001</v>
          </cell>
        </row>
        <row r="1601">
          <cell r="B1601">
            <v>3700</v>
          </cell>
          <cell r="C1601" t="str">
            <v>M</v>
          </cell>
          <cell r="D1601" t="str">
            <v>8.4.8.1.1</v>
          </cell>
          <cell r="E1601" t="str">
            <v>Tubo FoFo integral c/ponta e bolsa p/ esgoto sanitário JGS DN 200 mm, inclusive anel de borracha</v>
          </cell>
          <cell r="F1601" t="str">
            <v>m</v>
          </cell>
          <cell r="G1601">
            <v>524</v>
          </cell>
          <cell r="L1601">
            <v>39.159999999999997</v>
          </cell>
          <cell r="N1601">
            <v>39.159999999999997</v>
          </cell>
          <cell r="O1601">
            <v>20519.84</v>
          </cell>
        </row>
        <row r="1602">
          <cell r="B1602">
            <v>2331</v>
          </cell>
          <cell r="C1602" t="str">
            <v>M</v>
          </cell>
          <cell r="D1602" t="str">
            <v>3.4.9.1.1</v>
          </cell>
          <cell r="E1602" t="str">
            <v>Tubo FoFo integral c/ponta e bolsa p/ esgoto sanitário JGS DN 250 mm, inclusive anel de borracha</v>
          </cell>
          <cell r="F1602" t="str">
            <v>m</v>
          </cell>
          <cell r="G1602">
            <v>1790</v>
          </cell>
          <cell r="L1602">
            <v>50.29</v>
          </cell>
          <cell r="N1602">
            <v>50.29</v>
          </cell>
          <cell r="O1602">
            <v>90019.1</v>
          </cell>
        </row>
        <row r="1603">
          <cell r="B1603">
            <v>3408</v>
          </cell>
          <cell r="C1603" t="str">
            <v>M</v>
          </cell>
          <cell r="D1603" t="str">
            <v>7.4.8.1.1</v>
          </cell>
          <cell r="E1603" t="str">
            <v>Tubo FoFo integral c/ponta e bolsa p/ esgoto sanitário JGS DN 500 mm, inclusive anel de borracha</v>
          </cell>
          <cell r="F1603" t="str">
            <v>m</v>
          </cell>
          <cell r="G1603">
            <v>1725</v>
          </cell>
          <cell r="L1603">
            <v>134.99</v>
          </cell>
          <cell r="N1603">
            <v>134.99</v>
          </cell>
          <cell r="O1603">
            <v>232857.75</v>
          </cell>
        </row>
        <row r="1604">
          <cell r="B1604">
            <v>4243</v>
          </cell>
          <cell r="C1604" t="str">
            <v>M</v>
          </cell>
          <cell r="D1604" t="str">
            <v>10.7.2.6.2</v>
          </cell>
          <cell r="E1604" t="str">
            <v>Tubo FoFo c/ bolsas TB PN 10 DN 600mm L= 16,40m</v>
          </cell>
          <cell r="F1604" t="str">
            <v>pc</v>
          </cell>
          <cell r="G1604">
            <v>2</v>
          </cell>
          <cell r="L1604">
            <v>5214.49</v>
          </cell>
          <cell r="N1604">
            <v>5214.49</v>
          </cell>
          <cell r="O1604">
            <v>10428.98</v>
          </cell>
        </row>
        <row r="1605">
          <cell r="B1605">
            <v>1898</v>
          </cell>
          <cell r="C1605" t="str">
            <v>M</v>
          </cell>
          <cell r="D1605" t="str">
            <v>18.4.1.1</v>
          </cell>
          <cell r="E1605" t="str">
            <v>Tubo FoFo classe K-7 JGS DN 400 mm, inclusive anel de borracha</v>
          </cell>
          <cell r="F1605" t="str">
            <v>m</v>
          </cell>
          <cell r="G1605">
            <v>30</v>
          </cell>
          <cell r="L1605">
            <v>90.1</v>
          </cell>
          <cell r="N1605">
            <v>90.1</v>
          </cell>
          <cell r="O1605">
            <v>2703</v>
          </cell>
        </row>
        <row r="1606">
          <cell r="B1606">
            <v>425</v>
          </cell>
          <cell r="C1606" t="str">
            <v>M</v>
          </cell>
          <cell r="D1606" t="str">
            <v>7.1.6.1</v>
          </cell>
          <cell r="E1606" t="str">
            <v>Tubo de fofo ductil K7 ponta e bolsa c/ junta elastica (jgs), incluindo aneis de borracha DN 400  78,100kg</v>
          </cell>
          <cell r="F1606" t="str">
            <v>m</v>
          </cell>
          <cell r="G1606">
            <v>2292.7800000000002</v>
          </cell>
          <cell r="L1606">
            <v>90.1</v>
          </cell>
          <cell r="N1606">
            <v>90.1</v>
          </cell>
          <cell r="O1606">
            <v>206579.47</v>
          </cell>
        </row>
        <row r="1607">
          <cell r="B1607">
            <v>523</v>
          </cell>
          <cell r="C1607" t="str">
            <v>M</v>
          </cell>
          <cell r="D1607" t="str">
            <v>7.2.4.2.1</v>
          </cell>
          <cell r="E1607" t="str">
            <v>Tubo FºFº c/ ponta e bolsa classe K-7 JGS DN 300 mm, L= 1,50m</v>
          </cell>
          <cell r="F1607" t="str">
            <v>pç</v>
          </cell>
          <cell r="G1607">
            <v>1</v>
          </cell>
          <cell r="L1607">
            <v>216.33</v>
          </cell>
          <cell r="N1607">
            <v>216.33</v>
          </cell>
          <cell r="O1607">
            <v>216.33</v>
          </cell>
        </row>
        <row r="1608">
          <cell r="B1608">
            <v>444</v>
          </cell>
          <cell r="C1608" t="str">
            <v>M</v>
          </cell>
          <cell r="D1608" t="str">
            <v>7.1.6.20</v>
          </cell>
          <cell r="E1608" t="str">
            <v>Tubo de fofo ductil K7 ponta e bolsa c/ junta elastica (jgs), incluindo aneis de borracha DN 400, L=6,00m  468,600kg</v>
          </cell>
          <cell r="F1608" t="str">
            <v>pc</v>
          </cell>
          <cell r="G1608">
            <v>2</v>
          </cell>
          <cell r="L1608">
            <v>1081.19</v>
          </cell>
          <cell r="N1608">
            <v>1081.19</v>
          </cell>
          <cell r="O1608">
            <v>2162.38</v>
          </cell>
        </row>
        <row r="1609">
          <cell r="B1609">
            <v>302</v>
          </cell>
          <cell r="C1609" t="str">
            <v>M</v>
          </cell>
          <cell r="D1609" t="str">
            <v>4.4.3.48</v>
          </cell>
          <cell r="E1609" t="str">
            <v>Tubo de fofo ductil k7 ponta e bolsa c/ junta elastica (jgs), incluindo aneis de borracha, DN 800 mm L = 7,00 m</v>
          </cell>
          <cell r="F1609" t="str">
            <v>pc</v>
          </cell>
          <cell r="G1609">
            <v>3</v>
          </cell>
          <cell r="L1609">
            <v>3292.6</v>
          </cell>
          <cell r="N1609">
            <v>3292.6</v>
          </cell>
          <cell r="O1609">
            <v>9877.7999999999993</v>
          </cell>
        </row>
        <row r="1610">
          <cell r="B1610">
            <v>2710</v>
          </cell>
          <cell r="C1610" t="str">
            <v>M</v>
          </cell>
          <cell r="D1610" t="str">
            <v>4.5.12.3</v>
          </cell>
          <cell r="E1610" t="str">
            <v>Tubo FoFo c/flanges TFL PN 10 DN 100mm L=1,40m</v>
          </cell>
          <cell r="F1610" t="str">
            <v>pç</v>
          </cell>
          <cell r="G1610">
            <v>1</v>
          </cell>
          <cell r="L1610">
            <v>159.82</v>
          </cell>
          <cell r="N1610">
            <v>159.82</v>
          </cell>
          <cell r="O1610">
            <v>159.82</v>
          </cell>
        </row>
        <row r="1611">
          <cell r="B1611">
            <v>2711</v>
          </cell>
          <cell r="C1611" t="str">
            <v>M</v>
          </cell>
          <cell r="D1611" t="str">
            <v>4.5.12.4</v>
          </cell>
          <cell r="E1611" t="str">
            <v>Tubo FoFo c/flanges TFL PN 10 DN 100mm L=2,10m</v>
          </cell>
          <cell r="F1611" t="str">
            <v>pç</v>
          </cell>
          <cell r="G1611">
            <v>1</v>
          </cell>
          <cell r="L1611">
            <v>229.55</v>
          </cell>
          <cell r="N1611">
            <v>229.55</v>
          </cell>
          <cell r="O1611">
            <v>229.55</v>
          </cell>
        </row>
        <row r="1612">
          <cell r="B1612">
            <v>150</v>
          </cell>
          <cell r="C1612" t="str">
            <v>M</v>
          </cell>
          <cell r="D1612" t="str">
            <v>3.4.1.10</v>
          </cell>
          <cell r="E1612" t="str">
            <v>Tubo FoFo com Flanges(Peça Especial) TFL  PN-10 DN 100 mm L = 2,20 m</v>
          </cell>
          <cell r="F1612" t="str">
            <v>un</v>
          </cell>
          <cell r="G1612">
            <v>8</v>
          </cell>
          <cell r="L1612">
            <v>238.96</v>
          </cell>
          <cell r="N1612">
            <v>238.96</v>
          </cell>
          <cell r="O1612">
            <v>1911.68</v>
          </cell>
        </row>
        <row r="1613">
          <cell r="B1613">
            <v>2415</v>
          </cell>
          <cell r="C1613" t="str">
            <v>M</v>
          </cell>
          <cell r="D1613" t="str">
            <v>3.5.12.4</v>
          </cell>
          <cell r="E1613" t="str">
            <v>Tubo FoFo c/flanges TFL PN 10 DN 100mm L=3,10m</v>
          </cell>
          <cell r="F1613" t="str">
            <v>pç</v>
          </cell>
          <cell r="G1613">
            <v>1</v>
          </cell>
          <cell r="L1613">
            <v>317.39</v>
          </cell>
          <cell r="N1613">
            <v>317.39</v>
          </cell>
          <cell r="O1613">
            <v>317.39</v>
          </cell>
        </row>
        <row r="1614">
          <cell r="B1614">
            <v>2414</v>
          </cell>
          <cell r="C1614" t="str">
            <v>M</v>
          </cell>
          <cell r="D1614" t="str">
            <v>3.5.12.3</v>
          </cell>
          <cell r="E1614" t="str">
            <v>Tubo FoFo c/flanges TFL PN 10 DN 100mm L=4,69m</v>
          </cell>
          <cell r="F1614" t="str">
            <v>pç</v>
          </cell>
          <cell r="G1614">
            <v>1</v>
          </cell>
          <cell r="L1614">
            <v>428.54</v>
          </cell>
          <cell r="N1614">
            <v>428.54</v>
          </cell>
          <cell r="O1614">
            <v>428.54</v>
          </cell>
        </row>
        <row r="1615">
          <cell r="B1615">
            <v>3141</v>
          </cell>
          <cell r="C1615" t="str">
            <v>M</v>
          </cell>
          <cell r="D1615" t="str">
            <v>6.5.12.2</v>
          </cell>
          <cell r="E1615" t="str">
            <v>Tubo FoFo c/flanges TFL PN 10 DN 150mm L=1,20m</v>
          </cell>
          <cell r="F1615" t="str">
            <v>pç</v>
          </cell>
          <cell r="G1615">
            <v>2</v>
          </cell>
          <cell r="L1615">
            <v>221.96</v>
          </cell>
          <cell r="N1615">
            <v>221.96</v>
          </cell>
          <cell r="O1615">
            <v>443.92</v>
          </cell>
        </row>
        <row r="1616">
          <cell r="B1616">
            <v>3778</v>
          </cell>
          <cell r="C1616" t="str">
            <v>M</v>
          </cell>
          <cell r="D1616" t="str">
            <v>8.5.12.2</v>
          </cell>
          <cell r="E1616" t="str">
            <v>Tubo FoFo c/flanges TFL PN 10 DN 150mm L=2,20m</v>
          </cell>
          <cell r="F1616" t="str">
            <v>pç</v>
          </cell>
          <cell r="G1616">
            <v>5</v>
          </cell>
          <cell r="L1616">
            <v>379.84</v>
          </cell>
          <cell r="N1616">
            <v>379.84</v>
          </cell>
          <cell r="O1616">
            <v>1899.2</v>
          </cell>
        </row>
        <row r="1617">
          <cell r="B1617">
            <v>3140</v>
          </cell>
          <cell r="C1617" t="str">
            <v>M</v>
          </cell>
          <cell r="D1617" t="str">
            <v>6.5.12.1</v>
          </cell>
          <cell r="E1617" t="str">
            <v>Tubo FoFo c/flanges TFL PN 10 DN 150mm L=3,90m</v>
          </cell>
          <cell r="F1617" t="str">
            <v>pç</v>
          </cell>
          <cell r="G1617">
            <v>2</v>
          </cell>
          <cell r="L1617">
            <v>591.74</v>
          </cell>
          <cell r="N1617">
            <v>591.74</v>
          </cell>
          <cell r="O1617">
            <v>1183.48</v>
          </cell>
        </row>
        <row r="1618">
          <cell r="B1618">
            <v>3777</v>
          </cell>
          <cell r="C1618" t="str">
            <v>M</v>
          </cell>
          <cell r="D1618" t="str">
            <v>8.5.12.1</v>
          </cell>
          <cell r="E1618" t="str">
            <v>Tubo FoFo c/flanges TFL PN 10 DN 150mm L=4,20m</v>
          </cell>
          <cell r="F1618" t="str">
            <v>pç</v>
          </cell>
          <cell r="G1618">
            <v>4</v>
          </cell>
          <cell r="L1618">
            <v>621.75</v>
          </cell>
          <cell r="N1618">
            <v>621.75</v>
          </cell>
          <cell r="O1618">
            <v>2487</v>
          </cell>
        </row>
        <row r="1619">
          <cell r="B1619">
            <v>4213</v>
          </cell>
          <cell r="C1619" t="str">
            <v>M</v>
          </cell>
          <cell r="D1619" t="str">
            <v>10.7.2.1.7</v>
          </cell>
          <cell r="E1619" t="str">
            <v>Tubo FoFo c/flanges TFL PN 10 DN 200mm com abas de vedação</v>
          </cell>
          <cell r="F1619" t="str">
            <v>pc</v>
          </cell>
          <cell r="G1619">
            <v>16</v>
          </cell>
          <cell r="L1619">
            <v>522.45000000000005</v>
          </cell>
          <cell r="N1619">
            <v>522.45000000000005</v>
          </cell>
          <cell r="O1619">
            <v>8359.2000000000007</v>
          </cell>
        </row>
        <row r="1620">
          <cell r="B1620">
            <v>4207</v>
          </cell>
          <cell r="C1620" t="str">
            <v>M</v>
          </cell>
          <cell r="D1620" t="str">
            <v>10.7.2.1.1</v>
          </cell>
          <cell r="E1620" t="str">
            <v>Tubo FoFo c/flanges TFL PN 10 DN 200mm L=1,00m</v>
          </cell>
          <cell r="F1620" t="str">
            <v>pc</v>
          </cell>
          <cell r="G1620">
            <v>16</v>
          </cell>
          <cell r="L1620">
            <v>244.55</v>
          </cell>
          <cell r="N1620">
            <v>244.55</v>
          </cell>
          <cell r="O1620">
            <v>3912.8</v>
          </cell>
        </row>
        <row r="1621">
          <cell r="B1621">
            <v>686</v>
          </cell>
          <cell r="C1621" t="str">
            <v>M</v>
          </cell>
          <cell r="D1621" t="str">
            <v>7.3.4.2.1</v>
          </cell>
          <cell r="E1621" t="str">
            <v>Tubo FºFº c/ flanges PN-10 DN 200 mm, L= 1,00m</v>
          </cell>
          <cell r="F1621" t="str">
            <v>pç</v>
          </cell>
          <cell r="G1621">
            <v>2</v>
          </cell>
          <cell r="L1621">
            <v>244.55</v>
          </cell>
          <cell r="N1621">
            <v>244.55</v>
          </cell>
          <cell r="O1621">
            <v>489.1</v>
          </cell>
        </row>
        <row r="1622">
          <cell r="B1622">
            <v>2413</v>
          </cell>
          <cell r="C1622" t="str">
            <v>M</v>
          </cell>
          <cell r="D1622" t="str">
            <v>3.5.12.2</v>
          </cell>
          <cell r="E1622" t="str">
            <v>Tubo FoFo c/flanges TFL PN 10 DN 200mm L=1,85m</v>
          </cell>
          <cell r="F1622" t="str">
            <v>pç</v>
          </cell>
          <cell r="G1622">
            <v>4</v>
          </cell>
          <cell r="L1622">
            <v>428.22</v>
          </cell>
          <cell r="N1622">
            <v>428.22</v>
          </cell>
          <cell r="O1622">
            <v>1712.88</v>
          </cell>
        </row>
        <row r="1623">
          <cell r="B1623">
            <v>2708</v>
          </cell>
          <cell r="C1623" t="str">
            <v>M</v>
          </cell>
          <cell r="D1623" t="str">
            <v>4.5.12.1</v>
          </cell>
          <cell r="E1623" t="str">
            <v>Tubo FoFo c/flanges TFL PN 10 DN 200mm L=1,90m</v>
          </cell>
          <cell r="F1623" t="str">
            <v>pç</v>
          </cell>
          <cell r="G1623">
            <v>2</v>
          </cell>
          <cell r="L1623">
            <v>438.33</v>
          </cell>
          <cell r="N1623">
            <v>438.33</v>
          </cell>
          <cell r="O1623">
            <v>876.66</v>
          </cell>
        </row>
        <row r="1624">
          <cell r="B1624">
            <v>2412</v>
          </cell>
          <cell r="C1624" t="str">
            <v>M</v>
          </cell>
          <cell r="D1624" t="str">
            <v>3.5.12.1</v>
          </cell>
          <cell r="E1624" t="str">
            <v>Tubo FoFo c/flanges TFL PN 10 DN 200mm L=2,20m</v>
          </cell>
          <cell r="F1624" t="str">
            <v>pç</v>
          </cell>
          <cell r="G1624">
            <v>2</v>
          </cell>
          <cell r="L1624">
            <v>497.39</v>
          </cell>
          <cell r="N1624">
            <v>497.39</v>
          </cell>
          <cell r="O1624">
            <v>994.78</v>
          </cell>
        </row>
        <row r="1625">
          <cell r="B1625">
            <v>4208</v>
          </cell>
          <cell r="C1625" t="str">
            <v>M</v>
          </cell>
          <cell r="D1625" t="str">
            <v>10.7.2.1.2</v>
          </cell>
          <cell r="E1625" t="str">
            <v>Tubo FoFo c/flanges TFL PN 10 DN 200mm L=2,40m</v>
          </cell>
          <cell r="F1625" t="str">
            <v>pc</v>
          </cell>
          <cell r="G1625">
            <v>12</v>
          </cell>
          <cell r="L1625">
            <v>535.22</v>
          </cell>
          <cell r="N1625">
            <v>535.22</v>
          </cell>
          <cell r="O1625">
            <v>6422.64</v>
          </cell>
        </row>
        <row r="1626">
          <cell r="B1626">
            <v>3494</v>
          </cell>
          <cell r="C1626" t="str">
            <v>M</v>
          </cell>
          <cell r="D1626" t="str">
            <v>7.5.12.4</v>
          </cell>
          <cell r="E1626" t="str">
            <v>Tubo FoFo c/flanges TFL PN 10 DN 200mm L=3,50m</v>
          </cell>
          <cell r="F1626" t="str">
            <v>pç</v>
          </cell>
          <cell r="G1626">
            <v>1</v>
          </cell>
          <cell r="L1626">
            <v>721.28</v>
          </cell>
          <cell r="N1626">
            <v>721.28</v>
          </cell>
          <cell r="O1626">
            <v>721.28</v>
          </cell>
        </row>
        <row r="1627">
          <cell r="B1627">
            <v>4209</v>
          </cell>
          <cell r="C1627" t="str">
            <v>M</v>
          </cell>
          <cell r="D1627" t="str">
            <v>10.7.2.1.3</v>
          </cell>
          <cell r="E1627" t="str">
            <v>Tubo FoFo c/flanges TFL PN 10 DN 200mm L=4,60m</v>
          </cell>
          <cell r="F1627" t="str">
            <v>pc</v>
          </cell>
          <cell r="G1627">
            <v>2</v>
          </cell>
          <cell r="L1627">
            <v>870.11</v>
          </cell>
          <cell r="N1627">
            <v>870.11</v>
          </cell>
          <cell r="O1627">
            <v>1740.22</v>
          </cell>
        </row>
        <row r="1628">
          <cell r="B1628">
            <v>4234</v>
          </cell>
          <cell r="C1628" t="str">
            <v>M</v>
          </cell>
          <cell r="D1628" t="str">
            <v>10.7.2.3.4</v>
          </cell>
          <cell r="E1628" t="str">
            <v>Tubo FoFo c/flanges TFL PN 10 DN 200mm L=4,80m</v>
          </cell>
          <cell r="F1628" t="str">
            <v>pc</v>
          </cell>
          <cell r="G1628">
            <v>8</v>
          </cell>
          <cell r="L1628">
            <v>893.16</v>
          </cell>
          <cell r="N1628">
            <v>893.16</v>
          </cell>
          <cell r="O1628">
            <v>7145.28</v>
          </cell>
        </row>
        <row r="1629">
          <cell r="B1629">
            <v>4210</v>
          </cell>
          <cell r="C1629" t="str">
            <v>M</v>
          </cell>
          <cell r="D1629" t="str">
            <v>10.7.2.1.4</v>
          </cell>
          <cell r="E1629" t="str">
            <v>Tubo FoFo c/flanges TFL PN 10 DN 200mm L=5,00m</v>
          </cell>
          <cell r="F1629" t="str">
            <v>pc</v>
          </cell>
          <cell r="G1629">
            <v>4</v>
          </cell>
          <cell r="L1629">
            <v>914.99</v>
          </cell>
          <cell r="N1629">
            <v>914.99</v>
          </cell>
          <cell r="O1629">
            <v>3659.96</v>
          </cell>
        </row>
        <row r="1630">
          <cell r="B1630">
            <v>3493</v>
          </cell>
          <cell r="C1630" t="str">
            <v>M</v>
          </cell>
          <cell r="D1630" t="str">
            <v>7.5.12.3</v>
          </cell>
          <cell r="E1630" t="str">
            <v>Tubo FoFo c/flanges TFL PN 10 DN 200mm L=5,50m</v>
          </cell>
          <cell r="F1630" t="str">
            <v>pç</v>
          </cell>
          <cell r="G1630">
            <v>1</v>
          </cell>
          <cell r="L1630">
            <v>964.17</v>
          </cell>
          <cell r="N1630">
            <v>964.17</v>
          </cell>
          <cell r="O1630">
            <v>964.17</v>
          </cell>
        </row>
        <row r="1631">
          <cell r="B1631">
            <v>4211</v>
          </cell>
          <cell r="C1631" t="str">
            <v>M</v>
          </cell>
          <cell r="D1631" t="str">
            <v>10.7.2.1.5</v>
          </cell>
          <cell r="E1631" t="str">
            <v>Tubo FoFo c/flanges TFL PN 10 DN 200mm L=5,80m</v>
          </cell>
          <cell r="F1631" t="str">
            <v>pc</v>
          </cell>
          <cell r="G1631">
            <v>34</v>
          </cell>
          <cell r="L1631">
            <v>989.99</v>
          </cell>
          <cell r="N1631">
            <v>989.99</v>
          </cell>
          <cell r="O1631">
            <v>33659.660000000003</v>
          </cell>
        </row>
        <row r="1632">
          <cell r="B1632">
            <v>525</v>
          </cell>
          <cell r="C1632" t="str">
            <v>M</v>
          </cell>
          <cell r="D1632" t="str">
            <v>7.2.4.2.3</v>
          </cell>
          <cell r="E1632" t="str">
            <v>Tubo FºFº c/ flanges classe PN-10 JGS DN 250 mm, L= 1,25m</v>
          </cell>
          <cell r="F1632" t="str">
            <v>pç</v>
          </cell>
          <cell r="G1632">
            <v>1</v>
          </cell>
          <cell r="L1632">
            <v>408.05</v>
          </cell>
          <cell r="N1632">
            <v>408.05</v>
          </cell>
          <cell r="O1632">
            <v>408.05</v>
          </cell>
        </row>
        <row r="1633">
          <cell r="B1633">
            <v>1135</v>
          </cell>
          <cell r="C1633" t="str">
            <v>M</v>
          </cell>
          <cell r="D1633" t="str">
            <v>8.4.1.3</v>
          </cell>
          <cell r="E1633" t="str">
            <v>Tubo c/ flanges pn10 fofo dn  300 x 1.50 121,650 kg</v>
          </cell>
          <cell r="F1633" t="str">
            <v>pc</v>
          </cell>
          <cell r="G1633">
            <v>4</v>
          </cell>
          <cell r="L1633">
            <v>602.44000000000005</v>
          </cell>
          <cell r="N1633">
            <v>602.44000000000005</v>
          </cell>
          <cell r="O1633">
            <v>2409.7600000000002</v>
          </cell>
        </row>
        <row r="1634">
          <cell r="B1634">
            <v>985</v>
          </cell>
          <cell r="C1634" t="str">
            <v>M</v>
          </cell>
          <cell r="D1634" t="str">
            <v>7.5.4.1.2</v>
          </cell>
          <cell r="E1634" t="str">
            <v xml:space="preserve">Tubo c/ Flanges FoFo PN 10, DN 300mm L=2,50m  </v>
          </cell>
          <cell r="F1634" t="str">
            <v>pç</v>
          </cell>
          <cell r="G1634">
            <v>1</v>
          </cell>
          <cell r="L1634">
            <v>934.82</v>
          </cell>
          <cell r="N1634">
            <v>934.82</v>
          </cell>
          <cell r="O1634">
            <v>934.82</v>
          </cell>
        </row>
        <row r="1635">
          <cell r="B1635">
            <v>986</v>
          </cell>
          <cell r="C1635" t="str">
            <v>M</v>
          </cell>
          <cell r="D1635" t="str">
            <v>7.5.4.1.3</v>
          </cell>
          <cell r="E1635" t="str">
            <v xml:space="preserve">Tubo c/ Flanges FoFo PN 10, DN 300mm L=3,00m  </v>
          </cell>
          <cell r="F1635" t="str">
            <v>pç</v>
          </cell>
          <cell r="G1635">
            <v>1</v>
          </cell>
          <cell r="L1635">
            <v>1080.23</v>
          </cell>
          <cell r="N1635">
            <v>1080.23</v>
          </cell>
          <cell r="O1635">
            <v>1080.23</v>
          </cell>
        </row>
        <row r="1636">
          <cell r="B1636">
            <v>987</v>
          </cell>
          <cell r="C1636" t="str">
            <v>M</v>
          </cell>
          <cell r="D1636" t="str">
            <v>7.5.4.1.4</v>
          </cell>
          <cell r="E1636" t="str">
            <v xml:space="preserve">Tubo c/ Flanges FoFo PN 10, DN 300mm L=4,50m  </v>
          </cell>
          <cell r="F1636" t="str">
            <v>pç</v>
          </cell>
          <cell r="G1636">
            <v>1</v>
          </cell>
          <cell r="L1636">
            <v>1433.37</v>
          </cell>
          <cell r="N1636">
            <v>1433.37</v>
          </cell>
          <cell r="O1636">
            <v>1433.37</v>
          </cell>
        </row>
        <row r="1637">
          <cell r="B1637">
            <v>988</v>
          </cell>
          <cell r="C1637" t="str">
            <v>M</v>
          </cell>
          <cell r="D1637" t="str">
            <v>7.5.4.1.5</v>
          </cell>
          <cell r="E1637" t="str">
            <v xml:space="preserve">Tubo c/ Flanges FoFo PN 10, DN 300mm L=5,80m  </v>
          </cell>
          <cell r="F1637" t="str">
            <v>pç</v>
          </cell>
          <cell r="G1637">
            <v>4</v>
          </cell>
          <cell r="L1637">
            <v>1638.6</v>
          </cell>
          <cell r="N1637">
            <v>1638.6</v>
          </cell>
          <cell r="O1637">
            <v>6554.4</v>
          </cell>
        </row>
        <row r="1638">
          <cell r="B1638">
            <v>1009</v>
          </cell>
          <cell r="C1638" t="str">
            <v>M</v>
          </cell>
          <cell r="D1638" t="str">
            <v>7.5.4.1.26</v>
          </cell>
          <cell r="E1638" t="str">
            <v xml:space="preserve">Tubo c/ Flanges FoFo PN 10, DN 400mm L=2,00m  </v>
          </cell>
          <cell r="F1638" t="str">
            <v>pç</v>
          </cell>
          <cell r="G1638">
            <v>1</v>
          </cell>
          <cell r="L1638">
            <v>1212.45</v>
          </cell>
          <cell r="N1638">
            <v>1212.45</v>
          </cell>
          <cell r="O1638">
            <v>1212.45</v>
          </cell>
        </row>
        <row r="1639">
          <cell r="B1639">
            <v>996</v>
          </cell>
          <cell r="C1639" t="str">
            <v>M</v>
          </cell>
          <cell r="D1639" t="str">
            <v>7.5.4.1.13</v>
          </cell>
          <cell r="E1639" t="str">
            <v xml:space="preserve">Tubo c/ Flanges FoFo PN 10, DN 400mm L=2,50m  </v>
          </cell>
          <cell r="F1639" t="str">
            <v>pç</v>
          </cell>
          <cell r="G1639">
            <v>1</v>
          </cell>
          <cell r="L1639">
            <v>1461.71</v>
          </cell>
          <cell r="N1639">
            <v>1461.71</v>
          </cell>
          <cell r="O1639">
            <v>1461.71</v>
          </cell>
        </row>
        <row r="1640">
          <cell r="B1640">
            <v>997</v>
          </cell>
          <cell r="C1640" t="str">
            <v>M</v>
          </cell>
          <cell r="D1640" t="str">
            <v>7.5.4.1.14</v>
          </cell>
          <cell r="E1640" t="str">
            <v xml:space="preserve">Tubo c/ Flanges FoFo PN 10, DN 400mm L=3,10m  </v>
          </cell>
          <cell r="F1640" t="str">
            <v>pç</v>
          </cell>
          <cell r="G1640">
            <v>1</v>
          </cell>
          <cell r="L1640">
            <v>1732.38</v>
          </cell>
          <cell r="N1640">
            <v>1732.38</v>
          </cell>
          <cell r="O1640">
            <v>1732.38</v>
          </cell>
        </row>
        <row r="1641">
          <cell r="B1641">
            <v>3492</v>
          </cell>
          <cell r="C1641" t="str">
            <v>M</v>
          </cell>
          <cell r="D1641" t="str">
            <v>7.5.12.2</v>
          </cell>
          <cell r="E1641" t="str">
            <v>Tubo FoFo c/flanges TFL PN 10 DN 400mm L=3,80m</v>
          </cell>
          <cell r="F1641" t="str">
            <v>pç</v>
          </cell>
          <cell r="G1641">
            <v>2</v>
          </cell>
          <cell r="L1641">
            <v>2008.95</v>
          </cell>
          <cell r="N1641">
            <v>2008.95</v>
          </cell>
          <cell r="O1641">
            <v>4017.9</v>
          </cell>
        </row>
        <row r="1642">
          <cell r="B1642">
            <v>1004</v>
          </cell>
          <cell r="C1642" t="str">
            <v>M</v>
          </cell>
          <cell r="D1642" t="str">
            <v>7.5.4.1.21</v>
          </cell>
          <cell r="E1642" t="str">
            <v xml:space="preserve">Tubo c/ Flanges FoFo PN 10, DN 400mm L=4,00m  </v>
          </cell>
          <cell r="F1642" t="str">
            <v>pç</v>
          </cell>
          <cell r="G1642">
            <v>1</v>
          </cell>
          <cell r="L1642">
            <v>2080.21</v>
          </cell>
          <cell r="N1642">
            <v>2080.21</v>
          </cell>
          <cell r="O1642">
            <v>2080.21</v>
          </cell>
        </row>
        <row r="1643">
          <cell r="B1643">
            <v>3491</v>
          </cell>
          <cell r="C1643" t="str">
            <v>M</v>
          </cell>
          <cell r="D1643" t="str">
            <v>7.5.12.1</v>
          </cell>
          <cell r="E1643" t="str">
            <v>Tubo FoFo c/flanges TFL PN 10 DN 400mm L=5,20m</v>
          </cell>
          <cell r="F1643" t="str">
            <v>pç</v>
          </cell>
          <cell r="G1643">
            <v>2</v>
          </cell>
          <cell r="L1643">
            <v>2435.41</v>
          </cell>
          <cell r="N1643">
            <v>2435.41</v>
          </cell>
          <cell r="O1643">
            <v>4870.82</v>
          </cell>
        </row>
        <row r="1644">
          <cell r="B1644">
            <v>4237</v>
          </cell>
          <cell r="C1644" t="str">
            <v>M</v>
          </cell>
          <cell r="D1644" t="str">
            <v>10.7.2.4.1</v>
          </cell>
          <cell r="E1644" t="str">
            <v>Tubo FoFo c/flanges TFL PN 10 DN 400mm L=5,80m</v>
          </cell>
          <cell r="F1644" t="str">
            <v>pc</v>
          </cell>
          <cell r="G1644">
            <v>8</v>
          </cell>
          <cell r="L1644">
            <v>2566.48</v>
          </cell>
          <cell r="N1644">
            <v>2566.48</v>
          </cell>
          <cell r="O1644">
            <v>20531.84</v>
          </cell>
        </row>
        <row r="1645">
          <cell r="B1645">
            <v>995</v>
          </cell>
          <cell r="C1645" t="str">
            <v>M</v>
          </cell>
          <cell r="D1645" t="str">
            <v>7.5.4.1.12</v>
          </cell>
          <cell r="E1645" t="str">
            <v xml:space="preserve">Tubo c/ Flanges FoFo PN 10, DN 400mm L=5,80m  </v>
          </cell>
          <cell r="F1645" t="str">
            <v>pç</v>
          </cell>
          <cell r="G1645">
            <v>7</v>
          </cell>
          <cell r="L1645">
            <v>2566.48</v>
          </cell>
          <cell r="N1645">
            <v>2566.48</v>
          </cell>
          <cell r="O1645">
            <v>17965.36</v>
          </cell>
        </row>
        <row r="1646">
          <cell r="B1646">
            <v>4225</v>
          </cell>
          <cell r="C1646" t="str">
            <v>M</v>
          </cell>
          <cell r="D1646" t="str">
            <v>10.7.2.2.6</v>
          </cell>
          <cell r="E1646" t="str">
            <v>Tubo FoFo c/ ponta e bolsa TFP PN 10 DN 300mm, (metros)</v>
          </cell>
          <cell r="F1646" t="str">
            <v>pc</v>
          </cell>
          <cell r="G1646">
            <v>138</v>
          </cell>
          <cell r="L1646">
            <v>252.97</v>
          </cell>
          <cell r="N1646">
            <v>252.97</v>
          </cell>
          <cell r="O1646">
            <v>34909.86</v>
          </cell>
        </row>
        <row r="1647">
          <cell r="B1647">
            <v>448</v>
          </cell>
          <cell r="C1647" t="str">
            <v>M</v>
          </cell>
          <cell r="D1647" t="str">
            <v>7.1.6.24</v>
          </cell>
          <cell r="E1647" t="str">
            <v>Tubos de fofo DUCTIL c/  01 flange e 01 ponta lisa (tfp) DN 400 PN-10  L=2,15m  207,000kg</v>
          </cell>
          <cell r="F1647" t="str">
            <v>pc</v>
          </cell>
          <cell r="G1647">
            <v>1</v>
          </cell>
          <cell r="L1647">
            <v>1013.44</v>
          </cell>
          <cell r="N1647">
            <v>1013.44</v>
          </cell>
          <cell r="O1647">
            <v>1013.44</v>
          </cell>
        </row>
        <row r="1648">
          <cell r="B1648">
            <v>445</v>
          </cell>
          <cell r="C1648" t="str">
            <v>M</v>
          </cell>
          <cell r="D1648" t="str">
            <v>7.1.6.21</v>
          </cell>
          <cell r="E1648" t="str">
            <v>Tubos de fofo DUCTIL c/  01 flange e 01 ponta lisa (tfp)
 DN 400 PN-10, L=1,00m  207,000kg</v>
          </cell>
          <cell r="F1648" t="str">
            <v>pc</v>
          </cell>
          <cell r="G1648">
            <v>1</v>
          </cell>
          <cell r="L1648">
            <v>494.74</v>
          </cell>
          <cell r="N1648">
            <v>494.74</v>
          </cell>
          <cell r="O1648">
            <v>494.74</v>
          </cell>
        </row>
        <row r="1649">
          <cell r="B1649">
            <v>436</v>
          </cell>
          <cell r="C1649" t="str">
            <v>M</v>
          </cell>
          <cell r="D1649" t="str">
            <v>7.1.6.12</v>
          </cell>
          <cell r="E1649" t="str">
            <v xml:space="preserve">Tubo de fofo ductil c/  01 flange e 01 ponta lisa (tfp)  150 x 1,00 </v>
          </cell>
          <cell r="F1649" t="str">
            <v>pc</v>
          </cell>
          <cell r="G1649">
            <v>3</v>
          </cell>
          <cell r="L1649">
            <v>143.16</v>
          </cell>
          <cell r="N1649">
            <v>143.16</v>
          </cell>
          <cell r="O1649">
            <v>429.48</v>
          </cell>
        </row>
        <row r="1650">
          <cell r="B1650">
            <v>298</v>
          </cell>
          <cell r="C1650" t="str">
            <v>M</v>
          </cell>
          <cell r="D1650" t="str">
            <v>4.4.3.44</v>
          </cell>
          <cell r="E1650" t="str">
            <v>Tubo de fofo ductil c/ flange e ponta DN 300 mm L = 0,25 m 46,550 kg</v>
          </cell>
          <cell r="F1650" t="str">
            <v>pc</v>
          </cell>
          <cell r="G1650">
            <v>4</v>
          </cell>
          <cell r="L1650">
            <v>81.5</v>
          </cell>
          <cell r="N1650">
            <v>81.5</v>
          </cell>
          <cell r="O1650">
            <v>326</v>
          </cell>
        </row>
        <row r="1651">
          <cell r="B1651">
            <v>142</v>
          </cell>
          <cell r="C1651" t="str">
            <v>M</v>
          </cell>
          <cell r="D1651" t="str">
            <v>3.4.1.2</v>
          </cell>
          <cell r="E1651" t="str">
            <v>Tubo FoFo com Flange e Ponta TFP PN-10 DN 100 mm L = 0,70m</v>
          </cell>
          <cell r="F1651" t="str">
            <v>un</v>
          </cell>
          <cell r="G1651">
            <v>2</v>
          </cell>
          <cell r="L1651">
            <v>64.650000000000006</v>
          </cell>
          <cell r="N1651">
            <v>64.650000000000006</v>
          </cell>
          <cell r="O1651">
            <v>129.30000000000001</v>
          </cell>
        </row>
        <row r="1652">
          <cell r="B1652">
            <v>3146</v>
          </cell>
          <cell r="C1652" t="str">
            <v>M</v>
          </cell>
          <cell r="D1652" t="str">
            <v>6.5.12.7</v>
          </cell>
          <cell r="E1652" t="str">
            <v>Tubo FoFo c/ flange e ponta TFP PN 10 DN 100mm, L=2,00m</v>
          </cell>
          <cell r="F1652" t="str">
            <v>pç</v>
          </cell>
          <cell r="G1652">
            <v>3</v>
          </cell>
          <cell r="L1652">
            <v>176.21</v>
          </cell>
          <cell r="N1652">
            <v>176.21</v>
          </cell>
          <cell r="O1652">
            <v>528.63</v>
          </cell>
        </row>
        <row r="1653">
          <cell r="B1653">
            <v>4066</v>
          </cell>
          <cell r="C1653" t="str">
            <v>M</v>
          </cell>
          <cell r="D1653" t="str">
            <v>9.5.12.7</v>
          </cell>
          <cell r="E1653" t="str">
            <v>Tubo FoFo c/ flange e ponta TFP PN 10 DN 100mm, L=2,70m</v>
          </cell>
          <cell r="F1653" t="str">
            <v>pç</v>
          </cell>
          <cell r="G1653">
            <v>1</v>
          </cell>
          <cell r="L1653">
            <v>231.71</v>
          </cell>
          <cell r="N1653">
            <v>231.71</v>
          </cell>
          <cell r="O1653">
            <v>231.71</v>
          </cell>
        </row>
        <row r="1654">
          <cell r="B1654">
            <v>3145</v>
          </cell>
          <cell r="C1654" t="str">
            <v>M</v>
          </cell>
          <cell r="D1654" t="str">
            <v>6.5.12.6</v>
          </cell>
          <cell r="E1654" t="str">
            <v>Tubo FoFo c/ flange e ponta TFP PN 10 DN 100mm, L=3,00m</v>
          </cell>
          <cell r="F1654" t="str">
            <v>pç</v>
          </cell>
          <cell r="G1654">
            <v>4</v>
          </cell>
          <cell r="L1654">
            <v>254.51</v>
          </cell>
          <cell r="N1654">
            <v>254.51</v>
          </cell>
          <cell r="O1654">
            <v>1018.04</v>
          </cell>
        </row>
        <row r="1655">
          <cell r="B1655">
            <v>141</v>
          </cell>
          <cell r="C1655" t="str">
            <v>M</v>
          </cell>
          <cell r="D1655" t="str">
            <v>3.4.1.1</v>
          </cell>
          <cell r="E1655" t="str">
            <v>Tubo FoFo com Flange e Ponta TFP PN-10 DN 100 mm L = 4,00 m</v>
          </cell>
          <cell r="F1655" t="str">
            <v>un</v>
          </cell>
          <cell r="G1655">
            <v>4</v>
          </cell>
          <cell r="L1655">
            <v>326.27999999999997</v>
          </cell>
          <cell r="N1655">
            <v>326.27999999999997</v>
          </cell>
          <cell r="O1655">
            <v>1305.1199999999999</v>
          </cell>
        </row>
        <row r="1656">
          <cell r="B1656">
            <v>144</v>
          </cell>
          <cell r="C1656" t="str">
            <v>M</v>
          </cell>
          <cell r="D1656" t="str">
            <v>3.4.1.4</v>
          </cell>
          <cell r="E1656" t="str">
            <v>Tubo com Pontas e Flange, FoFo L =  5,20 m, PN 10  DN 100 mm</v>
          </cell>
          <cell r="F1656" t="str">
            <v>un</v>
          </cell>
          <cell r="G1656">
            <v>8</v>
          </cell>
          <cell r="L1656">
            <v>403.78</v>
          </cell>
          <cell r="N1656">
            <v>403.78</v>
          </cell>
          <cell r="O1656">
            <v>3230.24</v>
          </cell>
        </row>
        <row r="1657">
          <cell r="B1657">
            <v>3144</v>
          </cell>
          <cell r="C1657" t="str">
            <v>M</v>
          </cell>
          <cell r="D1657" t="str">
            <v>6.5.12.5</v>
          </cell>
          <cell r="E1657" t="str">
            <v>Tubo FoFo c/ flange e ponta TFP PN 10 DN 150mm, L=1,50m</v>
          </cell>
          <cell r="F1657" t="str">
            <v>pç</v>
          </cell>
          <cell r="G1657">
            <v>1</v>
          </cell>
          <cell r="L1657">
            <v>210.38</v>
          </cell>
          <cell r="N1657">
            <v>210.38</v>
          </cell>
          <cell r="O1657">
            <v>210.38</v>
          </cell>
        </row>
        <row r="1658">
          <cell r="B1658">
            <v>688</v>
          </cell>
          <cell r="C1658" t="str">
            <v>M</v>
          </cell>
          <cell r="D1658" t="str">
            <v>7.3.4.2.3</v>
          </cell>
          <cell r="E1658" t="str">
            <v>Tubo FºFº c/ ponta e flange PN-10 DN 200 mm, L= 0,50m</v>
          </cell>
          <cell r="F1658" t="str">
            <v>pç</v>
          </cell>
          <cell r="G1658">
            <v>24</v>
          </cell>
          <cell r="L1658">
            <v>96.13</v>
          </cell>
          <cell r="N1658">
            <v>96.13</v>
          </cell>
          <cell r="O1658">
            <v>2307.12</v>
          </cell>
        </row>
        <row r="1659">
          <cell r="B1659">
            <v>4229</v>
          </cell>
          <cell r="C1659" t="str">
            <v>M</v>
          </cell>
          <cell r="D1659" t="str">
            <v>10.7.2.2.10</v>
          </cell>
          <cell r="E1659" t="str">
            <v>Tubo FoFo c/ flange e ponta TFP PN 10 DN 200mm, L=0,60m</v>
          </cell>
          <cell r="F1659" t="str">
            <v>pc</v>
          </cell>
          <cell r="G1659">
            <v>16</v>
          </cell>
          <cell r="L1659">
            <v>114.92</v>
          </cell>
          <cell r="N1659">
            <v>114.92</v>
          </cell>
          <cell r="O1659">
            <v>1838.72</v>
          </cell>
        </row>
        <row r="1660">
          <cell r="B1660">
            <v>4242</v>
          </cell>
          <cell r="C1660" t="str">
            <v>M</v>
          </cell>
          <cell r="D1660" t="str">
            <v>10.7.2.6.1</v>
          </cell>
          <cell r="E1660" t="str">
            <v>Tubo FoFo c/ Flange e ponta TFP PN 10 DN 200mm</v>
          </cell>
          <cell r="F1660" t="str">
            <v>m</v>
          </cell>
          <cell r="G1660">
            <v>6.8</v>
          </cell>
          <cell r="L1660">
            <v>188.63</v>
          </cell>
          <cell r="N1660">
            <v>188.63</v>
          </cell>
          <cell r="O1660">
            <v>1282.68</v>
          </cell>
        </row>
        <row r="1661">
          <cell r="B1661">
            <v>4212</v>
          </cell>
          <cell r="C1661" t="str">
            <v>M</v>
          </cell>
          <cell r="D1661" t="str">
            <v>10.7.2.1.6</v>
          </cell>
          <cell r="E1661" t="str">
            <v>Tubo FoFo c/ flange e ponta TFP PN 10 DN 200mm, L=1,20m</v>
          </cell>
          <cell r="F1661" t="str">
            <v>pc</v>
          </cell>
          <cell r="G1661">
            <v>16</v>
          </cell>
          <cell r="L1661">
            <v>224.61</v>
          </cell>
          <cell r="N1661">
            <v>224.61</v>
          </cell>
          <cell r="O1661">
            <v>3593.76</v>
          </cell>
        </row>
        <row r="1662">
          <cell r="B1662">
            <v>687</v>
          </cell>
          <cell r="C1662" t="str">
            <v>M</v>
          </cell>
          <cell r="D1662" t="str">
            <v>7.3.4.2.2</v>
          </cell>
          <cell r="E1662" t="str">
            <v>Tubo FºFº c/ ponta e flange PN-10 DN 200 mm, L= 1,50m</v>
          </cell>
          <cell r="F1662" t="str">
            <v>pç</v>
          </cell>
          <cell r="G1662">
            <v>5</v>
          </cell>
          <cell r="L1662">
            <v>277.5</v>
          </cell>
          <cell r="N1662">
            <v>277.5</v>
          </cell>
          <cell r="O1662">
            <v>1387.5</v>
          </cell>
        </row>
        <row r="1663">
          <cell r="B1663">
            <v>4232</v>
          </cell>
          <cell r="C1663" t="str">
            <v>M</v>
          </cell>
          <cell r="D1663" t="str">
            <v>10.7.2.3.2</v>
          </cell>
          <cell r="E1663" t="str">
            <v>Tubo FoFo c/flange e Ponta TFP PN 10 DN 200mm L=3,20m</v>
          </cell>
          <cell r="F1663" t="str">
            <v>pc</v>
          </cell>
          <cell r="G1663">
            <v>8</v>
          </cell>
          <cell r="L1663">
            <v>891.96</v>
          </cell>
          <cell r="N1663">
            <v>891.96</v>
          </cell>
          <cell r="O1663">
            <v>7135.68</v>
          </cell>
        </row>
        <row r="1664">
          <cell r="B1664">
            <v>4235</v>
          </cell>
          <cell r="C1664" t="str">
            <v>M</v>
          </cell>
          <cell r="D1664" t="str">
            <v>10.7.2.3.5</v>
          </cell>
          <cell r="E1664" t="str">
            <v>Tubo FoFo c/flange e Ponta TFP PN 10 DN 200mm L=5,80m</v>
          </cell>
          <cell r="F1664" t="str">
            <v>pc</v>
          </cell>
          <cell r="G1664">
            <v>8</v>
          </cell>
          <cell r="L1664">
            <v>881.93</v>
          </cell>
          <cell r="N1664">
            <v>881.93</v>
          </cell>
          <cell r="O1664">
            <v>7055.44</v>
          </cell>
        </row>
        <row r="1665">
          <cell r="B1665">
            <v>524</v>
          </cell>
          <cell r="C1665" t="str">
            <v>M</v>
          </cell>
          <cell r="D1665" t="str">
            <v>7.2.4.2.2</v>
          </cell>
          <cell r="E1665" t="str">
            <v>Tubo FºFº c/ ponta e flange classe PN-10 JGS DN 250 mm,L= 0,50m</v>
          </cell>
          <cell r="F1665" t="str">
            <v>pç</v>
          </cell>
          <cell r="G1665">
            <v>3</v>
          </cell>
          <cell r="L1665">
            <v>128.74</v>
          </cell>
          <cell r="N1665">
            <v>128.74</v>
          </cell>
          <cell r="O1665">
            <v>386.22</v>
          </cell>
        </row>
        <row r="1666">
          <cell r="B1666">
            <v>4063</v>
          </cell>
          <cell r="C1666" t="str">
            <v>M</v>
          </cell>
          <cell r="D1666" t="str">
            <v>9.5.12.4</v>
          </cell>
          <cell r="E1666" t="str">
            <v>Tubo FoFo c/ flange e ponta TFP PN 10 DN 250mm, L=1,00m</v>
          </cell>
          <cell r="F1666" t="str">
            <v>pç</v>
          </cell>
          <cell r="G1666">
            <v>1</v>
          </cell>
          <cell r="L1666">
            <v>252.21</v>
          </cell>
          <cell r="N1666">
            <v>252.21</v>
          </cell>
          <cell r="O1666">
            <v>252.21</v>
          </cell>
        </row>
        <row r="1667">
          <cell r="B1667">
            <v>2418</v>
          </cell>
          <cell r="C1667" t="str">
            <v>M</v>
          </cell>
          <cell r="D1667" t="str">
            <v>3.5.12.7</v>
          </cell>
          <cell r="E1667" t="str">
            <v>Tubo FoFo c/ flange e ponta TFP PN 10 DN 250mm, L=1,25m</v>
          </cell>
          <cell r="F1667" t="str">
            <v>pç</v>
          </cell>
          <cell r="G1667">
            <v>1</v>
          </cell>
          <cell r="L1667">
            <v>311.97000000000003</v>
          </cell>
          <cell r="N1667">
            <v>311.97000000000003</v>
          </cell>
          <cell r="O1667">
            <v>311.97000000000003</v>
          </cell>
        </row>
        <row r="1668">
          <cell r="B1668">
            <v>3779</v>
          </cell>
          <cell r="C1668" t="str">
            <v>M</v>
          </cell>
          <cell r="D1668" t="str">
            <v>8.5.12.3</v>
          </cell>
          <cell r="E1668" t="str">
            <v>Tubo FoFo c/ flange e ponta TFP PN 10 DN 250mm, L=1,50m</v>
          </cell>
          <cell r="F1668" t="str">
            <v>pç</v>
          </cell>
          <cell r="G1668">
            <v>4</v>
          </cell>
          <cell r="L1668">
            <v>370.42</v>
          </cell>
          <cell r="N1668">
            <v>370.42</v>
          </cell>
          <cell r="O1668">
            <v>1481.68</v>
          </cell>
        </row>
        <row r="1669">
          <cell r="B1669">
            <v>526</v>
          </cell>
          <cell r="C1669" t="str">
            <v>M</v>
          </cell>
          <cell r="D1669" t="str">
            <v>7.2.4.2.4</v>
          </cell>
          <cell r="E1669" t="str">
            <v>Tubo FºFº c/ ponta e flange classe PN-10 JGS DN 250 mm, L= 2,00m</v>
          </cell>
          <cell r="F1669" t="str">
            <v>pç</v>
          </cell>
          <cell r="G1669">
            <v>2</v>
          </cell>
          <cell r="L1669">
            <v>483.36</v>
          </cell>
          <cell r="N1669">
            <v>483.36</v>
          </cell>
          <cell r="O1669">
            <v>966.72</v>
          </cell>
        </row>
        <row r="1670">
          <cell r="B1670">
            <v>1136</v>
          </cell>
          <cell r="C1670" t="str">
            <v>M</v>
          </cell>
          <cell r="D1670" t="str">
            <v>8.4.1.4</v>
          </cell>
          <cell r="E1670" t="str">
            <v>Tubo flange e ponta pn10 fofo dn  300 x 0,50 46,550 kg</v>
          </cell>
          <cell r="F1670" t="str">
            <v>pc</v>
          </cell>
          <cell r="G1670">
            <v>8</v>
          </cell>
          <cell r="L1670">
            <v>161.37</v>
          </cell>
          <cell r="N1670">
            <v>161.37</v>
          </cell>
          <cell r="O1670">
            <v>1290.96</v>
          </cell>
        </row>
        <row r="1671">
          <cell r="B1671">
            <v>1137</v>
          </cell>
          <cell r="C1671" t="str">
            <v>M</v>
          </cell>
          <cell r="D1671" t="str">
            <v>8.4.1.5</v>
          </cell>
          <cell r="E1671" t="str">
            <v>Tubo flange e ponta pn10 fofo dn  300 x 1,00 75,100 kg</v>
          </cell>
          <cell r="F1671" t="str">
            <v>pc</v>
          </cell>
          <cell r="G1671">
            <v>4</v>
          </cell>
          <cell r="L1671">
            <v>316.20999999999998</v>
          </cell>
          <cell r="N1671">
            <v>316.20999999999998</v>
          </cell>
          <cell r="O1671">
            <v>1264.8399999999999</v>
          </cell>
        </row>
        <row r="1672">
          <cell r="B1672">
            <v>984</v>
          </cell>
          <cell r="C1672" t="str">
            <v>M</v>
          </cell>
          <cell r="D1672" t="str">
            <v>7.5.4.1.1</v>
          </cell>
          <cell r="E1672" t="str">
            <v>Tubo FoFo c/ flange e ponta TFP PN 10 DN 300mm, L=2,00m.</v>
          </cell>
          <cell r="F1672" t="str">
            <v>pç</v>
          </cell>
          <cell r="G1672">
            <v>5</v>
          </cell>
          <cell r="L1672">
            <v>606.29</v>
          </cell>
          <cell r="N1672">
            <v>606.29</v>
          </cell>
          <cell r="O1672">
            <v>3031.45</v>
          </cell>
        </row>
        <row r="1673">
          <cell r="B1673">
            <v>3143</v>
          </cell>
          <cell r="C1673" t="str">
            <v>M</v>
          </cell>
          <cell r="D1673" t="str">
            <v>6.5.12.4</v>
          </cell>
          <cell r="E1673" t="str">
            <v>Tubo FoFo c/ flange e ponta TFP PN 10 DN 350mm, L=1,00m</v>
          </cell>
          <cell r="F1673" t="str">
            <v>pç</v>
          </cell>
          <cell r="G1673">
            <v>1</v>
          </cell>
          <cell r="L1673">
            <v>414.74</v>
          </cell>
          <cell r="N1673">
            <v>414.74</v>
          </cell>
          <cell r="O1673">
            <v>414.74</v>
          </cell>
        </row>
        <row r="1674">
          <cell r="B1674">
            <v>2713</v>
          </cell>
          <cell r="C1674" t="str">
            <v>M</v>
          </cell>
          <cell r="D1674" t="str">
            <v>4.5.12.6</v>
          </cell>
          <cell r="E1674" t="str">
            <v>Tubo FoFo c/ flange e ponta TFP PN 10 DN 350mm, L=1,20m</v>
          </cell>
          <cell r="F1674" t="str">
            <v>pç</v>
          </cell>
          <cell r="G1674">
            <v>2</v>
          </cell>
          <cell r="L1674">
            <v>493.68</v>
          </cell>
          <cell r="N1674">
            <v>493.68</v>
          </cell>
          <cell r="O1674">
            <v>987.36</v>
          </cell>
        </row>
        <row r="1675">
          <cell r="B1675">
            <v>2712</v>
          </cell>
          <cell r="C1675" t="str">
            <v>M</v>
          </cell>
          <cell r="D1675" t="str">
            <v>4.5.12.5</v>
          </cell>
          <cell r="E1675" t="str">
            <v>Tubo FoFo c/ flange e ponta TFP PN 10 DN 350mm, L=1,50m</v>
          </cell>
          <cell r="F1675" t="str">
            <v>pç</v>
          </cell>
          <cell r="G1675">
            <v>1</v>
          </cell>
          <cell r="L1675">
            <v>609.59</v>
          </cell>
          <cell r="N1675">
            <v>609.59</v>
          </cell>
          <cell r="O1675">
            <v>609.59</v>
          </cell>
        </row>
        <row r="1676">
          <cell r="B1676">
            <v>2416</v>
          </cell>
          <cell r="C1676" t="str">
            <v>M</v>
          </cell>
          <cell r="D1676" t="str">
            <v>3.5.12.5</v>
          </cell>
          <cell r="E1676" t="str">
            <v>Tubo FoFo c/ flange e ponta TFP PN 10 DN 400mm, L=1,50m</v>
          </cell>
          <cell r="F1676" t="str">
            <v>pç</v>
          </cell>
          <cell r="G1676">
            <v>2</v>
          </cell>
          <cell r="L1676">
            <v>726.87</v>
          </cell>
          <cell r="N1676">
            <v>726.87</v>
          </cell>
          <cell r="O1676">
            <v>1453.74</v>
          </cell>
        </row>
        <row r="1677">
          <cell r="B1677">
            <v>1002</v>
          </cell>
          <cell r="C1677" t="str">
            <v>M</v>
          </cell>
          <cell r="D1677" t="str">
            <v>7.5.4.1.19</v>
          </cell>
          <cell r="E1677" t="str">
            <v>Tubo FoFo c/ flange e ponta TFP PN 10 DN 400mm, L=2,00m.</v>
          </cell>
          <cell r="F1677" t="str">
            <v>pç</v>
          </cell>
          <cell r="G1677">
            <v>1</v>
          </cell>
          <cell r="L1677">
            <v>948.83</v>
          </cell>
          <cell r="N1677">
            <v>948.83</v>
          </cell>
          <cell r="O1677">
            <v>948.83</v>
          </cell>
        </row>
        <row r="1678">
          <cell r="B1678">
            <v>152</v>
          </cell>
          <cell r="C1678" t="str">
            <v>M</v>
          </cell>
          <cell r="D1678" t="str">
            <v>3.4.1.12</v>
          </cell>
          <cell r="E1678" t="str">
            <v>Tubo com Pontas e Flange, FoFo L =  0,50 m, PN 10  DN 500 mm</v>
          </cell>
          <cell r="F1678" t="str">
            <v>un</v>
          </cell>
          <cell r="G1678">
            <v>1</v>
          </cell>
          <cell r="L1678">
            <v>343.32</v>
          </cell>
          <cell r="N1678">
            <v>343.32</v>
          </cell>
          <cell r="O1678">
            <v>343.32</v>
          </cell>
        </row>
        <row r="1679">
          <cell r="B1679">
            <v>145</v>
          </cell>
          <cell r="C1679" t="str">
            <v>M</v>
          </cell>
          <cell r="D1679" t="str">
            <v>3.4.1.5</v>
          </cell>
          <cell r="E1679" t="str">
            <v>Tubo FoFo com Flange e Ponta TFP PN-10 DN 500 mm L = 5,75m</v>
          </cell>
          <cell r="F1679" t="str">
            <v>un</v>
          </cell>
          <cell r="G1679">
            <v>1</v>
          </cell>
          <cell r="L1679">
            <v>3115.43</v>
          </cell>
          <cell r="N1679">
            <v>3115.43</v>
          </cell>
          <cell r="O1679">
            <v>3115.43</v>
          </cell>
        </row>
        <row r="1680">
          <cell r="B1680">
            <v>143</v>
          </cell>
          <cell r="C1680" t="str">
            <v>M</v>
          </cell>
          <cell r="D1680" t="str">
            <v>3.4.1.3</v>
          </cell>
          <cell r="E1680" t="str">
            <v>Tubo com Pontas e Flange, FoFo L =  0,50 m, PN 10  DN 600 mm</v>
          </cell>
          <cell r="F1680" t="str">
            <v>un</v>
          </cell>
          <cell r="G1680">
            <v>8</v>
          </cell>
          <cell r="L1680">
            <v>461.16</v>
          </cell>
          <cell r="N1680">
            <v>461.16</v>
          </cell>
          <cell r="O1680">
            <v>3689.28</v>
          </cell>
        </row>
        <row r="1681">
          <cell r="B1681">
            <v>3495</v>
          </cell>
          <cell r="C1681" t="str">
            <v>M</v>
          </cell>
          <cell r="D1681" t="str">
            <v>7.5.12.5</v>
          </cell>
          <cell r="E1681" t="str">
            <v>Tubo FoFo c/ flange e ponta TFP PN 10 DN 800mm</v>
          </cell>
          <cell r="F1681" t="str">
            <v>pç</v>
          </cell>
          <cell r="G1681">
            <v>2</v>
          </cell>
          <cell r="L1681">
            <v>1755.38</v>
          </cell>
          <cell r="N1681">
            <v>1755.38</v>
          </cell>
          <cell r="O1681">
            <v>3510.76</v>
          </cell>
        </row>
        <row r="1682">
          <cell r="B1682">
            <v>588</v>
          </cell>
          <cell r="C1682" t="str">
            <v>M</v>
          </cell>
          <cell r="D1682" t="str">
            <v>7.2.5.2.4</v>
          </cell>
          <cell r="E1682" t="str">
            <v>Tubo PVC DEFºFº (EB-1208) P/ Rede de Água JE 1 Mpa DN 150mm, Inclusive anel de borracha.</v>
          </cell>
          <cell r="F1682" t="str">
            <v>m</v>
          </cell>
          <cell r="G1682">
            <v>3499</v>
          </cell>
          <cell r="L1682">
            <v>5.51</v>
          </cell>
          <cell r="N1682">
            <v>5.51</v>
          </cell>
          <cell r="O1682">
            <v>19279.490000000002</v>
          </cell>
        </row>
        <row r="1683">
          <cell r="B1683">
            <v>589</v>
          </cell>
          <cell r="C1683" t="str">
            <v>M</v>
          </cell>
          <cell r="D1683" t="str">
            <v>7.2.5.2.5</v>
          </cell>
          <cell r="E1683" t="str">
            <v>Tubo PVC DEFºFº (EB-1208) P/ Rede de Água JE 1 Mpa DN 200mm, Inclusive anel de borracha.</v>
          </cell>
          <cell r="F1683" t="str">
            <v>m</v>
          </cell>
          <cell r="G1683">
            <v>651</v>
          </cell>
          <cell r="L1683">
            <v>9.3699999999999992</v>
          </cell>
          <cell r="N1683">
            <v>9.3699999999999992</v>
          </cell>
          <cell r="O1683">
            <v>6099.87</v>
          </cell>
        </row>
        <row r="1684">
          <cell r="B1684">
            <v>590</v>
          </cell>
          <cell r="C1684" t="str">
            <v>M</v>
          </cell>
          <cell r="D1684" t="str">
            <v>7.2.5.2.6</v>
          </cell>
          <cell r="E1684" t="str">
            <v>Tubo PVC DEFºFº (EB-1208) P/ Rede de Água JE 1 Mpa DN 250mm, Inclusive anel de borracha.</v>
          </cell>
          <cell r="F1684" t="str">
            <v>m</v>
          </cell>
          <cell r="G1684">
            <v>246</v>
          </cell>
          <cell r="L1684">
            <v>14.26</v>
          </cell>
          <cell r="N1684">
            <v>14.26</v>
          </cell>
          <cell r="O1684">
            <v>3507.96</v>
          </cell>
        </row>
        <row r="1685">
          <cell r="B1685">
            <v>591</v>
          </cell>
          <cell r="C1685" t="str">
            <v>M</v>
          </cell>
          <cell r="D1685" t="str">
            <v>7.2.5.2.7</v>
          </cell>
          <cell r="E1685" t="str">
            <v>Tubo PVC DEFºFº (EB-1208) P/ Rede de Água JE 1 Mpa DN 300mm, Inclusive anel de borracha.</v>
          </cell>
          <cell r="F1685" t="str">
            <v>m</v>
          </cell>
          <cell r="G1685">
            <v>18</v>
          </cell>
          <cell r="L1685">
            <v>20.170000000000002</v>
          </cell>
          <cell r="N1685">
            <v>20.170000000000002</v>
          </cell>
          <cell r="O1685">
            <v>363.06</v>
          </cell>
        </row>
        <row r="1686">
          <cell r="B1686">
            <v>2076</v>
          </cell>
          <cell r="C1686" t="str">
            <v>M</v>
          </cell>
          <cell r="D1686" t="str">
            <v>2.1.9.1.1</v>
          </cell>
          <cell r="E1686" t="str">
            <v>Tubo Pvc Eb-644 Para Rede Coletora de Esgoto JE Dn 150mm</v>
          </cell>
          <cell r="F1686" t="str">
            <v>m</v>
          </cell>
          <cell r="G1686">
            <v>71050.070000000007</v>
          </cell>
          <cell r="L1686">
            <v>2.48</v>
          </cell>
          <cell r="N1686">
            <v>2.48</v>
          </cell>
          <cell r="O1686">
            <v>176204.17</v>
          </cell>
        </row>
        <row r="1687">
          <cell r="B1687">
            <v>2077</v>
          </cell>
          <cell r="C1687" t="str">
            <v>M</v>
          </cell>
          <cell r="D1687" t="str">
            <v>2.1.9.1.2</v>
          </cell>
          <cell r="E1687" t="str">
            <v>Tubo Pvc Eb-644 Para Rede Coletora de Esgoto JE Dn 200mm</v>
          </cell>
          <cell r="F1687" t="str">
            <v>m</v>
          </cell>
          <cell r="G1687">
            <v>3116.48</v>
          </cell>
          <cell r="L1687">
            <v>3.83</v>
          </cell>
          <cell r="N1687">
            <v>3.83</v>
          </cell>
          <cell r="O1687">
            <v>11936.11</v>
          </cell>
        </row>
        <row r="1688">
          <cell r="B1688">
            <v>2227</v>
          </cell>
          <cell r="C1688" t="str">
            <v>M</v>
          </cell>
          <cell r="D1688" t="str">
            <v>3.1.8.1.2</v>
          </cell>
          <cell r="E1688" t="str">
            <v>Tubo Pvc Eb-644 Para Rede Coletora de Esgoto JE Dn 250mm</v>
          </cell>
          <cell r="F1688" t="str">
            <v>m</v>
          </cell>
          <cell r="G1688">
            <v>2140.8000000000002</v>
          </cell>
          <cell r="L1688">
            <v>6.53</v>
          </cell>
          <cell r="N1688">
            <v>6.53</v>
          </cell>
          <cell r="O1688">
            <v>13979.42</v>
          </cell>
        </row>
        <row r="1689">
          <cell r="B1689">
            <v>3277</v>
          </cell>
          <cell r="C1689" t="str">
            <v>M</v>
          </cell>
          <cell r="D1689" t="str">
            <v>7.1.9.1.4</v>
          </cell>
          <cell r="E1689" t="str">
            <v>Tubo Pvc Eb-644 Para Rede Coletora de Esgoto JE Dn 300mm</v>
          </cell>
          <cell r="F1689" t="str">
            <v>m</v>
          </cell>
          <cell r="G1689">
            <v>572.21</v>
          </cell>
          <cell r="L1689">
            <v>10.24</v>
          </cell>
          <cell r="N1689">
            <v>10.24</v>
          </cell>
          <cell r="O1689">
            <v>5859.43</v>
          </cell>
        </row>
        <row r="1690">
          <cell r="B1690">
            <v>2228</v>
          </cell>
          <cell r="C1690" t="str">
            <v>M</v>
          </cell>
          <cell r="D1690" t="str">
            <v>3.1.8.1.3</v>
          </cell>
          <cell r="E1690" t="str">
            <v>Tubo Pvc Eb-644 Para Rede Coletora de Esgoto JE Dn 350mm</v>
          </cell>
          <cell r="F1690" t="str">
            <v>m</v>
          </cell>
          <cell r="G1690">
            <v>1021.51</v>
          </cell>
          <cell r="L1690">
            <v>13.15</v>
          </cell>
          <cell r="N1690">
            <v>13.15</v>
          </cell>
          <cell r="O1690">
            <v>13432.85</v>
          </cell>
        </row>
        <row r="1691">
          <cell r="B1691">
            <v>2078</v>
          </cell>
          <cell r="C1691" t="str">
            <v>M</v>
          </cell>
          <cell r="D1691" t="str">
            <v>2.1.9.1.3</v>
          </cell>
          <cell r="E1691" t="str">
            <v>Tubo Pvc Eb-644 Para Rede Coletora de Esgoto JE Dn 400mm</v>
          </cell>
          <cell r="F1691" t="str">
            <v>m</v>
          </cell>
          <cell r="G1691">
            <v>691.29</v>
          </cell>
          <cell r="L1691">
            <v>16.78</v>
          </cell>
          <cell r="N1691">
            <v>16.78</v>
          </cell>
          <cell r="O1691">
            <v>11599.84</v>
          </cell>
        </row>
        <row r="1692">
          <cell r="B1692">
            <v>148</v>
          </cell>
          <cell r="C1692" t="str">
            <v>M</v>
          </cell>
          <cell r="D1692" t="str">
            <v>3.4.1.8</v>
          </cell>
          <cell r="E1692" t="str">
            <v>Tubo com Pontas PVC  L =  3,65 m, DN 400 mm</v>
          </cell>
          <cell r="F1692" t="str">
            <v>un</v>
          </cell>
          <cell r="G1692">
            <v>8</v>
          </cell>
          <cell r="L1692">
            <v>122.51</v>
          </cell>
          <cell r="N1692">
            <v>122.51</v>
          </cell>
          <cell r="O1692">
            <v>980.08</v>
          </cell>
        </row>
        <row r="1693">
          <cell r="B1693">
            <v>585</v>
          </cell>
          <cell r="C1693" t="str">
            <v>M</v>
          </cell>
          <cell r="D1693" t="str">
            <v>7.2.5.2.1</v>
          </cell>
          <cell r="E1693" t="str">
            <v>Tubo PVC-PBA Classe 15 (EB-183) DN 50mm, Inclusive anel de borracha, para rede de água.</v>
          </cell>
          <cell r="F1693" t="str">
            <v>m</v>
          </cell>
          <cell r="G1693">
            <v>25068</v>
          </cell>
          <cell r="L1693">
            <v>0.85</v>
          </cell>
          <cell r="N1693">
            <v>0.85</v>
          </cell>
          <cell r="O1693">
            <v>21307.8</v>
          </cell>
        </row>
        <row r="1694">
          <cell r="B1694">
            <v>586</v>
          </cell>
          <cell r="C1694" t="str">
            <v>M</v>
          </cell>
          <cell r="D1694" t="str">
            <v>7.2.5.2.2</v>
          </cell>
          <cell r="E1694" t="str">
            <v>Tubo PVC-PBA Classe 15 (EB-183) DN 75mm, Inclusive anel de borracha, para rede de água.</v>
          </cell>
          <cell r="F1694" t="str">
            <v>m</v>
          </cell>
          <cell r="G1694">
            <v>2622</v>
          </cell>
          <cell r="L1694">
            <v>1.7</v>
          </cell>
          <cell r="N1694">
            <v>1.7</v>
          </cell>
          <cell r="O1694">
            <v>4457.3999999999996</v>
          </cell>
        </row>
        <row r="1695">
          <cell r="B1695">
            <v>587</v>
          </cell>
          <cell r="C1695" t="str">
            <v>M</v>
          </cell>
          <cell r="D1695" t="str">
            <v>7.2.5.2.3</v>
          </cell>
          <cell r="E1695" t="str">
            <v>Tubo PVC-PBA Classe 15 (EB-183) DN 100mm, Inclusive anel de borracha para rede de água.</v>
          </cell>
          <cell r="F1695" t="str">
            <v>m</v>
          </cell>
          <cell r="G1695">
            <v>1812</v>
          </cell>
          <cell r="L1695">
            <v>2.87</v>
          </cell>
          <cell r="N1695">
            <v>2.87</v>
          </cell>
          <cell r="O1695">
            <v>5200.4399999999996</v>
          </cell>
        </row>
        <row r="1696">
          <cell r="B1696">
            <v>1506</v>
          </cell>
          <cell r="C1696" t="str">
            <v>M</v>
          </cell>
          <cell r="D1696" t="str">
            <v>13.5.20</v>
          </cell>
          <cell r="E1696" t="str">
            <v>Tubo em PVC PBA PB JE cl20 DN 75</v>
          </cell>
          <cell r="F1696" t="str">
            <v>m</v>
          </cell>
          <cell r="G1696">
            <v>2674.37</v>
          </cell>
          <cell r="L1696">
            <v>2.15</v>
          </cell>
          <cell r="N1696">
            <v>2.15</v>
          </cell>
          <cell r="O1696">
            <v>5749.89</v>
          </cell>
        </row>
        <row r="1697">
          <cell r="B1697">
            <v>1505</v>
          </cell>
          <cell r="C1697" t="str">
            <v>M</v>
          </cell>
          <cell r="D1697" t="str">
            <v>13.5.19</v>
          </cell>
          <cell r="E1697" t="str">
            <v>Tubo em PVC PBA PB JE cl20 DN 100</v>
          </cell>
          <cell r="F1697" t="str">
            <v>m</v>
          </cell>
          <cell r="G1697">
            <v>660</v>
          </cell>
          <cell r="L1697">
            <v>3.59</v>
          </cell>
          <cell r="N1697">
            <v>3.59</v>
          </cell>
          <cell r="O1697">
            <v>2369.4</v>
          </cell>
        </row>
        <row r="1698">
          <cell r="B1698">
            <v>4240</v>
          </cell>
          <cell r="C1698" t="str">
            <v>M</v>
          </cell>
          <cell r="D1698" t="str">
            <v>10.7.2.5.1</v>
          </cell>
          <cell r="E1698" t="str">
            <v>Tubo PVC Vinilfort DN 200mm (L=Metros)</v>
          </cell>
          <cell r="F1698" t="str">
            <v>m</v>
          </cell>
          <cell r="G1698">
            <v>240.4</v>
          </cell>
          <cell r="L1698">
            <v>3.83</v>
          </cell>
          <cell r="N1698">
            <v>3.83</v>
          </cell>
          <cell r="O1698">
            <v>920.73</v>
          </cell>
        </row>
        <row r="1699">
          <cell r="B1699">
            <v>4231</v>
          </cell>
          <cell r="C1699" t="str">
            <v>M</v>
          </cell>
          <cell r="D1699" t="str">
            <v>10.7.2.3.1</v>
          </cell>
          <cell r="E1699" t="str">
            <v>Tubo em RPVC Classe 06 DN 100mm L=6,60m</v>
          </cell>
          <cell r="F1699" t="str">
            <v>pc</v>
          </cell>
          <cell r="G1699">
            <v>160</v>
          </cell>
          <cell r="L1699">
            <v>226.46</v>
          </cell>
          <cell r="N1699">
            <v>226.46</v>
          </cell>
          <cell r="O1699">
            <v>36233.599999999999</v>
          </cell>
        </row>
        <row r="1700">
          <cell r="B1700">
            <v>446</v>
          </cell>
          <cell r="C1700" t="str">
            <v>M</v>
          </cell>
          <cell r="D1700" t="str">
            <v>7.1.6.22</v>
          </cell>
          <cell r="E1700" t="str">
            <v>Válvula borboleta tipo awwa com flanges FoFo Dn 400 PN-10 159,000kg</v>
          </cell>
          <cell r="F1700" t="str">
            <v>pc</v>
          </cell>
          <cell r="G1700">
            <v>1</v>
          </cell>
          <cell r="L1700">
            <v>16850</v>
          </cell>
          <cell r="N1700">
            <v>16850</v>
          </cell>
          <cell r="O1700">
            <v>16850</v>
          </cell>
        </row>
        <row r="1701">
          <cell r="B1701">
            <v>271</v>
          </cell>
          <cell r="C1701" t="str">
            <v>M</v>
          </cell>
          <cell r="D1701" t="str">
            <v>4.4.3.17</v>
          </cell>
          <cell r="E1701" t="str">
            <v>Valvula borboleta fofo c/ flanges PN10 - awwa - corpo curto com açoionamento automático, através de atuador elétrico, DN 400 159,000 kg</v>
          </cell>
          <cell r="F1701" t="str">
            <v>pc</v>
          </cell>
          <cell r="G1701">
            <v>8</v>
          </cell>
          <cell r="L1701">
            <v>16850</v>
          </cell>
          <cell r="N1701">
            <v>16850</v>
          </cell>
          <cell r="O1701">
            <v>134800</v>
          </cell>
        </row>
        <row r="1702">
          <cell r="B1702">
            <v>268</v>
          </cell>
          <cell r="C1702" t="str">
            <v>M</v>
          </cell>
          <cell r="D1702" t="str">
            <v>4.4.3.14</v>
          </cell>
          <cell r="E1702" t="str">
            <v>Válvula borboleta fofo c/ flanges PN10 - awwa - corpo curto com açoionamento automático, através de atuador elétrico, DN 500 291,000 kg</v>
          </cell>
          <cell r="F1702" t="str">
            <v>pc</v>
          </cell>
          <cell r="G1702">
            <v>8</v>
          </cell>
          <cell r="L1702">
            <v>20000</v>
          </cell>
          <cell r="N1702">
            <v>20000</v>
          </cell>
          <cell r="O1702">
            <v>160000</v>
          </cell>
        </row>
        <row r="1703">
          <cell r="B1703">
            <v>283</v>
          </cell>
          <cell r="C1703" t="str">
            <v>M</v>
          </cell>
          <cell r="D1703" t="str">
            <v>4.4.3.29</v>
          </cell>
          <cell r="E1703" t="str">
            <v>Válvula borboleta fofo c/ flanges PN10 - awwa - corpo curto com açoionamento automático, através de atuador elétrico, DN 600 452,000 kg</v>
          </cell>
          <cell r="F1703" t="str">
            <v>pc</v>
          </cell>
          <cell r="G1703">
            <v>8</v>
          </cell>
          <cell r="L1703">
            <v>23750</v>
          </cell>
          <cell r="N1703">
            <v>23750</v>
          </cell>
          <cell r="O1703">
            <v>190000</v>
          </cell>
        </row>
        <row r="1704">
          <cell r="B1704">
            <v>1945</v>
          </cell>
          <cell r="C1704" t="str">
            <v>M</v>
          </cell>
          <cell r="D1704" t="str">
            <v>18.14.1</v>
          </cell>
          <cell r="E1704" t="str">
            <v>Válvula Borboleta,biexcêntrica vulcanizadas intertravadas com flanges, FºFº DN400  PN 16</v>
          </cell>
          <cell r="F1704" t="str">
            <v>un</v>
          </cell>
          <cell r="G1704">
            <v>4</v>
          </cell>
          <cell r="L1704">
            <v>11850</v>
          </cell>
          <cell r="N1704">
            <v>11850</v>
          </cell>
          <cell r="O1704">
            <v>47400</v>
          </cell>
        </row>
        <row r="1705">
          <cell r="B1705">
            <v>3157</v>
          </cell>
          <cell r="C1705" t="str">
            <v>M</v>
          </cell>
          <cell r="D1705" t="str">
            <v>6.5.12.18</v>
          </cell>
          <cell r="E1705" t="str">
            <v>Valvula Borboleta Triexcentrica c/ flanges FoFo PN 10,  DN 250mm</v>
          </cell>
          <cell r="F1705" t="str">
            <v>pç</v>
          </cell>
          <cell r="G1705">
            <v>3</v>
          </cell>
          <cell r="L1705">
            <v>12624.5</v>
          </cell>
          <cell r="N1705">
            <v>12624.5</v>
          </cell>
          <cell r="O1705">
            <v>37873.5</v>
          </cell>
        </row>
        <row r="1706">
          <cell r="B1706">
            <v>2725</v>
          </cell>
          <cell r="C1706" t="str">
            <v>M</v>
          </cell>
          <cell r="D1706" t="str">
            <v>4.5.12.18</v>
          </cell>
          <cell r="E1706" t="str">
            <v>Valvula Borboleta Triexcentrica c/ flanges FoFo PN 10,  DN 350mm</v>
          </cell>
          <cell r="F1706" t="str">
            <v>pç</v>
          </cell>
          <cell r="G1706">
            <v>1</v>
          </cell>
          <cell r="L1706">
            <v>14038.35</v>
          </cell>
          <cell r="N1706">
            <v>14038.35</v>
          </cell>
          <cell r="O1706">
            <v>14038.35</v>
          </cell>
        </row>
        <row r="1707">
          <cell r="B1707">
            <v>2429</v>
          </cell>
          <cell r="C1707" t="str">
            <v>M</v>
          </cell>
          <cell r="D1707" t="str">
            <v>3.5.12.18</v>
          </cell>
          <cell r="E1707" t="str">
            <v>Valvula Borboleta Triexcentrica c/ flanges FoFo PN 10,  DN 400mm</v>
          </cell>
          <cell r="F1707" t="str">
            <v>pç</v>
          </cell>
          <cell r="G1707">
            <v>1</v>
          </cell>
          <cell r="L1707">
            <v>19351.919999999998</v>
          </cell>
          <cell r="N1707">
            <v>19351.919999999998</v>
          </cell>
          <cell r="O1707">
            <v>19351.919999999998</v>
          </cell>
        </row>
        <row r="1708">
          <cell r="B1708">
            <v>3507</v>
          </cell>
          <cell r="C1708" t="str">
            <v>M</v>
          </cell>
          <cell r="D1708" t="str">
            <v>7.5.12.17</v>
          </cell>
          <cell r="E1708" t="str">
            <v>Valvula Borboleta Triexcentrica c/ flanges FoFo PN 10,  DN 800mm</v>
          </cell>
          <cell r="F1708" t="str">
            <v>pç</v>
          </cell>
          <cell r="G1708">
            <v>1</v>
          </cell>
          <cell r="L1708">
            <v>81783.45</v>
          </cell>
          <cell r="N1708">
            <v>81783.45</v>
          </cell>
          <cell r="O1708">
            <v>81783.45</v>
          </cell>
        </row>
        <row r="1709">
          <cell r="B1709">
            <v>158</v>
          </cell>
          <cell r="C1709" t="str">
            <v>M</v>
          </cell>
          <cell r="D1709" t="str">
            <v>3.4.1.18</v>
          </cell>
          <cell r="E1709" t="str">
            <v>Válvula Borboleta triexcêntricas F°F°, FL DN 100 e acionamento elétrico</v>
          </cell>
          <cell r="F1709" t="str">
            <v>un</v>
          </cell>
          <cell r="G1709">
            <v>8</v>
          </cell>
          <cell r="L1709">
            <v>7798</v>
          </cell>
          <cell r="N1709">
            <v>7798</v>
          </cell>
          <cell r="O1709">
            <v>62384</v>
          </cell>
        </row>
        <row r="1710">
          <cell r="B1710">
            <v>1946</v>
          </cell>
          <cell r="C1710" t="str">
            <v>M</v>
          </cell>
          <cell r="D1710" t="str">
            <v>18.14.2</v>
          </cell>
          <cell r="E1710" t="str">
            <v>Válvula Borboleta triexcêntrica C/ flanges, FºFº DN300 PN 16, e acionamento elétrico</v>
          </cell>
          <cell r="F1710" t="str">
            <v>un</v>
          </cell>
          <cell r="G1710">
            <v>4</v>
          </cell>
          <cell r="L1710">
            <v>13872</v>
          </cell>
          <cell r="N1710">
            <v>13872</v>
          </cell>
          <cell r="O1710">
            <v>55488</v>
          </cell>
        </row>
        <row r="1711">
          <cell r="B1711">
            <v>992</v>
          </cell>
          <cell r="C1711" t="str">
            <v>M</v>
          </cell>
          <cell r="D1711" t="str">
            <v>7.5.4.1.9</v>
          </cell>
          <cell r="E1711" t="str">
            <v>Válvula controladora de nível sustentadora de pressão c/ flanges  FoFo PN 10 DN 300mm</v>
          </cell>
          <cell r="F1711" t="str">
            <v>pç</v>
          </cell>
          <cell r="G1711">
            <v>1</v>
          </cell>
          <cell r="L1711">
            <v>5625</v>
          </cell>
          <cell r="N1711">
            <v>5625</v>
          </cell>
          <cell r="O1711">
            <v>5625</v>
          </cell>
        </row>
        <row r="1712">
          <cell r="B1712">
            <v>288</v>
          </cell>
          <cell r="C1712" t="str">
            <v>M</v>
          </cell>
          <cell r="D1712" t="str">
            <v>4.4.3.34</v>
          </cell>
          <cell r="E1712" t="str">
            <v>Válvula de controle , monovar ou similar, DN 400</v>
          </cell>
          <cell r="F1712" t="str">
            <v>pc</v>
          </cell>
          <cell r="G1712">
            <v>8</v>
          </cell>
          <cell r="L1712">
            <v>1875.5</v>
          </cell>
          <cell r="N1712">
            <v>1875.5</v>
          </cell>
          <cell r="O1712">
            <v>15004</v>
          </cell>
        </row>
        <row r="1713">
          <cell r="B1713">
            <v>696</v>
          </cell>
          <cell r="C1713" t="str">
            <v>M</v>
          </cell>
          <cell r="D1713" t="str">
            <v>7.3.4.2.11</v>
          </cell>
          <cell r="E1713" t="str">
            <v xml:space="preserve">Válvula de gaveta acionamento manual FºFº DN 200mm  </v>
          </cell>
          <cell r="F1713" t="str">
            <v>pç</v>
          </cell>
          <cell r="G1713">
            <v>4</v>
          </cell>
          <cell r="L1713">
            <v>683.65</v>
          </cell>
          <cell r="N1713">
            <v>683.65</v>
          </cell>
          <cell r="O1713">
            <v>2734.6</v>
          </cell>
        </row>
        <row r="1714">
          <cell r="B1714">
            <v>545</v>
          </cell>
          <cell r="C1714" t="str">
            <v>M</v>
          </cell>
          <cell r="D1714" t="str">
            <v>7.2.4.2.23</v>
          </cell>
          <cell r="E1714" t="str">
            <v xml:space="preserve">Válvula de Gaveta Flangeada PN10 c/ acionamento manual FºFº DN 250mm </v>
          </cell>
          <cell r="F1714" t="str">
            <v>pç</v>
          </cell>
          <cell r="G1714">
            <v>2</v>
          </cell>
          <cell r="L1714">
            <v>919.6</v>
          </cell>
          <cell r="N1714">
            <v>919.6</v>
          </cell>
          <cell r="O1714">
            <v>1839.2</v>
          </cell>
        </row>
        <row r="1715">
          <cell r="B1715">
            <v>3154</v>
          </cell>
          <cell r="C1715" t="str">
            <v>M</v>
          </cell>
          <cell r="D1715" t="str">
            <v>6.5.12.15</v>
          </cell>
          <cell r="E1715" t="str">
            <v>Válvula de retenção Portinhola Única com Flanges FoFo PN 10 DN 150mm</v>
          </cell>
          <cell r="F1715" t="str">
            <v>pç</v>
          </cell>
          <cell r="G1715">
            <v>2</v>
          </cell>
          <cell r="L1715">
            <v>403.78</v>
          </cell>
          <cell r="N1715">
            <v>403.78</v>
          </cell>
          <cell r="O1715">
            <v>807.56</v>
          </cell>
        </row>
        <row r="1716">
          <cell r="B1716">
            <v>2426</v>
          </cell>
          <cell r="C1716" t="str">
            <v>M</v>
          </cell>
          <cell r="D1716" t="str">
            <v>3.5.12.15</v>
          </cell>
          <cell r="E1716" t="str">
            <v>Válvula de retenção Portinhola Unica com Flanges FoFo PN 10 DN 200mm</v>
          </cell>
          <cell r="F1716" t="str">
            <v>pç</v>
          </cell>
          <cell r="G1716">
            <v>4</v>
          </cell>
          <cell r="L1716">
            <v>496.84</v>
          </cell>
          <cell r="N1716">
            <v>496.84</v>
          </cell>
          <cell r="O1716">
            <v>1987.36</v>
          </cell>
        </row>
        <row r="1717">
          <cell r="B1717">
            <v>3504</v>
          </cell>
          <cell r="C1717" t="str">
            <v>M</v>
          </cell>
          <cell r="D1717" t="str">
            <v>7.5.12.14</v>
          </cell>
          <cell r="E1717" t="str">
            <v>Válvula de retenção Portinhola Única com Flanges FoFo PN 10 DN 400mm</v>
          </cell>
          <cell r="F1717" t="str">
            <v>pç</v>
          </cell>
          <cell r="G1717">
            <v>2</v>
          </cell>
          <cell r="L1717">
            <v>1684.47</v>
          </cell>
          <cell r="N1717">
            <v>1684.47</v>
          </cell>
          <cell r="O1717">
            <v>3368.94</v>
          </cell>
        </row>
        <row r="1718">
          <cell r="B1718">
            <v>3790</v>
          </cell>
          <cell r="C1718" t="str">
            <v>M</v>
          </cell>
          <cell r="D1718" t="str">
            <v>8.5.12.16</v>
          </cell>
          <cell r="E1718" t="str">
            <v>Válvula de retenção Portinhola Dupla com Flanges FoFo PN 10 DN 150mm</v>
          </cell>
          <cell r="F1718" t="str">
            <v>pç</v>
          </cell>
          <cell r="G1718">
            <v>4</v>
          </cell>
          <cell r="L1718">
            <v>485</v>
          </cell>
          <cell r="N1718">
            <v>485</v>
          </cell>
          <cell r="O1718">
            <v>1940</v>
          </cell>
        </row>
        <row r="1719">
          <cell r="B1719">
            <v>1824</v>
          </cell>
          <cell r="C1719" t="str">
            <v>M</v>
          </cell>
          <cell r="D1719" t="str">
            <v>17.2.3.2.1</v>
          </cell>
          <cell r="E1719" t="str">
            <v>Válvula de Retenção, tipo fechamento rápido, c/deslocamento axial  FoFo DN200 PN 16</v>
          </cell>
          <cell r="F1719" t="str">
            <v>pç</v>
          </cell>
          <cell r="G1719">
            <v>2</v>
          </cell>
          <cell r="L1719">
            <v>18350</v>
          </cell>
          <cell r="N1719">
            <v>18350</v>
          </cell>
          <cell r="O1719">
            <v>36700</v>
          </cell>
        </row>
        <row r="1720">
          <cell r="B1720">
            <v>1947</v>
          </cell>
          <cell r="C1720" t="str">
            <v>M</v>
          </cell>
          <cell r="D1720" t="str">
            <v>18.14.3</v>
          </cell>
          <cell r="E1720" t="str">
            <v>Válvula de Retenção, tipo fechamento rápido, c/deslocamento axial  FoFo DN300 PN 16</v>
          </cell>
          <cell r="F1720" t="str">
            <v>un</v>
          </cell>
          <cell r="G1720">
            <v>4</v>
          </cell>
          <cell r="L1720">
            <v>10175</v>
          </cell>
          <cell r="N1720">
            <v>10175</v>
          </cell>
          <cell r="O1720">
            <v>40700</v>
          </cell>
        </row>
        <row r="1721">
          <cell r="B1721">
            <v>697</v>
          </cell>
          <cell r="C1721" t="str">
            <v>M</v>
          </cell>
          <cell r="D1721" t="str">
            <v>7.3.4.2.12</v>
          </cell>
          <cell r="E1721" t="str">
            <v>Válvula flangeada sustentadora de pressão a jusante, com acionamento e transmissão de dados via PLC, DN 200 FºFº</v>
          </cell>
          <cell r="F1721" t="str">
            <v>pç</v>
          </cell>
          <cell r="G1721">
            <v>2</v>
          </cell>
          <cell r="L1721">
            <v>2440</v>
          </cell>
          <cell r="N1721">
            <v>2440</v>
          </cell>
          <cell r="O1721">
            <v>4880</v>
          </cell>
        </row>
        <row r="1722">
          <cell r="B1722">
            <v>546</v>
          </cell>
          <cell r="C1722" t="str">
            <v>M</v>
          </cell>
          <cell r="D1722" t="str">
            <v>7.2.4.2.24</v>
          </cell>
          <cell r="E1722" t="str">
            <v>Válvula flangeada sustentadora de pressão a jusante, com acionamento e transmissão de dados via PLC, DN 250 FºFº</v>
          </cell>
          <cell r="F1722" t="str">
            <v>pç</v>
          </cell>
          <cell r="G1722">
            <v>1</v>
          </cell>
          <cell r="L1722">
            <v>3320</v>
          </cell>
          <cell r="N1722">
            <v>3320</v>
          </cell>
          <cell r="O1722">
            <v>3320</v>
          </cell>
        </row>
        <row r="1723">
          <cell r="B1723">
            <v>1144</v>
          </cell>
          <cell r="C1723" t="str">
            <v>M</v>
          </cell>
          <cell r="D1723" t="str">
            <v>8.4.1.12</v>
          </cell>
          <cell r="E1723" t="str">
            <v>Válvula flangeada sustentadora de pressão a jusante com acionamento e transmissão de dados via plc dn 300</v>
          </cell>
          <cell r="F1723" t="str">
            <v>pc</v>
          </cell>
          <cell r="G1723">
            <v>4</v>
          </cell>
          <cell r="L1723">
            <v>3690</v>
          </cell>
          <cell r="N1723">
            <v>3690</v>
          </cell>
          <cell r="O1723">
            <v>14760</v>
          </cell>
        </row>
        <row r="1724">
          <cell r="B1724">
            <v>1142</v>
          </cell>
          <cell r="C1724" t="str">
            <v>M</v>
          </cell>
          <cell r="D1724" t="str">
            <v>8.4.1.10</v>
          </cell>
          <cell r="E1724" t="str">
            <v>Valvula gaveta fofo acionamento manual dn 300</v>
          </cell>
          <cell r="F1724" t="str">
            <v>un</v>
          </cell>
          <cell r="G1724">
            <v>8</v>
          </cell>
          <cell r="L1724">
            <v>1296.75</v>
          </cell>
          <cell r="N1724">
            <v>1296.75</v>
          </cell>
          <cell r="O1724">
            <v>10374</v>
          </cell>
        </row>
        <row r="1725">
          <cell r="B1725">
            <v>439</v>
          </cell>
          <cell r="C1725" t="str">
            <v>M</v>
          </cell>
          <cell r="D1725" t="str">
            <v>7.1.6.15</v>
          </cell>
          <cell r="E1725" t="str">
            <v>Ventosa simples fofo c/ flanges pn-10/16/25 dn 50  5,800kg</v>
          </cell>
          <cell r="F1725" t="str">
            <v>pc</v>
          </cell>
          <cell r="G1725">
            <v>3</v>
          </cell>
          <cell r="L1725">
            <v>70.98</v>
          </cell>
          <cell r="N1725">
            <v>70.98</v>
          </cell>
          <cell r="O1725">
            <v>212.94</v>
          </cell>
        </row>
        <row r="1726">
          <cell r="B1726">
            <v>23</v>
          </cell>
          <cell r="C1726" t="str">
            <v>P</v>
          </cell>
          <cell r="D1726" t="str">
            <v>1.1.2.3</v>
          </cell>
          <cell r="E1726" t="str">
            <v>Almoxarife</v>
          </cell>
          <cell r="F1726" t="str">
            <v>h</v>
          </cell>
          <cell r="G1726">
            <v>21120</v>
          </cell>
          <cell r="L1726">
            <v>8.8000000000000007</v>
          </cell>
          <cell r="N1726">
            <v>8.8000000000000007</v>
          </cell>
          <cell r="O1726">
            <v>185856</v>
          </cell>
        </row>
        <row r="1727">
          <cell r="B1727">
            <v>27</v>
          </cell>
          <cell r="C1727" t="str">
            <v>P</v>
          </cell>
          <cell r="D1727" t="str">
            <v>1.1.2.7</v>
          </cell>
          <cell r="E1727" t="str">
            <v>Apontador</v>
          </cell>
          <cell r="F1727" t="str">
            <v>h</v>
          </cell>
          <cell r="G1727">
            <v>13200</v>
          </cell>
          <cell r="L1727">
            <v>8.8000000000000007</v>
          </cell>
          <cell r="N1727">
            <v>8.8000000000000007</v>
          </cell>
          <cell r="O1727">
            <v>116160</v>
          </cell>
        </row>
        <row r="1728">
          <cell r="B1728">
            <v>22</v>
          </cell>
          <cell r="C1728" t="str">
            <v>P</v>
          </cell>
          <cell r="D1728" t="str">
            <v>1.1.2.2</v>
          </cell>
          <cell r="E1728" t="str">
            <v>Auxiliar administrativo</v>
          </cell>
          <cell r="F1728" t="str">
            <v>h</v>
          </cell>
          <cell r="G1728">
            <v>13200</v>
          </cell>
          <cell r="L1728">
            <v>7.02</v>
          </cell>
          <cell r="N1728">
            <v>7.02</v>
          </cell>
          <cell r="O1728">
            <v>92664</v>
          </cell>
        </row>
        <row r="1729">
          <cell r="B1729">
            <v>24</v>
          </cell>
          <cell r="C1729" t="str">
            <v>P</v>
          </cell>
          <cell r="D1729" t="str">
            <v>1.1.2.4</v>
          </cell>
          <cell r="E1729" t="str">
            <v>Auxiliar de Almoxarifado</v>
          </cell>
          <cell r="F1729" t="str">
            <v>h</v>
          </cell>
          <cell r="G1729">
            <v>18480</v>
          </cell>
          <cell r="L1729">
            <v>6.41</v>
          </cell>
          <cell r="N1729">
            <v>6.41</v>
          </cell>
          <cell r="O1729">
            <v>118456.8</v>
          </cell>
        </row>
        <row r="1730">
          <cell r="B1730">
            <v>26</v>
          </cell>
          <cell r="C1730" t="str">
            <v>P</v>
          </cell>
          <cell r="D1730" t="str">
            <v>1.1.2.6</v>
          </cell>
          <cell r="E1730" t="str">
            <v>Auxiliar de Tesouraria</v>
          </cell>
          <cell r="F1730" t="str">
            <v>h</v>
          </cell>
          <cell r="G1730">
            <v>10560</v>
          </cell>
          <cell r="L1730">
            <v>7.02</v>
          </cell>
          <cell r="N1730">
            <v>7.02</v>
          </cell>
          <cell r="O1730">
            <v>74131.199999999997</v>
          </cell>
        </row>
        <row r="1731">
          <cell r="B1731">
            <v>31</v>
          </cell>
          <cell r="C1731" t="str">
            <v>P</v>
          </cell>
          <cell r="D1731" t="str">
            <v>1.1.2.11</v>
          </cell>
          <cell r="E1731" t="str">
            <v>Copeira</v>
          </cell>
          <cell r="F1731" t="str">
            <v>h</v>
          </cell>
          <cell r="G1731">
            <v>13200</v>
          </cell>
          <cell r="L1731">
            <v>6.41</v>
          </cell>
          <cell r="N1731">
            <v>6.41</v>
          </cell>
          <cell r="O1731">
            <v>84612</v>
          </cell>
        </row>
        <row r="1732">
          <cell r="B1732">
            <v>19</v>
          </cell>
          <cell r="C1732" t="str">
            <v>P</v>
          </cell>
          <cell r="D1732" t="str">
            <v>1.1.1.15</v>
          </cell>
          <cell r="E1732" t="str">
            <v>Encarregado de Obra</v>
          </cell>
          <cell r="F1732" t="str">
            <v>h</v>
          </cell>
          <cell r="G1732">
            <v>26400</v>
          </cell>
          <cell r="L1732">
            <v>10.35</v>
          </cell>
          <cell r="N1732">
            <v>10.35</v>
          </cell>
          <cell r="O1732">
            <v>273240</v>
          </cell>
        </row>
        <row r="1733">
          <cell r="B1733">
            <v>29</v>
          </cell>
          <cell r="C1733" t="str">
            <v>P</v>
          </cell>
          <cell r="D1733" t="str">
            <v>1.1.2.9</v>
          </cell>
          <cell r="E1733" t="str">
            <v>Encarregado de Pessoal</v>
          </cell>
          <cell r="F1733" t="str">
            <v>h</v>
          </cell>
          <cell r="G1733">
            <v>21120</v>
          </cell>
          <cell r="L1733">
            <v>10.35</v>
          </cell>
          <cell r="N1733">
            <v>10.35</v>
          </cell>
          <cell r="O1733">
            <v>218592</v>
          </cell>
        </row>
        <row r="1734">
          <cell r="B1734">
            <v>5</v>
          </cell>
          <cell r="C1734" t="str">
            <v>P</v>
          </cell>
          <cell r="D1734" t="str">
            <v>1.1.1.1</v>
          </cell>
          <cell r="E1734" t="str">
            <v>Engenheiro Chefe de Obra</v>
          </cell>
          <cell r="F1734" t="str">
            <v>h</v>
          </cell>
          <cell r="G1734">
            <v>6600</v>
          </cell>
          <cell r="L1734">
            <v>100.18</v>
          </cell>
          <cell r="N1734">
            <v>100.18</v>
          </cell>
          <cell r="O1734">
            <v>661188</v>
          </cell>
        </row>
        <row r="1735">
          <cell r="B1735">
            <v>8</v>
          </cell>
          <cell r="C1735" t="str">
            <v>P</v>
          </cell>
          <cell r="D1735" t="str">
            <v>1.1.1.4</v>
          </cell>
          <cell r="E1735" t="str">
            <v>Engenheiro de Obra</v>
          </cell>
          <cell r="F1735" t="str">
            <v>h</v>
          </cell>
          <cell r="G1735">
            <v>10560</v>
          </cell>
          <cell r="L1735">
            <v>51.25</v>
          </cell>
          <cell r="N1735">
            <v>51.25</v>
          </cell>
          <cell r="O1735">
            <v>541200</v>
          </cell>
        </row>
        <row r="1736">
          <cell r="B1736">
            <v>6</v>
          </cell>
          <cell r="C1736" t="str">
            <v>P</v>
          </cell>
          <cell r="D1736" t="str">
            <v>1.1.1.2</v>
          </cell>
          <cell r="E1736" t="str">
            <v>Engenheiro de Produção Civil</v>
          </cell>
          <cell r="F1736" t="str">
            <v>h</v>
          </cell>
          <cell r="G1736">
            <v>6600</v>
          </cell>
          <cell r="L1736">
            <v>72.31</v>
          </cell>
          <cell r="N1736">
            <v>72.31</v>
          </cell>
          <cell r="O1736">
            <v>477246</v>
          </cell>
        </row>
        <row r="1737">
          <cell r="B1737">
            <v>7</v>
          </cell>
          <cell r="C1737" t="str">
            <v>P</v>
          </cell>
          <cell r="D1737" t="str">
            <v>1.1.1.3</v>
          </cell>
          <cell r="E1737" t="str">
            <v>Engenheiro de Produção de Rede</v>
          </cell>
          <cell r="F1737" t="str">
            <v>h</v>
          </cell>
          <cell r="G1737">
            <v>10560</v>
          </cell>
          <cell r="L1737">
            <v>72.31</v>
          </cell>
          <cell r="N1737">
            <v>72.31</v>
          </cell>
          <cell r="O1737">
            <v>763593.6</v>
          </cell>
        </row>
        <row r="1738">
          <cell r="B1738">
            <v>21</v>
          </cell>
          <cell r="C1738" t="str">
            <v>P</v>
          </cell>
          <cell r="D1738" t="str">
            <v>1.1.2.1</v>
          </cell>
          <cell r="E1738" t="str">
            <v>Gerente administrativo</v>
          </cell>
          <cell r="F1738" t="str">
            <v>h</v>
          </cell>
          <cell r="G1738">
            <v>10560</v>
          </cell>
          <cell r="L1738">
            <v>23.78</v>
          </cell>
          <cell r="N1738">
            <v>23.78</v>
          </cell>
          <cell r="O1738">
            <v>251116.79999999999</v>
          </cell>
        </row>
        <row r="1739">
          <cell r="B1739">
            <v>18</v>
          </cell>
          <cell r="C1739" t="str">
            <v>P</v>
          </cell>
          <cell r="D1739" t="str">
            <v>1.1.1.14</v>
          </cell>
          <cell r="E1739" t="str">
            <v>Laboratorista</v>
          </cell>
          <cell r="F1739" t="str">
            <v>h</v>
          </cell>
          <cell r="G1739">
            <v>10560</v>
          </cell>
          <cell r="L1739">
            <v>23.78</v>
          </cell>
          <cell r="N1739">
            <v>23.78</v>
          </cell>
          <cell r="O1739">
            <v>251116.79999999999</v>
          </cell>
        </row>
        <row r="1740">
          <cell r="B1740">
            <v>13</v>
          </cell>
          <cell r="C1740" t="str">
            <v>P</v>
          </cell>
          <cell r="D1740" t="str">
            <v>1.1.1.9</v>
          </cell>
          <cell r="E1740" t="str">
            <v>Mestre de Obras - Civil</v>
          </cell>
          <cell r="F1740" t="str">
            <v>h</v>
          </cell>
          <cell r="G1740">
            <v>6600</v>
          </cell>
          <cell r="L1740">
            <v>13.46</v>
          </cell>
          <cell r="N1740">
            <v>13.46</v>
          </cell>
          <cell r="O1740">
            <v>88836</v>
          </cell>
        </row>
        <row r="1741">
          <cell r="B1741">
            <v>16</v>
          </cell>
          <cell r="C1741" t="str">
            <v>P</v>
          </cell>
          <cell r="D1741" t="str">
            <v>1.1.1.12</v>
          </cell>
          <cell r="E1741" t="str">
            <v>Mestre de Obras - Elétrica</v>
          </cell>
          <cell r="F1741" t="str">
            <v>h</v>
          </cell>
          <cell r="G1741">
            <v>6160</v>
          </cell>
          <cell r="L1741">
            <v>13.46</v>
          </cell>
          <cell r="N1741">
            <v>13.46</v>
          </cell>
          <cell r="O1741">
            <v>82913.600000000006</v>
          </cell>
        </row>
        <row r="1742">
          <cell r="B1742">
            <v>15</v>
          </cell>
          <cell r="C1742" t="str">
            <v>P</v>
          </cell>
          <cell r="D1742" t="str">
            <v>1.1.1.11</v>
          </cell>
          <cell r="E1742" t="str">
            <v>Mestre de Obras - Montagem</v>
          </cell>
          <cell r="F1742" t="str">
            <v>h</v>
          </cell>
          <cell r="G1742">
            <v>6160</v>
          </cell>
          <cell r="L1742">
            <v>13.46</v>
          </cell>
          <cell r="N1742">
            <v>13.46</v>
          </cell>
          <cell r="O1742">
            <v>82913.600000000006</v>
          </cell>
        </row>
        <row r="1743">
          <cell r="B1743">
            <v>14</v>
          </cell>
          <cell r="C1743" t="str">
            <v>P</v>
          </cell>
          <cell r="D1743" t="str">
            <v>1.1.1.10</v>
          </cell>
          <cell r="E1743" t="str">
            <v>Mestre de Obras - Rede</v>
          </cell>
          <cell r="F1743" t="str">
            <v>h</v>
          </cell>
          <cell r="G1743">
            <v>10560</v>
          </cell>
          <cell r="L1743">
            <v>13.46</v>
          </cell>
          <cell r="N1743">
            <v>13.46</v>
          </cell>
          <cell r="O1743">
            <v>142137.60000000001</v>
          </cell>
        </row>
        <row r="1744">
          <cell r="B1744">
            <v>30</v>
          </cell>
          <cell r="C1744" t="str">
            <v>P</v>
          </cell>
          <cell r="D1744" t="str">
            <v>1.1.2.10</v>
          </cell>
          <cell r="E1744" t="str">
            <v>Secretária</v>
          </cell>
          <cell r="F1744" t="str">
            <v>h</v>
          </cell>
          <cell r="G1744">
            <v>10560</v>
          </cell>
          <cell r="L1744">
            <v>7.02</v>
          </cell>
          <cell r="N1744">
            <v>7.02</v>
          </cell>
          <cell r="O1744">
            <v>74131.199999999997</v>
          </cell>
        </row>
        <row r="1745">
          <cell r="B1745">
            <v>12</v>
          </cell>
          <cell r="C1745" t="str">
            <v>P</v>
          </cell>
          <cell r="D1745" t="str">
            <v>1.1.1.8</v>
          </cell>
          <cell r="E1745" t="str">
            <v>Técnico de Campo - Auxiliar de Engenharia</v>
          </cell>
          <cell r="F1745" t="str">
            <v>h</v>
          </cell>
          <cell r="G1745">
            <v>21120</v>
          </cell>
          <cell r="L1745">
            <v>23.78</v>
          </cell>
          <cell r="N1745">
            <v>23.78</v>
          </cell>
          <cell r="O1745">
            <v>502233.59999999998</v>
          </cell>
        </row>
        <row r="1746">
          <cell r="B1746">
            <v>10</v>
          </cell>
          <cell r="C1746" t="str">
            <v>P</v>
          </cell>
          <cell r="D1746" t="str">
            <v>1.1.1.6</v>
          </cell>
          <cell r="E1746" t="str">
            <v>Técnico de Compras</v>
          </cell>
          <cell r="F1746" t="str">
            <v>h</v>
          </cell>
          <cell r="G1746">
            <v>6600</v>
          </cell>
          <cell r="L1746">
            <v>23.78</v>
          </cell>
          <cell r="N1746">
            <v>23.78</v>
          </cell>
          <cell r="O1746">
            <v>156948</v>
          </cell>
        </row>
        <row r="1747">
          <cell r="B1747">
            <v>11</v>
          </cell>
          <cell r="C1747" t="str">
            <v>P</v>
          </cell>
          <cell r="D1747" t="str">
            <v>1.1.1.7</v>
          </cell>
          <cell r="E1747" t="str">
            <v>Técnico de Medição - Auxiliar de Engenharia</v>
          </cell>
          <cell r="F1747" t="str">
            <v>h</v>
          </cell>
          <cell r="G1747">
            <v>6600</v>
          </cell>
          <cell r="L1747">
            <v>23.78</v>
          </cell>
          <cell r="N1747">
            <v>23.78</v>
          </cell>
          <cell r="O1747">
            <v>156948</v>
          </cell>
        </row>
        <row r="1748">
          <cell r="B1748">
            <v>9</v>
          </cell>
          <cell r="C1748" t="str">
            <v>P</v>
          </cell>
          <cell r="D1748" t="str">
            <v>1.1.1.5</v>
          </cell>
          <cell r="E1748" t="str">
            <v>Técnico de Planejamento</v>
          </cell>
          <cell r="F1748" t="str">
            <v>h</v>
          </cell>
          <cell r="G1748">
            <v>10560</v>
          </cell>
          <cell r="L1748">
            <v>23.78</v>
          </cell>
          <cell r="N1748">
            <v>23.78</v>
          </cell>
          <cell r="O1748">
            <v>251116.79999999999</v>
          </cell>
        </row>
        <row r="1749">
          <cell r="B1749">
            <v>28</v>
          </cell>
          <cell r="C1749" t="str">
            <v>P</v>
          </cell>
          <cell r="D1749" t="str">
            <v>1.1.2.8</v>
          </cell>
          <cell r="E1749" t="str">
            <v>Técnico em Segurança do Trabalho</v>
          </cell>
          <cell r="F1749" t="str">
            <v>h</v>
          </cell>
          <cell r="G1749">
            <v>13200</v>
          </cell>
          <cell r="L1749">
            <v>23.78</v>
          </cell>
          <cell r="N1749">
            <v>23.78</v>
          </cell>
          <cell r="O1749">
            <v>313896</v>
          </cell>
        </row>
        <row r="1750">
          <cell r="B1750">
            <v>25</v>
          </cell>
          <cell r="C1750" t="str">
            <v>P</v>
          </cell>
          <cell r="D1750" t="str">
            <v>1.1.2.5</v>
          </cell>
          <cell r="E1750" t="str">
            <v>Tesoureiro</v>
          </cell>
          <cell r="F1750" t="str">
            <v>h</v>
          </cell>
          <cell r="G1750">
            <v>10560</v>
          </cell>
          <cell r="L1750">
            <v>7.02</v>
          </cell>
          <cell r="N1750">
            <v>7.02</v>
          </cell>
          <cell r="O1750">
            <v>74131.199999999997</v>
          </cell>
        </row>
        <row r="1751">
          <cell r="B1751">
            <v>17</v>
          </cell>
          <cell r="C1751" t="str">
            <v>P</v>
          </cell>
          <cell r="D1751" t="str">
            <v>1.1.1.13</v>
          </cell>
          <cell r="E1751" t="str">
            <v>Topógrafo</v>
          </cell>
          <cell r="F1751" t="str">
            <v>h</v>
          </cell>
          <cell r="G1751">
            <v>10560</v>
          </cell>
          <cell r="L1751">
            <v>11.4</v>
          </cell>
          <cell r="N1751">
            <v>11.4</v>
          </cell>
          <cell r="O1751">
            <v>120384</v>
          </cell>
        </row>
        <row r="1752">
          <cell r="B1752">
            <v>1558</v>
          </cell>
          <cell r="C1752" t="str">
            <v>S/F</v>
          </cell>
          <cell r="D1752" t="str">
            <v>14.5.7</v>
          </cell>
          <cell r="E1752" t="str">
            <v>Abertura de rasgos e enchimentos para assentamentos de eletrodutos de ramal de entrada e distribuição, instalação conforme detalhe em projeto</v>
          </cell>
          <cell r="F1752" t="str">
            <v>cj</v>
          </cell>
          <cell r="G1752">
            <v>1</v>
          </cell>
          <cell r="L1752">
            <v>5.64</v>
          </cell>
          <cell r="N1752">
            <v>5.64</v>
          </cell>
          <cell r="O1752">
            <v>5.64</v>
          </cell>
        </row>
        <row r="1753">
          <cell r="B1753">
            <v>66</v>
          </cell>
          <cell r="C1753" t="str">
            <v>S/F</v>
          </cell>
          <cell r="D1753" t="str">
            <v>2.3.5.1.4</v>
          </cell>
          <cell r="E1753" t="str">
            <v>Alvenaria 1/2 vez de tijolo cerâmico furado 10x20x20, e=10cm, com argamassa de cimento: cal: areia 1:2:8</v>
          </cell>
          <cell r="F1753" t="str">
            <v>m2</v>
          </cell>
          <cell r="G1753">
            <v>1231.3599999999999</v>
          </cell>
          <cell r="L1753">
            <v>24.3</v>
          </cell>
          <cell r="N1753">
            <v>24.3</v>
          </cell>
          <cell r="O1753">
            <v>29922.04</v>
          </cell>
        </row>
        <row r="1754">
          <cell r="B1754">
            <v>1155</v>
          </cell>
          <cell r="C1754" t="str">
            <v>S/F</v>
          </cell>
          <cell r="D1754" t="str">
            <v>8.5.1.4</v>
          </cell>
          <cell r="E1754" t="str">
            <v>Alvenaria c 1vez tijolo cerâmico maciço 5x10x20, e=10cm, assentado com argam de cimento: cal: areia 1:2:8</v>
          </cell>
          <cell r="F1754" t="str">
            <v>m2</v>
          </cell>
          <cell r="G1754">
            <v>1097.5999999999999</v>
          </cell>
          <cell r="L1754">
            <v>95.91</v>
          </cell>
          <cell r="N1754">
            <v>95.91</v>
          </cell>
          <cell r="O1754">
            <v>105270.81</v>
          </cell>
        </row>
        <row r="1755">
          <cell r="B1755">
            <v>1078</v>
          </cell>
          <cell r="C1755" t="str">
            <v>S/F</v>
          </cell>
          <cell r="D1755" t="str">
            <v>7.5.10.6.1</v>
          </cell>
          <cell r="E1755" t="str">
            <v>Alvenaria de bloco de concreto com função estrutural, e=15cm, assentado com argamassa traço 1:4 (Cimento/areia).</v>
          </cell>
          <cell r="F1755" t="str">
            <v>m2</v>
          </cell>
          <cell r="G1755">
            <v>717.16</v>
          </cell>
          <cell r="L1755">
            <v>46.07</v>
          </cell>
          <cell r="N1755">
            <v>46.07</v>
          </cell>
          <cell r="O1755">
            <v>33039.56</v>
          </cell>
        </row>
        <row r="1756">
          <cell r="B1756">
            <v>1042</v>
          </cell>
          <cell r="C1756" t="str">
            <v>S/F</v>
          </cell>
          <cell r="D1756" t="str">
            <v>7.5.8.3.1</v>
          </cell>
          <cell r="E1756" t="str">
            <v>Alvenaria de vedação c/ bloco cerâmico furado 10x20x20, 1 vez assentado com argamassa traço 1:4</v>
          </cell>
          <cell r="F1756" t="str">
            <v>m2</v>
          </cell>
          <cell r="G1756">
            <v>36.79</v>
          </cell>
          <cell r="L1756">
            <v>48.71</v>
          </cell>
          <cell r="N1756">
            <v>48.71</v>
          </cell>
          <cell r="O1756">
            <v>1792.04</v>
          </cell>
        </row>
        <row r="1757">
          <cell r="B1757">
            <v>1557</v>
          </cell>
          <cell r="C1757" t="str">
            <v>S/F</v>
          </cell>
          <cell r="D1757" t="str">
            <v>14.5.6</v>
          </cell>
          <cell r="E1757" t="str">
            <v>Alvenaria elem vazado concreto 7x50x50cm cimento/areia 1:4</v>
          </cell>
          <cell r="F1757" t="str">
            <v>m²</v>
          </cell>
          <cell r="G1757">
            <v>3</v>
          </cell>
          <cell r="L1757">
            <v>54.17</v>
          </cell>
          <cell r="N1757">
            <v>54.17</v>
          </cell>
          <cell r="O1757">
            <v>162.51</v>
          </cell>
        </row>
        <row r="1758">
          <cell r="B1758">
            <v>46</v>
          </cell>
          <cell r="C1758" t="str">
            <v>S/F</v>
          </cell>
          <cell r="D1758" t="str">
            <v>1.2.2.2</v>
          </cell>
          <cell r="E1758" t="str">
            <v>Aquisição de placa pronta e assentamento.</v>
          </cell>
          <cell r="F1758" t="str">
            <v>m2</v>
          </cell>
          <cell r="G1758">
            <v>467.67</v>
          </cell>
          <cell r="L1758">
            <v>400.04</v>
          </cell>
          <cell r="N1758">
            <v>400.04</v>
          </cell>
          <cell r="O1758">
            <v>187086.7</v>
          </cell>
        </row>
        <row r="1759">
          <cell r="B1759">
            <v>65</v>
          </cell>
          <cell r="C1759" t="str">
            <v>S/F</v>
          </cell>
          <cell r="D1759" t="str">
            <v>2.3.5.1.3</v>
          </cell>
          <cell r="E1759" t="str">
            <v>Armação em aço CA-50/60, incluindo fornecimento, corte, dobra e colocação.</v>
          </cell>
          <cell r="F1759" t="str">
            <v>kg</v>
          </cell>
          <cell r="G1759">
            <v>579747.12</v>
          </cell>
          <cell r="L1759">
            <v>8</v>
          </cell>
          <cell r="N1759">
            <v>8</v>
          </cell>
          <cell r="O1759">
            <v>4637976.96</v>
          </cell>
        </row>
        <row r="1760">
          <cell r="B1760">
            <v>42</v>
          </cell>
          <cell r="C1760" t="str">
            <v>S/F</v>
          </cell>
          <cell r="D1760" t="str">
            <v>1.2.1.1</v>
          </cell>
          <cell r="E1760" t="str">
            <v>Barracão de obra de madeira inclusive instalações hidro-sanitárias e elétricas.</v>
          </cell>
          <cell r="F1760" t="str">
            <v>m2</v>
          </cell>
          <cell r="G1760">
            <v>700</v>
          </cell>
          <cell r="L1760">
            <v>137.12</v>
          </cell>
          <cell r="N1760">
            <v>137.12</v>
          </cell>
          <cell r="O1760">
            <v>95984</v>
          </cell>
        </row>
        <row r="1761">
          <cell r="B1761">
            <v>43</v>
          </cell>
          <cell r="C1761" t="str">
            <v>S/F</v>
          </cell>
          <cell r="D1761" t="str">
            <v>1.2.1.2</v>
          </cell>
          <cell r="E1761" t="str">
            <v>Barracão de obra em tábuas para depósito com piso de argamassa de cimento e areia traço 1:6.</v>
          </cell>
          <cell r="F1761" t="str">
            <v>m2</v>
          </cell>
          <cell r="G1761">
            <v>700</v>
          </cell>
          <cell r="L1761">
            <v>206.52</v>
          </cell>
          <cell r="N1761">
            <v>206.52</v>
          </cell>
          <cell r="O1761">
            <v>144564</v>
          </cell>
        </row>
        <row r="1762">
          <cell r="B1762">
            <v>468</v>
          </cell>
          <cell r="C1762" t="str">
            <v>S/F</v>
          </cell>
          <cell r="D1762" t="str">
            <v>7.1.9.1</v>
          </cell>
          <cell r="E1762" t="str">
            <v>Bloco de ancoragem em concreto simples 15 Mpa, incluindo forma, escoramento e desforma</v>
          </cell>
          <cell r="F1762" t="str">
            <v>m³</v>
          </cell>
          <cell r="G1762">
            <v>90.72</v>
          </cell>
          <cell r="L1762">
            <v>1276.5</v>
          </cell>
          <cell r="N1762">
            <v>1276.5</v>
          </cell>
          <cell r="O1762">
            <v>115804.08</v>
          </cell>
        </row>
        <row r="1763">
          <cell r="B1763">
            <v>645</v>
          </cell>
          <cell r="C1763" t="str">
            <v>S/F</v>
          </cell>
          <cell r="D1763" t="str">
            <v>7.2.13.3</v>
          </cell>
          <cell r="E1763" t="str">
            <v>C90o PVC JR DN 1/2'</v>
          </cell>
          <cell r="F1763" t="str">
            <v>pç</v>
          </cell>
          <cell r="G1763">
            <v>4552</v>
          </cell>
          <cell r="L1763">
            <v>2.1</v>
          </cell>
          <cell r="N1763">
            <v>2.1</v>
          </cell>
          <cell r="O1763">
            <v>9559.2000000000007</v>
          </cell>
        </row>
        <row r="1764">
          <cell r="B1764">
            <v>2141</v>
          </cell>
          <cell r="C1764" t="str">
            <v>S/F</v>
          </cell>
          <cell r="D1764" t="str">
            <v>2.3.1.1</v>
          </cell>
          <cell r="E1764" t="str">
            <v>Cadastro de ligações domiciliares (novas) em redes de água / esgoto</v>
          </cell>
          <cell r="F1764" t="str">
            <v>un</v>
          </cell>
          <cell r="G1764">
            <v>7238</v>
          </cell>
          <cell r="L1764">
            <v>4</v>
          </cell>
          <cell r="N1764">
            <v>4</v>
          </cell>
          <cell r="O1764">
            <v>28952</v>
          </cell>
        </row>
        <row r="1765">
          <cell r="B1765">
            <v>386</v>
          </cell>
          <cell r="C1765" t="str">
            <v>S/F</v>
          </cell>
          <cell r="D1765" t="str">
            <v>7.1.3.1</v>
          </cell>
          <cell r="E1765" t="str">
            <v>Cadastro completo de adutora, interceptor ou emissário</v>
          </cell>
          <cell r="F1765" t="str">
            <v>m</v>
          </cell>
          <cell r="G1765">
            <v>123533.24</v>
          </cell>
          <cell r="L1765">
            <v>4.28</v>
          </cell>
          <cell r="N1765">
            <v>4.28</v>
          </cell>
          <cell r="O1765">
            <v>528722.26</v>
          </cell>
        </row>
        <row r="1766">
          <cell r="B1766">
            <v>1537</v>
          </cell>
          <cell r="C1766" t="str">
            <v>S/F</v>
          </cell>
          <cell r="D1766" t="str">
            <v>14.1.1</v>
          </cell>
          <cell r="E1766" t="str">
            <v>Cadastro de obra localizada</v>
          </cell>
          <cell r="F1766" t="str">
            <v>m²</v>
          </cell>
          <cell r="G1766">
            <v>164.22</v>
          </cell>
          <cell r="L1766">
            <v>7.6</v>
          </cell>
          <cell r="N1766">
            <v>7.6</v>
          </cell>
          <cell r="O1766">
            <v>1248.07</v>
          </cell>
        </row>
        <row r="1767">
          <cell r="B1767">
            <v>334</v>
          </cell>
          <cell r="C1767" t="str">
            <v>S/F</v>
          </cell>
          <cell r="D1767" t="str">
            <v>5.1.1</v>
          </cell>
          <cell r="E1767" t="str">
            <v>Cadastro de obras civis</v>
          </cell>
          <cell r="F1767" t="str">
            <v>m²</v>
          </cell>
          <cell r="G1767">
            <v>1508.46</v>
          </cell>
          <cell r="L1767">
            <v>7.6</v>
          </cell>
          <cell r="N1767">
            <v>7.6</v>
          </cell>
          <cell r="O1767">
            <v>11464.29</v>
          </cell>
        </row>
        <row r="1768">
          <cell r="B1768">
            <v>190</v>
          </cell>
          <cell r="C1768" t="str">
            <v>S/F</v>
          </cell>
          <cell r="D1768" t="str">
            <v>4.3.1</v>
          </cell>
          <cell r="E1768" t="str">
            <v>Cadastro completo de estruturas</v>
          </cell>
          <cell r="F1768" t="str">
            <v>m2</v>
          </cell>
          <cell r="G1768">
            <v>655.56</v>
          </cell>
          <cell r="L1768">
            <v>7.6</v>
          </cell>
          <cell r="N1768">
            <v>7.6</v>
          </cell>
          <cell r="O1768">
            <v>4982.25</v>
          </cell>
        </row>
        <row r="1769">
          <cell r="B1769">
            <v>651</v>
          </cell>
          <cell r="C1769" t="str">
            <v>S/F</v>
          </cell>
          <cell r="D1769" t="str">
            <v>7.2.14.1</v>
          </cell>
          <cell r="E1769" t="str">
            <v>Cx. Completa p/ hidrometro p/ embutir em parede ou mureta, em chapa de aluminio c/ tempera H34, liga 5052, e=1,20m, dimenções internas de 0,38x0,26x0,12m</v>
          </cell>
          <cell r="F1769" t="str">
            <v>un</v>
          </cell>
          <cell r="G1769">
            <v>4552</v>
          </cell>
          <cell r="L1769">
            <v>107.2</v>
          </cell>
          <cell r="N1769">
            <v>107.2</v>
          </cell>
          <cell r="O1769">
            <v>487974.40000000002</v>
          </cell>
        </row>
        <row r="1770">
          <cell r="B1770">
            <v>2117</v>
          </cell>
          <cell r="C1770" t="str">
            <v>S/F</v>
          </cell>
          <cell r="D1770" t="str">
            <v>2.2.1.2</v>
          </cell>
          <cell r="E1770" t="str">
            <v>Caixa para ligação predial de esgoto sanitário, pre-moldada de concreto armado, e=0,05m diâmetro de 0,40m e h=0,40 m , com fornecimento e assentamento de tampa</v>
          </cell>
          <cell r="F1770" t="str">
            <v>un</v>
          </cell>
          <cell r="G1770">
            <v>4348</v>
          </cell>
          <cell r="L1770">
            <v>176.44</v>
          </cell>
          <cell r="N1770">
            <v>176.44</v>
          </cell>
          <cell r="O1770">
            <v>767161.12</v>
          </cell>
        </row>
        <row r="1771">
          <cell r="B1771">
            <v>2118</v>
          </cell>
          <cell r="C1771" t="str">
            <v>S/F</v>
          </cell>
          <cell r="D1771" t="str">
            <v>2.2.1.3</v>
          </cell>
          <cell r="E1771" t="str">
            <v>Caixa para ligação predial de esgoto sanitário, pre-moldada de concreto armado, e=0,07 m, diâmetro de 0,40m e 0,41 m &lt;= h &lt; =0,80m, com fornecimento e assentamento de tampa</v>
          </cell>
          <cell r="F1771" t="str">
            <v>un</v>
          </cell>
          <cell r="G1771">
            <v>5794</v>
          </cell>
          <cell r="L1771">
            <v>248.06</v>
          </cell>
          <cell r="N1771">
            <v>248.06</v>
          </cell>
          <cell r="O1771">
            <v>1437259.64</v>
          </cell>
        </row>
        <row r="1772">
          <cell r="B1772">
            <v>2144</v>
          </cell>
          <cell r="C1772" t="str">
            <v>S/F</v>
          </cell>
          <cell r="D1772" t="str">
            <v>2.3.2.2</v>
          </cell>
          <cell r="E1772" t="str">
            <v>Caixa para ligação predial de esgoto sanitário, em anel de concreto pre moldado  dn=0,60m, e=5cm, em profundidade de 0,61m ate 0,80m, incluindo tampa de concreto armado com e=0,07m</v>
          </cell>
          <cell r="F1772" t="str">
            <v>un</v>
          </cell>
          <cell r="G1772">
            <v>2899</v>
          </cell>
          <cell r="L1772">
            <v>283.2</v>
          </cell>
          <cell r="N1772">
            <v>283.2</v>
          </cell>
          <cell r="O1772">
            <v>820996.8</v>
          </cell>
        </row>
        <row r="1773">
          <cell r="B1773">
            <v>4457</v>
          </cell>
          <cell r="C1773" t="str">
            <v>S/F</v>
          </cell>
          <cell r="D1773" t="str">
            <v>12.2.2.1.20</v>
          </cell>
          <cell r="E1773" t="str">
            <v>Caixa de passagem em alvenaria com tampa em concreto e fundo em brita, nas dimensões de 0,3 x 0,3 x 0,3m</v>
          </cell>
          <cell r="F1773" t="str">
            <v>un</v>
          </cell>
          <cell r="G1773">
            <v>24</v>
          </cell>
          <cell r="L1773">
            <v>396</v>
          </cell>
          <cell r="N1773">
            <v>396</v>
          </cell>
          <cell r="O1773">
            <v>9504</v>
          </cell>
        </row>
        <row r="1774">
          <cell r="B1774">
            <v>1731</v>
          </cell>
          <cell r="C1774" t="str">
            <v>S/F</v>
          </cell>
          <cell r="D1774" t="str">
            <v>15.5.1.41</v>
          </cell>
          <cell r="E1774" t="str">
            <v>Caixa de passagem em alvenaria com tampa em concreto e fundo em brita, nas dimensões de 0,5 x 0,5 x 0,5m</v>
          </cell>
          <cell r="F1774" t="str">
            <v>un</v>
          </cell>
          <cell r="G1774">
            <v>33</v>
          </cell>
          <cell r="L1774">
            <v>476</v>
          </cell>
          <cell r="N1774">
            <v>476</v>
          </cell>
          <cell r="O1774">
            <v>15708</v>
          </cell>
        </row>
        <row r="1775">
          <cell r="B1775">
            <v>2119</v>
          </cell>
          <cell r="C1775" t="str">
            <v>S/F</v>
          </cell>
          <cell r="D1775" t="str">
            <v>2.2.1.4</v>
          </cell>
          <cell r="E1775" t="str">
            <v>Caixa para ligação predial de esgoto sanitário, em anel de concreto dn=0,60m, e=7cm, em profundidade de 0,81m ate 1,20m, incluindo tampa de concreto armado com e=0,07m</v>
          </cell>
          <cell r="F1775" t="str">
            <v>un</v>
          </cell>
          <cell r="G1775">
            <v>1447</v>
          </cell>
          <cell r="L1775">
            <v>476.06</v>
          </cell>
          <cell r="N1775">
            <v>476.06</v>
          </cell>
          <cell r="O1775">
            <v>688858.82</v>
          </cell>
        </row>
        <row r="1776">
          <cell r="B1776">
            <v>1566</v>
          </cell>
          <cell r="C1776" t="str">
            <v>S/F</v>
          </cell>
          <cell r="D1776" t="str">
            <v>14.5.15</v>
          </cell>
          <cell r="E1776" t="str">
            <v>Caixa em tijolo maciço, 120x120 cm, revestida com massa única, com tampão e fundo de concreto armado</v>
          </cell>
          <cell r="F1776" t="str">
            <v>un</v>
          </cell>
          <cell r="G1776">
            <v>4</v>
          </cell>
          <cell r="L1776">
            <v>948.08</v>
          </cell>
          <cell r="N1776">
            <v>948.08</v>
          </cell>
          <cell r="O1776">
            <v>3792.32</v>
          </cell>
        </row>
        <row r="1777">
          <cell r="B1777">
            <v>633</v>
          </cell>
          <cell r="C1777" t="str">
            <v>S/F</v>
          </cell>
          <cell r="D1777" t="str">
            <v>7.2.10.2</v>
          </cell>
          <cell r="E1777" t="str">
            <v xml:space="preserve">Caixa p/ Descarga e/ou Ventosa em Alven. Tijolo Maciço, Seção Interna 1,30x1,10m, h&lt;=1,30m, p/ linha principal. c/ 50mm&lt;=dn&lt;=300mm, s/ fornec. mat. hidráulico </v>
          </cell>
          <cell r="F1777" t="str">
            <v>un</v>
          </cell>
          <cell r="G1777">
            <v>4</v>
          </cell>
          <cell r="L1777">
            <v>1252.3599999999999</v>
          </cell>
          <cell r="N1777">
            <v>1252.3599999999999</v>
          </cell>
          <cell r="O1777">
            <v>5009.4399999999996</v>
          </cell>
        </row>
        <row r="1778">
          <cell r="B1778">
            <v>469</v>
          </cell>
          <cell r="C1778" t="str">
            <v>S/F</v>
          </cell>
          <cell r="D1778" t="str">
            <v>7.1.9.2</v>
          </cell>
          <cell r="E1778" t="str">
            <v>Caixa de blocos de cimento cheio de concreto com dimensões 1,90x1,50x1,90m com fundo de concreto armado de e=0,10m e tampa de  concreto armado com e=0,08m, drenos de Dn100 L=0,50m PVC cheio de brita 2.</v>
          </cell>
          <cell r="F1778" t="str">
            <v>un</v>
          </cell>
          <cell r="G1778">
            <v>3</v>
          </cell>
          <cell r="L1778">
            <v>1803.48</v>
          </cell>
          <cell r="N1778">
            <v>1803.48</v>
          </cell>
          <cell r="O1778">
            <v>5410.44</v>
          </cell>
        </row>
        <row r="1779">
          <cell r="B1779">
            <v>470</v>
          </cell>
          <cell r="C1779" t="str">
            <v>S/F</v>
          </cell>
          <cell r="D1779" t="str">
            <v>7.1.9.3</v>
          </cell>
          <cell r="E1779" t="str">
            <v>Caixa de blocos de cimento com dimensões 2,10x1,90x1,70m com fundo de concreto armado de e=0,10m e tampa de  concreto armado com e=0,07m, drenos de Dn100 L=0,50m PVC cheio de brita 2.</v>
          </cell>
          <cell r="F1779" t="str">
            <v>un</v>
          </cell>
          <cell r="G1779">
            <v>3</v>
          </cell>
          <cell r="L1779">
            <v>2159.3000000000002</v>
          </cell>
          <cell r="N1779">
            <v>2159.3000000000002</v>
          </cell>
          <cell r="O1779">
            <v>6477.9</v>
          </cell>
        </row>
        <row r="1780">
          <cell r="B1780">
            <v>1565</v>
          </cell>
          <cell r="C1780" t="str">
            <v>S/F</v>
          </cell>
          <cell r="D1780" t="str">
            <v>14.5.14</v>
          </cell>
          <cell r="E1780" t="str">
            <v xml:space="preserve">Calhas de drenagem pluvial para telhado tipo PVC, incluindo calha, bicas e condutos, braçadeiras e fixadores </v>
          </cell>
          <cell r="F1780" t="str">
            <v>m</v>
          </cell>
          <cell r="G1780">
            <v>59</v>
          </cell>
          <cell r="L1780">
            <v>186.92</v>
          </cell>
          <cell r="N1780">
            <v>186.92</v>
          </cell>
          <cell r="O1780">
            <v>11028.28</v>
          </cell>
        </row>
        <row r="1781">
          <cell r="B1781">
            <v>625</v>
          </cell>
          <cell r="C1781" t="str">
            <v>S/F</v>
          </cell>
          <cell r="D1781" t="str">
            <v>7.2.8.3</v>
          </cell>
          <cell r="E1781" t="str">
            <v>Carga mecanizada de rocha em caminhão basculante, incluindo descarga</v>
          </cell>
          <cell r="F1781" t="str">
            <v>m³</v>
          </cell>
          <cell r="G1781">
            <v>3890.16</v>
          </cell>
          <cell r="L1781">
            <v>4.54</v>
          </cell>
          <cell r="N1781">
            <v>4.54</v>
          </cell>
          <cell r="O1781">
            <v>17661.32</v>
          </cell>
        </row>
        <row r="1782">
          <cell r="B1782">
            <v>174</v>
          </cell>
          <cell r="C1782" t="str">
            <v>S/F</v>
          </cell>
          <cell r="D1782" t="str">
            <v>3.6.2</v>
          </cell>
          <cell r="E1782" t="str">
            <v>Carga mecanizada de solo em caminhão basculante, incluindo descarga</v>
          </cell>
          <cell r="F1782" t="str">
            <v>m3</v>
          </cell>
          <cell r="G1782">
            <v>23012.1</v>
          </cell>
          <cell r="L1782">
            <v>0.74</v>
          </cell>
          <cell r="N1782">
            <v>0.74</v>
          </cell>
          <cell r="O1782">
            <v>17028.95</v>
          </cell>
        </row>
        <row r="1783">
          <cell r="B1783">
            <v>165</v>
          </cell>
          <cell r="C1783" t="str">
            <v>S/F</v>
          </cell>
          <cell r="D1783" t="str">
            <v>3.4.3.1</v>
          </cell>
          <cell r="E1783" t="str">
            <v>Carga e descarga de tubo, conexões e acessórios de FºFº dúctil ou aço carbono, DN até 300mm.</v>
          </cell>
          <cell r="F1783" t="str">
            <v>ton</v>
          </cell>
          <cell r="G1783">
            <v>379.3</v>
          </cell>
          <cell r="L1783">
            <v>93.38</v>
          </cell>
          <cell r="N1783">
            <v>93.38</v>
          </cell>
          <cell r="O1783">
            <v>35419.03</v>
          </cell>
        </row>
        <row r="1784">
          <cell r="B1784">
            <v>166</v>
          </cell>
          <cell r="C1784" t="str">
            <v>S/F</v>
          </cell>
          <cell r="D1784" t="str">
            <v>3.4.3.2</v>
          </cell>
          <cell r="E1784" t="str">
            <v>Carga e descarga de tubo, conexões e acessórios de FºFº dúctil ou aço carbono, DN 350 a 600mm</v>
          </cell>
          <cell r="F1784" t="str">
            <v>ton</v>
          </cell>
          <cell r="G1784">
            <v>374.38</v>
          </cell>
          <cell r="L1784">
            <v>245.26</v>
          </cell>
          <cell r="N1784">
            <v>245.26</v>
          </cell>
          <cell r="O1784">
            <v>91820.43</v>
          </cell>
        </row>
        <row r="1785">
          <cell r="B1785">
            <v>4254</v>
          </cell>
          <cell r="C1785" t="str">
            <v>S/F</v>
          </cell>
          <cell r="D1785" t="str">
            <v>10.8.2</v>
          </cell>
          <cell r="E1785" t="str">
            <v>Carga e descarga de tubos de concreto DN até 600mm</v>
          </cell>
          <cell r="F1785" t="str">
            <v>m</v>
          </cell>
          <cell r="G1785">
            <v>202</v>
          </cell>
          <cell r="L1785">
            <v>99.3</v>
          </cell>
          <cell r="N1785">
            <v>99.3</v>
          </cell>
          <cell r="O1785">
            <v>20058.599999999999</v>
          </cell>
        </row>
        <row r="1786">
          <cell r="B1786">
            <v>2846</v>
          </cell>
          <cell r="C1786" t="str">
            <v>S/F</v>
          </cell>
          <cell r="D1786" t="str">
            <v>6.1.10.3</v>
          </cell>
          <cell r="E1786" t="str">
            <v>Carga e descarga de tubos em Concreto Classe A-2  DN 500mm</v>
          </cell>
          <cell r="F1786" t="str">
            <v>m</v>
          </cell>
          <cell r="G1786">
            <v>677.14</v>
          </cell>
          <cell r="L1786">
            <v>99.3</v>
          </cell>
          <cell r="N1786">
            <v>99.3</v>
          </cell>
          <cell r="O1786">
            <v>67240</v>
          </cell>
        </row>
        <row r="1787">
          <cell r="B1787">
            <v>3306</v>
          </cell>
          <cell r="C1787" t="str">
            <v>S/F</v>
          </cell>
          <cell r="D1787" t="str">
            <v>7.1.10.4</v>
          </cell>
          <cell r="E1787" t="str">
            <v>Carga e descarga de tubos em Concreto Classe A-2  DN 700mm</v>
          </cell>
          <cell r="F1787" t="str">
            <v>m</v>
          </cell>
          <cell r="G1787">
            <v>173.49</v>
          </cell>
          <cell r="L1787">
            <v>123.08</v>
          </cell>
          <cell r="N1787">
            <v>123.08</v>
          </cell>
          <cell r="O1787">
            <v>21353.14</v>
          </cell>
        </row>
        <row r="1788">
          <cell r="B1788">
            <v>2098</v>
          </cell>
          <cell r="C1788" t="str">
            <v>S/F</v>
          </cell>
          <cell r="D1788" t="str">
            <v>2.1.10.3</v>
          </cell>
          <cell r="E1788" t="str">
            <v>Carga e descarga de tubos em Concreto Classe A-2  DN 800mm</v>
          </cell>
          <cell r="F1788" t="str">
            <v>m</v>
          </cell>
          <cell r="G1788">
            <v>212.95</v>
          </cell>
          <cell r="L1788">
            <v>123.08</v>
          </cell>
          <cell r="N1788">
            <v>123.08</v>
          </cell>
          <cell r="O1788">
            <v>26209.88</v>
          </cell>
        </row>
        <row r="1789">
          <cell r="B1789">
            <v>2099</v>
          </cell>
          <cell r="C1789" t="str">
            <v>S/F</v>
          </cell>
          <cell r="D1789" t="str">
            <v>2.1.10.4</v>
          </cell>
          <cell r="E1789" t="str">
            <v>Carga e descarga de tubos em Concreto Classe A-2  DN 900mm</v>
          </cell>
          <cell r="F1789" t="str">
            <v>m</v>
          </cell>
          <cell r="G1789">
            <v>667.23</v>
          </cell>
          <cell r="L1789">
            <v>201.18</v>
          </cell>
          <cell r="N1789">
            <v>201.18</v>
          </cell>
          <cell r="O1789">
            <v>134233.32999999999</v>
          </cell>
        </row>
        <row r="1790">
          <cell r="B1790">
            <v>2100</v>
          </cell>
          <cell r="C1790" t="str">
            <v>S/F</v>
          </cell>
          <cell r="D1790" t="str">
            <v>2.1.10.5</v>
          </cell>
          <cell r="E1790" t="str">
            <v>Carga e descarga de tubos em Concreto Classe A-2  DN 1000mm</v>
          </cell>
          <cell r="F1790" t="str">
            <v>m</v>
          </cell>
          <cell r="G1790">
            <v>549.42999999999995</v>
          </cell>
          <cell r="L1790">
            <v>201.18</v>
          </cell>
          <cell r="N1790">
            <v>201.18</v>
          </cell>
          <cell r="O1790">
            <v>110534.32</v>
          </cell>
        </row>
        <row r="1791">
          <cell r="B1791">
            <v>611</v>
          </cell>
          <cell r="C1791" t="str">
            <v>S/F</v>
          </cell>
          <cell r="D1791" t="str">
            <v>7.2.6.1</v>
          </cell>
          <cell r="E1791" t="str">
            <v>Carga e descarga de tubos PVC Rígido / RPVC, DN até 350mm</v>
          </cell>
          <cell r="F1791" t="str">
            <v>m</v>
          </cell>
          <cell r="G1791">
            <v>214833.61</v>
          </cell>
          <cell r="L1791">
            <v>3.48</v>
          </cell>
          <cell r="N1791">
            <v>3.48</v>
          </cell>
          <cell r="O1791">
            <v>747620.96</v>
          </cell>
        </row>
        <row r="1792">
          <cell r="B1792">
            <v>2097</v>
          </cell>
          <cell r="C1792" t="str">
            <v>S/F</v>
          </cell>
          <cell r="D1792" t="str">
            <v>2.1.10.2</v>
          </cell>
          <cell r="E1792" t="str">
            <v>Carga e descarga de tubos PVC rigído / RPVC, DN de 400 mm</v>
          </cell>
          <cell r="F1792" t="str">
            <v>m</v>
          </cell>
          <cell r="G1792">
            <v>589.52</v>
          </cell>
          <cell r="L1792">
            <v>5.88</v>
          </cell>
          <cell r="N1792">
            <v>5.88</v>
          </cell>
          <cell r="O1792">
            <v>3466.37</v>
          </cell>
        </row>
        <row r="1793">
          <cell r="B1793">
            <v>59</v>
          </cell>
          <cell r="C1793" t="str">
            <v>S/F</v>
          </cell>
          <cell r="D1793" t="str">
            <v>2.3.4.1</v>
          </cell>
          <cell r="E1793" t="str">
            <v>Carga e transporte manual horizontal em carro de mão, de materiais a granel, para distâncias até 30m</v>
          </cell>
          <cell r="F1793" t="str">
            <v>m3</v>
          </cell>
          <cell r="G1793">
            <v>9403.85</v>
          </cell>
          <cell r="L1793">
            <v>4.04</v>
          </cell>
          <cell r="N1793">
            <v>4.04</v>
          </cell>
          <cell r="O1793">
            <v>37991.550000000003</v>
          </cell>
        </row>
        <row r="1794">
          <cell r="B1794">
            <v>461</v>
          </cell>
          <cell r="C1794" t="str">
            <v>S/F</v>
          </cell>
          <cell r="D1794" t="str">
            <v>7.1.7.9</v>
          </cell>
          <cell r="E1794" t="str">
            <v>Carga manual de entulho ou solo em caminhão basculante, incl. descarga</v>
          </cell>
          <cell r="F1794" t="str">
            <v>m³</v>
          </cell>
          <cell r="G1794">
            <v>69.069999999999993</v>
          </cell>
          <cell r="L1794">
            <v>17.78</v>
          </cell>
          <cell r="N1794">
            <v>17.78</v>
          </cell>
          <cell r="O1794">
            <v>1228.06</v>
          </cell>
        </row>
        <row r="1795">
          <cell r="B1795">
            <v>4272</v>
          </cell>
          <cell r="C1795" t="str">
            <v>S/F</v>
          </cell>
          <cell r="D1795" t="str">
            <v>11.4.1</v>
          </cell>
          <cell r="E1795" t="str">
            <v>Cerca c/ 14 fiadas de arame farpado 16 BWG 4" x 4", c/ estacas de concreto pré moldado com pontas inclinadas e dimensões de 0,10 x 0,10 x 3,00m</v>
          </cell>
          <cell r="F1795" t="str">
            <v>m</v>
          </cell>
          <cell r="G1795">
            <v>150</v>
          </cell>
          <cell r="L1795">
            <v>175.74</v>
          </cell>
          <cell r="N1795">
            <v>175.74</v>
          </cell>
          <cell r="O1795">
            <v>26361</v>
          </cell>
        </row>
        <row r="1796">
          <cell r="B1796">
            <v>481</v>
          </cell>
          <cell r="C1796" t="str">
            <v>S/F</v>
          </cell>
          <cell r="D1796" t="str">
            <v>7.2.2.2</v>
          </cell>
          <cell r="E1796" t="str">
            <v>Cerca de proteção com sinalização luminosa (corda luminosa ou sinalizador), para abertura de valas, com montantes e tela PVC, incluindo fornecimento, transporte, instalação e remoção para outro local da obra</v>
          </cell>
          <cell r="F1796" t="str">
            <v>m²</v>
          </cell>
          <cell r="G1796">
            <v>17886.13</v>
          </cell>
          <cell r="L1796">
            <v>17.12</v>
          </cell>
          <cell r="N1796">
            <v>17.12</v>
          </cell>
          <cell r="O1796">
            <v>306210.53999999998</v>
          </cell>
        </row>
        <row r="1797">
          <cell r="B1797">
            <v>381</v>
          </cell>
          <cell r="C1797" t="str">
            <v>S/F</v>
          </cell>
          <cell r="D1797" t="str">
            <v>7.1.2.1</v>
          </cell>
          <cell r="E1797" t="str">
            <v>Cerca de proteção sem sinalização luminosa para abertura de vala com montantes e tela pvc, incluindo fornecimento, transporte, instalação e remoção para outro local da obra</v>
          </cell>
          <cell r="F1797" t="str">
            <v>m²</v>
          </cell>
          <cell r="G1797">
            <v>27097.81</v>
          </cell>
          <cell r="L1797">
            <v>15.22</v>
          </cell>
          <cell r="N1797">
            <v>15.22</v>
          </cell>
          <cell r="O1797">
            <v>412428.66</v>
          </cell>
        </row>
        <row r="1798">
          <cell r="B1798">
            <v>67</v>
          </cell>
          <cell r="C1798" t="str">
            <v>S/F</v>
          </cell>
          <cell r="D1798" t="str">
            <v>2.3.5.1.5</v>
          </cell>
          <cell r="E1798" t="str">
            <v>Chapisco traço 1:3 (cimento / areia)</v>
          </cell>
          <cell r="F1798" t="str">
            <v>m2</v>
          </cell>
          <cell r="G1798">
            <v>3592.46</v>
          </cell>
          <cell r="L1798">
            <v>3.99</v>
          </cell>
          <cell r="N1798">
            <v>3.99</v>
          </cell>
          <cell r="O1798">
            <v>14333.91</v>
          </cell>
        </row>
        <row r="1799">
          <cell r="B1799">
            <v>1550</v>
          </cell>
          <cell r="C1799" t="str">
            <v>S/F</v>
          </cell>
          <cell r="D1799" t="str">
            <v>14.4.6</v>
          </cell>
          <cell r="E1799" t="str">
            <v>Cimbramento para edificações</v>
          </cell>
          <cell r="F1799" t="str">
            <v>m2</v>
          </cell>
          <cell r="G1799">
            <v>9597.94</v>
          </cell>
          <cell r="L1799">
            <v>20.02</v>
          </cell>
          <cell r="N1799">
            <v>20.02</v>
          </cell>
          <cell r="O1799">
            <v>192150.75</v>
          </cell>
        </row>
        <row r="1800">
          <cell r="B1800">
            <v>69</v>
          </cell>
          <cell r="C1800" t="str">
            <v>S/F</v>
          </cell>
          <cell r="D1800" t="str">
            <v>2.3.5.1.7</v>
          </cell>
          <cell r="E1800" t="str">
            <v>Cimentado liso queimado e=2cm, com junta plastica cim/areia 1:4</v>
          </cell>
          <cell r="F1800" t="str">
            <v>m2</v>
          </cell>
          <cell r="G1800">
            <v>310.51</v>
          </cell>
          <cell r="L1800">
            <v>23.26</v>
          </cell>
          <cell r="N1800">
            <v>23.26</v>
          </cell>
          <cell r="O1800">
            <v>7222.46</v>
          </cell>
        </row>
        <row r="1801">
          <cell r="B1801">
            <v>322</v>
          </cell>
          <cell r="C1801" t="str">
            <v>S/F</v>
          </cell>
          <cell r="D1801" t="str">
            <v>4.8.1.5</v>
          </cell>
          <cell r="E1801" t="str">
            <v>Cobertura c/ telha cerâmica colonial, incluindo madeiramento (apoio em paredes, sem tesoura). Cumeeira, cordão de arremate dos beirais  (lateral) e ultima fiada embocada c/ argamassa Cim/areia 1:8</v>
          </cell>
          <cell r="F1801" t="str">
            <v>m2</v>
          </cell>
          <cell r="G1801">
            <v>603.29999999999995</v>
          </cell>
          <cell r="L1801">
            <v>80.5</v>
          </cell>
          <cell r="N1801">
            <v>80.5</v>
          </cell>
          <cell r="O1801">
            <v>48565.65</v>
          </cell>
        </row>
        <row r="1802">
          <cell r="B1802">
            <v>1932</v>
          </cell>
          <cell r="C1802" t="str">
            <v>S/F</v>
          </cell>
          <cell r="D1802" t="str">
            <v>18.11.1.3</v>
          </cell>
          <cell r="E1802" t="str">
            <v>Cobertura telha Fibrocimento ondulada 6mm inclusive madeiramento(apoiadas em paredes sem tesouras)</v>
          </cell>
          <cell r="F1802" t="str">
            <v>m2</v>
          </cell>
          <cell r="G1802">
            <v>33</v>
          </cell>
          <cell r="L1802">
            <v>68.61</v>
          </cell>
          <cell r="N1802">
            <v>68.61</v>
          </cell>
          <cell r="O1802">
            <v>2264.13</v>
          </cell>
        </row>
        <row r="1803">
          <cell r="B1803">
            <v>63</v>
          </cell>
          <cell r="C1803" t="str">
            <v>S/F</v>
          </cell>
          <cell r="D1803" t="str">
            <v>2.3.5.1.1</v>
          </cell>
          <cell r="E1803" t="str">
            <v>Lastro concreto magro</v>
          </cell>
          <cell r="F1803" t="str">
            <v>m3</v>
          </cell>
          <cell r="G1803">
            <v>386.81</v>
          </cell>
          <cell r="L1803">
            <v>454.03</v>
          </cell>
          <cell r="N1803">
            <v>454.03</v>
          </cell>
          <cell r="O1803">
            <v>175623.34</v>
          </cell>
        </row>
        <row r="1804">
          <cell r="B1804">
            <v>345</v>
          </cell>
          <cell r="C1804" t="str">
            <v>S/F</v>
          </cell>
          <cell r="D1804" t="str">
            <v>5.4.1</v>
          </cell>
          <cell r="E1804" t="str">
            <v>Concreto estrutural fck = 15 MPA (1:2:3) - prep. c/betoneira</v>
          </cell>
          <cell r="F1804" t="str">
            <v>m³</v>
          </cell>
          <cell r="G1804">
            <v>14.02</v>
          </cell>
          <cell r="L1804">
            <v>466.04</v>
          </cell>
          <cell r="N1804">
            <v>466.04</v>
          </cell>
          <cell r="O1804">
            <v>6533.88</v>
          </cell>
        </row>
        <row r="1805">
          <cell r="B1805">
            <v>365</v>
          </cell>
          <cell r="C1805" t="str">
            <v>S/F</v>
          </cell>
          <cell r="D1805" t="str">
            <v>6.5.1.2</v>
          </cell>
          <cell r="E1805" t="str">
            <v>Concreto estrutural fck=25Mpa, incluindo fornecimento, lançamento em forma e adensamento.</v>
          </cell>
          <cell r="F1805" t="str">
            <v>m3</v>
          </cell>
          <cell r="G1805">
            <v>78.97</v>
          </cell>
          <cell r="L1805">
            <v>504.24</v>
          </cell>
          <cell r="N1805">
            <v>504.24</v>
          </cell>
          <cell r="O1805">
            <v>39819.83</v>
          </cell>
        </row>
        <row r="1806">
          <cell r="B1806">
            <v>64</v>
          </cell>
          <cell r="C1806" t="str">
            <v>S/F</v>
          </cell>
          <cell r="D1806" t="str">
            <v>2.3.5.1.2</v>
          </cell>
          <cell r="E1806" t="str">
            <v>Concreto estrutural fck=30Mpa, incluindo fornecimento, lançamento em forma e adensamento.</v>
          </cell>
          <cell r="F1806" t="str">
            <v>m3</v>
          </cell>
          <cell r="G1806">
            <v>5019.93</v>
          </cell>
          <cell r="L1806">
            <v>548.21</v>
          </cell>
          <cell r="N1806">
            <v>548.21</v>
          </cell>
          <cell r="O1806">
            <v>2751975.82</v>
          </cell>
        </row>
        <row r="1807">
          <cell r="B1807">
            <v>1573</v>
          </cell>
          <cell r="C1807" t="str">
            <v>S/F</v>
          </cell>
          <cell r="D1807" t="str">
            <v>14.6.2</v>
          </cell>
          <cell r="E1807" t="str">
            <v>Conjunto de fossa séptica/sumidouro capacidade para 2 m³.</v>
          </cell>
          <cell r="F1807" t="str">
            <v>cj</v>
          </cell>
          <cell r="G1807">
            <v>1</v>
          </cell>
          <cell r="L1807">
            <v>1936.18</v>
          </cell>
          <cell r="N1807">
            <v>1936.18</v>
          </cell>
          <cell r="O1807">
            <v>1936.18</v>
          </cell>
        </row>
        <row r="1808">
          <cell r="B1808">
            <v>643</v>
          </cell>
          <cell r="C1808" t="str">
            <v>S/F</v>
          </cell>
          <cell r="D1808" t="str">
            <v>7.2.13.1</v>
          </cell>
          <cell r="E1808" t="str">
            <v>CT c/ TR. JR PVC LP DN 50x1/2'</v>
          </cell>
          <cell r="F1808" t="str">
            <v>pç</v>
          </cell>
          <cell r="G1808">
            <v>4552</v>
          </cell>
          <cell r="L1808">
            <v>11.16</v>
          </cell>
          <cell r="N1808">
            <v>11.16</v>
          </cell>
          <cell r="O1808">
            <v>50800.32</v>
          </cell>
        </row>
        <row r="1809">
          <cell r="B1809">
            <v>1927</v>
          </cell>
          <cell r="C1809" t="str">
            <v>S/F</v>
          </cell>
          <cell r="D1809" t="str">
            <v>18.10.1.1</v>
          </cell>
          <cell r="E1809" t="str">
            <v>Demolição de alvenaria de bloco de concreto, sem reaproveitamento</v>
          </cell>
          <cell r="F1809" t="str">
            <v>m2</v>
          </cell>
          <cell r="G1809">
            <v>21</v>
          </cell>
          <cell r="L1809">
            <v>34</v>
          </cell>
          <cell r="N1809">
            <v>34</v>
          </cell>
          <cell r="O1809">
            <v>714</v>
          </cell>
        </row>
        <row r="1810">
          <cell r="B1810">
            <v>52</v>
          </cell>
          <cell r="C1810" t="str">
            <v>S/F</v>
          </cell>
          <cell r="D1810" t="str">
            <v>2.3.1.2</v>
          </cell>
          <cell r="E1810" t="str">
            <v>Demolição manual de alvenaria de bloco cerâmico inclusive remoção e carregamento manual do expurgo</v>
          </cell>
          <cell r="F1810" t="str">
            <v>m2</v>
          </cell>
          <cell r="G1810">
            <v>1008.59</v>
          </cell>
          <cell r="L1810">
            <v>34</v>
          </cell>
          <cell r="N1810">
            <v>34</v>
          </cell>
          <cell r="O1810">
            <v>34292.06</v>
          </cell>
        </row>
        <row r="1811">
          <cell r="B1811">
            <v>473</v>
          </cell>
          <cell r="C1811" t="str">
            <v>S/F</v>
          </cell>
          <cell r="D1811" t="str">
            <v>7.1.10.2</v>
          </cell>
          <cell r="E1811" t="str">
            <v>Demoliçao de asfalto</v>
          </cell>
          <cell r="F1811" t="str">
            <v>m³</v>
          </cell>
          <cell r="G1811">
            <v>3109.33</v>
          </cell>
          <cell r="L1811">
            <v>19.45</v>
          </cell>
          <cell r="N1811">
            <v>19.45</v>
          </cell>
          <cell r="O1811">
            <v>60476.46</v>
          </cell>
        </row>
        <row r="1812">
          <cell r="B1812">
            <v>51</v>
          </cell>
          <cell r="C1812" t="str">
            <v>S/F</v>
          </cell>
          <cell r="D1812" t="str">
            <v>2.3.1.1</v>
          </cell>
          <cell r="E1812" t="str">
            <v>Demolição de dispositivos de concreto armado</v>
          </cell>
          <cell r="F1812" t="str">
            <v>m3</v>
          </cell>
          <cell r="G1812">
            <v>840.21</v>
          </cell>
          <cell r="L1812">
            <v>406.38</v>
          </cell>
          <cell r="N1812">
            <v>406.38</v>
          </cell>
          <cell r="O1812">
            <v>341444.53</v>
          </cell>
        </row>
        <row r="1813">
          <cell r="B1813">
            <v>472</v>
          </cell>
          <cell r="C1813" t="str">
            <v>S/F</v>
          </cell>
          <cell r="D1813" t="str">
            <v>7.1.10.1</v>
          </cell>
          <cell r="E1813" t="str">
            <v>Demoliçao de passeio em concreto simples</v>
          </cell>
          <cell r="F1813" t="str">
            <v>m²</v>
          </cell>
          <cell r="G1813">
            <v>4285.51</v>
          </cell>
          <cell r="L1813">
            <v>13.62</v>
          </cell>
          <cell r="N1813">
            <v>13.62</v>
          </cell>
          <cell r="O1813">
            <v>58368.639999999999</v>
          </cell>
        </row>
        <row r="1814">
          <cell r="B1814">
            <v>53</v>
          </cell>
          <cell r="C1814" t="str">
            <v>S/F</v>
          </cell>
          <cell r="D1814" t="str">
            <v>2.3.1.3</v>
          </cell>
          <cell r="E1814" t="str">
            <v>Demolição de reboco</v>
          </cell>
          <cell r="F1814" t="str">
            <v>m2</v>
          </cell>
          <cell r="G1814">
            <v>636.25</v>
          </cell>
          <cell r="L1814">
            <v>5.34</v>
          </cell>
          <cell r="N1814">
            <v>5.34</v>
          </cell>
          <cell r="O1814">
            <v>3397.57</v>
          </cell>
        </row>
        <row r="1815">
          <cell r="B1815">
            <v>4264</v>
          </cell>
          <cell r="C1815" t="str">
            <v>S/F</v>
          </cell>
          <cell r="D1815" t="str">
            <v>11.1.1</v>
          </cell>
          <cell r="E1815" t="str">
            <v>Desmatamento e Limpeza Mecanizada do terreno com Trator, incluindo raspagem, juntamento e queima do material, sem corte de Árvores</v>
          </cell>
          <cell r="F1815" t="str">
            <v>m2</v>
          </cell>
          <cell r="G1815">
            <v>15000</v>
          </cell>
          <cell r="L1815">
            <v>0.35</v>
          </cell>
          <cell r="N1815">
            <v>0.35</v>
          </cell>
          <cell r="O1815">
            <v>5250</v>
          </cell>
        </row>
        <row r="1816">
          <cell r="B1816">
            <v>181</v>
          </cell>
          <cell r="C1816" t="str">
            <v>S/F</v>
          </cell>
          <cell r="D1816" t="str">
            <v>3.7.1.4</v>
          </cell>
          <cell r="E1816" t="str">
            <v>Enchimento de piramide em tijolo maciço (concreto 15 MPA)</v>
          </cell>
          <cell r="F1816" t="str">
            <v>m³</v>
          </cell>
          <cell r="G1816">
            <v>291.08</v>
          </cell>
          <cell r="L1816">
            <v>466.04</v>
          </cell>
          <cell r="N1816">
            <v>466.04</v>
          </cell>
          <cell r="O1816">
            <v>135654.92000000001</v>
          </cell>
        </row>
        <row r="1817">
          <cell r="B1817">
            <v>4133</v>
          </cell>
          <cell r="C1817" t="str">
            <v>S/F</v>
          </cell>
          <cell r="D1817" t="str">
            <v>10.4.2</v>
          </cell>
          <cell r="E1817" t="str">
            <v xml:space="preserve">Escada do tipo piscina em tubo de ferro galvanizado com guarda corpo metálico para reservatório, inclisive todos os elementos para sua fixação. (fornecimento e montagem) </v>
          </cell>
          <cell r="F1817" t="str">
            <v>m</v>
          </cell>
          <cell r="G1817">
            <v>14</v>
          </cell>
          <cell r="L1817">
            <v>239.74</v>
          </cell>
          <cell r="N1817">
            <v>239.74</v>
          </cell>
          <cell r="O1817">
            <v>3356.36</v>
          </cell>
        </row>
        <row r="1818">
          <cell r="B1818">
            <v>1881</v>
          </cell>
          <cell r="C1818" t="str">
            <v>S/F</v>
          </cell>
          <cell r="D1818" t="str">
            <v>17.4.4.6</v>
          </cell>
          <cell r="E1818" t="str">
            <v xml:space="preserve">Escada tipo marinheiro com degraus e guarda corpo em aço galvanizado, gradil em aço </v>
          </cell>
          <cell r="F1818" t="str">
            <v>m</v>
          </cell>
          <cell r="G1818">
            <v>12</v>
          </cell>
          <cell r="L1818">
            <v>185.25</v>
          </cell>
          <cell r="N1818">
            <v>185.25</v>
          </cell>
          <cell r="O1818">
            <v>2223</v>
          </cell>
        </row>
        <row r="1819">
          <cell r="B1819">
            <v>456</v>
          </cell>
          <cell r="C1819" t="str">
            <v>S/F</v>
          </cell>
          <cell r="D1819" t="str">
            <v>7.1.7.4</v>
          </cell>
          <cell r="E1819" t="str">
            <v>Escavação de valas em rocha sã, executada entre as profundidades de 0 a 2,00m com uso de explosivo, incluindo proteção</v>
          </cell>
          <cell r="F1819" t="str">
            <v>m³</v>
          </cell>
          <cell r="G1819">
            <v>1015.92</v>
          </cell>
          <cell r="L1819">
            <v>191.06</v>
          </cell>
          <cell r="N1819">
            <v>191.06</v>
          </cell>
          <cell r="O1819">
            <v>194101.67</v>
          </cell>
        </row>
        <row r="1820">
          <cell r="B1820">
            <v>2023</v>
          </cell>
          <cell r="C1820" t="str">
            <v>S/F</v>
          </cell>
          <cell r="D1820" t="str">
            <v>2.1.3.12</v>
          </cell>
          <cell r="E1820" t="str">
            <v>Escavação de valas em rocha sã, executada entre as profundidades de 0 a 4,00m com uso de explosivo, incluindo proteção</v>
          </cell>
          <cell r="F1820" t="str">
            <v>m3</v>
          </cell>
          <cell r="G1820">
            <v>1043.81</v>
          </cell>
          <cell r="L1820">
            <v>313.45999999999998</v>
          </cell>
          <cell r="N1820">
            <v>313.45999999999998</v>
          </cell>
          <cell r="O1820">
            <v>327192.68</v>
          </cell>
        </row>
        <row r="1821">
          <cell r="B1821">
            <v>2024</v>
          </cell>
          <cell r="C1821" t="str">
            <v>S/F</v>
          </cell>
          <cell r="D1821" t="str">
            <v>2.1.3.13</v>
          </cell>
          <cell r="E1821" t="str">
            <v>Escavação de valas em rocha sã, executada entre as profundidades de 0 a 6,00m com uso de explosivo incluindo proteção</v>
          </cell>
          <cell r="F1821" t="str">
            <v>m3</v>
          </cell>
          <cell r="G1821">
            <v>1054.26</v>
          </cell>
          <cell r="L1821">
            <v>412.88</v>
          </cell>
          <cell r="N1821">
            <v>412.88</v>
          </cell>
          <cell r="O1821">
            <v>435282.86</v>
          </cell>
        </row>
        <row r="1822">
          <cell r="B1822">
            <v>338</v>
          </cell>
          <cell r="C1822" t="str">
            <v>S/F</v>
          </cell>
          <cell r="D1822" t="str">
            <v>5.2.2</v>
          </cell>
          <cell r="E1822" t="str">
            <v>Escav. manual de pocos e cavas de fundação em solo de 1a cat. executada c/ profund. ate 1,50m</v>
          </cell>
          <cell r="F1822" t="str">
            <v>m³</v>
          </cell>
          <cell r="G1822">
            <v>683.66</v>
          </cell>
          <cell r="L1822">
            <v>21.75</v>
          </cell>
          <cell r="N1822">
            <v>21.75</v>
          </cell>
          <cell r="O1822">
            <v>14869.6</v>
          </cell>
        </row>
        <row r="1823">
          <cell r="B1823">
            <v>453</v>
          </cell>
          <cell r="C1823" t="str">
            <v>S/F</v>
          </cell>
          <cell r="D1823" t="str">
            <v>7.1.7.1</v>
          </cell>
          <cell r="E1823" t="str">
            <v>Escavação Manual de valas em solo de 1ª categoria executada com profundidade ate 1,50m.</v>
          </cell>
          <cell r="F1823" t="str">
            <v>m³</v>
          </cell>
          <cell r="G1823">
            <v>3542.79</v>
          </cell>
          <cell r="L1823">
            <v>21.75</v>
          </cell>
          <cell r="N1823">
            <v>21.75</v>
          </cell>
          <cell r="O1823">
            <v>77055.679999999993</v>
          </cell>
        </row>
        <row r="1824">
          <cell r="B1824">
            <v>2013</v>
          </cell>
          <cell r="C1824" t="str">
            <v>S/F</v>
          </cell>
          <cell r="D1824" t="str">
            <v>2.1.3.2</v>
          </cell>
          <cell r="E1824" t="str">
            <v>Escavação manual de valas em solo de 1ª categoria executada entre as profundidades de 1,51 e 3,00m</v>
          </cell>
          <cell r="F1824" t="str">
            <v>m3</v>
          </cell>
          <cell r="G1824">
            <v>1043.81</v>
          </cell>
          <cell r="L1824">
            <v>27.98</v>
          </cell>
          <cell r="N1824">
            <v>27.98</v>
          </cell>
          <cell r="O1824">
            <v>29205.8</v>
          </cell>
        </row>
        <row r="1825">
          <cell r="B1825">
            <v>2014</v>
          </cell>
          <cell r="C1825" t="str">
            <v>S/F</v>
          </cell>
          <cell r="D1825" t="str">
            <v>2.1.3.3</v>
          </cell>
          <cell r="E1825" t="str">
            <v>Escavação manual de valas - esgoto - em solo de 2ª categoria executada com profundade ate 1,50m</v>
          </cell>
          <cell r="F1825" t="str">
            <v>m3</v>
          </cell>
          <cell r="G1825">
            <v>1436.59</v>
          </cell>
          <cell r="L1825">
            <v>35.4</v>
          </cell>
          <cell r="N1825">
            <v>35.4</v>
          </cell>
          <cell r="O1825">
            <v>50855.28</v>
          </cell>
        </row>
        <row r="1826">
          <cell r="B1826">
            <v>2015</v>
          </cell>
          <cell r="C1826" t="str">
            <v>S/F</v>
          </cell>
          <cell r="D1826" t="str">
            <v>2.1.3.4</v>
          </cell>
          <cell r="E1826" t="str">
            <v>Escavação manual de valas - esgoto - em solo de 2ª categoria executada entre as profundidades de 1,51 e 3,00m</v>
          </cell>
          <cell r="F1826" t="str">
            <v>m3</v>
          </cell>
          <cell r="G1826">
            <v>695.89</v>
          </cell>
          <cell r="L1826">
            <v>49.6</v>
          </cell>
          <cell r="N1826">
            <v>49.6</v>
          </cell>
          <cell r="O1826">
            <v>34516.14</v>
          </cell>
        </row>
        <row r="1827">
          <cell r="B1827">
            <v>2355</v>
          </cell>
          <cell r="C1827" t="str">
            <v>S/F</v>
          </cell>
          <cell r="D1827" t="str">
            <v>3.5.3.4</v>
          </cell>
          <cell r="E1827" t="str">
            <v>Escavação Manual de cavas em solo de 1ª categoria executada com profundidade 4,00 a 6,00m</v>
          </cell>
          <cell r="F1827" t="str">
            <v>m3</v>
          </cell>
          <cell r="G1827">
            <v>65.95</v>
          </cell>
          <cell r="L1827">
            <v>49.73</v>
          </cell>
          <cell r="N1827">
            <v>49.73</v>
          </cell>
          <cell r="O1827">
            <v>3279.69</v>
          </cell>
        </row>
        <row r="1828">
          <cell r="B1828">
            <v>170</v>
          </cell>
          <cell r="C1828" t="str">
            <v>S/F</v>
          </cell>
          <cell r="D1828" t="str">
            <v>3.5.2</v>
          </cell>
          <cell r="E1828" t="str">
            <v>Escavação mecanizada de poços em solo de 1ª categoria executadas em profundidade de 0 a 2,00m</v>
          </cell>
          <cell r="F1828" t="str">
            <v>m3</v>
          </cell>
          <cell r="G1828">
            <v>1053.28</v>
          </cell>
          <cell r="L1828">
            <v>6.71</v>
          </cell>
          <cell r="N1828">
            <v>6.71</v>
          </cell>
          <cell r="O1828">
            <v>7067.5</v>
          </cell>
        </row>
        <row r="1829">
          <cell r="B1829">
            <v>309</v>
          </cell>
          <cell r="C1829" t="str">
            <v>S/F</v>
          </cell>
          <cell r="D1829" t="str">
            <v>4.6.2</v>
          </cell>
          <cell r="E1829" t="str">
            <v>Escavação Mecanizada de valas em solo de 1ª categoria executada entre as profundidaddes de 0 a 2,00m</v>
          </cell>
          <cell r="F1829" t="str">
            <v>m3</v>
          </cell>
          <cell r="G1829">
            <v>82086.34</v>
          </cell>
          <cell r="L1829">
            <v>6.71</v>
          </cell>
          <cell r="N1829">
            <v>6.71</v>
          </cell>
          <cell r="O1829">
            <v>550799.34</v>
          </cell>
        </row>
        <row r="1830">
          <cell r="B1830">
            <v>2353</v>
          </cell>
          <cell r="C1830" t="str">
            <v>S/F</v>
          </cell>
          <cell r="D1830" t="str">
            <v>3.5.3.2</v>
          </cell>
          <cell r="E1830" t="str">
            <v>Escavação mecanizada de cavas em solo de 1ª categoria executada entre as profundidades de 0 a 4,00m</v>
          </cell>
          <cell r="F1830" t="str">
            <v>m3</v>
          </cell>
          <cell r="G1830">
            <v>2638</v>
          </cell>
          <cell r="L1830">
            <v>9.0399999999999991</v>
          </cell>
          <cell r="N1830">
            <v>9.0399999999999991</v>
          </cell>
          <cell r="O1830">
            <v>23847.52</v>
          </cell>
        </row>
        <row r="1831">
          <cell r="B1831">
            <v>2017</v>
          </cell>
          <cell r="C1831" t="str">
            <v>S/F</v>
          </cell>
          <cell r="D1831" t="str">
            <v>2.1.3.6</v>
          </cell>
          <cell r="E1831" t="str">
            <v>Escavação mecanizada de valas em solo de 1ª categoria executada entre as profundidades de 0 a 4,00m</v>
          </cell>
          <cell r="F1831" t="str">
            <v>m3</v>
          </cell>
          <cell r="G1831">
            <v>34817.910000000003</v>
          </cell>
          <cell r="L1831">
            <v>9.0399999999999991</v>
          </cell>
          <cell r="N1831">
            <v>9.0399999999999991</v>
          </cell>
          <cell r="O1831">
            <v>314753.90000000002</v>
          </cell>
        </row>
        <row r="1832">
          <cell r="B1832">
            <v>2018</v>
          </cell>
          <cell r="C1832" t="str">
            <v>S/F</v>
          </cell>
          <cell r="D1832" t="str">
            <v>2.1.3.7</v>
          </cell>
          <cell r="E1832" t="str">
            <v>Escavação mecanizada de valas em solo de 1ª categoria executada entre as profundidades de 0 a 6,00m</v>
          </cell>
          <cell r="F1832" t="str">
            <v>m3</v>
          </cell>
          <cell r="G1832">
            <v>255.33</v>
          </cell>
          <cell r="L1832">
            <v>9.4</v>
          </cell>
          <cell r="N1832">
            <v>9.4</v>
          </cell>
          <cell r="O1832">
            <v>2400.1</v>
          </cell>
        </row>
        <row r="1833">
          <cell r="B1833">
            <v>310</v>
          </cell>
          <cell r="C1833" t="str">
            <v>S/F</v>
          </cell>
          <cell r="D1833" t="str">
            <v>4.6.3</v>
          </cell>
          <cell r="E1833" t="str">
            <v>Escavação mecanizada de poços em solo de 2ª categoria executadas em profundidade de 0 a 2,00m</v>
          </cell>
          <cell r="F1833" t="str">
            <v>m3</v>
          </cell>
          <cell r="G1833">
            <v>570.84</v>
          </cell>
          <cell r="L1833">
            <v>14</v>
          </cell>
          <cell r="N1833">
            <v>14</v>
          </cell>
          <cell r="O1833">
            <v>7991.76</v>
          </cell>
        </row>
        <row r="1834">
          <cell r="B1834">
            <v>455</v>
          </cell>
          <cell r="C1834" t="str">
            <v>S/F</v>
          </cell>
          <cell r="D1834" t="str">
            <v>7.1.7.3</v>
          </cell>
          <cell r="E1834" t="str">
            <v>Escavação mecanizada de valas em solo de 2ª categoria executada entre as profundidades de 0 a 2,00m</v>
          </cell>
          <cell r="F1834" t="str">
            <v>m³</v>
          </cell>
          <cell r="G1834">
            <v>8118.22</v>
          </cell>
          <cell r="L1834">
            <v>14</v>
          </cell>
          <cell r="N1834">
            <v>14</v>
          </cell>
          <cell r="O1834">
            <v>113655.08</v>
          </cell>
        </row>
        <row r="1835">
          <cell r="B1835">
            <v>2354</v>
          </cell>
          <cell r="C1835" t="str">
            <v>S/F</v>
          </cell>
          <cell r="D1835" t="str">
            <v>3.5.3.3</v>
          </cell>
          <cell r="E1835" t="str">
            <v>Escavação Mecanizada de cavas em solo de 2ª catategoria executada entre as profundidades de 0 a 4,00m</v>
          </cell>
          <cell r="F1835" t="str">
            <v>m3</v>
          </cell>
          <cell r="G1835">
            <v>395.71</v>
          </cell>
          <cell r="L1835">
            <v>15.99</v>
          </cell>
          <cell r="N1835">
            <v>15.99</v>
          </cell>
          <cell r="O1835">
            <v>6327.4</v>
          </cell>
        </row>
        <row r="1836">
          <cell r="B1836">
            <v>2020</v>
          </cell>
          <cell r="C1836" t="str">
            <v>S/F</v>
          </cell>
          <cell r="D1836" t="str">
            <v>2.1.3.9</v>
          </cell>
          <cell r="E1836" t="str">
            <v>Escavação Mecanizada de valas em solo de 2ª catategoria executada entre as profundidades de 0 a 4,00m</v>
          </cell>
          <cell r="F1836" t="str">
            <v>m3</v>
          </cell>
          <cell r="G1836">
            <v>4175.26</v>
          </cell>
          <cell r="L1836">
            <v>15.99</v>
          </cell>
          <cell r="N1836">
            <v>15.99</v>
          </cell>
          <cell r="O1836">
            <v>66762.399999999994</v>
          </cell>
        </row>
        <row r="1837">
          <cell r="B1837">
            <v>2356</v>
          </cell>
          <cell r="C1837" t="str">
            <v>S/F</v>
          </cell>
          <cell r="D1837" t="str">
            <v>3.5.3.5</v>
          </cell>
          <cell r="E1837" t="str">
            <v>Escavação mecanizada de cavas em solo de 2a categoria executada entre as profundidades de 0 a 6,00m</v>
          </cell>
          <cell r="F1837" t="str">
            <v>m3</v>
          </cell>
          <cell r="G1837">
            <v>65.95</v>
          </cell>
          <cell r="L1837">
            <v>18.66</v>
          </cell>
          <cell r="N1837">
            <v>18.66</v>
          </cell>
          <cell r="O1837">
            <v>1230.6199999999999</v>
          </cell>
        </row>
        <row r="1838">
          <cell r="B1838">
            <v>2021</v>
          </cell>
          <cell r="C1838" t="str">
            <v>S/F</v>
          </cell>
          <cell r="D1838" t="str">
            <v>2.1.3.10</v>
          </cell>
          <cell r="E1838" t="str">
            <v>Escavação mecanizada de valas em solo de 2a categoria executada entre as profundidades de 0 a 6,00m</v>
          </cell>
          <cell r="F1838" t="str">
            <v>m3</v>
          </cell>
          <cell r="G1838">
            <v>5311.55</v>
          </cell>
          <cell r="L1838">
            <v>18.66</v>
          </cell>
          <cell r="N1838">
            <v>18.66</v>
          </cell>
          <cell r="O1838">
            <v>99113.52</v>
          </cell>
        </row>
        <row r="1839">
          <cell r="B1839">
            <v>1917</v>
          </cell>
          <cell r="C1839" t="str">
            <v>S/F</v>
          </cell>
          <cell r="D1839" t="str">
            <v>18.7.2</v>
          </cell>
          <cell r="E1839" t="str">
            <v>Escoramento continuo com prancha metálica</v>
          </cell>
          <cell r="F1839" t="str">
            <v>m²</v>
          </cell>
          <cell r="G1839">
            <v>47470.49</v>
          </cell>
          <cell r="L1839">
            <v>64.89</v>
          </cell>
          <cell r="N1839">
            <v>64.89</v>
          </cell>
          <cell r="O1839">
            <v>3080360.09</v>
          </cell>
        </row>
        <row r="1840">
          <cell r="B1840">
            <v>629</v>
          </cell>
          <cell r="C1840" t="str">
            <v>S/F</v>
          </cell>
          <cell r="D1840" t="str">
            <v>7.2.9.2</v>
          </cell>
          <cell r="E1840" t="str">
            <v>Escoramento continuo de madeira</v>
          </cell>
          <cell r="F1840" t="str">
            <v>m²</v>
          </cell>
          <cell r="G1840">
            <v>68650.559999999998</v>
          </cell>
          <cell r="L1840">
            <v>21.67</v>
          </cell>
          <cell r="N1840">
            <v>21.67</v>
          </cell>
          <cell r="O1840">
            <v>1487657.63</v>
          </cell>
        </row>
        <row r="1841">
          <cell r="B1841">
            <v>1443</v>
          </cell>
          <cell r="C1841" t="str">
            <v>S/F</v>
          </cell>
          <cell r="D1841" t="str">
            <v>12.7.1</v>
          </cell>
          <cell r="E1841" t="str">
            <v>Escoramento descontinuo com prancha metálica</v>
          </cell>
          <cell r="F1841" t="str">
            <v>m2</v>
          </cell>
          <cell r="G1841">
            <v>356.17</v>
          </cell>
          <cell r="L1841">
            <v>47.3</v>
          </cell>
          <cell r="N1841">
            <v>47.3</v>
          </cell>
          <cell r="O1841">
            <v>16846.84</v>
          </cell>
        </row>
        <row r="1842">
          <cell r="B1842">
            <v>465</v>
          </cell>
          <cell r="C1842" t="str">
            <v>S/F</v>
          </cell>
          <cell r="D1842" t="str">
            <v>7.1.8.1</v>
          </cell>
          <cell r="E1842" t="str">
            <v>Escoramento descontinuo de madeira</v>
          </cell>
          <cell r="F1842" t="str">
            <v>m²</v>
          </cell>
          <cell r="G1842">
            <v>53659.91</v>
          </cell>
          <cell r="L1842">
            <v>16.3</v>
          </cell>
          <cell r="N1842">
            <v>16.3</v>
          </cell>
          <cell r="O1842">
            <v>874656.53</v>
          </cell>
        </row>
        <row r="1843">
          <cell r="B1843">
            <v>466</v>
          </cell>
          <cell r="C1843" t="str">
            <v>S/F</v>
          </cell>
          <cell r="D1843" t="str">
            <v>7.1.8.2</v>
          </cell>
          <cell r="E1843" t="str">
            <v>Esgotamento com bombas</v>
          </cell>
          <cell r="F1843" t="str">
            <v>HpxH</v>
          </cell>
          <cell r="G1843">
            <v>2689.38</v>
          </cell>
          <cell r="L1843">
            <v>4.42</v>
          </cell>
          <cell r="N1843">
            <v>4.42</v>
          </cell>
          <cell r="O1843">
            <v>11887.05</v>
          </cell>
        </row>
        <row r="1844">
          <cell r="B1844">
            <v>462</v>
          </cell>
          <cell r="C1844" t="str">
            <v>S/F</v>
          </cell>
          <cell r="D1844" t="str">
            <v>7.1.7.10</v>
          </cell>
          <cell r="E1844" t="str">
            <v>Espalhamento mecânico de rocha em bota-fora</v>
          </cell>
          <cell r="F1844" t="str">
            <v>m³</v>
          </cell>
          <cell r="G1844">
            <v>56.73</v>
          </cell>
          <cell r="L1844">
            <v>10.3</v>
          </cell>
          <cell r="N1844">
            <v>10.3</v>
          </cell>
          <cell r="O1844">
            <v>584.30999999999995</v>
          </cell>
        </row>
        <row r="1845">
          <cell r="B1845">
            <v>341</v>
          </cell>
          <cell r="C1845" t="str">
            <v>S/F</v>
          </cell>
          <cell r="D1845" t="str">
            <v>5.2.5</v>
          </cell>
          <cell r="E1845" t="str">
            <v>Espalhamento mecânico de solo em bota-fora</v>
          </cell>
          <cell r="F1845" t="str">
            <v>m³</v>
          </cell>
          <cell r="G1845">
            <v>863.67</v>
          </cell>
          <cell r="L1845">
            <v>4.12</v>
          </cell>
          <cell r="N1845">
            <v>4.12</v>
          </cell>
          <cell r="O1845">
            <v>3558.32</v>
          </cell>
        </row>
        <row r="1846">
          <cell r="B1846">
            <v>1434</v>
          </cell>
          <cell r="C1846" t="str">
            <v>S/F</v>
          </cell>
          <cell r="D1846" t="str">
            <v>12.6.6</v>
          </cell>
          <cell r="E1846" t="str">
            <v>Exec. De envoltória ou berço de areia em valas, incl. Lançam., espalham. e compact. c/ placa vibratória, soquete pneumático ou soquete manual, c/ fornec. Do mat.</v>
          </cell>
          <cell r="F1846" t="str">
            <v>m3</v>
          </cell>
          <cell r="G1846">
            <v>161.47</v>
          </cell>
          <cell r="L1846">
            <v>73.97</v>
          </cell>
          <cell r="N1846">
            <v>73.97</v>
          </cell>
          <cell r="O1846">
            <v>11943.93</v>
          </cell>
        </row>
        <row r="1847">
          <cell r="B1847">
            <v>311</v>
          </cell>
          <cell r="C1847" t="str">
            <v>S/F</v>
          </cell>
          <cell r="D1847" t="str">
            <v>4.6.4</v>
          </cell>
          <cell r="E1847" t="str">
            <v>Execução de aterro (reaterro) em poços e valas com o solo proveniente das escavações, inclusive lançamento, espalhamento e compactação macanizada , com controle de compactação</v>
          </cell>
          <cell r="F1847" t="str">
            <v>m3</v>
          </cell>
          <cell r="G1847">
            <v>15092.58</v>
          </cell>
          <cell r="L1847">
            <v>17.170000000000002</v>
          </cell>
          <cell r="N1847">
            <v>17.170000000000002</v>
          </cell>
          <cell r="O1847">
            <v>259139.59</v>
          </cell>
        </row>
        <row r="1848">
          <cell r="B1848">
            <v>339</v>
          </cell>
          <cell r="C1848" t="str">
            <v>S/F</v>
          </cell>
          <cell r="D1848" t="str">
            <v>5.2.3</v>
          </cell>
          <cell r="E1848" t="str">
            <v>Exec. de aterro em valas/poços/cavas de fundação c/ solo proveniente das escavações, incl. lançam., espalham., compact. c/ placa vibrat., soquete pneumático ou soquete manual</v>
          </cell>
          <cell r="F1848" t="str">
            <v>m³</v>
          </cell>
          <cell r="G1848">
            <v>4989.53</v>
          </cell>
          <cell r="L1848">
            <v>17.170000000000002</v>
          </cell>
          <cell r="N1848">
            <v>17.170000000000002</v>
          </cell>
          <cell r="O1848">
            <v>85670.23</v>
          </cell>
        </row>
        <row r="1849">
          <cell r="B1849">
            <v>57</v>
          </cell>
          <cell r="C1849" t="str">
            <v>S/F</v>
          </cell>
          <cell r="D1849" t="str">
            <v>2.3.3.1</v>
          </cell>
          <cell r="E1849" t="str">
            <v>Execução de aterro em poços ou cavas de fundação com fornecimento de solo, inclusive lançamento, espalhamento e compactação mecanizada, com controle de compactação.</v>
          </cell>
          <cell r="F1849" t="str">
            <v>m3</v>
          </cell>
          <cell r="G1849">
            <v>568.46</v>
          </cell>
          <cell r="L1849">
            <v>32.119999999999997</v>
          </cell>
          <cell r="N1849">
            <v>32.119999999999997</v>
          </cell>
          <cell r="O1849">
            <v>18258.93</v>
          </cell>
        </row>
        <row r="1850">
          <cell r="B1850">
            <v>621</v>
          </cell>
          <cell r="C1850" t="str">
            <v>S/F</v>
          </cell>
          <cell r="D1850" t="str">
            <v>7.2.7.6</v>
          </cell>
          <cell r="E1850" t="str">
            <v>Execução de aterro em valas/poços/cavas de fundação, com fornecimento de solo, incluindo lançamento, espalhamento, compactação, com placa vibratória, soquete pneumático ou  soquete manual</v>
          </cell>
          <cell r="F1850" t="str">
            <v>m³</v>
          </cell>
          <cell r="G1850">
            <v>9696.08</v>
          </cell>
          <cell r="L1850">
            <v>32.119999999999997</v>
          </cell>
          <cell r="N1850">
            <v>32.119999999999997</v>
          </cell>
          <cell r="O1850">
            <v>311438.08000000002</v>
          </cell>
        </row>
        <row r="1851">
          <cell r="B1851">
            <v>2028</v>
          </cell>
          <cell r="C1851" t="str">
            <v>S/F</v>
          </cell>
          <cell r="D1851" t="str">
            <v>2.1.3.17</v>
          </cell>
          <cell r="E1851" t="str">
            <v>Execução de envoltória ou berço de brita ou seixo em valas, incluindo lançamento, espalhamento e compactação com placa vibratória, soquete pneumático ou soquete manual, com fornecimento do material</v>
          </cell>
          <cell r="F1851" t="str">
            <v>m3</v>
          </cell>
          <cell r="G1851">
            <v>1036.77</v>
          </cell>
          <cell r="L1851">
            <v>107.98</v>
          </cell>
          <cell r="N1851">
            <v>107.98</v>
          </cell>
          <cell r="O1851">
            <v>111950.42</v>
          </cell>
        </row>
        <row r="1852">
          <cell r="B1852">
            <v>1909</v>
          </cell>
          <cell r="C1852" t="str">
            <v>S/F</v>
          </cell>
          <cell r="D1852" t="str">
            <v>18.5.6</v>
          </cell>
          <cell r="E1852" t="str">
            <v>Execução de lastro de areia em valas, incluindo lançamento, espalhamento e compactação com soquete manual, com fornecimento de material, esp = 10cm</v>
          </cell>
          <cell r="F1852" t="str">
            <v>m³</v>
          </cell>
          <cell r="G1852">
            <v>4.18</v>
          </cell>
          <cell r="L1852">
            <v>73.97</v>
          </cell>
          <cell r="N1852">
            <v>73.97</v>
          </cell>
          <cell r="O1852">
            <v>309.19</v>
          </cell>
        </row>
        <row r="1853">
          <cell r="B1853">
            <v>2027</v>
          </cell>
          <cell r="C1853" t="str">
            <v>S/F</v>
          </cell>
          <cell r="D1853" t="str">
            <v>2.1.3.16</v>
          </cell>
          <cell r="E1853" t="str">
            <v>Execução de envoltória ou berço de areia em valas, incluindo lançamento, espalhamento e compactação com placa vibratória, soquete pneumático ou soquete manual , com fornecimento do material</v>
          </cell>
          <cell r="F1853" t="str">
            <v>m3</v>
          </cell>
          <cell r="G1853">
            <v>6025.56</v>
          </cell>
          <cell r="L1853">
            <v>73.97</v>
          </cell>
          <cell r="N1853">
            <v>73.97</v>
          </cell>
          <cell r="O1853">
            <v>445710.67</v>
          </cell>
        </row>
        <row r="1854">
          <cell r="B1854">
            <v>171</v>
          </cell>
          <cell r="C1854" t="str">
            <v>S/F</v>
          </cell>
          <cell r="D1854" t="str">
            <v>3.5.3</v>
          </cell>
          <cell r="E1854" t="str">
            <v>Execussão de aterro (reaterro) em poços e valas com o solo proveniente das escavações, inclusive lançamento, espalhamento e compactação macanizada , com controle de compactação</v>
          </cell>
          <cell r="F1854" t="str">
            <v>m3</v>
          </cell>
          <cell r="G1854">
            <v>825.46</v>
          </cell>
          <cell r="L1854">
            <v>17.170000000000002</v>
          </cell>
          <cell r="N1854">
            <v>17.170000000000002</v>
          </cell>
          <cell r="O1854">
            <v>14173.14</v>
          </cell>
        </row>
        <row r="1855">
          <cell r="B1855">
            <v>2025</v>
          </cell>
          <cell r="C1855" t="str">
            <v>S/F</v>
          </cell>
          <cell r="D1855" t="str">
            <v>2.1.3.14</v>
          </cell>
          <cell r="E1855" t="str">
            <v>Execução de aterro em valas/poços/cavas de fundação com solo proveniente das escavações, incluindo lançamento, espalhamento, compactação com placa vibratória, soquete pneumático ou soquete manual</v>
          </cell>
          <cell r="F1855" t="str">
            <v>m3</v>
          </cell>
          <cell r="G1855">
            <v>71491.41</v>
          </cell>
          <cell r="L1855">
            <v>17.170000000000002</v>
          </cell>
          <cell r="N1855">
            <v>17.170000000000002</v>
          </cell>
          <cell r="O1855">
            <v>1227507.5</v>
          </cell>
        </row>
        <row r="1856">
          <cell r="B1856">
            <v>2373</v>
          </cell>
          <cell r="C1856" t="str">
            <v>S/F</v>
          </cell>
          <cell r="D1856" t="str">
            <v>3.5.8.2</v>
          </cell>
          <cell r="E1856" t="str">
            <v>Forma curva em compensado resinado para estruturas</v>
          </cell>
          <cell r="F1856" t="str">
            <v>m2</v>
          </cell>
          <cell r="G1856">
            <v>2642</v>
          </cell>
          <cell r="L1856">
            <v>45.82</v>
          </cell>
          <cell r="N1856">
            <v>45.82</v>
          </cell>
          <cell r="O1856">
            <v>121056.44</v>
          </cell>
        </row>
        <row r="1857">
          <cell r="B1857">
            <v>1031</v>
          </cell>
          <cell r="C1857" t="str">
            <v>S/F</v>
          </cell>
          <cell r="D1857" t="str">
            <v>7.5.7.1.5</v>
          </cell>
          <cell r="E1857" t="str">
            <v>Forma curva para reservatórios elevados, em compensado plastificado de 10mm, inclusive plataforma, 01 uso</v>
          </cell>
          <cell r="F1857" t="str">
            <v>m2</v>
          </cell>
          <cell r="G1857">
            <v>970.62</v>
          </cell>
          <cell r="L1857">
            <v>45.82</v>
          </cell>
          <cell r="N1857">
            <v>45.82</v>
          </cell>
          <cell r="O1857">
            <v>44473.8</v>
          </cell>
        </row>
        <row r="1858">
          <cell r="B1858">
            <v>1030</v>
          </cell>
          <cell r="C1858" t="str">
            <v>S/F</v>
          </cell>
          <cell r="D1858" t="str">
            <v>7.5.7.1.4</v>
          </cell>
          <cell r="E1858" t="str">
            <v>Fôrma de madeira comum para fundações, inclusive montagem e desforma.</v>
          </cell>
          <cell r="F1858" t="str">
            <v>m2</v>
          </cell>
          <cell r="G1858">
            <v>630.04999999999995</v>
          </cell>
          <cell r="L1858">
            <v>29.13</v>
          </cell>
          <cell r="N1858">
            <v>29.13</v>
          </cell>
          <cell r="O1858">
            <v>18353.349999999999</v>
          </cell>
        </row>
        <row r="1859">
          <cell r="B1859">
            <v>2372</v>
          </cell>
          <cell r="C1859" t="str">
            <v>S/F</v>
          </cell>
          <cell r="D1859" t="str">
            <v>3.5.8.1</v>
          </cell>
          <cell r="E1859" t="str">
            <v>Fôrma plana com compensado resinado de para estruturas em concreto armado, inclusive montagem e desforma. (reaproveitamento de 3x)</v>
          </cell>
          <cell r="F1859" t="str">
            <v>m2</v>
          </cell>
          <cell r="G1859">
            <v>10437.67</v>
          </cell>
          <cell r="L1859">
            <v>42.33</v>
          </cell>
          <cell r="N1859">
            <v>42.33</v>
          </cell>
          <cell r="O1859">
            <v>441826.57</v>
          </cell>
        </row>
        <row r="1860">
          <cell r="B1860">
            <v>349</v>
          </cell>
          <cell r="C1860" t="str">
            <v>S/F</v>
          </cell>
          <cell r="D1860" t="str">
            <v>5.4.5</v>
          </cell>
          <cell r="E1860" t="str">
            <v>Forma plana em madeira comum p/ fundacao</v>
          </cell>
          <cell r="F1860" t="str">
            <v>m²</v>
          </cell>
          <cell r="G1860">
            <v>42.7</v>
          </cell>
          <cell r="L1860">
            <v>29.13</v>
          </cell>
          <cell r="N1860">
            <v>29.13</v>
          </cell>
          <cell r="O1860">
            <v>1243.8499999999999</v>
          </cell>
        </row>
        <row r="1861">
          <cell r="B1861">
            <v>180</v>
          </cell>
          <cell r="C1861" t="str">
            <v>S/F</v>
          </cell>
          <cell r="D1861" t="str">
            <v>3.7.1.3</v>
          </cell>
          <cell r="E1861" t="str">
            <v>Fôrma Planas com compensado resinado 12mm, de concretos em estuturas incluindo escoramento, montagem e desforma (com reaprov. 3x)</v>
          </cell>
          <cell r="F1861" t="str">
            <v>m2</v>
          </cell>
          <cell r="G1861">
            <v>2232.81</v>
          </cell>
          <cell r="L1861">
            <v>42.33</v>
          </cell>
          <cell r="N1861">
            <v>42.33</v>
          </cell>
          <cell r="O1861">
            <v>94514.84</v>
          </cell>
        </row>
        <row r="1862">
          <cell r="B1862">
            <v>1880</v>
          </cell>
          <cell r="C1862" t="str">
            <v>S/F</v>
          </cell>
          <cell r="D1862" t="str">
            <v>17.4.4.5</v>
          </cell>
          <cell r="E1862" t="str">
            <v xml:space="preserve">Fornec. e assent. de tampa metálica 0.80x0.80cm, de inspeção, em chapa de aço e=1/4" com bordas em cantoneiras de 1 1/2"x1 , 1 1/2"x3/16" </v>
          </cell>
          <cell r="F1862" t="str">
            <v>un</v>
          </cell>
          <cell r="G1862">
            <v>1</v>
          </cell>
          <cell r="L1862">
            <v>191.32</v>
          </cell>
          <cell r="N1862">
            <v>191.32</v>
          </cell>
          <cell r="O1862">
            <v>191.32</v>
          </cell>
        </row>
        <row r="1863">
          <cell r="B1863">
            <v>4141</v>
          </cell>
          <cell r="C1863" t="str">
            <v>S/F</v>
          </cell>
          <cell r="D1863" t="str">
            <v>10.5.2.1</v>
          </cell>
          <cell r="E1863" t="str">
            <v>Fornec. e inst. de Vertedor de Fibra de Vidro, com acionamento direto na gaveta, e=6 mm, incluindo quadro de fibra de vidro e chumbadores de aço inox</v>
          </cell>
          <cell r="F1863" t="str">
            <v>m2</v>
          </cell>
          <cell r="G1863">
            <v>9.6</v>
          </cell>
          <cell r="L1863">
            <v>600.96</v>
          </cell>
          <cell r="N1863">
            <v>600.96</v>
          </cell>
          <cell r="O1863">
            <v>5769.21</v>
          </cell>
        </row>
        <row r="1864">
          <cell r="B1864">
            <v>329</v>
          </cell>
          <cell r="C1864" t="str">
            <v>S/F</v>
          </cell>
          <cell r="D1864" t="str">
            <v>4.8.1.12</v>
          </cell>
          <cell r="E1864" t="str">
            <v>Fornec., colocação e espalhamento de areia selecionado em camadas</v>
          </cell>
          <cell r="F1864" t="str">
            <v>m3</v>
          </cell>
          <cell r="G1864">
            <v>326.39999999999998</v>
          </cell>
          <cell r="L1864">
            <v>73.97</v>
          </cell>
          <cell r="N1864">
            <v>73.97</v>
          </cell>
          <cell r="O1864">
            <v>24143.8</v>
          </cell>
        </row>
        <row r="1865">
          <cell r="B1865">
            <v>325</v>
          </cell>
          <cell r="C1865" t="str">
            <v>S/F</v>
          </cell>
          <cell r="D1865" t="str">
            <v>4.8.1.8</v>
          </cell>
          <cell r="E1865" t="str">
            <v>Fornec., colocação e espalhamento de pedregulho</v>
          </cell>
          <cell r="F1865" t="str">
            <v>m3</v>
          </cell>
          <cell r="G1865">
            <v>216.24</v>
          </cell>
          <cell r="L1865">
            <v>107.98</v>
          </cell>
          <cell r="N1865">
            <v>107.98</v>
          </cell>
          <cell r="O1865">
            <v>23349.59</v>
          </cell>
        </row>
        <row r="1866">
          <cell r="B1866">
            <v>1567</v>
          </cell>
          <cell r="C1866" t="str">
            <v>S/F</v>
          </cell>
          <cell r="D1866" t="str">
            <v>14.5.16</v>
          </cell>
          <cell r="E1866" t="str">
            <v xml:space="preserve">Fornecimento e aplicação de Piso Elevado Modulado incluindo apoios e acabamento de bordas. </v>
          </cell>
          <cell r="F1866" t="str">
            <v>m²</v>
          </cell>
          <cell r="G1866">
            <v>9</v>
          </cell>
          <cell r="L1866">
            <v>560</v>
          </cell>
          <cell r="N1866">
            <v>560</v>
          </cell>
          <cell r="O1866">
            <v>5040</v>
          </cell>
        </row>
        <row r="1867">
          <cell r="B1867">
            <v>1576</v>
          </cell>
          <cell r="C1867" t="str">
            <v>S/F</v>
          </cell>
          <cell r="D1867" t="str">
            <v>14.6.5</v>
          </cell>
          <cell r="E1867" t="str">
            <v>Fornecimento e assentamento de conjunto de descarga embutida, incl. tubos de ligação.</v>
          </cell>
          <cell r="F1867" t="str">
            <v>cj</v>
          </cell>
          <cell r="G1867">
            <v>2</v>
          </cell>
          <cell r="L1867">
            <v>152.04</v>
          </cell>
          <cell r="N1867">
            <v>152.04</v>
          </cell>
          <cell r="O1867">
            <v>304.08</v>
          </cell>
        </row>
        <row r="1868">
          <cell r="B1868">
            <v>1575</v>
          </cell>
          <cell r="C1868" t="str">
            <v>S/F</v>
          </cell>
          <cell r="D1868" t="str">
            <v>14.6.4</v>
          </cell>
          <cell r="E1868" t="str">
            <v>Fornecimento e assentamento de conjunto de louça tipo vaso sanitária, lavatório médio com coluna, saboneteira e porta papel, conforme projeto.</v>
          </cell>
          <cell r="F1868" t="str">
            <v>cj</v>
          </cell>
          <cell r="G1868">
            <v>2</v>
          </cell>
          <cell r="L1868">
            <v>390.07</v>
          </cell>
          <cell r="N1868">
            <v>390.07</v>
          </cell>
          <cell r="O1868">
            <v>780.14</v>
          </cell>
        </row>
        <row r="1869">
          <cell r="B1869">
            <v>1577</v>
          </cell>
          <cell r="C1869" t="str">
            <v>S/F</v>
          </cell>
          <cell r="D1869" t="str">
            <v>14.6.6</v>
          </cell>
          <cell r="E1869" t="str">
            <v>Fornecimento e assentamento de conjunto de metais DECA ou similar, registro gaveta, registro de pressão, válvula e torneira para lavatório.</v>
          </cell>
          <cell r="F1869" t="str">
            <v>cj</v>
          </cell>
          <cell r="G1869">
            <v>2</v>
          </cell>
          <cell r="L1869">
            <v>168.52</v>
          </cell>
          <cell r="N1869">
            <v>168.52</v>
          </cell>
          <cell r="O1869">
            <v>337.04</v>
          </cell>
        </row>
        <row r="1870">
          <cell r="B1870">
            <v>1574</v>
          </cell>
          <cell r="C1870" t="str">
            <v>S/F</v>
          </cell>
          <cell r="D1870" t="str">
            <v>14.6.3</v>
          </cell>
          <cell r="E1870" t="str">
            <v>Fornecimento e assentamento de conjunto de tubos e conexões hidro-sanitária, chuveiro, duchas, sifões e rabichos, caixas e ralos sifonados, em PVC linha predial, conforme projeto.</v>
          </cell>
          <cell r="F1870" t="str">
            <v>cj</v>
          </cell>
          <cell r="G1870">
            <v>2</v>
          </cell>
          <cell r="L1870">
            <v>400</v>
          </cell>
          <cell r="N1870">
            <v>400</v>
          </cell>
          <cell r="O1870">
            <v>800</v>
          </cell>
        </row>
        <row r="1871">
          <cell r="B1871">
            <v>2445</v>
          </cell>
          <cell r="C1871" t="str">
            <v>S/F</v>
          </cell>
          <cell r="D1871" t="str">
            <v>3.5.17.1</v>
          </cell>
          <cell r="E1871" t="str">
            <v>Fornecimento e assentamento de grade manual para pre-tratamento de esgotos/água bruta, incluindo pintura de proteção</v>
          </cell>
          <cell r="F1871" t="str">
            <v>un</v>
          </cell>
          <cell r="G1871">
            <v>6</v>
          </cell>
          <cell r="L1871">
            <v>351.02</v>
          </cell>
          <cell r="N1871">
            <v>351.02</v>
          </cell>
          <cell r="O1871">
            <v>2106.12</v>
          </cell>
        </row>
        <row r="1872">
          <cell r="B1872">
            <v>2458</v>
          </cell>
          <cell r="C1872" t="str">
            <v>S/F</v>
          </cell>
          <cell r="D1872" t="str">
            <v>3.5.20.3</v>
          </cell>
          <cell r="E1872" t="str">
            <v>Fornecimento e assentamento de perfil metálico "I" para monovias</v>
          </cell>
          <cell r="F1872" t="str">
            <v>kg</v>
          </cell>
          <cell r="G1872">
            <v>720</v>
          </cell>
          <cell r="L1872">
            <v>9.39</v>
          </cell>
          <cell r="N1872">
            <v>9.39</v>
          </cell>
          <cell r="O1872">
            <v>6760.8</v>
          </cell>
        </row>
        <row r="1873">
          <cell r="B1873">
            <v>2365</v>
          </cell>
          <cell r="C1873" t="str">
            <v>S/F</v>
          </cell>
          <cell r="D1873" t="str">
            <v>3.5.5.1</v>
          </cell>
          <cell r="E1873" t="str">
            <v>Fornecimento e assentamento de tampa em chapa de alumínio para inspeção, inclusive pintura anticorrosiva a óleo em duas demãos e acessórios de fixação</v>
          </cell>
          <cell r="F1873" t="str">
            <v>m2</v>
          </cell>
          <cell r="G1873">
            <v>580.55999999999995</v>
          </cell>
          <cell r="L1873">
            <v>387.9</v>
          </cell>
          <cell r="N1873">
            <v>387.9</v>
          </cell>
          <cell r="O1873">
            <v>225199.22</v>
          </cell>
        </row>
        <row r="1874">
          <cell r="B1874">
            <v>2042</v>
          </cell>
          <cell r="C1874" t="str">
            <v>S/F</v>
          </cell>
          <cell r="D1874" t="str">
            <v>2.1.5.1.7</v>
          </cell>
          <cell r="E1874" t="str">
            <v>Fornecimento e assentamento de tampão articulado em F°F° para PV's, DN =600mm, carga 12,5 ton. Dimensionado Conforme NBR 10158</v>
          </cell>
          <cell r="F1874" t="str">
            <v>un</v>
          </cell>
          <cell r="G1874">
            <v>1340</v>
          </cell>
          <cell r="L1874">
            <v>306.14999999999998</v>
          </cell>
          <cell r="N1874">
            <v>306.14999999999998</v>
          </cell>
          <cell r="O1874">
            <v>410241</v>
          </cell>
        </row>
        <row r="1875">
          <cell r="B1875">
            <v>2120</v>
          </cell>
          <cell r="C1875" t="str">
            <v>S/F</v>
          </cell>
          <cell r="D1875" t="str">
            <v>2.2.1.5</v>
          </cell>
          <cell r="E1875" t="str">
            <v>Fornecimento e Assentamento de Tampão Articulado em F°F° para PV's, DN=600mm, Carga 5 ton., dimensionamento conforme NBR 10158</v>
          </cell>
          <cell r="F1875" t="str">
            <v>un</v>
          </cell>
          <cell r="G1875">
            <v>68</v>
          </cell>
          <cell r="L1875">
            <v>170.83</v>
          </cell>
          <cell r="N1875">
            <v>170.83</v>
          </cell>
          <cell r="O1875">
            <v>11616.44</v>
          </cell>
        </row>
        <row r="1876">
          <cell r="B1876">
            <v>4139</v>
          </cell>
          <cell r="C1876" t="str">
            <v>S/F</v>
          </cell>
          <cell r="D1876" t="str">
            <v>10.5.1.1</v>
          </cell>
          <cell r="E1876" t="str">
            <v>Fornecimento e instalação de comporta de superfície em fibra de vidro e=12mm, inclusive guias</v>
          </cell>
          <cell r="F1876" t="str">
            <v>m2</v>
          </cell>
          <cell r="G1876">
            <v>15.84</v>
          </cell>
          <cell r="L1876">
            <v>1500.96</v>
          </cell>
          <cell r="N1876">
            <v>1500.96</v>
          </cell>
          <cell r="O1876">
            <v>23775.200000000001</v>
          </cell>
        </row>
        <row r="1877">
          <cell r="B1877">
            <v>2447</v>
          </cell>
          <cell r="C1877" t="str">
            <v>S/F</v>
          </cell>
          <cell r="D1877" t="str">
            <v>3.5.18.1</v>
          </cell>
          <cell r="E1877" t="str">
            <v>Fornecimento e instalação de vertedor de fibra de vidro, com acionamento direto na gaveta  e=6 mm, incluindo quadro de fibra de vidro e chumbadores de aço inox</v>
          </cell>
          <cell r="F1877" t="str">
            <v>m2</v>
          </cell>
          <cell r="G1877">
            <v>3.6</v>
          </cell>
          <cell r="L1877">
            <v>600.96</v>
          </cell>
          <cell r="N1877">
            <v>600.96</v>
          </cell>
          <cell r="O1877">
            <v>2163.4499999999998</v>
          </cell>
        </row>
        <row r="1878">
          <cell r="B1878">
            <v>1776</v>
          </cell>
          <cell r="C1878" t="str">
            <v>S/F</v>
          </cell>
          <cell r="D1878" t="str">
            <v>16.1</v>
          </cell>
          <cell r="E1878" t="str">
            <v>Fornecimento e Instalação SMA</v>
          </cell>
          <cell r="F1878" t="str">
            <v>un</v>
          </cell>
          <cell r="G1878">
            <v>10500</v>
          </cell>
          <cell r="L1878">
            <v>315.82</v>
          </cell>
          <cell r="N1878">
            <v>315.82</v>
          </cell>
          <cell r="O1878">
            <v>3316110</v>
          </cell>
        </row>
        <row r="1879">
          <cell r="B1879">
            <v>1648</v>
          </cell>
          <cell r="C1879" t="str">
            <v>S/F</v>
          </cell>
          <cell r="D1879" t="str">
            <v>15.2.3.2</v>
          </cell>
          <cell r="E1879" t="str">
            <v>Fornecimento e instalações de software de automoção e controle</v>
          </cell>
          <cell r="F1879" t="str">
            <v>un</v>
          </cell>
          <cell r="G1879">
            <v>2</v>
          </cell>
          <cell r="L1879">
            <v>352600</v>
          </cell>
          <cell r="N1879">
            <v>352600</v>
          </cell>
          <cell r="O1879">
            <v>705200</v>
          </cell>
        </row>
        <row r="1880">
          <cell r="B1880">
            <v>4145</v>
          </cell>
          <cell r="C1880" t="str">
            <v>S/F</v>
          </cell>
          <cell r="D1880" t="str">
            <v>10.5.4.1</v>
          </cell>
          <cell r="E1880" t="str">
            <v>Fornecimento e intalação de defletor de gases em fibra de vidro nervurada com chumbadores e parafusos em aço inox</v>
          </cell>
          <cell r="F1880" t="str">
            <v>und</v>
          </cell>
          <cell r="G1880">
            <v>16</v>
          </cell>
          <cell r="L1880">
            <v>24672.14</v>
          </cell>
          <cell r="N1880">
            <v>24672.14</v>
          </cell>
          <cell r="O1880">
            <v>394754.24</v>
          </cell>
        </row>
        <row r="1881">
          <cell r="B1881">
            <v>4143</v>
          </cell>
          <cell r="C1881" t="str">
            <v>S/F</v>
          </cell>
          <cell r="D1881" t="str">
            <v>10.5.3.1</v>
          </cell>
          <cell r="E1881" t="str">
            <v>Fornecimento e intalação de separadores de fases em fibra de vidro nervurada com chumbadores e parafusos em aço inox</v>
          </cell>
          <cell r="F1881" t="str">
            <v>und</v>
          </cell>
          <cell r="G1881">
            <v>16</v>
          </cell>
          <cell r="L1881">
            <v>30672.14</v>
          </cell>
          <cell r="N1881">
            <v>30672.14</v>
          </cell>
          <cell r="O1881">
            <v>490754.24</v>
          </cell>
        </row>
        <row r="1882">
          <cell r="B1882">
            <v>2440</v>
          </cell>
          <cell r="C1882" t="str">
            <v>S/F</v>
          </cell>
          <cell r="D1882" t="str">
            <v>3.5.15.1</v>
          </cell>
          <cell r="E1882" t="str">
            <v>Fornecimento e montagem de grade de proteção em chapa de aço No.7, perfurada com orificios de 1" de diâmetro, e=3/16", com acessórios para fixação, incluindo assentamento e pintura</v>
          </cell>
          <cell r="F1882" t="str">
            <v>m2</v>
          </cell>
          <cell r="G1882">
            <v>47.5</v>
          </cell>
          <cell r="L1882">
            <v>291.02</v>
          </cell>
          <cell r="N1882">
            <v>291.02</v>
          </cell>
          <cell r="O1882">
            <v>13823.45</v>
          </cell>
        </row>
        <row r="1883">
          <cell r="B1883">
            <v>2441</v>
          </cell>
          <cell r="C1883" t="str">
            <v>S/F</v>
          </cell>
          <cell r="D1883" t="str">
            <v>3.5.15.2</v>
          </cell>
          <cell r="E1883" t="str">
            <v>Fornecimento e montagem de guarda-corpo em tubos de ferro galvanizado, DN = 1 1/2", incluindo pintura a óleo em duas demãos sob base anticorrosiva, h = 0,80m</v>
          </cell>
          <cell r="F1883" t="str">
            <v>m</v>
          </cell>
          <cell r="G1883">
            <v>430.83</v>
          </cell>
          <cell r="L1883">
            <v>127.36</v>
          </cell>
          <cell r="N1883">
            <v>127.36</v>
          </cell>
          <cell r="O1883">
            <v>54870.5</v>
          </cell>
        </row>
        <row r="1884">
          <cell r="B1884">
            <v>1578</v>
          </cell>
          <cell r="C1884" t="str">
            <v>S/F</v>
          </cell>
          <cell r="D1884" t="str">
            <v>14.6.7</v>
          </cell>
          <cell r="E1884" t="str">
            <v xml:space="preserve">Fornecimento e montagem de ramal de esgoto domiciliar com tubos e conecções  PVC 100 mm </v>
          </cell>
          <cell r="F1884" t="str">
            <v>m</v>
          </cell>
          <cell r="G1884">
            <v>48</v>
          </cell>
          <cell r="L1884">
            <v>37</v>
          </cell>
          <cell r="N1884">
            <v>37</v>
          </cell>
          <cell r="O1884">
            <v>1776</v>
          </cell>
        </row>
        <row r="1885">
          <cell r="B1885">
            <v>4148</v>
          </cell>
          <cell r="C1885" t="str">
            <v>S/F</v>
          </cell>
          <cell r="D1885" t="str">
            <v>10.6.2</v>
          </cell>
          <cell r="E1885" t="str">
            <v>Fornecimento, colocação e espalhamento de areia selecionada em camadas para os leitos de secagem</v>
          </cell>
          <cell r="F1885" t="str">
            <v>m3</v>
          </cell>
          <cell r="G1885">
            <v>95.48</v>
          </cell>
          <cell r="L1885">
            <v>73.97</v>
          </cell>
          <cell r="N1885">
            <v>73.97</v>
          </cell>
          <cell r="O1885">
            <v>7062.65</v>
          </cell>
        </row>
        <row r="1886">
          <cell r="B1886">
            <v>4147</v>
          </cell>
          <cell r="C1886" t="str">
            <v>S/F</v>
          </cell>
          <cell r="D1886" t="str">
            <v>10.6.1</v>
          </cell>
          <cell r="E1886" t="str">
            <v>Fornecimento, colocação e espalhamento de seixo rolado selecionado em camadas para os leitos de secagem</v>
          </cell>
          <cell r="F1886" t="str">
            <v>m3</v>
          </cell>
          <cell r="G1886">
            <v>668.36</v>
          </cell>
          <cell r="L1886">
            <v>107.98</v>
          </cell>
          <cell r="N1886">
            <v>107.98</v>
          </cell>
          <cell r="O1886">
            <v>72169.509999999995</v>
          </cell>
        </row>
        <row r="1887">
          <cell r="B1887">
            <v>2448</v>
          </cell>
          <cell r="C1887" t="str">
            <v>S/F</v>
          </cell>
          <cell r="D1887" t="str">
            <v>3.5.18.2</v>
          </cell>
          <cell r="E1887" t="str">
            <v>Fornecimento, montagem e instalação de STOP-LOG em fibra de vidro</v>
          </cell>
          <cell r="F1887" t="str">
            <v>un</v>
          </cell>
          <cell r="G1887">
            <v>6</v>
          </cell>
          <cell r="L1887">
            <v>1445.7</v>
          </cell>
          <cell r="N1887">
            <v>1445.7</v>
          </cell>
          <cell r="O1887">
            <v>8674.2000000000007</v>
          </cell>
        </row>
        <row r="1888">
          <cell r="B1888">
            <v>1568</v>
          </cell>
          <cell r="C1888" t="str">
            <v>S/F</v>
          </cell>
          <cell r="D1888" t="str">
            <v>14.5.17</v>
          </cell>
          <cell r="E1888" t="str">
            <v xml:space="preserve">Forro em lambris de madeira de lei com bites de contorno conforme projeto </v>
          </cell>
          <cell r="F1888" t="str">
            <v>m²</v>
          </cell>
          <cell r="G1888">
            <v>10.76</v>
          </cell>
          <cell r="L1888">
            <v>110</v>
          </cell>
          <cell r="N1888">
            <v>110</v>
          </cell>
          <cell r="O1888">
            <v>1183.5999999999999</v>
          </cell>
        </row>
        <row r="1889">
          <cell r="B1889">
            <v>4110</v>
          </cell>
          <cell r="C1889" t="str">
            <v>S/F</v>
          </cell>
          <cell r="D1889" t="str">
            <v>10.1.2</v>
          </cell>
          <cell r="E1889" t="str">
            <v>Gabarito para edificação</v>
          </cell>
          <cell r="F1889" t="str">
            <v>m2</v>
          </cell>
          <cell r="G1889">
            <v>1251.3800000000001</v>
          </cell>
          <cell r="L1889">
            <v>4.55</v>
          </cell>
          <cell r="N1889">
            <v>4.55</v>
          </cell>
          <cell r="O1889">
            <v>5693.77</v>
          </cell>
        </row>
        <row r="1890">
          <cell r="B1890">
            <v>323</v>
          </cell>
          <cell r="C1890" t="str">
            <v>S/F</v>
          </cell>
          <cell r="D1890" t="str">
            <v>4.8.1.6</v>
          </cell>
          <cell r="E1890" t="str">
            <v>Grade de piso LOS-4010-A IBRATEX, e=3,0mm, com cantoneiras de borda, com acessórios para fixação, incluindo pintura a óleo e anti ferruginosa, fornecimento  e assentamento.</v>
          </cell>
          <cell r="F1890" t="str">
            <v>m2</v>
          </cell>
          <cell r="G1890">
            <v>41.23</v>
          </cell>
          <cell r="L1890">
            <v>291.02</v>
          </cell>
          <cell r="N1890">
            <v>291.02</v>
          </cell>
          <cell r="O1890">
            <v>11998.75</v>
          </cell>
        </row>
        <row r="1891">
          <cell r="B1891">
            <v>1884</v>
          </cell>
          <cell r="C1891" t="str">
            <v>S/F</v>
          </cell>
          <cell r="D1891" t="str">
            <v>17.4.4.9</v>
          </cell>
          <cell r="E1891" t="str">
            <v>Impermeabilizaçao em reservatorios com preparo de superficie e tratamento epoxi</v>
          </cell>
          <cell r="F1891" t="str">
            <v>m²</v>
          </cell>
          <cell r="G1891">
            <v>146.08000000000001</v>
          </cell>
          <cell r="L1891">
            <v>89.52</v>
          </cell>
          <cell r="N1891">
            <v>89.52</v>
          </cell>
          <cell r="O1891">
            <v>13077.08</v>
          </cell>
        </row>
        <row r="1892">
          <cell r="B1892">
            <v>1882</v>
          </cell>
          <cell r="C1892" t="str">
            <v>S/F</v>
          </cell>
          <cell r="D1892" t="str">
            <v>17.4.4.7</v>
          </cell>
          <cell r="E1892" t="str">
            <v xml:space="preserve">Instalação de Buzinote de PVC com DN 50  </v>
          </cell>
          <cell r="F1892" t="str">
            <v>un</v>
          </cell>
          <cell r="G1892">
            <v>1</v>
          </cell>
          <cell r="L1892">
            <v>6.78</v>
          </cell>
          <cell r="N1892">
            <v>6.78</v>
          </cell>
          <cell r="O1892">
            <v>6.78</v>
          </cell>
        </row>
        <row r="1893">
          <cell r="B1893">
            <v>1777</v>
          </cell>
          <cell r="C1893" t="str">
            <v>S/F</v>
          </cell>
          <cell r="D1893" t="str">
            <v>16.2</v>
          </cell>
          <cell r="E1893" t="str">
            <v>Instalação Ramal Completo</v>
          </cell>
          <cell r="F1893" t="str">
            <v>un</v>
          </cell>
          <cell r="G1893">
            <v>2000</v>
          </cell>
          <cell r="L1893">
            <v>50.06</v>
          </cell>
          <cell r="N1893">
            <v>50.06</v>
          </cell>
          <cell r="O1893">
            <v>100120</v>
          </cell>
        </row>
        <row r="1894">
          <cell r="B1894">
            <v>1560</v>
          </cell>
          <cell r="C1894" t="str">
            <v>S/F</v>
          </cell>
          <cell r="D1894" t="str">
            <v>14.5.9</v>
          </cell>
          <cell r="E1894" t="str">
            <v>Janela com caixilhos em Ferro  1,50 x 1,30 m</v>
          </cell>
          <cell r="F1894" t="str">
            <v>m²</v>
          </cell>
          <cell r="G1894">
            <v>13.65</v>
          </cell>
          <cell r="L1894">
            <v>384.16</v>
          </cell>
          <cell r="N1894">
            <v>384.16</v>
          </cell>
          <cell r="O1894">
            <v>5243.78</v>
          </cell>
        </row>
        <row r="1895">
          <cell r="B1895">
            <v>646</v>
          </cell>
          <cell r="C1895" t="str">
            <v>S/F</v>
          </cell>
          <cell r="D1895" t="str">
            <v>7.2.13.4</v>
          </cell>
          <cell r="E1895" t="str">
            <v>Joelho 90o PVC JR DN 1/2'</v>
          </cell>
          <cell r="F1895" t="str">
            <v>pç</v>
          </cell>
          <cell r="G1895">
            <v>13890</v>
          </cell>
          <cell r="L1895">
            <v>1.2</v>
          </cell>
          <cell r="N1895">
            <v>1.2</v>
          </cell>
          <cell r="O1895">
            <v>16668</v>
          </cell>
        </row>
        <row r="1896">
          <cell r="B1896">
            <v>648</v>
          </cell>
          <cell r="C1896" t="str">
            <v>S/F</v>
          </cell>
          <cell r="D1896" t="str">
            <v>7.2.13.6</v>
          </cell>
          <cell r="E1896" t="str">
            <v>L PVC JR DN 1/2'</v>
          </cell>
          <cell r="F1896" t="str">
            <v>pç</v>
          </cell>
          <cell r="G1896">
            <v>4552</v>
          </cell>
          <cell r="L1896">
            <v>0.86</v>
          </cell>
          <cell r="N1896">
            <v>0.86</v>
          </cell>
          <cell r="O1896">
            <v>3914.72</v>
          </cell>
        </row>
        <row r="1897">
          <cell r="L1897">
            <v>0</v>
          </cell>
          <cell r="O1897">
            <v>0</v>
          </cell>
        </row>
        <row r="1898">
          <cell r="B1898">
            <v>98</v>
          </cell>
          <cell r="C1898" t="str">
            <v>S/F</v>
          </cell>
          <cell r="D1898" t="str">
            <v>2.4.5.1.11</v>
          </cell>
          <cell r="E1898" t="str">
            <v>Lavagem de concreto para remoção de poeira, residuos e limo</v>
          </cell>
          <cell r="F1898" t="str">
            <v>m²</v>
          </cell>
          <cell r="G1898">
            <v>3668.6</v>
          </cell>
          <cell r="L1898">
            <v>3.42</v>
          </cell>
          <cell r="N1898">
            <v>3.42</v>
          </cell>
          <cell r="O1898">
            <v>12546.61</v>
          </cell>
        </row>
        <row r="1899">
          <cell r="B1899">
            <v>337</v>
          </cell>
          <cell r="C1899" t="str">
            <v>S/F</v>
          </cell>
          <cell r="D1899" t="str">
            <v>5.2.1</v>
          </cell>
          <cell r="E1899" t="str">
            <v>Limpeza de terreno com remoção de vegetação e entulho</v>
          </cell>
          <cell r="F1899" t="str">
            <v>m²</v>
          </cell>
          <cell r="G1899">
            <v>257.08</v>
          </cell>
          <cell r="L1899">
            <v>1.55</v>
          </cell>
          <cell r="N1899">
            <v>1.55</v>
          </cell>
          <cell r="O1899">
            <v>398.47</v>
          </cell>
        </row>
        <row r="1900">
          <cell r="B1900">
            <v>103</v>
          </cell>
          <cell r="C1900" t="str">
            <v>S/F</v>
          </cell>
          <cell r="D1900" t="str">
            <v>3.1.1</v>
          </cell>
          <cell r="E1900" t="str">
            <v>Limpeza do terreno</v>
          </cell>
          <cell r="F1900" t="str">
            <v>m²</v>
          </cell>
          <cell r="G1900">
            <v>7378.68</v>
          </cell>
          <cell r="L1900">
            <v>1.55</v>
          </cell>
          <cell r="N1900">
            <v>1.55</v>
          </cell>
          <cell r="O1900">
            <v>11436.95</v>
          </cell>
        </row>
        <row r="1901">
          <cell r="B1901">
            <v>2347</v>
          </cell>
          <cell r="C1901" t="str">
            <v>S/F</v>
          </cell>
          <cell r="D1901" t="str">
            <v>3.5.1.1</v>
          </cell>
          <cell r="E1901" t="str">
            <v>Limpeza manual do terreno, incluindo, raspagem, juntamento e queima do material</v>
          </cell>
          <cell r="F1901" t="str">
            <v>m2</v>
          </cell>
          <cell r="G1901">
            <v>408</v>
          </cell>
          <cell r="L1901">
            <v>1.55</v>
          </cell>
          <cell r="N1901">
            <v>1.55</v>
          </cell>
          <cell r="O1901">
            <v>632.4</v>
          </cell>
        </row>
        <row r="1902">
          <cell r="B1902">
            <v>104</v>
          </cell>
          <cell r="C1902" t="str">
            <v>S/F</v>
          </cell>
          <cell r="D1902" t="str">
            <v>3.1.2</v>
          </cell>
          <cell r="E1902" t="str">
            <v>Locação com auxilio de equipamento topografico</v>
          </cell>
          <cell r="F1902" t="str">
            <v>m</v>
          </cell>
          <cell r="G1902">
            <v>123804.24</v>
          </cell>
          <cell r="L1902">
            <v>4.88</v>
          </cell>
          <cell r="N1902">
            <v>4.88</v>
          </cell>
          <cell r="O1902">
            <v>604164.68999999994</v>
          </cell>
        </row>
        <row r="1903">
          <cell r="B1903">
            <v>335</v>
          </cell>
          <cell r="C1903" t="str">
            <v>S/F</v>
          </cell>
          <cell r="D1903" t="str">
            <v>5.1.2</v>
          </cell>
          <cell r="E1903" t="str">
            <v>Locação da Obra</v>
          </cell>
          <cell r="F1903" t="str">
            <v>m²</v>
          </cell>
          <cell r="G1903">
            <v>421.3</v>
          </cell>
          <cell r="L1903">
            <v>8.68</v>
          </cell>
          <cell r="N1903">
            <v>8.68</v>
          </cell>
          <cell r="O1903">
            <v>3656.88</v>
          </cell>
        </row>
        <row r="1904">
          <cell r="B1904">
            <v>4270</v>
          </cell>
          <cell r="C1904" t="str">
            <v>S/F</v>
          </cell>
          <cell r="D1904" t="str">
            <v>11.3.1</v>
          </cell>
          <cell r="E1904" t="str">
            <v>Material de jazida ou areia fina para aterro, inclusive aquisição, escavação na jazida e  transporte</v>
          </cell>
          <cell r="F1904" t="str">
            <v>m3</v>
          </cell>
          <cell r="G1904">
            <v>368</v>
          </cell>
          <cell r="L1904">
            <v>47.8</v>
          </cell>
          <cell r="N1904">
            <v>47.8</v>
          </cell>
          <cell r="O1904">
            <v>17590.400000000001</v>
          </cell>
        </row>
        <row r="1905">
          <cell r="B1905">
            <v>2454</v>
          </cell>
          <cell r="C1905" t="str">
            <v>S/F</v>
          </cell>
          <cell r="D1905" t="str">
            <v>3.5.19.5</v>
          </cell>
          <cell r="E1905" t="str">
            <v>Meio-fio de concreto padrão DNER, tipo econômico, assentado sobre lastro de concreto magro</v>
          </cell>
          <cell r="F1905" t="str">
            <v>m</v>
          </cell>
          <cell r="G1905">
            <v>625.75</v>
          </cell>
          <cell r="L1905">
            <v>34.53</v>
          </cell>
          <cell r="N1905">
            <v>34.53</v>
          </cell>
          <cell r="O1905">
            <v>21607.14</v>
          </cell>
        </row>
        <row r="1906">
          <cell r="B1906">
            <v>60</v>
          </cell>
          <cell r="C1906" t="str">
            <v>S/F</v>
          </cell>
          <cell r="D1906" t="str">
            <v>2.3.4.2</v>
          </cell>
          <cell r="E1906" t="str">
            <v>Momento de transporte de materiais para bota fora</v>
          </cell>
          <cell r="F1906" t="str">
            <v>m3xkm</v>
          </cell>
          <cell r="G1906">
            <v>375541.25</v>
          </cell>
          <cell r="L1906">
            <v>1.66</v>
          </cell>
          <cell r="N1906">
            <v>1.66</v>
          </cell>
          <cell r="O1906">
            <v>623398.47</v>
          </cell>
        </row>
        <row r="1907">
          <cell r="B1907">
            <v>343</v>
          </cell>
          <cell r="C1907" t="str">
            <v>S/F</v>
          </cell>
          <cell r="D1907" t="str">
            <v>5.3.1</v>
          </cell>
          <cell r="E1907" t="str">
            <v>Momento de transporte de solo, em caminhao basculante</v>
          </cell>
          <cell r="F1907" t="str">
            <v>m³xkm</v>
          </cell>
          <cell r="G1907">
            <v>1136.46</v>
          </cell>
          <cell r="L1907">
            <v>1.66</v>
          </cell>
          <cell r="N1907">
            <v>1.66</v>
          </cell>
          <cell r="O1907">
            <v>1886.52</v>
          </cell>
        </row>
        <row r="1908">
          <cell r="B1908">
            <v>2102</v>
          </cell>
          <cell r="C1908" t="str">
            <v>S/F</v>
          </cell>
          <cell r="D1908" t="str">
            <v>2.1.10.7</v>
          </cell>
          <cell r="E1908" t="str">
            <v>Momento de transporte para tubos em  PVC Rígido / RPVC DN 400 a 700mm DMT=10,00km</v>
          </cell>
          <cell r="F1908" t="str">
            <v>mxkm</v>
          </cell>
          <cell r="G1908">
            <v>5895.2</v>
          </cell>
          <cell r="L1908">
            <v>0.94</v>
          </cell>
          <cell r="N1908">
            <v>0.94</v>
          </cell>
          <cell r="O1908">
            <v>5541.48</v>
          </cell>
        </row>
        <row r="1909">
          <cell r="B1909">
            <v>167</v>
          </cell>
          <cell r="C1909" t="str">
            <v>S/F</v>
          </cell>
          <cell r="D1909" t="str">
            <v>3.4.3.3</v>
          </cell>
          <cell r="E1909" t="str">
            <v>Momento de transporte para tubos, peças e conexões de FºFº ductil ou aço carbono</v>
          </cell>
          <cell r="F1909" t="str">
            <v>txkm</v>
          </cell>
          <cell r="G1909">
            <v>7241.36</v>
          </cell>
          <cell r="L1909">
            <v>15.34</v>
          </cell>
          <cell r="N1909">
            <v>15.34</v>
          </cell>
          <cell r="O1909">
            <v>111082.46</v>
          </cell>
        </row>
        <row r="1910">
          <cell r="B1910">
            <v>657</v>
          </cell>
          <cell r="C1910" t="str">
            <v>S/F</v>
          </cell>
          <cell r="D1910" t="str">
            <v>7.2.16.2</v>
          </cell>
          <cell r="E1910" t="str">
            <v>Momento de transporte. p/ tubos em  PVC Rígido / RPVC DMT=10,00km</v>
          </cell>
          <cell r="F1910" t="str">
            <v>m x Km</v>
          </cell>
          <cell r="G1910">
            <v>273120</v>
          </cell>
          <cell r="L1910">
            <v>0.24</v>
          </cell>
          <cell r="N1910">
            <v>0.24</v>
          </cell>
          <cell r="O1910">
            <v>65548.800000000003</v>
          </cell>
        </row>
        <row r="1911">
          <cell r="B1911">
            <v>613</v>
          </cell>
          <cell r="C1911" t="str">
            <v>S/F</v>
          </cell>
          <cell r="D1911" t="str">
            <v>7.2.6.3</v>
          </cell>
          <cell r="E1911" t="str">
            <v>Momento de transporte para tubos em  PVC Rígido / RPVC DN até 350mm DMT=10,00km</v>
          </cell>
          <cell r="F1911" t="str">
            <v>m x Km</v>
          </cell>
          <cell r="G1911">
            <v>1912392.4</v>
          </cell>
          <cell r="L1911">
            <v>0.24</v>
          </cell>
          <cell r="N1911">
            <v>0.24</v>
          </cell>
          <cell r="O1911">
            <v>458974.17</v>
          </cell>
        </row>
        <row r="1912">
          <cell r="B1912">
            <v>1427</v>
          </cell>
          <cell r="C1912" t="str">
            <v>S/F</v>
          </cell>
          <cell r="D1912" t="str">
            <v>12.5.24</v>
          </cell>
          <cell r="E1912" t="str">
            <v>Momento de transp. p/ tubos, peças e conexoes de PVC rígido com dn até 350, DMT=20 km</v>
          </cell>
          <cell r="F1912" t="str">
            <v>mxkm</v>
          </cell>
          <cell r="G1912">
            <v>85847.42</v>
          </cell>
          <cell r="L1912">
            <v>0.24</v>
          </cell>
          <cell r="N1912">
            <v>0.24</v>
          </cell>
          <cell r="O1912">
            <v>20603.38</v>
          </cell>
        </row>
        <row r="1913">
          <cell r="B1913">
            <v>4258</v>
          </cell>
          <cell r="C1913" t="str">
            <v>S/F</v>
          </cell>
          <cell r="D1913" t="str">
            <v>10.8.6</v>
          </cell>
          <cell r="E1913" t="str">
            <v>Momento de transporte. para tubos em concreto DN até 600mm.  DMT=10,00km</v>
          </cell>
          <cell r="F1913" t="str">
            <v>txkm</v>
          </cell>
          <cell r="G1913">
            <v>502</v>
          </cell>
          <cell r="L1913">
            <v>6.92</v>
          </cell>
          <cell r="N1913">
            <v>6.92</v>
          </cell>
          <cell r="O1913">
            <v>3473.84</v>
          </cell>
        </row>
        <row r="1914">
          <cell r="B1914">
            <v>1730</v>
          </cell>
          <cell r="C1914" t="str">
            <v>S/F</v>
          </cell>
          <cell r="D1914" t="str">
            <v>15.5.1.40</v>
          </cell>
          <cell r="E1914" t="str">
            <v>Mureta de alvenaria para montagem do quadro de medição</v>
          </cell>
          <cell r="F1914" t="str">
            <v>m²</v>
          </cell>
          <cell r="G1914">
            <v>8</v>
          </cell>
          <cell r="L1914">
            <v>636</v>
          </cell>
          <cell r="N1914">
            <v>636</v>
          </cell>
          <cell r="O1914">
            <v>5088</v>
          </cell>
        </row>
        <row r="1915">
          <cell r="B1915">
            <v>1076</v>
          </cell>
          <cell r="C1915" t="str">
            <v>S/F</v>
          </cell>
          <cell r="D1915" t="str">
            <v>7.5.10.5.1</v>
          </cell>
          <cell r="E1915" t="str">
            <v>Muro em alvenaria bloco cerâmico 0,09m, c/ alv de pedra 0,35 x 0,60m, pilares (9x20cm) a cada 3,0m, cintas inferior e superior (9x15cm) em concreto armado fck=15,0 Mpa, c/ chapisco, reboco e pintura hidracor ou similar.</v>
          </cell>
          <cell r="F1915" t="str">
            <v>m²</v>
          </cell>
          <cell r="G1915">
            <v>400</v>
          </cell>
          <cell r="L1915">
            <v>385</v>
          </cell>
          <cell r="N1915">
            <v>385</v>
          </cell>
          <cell r="O1915">
            <v>154000</v>
          </cell>
        </row>
        <row r="1916">
          <cell r="B1916">
            <v>2452</v>
          </cell>
          <cell r="C1916" t="str">
            <v>S/F</v>
          </cell>
          <cell r="D1916" t="str">
            <v>3.5.19.3</v>
          </cell>
          <cell r="E1916" t="str">
            <v>Muro em alvenaria, chapiscado, rebocado inclusive com fundação e colunas</v>
          </cell>
          <cell r="F1916" t="str">
            <v>m2</v>
          </cell>
          <cell r="G1916">
            <v>994.7</v>
          </cell>
          <cell r="L1916">
            <v>385</v>
          </cell>
          <cell r="N1916">
            <v>385</v>
          </cell>
          <cell r="O1916">
            <v>382959.5</v>
          </cell>
        </row>
        <row r="1917">
          <cell r="B1917">
            <v>647</v>
          </cell>
          <cell r="C1917" t="str">
            <v>S/F</v>
          </cell>
          <cell r="D1917" t="str">
            <v>7.2.13.5</v>
          </cell>
          <cell r="E1917" t="str">
            <v>NP PVC JR DN 1/2'</v>
          </cell>
          <cell r="F1917" t="str">
            <v>pç</v>
          </cell>
          <cell r="G1917">
            <v>4552</v>
          </cell>
          <cell r="L1917">
            <v>0.6</v>
          </cell>
          <cell r="N1917">
            <v>0.6</v>
          </cell>
          <cell r="O1917">
            <v>2731.2</v>
          </cell>
        </row>
        <row r="1918">
          <cell r="B1918">
            <v>383</v>
          </cell>
          <cell r="C1918" t="str">
            <v>S/F</v>
          </cell>
          <cell r="D1918" t="str">
            <v>7.1.2.3</v>
          </cell>
          <cell r="E1918" t="str">
            <v>Passadiço em madeira de lei, com corrimão para pedestres</v>
          </cell>
          <cell r="F1918" t="str">
            <v>m²</v>
          </cell>
          <cell r="G1918">
            <v>581.38</v>
          </cell>
          <cell r="L1918">
            <v>33.549999999999997</v>
          </cell>
          <cell r="N1918">
            <v>33.549999999999997</v>
          </cell>
          <cell r="O1918">
            <v>19505.29</v>
          </cell>
        </row>
        <row r="1919">
          <cell r="B1919">
            <v>384</v>
          </cell>
          <cell r="C1919" t="str">
            <v>S/F</v>
          </cell>
          <cell r="D1919" t="str">
            <v>7.1.2.4</v>
          </cell>
          <cell r="E1919" t="str">
            <v>Passadiço metálico p/ veículos</v>
          </cell>
          <cell r="F1919" t="str">
            <v>m²</v>
          </cell>
          <cell r="G1919">
            <v>939.97</v>
          </cell>
          <cell r="L1919">
            <v>67.3</v>
          </cell>
          <cell r="N1919">
            <v>67.3</v>
          </cell>
          <cell r="O1919">
            <v>63259.98</v>
          </cell>
        </row>
        <row r="1920">
          <cell r="B1920">
            <v>1564</v>
          </cell>
          <cell r="C1920" t="str">
            <v>S/F</v>
          </cell>
          <cell r="D1920" t="str">
            <v>14.5.13</v>
          </cell>
          <cell r="E1920" t="str">
            <v>Passeio cimentado rústico desempolado e=2cm cimento /areia 1:4, com borda de apoio sobre tijolo maciço</v>
          </cell>
          <cell r="F1920" t="str">
            <v>m²</v>
          </cell>
          <cell r="G1920">
            <v>41.28</v>
          </cell>
          <cell r="L1920">
            <v>17.68</v>
          </cell>
          <cell r="N1920">
            <v>17.68</v>
          </cell>
          <cell r="O1920">
            <v>729.83</v>
          </cell>
        </row>
        <row r="1921">
          <cell r="B1921">
            <v>1879</v>
          </cell>
          <cell r="C1921" t="str">
            <v>S/F</v>
          </cell>
          <cell r="D1921" t="str">
            <v>17.4.4.4</v>
          </cell>
          <cell r="E1921" t="str">
            <v>Pintura de estrutura de concreto com tinta acrilica-látex</v>
          </cell>
          <cell r="F1921" t="str">
            <v>m²</v>
          </cell>
          <cell r="G1921">
            <v>1218.56</v>
          </cell>
          <cell r="L1921">
            <v>8.84</v>
          </cell>
          <cell r="N1921">
            <v>8.84</v>
          </cell>
          <cell r="O1921">
            <v>10772.07</v>
          </cell>
        </row>
        <row r="1922">
          <cell r="B1922">
            <v>1570</v>
          </cell>
          <cell r="C1922" t="str">
            <v>S/F</v>
          </cell>
          <cell r="D1922" t="str">
            <v>14.5.19</v>
          </cell>
          <cell r="E1922" t="str">
            <v>Pintura interna e externa c/ tinta acrílica, duas demãos, s/ massa, incluindo o líquido selador e lixamento da superfície.</v>
          </cell>
          <cell r="F1922" t="str">
            <v>m²</v>
          </cell>
          <cell r="G1922">
            <v>321.33999999999997</v>
          </cell>
          <cell r="L1922">
            <v>12.83</v>
          </cell>
          <cell r="N1922">
            <v>12.83</v>
          </cell>
          <cell r="O1922">
            <v>4122.79</v>
          </cell>
        </row>
        <row r="1923">
          <cell r="B1923">
            <v>71</v>
          </cell>
          <cell r="C1923" t="str">
            <v>S/F</v>
          </cell>
          <cell r="D1923" t="str">
            <v>2.3.5.1.9</v>
          </cell>
          <cell r="E1923" t="str">
            <v>Pintura latex pva 2 demaos + 1 selador, em paredes -nao incl emassam.</v>
          </cell>
          <cell r="F1923" t="str">
            <v>m2</v>
          </cell>
          <cell r="G1923">
            <v>5379.42</v>
          </cell>
          <cell r="L1923">
            <v>7.77</v>
          </cell>
          <cell r="N1923">
            <v>7.77</v>
          </cell>
          <cell r="O1923">
            <v>41798.089999999997</v>
          </cell>
        </row>
        <row r="1924">
          <cell r="B1924">
            <v>70</v>
          </cell>
          <cell r="C1924" t="str">
            <v>S/F</v>
          </cell>
          <cell r="D1924" t="str">
            <v>2.3.5.1.8</v>
          </cell>
          <cell r="E1924" t="str">
            <v>Piso ceramica esmaltada  20x30cm c/ argamassa colante incluindo rejunte</v>
          </cell>
          <cell r="F1924" t="str">
            <v>m2</v>
          </cell>
          <cell r="G1924">
            <v>303</v>
          </cell>
          <cell r="L1924">
            <v>34.880000000000003</v>
          </cell>
          <cell r="N1924">
            <v>34.880000000000003</v>
          </cell>
          <cell r="O1924">
            <v>10568.64</v>
          </cell>
        </row>
        <row r="1925">
          <cell r="B1925">
            <v>1563</v>
          </cell>
          <cell r="C1925" t="str">
            <v>S/F</v>
          </cell>
          <cell r="D1925" t="str">
            <v>14.5.12</v>
          </cell>
          <cell r="E1925" t="str">
            <v xml:space="preserve">Piso Cerâmico Esmaltado PI 5, 30x30, assentado sobre regularização com cimento /areia média peneirada 1:3 e=2,5cm preparo c/ betoneira aplicado com argamassa de assentamento e rejunte flexivel, incl. fornecimento e aplicação. </v>
          </cell>
          <cell r="F1925" t="str">
            <v>m²</v>
          </cell>
          <cell r="G1925">
            <v>118.76</v>
          </cell>
          <cell r="L1925">
            <v>85.42</v>
          </cell>
          <cell r="N1925">
            <v>85.42</v>
          </cell>
          <cell r="O1925">
            <v>10144.469999999999</v>
          </cell>
        </row>
        <row r="1926">
          <cell r="B1926">
            <v>1883</v>
          </cell>
          <cell r="C1926" t="str">
            <v>S/F</v>
          </cell>
          <cell r="D1926" t="str">
            <v>17.4.4.8</v>
          </cell>
          <cell r="E1926" t="str">
            <v>Piso cimentado desempolado para regularização e declive, e=2cm cimento /areia 1:4, sobre tampa do reservatório.</v>
          </cell>
          <cell r="F1926" t="str">
            <v>m²</v>
          </cell>
          <cell r="G1926">
            <v>90.79</v>
          </cell>
          <cell r="L1926">
            <v>29.76</v>
          </cell>
          <cell r="N1926">
            <v>29.76</v>
          </cell>
          <cell r="O1926">
            <v>2701.91</v>
          </cell>
        </row>
        <row r="1927">
          <cell r="B1927">
            <v>2349</v>
          </cell>
          <cell r="C1927" t="str">
            <v>S/F</v>
          </cell>
          <cell r="D1927" t="str">
            <v>3.5.2.1</v>
          </cell>
          <cell r="E1927" t="str">
            <v>Placa de identificação da obra padrão, COSANPA, incluindo fornecimento, transporte e instalação</v>
          </cell>
          <cell r="F1927" t="str">
            <v>m2</v>
          </cell>
          <cell r="G1927">
            <v>49</v>
          </cell>
          <cell r="L1927">
            <v>400.04</v>
          </cell>
          <cell r="N1927">
            <v>400.04</v>
          </cell>
          <cell r="O1927">
            <v>19601.96</v>
          </cell>
        </row>
        <row r="1928">
          <cell r="B1928">
            <v>45</v>
          </cell>
          <cell r="C1928" t="str">
            <v>S/F</v>
          </cell>
          <cell r="D1928" t="str">
            <v>1.2.2.1</v>
          </cell>
          <cell r="E1928" t="str">
            <v>Placa de sinalização e advertência, incluindo fornecimento, transporte, instalação e remoção para outro local da obra.</v>
          </cell>
          <cell r="F1928" t="str">
            <v>m2</v>
          </cell>
          <cell r="G1928">
            <v>1406.88</v>
          </cell>
          <cell r="L1928">
            <v>18.34</v>
          </cell>
          <cell r="N1928">
            <v>18.34</v>
          </cell>
          <cell r="O1928">
            <v>25802.17</v>
          </cell>
        </row>
        <row r="1929">
          <cell r="B1929">
            <v>4274</v>
          </cell>
          <cell r="C1929" t="str">
            <v>S/F</v>
          </cell>
          <cell r="D1929" t="str">
            <v>11.4.3</v>
          </cell>
          <cell r="E1929" t="str">
            <v>Plantio de Árvore com Altura maior do que 2,00 metros</v>
          </cell>
          <cell r="F1929" t="str">
            <v>un</v>
          </cell>
          <cell r="G1929">
            <v>150</v>
          </cell>
          <cell r="L1929">
            <v>77.44</v>
          </cell>
          <cell r="N1929">
            <v>77.44</v>
          </cell>
          <cell r="O1929">
            <v>11616</v>
          </cell>
        </row>
        <row r="1930">
          <cell r="B1930">
            <v>2453</v>
          </cell>
          <cell r="C1930" t="str">
            <v>S/F</v>
          </cell>
          <cell r="D1930" t="str">
            <v>3.5.19.4</v>
          </cell>
          <cell r="E1930" t="str">
            <v>Plantio de grama em muda, incluindo camada de terra vegetal, e=0,05m, transporte e irrigação ate a pega total</v>
          </cell>
          <cell r="F1930" t="str">
            <v>m2</v>
          </cell>
          <cell r="G1930">
            <v>6007.4</v>
          </cell>
          <cell r="L1930">
            <v>28.44</v>
          </cell>
          <cell r="N1930">
            <v>28.44</v>
          </cell>
          <cell r="O1930">
            <v>170850.45</v>
          </cell>
        </row>
        <row r="1931">
          <cell r="B1931">
            <v>1562</v>
          </cell>
          <cell r="C1931" t="str">
            <v>S/F</v>
          </cell>
          <cell r="D1931" t="str">
            <v>14.5.11</v>
          </cell>
          <cell r="E1931" t="str">
            <v>Porta de madeira de lei, completa, 1 folha de giro, incluindo instalção, ferragens, guarnições, lixamento, emassamento e pintura a óleo.</v>
          </cell>
          <cell r="F1931" t="str">
            <v>cj</v>
          </cell>
          <cell r="G1931">
            <v>6</v>
          </cell>
          <cell r="L1931">
            <v>840.12</v>
          </cell>
          <cell r="N1931">
            <v>840.12</v>
          </cell>
          <cell r="O1931">
            <v>5040.72</v>
          </cell>
        </row>
        <row r="1932">
          <cell r="B1932">
            <v>1561</v>
          </cell>
          <cell r="C1932" t="str">
            <v>S/F</v>
          </cell>
          <cell r="D1932" t="str">
            <v>14.5.10</v>
          </cell>
          <cell r="E1932" t="str">
            <v>Portão Metálico de Entrada  1,60X210cm em chapa dobrada incl. Guarnições, ferragfens e pintura  Grafite 2 demãos c/ 1 demão de zarcão</v>
          </cell>
          <cell r="F1932" t="str">
            <v>m²</v>
          </cell>
          <cell r="G1932">
            <v>3.36</v>
          </cell>
          <cell r="L1932">
            <v>411.02</v>
          </cell>
          <cell r="N1932">
            <v>411.02</v>
          </cell>
          <cell r="O1932">
            <v>1381.02</v>
          </cell>
        </row>
        <row r="1933">
          <cell r="B1933">
            <v>2450</v>
          </cell>
          <cell r="C1933" t="str">
            <v>S/F</v>
          </cell>
          <cell r="D1933" t="str">
            <v>3.5.19.1</v>
          </cell>
          <cell r="E1933" t="str">
            <v>Portão para veículos em tubo de ferro galvanizado de 02 folhas, c/ vedação em tela de arame prensado, incluindo guarnições e ferragens c/ largura de 5m</v>
          </cell>
          <cell r="F1933" t="str">
            <v>m2</v>
          </cell>
          <cell r="G1933">
            <v>68</v>
          </cell>
          <cell r="L1933">
            <v>601.22</v>
          </cell>
          <cell r="N1933">
            <v>601.22</v>
          </cell>
          <cell r="O1933">
            <v>40882.959999999999</v>
          </cell>
        </row>
        <row r="1934">
          <cell r="B1934">
            <v>1074</v>
          </cell>
          <cell r="C1934" t="str">
            <v>S/F</v>
          </cell>
          <cell r="D1934" t="str">
            <v>7.5.10.4.6</v>
          </cell>
          <cell r="E1934" t="str">
            <v>Portão para veiculos em tubo f°g° de 2 folhas, com vedação em tela de arame prensado, incluindo guarnições e ferragens, com dimensões de 2,00 x 4,00 m</v>
          </cell>
          <cell r="F1934" t="str">
            <v>m2</v>
          </cell>
          <cell r="G1934">
            <v>8</v>
          </cell>
          <cell r="L1934">
            <v>601.22</v>
          </cell>
          <cell r="N1934">
            <v>601.22</v>
          </cell>
          <cell r="O1934">
            <v>4809.76</v>
          </cell>
        </row>
        <row r="1935">
          <cell r="B1935">
            <v>2036</v>
          </cell>
          <cell r="C1935" t="str">
            <v>S/F</v>
          </cell>
          <cell r="D1935" t="str">
            <v>2.1.5.1.1</v>
          </cell>
          <cell r="E1935" t="str">
            <v>PV em anel de concreto pré-moldado DN= 0,60m, em profundidade até 1,20m, com fornecimento de Material, sem fornecimento e assentamento de tampão</v>
          </cell>
          <cell r="F1935" t="str">
            <v>un</v>
          </cell>
          <cell r="G1935">
            <v>759</v>
          </cell>
          <cell r="L1935">
            <v>1011.56</v>
          </cell>
          <cell r="N1935">
            <v>1011.56</v>
          </cell>
          <cell r="O1935">
            <v>767774.04</v>
          </cell>
        </row>
        <row r="1936">
          <cell r="B1936">
            <v>2037</v>
          </cell>
          <cell r="C1936" t="str">
            <v>S/F</v>
          </cell>
          <cell r="D1936" t="str">
            <v>2.1.5.1.2</v>
          </cell>
          <cell r="E1936" t="str">
            <v>PV em anel de concreto pré-moldado DN= 0,80m, com laje de redução, em profundidade até 1,80m, com fornecimento do material, sem fornecimento e assententamento de tampão</v>
          </cell>
          <cell r="F1936" t="str">
            <v>un</v>
          </cell>
          <cell r="G1936">
            <v>398</v>
          </cell>
          <cell r="L1936">
            <v>1773.96</v>
          </cell>
          <cell r="N1936">
            <v>1773.96</v>
          </cell>
          <cell r="O1936">
            <v>706036.08</v>
          </cell>
        </row>
        <row r="1937">
          <cell r="B1937">
            <v>2038</v>
          </cell>
          <cell r="C1937" t="str">
            <v>S/F</v>
          </cell>
          <cell r="D1937" t="str">
            <v>2.1.5.1.3</v>
          </cell>
          <cell r="E1937" t="str">
            <v>PV em anel de concreto pré-moldado DN = 1,10m, com laje de redução e chaminé, entre profundidades de 1,81m a 3,50m, com fornecimento de material, sem fornecimento e assentamento de tampão</v>
          </cell>
          <cell r="F1937" t="str">
            <v>un</v>
          </cell>
          <cell r="G1937">
            <v>203</v>
          </cell>
          <cell r="L1937">
            <v>2277.46</v>
          </cell>
          <cell r="N1937">
            <v>2277.46</v>
          </cell>
          <cell r="O1937">
            <v>462324.38</v>
          </cell>
        </row>
        <row r="1938">
          <cell r="B1938">
            <v>2039</v>
          </cell>
          <cell r="C1938" t="str">
            <v>S/F</v>
          </cell>
          <cell r="D1938" t="str">
            <v>2.1.5.11.4</v>
          </cell>
          <cell r="E1938" t="str">
            <v>PV em anel de concreto pré-moldado DN =1,10m, com laje de redução e chaminé, entre profundidades de 3,51 a 5,00m, com fornecimento de material, sem fornecimento e assentamento de tampão</v>
          </cell>
          <cell r="F1938" t="str">
            <v>un</v>
          </cell>
          <cell r="G1938">
            <v>51</v>
          </cell>
          <cell r="L1938">
            <v>2612.25</v>
          </cell>
          <cell r="N1938">
            <v>2612.25</v>
          </cell>
          <cell r="O1938">
            <v>133224.75</v>
          </cell>
        </row>
        <row r="1939">
          <cell r="B1939">
            <v>2040</v>
          </cell>
          <cell r="C1939" t="str">
            <v>S/F</v>
          </cell>
          <cell r="D1939" t="str">
            <v>2.1.5.1.5</v>
          </cell>
          <cell r="E1939" t="str">
            <v>PV em anel de concreto pré-moldado DN =1,50m, com laje de redução e chaminé, entre profundidades de 3,51 a 5,00m, com fornecimento de material, sem fornecimento e assentamento de tampão</v>
          </cell>
          <cell r="F1939" t="str">
            <v>un</v>
          </cell>
          <cell r="G1939">
            <v>2</v>
          </cell>
          <cell r="L1939">
            <v>3052.1</v>
          </cell>
          <cell r="N1939">
            <v>3052.1</v>
          </cell>
          <cell r="O1939">
            <v>6104.2</v>
          </cell>
        </row>
        <row r="1940">
          <cell r="B1940">
            <v>2041</v>
          </cell>
          <cell r="C1940" t="str">
            <v>S/F</v>
          </cell>
          <cell r="D1940" t="str">
            <v>2.1.5.1.6</v>
          </cell>
          <cell r="E1940" t="str">
            <v>PV em anel de concreto pré-moldado DN =1,80m, com laje de redução e chaminé, entre profundidades de 3,51 a 5,00m, com fornecimento de material, sem fornecimento e assentamento de tampão</v>
          </cell>
          <cell r="F1940" t="str">
            <v>un</v>
          </cell>
          <cell r="G1940">
            <v>1</v>
          </cell>
          <cell r="L1940">
            <v>4242.1000000000004</v>
          </cell>
          <cell r="N1940">
            <v>4242.1000000000004</v>
          </cell>
          <cell r="O1940">
            <v>4242.1000000000004</v>
          </cell>
        </row>
        <row r="1941">
          <cell r="B1941">
            <v>1541</v>
          </cell>
          <cell r="C1941" t="str">
            <v>S/F</v>
          </cell>
          <cell r="D1941" t="str">
            <v>14.2.2</v>
          </cell>
          <cell r="E1941" t="str">
            <v>Reaterro em valas/poços/cavas de fundação c/ solo das escavações, incl. lançam., compact. c/ placa vibrat., soquete pneumático ou soquete manual.</v>
          </cell>
          <cell r="F1941" t="str">
            <v>m³</v>
          </cell>
          <cell r="G1941">
            <v>42.05</v>
          </cell>
          <cell r="L1941">
            <v>17.170000000000002</v>
          </cell>
          <cell r="N1941">
            <v>17.170000000000002</v>
          </cell>
          <cell r="O1941">
            <v>721.99</v>
          </cell>
        </row>
        <row r="1942">
          <cell r="B1942">
            <v>2048</v>
          </cell>
          <cell r="C1942" t="str">
            <v>S/F</v>
          </cell>
          <cell r="D1942" t="str">
            <v>2.1.6.5</v>
          </cell>
          <cell r="E1942" t="str">
            <v>Rebaixamento de lençol freático com ponteiras filtrantes em valas, estágio simples, cravação de ponteira com jateamento de água</v>
          </cell>
          <cell r="F1942" t="str">
            <v>m</v>
          </cell>
          <cell r="G1942">
            <v>6701.77</v>
          </cell>
          <cell r="L1942">
            <v>46.04</v>
          </cell>
          <cell r="N1942">
            <v>46.04</v>
          </cell>
          <cell r="O1942">
            <v>308549.49</v>
          </cell>
        </row>
        <row r="1943">
          <cell r="B1943">
            <v>68</v>
          </cell>
          <cell r="C1943" t="str">
            <v>S/F</v>
          </cell>
          <cell r="D1943" t="str">
            <v>2.3.5.1.6</v>
          </cell>
          <cell r="E1943" t="str">
            <v>Reboco comum traço 1:4 (cimento / areia)</v>
          </cell>
          <cell r="F1943" t="str">
            <v>m2</v>
          </cell>
          <cell r="G1943">
            <v>3592.46</v>
          </cell>
          <cell r="L1943">
            <v>17.25</v>
          </cell>
          <cell r="N1943">
            <v>17.25</v>
          </cell>
          <cell r="O1943">
            <v>61969.93</v>
          </cell>
        </row>
        <row r="1944">
          <cell r="B1944">
            <v>474</v>
          </cell>
          <cell r="C1944" t="str">
            <v>S/F</v>
          </cell>
          <cell r="D1944" t="str">
            <v>7.1.10.3</v>
          </cell>
          <cell r="E1944" t="str">
            <v>Recomposiçao de passeio com placa de concreto sem aproveitamento do material demolido.</v>
          </cell>
          <cell r="F1944" t="str">
            <v>m²</v>
          </cell>
          <cell r="G1944">
            <v>5311.8</v>
          </cell>
          <cell r="L1944">
            <v>26.92</v>
          </cell>
          <cell r="N1944">
            <v>26.92</v>
          </cell>
          <cell r="O1944">
            <v>142993.65</v>
          </cell>
        </row>
        <row r="1945">
          <cell r="B1945">
            <v>475</v>
          </cell>
          <cell r="C1945" t="str">
            <v>S/F</v>
          </cell>
          <cell r="D1945" t="str">
            <v>7.1.10.4</v>
          </cell>
          <cell r="E1945" t="str">
            <v>Recomposição de pavimentação com concreto betuminoso usinado a quente, em trincheira, inclusive Imbricação</v>
          </cell>
          <cell r="F1945" t="str">
            <v>m³</v>
          </cell>
          <cell r="G1945">
            <v>2498.81</v>
          </cell>
          <cell r="L1945">
            <v>950</v>
          </cell>
          <cell r="N1945">
            <v>950</v>
          </cell>
          <cell r="O1945">
            <v>2373869.5</v>
          </cell>
        </row>
        <row r="1946">
          <cell r="B1946">
            <v>649</v>
          </cell>
          <cell r="C1946" t="str">
            <v>S/F</v>
          </cell>
          <cell r="D1946" t="str">
            <v>7.2.13.7</v>
          </cell>
          <cell r="E1946" t="str">
            <v>Reg. Esfera  PVC JR DN 1/2'</v>
          </cell>
          <cell r="F1946" t="str">
            <v>pç</v>
          </cell>
          <cell r="G1946">
            <v>4552</v>
          </cell>
          <cell r="L1946">
            <v>14.48</v>
          </cell>
          <cell r="N1946">
            <v>14.48</v>
          </cell>
          <cell r="O1946">
            <v>65912.960000000006</v>
          </cell>
        </row>
        <row r="1947">
          <cell r="B1947">
            <v>4265</v>
          </cell>
          <cell r="C1947" t="str">
            <v>S/F</v>
          </cell>
          <cell r="D1947" t="str">
            <v>11.1.2</v>
          </cell>
          <cell r="E1947" t="str">
            <v>Regularização de área com motoniveladora 185 a 200cv</v>
          </cell>
          <cell r="F1947" t="str">
            <v>m2</v>
          </cell>
          <cell r="G1947">
            <v>15000</v>
          </cell>
          <cell r="L1947">
            <v>0.51</v>
          </cell>
          <cell r="N1947">
            <v>0.51</v>
          </cell>
          <cell r="O1947">
            <v>7650</v>
          </cell>
        </row>
        <row r="1948">
          <cell r="B1948">
            <v>96</v>
          </cell>
          <cell r="C1948" t="str">
            <v>S/F</v>
          </cell>
          <cell r="D1948" t="str">
            <v>2.4.5.1.9</v>
          </cell>
          <cell r="E1948" t="str">
            <v xml:space="preserve">Remoção de concreto desagredado  </v>
          </cell>
          <cell r="F1948" t="str">
            <v>m²</v>
          </cell>
          <cell r="G1948">
            <v>120.08</v>
          </cell>
          <cell r="L1948">
            <v>11.34</v>
          </cell>
          <cell r="N1948">
            <v>11.34</v>
          </cell>
          <cell r="O1948">
            <v>1361.7</v>
          </cell>
        </row>
        <row r="1949">
          <cell r="B1949">
            <v>97</v>
          </cell>
          <cell r="C1949" t="str">
            <v>S/F</v>
          </cell>
          <cell r="D1949" t="str">
            <v>2.4.5.1.10</v>
          </cell>
          <cell r="E1949" t="str">
            <v>Remoção de ferragem desgastada</v>
          </cell>
          <cell r="F1949" t="str">
            <v>kg</v>
          </cell>
          <cell r="G1949">
            <v>190</v>
          </cell>
          <cell r="L1949">
            <v>6.1</v>
          </cell>
          <cell r="N1949">
            <v>6.1</v>
          </cell>
          <cell r="O1949">
            <v>1159</v>
          </cell>
        </row>
        <row r="1950">
          <cell r="B1950">
            <v>635</v>
          </cell>
          <cell r="C1950" t="str">
            <v>S/F</v>
          </cell>
          <cell r="D1950" t="str">
            <v>7.2.11.1</v>
          </cell>
          <cell r="E1950" t="str">
            <v>Remoção e reposição de pavimentação a paralelepípedo ou pré-moldado de concreto, rejuntado com argamassa de cimento/areia traço 1:3.</v>
          </cell>
          <cell r="F1950" t="str">
            <v>m²</v>
          </cell>
          <cell r="G1950">
            <v>24668.37</v>
          </cell>
          <cell r="L1950">
            <v>36</v>
          </cell>
          <cell r="N1950">
            <v>36</v>
          </cell>
          <cell r="O1950">
            <v>888061.32</v>
          </cell>
        </row>
        <row r="1951">
          <cell r="B1951">
            <v>639</v>
          </cell>
          <cell r="C1951" t="str">
            <v>S/F</v>
          </cell>
          <cell r="D1951" t="str">
            <v>7.2.11.5</v>
          </cell>
          <cell r="E1951" t="str">
            <v>Reposição de pavimentação asfáltica, incluindo pintura de ligação, fornecimento e aplicação de CBUQ.</v>
          </cell>
          <cell r="F1951" t="str">
            <v>m³</v>
          </cell>
          <cell r="G1951">
            <v>610.52</v>
          </cell>
          <cell r="L1951">
            <v>950</v>
          </cell>
          <cell r="N1951">
            <v>950</v>
          </cell>
          <cell r="O1951">
            <v>579994</v>
          </cell>
        </row>
        <row r="1952">
          <cell r="B1952">
            <v>73</v>
          </cell>
          <cell r="C1952" t="str">
            <v>S/F</v>
          </cell>
          <cell r="D1952" t="str">
            <v>2.3.6.1</v>
          </cell>
          <cell r="E1952" t="str">
            <v>Retirada de entulho, inclusive bota fora, varrição e remoção de todo e qualquer sobra de obra, transportado para local adequado, DMT = 10 km.</v>
          </cell>
          <cell r="F1952" t="str">
            <v>m2</v>
          </cell>
          <cell r="G1952">
            <v>89580.479999999996</v>
          </cell>
          <cell r="L1952">
            <v>5.96</v>
          </cell>
          <cell r="N1952">
            <v>5.96</v>
          </cell>
          <cell r="O1952">
            <v>533899.66</v>
          </cell>
        </row>
        <row r="1953">
          <cell r="B1953">
            <v>1073</v>
          </cell>
          <cell r="C1953" t="str">
            <v>S/F</v>
          </cell>
          <cell r="D1953" t="str">
            <v>7.5.10.4.5</v>
          </cell>
          <cell r="E1953" t="str">
            <v>Revestimento primário com cascalho ou saibro com compactação</v>
          </cell>
          <cell r="F1953" t="str">
            <v>m³</v>
          </cell>
          <cell r="G1953">
            <v>174.29</v>
          </cell>
          <cell r="L1953">
            <v>47.8</v>
          </cell>
          <cell r="N1953">
            <v>47.8</v>
          </cell>
          <cell r="O1953">
            <v>8331.06</v>
          </cell>
        </row>
        <row r="1954">
          <cell r="B1954">
            <v>1027</v>
          </cell>
          <cell r="C1954" t="str">
            <v>S/F</v>
          </cell>
          <cell r="D1954" t="str">
            <v>7.5.7.1.1</v>
          </cell>
          <cell r="E1954" t="str">
            <v>Solo-cimento - usinagem</v>
          </cell>
          <cell r="F1954" t="str">
            <v>m3</v>
          </cell>
          <cell r="G1954">
            <v>50.27</v>
          </cell>
          <cell r="L1954">
            <v>97.74</v>
          </cell>
          <cell r="N1954">
            <v>97.74</v>
          </cell>
          <cell r="O1954">
            <v>4913.38</v>
          </cell>
        </row>
        <row r="1955">
          <cell r="B1955">
            <v>644</v>
          </cell>
          <cell r="C1955" t="str">
            <v>S/F</v>
          </cell>
          <cell r="D1955" t="str">
            <v>7.2.13.2</v>
          </cell>
          <cell r="E1955" t="str">
            <v>T PVC JR DN 1/2'</v>
          </cell>
          <cell r="F1955" t="str">
            <v>m</v>
          </cell>
          <cell r="G1955">
            <v>27312</v>
          </cell>
          <cell r="L1955">
            <v>4.68</v>
          </cell>
          <cell r="N1955">
            <v>4.68</v>
          </cell>
          <cell r="O1955">
            <v>127820.16</v>
          </cell>
        </row>
        <row r="1956">
          <cell r="B1956">
            <v>1043</v>
          </cell>
          <cell r="C1956" t="str">
            <v>S/F</v>
          </cell>
          <cell r="D1956" t="str">
            <v>7.5.8.3.2</v>
          </cell>
          <cell r="E1956" t="str">
            <v>Tampa em concreto armado pré-moldado fck=15,0mpa e=7,0 cm.</v>
          </cell>
          <cell r="F1956" t="str">
            <v>m2</v>
          </cell>
          <cell r="G1956">
            <v>106.86</v>
          </cell>
          <cell r="L1956">
            <v>159.28</v>
          </cell>
          <cell r="N1956">
            <v>159.28</v>
          </cell>
          <cell r="O1956">
            <v>17020.66</v>
          </cell>
        </row>
        <row r="1957">
          <cell r="B1957">
            <v>4135</v>
          </cell>
          <cell r="C1957" t="str">
            <v>S/F</v>
          </cell>
          <cell r="D1957" t="str">
            <v>10.4.4</v>
          </cell>
          <cell r="E1957" t="str">
            <v>Tampa de fibra de vidro nervurada, inclusive todos elementos pa sua fixação (e=12mm)</v>
          </cell>
          <cell r="F1957" t="str">
            <v>m2</v>
          </cell>
          <cell r="G1957">
            <v>27.56</v>
          </cell>
          <cell r="L1957">
            <v>500</v>
          </cell>
          <cell r="N1957">
            <v>500</v>
          </cell>
          <cell r="O1957">
            <v>13780</v>
          </cell>
        </row>
        <row r="1958">
          <cell r="B1958">
            <v>2135</v>
          </cell>
          <cell r="C1958" t="str">
            <v>S/F</v>
          </cell>
          <cell r="D1958" t="str">
            <v>2.2.3.4</v>
          </cell>
          <cell r="E1958" t="str">
            <v>Tamponamento do ramal domiciliar com pastilha de argamassa, incluindo fornecimento do material</v>
          </cell>
          <cell r="F1958" t="str">
            <v>un</v>
          </cell>
          <cell r="G1958">
            <v>7239</v>
          </cell>
          <cell r="L1958">
            <v>13.32</v>
          </cell>
          <cell r="N1958">
            <v>13.32</v>
          </cell>
          <cell r="O1958">
            <v>96423.48</v>
          </cell>
        </row>
        <row r="1959">
          <cell r="B1959">
            <v>47</v>
          </cell>
          <cell r="C1959" t="str">
            <v>S/F</v>
          </cell>
          <cell r="D1959" t="str">
            <v>1.2.2.3</v>
          </cell>
          <cell r="E1959" t="str">
            <v>Tapume de chapa de madeira compensada 6mm pintura cal.</v>
          </cell>
          <cell r="F1959" t="str">
            <v>m2</v>
          </cell>
          <cell r="G1959">
            <v>759.96</v>
          </cell>
          <cell r="L1959">
            <v>27.08</v>
          </cell>
          <cell r="N1959">
            <v>27.08</v>
          </cell>
          <cell r="O1959">
            <v>20579.71</v>
          </cell>
        </row>
        <row r="1960">
          <cell r="B1960">
            <v>2848</v>
          </cell>
          <cell r="C1960" t="str">
            <v>S/F</v>
          </cell>
          <cell r="D1960" t="str">
            <v>6.1.10.8</v>
          </cell>
          <cell r="E1960" t="str">
            <v>Transporte para tubos em Concreto Classe A-2 DN 500mm DMT=10,00km</v>
          </cell>
          <cell r="F1960" t="str">
            <v>m</v>
          </cell>
          <cell r="G1960">
            <v>677.14</v>
          </cell>
          <cell r="L1960">
            <v>6.92</v>
          </cell>
          <cell r="N1960">
            <v>6.92</v>
          </cell>
          <cell r="O1960">
            <v>4685.8</v>
          </cell>
        </row>
        <row r="1961">
          <cell r="B1961">
            <v>3311</v>
          </cell>
          <cell r="C1961" t="str">
            <v>S/F</v>
          </cell>
          <cell r="D1961" t="str">
            <v>7.1.10.9</v>
          </cell>
          <cell r="E1961" t="str">
            <v>Transporte para tubos em Concreto Classe A-2 DN 700mm DMT=10,00km</v>
          </cell>
          <cell r="F1961" t="str">
            <v>m</v>
          </cell>
          <cell r="G1961">
            <v>173.49</v>
          </cell>
          <cell r="L1961">
            <v>13.84</v>
          </cell>
          <cell r="N1961">
            <v>13.84</v>
          </cell>
          <cell r="O1961">
            <v>2401.1</v>
          </cell>
        </row>
        <row r="1962">
          <cell r="B1962">
            <v>2103</v>
          </cell>
          <cell r="C1962" t="str">
            <v>S/F</v>
          </cell>
          <cell r="D1962" t="str">
            <v>2.1.10.8</v>
          </cell>
          <cell r="E1962" t="str">
            <v>Transporte para tubos em Concreto Classe A-2 DN 800mm DMT=10,00km</v>
          </cell>
          <cell r="F1962" t="str">
            <v>m</v>
          </cell>
          <cell r="G1962">
            <v>212.95</v>
          </cell>
          <cell r="L1962">
            <v>41.52</v>
          </cell>
          <cell r="N1962">
            <v>41.52</v>
          </cell>
          <cell r="O1962">
            <v>8841.68</v>
          </cell>
        </row>
        <row r="1963">
          <cell r="B1963">
            <v>2104</v>
          </cell>
          <cell r="C1963" t="str">
            <v>S/F</v>
          </cell>
          <cell r="D1963" t="str">
            <v>2.1.10.9</v>
          </cell>
          <cell r="E1963" t="str">
            <v>Transporte para tubos em Concreto Classe A-2 DN 900mm DMT=10,00km</v>
          </cell>
          <cell r="F1963" t="str">
            <v>m</v>
          </cell>
          <cell r="G1963">
            <v>667.23</v>
          </cell>
          <cell r="L1963">
            <v>62.28</v>
          </cell>
          <cell r="N1963">
            <v>62.28</v>
          </cell>
          <cell r="O1963">
            <v>41555.08</v>
          </cell>
        </row>
        <row r="1964">
          <cell r="B1964">
            <v>2105</v>
          </cell>
          <cell r="C1964" t="str">
            <v>S/F</v>
          </cell>
          <cell r="D1964" t="str">
            <v>2.1.10.10</v>
          </cell>
          <cell r="E1964" t="str">
            <v>Transporte para tubos em Concreto Classe A-2 DN 1000mm DMT=10,00km</v>
          </cell>
          <cell r="F1964" t="str">
            <v>m</v>
          </cell>
          <cell r="G1964">
            <v>549.42999999999995</v>
          </cell>
          <cell r="L1964">
            <v>123.24</v>
          </cell>
          <cell r="N1964">
            <v>123.24</v>
          </cell>
          <cell r="O1964">
            <v>67711.75</v>
          </cell>
        </row>
        <row r="1965">
          <cell r="B1965">
            <v>1554</v>
          </cell>
          <cell r="C1965" t="str">
            <v>S/F</v>
          </cell>
          <cell r="D1965" t="str">
            <v>14.5.3</v>
          </cell>
          <cell r="E1965" t="str">
            <v>Vergas 10x10cm, pré-moldadas concreto fck=15mpa (preparo c/ betoneira), aço fino CA-60 e formas tabua pinho 3a</v>
          </cell>
          <cell r="F1965" t="str">
            <v>m³</v>
          </cell>
          <cell r="G1965">
            <v>0.34</v>
          </cell>
          <cell r="L1965">
            <v>14.89</v>
          </cell>
          <cell r="N1965">
            <v>14.89</v>
          </cell>
          <cell r="O1965">
            <v>5.0599999999999996</v>
          </cell>
        </row>
        <row r="1966">
          <cell r="B1966">
            <v>1569</v>
          </cell>
          <cell r="C1966" t="str">
            <v>S/F</v>
          </cell>
          <cell r="D1966" t="str">
            <v>14.5.18</v>
          </cell>
          <cell r="E1966" t="str">
            <v>Vidro liso transparente 4,00mm forn., transp. e montagem</v>
          </cell>
          <cell r="F1966" t="str">
            <v>m²</v>
          </cell>
          <cell r="G1966">
            <v>13.65</v>
          </cell>
          <cell r="L1966">
            <v>94.02</v>
          </cell>
          <cell r="N1966">
            <v>94.02</v>
          </cell>
          <cell r="O1966">
            <v>1283.3699999999999</v>
          </cell>
        </row>
        <row r="1967">
          <cell r="B1967">
            <v>324</v>
          </cell>
          <cell r="C1967" t="str">
            <v>S/F</v>
          </cell>
          <cell r="D1967" t="str">
            <v>4.8.1.7</v>
          </cell>
          <cell r="E1967" t="str">
            <v xml:space="preserve">Vigas California, L=3,57M </v>
          </cell>
          <cell r="F1967" t="str">
            <v>UND.</v>
          </cell>
          <cell r="G1967">
            <v>500</v>
          </cell>
          <cell r="L1967">
            <v>265.36</v>
          </cell>
          <cell r="N1967">
            <v>265.36</v>
          </cell>
          <cell r="O1967">
            <v>132680</v>
          </cell>
        </row>
        <row r="1970">
          <cell r="J1970" t="str">
            <v>PREÇO TOTAL FORNECIMENTO (PROPOSTA)</v>
          </cell>
          <cell r="K1970">
            <v>23959855.66</v>
          </cell>
          <cell r="O1970">
            <v>84212018.549999997</v>
          </cell>
          <cell r="P1970" t="str">
            <v>TOTAL DA PLANILHA RESUMO</v>
          </cell>
        </row>
        <row r="1971">
          <cell r="J1971" t="str">
            <v>PREÇO TOTAL FORNECIMENTO (ORÇAMENTO)</v>
          </cell>
          <cell r="K1971">
            <v>26669136.91</v>
          </cell>
          <cell r="O1971">
            <v>84212014.549999997</v>
          </cell>
          <cell r="P1971" t="str">
            <v>TOTAL DA PLANILHA COM PRECISÃO</v>
          </cell>
        </row>
        <row r="1972">
          <cell r="K1972">
            <v>-2709281.25</v>
          </cell>
          <cell r="O1972">
            <v>84212008.730000004</v>
          </cell>
          <cell r="P1972" t="str">
            <v>TOTAL DA PLANILHA COSANPA (SEM PRECISÃO)</v>
          </cell>
        </row>
        <row r="1973">
          <cell r="O1973">
            <v>9.82</v>
          </cell>
        </row>
        <row r="1974">
          <cell r="O1974">
            <v>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row r="5">
          <cell r="C5" t="str">
            <v>RESUMO DO ORÇAMENTO</v>
          </cell>
          <cell r="D5">
            <v>0</v>
          </cell>
          <cell r="E5">
            <v>0</v>
          </cell>
          <cell r="F5">
            <v>0</v>
          </cell>
          <cell r="G5">
            <v>0</v>
          </cell>
          <cell r="H5">
            <v>0</v>
          </cell>
          <cell r="I5" t="str">
            <v>DATA:</v>
          </cell>
          <cell r="J5">
            <v>40071</v>
          </cell>
        </row>
        <row r="6">
          <cell r="C6" t="str">
            <v>COMPANHIA DE SANEAMENTO DO PARÁ - COSANPA</v>
          </cell>
          <cell r="D6">
            <v>0</v>
          </cell>
          <cell r="E6">
            <v>0</v>
          </cell>
          <cell r="F6">
            <v>0</v>
          </cell>
          <cell r="G6">
            <v>0</v>
          </cell>
          <cell r="H6">
            <v>0</v>
          </cell>
          <cell r="I6" t="str">
            <v>SISPLO F92</v>
          </cell>
          <cell r="J6" t="str">
            <v>CSP0741</v>
          </cell>
        </row>
        <row r="7">
          <cell r="C7" t="str">
            <v>CONTRATANTE - COSANPA</v>
          </cell>
          <cell r="D7">
            <v>0</v>
          </cell>
          <cell r="E7">
            <v>0</v>
          </cell>
          <cell r="F7">
            <v>0</v>
          </cell>
          <cell r="G7">
            <v>0</v>
          </cell>
          <cell r="H7">
            <v>0</v>
          </cell>
          <cell r="I7" t="str">
            <v>MOEDA:</v>
          </cell>
          <cell r="J7" t="str">
            <v>REAL</v>
          </cell>
        </row>
        <row r="8">
          <cell r="C8" t="str">
            <v>SISTEMA DE ABASTECIMENTO DE ÁGUA DA CIDADE DE MARABÁ</v>
          </cell>
          <cell r="D8">
            <v>0</v>
          </cell>
          <cell r="E8">
            <v>0</v>
          </cell>
          <cell r="F8">
            <v>0</v>
          </cell>
          <cell r="G8">
            <v>0</v>
          </cell>
          <cell r="H8">
            <v>0</v>
          </cell>
          <cell r="I8" t="str">
            <v>SINAPI</v>
          </cell>
          <cell r="J8" t="str">
            <v>ABR/09</v>
          </cell>
        </row>
        <row r="9">
          <cell r="C9" t="str">
            <v>Título</v>
          </cell>
          <cell r="D9" t="str">
            <v>Classe</v>
          </cell>
          <cell r="E9" t="str">
            <v>Item</v>
          </cell>
          <cell r="F9" t="str">
            <v>Descrição</v>
          </cell>
          <cell r="G9" t="str">
            <v>Unid.</v>
          </cell>
          <cell r="H9" t="str">
            <v>Quant.</v>
          </cell>
          <cell r="I9" t="str">
            <v>Preço Unitário</v>
          </cell>
          <cell r="J9" t="str">
            <v>Preço Total</v>
          </cell>
          <cell r="N9" t="str">
            <v>CMT 
SEM BDI</v>
          </cell>
          <cell r="O9" t="str">
            <v>PREÇO SINAPI</v>
          </cell>
          <cell r="P9" t="str">
            <v>SINAPI - CMT</v>
          </cell>
          <cell r="Q9" t="str">
            <v>CÓDIGO SINAPI</v>
          </cell>
        </row>
        <row r="10">
          <cell r="B10">
            <v>1487</v>
          </cell>
          <cell r="C10" t="str">
            <v>Título</v>
          </cell>
          <cell r="D10" t="str">
            <v>Classe</v>
          </cell>
          <cell r="E10" t="str">
            <v>Item</v>
          </cell>
          <cell r="F10" t="str">
            <v>Descrição</v>
          </cell>
          <cell r="G10" t="str">
            <v>Unid.</v>
          </cell>
          <cell r="H10" t="str">
            <v>Quant.</v>
          </cell>
          <cell r="I10" t="str">
            <v>Preço Unitário</v>
          </cell>
          <cell r="J10" t="str">
            <v>Preço Total</v>
          </cell>
          <cell r="K10">
            <v>20.92</v>
          </cell>
          <cell r="L10">
            <v>125.52</v>
          </cell>
          <cell r="M10">
            <v>-9.5602294455077175E-4</v>
          </cell>
          <cell r="N10">
            <v>16.076923076923077</v>
          </cell>
          <cell r="O10">
            <v>0</v>
          </cell>
          <cell r="P10">
            <v>-16.076923076923077</v>
          </cell>
          <cell r="Q10" t="str">
            <v>Comp600</v>
          </cell>
        </row>
        <row r="11">
          <cell r="B11">
            <v>1488</v>
          </cell>
          <cell r="C11">
            <v>0</v>
          </cell>
          <cell r="D11" t="str">
            <v>M</v>
          </cell>
          <cell r="E11" t="str">
            <v>13.5.2</v>
          </cell>
          <cell r="F11" t="str">
            <v>Anel de borracha para PVC PBA JE DN 75</v>
          </cell>
          <cell r="G11" t="str">
            <v>pç</v>
          </cell>
          <cell r="H11">
            <v>491</v>
          </cell>
          <cell r="I11">
            <v>0.70000000000000007</v>
          </cell>
          <cell r="J11">
            <v>343.7</v>
          </cell>
          <cell r="K11">
            <v>0.69</v>
          </cell>
          <cell r="L11">
            <v>338.79</v>
          </cell>
          <cell r="M11">
            <v>1.449275362318847E-2</v>
          </cell>
          <cell r="N11">
            <v>0.53846153846153855</v>
          </cell>
          <cell r="O11">
            <v>0</v>
          </cell>
          <cell r="P11">
            <v>-0.53846153846153855</v>
          </cell>
          <cell r="Q11" t="str">
            <v>Comp601</v>
          </cell>
        </row>
        <row r="12">
          <cell r="B12">
            <v>4340</v>
          </cell>
          <cell r="C12">
            <v>0</v>
          </cell>
          <cell r="D12" t="str">
            <v>F</v>
          </cell>
          <cell r="E12" t="str">
            <v>12.1.3.1.10</v>
          </cell>
          <cell r="F12" t="str">
            <v>Abraçadeira tipo U para eletroduto DN 3/4"</v>
          </cell>
          <cell r="G12" t="str">
            <v>un</v>
          </cell>
          <cell r="H12">
            <v>98</v>
          </cell>
          <cell r="I12">
            <v>1.25</v>
          </cell>
          <cell r="J12">
            <v>122.5</v>
          </cell>
          <cell r="K12">
            <v>1.25</v>
          </cell>
          <cell r="L12">
            <v>122.5</v>
          </cell>
          <cell r="M12">
            <v>0</v>
          </cell>
          <cell r="N12">
            <v>0.56923076923076921</v>
          </cell>
          <cell r="O12">
            <v>0</v>
          </cell>
          <cell r="P12">
            <v>-0.56923076923076921</v>
          </cell>
          <cell r="Q12" t="str">
            <v>Comp602</v>
          </cell>
        </row>
        <row r="13">
          <cell r="B13">
            <v>1590</v>
          </cell>
          <cell r="C13">
            <v>0</v>
          </cell>
          <cell r="D13" t="str">
            <v>F</v>
          </cell>
          <cell r="E13" t="str">
            <v>15.1.1.9</v>
          </cell>
          <cell r="F13" t="str">
            <v>Abraçadeira tipo U para eletroduto DN 3/4" com bucha e parafuso</v>
          </cell>
          <cell r="G13" t="str">
            <v>un</v>
          </cell>
          <cell r="H13">
            <v>120</v>
          </cell>
          <cell r="I13">
            <v>3.7</v>
          </cell>
          <cell r="J13">
            <v>444</v>
          </cell>
          <cell r="K13">
            <v>3.7</v>
          </cell>
          <cell r="L13">
            <v>444</v>
          </cell>
          <cell r="M13">
            <v>2.6205450733773894E-4</v>
          </cell>
          <cell r="N13">
            <v>29.361538461538462</v>
          </cell>
          <cell r="O13">
            <v>0</v>
          </cell>
          <cell r="P13">
            <v>-29.361538461538462</v>
          </cell>
          <cell r="Q13" t="str">
            <v>Comp603</v>
          </cell>
        </row>
        <row r="14">
          <cell r="B14">
            <v>252</v>
          </cell>
          <cell r="C14">
            <v>0</v>
          </cell>
          <cell r="D14" t="str">
            <v>F</v>
          </cell>
          <cell r="E14" t="str">
            <v>4.4.2.11</v>
          </cell>
          <cell r="F14" t="str">
            <v>Acoplamento para junta Alvenius  DN 600</v>
          </cell>
          <cell r="G14" t="str">
            <v>pç</v>
          </cell>
          <cell r="H14">
            <v>7</v>
          </cell>
          <cell r="I14">
            <v>1360</v>
          </cell>
          <cell r="J14">
            <v>9520</v>
          </cell>
          <cell r="K14">
            <v>1360</v>
          </cell>
          <cell r="L14">
            <v>9520</v>
          </cell>
          <cell r="M14">
            <v>-3.3222591362126463E-3</v>
          </cell>
          <cell r="N14">
            <v>20.76923076923077</v>
          </cell>
          <cell r="O14">
            <v>0</v>
          </cell>
          <cell r="P14">
            <v>-20.76923076923077</v>
          </cell>
          <cell r="Q14" t="str">
            <v>Comp604</v>
          </cell>
        </row>
        <row r="15">
          <cell r="B15">
            <v>1466</v>
          </cell>
          <cell r="C15">
            <v>0</v>
          </cell>
          <cell r="D15" t="str">
            <v>F</v>
          </cell>
          <cell r="E15" t="str">
            <v>13.4.1</v>
          </cell>
          <cell r="F15" t="str">
            <v>Adaptador PVC PBA à bolsa de fofo DN 100</v>
          </cell>
          <cell r="G15" t="str">
            <v>pç</v>
          </cell>
          <cell r="H15">
            <v>6</v>
          </cell>
          <cell r="I15">
            <v>104.62</v>
          </cell>
          <cell r="J15">
            <v>627.72</v>
          </cell>
          <cell r="K15">
            <v>104.62</v>
          </cell>
          <cell r="L15">
            <v>627.72</v>
          </cell>
          <cell r="M15">
            <v>0</v>
          </cell>
          <cell r="N15">
            <v>85.57692307692308</v>
          </cell>
          <cell r="O15">
            <v>0</v>
          </cell>
          <cell r="P15">
            <v>-85.57692307692308</v>
          </cell>
          <cell r="Q15" t="str">
            <v>Comp605</v>
          </cell>
        </row>
        <row r="16">
          <cell r="B16">
            <v>1702</v>
          </cell>
          <cell r="C16">
            <v>0</v>
          </cell>
          <cell r="D16" t="str">
            <v>F</v>
          </cell>
          <cell r="E16" t="str">
            <v>15.5.1.12</v>
          </cell>
          <cell r="F16" t="str">
            <v xml:space="preserve">Alça pré-formada de distribuição </v>
          </cell>
          <cell r="G16" t="str">
            <v>un</v>
          </cell>
          <cell r="H16">
            <v>14</v>
          </cell>
          <cell r="I16">
            <v>3.28</v>
          </cell>
          <cell r="J16">
            <v>45.92</v>
          </cell>
          <cell r="K16">
            <v>3.28</v>
          </cell>
          <cell r="L16">
            <v>45.92</v>
          </cell>
          <cell r="M16">
            <v>-4.9377839225872577E-5</v>
          </cell>
          <cell r="N16">
            <v>155.77692307692305</v>
          </cell>
          <cell r="O16">
            <v>0</v>
          </cell>
          <cell r="P16">
            <v>-155.77692307692305</v>
          </cell>
          <cell r="Q16" t="str">
            <v>Comp606</v>
          </cell>
        </row>
        <row r="17">
          <cell r="B17">
            <v>2130</v>
          </cell>
          <cell r="C17">
            <v>0</v>
          </cell>
          <cell r="D17" t="str">
            <v>F</v>
          </cell>
          <cell r="E17" t="str">
            <v>2.2.2.9</v>
          </cell>
          <cell r="F17" t="str">
            <v>Anel Borracha Para Tubo Pvc Rede Esgoto Eb 644 Dn 100mm</v>
          </cell>
          <cell r="G17" t="str">
            <v>pç</v>
          </cell>
          <cell r="H17">
            <v>18794</v>
          </cell>
          <cell r="I17">
            <v>2.59</v>
          </cell>
          <cell r="J17">
            <v>48676.46</v>
          </cell>
          <cell r="K17">
            <v>2.59</v>
          </cell>
          <cell r="L17">
            <v>48676.46</v>
          </cell>
          <cell r="M17">
            <v>-8.9686098654708779E-3</v>
          </cell>
          <cell r="N17">
            <v>1.7</v>
          </cell>
          <cell r="O17">
            <v>0</v>
          </cell>
          <cell r="P17">
            <v>-1.7</v>
          </cell>
          <cell r="Q17" t="str">
            <v>Comp607</v>
          </cell>
        </row>
        <row r="18">
          <cell r="B18">
            <v>2067</v>
          </cell>
          <cell r="C18">
            <v>0</v>
          </cell>
          <cell r="D18" t="str">
            <v>F</v>
          </cell>
          <cell r="E18" t="str">
            <v>2.1.7.2.1</v>
          </cell>
          <cell r="F18" t="str">
            <v>Anel Borracha Para Tubo Pvc Rede Esgoto Eb 644 Dn 150mm</v>
          </cell>
          <cell r="G18" t="str">
            <v>pç</v>
          </cell>
          <cell r="H18">
            <v>10869</v>
          </cell>
          <cell r="I18">
            <v>6.34</v>
          </cell>
          <cell r="J18">
            <v>68909.460000000006</v>
          </cell>
          <cell r="K18">
            <v>6.34</v>
          </cell>
          <cell r="L18">
            <v>68909.460000000006</v>
          </cell>
          <cell r="M18">
            <v>-2.4154589371979673E-3</v>
          </cell>
          <cell r="N18">
            <v>3.1769230769230767</v>
          </cell>
          <cell r="O18">
            <v>0</v>
          </cell>
          <cell r="P18">
            <v>-3.1769230769230767</v>
          </cell>
          <cell r="Q18" t="str">
            <v>Comp608</v>
          </cell>
        </row>
        <row r="19">
          <cell r="B19">
            <v>2068</v>
          </cell>
          <cell r="C19">
            <v>0</v>
          </cell>
          <cell r="D19" t="str">
            <v>F</v>
          </cell>
          <cell r="E19" t="str">
            <v>2.1.7.2.2</v>
          </cell>
          <cell r="F19" t="str">
            <v>Anel Borracha Para Tubo Pvc Rede Esgoto Eb 644 Dn 200mm</v>
          </cell>
          <cell r="G19" t="str">
            <v>pç</v>
          </cell>
          <cell r="H19">
            <v>499</v>
          </cell>
          <cell r="I19">
            <v>9.41</v>
          </cell>
          <cell r="J19">
            <v>4695.59</v>
          </cell>
          <cell r="K19">
            <v>9.41</v>
          </cell>
          <cell r="L19">
            <v>4695.59</v>
          </cell>
          <cell r="M19">
            <v>0</v>
          </cell>
          <cell r="N19">
            <v>85.57692307692308</v>
          </cell>
          <cell r="O19">
            <v>0</v>
          </cell>
          <cell r="P19">
            <v>-85.57692307692308</v>
          </cell>
          <cell r="Q19" t="str">
            <v>Comp609</v>
          </cell>
        </row>
        <row r="20">
          <cell r="B20">
            <v>2221</v>
          </cell>
          <cell r="C20">
            <v>0</v>
          </cell>
          <cell r="D20" t="str">
            <v>F</v>
          </cell>
          <cell r="E20" t="str">
            <v>3.1.7.2.2</v>
          </cell>
          <cell r="F20" t="str">
            <v>Anel Borracha Para Tubo Pvc Rede Esgoto Eb 644 Dn 250mm</v>
          </cell>
          <cell r="G20" t="str">
            <v>pç</v>
          </cell>
          <cell r="H20">
            <v>338</v>
          </cell>
          <cell r="I20">
            <v>18.21</v>
          </cell>
          <cell r="J20">
            <v>6154.98</v>
          </cell>
          <cell r="K20">
            <v>18.21</v>
          </cell>
          <cell r="L20">
            <v>6154.98</v>
          </cell>
          <cell r="M20">
            <v>-4.9377839225872577E-5</v>
          </cell>
          <cell r="N20">
            <v>155.77692307692305</v>
          </cell>
          <cell r="O20">
            <v>0</v>
          </cell>
          <cell r="P20">
            <v>-155.77692307692305</v>
          </cell>
          <cell r="Q20" t="str">
            <v>Comp610</v>
          </cell>
        </row>
        <row r="21">
          <cell r="B21">
            <v>3265</v>
          </cell>
          <cell r="C21">
            <v>0</v>
          </cell>
          <cell r="D21" t="str">
            <v>F</v>
          </cell>
          <cell r="E21" t="str">
            <v>7.1.7.2.4</v>
          </cell>
          <cell r="F21" t="str">
            <v>Anel Borracha Para Tubo Pvc Rede Esgoto Eb 644 Dn 300mm</v>
          </cell>
          <cell r="G21" t="str">
            <v>pç</v>
          </cell>
          <cell r="H21">
            <v>95</v>
          </cell>
          <cell r="I21">
            <v>32.380000000000003</v>
          </cell>
          <cell r="J21">
            <v>3076.1</v>
          </cell>
          <cell r="K21">
            <v>32.380000000000003</v>
          </cell>
          <cell r="L21">
            <v>3076.1</v>
          </cell>
          <cell r="M21">
            <v>-6.0975609756086513E-4</v>
          </cell>
          <cell r="N21">
            <v>12.607692307692307</v>
          </cell>
          <cell r="O21">
            <v>0</v>
          </cell>
          <cell r="P21">
            <v>-12.607692307692307</v>
          </cell>
          <cell r="Q21" t="str">
            <v>Comp611</v>
          </cell>
        </row>
        <row r="22">
          <cell r="B22">
            <v>2222</v>
          </cell>
          <cell r="C22">
            <v>0</v>
          </cell>
          <cell r="D22" t="str">
            <v>F</v>
          </cell>
          <cell r="E22" t="str">
            <v>3.1.7.2.3</v>
          </cell>
          <cell r="F22" t="str">
            <v>Anel Borracha Para Tubo Pvc Rede Esgoto Eb 644 Dn 350mm</v>
          </cell>
          <cell r="G22" t="str">
            <v>pç</v>
          </cell>
          <cell r="H22">
            <v>138</v>
          </cell>
          <cell r="I22">
            <v>38.869999999999997</v>
          </cell>
          <cell r="J22">
            <v>5364.06</v>
          </cell>
          <cell r="K22">
            <v>38.869999999999997</v>
          </cell>
          <cell r="L22">
            <v>5364.06</v>
          </cell>
          <cell r="M22">
            <v>-7.3827980804719306E-4</v>
          </cell>
          <cell r="N22">
            <v>20.823076923076922</v>
          </cell>
          <cell r="O22">
            <v>0</v>
          </cell>
          <cell r="P22">
            <v>-20.823076923076922</v>
          </cell>
          <cell r="Q22" t="str">
            <v>Comp612</v>
          </cell>
        </row>
        <row r="23">
          <cell r="B23">
            <v>2069</v>
          </cell>
          <cell r="C23">
            <v>0</v>
          </cell>
          <cell r="D23" t="str">
            <v>F</v>
          </cell>
          <cell r="E23" t="str">
            <v>2.1.7.2.3</v>
          </cell>
          <cell r="F23" t="str">
            <v>Anel Borracha Para Tubo Pvc Rede Esgoto Eb 644 Dn 400mm</v>
          </cell>
          <cell r="G23" t="str">
            <v>pç</v>
          </cell>
          <cell r="H23">
            <v>115</v>
          </cell>
          <cell r="I23">
            <v>48.83</v>
          </cell>
          <cell r="J23">
            <v>5615.45</v>
          </cell>
          <cell r="K23">
            <v>48.83</v>
          </cell>
          <cell r="L23">
            <v>5615.45</v>
          </cell>
          <cell r="M23">
            <v>0</v>
          </cell>
          <cell r="N23">
            <v>0.7615384615384615</v>
          </cell>
          <cell r="O23">
            <v>0</v>
          </cell>
          <cell r="P23">
            <v>-0.7615384615384615</v>
          </cell>
          <cell r="Q23" t="str">
            <v>Comp613</v>
          </cell>
        </row>
        <row r="24">
          <cell r="B24">
            <v>1467</v>
          </cell>
          <cell r="C24">
            <v>0</v>
          </cell>
          <cell r="D24" t="str">
            <v>F</v>
          </cell>
          <cell r="E24" t="str">
            <v>13.4.2</v>
          </cell>
          <cell r="F24" t="str">
            <v>Anel de borracha para PVC PBA JE DN  75</v>
          </cell>
          <cell r="G24" t="str">
            <v>pç</v>
          </cell>
          <cell r="H24">
            <v>491</v>
          </cell>
          <cell r="I24">
            <v>3.46</v>
          </cell>
          <cell r="J24">
            <v>1698.86</v>
          </cell>
          <cell r="K24">
            <v>3.46</v>
          </cell>
          <cell r="L24">
            <v>1698.86</v>
          </cell>
          <cell r="M24">
            <v>-2.4154589371979673E-3</v>
          </cell>
          <cell r="N24">
            <v>3.1769230769230767</v>
          </cell>
          <cell r="O24">
            <v>0</v>
          </cell>
          <cell r="P24">
            <v>-3.1769230769230767</v>
          </cell>
          <cell r="Q24" t="str">
            <v>Comp614</v>
          </cell>
        </row>
        <row r="25">
          <cell r="B25">
            <v>1468</v>
          </cell>
          <cell r="C25">
            <v>0</v>
          </cell>
          <cell r="D25" t="str">
            <v>F</v>
          </cell>
          <cell r="E25" t="str">
            <v>13.4.3</v>
          </cell>
          <cell r="F25" t="str">
            <v>Anel de borracha para PVC PBA JE DN 100</v>
          </cell>
          <cell r="G25" t="str">
            <v>pç</v>
          </cell>
          <cell r="H25">
            <v>79</v>
          </cell>
          <cell r="I25">
            <v>3.69</v>
          </cell>
          <cell r="J25">
            <v>291.51</v>
          </cell>
          <cell r="K25">
            <v>3.69</v>
          </cell>
          <cell r="L25">
            <v>291.51</v>
          </cell>
          <cell r="M25">
            <v>7.9833333333345635E-4</v>
          </cell>
          <cell r="N25">
            <v>9238.1384615384632</v>
          </cell>
          <cell r="O25">
            <v>0</v>
          </cell>
          <cell r="P25">
            <v>-9238.1384615384632</v>
          </cell>
          <cell r="Q25" t="str">
            <v>Comp615</v>
          </cell>
        </row>
        <row r="26">
          <cell r="B26">
            <v>1608</v>
          </cell>
          <cell r="C26">
            <v>0</v>
          </cell>
          <cell r="D26" t="str">
            <v>F</v>
          </cell>
          <cell r="E26" t="str">
            <v>15.2.1.8</v>
          </cell>
          <cell r="F26" t="str">
            <v>Ar condicionado split 60.000BTU´S 220v - Teto/Parede</v>
          </cell>
          <cell r="G26" t="str">
            <v>un</v>
          </cell>
          <cell r="H26">
            <v>1</v>
          </cell>
          <cell r="I26">
            <v>10000</v>
          </cell>
          <cell r="J26">
            <v>10000</v>
          </cell>
          <cell r="K26">
            <v>10000</v>
          </cell>
          <cell r="L26">
            <v>10000</v>
          </cell>
          <cell r="M26">
            <v>-0.91869069317867991</v>
          </cell>
          <cell r="N26">
            <v>2264.7769230769227</v>
          </cell>
          <cell r="O26">
            <v>0</v>
          </cell>
          <cell r="P26">
            <v>-2264.7769230769227</v>
          </cell>
          <cell r="Q26" t="str">
            <v>Comp616</v>
          </cell>
        </row>
        <row r="27">
          <cell r="B27">
            <v>1667</v>
          </cell>
          <cell r="C27">
            <v>0</v>
          </cell>
          <cell r="D27" t="str">
            <v>F</v>
          </cell>
          <cell r="E27" t="str">
            <v>15.3.1.15</v>
          </cell>
          <cell r="F27" t="str">
            <v>Arandela a prova de gases vapores e pó, em alumínio fundido, para lâmpada mista até 250W</v>
          </cell>
          <cell r="G27" t="str">
            <v>un</v>
          </cell>
          <cell r="H27">
            <v>22</v>
          </cell>
          <cell r="I27">
            <v>119.6</v>
          </cell>
          <cell r="J27">
            <v>2631.2</v>
          </cell>
          <cell r="K27">
            <v>119.6</v>
          </cell>
          <cell r="L27">
            <v>2631.2</v>
          </cell>
          <cell r="M27">
            <v>-1.3133701076972759E-4</v>
          </cell>
          <cell r="N27">
            <v>58.561538461538454</v>
          </cell>
          <cell r="O27">
            <v>0</v>
          </cell>
          <cell r="P27">
            <v>-58.561538461538454</v>
          </cell>
          <cell r="Q27" t="str">
            <v>Comp617</v>
          </cell>
        </row>
        <row r="28">
          <cell r="B28">
            <v>4401</v>
          </cell>
          <cell r="C28">
            <v>0</v>
          </cell>
          <cell r="D28" t="str">
            <v>F</v>
          </cell>
          <cell r="E28" t="str">
            <v>12.2.1.1</v>
          </cell>
          <cell r="F28" t="str">
            <v>Armação secundária de 1 estribo</v>
          </cell>
          <cell r="G28" t="str">
            <v>un</v>
          </cell>
          <cell r="H28">
            <v>5</v>
          </cell>
          <cell r="I28">
            <v>11.9</v>
          </cell>
          <cell r="J28">
            <v>59.5</v>
          </cell>
          <cell r="K28">
            <v>11.9</v>
          </cell>
          <cell r="L28">
            <v>59.5</v>
          </cell>
          <cell r="M28">
            <v>0</v>
          </cell>
          <cell r="N28">
            <v>103.25384615384614</v>
          </cell>
          <cell r="O28">
            <v>0</v>
          </cell>
          <cell r="P28">
            <v>-103.25384615384614</v>
          </cell>
          <cell r="Q28" t="str">
            <v>Comp618</v>
          </cell>
        </row>
        <row r="29">
          <cell r="B29">
            <v>2326</v>
          </cell>
          <cell r="C29">
            <v>0</v>
          </cell>
          <cell r="D29" t="str">
            <v>F</v>
          </cell>
          <cell r="E29" t="str">
            <v>3.4.8.1</v>
          </cell>
          <cell r="F29" t="str">
            <v xml:space="preserve">Arruela de Borracha para Flange PN 10 DN  50 mm </v>
          </cell>
          <cell r="G29" t="str">
            <v>UND.</v>
          </cell>
          <cell r="H29">
            <v>70</v>
          </cell>
          <cell r="I29">
            <v>16.579999999999998</v>
          </cell>
          <cell r="J29">
            <v>1160.5999999999999</v>
          </cell>
          <cell r="K29">
            <v>16.579999999999998</v>
          </cell>
          <cell r="L29">
            <v>1160.5999999999999</v>
          </cell>
          <cell r="M29">
            <v>-2.134471718249209E-4</v>
          </cell>
          <cell r="N29">
            <v>144.12307692307692</v>
          </cell>
          <cell r="O29">
            <v>0</v>
          </cell>
          <cell r="P29">
            <v>-144.12307692307692</v>
          </cell>
          <cell r="Q29" t="str">
            <v>Comp619</v>
          </cell>
        </row>
        <row r="30">
          <cell r="B30">
            <v>407</v>
          </cell>
          <cell r="C30">
            <v>0</v>
          </cell>
          <cell r="D30" t="str">
            <v>F</v>
          </cell>
          <cell r="E30" t="str">
            <v>7.1.4.20</v>
          </cell>
          <cell r="F30" t="str">
            <v>Arruelas borracha p/ flanges PN 10 DN  50 0,020 kg</v>
          </cell>
          <cell r="G30" t="str">
            <v>pc</v>
          </cell>
          <cell r="H30">
            <v>6</v>
          </cell>
          <cell r="I30">
            <v>16.579999999999998</v>
          </cell>
          <cell r="J30">
            <v>99.48</v>
          </cell>
          <cell r="K30">
            <v>16.579999999999998</v>
          </cell>
          <cell r="L30">
            <v>99.48</v>
          </cell>
          <cell r="M30">
            <v>0</v>
          </cell>
          <cell r="N30">
            <v>177.1076923076923</v>
          </cell>
          <cell r="O30">
            <v>0</v>
          </cell>
          <cell r="P30">
            <v>-177.1076923076923</v>
          </cell>
          <cell r="Q30" t="str">
            <v>Comp620</v>
          </cell>
        </row>
        <row r="31">
          <cell r="B31">
            <v>136</v>
          </cell>
          <cell r="C31">
            <v>0</v>
          </cell>
          <cell r="D31" t="str">
            <v>F</v>
          </cell>
          <cell r="E31" t="str">
            <v>3.3.3.4</v>
          </cell>
          <cell r="F31" t="str">
            <v>Arruela de Borracha para Flange PN 10 DN 100 mm</v>
          </cell>
          <cell r="G31" t="str">
            <v>un</v>
          </cell>
          <cell r="H31">
            <v>80</v>
          </cell>
          <cell r="I31">
            <v>29.39</v>
          </cell>
          <cell r="J31">
            <v>2351.1999999999998</v>
          </cell>
          <cell r="K31">
            <v>29.39</v>
          </cell>
          <cell r="L31">
            <v>2351.1999999999998</v>
          </cell>
          <cell r="M31">
            <v>4.6176509471376193E-3</v>
          </cell>
          <cell r="N31">
            <v>818.36153846153832</v>
          </cell>
          <cell r="O31">
            <v>0</v>
          </cell>
          <cell r="P31">
            <v>-818.36153846153832</v>
          </cell>
          <cell r="Q31" t="str">
            <v>Comp621</v>
          </cell>
        </row>
        <row r="32">
          <cell r="B32">
            <v>408</v>
          </cell>
          <cell r="C32">
            <v>0</v>
          </cell>
          <cell r="D32" t="str">
            <v>F</v>
          </cell>
          <cell r="E32" t="str">
            <v>7.1.4.21</v>
          </cell>
          <cell r="F32" t="str">
            <v>Arruelas borracha p/ flanges PN 10 DN 100 0,040 kg</v>
          </cell>
          <cell r="G32" t="str">
            <v>pc</v>
          </cell>
          <cell r="H32">
            <v>3</v>
          </cell>
          <cell r="I32">
            <v>29.39</v>
          </cell>
          <cell r="J32">
            <v>88.17</v>
          </cell>
          <cell r="K32">
            <v>29.39</v>
          </cell>
          <cell r="L32">
            <v>88.17</v>
          </cell>
          <cell r="M32">
            <v>0</v>
          </cell>
          <cell r="N32">
            <v>126.86153846153847</v>
          </cell>
          <cell r="O32">
            <v>0</v>
          </cell>
          <cell r="P32">
            <v>-126.86153846153847</v>
          </cell>
          <cell r="Q32" t="str">
            <v>Comp622</v>
          </cell>
        </row>
        <row r="33">
          <cell r="B33">
            <v>2404</v>
          </cell>
          <cell r="C33">
            <v>0</v>
          </cell>
          <cell r="D33" t="str">
            <v>F</v>
          </cell>
          <cell r="E33" t="str">
            <v>3.5.10.2.4</v>
          </cell>
          <cell r="F33" t="str">
            <v xml:space="preserve">Arruela de Borracha para Flange PN 10 DN 150 mm </v>
          </cell>
          <cell r="G33" t="str">
            <v>und</v>
          </cell>
          <cell r="H33">
            <v>57</v>
          </cell>
          <cell r="I33">
            <v>40.729999999999997</v>
          </cell>
          <cell r="J33">
            <v>2321.61</v>
          </cell>
          <cell r="K33">
            <v>40.729999999999997</v>
          </cell>
          <cell r="L33">
            <v>2321.61</v>
          </cell>
          <cell r="M33">
            <v>2.3705108450844392E-5</v>
          </cell>
          <cell r="N33">
            <v>324.50769230769231</v>
          </cell>
          <cell r="O33">
            <v>0</v>
          </cell>
          <cell r="P33">
            <v>-324.50769230769231</v>
          </cell>
          <cell r="Q33" t="str">
            <v>Comp623</v>
          </cell>
        </row>
        <row r="34">
          <cell r="B34">
            <v>409</v>
          </cell>
          <cell r="C34">
            <v>0</v>
          </cell>
          <cell r="D34" t="str">
            <v>F</v>
          </cell>
          <cell r="E34" t="str">
            <v>7.1.4.22</v>
          </cell>
          <cell r="F34" t="str">
            <v>Arruelas borracha p/ flanges PN 10 DN 150 0,060 kg</v>
          </cell>
          <cell r="G34" t="str">
            <v>pc</v>
          </cell>
          <cell r="H34">
            <v>6</v>
          </cell>
          <cell r="I34">
            <v>40.729999999999997</v>
          </cell>
          <cell r="J34">
            <v>244.38</v>
          </cell>
          <cell r="K34">
            <v>40.729999999999997</v>
          </cell>
          <cell r="L34">
            <v>244.38</v>
          </cell>
          <cell r="M34">
            <v>0</v>
          </cell>
          <cell r="N34">
            <v>4.5384615384615383</v>
          </cell>
          <cell r="O34">
            <v>0</v>
          </cell>
          <cell r="P34">
            <v>-4.5384615384615383</v>
          </cell>
          <cell r="Q34" t="str">
            <v>Comp624</v>
          </cell>
        </row>
        <row r="35">
          <cell r="B35">
            <v>979</v>
          </cell>
          <cell r="C35">
            <v>0</v>
          </cell>
          <cell r="D35" t="str">
            <v>F</v>
          </cell>
          <cell r="E35" t="str">
            <v>7.5.3.2.6</v>
          </cell>
          <cell r="F35" t="str">
            <v xml:space="preserve">Arruela de Borracha para Flange PN 10 DN 200 mm </v>
          </cell>
          <cell r="G35" t="str">
            <v>und.</v>
          </cell>
          <cell r="H35">
            <v>265</v>
          </cell>
          <cell r="I35">
            <v>50.35</v>
          </cell>
          <cell r="J35">
            <v>13342.75</v>
          </cell>
          <cell r="K35">
            <v>50.35</v>
          </cell>
          <cell r="L35">
            <v>13342.75</v>
          </cell>
          <cell r="M35">
            <v>0</v>
          </cell>
          <cell r="N35">
            <v>7.8692307692307697</v>
          </cell>
          <cell r="O35">
            <v>0</v>
          </cell>
          <cell r="P35">
            <v>-7.8692307692307697</v>
          </cell>
          <cell r="Q35" t="str">
            <v>Comp625</v>
          </cell>
        </row>
        <row r="36">
          <cell r="B36">
            <v>410</v>
          </cell>
          <cell r="C36">
            <v>0</v>
          </cell>
          <cell r="D36" t="str">
            <v>F</v>
          </cell>
          <cell r="E36" t="str">
            <v>7.1.4.23</v>
          </cell>
          <cell r="F36" t="str">
            <v>Arruelas borracha p/ flanges PN 10 DN 200 0,090 kg</v>
          </cell>
          <cell r="G36" t="str">
            <v>pc</v>
          </cell>
          <cell r="H36">
            <v>3</v>
          </cell>
          <cell r="I36">
            <v>50.35</v>
          </cell>
          <cell r="J36">
            <v>151.05000000000001</v>
          </cell>
          <cell r="K36">
            <v>50.35</v>
          </cell>
          <cell r="L36">
            <v>151.05000000000001</v>
          </cell>
          <cell r="M36">
            <v>-1.6447368421051989E-3</v>
          </cell>
          <cell r="N36">
            <v>9.338461538461539</v>
          </cell>
          <cell r="O36">
            <v>0</v>
          </cell>
          <cell r="P36">
            <v>-9.338461538461539</v>
          </cell>
          <cell r="Q36" t="str">
            <v>Comp626</v>
          </cell>
        </row>
        <row r="37">
          <cell r="B37">
            <v>2402</v>
          </cell>
          <cell r="C37">
            <v>0</v>
          </cell>
          <cell r="D37" t="str">
            <v>F</v>
          </cell>
          <cell r="E37" t="str">
            <v>3.5.10.2.2</v>
          </cell>
          <cell r="F37" t="str">
            <v xml:space="preserve">Arruela de Borracha para Flange PN 10 DN 250 mm </v>
          </cell>
          <cell r="G37" t="str">
            <v>und</v>
          </cell>
          <cell r="H37">
            <v>11</v>
          </cell>
          <cell r="I37">
            <v>98.89</v>
          </cell>
          <cell r="J37">
            <v>1087.79</v>
          </cell>
          <cell r="K37">
            <v>98.89</v>
          </cell>
          <cell r="L37">
            <v>1087.79</v>
          </cell>
          <cell r="M37">
            <v>0</v>
          </cell>
          <cell r="N37">
            <v>2.4307692307692306</v>
          </cell>
          <cell r="O37">
            <v>0</v>
          </cell>
          <cell r="P37">
            <v>-2.4307692307692306</v>
          </cell>
          <cell r="Q37" t="str">
            <v>Comp627</v>
          </cell>
        </row>
        <row r="38">
          <cell r="B38">
            <v>980</v>
          </cell>
          <cell r="C38">
            <v>0</v>
          </cell>
          <cell r="D38" t="str">
            <v>F</v>
          </cell>
          <cell r="E38" t="str">
            <v>7.5.3.2.7</v>
          </cell>
          <cell r="F38" t="str">
            <v xml:space="preserve">Arruela de Borracha para Flange PN 10 DN 300 mm </v>
          </cell>
          <cell r="G38" t="str">
            <v>und.</v>
          </cell>
          <cell r="H38">
            <v>14</v>
          </cell>
          <cell r="I38">
            <v>178.41</v>
          </cell>
          <cell r="J38">
            <v>2497.7399999999998</v>
          </cell>
          <cell r="K38">
            <v>178.41</v>
          </cell>
          <cell r="L38">
            <v>2497.7399999999998</v>
          </cell>
          <cell r="M38">
            <v>-1.2953367875647714E-3</v>
          </cell>
          <cell r="N38">
            <v>5.9307692307692301</v>
          </cell>
          <cell r="O38">
            <v>0</v>
          </cell>
          <cell r="P38">
            <v>-5.9307692307692301</v>
          </cell>
          <cell r="Q38" t="str">
            <v>Comp628</v>
          </cell>
        </row>
        <row r="39">
          <cell r="B39">
            <v>1130</v>
          </cell>
          <cell r="C39">
            <v>0</v>
          </cell>
          <cell r="D39" t="str">
            <v>F</v>
          </cell>
          <cell r="E39" t="str">
            <v>8.3.4.2</v>
          </cell>
          <cell r="F39" t="str">
            <v>Arruela borracha p/ flange pn10 dn  300 0,140 kg</v>
          </cell>
          <cell r="G39" t="str">
            <v>pc</v>
          </cell>
          <cell r="H39">
            <v>32</v>
          </cell>
          <cell r="I39">
            <v>178.41</v>
          </cell>
          <cell r="J39">
            <v>5709.12</v>
          </cell>
          <cell r="K39">
            <v>178.41</v>
          </cell>
          <cell r="L39">
            <v>5709.12</v>
          </cell>
          <cell r="M39">
            <v>-6.9881201956667471E-4</v>
          </cell>
          <cell r="N39">
            <v>11</v>
          </cell>
          <cell r="O39">
            <v>0</v>
          </cell>
          <cell r="P39">
            <v>-11</v>
          </cell>
          <cell r="Q39" t="str">
            <v>Comp629</v>
          </cell>
        </row>
        <row r="40">
          <cell r="B40">
            <v>2698</v>
          </cell>
          <cell r="C40">
            <v>0</v>
          </cell>
          <cell r="D40" t="str">
            <v>F</v>
          </cell>
          <cell r="E40" t="str">
            <v>4.5.10.2.1</v>
          </cell>
          <cell r="F40" t="str">
            <v xml:space="preserve">Arruela de Borracha para Flange PN 10 DN 350 mm </v>
          </cell>
          <cell r="G40" t="str">
            <v>und</v>
          </cell>
          <cell r="H40">
            <v>1</v>
          </cell>
          <cell r="I40">
            <v>218.44</v>
          </cell>
          <cell r="J40">
            <v>218.44</v>
          </cell>
          <cell r="K40">
            <v>218.44</v>
          </cell>
          <cell r="L40">
            <v>218.44</v>
          </cell>
          <cell r="M40">
            <v>-9.5757575757571267E-4</v>
          </cell>
          <cell r="N40">
            <v>634.00769230769231</v>
          </cell>
          <cell r="O40">
            <v>0</v>
          </cell>
          <cell r="P40">
            <v>-634.00769230769231</v>
          </cell>
          <cell r="Q40" t="str">
            <v>Comp630</v>
          </cell>
        </row>
        <row r="41">
          <cell r="B41">
            <v>981</v>
          </cell>
          <cell r="C41">
            <v>0</v>
          </cell>
          <cell r="D41" t="str">
            <v>F</v>
          </cell>
          <cell r="E41" t="str">
            <v>7.5.3.2.8</v>
          </cell>
          <cell r="F41" t="str">
            <v xml:space="preserve">Arruela de Borracha para Flange PN 10 DN 400 mm </v>
          </cell>
          <cell r="G41" t="str">
            <v>und.</v>
          </cell>
          <cell r="H41">
            <v>47</v>
          </cell>
          <cell r="I41">
            <v>235.4</v>
          </cell>
          <cell r="J41">
            <v>11063.8</v>
          </cell>
          <cell r="K41">
            <v>235.4</v>
          </cell>
          <cell r="L41">
            <v>11063.8</v>
          </cell>
          <cell r="M41">
            <v>-8.1913066455274741E-4</v>
          </cell>
          <cell r="N41">
            <v>1163.5076923076922</v>
          </cell>
          <cell r="O41">
            <v>0</v>
          </cell>
          <cell r="P41">
            <v>-1163.5076923076922</v>
          </cell>
          <cell r="Q41" t="str">
            <v>Comp631</v>
          </cell>
        </row>
        <row r="42">
          <cell r="B42">
            <v>422</v>
          </cell>
          <cell r="C42">
            <v>0</v>
          </cell>
          <cell r="D42" t="str">
            <v>F</v>
          </cell>
          <cell r="E42" t="str">
            <v>7.1.5.11</v>
          </cell>
          <cell r="F42" t="str">
            <v>Arruelas borracha p/ flanges  DN400  0,200kg</v>
          </cell>
          <cell r="G42" t="str">
            <v>pc</v>
          </cell>
          <cell r="H42">
            <v>3</v>
          </cell>
          <cell r="I42">
            <v>235.4</v>
          </cell>
          <cell r="J42">
            <v>706.2</v>
          </cell>
          <cell r="K42">
            <v>235.4</v>
          </cell>
          <cell r="L42">
            <v>706.2</v>
          </cell>
          <cell r="M42">
            <v>7.6618512573567443E-4</v>
          </cell>
          <cell r="N42">
            <v>1798.4923076923076</v>
          </cell>
          <cell r="O42">
            <v>0</v>
          </cell>
          <cell r="P42">
            <v>-1798.4923076923076</v>
          </cell>
          <cell r="Q42" t="str">
            <v>Comp632</v>
          </cell>
        </row>
        <row r="43">
          <cell r="B43">
            <v>138</v>
          </cell>
          <cell r="C43">
            <v>0</v>
          </cell>
          <cell r="D43" t="str">
            <v>F</v>
          </cell>
          <cell r="E43" t="str">
            <v>3.3.3.6</v>
          </cell>
          <cell r="F43" t="str">
            <v>Arruela de Borracha para Flange PN 10 DN 500 mm</v>
          </cell>
          <cell r="G43" t="str">
            <v>un</v>
          </cell>
          <cell r="H43">
            <v>8</v>
          </cell>
          <cell r="I43">
            <v>241.74</v>
          </cell>
          <cell r="J43">
            <v>1933.92</v>
          </cell>
          <cell r="K43">
            <v>241.74</v>
          </cell>
          <cell r="L43">
            <v>1933.92</v>
          </cell>
          <cell r="M43">
            <v>7.6618512573567443E-4</v>
          </cell>
          <cell r="N43">
            <v>1798.4923076923076</v>
          </cell>
          <cell r="O43">
            <v>0</v>
          </cell>
          <cell r="P43">
            <v>-1798.4923076923076</v>
          </cell>
          <cell r="Q43" t="str">
            <v>Comp633</v>
          </cell>
        </row>
        <row r="44">
          <cell r="B44">
            <v>137</v>
          </cell>
          <cell r="C44">
            <v>0</v>
          </cell>
          <cell r="D44" t="str">
            <v>F</v>
          </cell>
          <cell r="E44" t="str">
            <v>3.3.3.5</v>
          </cell>
          <cell r="F44" t="str">
            <v>Arruela de Borracha para Flange PN 10 DN 600 mm</v>
          </cell>
          <cell r="G44" t="str">
            <v>un</v>
          </cell>
          <cell r="H44">
            <v>10</v>
          </cell>
          <cell r="I44">
            <v>502.88</v>
          </cell>
          <cell r="J44">
            <v>5028.8</v>
          </cell>
          <cell r="K44">
            <v>502.88</v>
          </cell>
          <cell r="L44">
            <v>5028.8</v>
          </cell>
          <cell r="M44">
            <v>7.6618512573567443E-4</v>
          </cell>
          <cell r="N44">
            <v>1798.4923076923076</v>
          </cell>
          <cell r="O44">
            <v>0</v>
          </cell>
          <cell r="P44">
            <v>-1798.4923076923076</v>
          </cell>
          <cell r="Q44" t="str">
            <v>Comp634</v>
          </cell>
        </row>
        <row r="45">
          <cell r="B45">
            <v>3480</v>
          </cell>
          <cell r="C45">
            <v>0</v>
          </cell>
          <cell r="D45" t="str">
            <v>F</v>
          </cell>
          <cell r="E45" t="str">
            <v>7.5.10.2.1</v>
          </cell>
          <cell r="F45" t="str">
            <v xml:space="preserve">Arruela de Borracha para Flange PN 10 DN 800 mm </v>
          </cell>
          <cell r="G45" t="str">
            <v>und</v>
          </cell>
          <cell r="H45">
            <v>1</v>
          </cell>
          <cell r="I45">
            <v>1110.92</v>
          </cell>
          <cell r="J45">
            <v>1110.92</v>
          </cell>
          <cell r="K45">
            <v>1110.92</v>
          </cell>
          <cell r="L45">
            <v>1110.92</v>
          </cell>
          <cell r="M45">
            <v>7.6618512573567443E-4</v>
          </cell>
          <cell r="N45">
            <v>1798.4923076923076</v>
          </cell>
          <cell r="O45">
            <v>0</v>
          </cell>
          <cell r="P45">
            <v>-1798.4923076923076</v>
          </cell>
          <cell r="Q45" t="str">
            <v>Comp635</v>
          </cell>
        </row>
        <row r="46">
          <cell r="B46">
            <v>4405</v>
          </cell>
          <cell r="C46">
            <v>0</v>
          </cell>
          <cell r="D46" t="str">
            <v>F</v>
          </cell>
          <cell r="E46" t="str">
            <v>12.2.1.1</v>
          </cell>
          <cell r="F46" t="str">
            <v xml:space="preserve">Arruela galvanizada Ø16mm  </v>
          </cell>
          <cell r="G46" t="str">
            <v>un</v>
          </cell>
          <cell r="H46">
            <v>5</v>
          </cell>
          <cell r="I46">
            <v>1.44</v>
          </cell>
          <cell r="J46">
            <v>7.2</v>
          </cell>
          <cell r="K46">
            <v>1.44</v>
          </cell>
          <cell r="L46">
            <v>7.2</v>
          </cell>
          <cell r="M46">
            <v>5.7142857141645464E-6</v>
          </cell>
          <cell r="N46">
            <v>6730.8076923076915</v>
          </cell>
          <cell r="O46">
            <v>0</v>
          </cell>
          <cell r="P46">
            <v>-6730.8076923076915</v>
          </cell>
          <cell r="Q46" t="str">
            <v>Comp636</v>
          </cell>
        </row>
        <row r="47">
          <cell r="B47">
            <v>247</v>
          </cell>
          <cell r="C47">
            <v>0</v>
          </cell>
          <cell r="D47" t="str">
            <v>F</v>
          </cell>
          <cell r="E47" t="str">
            <v>4.4.2.6</v>
          </cell>
          <cell r="F47" t="str">
            <v>Arruela p/ juntas flangeadas p/ DN 300 0,080 kg</v>
          </cell>
          <cell r="G47" t="str">
            <v>pc</v>
          </cell>
          <cell r="H47">
            <v>12</v>
          </cell>
          <cell r="I47">
            <v>178.41</v>
          </cell>
          <cell r="J47">
            <v>2140.92</v>
          </cell>
          <cell r="K47">
            <v>178.41</v>
          </cell>
          <cell r="L47">
            <v>2140.92</v>
          </cell>
          <cell r="M47">
            <v>-1.2870012870014325E-4</v>
          </cell>
          <cell r="N47">
            <v>59.761538461538457</v>
          </cell>
          <cell r="O47">
            <v>0</v>
          </cell>
          <cell r="P47">
            <v>-59.761538461538457</v>
          </cell>
          <cell r="Q47" t="str">
            <v>Comp637</v>
          </cell>
        </row>
        <row r="48">
          <cell r="B48">
            <v>248</v>
          </cell>
          <cell r="C48">
            <v>0</v>
          </cell>
          <cell r="D48" t="str">
            <v>F</v>
          </cell>
          <cell r="E48" t="str">
            <v>4.4.2.7</v>
          </cell>
          <cell r="F48" t="str">
            <v>Arruela p/ juntas flangeadas p/ DN 400 0,130 kg</v>
          </cell>
          <cell r="G48" t="str">
            <v>pc</v>
          </cell>
          <cell r="H48">
            <v>60</v>
          </cell>
          <cell r="I48">
            <v>235.4</v>
          </cell>
          <cell r="J48">
            <v>14124</v>
          </cell>
          <cell r="K48">
            <v>235.4</v>
          </cell>
          <cell r="L48">
            <v>14124</v>
          </cell>
          <cell r="M48">
            <v>4.2680324370469869E-4</v>
          </cell>
          <cell r="N48">
            <v>72.123076923076923</v>
          </cell>
          <cell r="O48">
            <v>0</v>
          </cell>
          <cell r="P48">
            <v>-72.123076923076923</v>
          </cell>
          <cell r="Q48" t="str">
            <v>Comp638</v>
          </cell>
        </row>
        <row r="49">
          <cell r="B49">
            <v>249</v>
          </cell>
          <cell r="C49">
            <v>0</v>
          </cell>
          <cell r="D49" t="str">
            <v>F</v>
          </cell>
          <cell r="E49" t="str">
            <v>4.4.2.8</v>
          </cell>
          <cell r="F49" t="str">
            <v>Arruela p/ juntas flangeadas p/ DN 500 0,590 kg</v>
          </cell>
          <cell r="G49" t="str">
            <v>pc</v>
          </cell>
          <cell r="H49">
            <v>60</v>
          </cell>
          <cell r="I49">
            <v>241.74</v>
          </cell>
          <cell r="J49">
            <v>14504.4</v>
          </cell>
          <cell r="K49">
            <v>241.74</v>
          </cell>
          <cell r="L49">
            <v>14504.4</v>
          </cell>
          <cell r="M49">
            <v>-3.2114756730738936E-4</v>
          </cell>
          <cell r="N49">
            <v>287.3384615384615</v>
          </cell>
          <cell r="O49">
            <v>0</v>
          </cell>
          <cell r="P49">
            <v>-287.3384615384615</v>
          </cell>
          <cell r="Q49" t="str">
            <v>Comp639</v>
          </cell>
        </row>
        <row r="50">
          <cell r="B50">
            <v>250</v>
          </cell>
          <cell r="C50">
            <v>0</v>
          </cell>
          <cell r="D50" t="str">
            <v>F</v>
          </cell>
          <cell r="E50" t="str">
            <v>4.4.2.9</v>
          </cell>
          <cell r="F50" t="str">
            <v>Arruela p/ juntas flangeadas p/ DN 600 0,280 kg</v>
          </cell>
          <cell r="G50" t="str">
            <v>pc</v>
          </cell>
          <cell r="H50">
            <v>50</v>
          </cell>
          <cell r="I50">
            <v>502.88</v>
          </cell>
          <cell r="J50">
            <v>25144</v>
          </cell>
          <cell r="K50">
            <v>502.88</v>
          </cell>
          <cell r="L50">
            <v>25144</v>
          </cell>
          <cell r="M50">
            <v>1.0760401721665591E-3</v>
          </cell>
          <cell r="N50">
            <v>42.938461538461539</v>
          </cell>
          <cell r="O50">
            <v>0</v>
          </cell>
          <cell r="P50">
            <v>-42.938461538461539</v>
          </cell>
          <cell r="Q50" t="str">
            <v>Comp640</v>
          </cell>
        </row>
        <row r="51">
          <cell r="B51">
            <v>251</v>
          </cell>
          <cell r="C51">
            <v>0</v>
          </cell>
          <cell r="D51" t="str">
            <v>F</v>
          </cell>
          <cell r="E51" t="str">
            <v>4.4.2.10</v>
          </cell>
          <cell r="F51" t="str">
            <v>Arruela p/ juntas flangeadas p/ DN 1000 2,371 kg</v>
          </cell>
          <cell r="G51" t="str">
            <v>pc</v>
          </cell>
          <cell r="H51">
            <v>6</v>
          </cell>
          <cell r="I51">
            <v>1424.11</v>
          </cell>
          <cell r="J51">
            <v>8544.66</v>
          </cell>
          <cell r="K51">
            <v>1424.11</v>
          </cell>
          <cell r="L51">
            <v>8544.66</v>
          </cell>
          <cell r="M51">
            <v>1.0760401721665591E-3</v>
          </cell>
          <cell r="N51">
            <v>42.938461538461539</v>
          </cell>
          <cell r="O51">
            <v>0</v>
          </cell>
          <cell r="P51">
            <v>-42.938461538461539</v>
          </cell>
          <cell r="Q51" t="str">
            <v>Comp641</v>
          </cell>
        </row>
        <row r="52">
          <cell r="B52">
            <v>1705</v>
          </cell>
          <cell r="C52">
            <v>0</v>
          </cell>
          <cell r="D52" t="str">
            <v>F</v>
          </cell>
          <cell r="E52" t="str">
            <v>15.5.1.15</v>
          </cell>
          <cell r="F52" t="str">
            <v>Arruela quadrada 38mm c/furo de 14mm</v>
          </cell>
          <cell r="G52" t="str">
            <v>un</v>
          </cell>
          <cell r="H52">
            <v>36</v>
          </cell>
          <cell r="I52">
            <v>0.72</v>
          </cell>
          <cell r="J52">
            <v>25.92</v>
          </cell>
          <cell r="K52">
            <v>0.72</v>
          </cell>
          <cell r="L52">
            <v>25.92</v>
          </cell>
          <cell r="M52">
            <v>-1.4116650589368618E-4</v>
          </cell>
          <cell r="N52">
            <v>326.89999999999998</v>
          </cell>
          <cell r="O52">
            <v>0</v>
          </cell>
          <cell r="P52">
            <v>-326.89999999999998</v>
          </cell>
          <cell r="Q52" t="str">
            <v>Comp642</v>
          </cell>
        </row>
        <row r="53">
          <cell r="B53">
            <v>1706</v>
          </cell>
          <cell r="C53">
            <v>0</v>
          </cell>
          <cell r="D53" t="str">
            <v>F</v>
          </cell>
          <cell r="E53" t="str">
            <v>15.5.1.16</v>
          </cell>
          <cell r="F53" t="str">
            <v>Arruela quadrada 38mm c/furo de 18mm</v>
          </cell>
          <cell r="G53" t="str">
            <v>un</v>
          </cell>
          <cell r="H53">
            <v>36</v>
          </cell>
          <cell r="I53">
            <v>1.31</v>
          </cell>
          <cell r="J53">
            <v>47.16</v>
          </cell>
          <cell r="K53">
            <v>1.31</v>
          </cell>
          <cell r="L53">
            <v>47.16</v>
          </cell>
          <cell r="M53">
            <v>-1.523519329651446E-3</v>
          </cell>
          <cell r="N53">
            <v>40.330769230769228</v>
          </cell>
          <cell r="O53">
            <v>0</v>
          </cell>
          <cell r="P53">
            <v>-40.330769230769228</v>
          </cell>
          <cell r="Q53" t="str">
            <v>Comp643</v>
          </cell>
        </row>
        <row r="54">
          <cell r="B54">
            <v>4427</v>
          </cell>
          <cell r="C54">
            <v>0</v>
          </cell>
          <cell r="D54" t="str">
            <v>F</v>
          </cell>
          <cell r="E54" t="str">
            <v>12.2.1.1</v>
          </cell>
          <cell r="F54" t="str">
            <v>Base para rele fotoeletrico, mod. B - 10a, ref. Tecnowatt ou similar</v>
          </cell>
          <cell r="G54" t="str">
            <v>un</v>
          </cell>
          <cell r="H54">
            <v>23</v>
          </cell>
          <cell r="I54">
            <v>22.36</v>
          </cell>
          <cell r="J54">
            <v>514.28</v>
          </cell>
          <cell r="K54">
            <v>22.36</v>
          </cell>
          <cell r="L54">
            <v>514.28</v>
          </cell>
          <cell r="M54">
            <v>-1.523519329651446E-3</v>
          </cell>
          <cell r="N54">
            <v>40.330769230769228</v>
          </cell>
          <cell r="O54">
            <v>0</v>
          </cell>
          <cell r="P54">
            <v>-40.330769230769228</v>
          </cell>
          <cell r="Q54" t="str">
            <v>Comp644</v>
          </cell>
        </row>
        <row r="55">
          <cell r="B55">
            <v>1116</v>
          </cell>
          <cell r="C55">
            <v>0</v>
          </cell>
          <cell r="D55" t="str">
            <v>F</v>
          </cell>
          <cell r="E55" t="str">
            <v>8.3.2.7</v>
          </cell>
          <cell r="F55" t="str">
            <v>Bastidor ("rack") plc lc-700 smar</v>
          </cell>
          <cell r="G55" t="str">
            <v>un</v>
          </cell>
          <cell r="H55">
            <v>3</v>
          </cell>
          <cell r="I55">
            <v>1140</v>
          </cell>
          <cell r="J55">
            <v>3420</v>
          </cell>
          <cell r="K55">
            <v>1140</v>
          </cell>
          <cell r="L55">
            <v>3420</v>
          </cell>
          <cell r="M55">
            <v>8.9438771707528453E-4</v>
          </cell>
          <cell r="N55">
            <v>206.6</v>
          </cell>
          <cell r="O55">
            <v>0</v>
          </cell>
          <cell r="P55">
            <v>-206.6</v>
          </cell>
          <cell r="Q55" t="str">
            <v>Comp645</v>
          </cell>
        </row>
        <row r="56">
          <cell r="B56">
            <v>1628</v>
          </cell>
          <cell r="C56">
            <v>0</v>
          </cell>
          <cell r="D56" t="str">
            <v>F</v>
          </cell>
          <cell r="E56" t="str">
            <v>15.2.2.19</v>
          </cell>
          <cell r="F56" t="str">
            <v>Braçadeira tipo "u", para eletroduto de aço galvanizado diametro ø3/4" ref.: 115-04 da mopa ou equivalente</v>
          </cell>
          <cell r="G56" t="str">
            <v>pÇ</v>
          </cell>
          <cell r="H56">
            <v>30</v>
          </cell>
          <cell r="I56">
            <v>4.3</v>
          </cell>
          <cell r="J56">
            <v>129</v>
          </cell>
          <cell r="K56">
            <v>4.3</v>
          </cell>
          <cell r="L56">
            <v>129</v>
          </cell>
          <cell r="M56">
            <v>8.9438771707528453E-4</v>
          </cell>
          <cell r="N56">
            <v>206.6</v>
          </cell>
          <cell r="O56">
            <v>0</v>
          </cell>
          <cell r="P56">
            <v>-206.6</v>
          </cell>
          <cell r="Q56" t="str">
            <v>Comp646</v>
          </cell>
        </row>
        <row r="57">
          <cell r="B57">
            <v>1629</v>
          </cell>
          <cell r="C57">
            <v>0</v>
          </cell>
          <cell r="D57" t="str">
            <v>F</v>
          </cell>
          <cell r="E57" t="str">
            <v>15.2.2.20</v>
          </cell>
          <cell r="F57" t="str">
            <v>Braçadeira tipo "u" para eletroduto de aço galvanizado 1"</v>
          </cell>
          <cell r="G57" t="str">
            <v>pÇ</v>
          </cell>
          <cell r="H57">
            <v>12</v>
          </cell>
          <cell r="I57">
            <v>4.88</v>
          </cell>
          <cell r="J57">
            <v>58.56</v>
          </cell>
          <cell r="K57">
            <v>4.88</v>
          </cell>
          <cell r="L57">
            <v>58.56</v>
          </cell>
          <cell r="M57">
            <v>-2.0300034510067899E-4</v>
          </cell>
          <cell r="N57">
            <v>378.85384615384612</v>
          </cell>
          <cell r="O57">
            <v>0</v>
          </cell>
          <cell r="P57">
            <v>-378.85384615384612</v>
          </cell>
          <cell r="Q57" t="str">
            <v>Comp647</v>
          </cell>
        </row>
        <row r="58">
          <cell r="B58">
            <v>4426</v>
          </cell>
          <cell r="C58">
            <v>0</v>
          </cell>
          <cell r="D58" t="str">
            <v>F</v>
          </cell>
          <cell r="E58" t="str">
            <v>12.2.1.1</v>
          </cell>
          <cell r="F58" t="str">
            <v>Braço em aço galvanizado para iluminação Pública 2000mm</v>
          </cell>
          <cell r="G58" t="str">
            <v>un</v>
          </cell>
          <cell r="H58">
            <v>5</v>
          </cell>
          <cell r="I58">
            <v>110.34</v>
          </cell>
          <cell r="J58">
            <v>551.70000000000005</v>
          </cell>
          <cell r="K58">
            <v>110.34</v>
          </cell>
          <cell r="L58">
            <v>551.70000000000005</v>
          </cell>
          <cell r="M58">
            <v>-1.1860051393556281E-3</v>
          </cell>
          <cell r="N58">
            <v>38.869230769230768</v>
          </cell>
          <cell r="O58">
            <v>0</v>
          </cell>
          <cell r="P58">
            <v>-38.869230769230768</v>
          </cell>
          <cell r="Q58" t="str">
            <v>Comp648</v>
          </cell>
        </row>
        <row r="59">
          <cell r="B59">
            <v>4864</v>
          </cell>
          <cell r="C59">
            <v>0</v>
          </cell>
          <cell r="D59" t="str">
            <v>F</v>
          </cell>
          <cell r="E59" t="str">
            <v>12.4.1.1.14</v>
          </cell>
          <cell r="F59" t="str">
            <v>Cabeçote de alumínio Elbow DN 1 1/2"</v>
          </cell>
          <cell r="G59" t="str">
            <v>un</v>
          </cell>
          <cell r="H59">
            <v>3</v>
          </cell>
          <cell r="I59">
            <v>23</v>
          </cell>
          <cell r="J59">
            <v>69</v>
          </cell>
          <cell r="K59">
            <v>23</v>
          </cell>
          <cell r="L59">
            <v>69</v>
          </cell>
          <cell r="M59">
            <v>-1.1860051393556281E-3</v>
          </cell>
          <cell r="N59">
            <v>38.869230769230768</v>
          </cell>
          <cell r="O59">
            <v>0</v>
          </cell>
          <cell r="P59">
            <v>-38.869230769230768</v>
          </cell>
          <cell r="Q59" t="str">
            <v>Comp649</v>
          </cell>
        </row>
        <row r="60">
          <cell r="B60">
            <v>4638</v>
          </cell>
          <cell r="C60">
            <v>0</v>
          </cell>
          <cell r="D60" t="str">
            <v>F</v>
          </cell>
          <cell r="E60" t="str">
            <v>12.3.1.1.14</v>
          </cell>
          <cell r="F60" t="str">
            <v>Cabeçote de alumínio Elbow DN 2"</v>
          </cell>
          <cell r="G60" t="str">
            <v>un</v>
          </cell>
          <cell r="H60">
            <v>1</v>
          </cell>
          <cell r="I60">
            <v>27</v>
          </cell>
          <cell r="J60">
            <v>27</v>
          </cell>
          <cell r="K60">
            <v>27</v>
          </cell>
          <cell r="L60">
            <v>27</v>
          </cell>
          <cell r="M60">
            <v>5.2034550941826296E-4</v>
          </cell>
          <cell r="N60">
            <v>73.953846153846158</v>
          </cell>
          <cell r="O60">
            <v>0</v>
          </cell>
          <cell r="P60">
            <v>-73.953846153846158</v>
          </cell>
          <cell r="Q60" t="str">
            <v>Comp650</v>
          </cell>
        </row>
        <row r="61">
          <cell r="B61">
            <v>4412</v>
          </cell>
          <cell r="C61">
            <v>0</v>
          </cell>
          <cell r="D61" t="str">
            <v>F</v>
          </cell>
          <cell r="E61" t="str">
            <v>12.2.1.1</v>
          </cell>
          <cell r="F61" t="str">
            <v>Cabeçote de alumínio Elbow DN 3"</v>
          </cell>
          <cell r="G61" t="str">
            <v>un</v>
          </cell>
          <cell r="H61">
            <v>1</v>
          </cell>
          <cell r="I61">
            <v>44</v>
          </cell>
          <cell r="J61">
            <v>44</v>
          </cell>
          <cell r="K61">
            <v>44</v>
          </cell>
          <cell r="L61">
            <v>44</v>
          </cell>
          <cell r="M61">
            <v>5.2034550941826296E-4</v>
          </cell>
          <cell r="N61">
            <v>73.953846153846158</v>
          </cell>
          <cell r="O61">
            <v>0</v>
          </cell>
          <cell r="P61">
            <v>-73.953846153846158</v>
          </cell>
          <cell r="Q61" t="str">
            <v>Comp651</v>
          </cell>
        </row>
        <row r="62">
          <cell r="B62">
            <v>1718</v>
          </cell>
          <cell r="C62">
            <v>0</v>
          </cell>
          <cell r="D62" t="str">
            <v>F</v>
          </cell>
          <cell r="E62" t="str">
            <v>15.5.1.28</v>
          </cell>
          <cell r="F62" t="str">
            <v>Cabeçote de aluminio Elbow DN 3/4"</v>
          </cell>
          <cell r="G62" t="str">
            <v>un</v>
          </cell>
          <cell r="H62">
            <v>8</v>
          </cell>
          <cell r="I62">
            <v>19.8</v>
          </cell>
          <cell r="J62">
            <v>158.4</v>
          </cell>
          <cell r="K62">
            <v>19.8</v>
          </cell>
          <cell r="L62">
            <v>158.4</v>
          </cell>
          <cell r="M62">
            <v>5.2034550941826296E-4</v>
          </cell>
          <cell r="N62">
            <v>73.953846153846158</v>
          </cell>
          <cell r="O62">
            <v>0</v>
          </cell>
          <cell r="P62">
            <v>-73.953846153846158</v>
          </cell>
          <cell r="Q62" t="str">
            <v>Comp652</v>
          </cell>
        </row>
        <row r="63">
          <cell r="B63">
            <v>1722</v>
          </cell>
          <cell r="C63">
            <v>0</v>
          </cell>
          <cell r="D63" t="str">
            <v>F</v>
          </cell>
          <cell r="E63" t="str">
            <v>15.5.1.32</v>
          </cell>
          <cell r="F63" t="str">
            <v>Cabeçote de aluminio Elbow DN 4"</v>
          </cell>
          <cell r="G63" t="str">
            <v>un</v>
          </cell>
          <cell r="H63">
            <v>6</v>
          </cell>
          <cell r="I63">
            <v>59.8</v>
          </cell>
          <cell r="J63">
            <v>358.8</v>
          </cell>
          <cell r="K63">
            <v>59.8</v>
          </cell>
          <cell r="L63">
            <v>358.8</v>
          </cell>
          <cell r="M63">
            <v>1.4411298458005817E-4</v>
          </cell>
          <cell r="N63">
            <v>106.76923076923077</v>
          </cell>
          <cell r="O63">
            <v>0</v>
          </cell>
          <cell r="P63">
            <v>-106.76923076923077</v>
          </cell>
          <cell r="Q63" t="str">
            <v>Comp653</v>
          </cell>
        </row>
        <row r="64">
          <cell r="B64">
            <v>1711</v>
          </cell>
          <cell r="C64">
            <v>0</v>
          </cell>
          <cell r="D64" t="str">
            <v>F</v>
          </cell>
          <cell r="E64" t="str">
            <v>15.5.1.21</v>
          </cell>
          <cell r="F64" t="str">
            <v xml:space="preserve">Cabo de aço galvanizado 7 fios 1/4" SM </v>
          </cell>
          <cell r="G64" t="str">
            <v>m</v>
          </cell>
          <cell r="H64">
            <v>24</v>
          </cell>
          <cell r="I64">
            <v>2.4</v>
          </cell>
          <cell r="J64">
            <v>57.6</v>
          </cell>
          <cell r="K64">
            <v>2.4</v>
          </cell>
          <cell r="L64">
            <v>57.6</v>
          </cell>
          <cell r="M64">
            <v>1.4411298458005817E-4</v>
          </cell>
          <cell r="N64">
            <v>106.76923076923077</v>
          </cell>
          <cell r="O64">
            <v>0</v>
          </cell>
          <cell r="P64">
            <v>-106.76923076923077</v>
          </cell>
          <cell r="Q64" t="str">
            <v>Comp654</v>
          </cell>
        </row>
        <row r="65">
          <cell r="B65">
            <v>5399</v>
          </cell>
          <cell r="C65">
            <v>0</v>
          </cell>
          <cell r="D65" t="str">
            <v>F</v>
          </cell>
          <cell r="E65" t="str">
            <v>12.6.4.1.3</v>
          </cell>
          <cell r="F65" t="str">
            <v>Cabo de cobre isolação para 0,6/1kv #6mm² sintenax da pirelli ou equivalente</v>
          </cell>
          <cell r="G65" t="str">
            <v>m</v>
          </cell>
          <cell r="H65">
            <v>40</v>
          </cell>
          <cell r="I65">
            <v>3.37</v>
          </cell>
          <cell r="J65">
            <v>134.80000000000001</v>
          </cell>
          <cell r="K65">
            <v>3.37</v>
          </cell>
          <cell r="L65">
            <v>134.80000000000001</v>
          </cell>
          <cell r="M65">
            <v>3.1115637021961184E-4</v>
          </cell>
          <cell r="N65">
            <v>272.02307692307693</v>
          </cell>
          <cell r="O65">
            <v>0</v>
          </cell>
          <cell r="P65">
            <v>-272.02307692307693</v>
          </cell>
          <cell r="Q65" t="str">
            <v>Comp655</v>
          </cell>
        </row>
        <row r="66">
          <cell r="B66">
            <v>1613</v>
          </cell>
          <cell r="C66">
            <v>0</v>
          </cell>
          <cell r="D66" t="str">
            <v>F</v>
          </cell>
          <cell r="E66" t="str">
            <v>15.2.2.4</v>
          </cell>
          <cell r="F66" t="str">
            <v>Cabo de cobre isolação para 0,6/1kv # 10 mm² preto ref.: sintenax da pirelli ou equivalente</v>
          </cell>
          <cell r="G66" t="str">
            <v>m</v>
          </cell>
          <cell r="H66">
            <v>300</v>
          </cell>
          <cell r="I66">
            <v>5.17</v>
          </cell>
          <cell r="J66">
            <v>1551</v>
          </cell>
          <cell r="K66">
            <v>5.17</v>
          </cell>
          <cell r="L66">
            <v>1551</v>
          </cell>
          <cell r="M66">
            <v>3.1115637021961184E-4</v>
          </cell>
          <cell r="N66">
            <v>272.02307692307693</v>
          </cell>
          <cell r="O66">
            <v>0</v>
          </cell>
          <cell r="P66">
            <v>-272.02307692307693</v>
          </cell>
          <cell r="Q66" t="str">
            <v>Comp656</v>
          </cell>
        </row>
        <row r="67">
          <cell r="B67">
            <v>5373</v>
          </cell>
          <cell r="C67">
            <v>0</v>
          </cell>
          <cell r="D67" t="str">
            <v>F</v>
          </cell>
          <cell r="E67" t="str">
            <v>12.6.3.1.3</v>
          </cell>
          <cell r="F67" t="str">
            <v>Cabo de cobre nu meio duro 6mm²</v>
          </cell>
          <cell r="G67" t="str">
            <v>m</v>
          </cell>
          <cell r="H67">
            <v>20</v>
          </cell>
          <cell r="I67">
            <v>3.69</v>
          </cell>
          <cell r="J67">
            <v>73.8</v>
          </cell>
          <cell r="K67">
            <v>3.69</v>
          </cell>
          <cell r="L67">
            <v>73.8</v>
          </cell>
          <cell r="M67">
            <v>0</v>
          </cell>
          <cell r="N67">
            <v>483.55384615384605</v>
          </cell>
          <cell r="O67">
            <v>0</v>
          </cell>
          <cell r="P67">
            <v>-483.55384615384605</v>
          </cell>
          <cell r="Q67" t="str">
            <v>Comp657</v>
          </cell>
        </row>
        <row r="68">
          <cell r="B68">
            <v>1614</v>
          </cell>
          <cell r="C68">
            <v>0</v>
          </cell>
          <cell r="D68" t="str">
            <v>F</v>
          </cell>
          <cell r="E68" t="str">
            <v>15.2.2.5</v>
          </cell>
          <cell r="F68" t="str">
            <v>Cabo de cobre nu meio duro 10mm²</v>
          </cell>
          <cell r="G68" t="str">
            <v>m</v>
          </cell>
          <cell r="H68">
            <v>105</v>
          </cell>
          <cell r="I68">
            <v>5.82</v>
          </cell>
          <cell r="J68">
            <v>611.1</v>
          </cell>
          <cell r="K68">
            <v>5.82</v>
          </cell>
          <cell r="L68">
            <v>611.1</v>
          </cell>
          <cell r="M68">
            <v>0</v>
          </cell>
          <cell r="N68">
            <v>483.55384615384605</v>
          </cell>
          <cell r="O68">
            <v>0</v>
          </cell>
          <cell r="P68">
            <v>-483.55384615384605</v>
          </cell>
          <cell r="Q68" t="str">
            <v>Comp658</v>
          </cell>
        </row>
        <row r="69">
          <cell r="B69">
            <v>4642</v>
          </cell>
          <cell r="C69">
            <v>0</v>
          </cell>
          <cell r="D69" t="str">
            <v>F</v>
          </cell>
          <cell r="E69" t="str">
            <v>12.3.1.1.18</v>
          </cell>
          <cell r="F69" t="str">
            <v>Cabo de cobre nu meio duro 16mm²</v>
          </cell>
          <cell r="G69" t="str">
            <v>m</v>
          </cell>
          <cell r="H69">
            <v>35</v>
          </cell>
          <cell r="I69">
            <v>7.48</v>
          </cell>
          <cell r="J69">
            <v>261.8</v>
          </cell>
          <cell r="K69">
            <v>7.48</v>
          </cell>
          <cell r="L69">
            <v>261.8</v>
          </cell>
          <cell r="M69">
            <v>-1.435052820982774E-4</v>
          </cell>
          <cell r="N69">
            <v>696.73846153846148</v>
          </cell>
          <cell r="O69">
            <v>0</v>
          </cell>
          <cell r="P69">
            <v>-696.73846153846148</v>
          </cell>
          <cell r="Q69" t="str">
            <v>Comp659</v>
          </cell>
        </row>
        <row r="70">
          <cell r="B70">
            <v>4492</v>
          </cell>
          <cell r="C70">
            <v>0</v>
          </cell>
          <cell r="D70" t="str">
            <v>F</v>
          </cell>
          <cell r="E70" t="str">
            <v>12.2.4.1.4</v>
          </cell>
          <cell r="F70" t="str">
            <v>Cabo de cobre nu meio duro 25mm²</v>
          </cell>
          <cell r="G70" t="str">
            <v>m</v>
          </cell>
          <cell r="H70">
            <v>5</v>
          </cell>
          <cell r="I70">
            <v>13.3</v>
          </cell>
          <cell r="J70">
            <v>66.5</v>
          </cell>
          <cell r="K70">
            <v>13.3</v>
          </cell>
          <cell r="L70">
            <v>66.5</v>
          </cell>
          <cell r="M70">
            <v>2.391848580041156E-5</v>
          </cell>
          <cell r="N70">
            <v>964.8384615384615</v>
          </cell>
          <cell r="O70">
            <v>0</v>
          </cell>
          <cell r="P70">
            <v>-964.8384615384615</v>
          </cell>
          <cell r="Q70" t="str">
            <v>Comp660</v>
          </cell>
        </row>
        <row r="71">
          <cell r="B71">
            <v>4291</v>
          </cell>
          <cell r="C71">
            <v>0</v>
          </cell>
          <cell r="D71" t="str">
            <v>F</v>
          </cell>
          <cell r="E71" t="str">
            <v>12.1.1.1.13</v>
          </cell>
          <cell r="F71" t="str">
            <v>Cabo de cobre nu meio duro 35mm²</v>
          </cell>
          <cell r="G71" t="str">
            <v>m</v>
          </cell>
          <cell r="H71">
            <v>48</v>
          </cell>
          <cell r="I71">
            <v>17.079999999999998</v>
          </cell>
          <cell r="J71">
            <v>819.84</v>
          </cell>
          <cell r="K71">
            <v>17.079999999999998</v>
          </cell>
          <cell r="L71">
            <v>819.84</v>
          </cell>
          <cell r="M71">
            <v>-2.3933855526546699E-3</v>
          </cell>
          <cell r="N71">
            <v>35.269230769230766</v>
          </cell>
          <cell r="O71">
            <v>0</v>
          </cell>
          <cell r="P71">
            <v>-35.269230769230766</v>
          </cell>
          <cell r="Q71" t="str">
            <v>Comp661</v>
          </cell>
        </row>
        <row r="72">
          <cell r="B72">
            <v>1703</v>
          </cell>
          <cell r="C72">
            <v>0</v>
          </cell>
          <cell r="D72" t="str">
            <v>F</v>
          </cell>
          <cell r="E72" t="str">
            <v>15.5.1.13</v>
          </cell>
          <cell r="F72" t="str">
            <v>Cabo de cobre nu meio duro 50mm²</v>
          </cell>
          <cell r="G72" t="str">
            <v>m</v>
          </cell>
          <cell r="H72">
            <v>29</v>
          </cell>
          <cell r="I72">
            <v>22.26</v>
          </cell>
          <cell r="J72">
            <v>645.54</v>
          </cell>
          <cell r="K72">
            <v>22.26</v>
          </cell>
          <cell r="L72">
            <v>645.54</v>
          </cell>
          <cell r="M72">
            <v>-2.3933855526546699E-3</v>
          </cell>
          <cell r="N72">
            <v>35.269230769230766</v>
          </cell>
          <cell r="O72">
            <v>0</v>
          </cell>
          <cell r="P72">
            <v>-35.269230769230766</v>
          </cell>
          <cell r="Q72" t="str">
            <v>Comp662</v>
          </cell>
        </row>
        <row r="73">
          <cell r="B73">
            <v>1737</v>
          </cell>
          <cell r="C73">
            <v>0</v>
          </cell>
          <cell r="D73" t="str">
            <v>F</v>
          </cell>
          <cell r="E73" t="str">
            <v>15.6.1.2</v>
          </cell>
          <cell r="F73" t="str">
            <v>Cabo de cobre nu meio duro 120mm²</v>
          </cell>
          <cell r="G73" t="str">
            <v>m</v>
          </cell>
          <cell r="H73">
            <v>70</v>
          </cell>
          <cell r="I73">
            <v>54.29</v>
          </cell>
          <cell r="J73">
            <v>3800.3</v>
          </cell>
          <cell r="K73">
            <v>54.29</v>
          </cell>
          <cell r="L73">
            <v>3800.3</v>
          </cell>
          <cell r="M73">
            <v>0</v>
          </cell>
          <cell r="N73">
            <v>54.753846153846155</v>
          </cell>
          <cell r="O73">
            <v>0</v>
          </cell>
          <cell r="P73">
            <v>-54.753846153846155</v>
          </cell>
          <cell r="Q73" t="str">
            <v>Comp663</v>
          </cell>
        </row>
        <row r="74">
          <cell r="B74">
            <v>5401</v>
          </cell>
          <cell r="C74">
            <v>0</v>
          </cell>
          <cell r="D74" t="str">
            <v>F</v>
          </cell>
          <cell r="E74" t="str">
            <v>12.6.4.1.5</v>
          </cell>
          <cell r="F74" t="str">
            <v>Cabo de cobre tripolar isolado em PVC,0,6/1kV 4mm2</v>
          </cell>
          <cell r="G74" t="str">
            <v>m</v>
          </cell>
          <cell r="H74">
            <v>80</v>
          </cell>
          <cell r="I74">
            <v>11.04</v>
          </cell>
          <cell r="J74">
            <v>883.2</v>
          </cell>
          <cell r="K74">
            <v>11.04</v>
          </cell>
          <cell r="L74">
            <v>883.2</v>
          </cell>
          <cell r="M74">
            <v>-1.0024605850725843E-3</v>
          </cell>
          <cell r="N74">
            <v>84.323076923076911</v>
          </cell>
          <cell r="O74">
            <v>0</v>
          </cell>
          <cell r="P74">
            <v>-84.323076923076911</v>
          </cell>
          <cell r="Q74" t="str">
            <v>Comp664</v>
          </cell>
        </row>
        <row r="75">
          <cell r="B75">
            <v>4943</v>
          </cell>
          <cell r="C75">
            <v>0</v>
          </cell>
          <cell r="D75" t="str">
            <v>F</v>
          </cell>
          <cell r="E75" t="str">
            <v>12.4.4.1.5</v>
          </cell>
          <cell r="F75" t="str">
            <v>Cabo de cobre tripolar isolado em PVC,0,6/1kV 6mm2</v>
          </cell>
          <cell r="G75" t="str">
            <v>m</v>
          </cell>
          <cell r="H75">
            <v>40</v>
          </cell>
          <cell r="I75">
            <v>15.04</v>
          </cell>
          <cell r="J75">
            <v>601.6</v>
          </cell>
          <cell r="K75">
            <v>15.04</v>
          </cell>
          <cell r="L75">
            <v>601.6</v>
          </cell>
          <cell r="M75">
            <v>-8.4295709348314318E-5</v>
          </cell>
          <cell r="N75">
            <v>182.49230769230769</v>
          </cell>
          <cell r="O75">
            <v>0</v>
          </cell>
          <cell r="P75">
            <v>-182.49230769230769</v>
          </cell>
          <cell r="Q75" t="str">
            <v>Comp665</v>
          </cell>
        </row>
        <row r="76">
          <cell r="B76">
            <v>4719</v>
          </cell>
          <cell r="C76">
            <v>0</v>
          </cell>
          <cell r="D76" t="str">
            <v>F</v>
          </cell>
          <cell r="E76" t="str">
            <v>12.3.4.1.5</v>
          </cell>
          <cell r="F76" t="str">
            <v>Cabo de cobre tripolar isolado em PVC,0,6/1kV 25mm2</v>
          </cell>
          <cell r="G76" t="str">
            <v>m</v>
          </cell>
          <cell r="H76">
            <v>40</v>
          </cell>
          <cell r="I76">
            <v>56.88</v>
          </cell>
          <cell r="J76">
            <v>2275.1999999999998</v>
          </cell>
          <cell r="K76">
            <v>56.88</v>
          </cell>
          <cell r="L76">
            <v>2275.1999999999998</v>
          </cell>
          <cell r="M76">
            <v>-8.4295709348314318E-5</v>
          </cell>
          <cell r="N76">
            <v>182.49230769230769</v>
          </cell>
          <cell r="O76">
            <v>0</v>
          </cell>
          <cell r="P76">
            <v>-182.49230769230769</v>
          </cell>
          <cell r="Q76" t="str">
            <v>Comp666</v>
          </cell>
        </row>
        <row r="77">
          <cell r="B77">
            <v>4493</v>
          </cell>
          <cell r="C77">
            <v>0</v>
          </cell>
          <cell r="D77" t="str">
            <v>F</v>
          </cell>
          <cell r="E77" t="str">
            <v>12.2.4.1.5</v>
          </cell>
          <cell r="F77" t="str">
            <v>Cabo de cobre unipolar isolado em PVC,0,6/1kV 35mm2</v>
          </cell>
          <cell r="G77" t="str">
            <v>m</v>
          </cell>
          <cell r="H77">
            <v>90</v>
          </cell>
          <cell r="I77">
            <v>21</v>
          </cell>
          <cell r="J77">
            <v>1890</v>
          </cell>
          <cell r="K77">
            <v>21</v>
          </cell>
          <cell r="L77">
            <v>1890</v>
          </cell>
          <cell r="M77">
            <v>4.1626774341274597E-5</v>
          </cell>
          <cell r="N77">
            <v>369.6</v>
          </cell>
          <cell r="O77">
            <v>0</v>
          </cell>
          <cell r="P77">
            <v>-369.6</v>
          </cell>
          <cell r="Q77" t="str">
            <v>Comp667</v>
          </cell>
        </row>
        <row r="78">
          <cell r="B78">
            <v>5176</v>
          </cell>
          <cell r="C78">
            <v>0</v>
          </cell>
          <cell r="D78" t="str">
            <v>F</v>
          </cell>
          <cell r="E78" t="str">
            <v>12.5.4.1.5</v>
          </cell>
          <cell r="F78" t="str">
            <v>Cabo de cobre unipolar isolado em PVC,0,6/1kV 50mm2</v>
          </cell>
          <cell r="G78" t="str">
            <v>m</v>
          </cell>
          <cell r="H78">
            <v>90</v>
          </cell>
          <cell r="I78">
            <v>45</v>
          </cell>
          <cell r="J78">
            <v>4050</v>
          </cell>
          <cell r="K78">
            <v>45</v>
          </cell>
          <cell r="L78">
            <v>4050</v>
          </cell>
          <cell r="M78">
            <v>1.7982766515422854E-2</v>
          </cell>
          <cell r="N78">
            <v>376.23076923076923</v>
          </cell>
          <cell r="O78">
            <v>0</v>
          </cell>
          <cell r="P78">
            <v>-376.23076923076923</v>
          </cell>
          <cell r="Q78" t="str">
            <v>Comp668</v>
          </cell>
        </row>
        <row r="79">
          <cell r="B79">
            <v>4494</v>
          </cell>
          <cell r="C79">
            <v>0</v>
          </cell>
          <cell r="D79" t="str">
            <v>F</v>
          </cell>
          <cell r="E79" t="str">
            <v>12.2.4.1.6</v>
          </cell>
          <cell r="F79" t="str">
            <v>cabo de comando blindado com isolação em pvc 0,6/1kV 4mm²</v>
          </cell>
          <cell r="G79" t="str">
            <v>m</v>
          </cell>
          <cell r="H79">
            <v>120</v>
          </cell>
          <cell r="I79">
            <v>7.6</v>
          </cell>
          <cell r="J79">
            <v>912</v>
          </cell>
          <cell r="K79">
            <v>7.6</v>
          </cell>
          <cell r="L79">
            <v>912</v>
          </cell>
          <cell r="M79">
            <v>-8.1234768480920039E-4</v>
          </cell>
          <cell r="N79">
            <v>870.46153846153834</v>
          </cell>
          <cell r="O79">
            <v>0</v>
          </cell>
          <cell r="P79">
            <v>-870.46153846153834</v>
          </cell>
          <cell r="Q79" t="str">
            <v>Comp669</v>
          </cell>
        </row>
        <row r="80">
          <cell r="B80">
            <v>4495</v>
          </cell>
          <cell r="C80">
            <v>0</v>
          </cell>
          <cell r="D80" t="str">
            <v>F</v>
          </cell>
          <cell r="E80" t="str">
            <v>12.2.4.1.7</v>
          </cell>
          <cell r="F80" t="str">
            <v>cabo de sinalização multipar com 6 pares</v>
          </cell>
          <cell r="G80" t="str">
            <v>m</v>
          </cell>
          <cell r="H80">
            <v>120</v>
          </cell>
          <cell r="I80">
            <v>9.6</v>
          </cell>
          <cell r="J80">
            <v>1152</v>
          </cell>
          <cell r="K80">
            <v>9.6</v>
          </cell>
          <cell r="L80">
            <v>1152</v>
          </cell>
          <cell r="M80">
            <v>2.0702219277968226E-5</v>
          </cell>
          <cell r="N80">
            <v>371.57692307692309</v>
          </cell>
          <cell r="O80">
            <v>0</v>
          </cell>
          <cell r="P80">
            <v>-371.57692307692309</v>
          </cell>
          <cell r="Q80" t="str">
            <v>Comp670</v>
          </cell>
        </row>
        <row r="81">
          <cell r="B81">
            <v>1612</v>
          </cell>
          <cell r="C81">
            <v>0</v>
          </cell>
          <cell r="D81" t="str">
            <v>F</v>
          </cell>
          <cell r="E81" t="str">
            <v>15.2.2.3</v>
          </cell>
          <cell r="F81" t="str">
            <v>Cabo flexível de cobre bipolar, com isolação em pvc 750v 2,5mm²</v>
          </cell>
          <cell r="G81" t="str">
            <v>m</v>
          </cell>
          <cell r="H81">
            <v>60</v>
          </cell>
          <cell r="I81">
            <v>1.4</v>
          </cell>
          <cell r="J81">
            <v>84</v>
          </cell>
          <cell r="K81">
            <v>1.4</v>
          </cell>
          <cell r="L81">
            <v>84</v>
          </cell>
          <cell r="M81">
            <v>-2.8532414861326405E-4</v>
          </cell>
          <cell r="N81">
            <v>754.66153846153838</v>
          </cell>
          <cell r="O81">
            <v>0</v>
          </cell>
          <cell r="P81">
            <v>-754.66153846153838</v>
          </cell>
          <cell r="Q81" t="str">
            <v>Comp671</v>
          </cell>
        </row>
        <row r="82">
          <cell r="B82">
            <v>5372</v>
          </cell>
          <cell r="C82">
            <v>0</v>
          </cell>
          <cell r="D82" t="str">
            <v>F</v>
          </cell>
          <cell r="E82" t="str">
            <v>12.6.3.1.2</v>
          </cell>
          <cell r="F82" t="str">
            <v>Cabo meio duro de cobre unipolar , com isolação em PVC 0,6/1kV 6mm²</v>
          </cell>
          <cell r="G82" t="str">
            <v>m</v>
          </cell>
          <cell r="H82">
            <v>40</v>
          </cell>
          <cell r="I82">
            <v>6.84</v>
          </cell>
          <cell r="J82">
            <v>273.60000000000002</v>
          </cell>
          <cell r="K82">
            <v>6.84</v>
          </cell>
          <cell r="L82">
            <v>273.60000000000002</v>
          </cell>
          <cell r="M82">
            <v>-5.333333333332746E-4</v>
          </cell>
          <cell r="N82">
            <v>144.15384615384616</v>
          </cell>
          <cell r="O82">
            <v>0</v>
          </cell>
          <cell r="P82">
            <v>-144.15384615384616</v>
          </cell>
          <cell r="Q82" t="str">
            <v>Comp672</v>
          </cell>
        </row>
        <row r="83">
          <cell r="B83">
            <v>4941</v>
          </cell>
          <cell r="C83">
            <v>0</v>
          </cell>
          <cell r="D83" t="str">
            <v>F</v>
          </cell>
          <cell r="E83" t="str">
            <v>12.4.4.1.3</v>
          </cell>
          <cell r="F83" t="str">
            <v>Cabo meio duro de cobre unipolar , com isolação em PVC 0,6/1kV 10mm²</v>
          </cell>
          <cell r="G83" t="str">
            <v>m</v>
          </cell>
          <cell r="H83">
            <v>130</v>
          </cell>
          <cell r="I83">
            <v>9.64</v>
          </cell>
          <cell r="J83">
            <v>1253.2</v>
          </cell>
          <cell r="K83">
            <v>9.64</v>
          </cell>
          <cell r="L83">
            <v>1253.2</v>
          </cell>
          <cell r="M83">
            <v>-1.5442039408075647E-4</v>
          </cell>
          <cell r="N83">
            <v>1743.2230769230769</v>
          </cell>
          <cell r="O83">
            <v>0</v>
          </cell>
          <cell r="P83">
            <v>-1743.2230769230769</v>
          </cell>
          <cell r="Q83" t="str">
            <v>Comp673</v>
          </cell>
        </row>
        <row r="84">
          <cell r="B84">
            <v>4866</v>
          </cell>
          <cell r="C84">
            <v>0</v>
          </cell>
          <cell r="D84" t="str">
            <v>F</v>
          </cell>
          <cell r="E84" t="str">
            <v>12.4.1.1.16</v>
          </cell>
          <cell r="F84" t="str">
            <v>Cabo meio duro de cobre unipolar , com isolação em PVC 0,6/1kV 16mm²</v>
          </cell>
          <cell r="G84" t="str">
            <v>m</v>
          </cell>
          <cell r="H84">
            <v>240</v>
          </cell>
          <cell r="I84">
            <v>14.84</v>
          </cell>
          <cell r="J84">
            <v>3561.6</v>
          </cell>
          <cell r="K84">
            <v>14.84</v>
          </cell>
          <cell r="L84">
            <v>3561.6</v>
          </cell>
          <cell r="M84">
            <v>-3.136434918975417E-3</v>
          </cell>
          <cell r="N84">
            <v>14.669230769230769</v>
          </cell>
          <cell r="O84">
            <v>0</v>
          </cell>
          <cell r="P84">
            <v>-14.669230769230769</v>
          </cell>
          <cell r="Q84" t="str">
            <v>Comp674</v>
          </cell>
        </row>
        <row r="85">
          <cell r="B85">
            <v>4641</v>
          </cell>
          <cell r="C85">
            <v>0</v>
          </cell>
          <cell r="D85" t="str">
            <v>F</v>
          </cell>
          <cell r="E85" t="str">
            <v>12.3.1.1.17</v>
          </cell>
          <cell r="F85" t="str">
            <v>Cabo meio duro de cobre unipolar , com isolação em PVC 0,6/1kV 25mm²</v>
          </cell>
          <cell r="G85" t="str">
            <v>m</v>
          </cell>
          <cell r="H85">
            <v>50</v>
          </cell>
          <cell r="I85">
            <v>23.22</v>
          </cell>
          <cell r="J85">
            <v>1161</v>
          </cell>
          <cell r="K85">
            <v>23.22</v>
          </cell>
          <cell r="L85">
            <v>1161</v>
          </cell>
          <cell r="M85">
            <v>1.3178124313639739E-3</v>
          </cell>
          <cell r="N85">
            <v>35.069230769230771</v>
          </cell>
          <cell r="O85">
            <v>0</v>
          </cell>
          <cell r="P85">
            <v>-35.069230769230771</v>
          </cell>
          <cell r="Q85" t="str">
            <v>Comp675</v>
          </cell>
        </row>
        <row r="86">
          <cell r="B86">
            <v>4640</v>
          </cell>
          <cell r="C86">
            <v>0</v>
          </cell>
          <cell r="D86" t="str">
            <v>F</v>
          </cell>
          <cell r="E86" t="str">
            <v>12.3.1.1.16</v>
          </cell>
          <cell r="F86" t="str">
            <v>Cabo meio duro de cobre unipolar , com isolação em PVC 0,6/1kV 35mm²</v>
          </cell>
          <cell r="G86" t="str">
            <v>m</v>
          </cell>
          <cell r="H86">
            <v>100</v>
          </cell>
          <cell r="I86">
            <v>32.18</v>
          </cell>
          <cell r="J86">
            <v>3218</v>
          </cell>
          <cell r="K86">
            <v>32.18</v>
          </cell>
          <cell r="L86">
            <v>3218</v>
          </cell>
          <cell r="M86">
            <v>-3.4522439585730202E-3</v>
          </cell>
          <cell r="N86">
            <v>13.323076923076924</v>
          </cell>
          <cell r="O86">
            <v>0</v>
          </cell>
          <cell r="P86">
            <v>-13.323076923076924</v>
          </cell>
          <cell r="Q86" t="str">
            <v>Comp676</v>
          </cell>
        </row>
        <row r="87">
          <cell r="B87">
            <v>4415</v>
          </cell>
          <cell r="C87">
            <v>0</v>
          </cell>
          <cell r="D87" t="str">
            <v>F</v>
          </cell>
          <cell r="E87" t="str">
            <v>12.2.1.1</v>
          </cell>
          <cell r="F87" t="str">
            <v>Cabo meio duro de cobre unipolar , com isolação em PVC 0,6/1kV 50mm²</v>
          </cell>
          <cell r="G87" t="str">
            <v>m</v>
          </cell>
          <cell r="H87">
            <v>62</v>
          </cell>
          <cell r="I87">
            <v>45</v>
          </cell>
          <cell r="J87">
            <v>2790</v>
          </cell>
          <cell r="K87">
            <v>45</v>
          </cell>
          <cell r="L87">
            <v>2790</v>
          </cell>
          <cell r="M87">
            <v>-1.5982951518380695E-3</v>
          </cell>
          <cell r="N87">
            <v>57.661538461538456</v>
          </cell>
          <cell r="O87">
            <v>0</v>
          </cell>
          <cell r="P87">
            <v>-57.661538461538456</v>
          </cell>
          <cell r="Q87" t="str">
            <v>Comp677</v>
          </cell>
        </row>
        <row r="88">
          <cell r="B88">
            <v>4414</v>
          </cell>
          <cell r="C88">
            <v>0</v>
          </cell>
          <cell r="D88" t="str">
            <v>F</v>
          </cell>
          <cell r="E88" t="str">
            <v>12.2.1.1</v>
          </cell>
          <cell r="F88" t="str">
            <v>Cabo meio duro de cobre unipolar , com isolação em PVC 0,6/1kV 70mm²</v>
          </cell>
          <cell r="G88" t="str">
            <v>m</v>
          </cell>
          <cell r="H88">
            <v>92</v>
          </cell>
          <cell r="I88">
            <v>53.2</v>
          </cell>
          <cell r="J88">
            <v>4894.3999999999996</v>
          </cell>
          <cell r="K88">
            <v>53.2</v>
          </cell>
          <cell r="L88">
            <v>4894.3999999999996</v>
          </cell>
          <cell r="M88">
            <v>-3.0080616051020304E-4</v>
          </cell>
          <cell r="N88">
            <v>127.82307692307691</v>
          </cell>
          <cell r="O88">
            <v>0</v>
          </cell>
          <cell r="P88">
            <v>-127.82307692307691</v>
          </cell>
          <cell r="Q88" t="str">
            <v>Comp678</v>
          </cell>
        </row>
        <row r="89">
          <cell r="B89">
            <v>1724</v>
          </cell>
          <cell r="C89">
            <v>0</v>
          </cell>
          <cell r="D89" t="str">
            <v>F</v>
          </cell>
          <cell r="E89" t="str">
            <v>15.5.1.34</v>
          </cell>
          <cell r="F89" t="str">
            <v>Cabo meio duro de cobre unipolar , com isolação em PVC 0,6/1kV 95mm²</v>
          </cell>
          <cell r="G89" t="str">
            <v>m</v>
          </cell>
          <cell r="H89">
            <v>50</v>
          </cell>
          <cell r="I89">
            <v>60</v>
          </cell>
          <cell r="J89">
            <v>3000</v>
          </cell>
          <cell r="K89">
            <v>60</v>
          </cell>
          <cell r="L89">
            <v>3000</v>
          </cell>
          <cell r="M89">
            <v>-1.607717041800627E-3</v>
          </cell>
          <cell r="N89">
            <v>42.992307692307691</v>
          </cell>
          <cell r="O89">
            <v>0</v>
          </cell>
          <cell r="P89">
            <v>-42.992307692307691</v>
          </cell>
          <cell r="Q89" t="str">
            <v>Comp679</v>
          </cell>
        </row>
        <row r="90">
          <cell r="B90">
            <v>1736</v>
          </cell>
          <cell r="C90">
            <v>0</v>
          </cell>
          <cell r="D90" t="str">
            <v>F</v>
          </cell>
          <cell r="E90" t="str">
            <v>15.6.1.1</v>
          </cell>
          <cell r="F90" t="str">
            <v>Cabo meio duro de cobre unipolar , com isolação em PVC 0,6/1kV 240mm²</v>
          </cell>
          <cell r="G90" t="str">
            <v>m</v>
          </cell>
          <cell r="H90">
            <v>440</v>
          </cell>
          <cell r="I90">
            <v>186</v>
          </cell>
          <cell r="J90">
            <v>81840</v>
          </cell>
          <cell r="K90">
            <v>186</v>
          </cell>
          <cell r="L90">
            <v>81840</v>
          </cell>
          <cell r="M90">
            <v>-3.1855249745138536E-5</v>
          </cell>
          <cell r="N90">
            <v>241.46923076923079</v>
          </cell>
          <cell r="O90">
            <v>0</v>
          </cell>
          <cell r="P90">
            <v>-241.46923076923079</v>
          </cell>
          <cell r="Q90" t="str">
            <v>Comp680</v>
          </cell>
        </row>
        <row r="91">
          <cell r="B91">
            <v>1728</v>
          </cell>
          <cell r="C91">
            <v>0</v>
          </cell>
          <cell r="D91" t="str">
            <v>F</v>
          </cell>
          <cell r="E91" t="str">
            <v>15.5.1.38</v>
          </cell>
          <cell r="F91" t="str">
            <v>Caixa de alumínio para medição trifásica BT com transformador de corrente, conforme norma CELPA</v>
          </cell>
          <cell r="G91" t="str">
            <v>un</v>
          </cell>
          <cell r="H91">
            <v>3</v>
          </cell>
          <cell r="I91">
            <v>1560</v>
          </cell>
          <cell r="J91">
            <v>4680</v>
          </cell>
          <cell r="K91">
            <v>1560</v>
          </cell>
          <cell r="L91">
            <v>4680</v>
          </cell>
          <cell r="M91">
            <v>-2.3077245835623206E-4</v>
          </cell>
          <cell r="N91">
            <v>366.57692307692304</v>
          </cell>
          <cell r="O91">
            <v>0</v>
          </cell>
          <cell r="P91">
            <v>-366.57692307692304</v>
          </cell>
          <cell r="Q91" t="str">
            <v>Comp681</v>
          </cell>
        </row>
        <row r="92">
          <cell r="B92">
            <v>521</v>
          </cell>
          <cell r="C92">
            <v>0</v>
          </cell>
          <cell r="D92" t="str">
            <v>F</v>
          </cell>
          <cell r="E92" t="str">
            <v>7.2.4.1.34</v>
          </cell>
          <cell r="F92" t="str">
            <v>Cap c/ bolsas JGS FºFº DN 150mm Inclusive anel de borracha.</v>
          </cell>
          <cell r="G92" t="str">
            <v>pç</v>
          </cell>
          <cell r="H92">
            <v>1</v>
          </cell>
          <cell r="I92">
            <v>135.47</v>
          </cell>
          <cell r="J92">
            <v>135.47</v>
          </cell>
          <cell r="K92">
            <v>135.47</v>
          </cell>
          <cell r="L92">
            <v>135.47</v>
          </cell>
          <cell r="M92">
            <v>1.048965719796513E-5</v>
          </cell>
          <cell r="N92">
            <v>733.33076923076919</v>
          </cell>
          <cell r="O92">
            <v>0</v>
          </cell>
          <cell r="P92">
            <v>-733.33076923076919</v>
          </cell>
          <cell r="Q92" t="str">
            <v>Comp682</v>
          </cell>
        </row>
        <row r="93">
          <cell r="B93">
            <v>396</v>
          </cell>
          <cell r="C93">
            <v>0</v>
          </cell>
          <cell r="D93" t="str">
            <v>F</v>
          </cell>
          <cell r="E93" t="str">
            <v>7.1.4.9</v>
          </cell>
          <cell r="F93" t="str">
            <v>Cap c/ bolsas jgs FoFo DN 300 32,100kg</v>
          </cell>
          <cell r="G93" t="str">
            <v>pc</v>
          </cell>
          <cell r="H93">
            <v>2</v>
          </cell>
          <cell r="I93">
            <v>556.23</v>
          </cell>
          <cell r="J93">
            <v>1112.46</v>
          </cell>
          <cell r="K93">
            <v>556.23</v>
          </cell>
          <cell r="L93">
            <v>1112.46</v>
          </cell>
          <cell r="M93">
            <v>0</v>
          </cell>
          <cell r="N93">
            <v>2.7923076923076922</v>
          </cell>
          <cell r="O93">
            <v>0</v>
          </cell>
          <cell r="P93">
            <v>-2.7923076923076922</v>
          </cell>
          <cell r="Q93" t="str">
            <v>Comp683</v>
          </cell>
        </row>
        <row r="94">
          <cell r="B94">
            <v>397</v>
          </cell>
          <cell r="C94">
            <v>0</v>
          </cell>
          <cell r="D94" t="str">
            <v>F</v>
          </cell>
          <cell r="E94" t="str">
            <v>7.1.4.10</v>
          </cell>
          <cell r="F94" t="str">
            <v>Cap c/ bolsas jgs FoFo DN 400 51,500kg</v>
          </cell>
          <cell r="G94" t="str">
            <v>pç</v>
          </cell>
          <cell r="H94">
            <v>1</v>
          </cell>
          <cell r="I94">
            <v>1012.62</v>
          </cell>
          <cell r="J94">
            <v>1012.62</v>
          </cell>
          <cell r="K94">
            <v>1012.62</v>
          </cell>
          <cell r="L94">
            <v>1012.62</v>
          </cell>
          <cell r="M94">
            <v>0</v>
          </cell>
          <cell r="N94">
            <v>3.0076923076923072</v>
          </cell>
          <cell r="O94">
            <v>0</v>
          </cell>
          <cell r="P94">
            <v>-3.0076923076923072</v>
          </cell>
          <cell r="Q94" t="str">
            <v>Comp684</v>
          </cell>
        </row>
        <row r="95">
          <cell r="B95">
            <v>1470</v>
          </cell>
          <cell r="C95">
            <v>0</v>
          </cell>
          <cell r="D95" t="str">
            <v>F</v>
          </cell>
          <cell r="E95" t="str">
            <v>13.4.5</v>
          </cell>
          <cell r="F95" t="str">
            <v>CAP em PVC PBA JE cl20 DN  75</v>
          </cell>
          <cell r="G95" t="str">
            <v>pç</v>
          </cell>
          <cell r="H95">
            <v>9</v>
          </cell>
          <cell r="I95">
            <v>11.14</v>
          </cell>
          <cell r="J95">
            <v>100.26</v>
          </cell>
          <cell r="K95">
            <v>11.14</v>
          </cell>
          <cell r="L95">
            <v>100.26</v>
          </cell>
          <cell r="M95">
            <v>-9.7895252080271167E-4</v>
          </cell>
          <cell r="N95">
            <v>15.7</v>
          </cell>
          <cell r="O95">
            <v>0</v>
          </cell>
          <cell r="P95">
            <v>-15.7</v>
          </cell>
          <cell r="Q95" t="str">
            <v>Comp685</v>
          </cell>
        </row>
        <row r="96">
          <cell r="B96">
            <v>1469</v>
          </cell>
          <cell r="C96">
            <v>0</v>
          </cell>
          <cell r="D96" t="str">
            <v>F</v>
          </cell>
          <cell r="E96" t="str">
            <v>13.4.4</v>
          </cell>
          <cell r="F96" t="str">
            <v xml:space="preserve">CAP em PVC PBA JE cl20 DN 100 </v>
          </cell>
          <cell r="G96" t="str">
            <v>pç</v>
          </cell>
          <cell r="H96">
            <v>1</v>
          </cell>
          <cell r="I96">
            <v>20.7</v>
          </cell>
          <cell r="J96">
            <v>20.7</v>
          </cell>
          <cell r="K96">
            <v>20.7</v>
          </cell>
          <cell r="L96">
            <v>20.7</v>
          </cell>
          <cell r="M96">
            <v>-6.2695924764890609E-3</v>
          </cell>
          <cell r="N96">
            <v>2.4384615384615382</v>
          </cell>
          <cell r="O96">
            <v>0</v>
          </cell>
          <cell r="P96">
            <v>-2.4384615384615382</v>
          </cell>
          <cell r="Q96" t="str">
            <v>Comp686</v>
          </cell>
        </row>
        <row r="97">
          <cell r="B97">
            <v>4170</v>
          </cell>
          <cell r="C97">
            <v>0</v>
          </cell>
          <cell r="D97" t="str">
            <v>F</v>
          </cell>
          <cell r="E97" t="str">
            <v>10.7.1.2.5</v>
          </cell>
          <cell r="F97" t="str">
            <v>CAP Fofo c/bolsa PN 10 DN 300mm</v>
          </cell>
          <cell r="G97" t="str">
            <v>pc</v>
          </cell>
          <cell r="H97">
            <v>4</v>
          </cell>
          <cell r="I97">
            <v>556.23</v>
          </cell>
          <cell r="J97">
            <v>2224.92</v>
          </cell>
          <cell r="K97">
            <v>556.23</v>
          </cell>
          <cell r="L97">
            <v>2224.92</v>
          </cell>
          <cell r="M97">
            <v>-3.7425149700598404E-3</v>
          </cell>
          <cell r="N97">
            <v>10.238461538461538</v>
          </cell>
          <cell r="O97">
            <v>0</v>
          </cell>
          <cell r="P97">
            <v>-10.238461538461538</v>
          </cell>
          <cell r="Q97" t="str">
            <v>Comp687</v>
          </cell>
        </row>
        <row r="98">
          <cell r="B98">
            <v>4198</v>
          </cell>
          <cell r="C98">
            <v>0</v>
          </cell>
          <cell r="D98" t="str">
            <v>F</v>
          </cell>
          <cell r="E98" t="str">
            <v>10.7.1.7.4</v>
          </cell>
          <cell r="F98" t="str">
            <v>CAP Fofo c/bolsa PN 10 DN 400mm</v>
          </cell>
          <cell r="G98" t="str">
            <v>und</v>
          </cell>
          <cell r="H98">
            <v>6</v>
          </cell>
          <cell r="I98">
            <v>1012.62</v>
          </cell>
          <cell r="J98">
            <v>6075.72</v>
          </cell>
          <cell r="K98">
            <v>1012.62</v>
          </cell>
          <cell r="L98">
            <v>6075.72</v>
          </cell>
          <cell r="M98">
            <v>-1.4677103718200302E-3</v>
          </cell>
          <cell r="N98">
            <v>15.7</v>
          </cell>
          <cell r="O98">
            <v>0</v>
          </cell>
          <cell r="P98">
            <v>-15.7</v>
          </cell>
          <cell r="Q98" t="str">
            <v>Comp688</v>
          </cell>
        </row>
        <row r="99">
          <cell r="B99">
            <v>1383</v>
          </cell>
          <cell r="C99">
            <v>0</v>
          </cell>
          <cell r="D99" t="str">
            <v>F</v>
          </cell>
          <cell r="E99" t="str">
            <v>12.4.1</v>
          </cell>
          <cell r="F99" t="str">
            <v>CAP FoFo jgs DN 100 2,600 kg</v>
          </cell>
          <cell r="G99" t="str">
            <v>pç</v>
          </cell>
          <cell r="H99">
            <v>4</v>
          </cell>
          <cell r="I99">
            <v>82</v>
          </cell>
          <cell r="J99">
            <v>328</v>
          </cell>
          <cell r="K99">
            <v>82</v>
          </cell>
          <cell r="L99">
            <v>328</v>
          </cell>
          <cell r="M99">
            <v>-1.0010010010009784E-3</v>
          </cell>
          <cell r="N99">
            <v>7.6769230769230772</v>
          </cell>
          <cell r="O99">
            <v>0</v>
          </cell>
          <cell r="P99">
            <v>-7.6769230769230772</v>
          </cell>
          <cell r="Q99" t="str">
            <v>Comp689</v>
          </cell>
        </row>
        <row r="100">
          <cell r="B100">
            <v>1384</v>
          </cell>
          <cell r="C100">
            <v>0</v>
          </cell>
          <cell r="D100" t="str">
            <v>F</v>
          </cell>
          <cell r="E100" t="str">
            <v>12.4.2</v>
          </cell>
          <cell r="F100" t="str">
            <v>CAP FoFo jgs DN 150 9,400 kg</v>
          </cell>
          <cell r="G100" t="str">
            <v>pç</v>
          </cell>
          <cell r="H100">
            <v>1</v>
          </cell>
          <cell r="I100">
            <v>135.47</v>
          </cell>
          <cell r="J100">
            <v>135.47</v>
          </cell>
          <cell r="K100">
            <v>135.47</v>
          </cell>
          <cell r="L100">
            <v>135.47</v>
          </cell>
          <cell r="M100">
            <v>3.2362459546926292E-3</v>
          </cell>
          <cell r="N100">
            <v>14.307692307692308</v>
          </cell>
          <cell r="O100">
            <v>0</v>
          </cell>
          <cell r="P100">
            <v>-14.307692307692308</v>
          </cell>
          <cell r="Q100" t="str">
            <v>Comp690</v>
          </cell>
        </row>
        <row r="101">
          <cell r="B101">
            <v>582</v>
          </cell>
          <cell r="C101">
            <v>0</v>
          </cell>
          <cell r="D101" t="str">
            <v>F</v>
          </cell>
          <cell r="E101" t="str">
            <v>7.2.5.1.24</v>
          </cell>
          <cell r="F101" t="str">
            <v>Cap PVC-PBA (NBR 10351) P/ Rede de Água JE PB DN  50mm</v>
          </cell>
          <cell r="G101" t="str">
            <v>un</v>
          </cell>
          <cell r="H101">
            <v>14</v>
          </cell>
          <cell r="I101">
            <v>4.97</v>
          </cell>
          <cell r="J101">
            <v>69.58</v>
          </cell>
          <cell r="K101">
            <v>4.97</v>
          </cell>
          <cell r="L101">
            <v>69.58</v>
          </cell>
          <cell r="M101">
            <v>4.4247787610620648E-3</v>
          </cell>
          <cell r="N101">
            <v>8.7307692307692317</v>
          </cell>
          <cell r="O101">
            <v>0</v>
          </cell>
          <cell r="P101">
            <v>-8.7307692307692317</v>
          </cell>
          <cell r="Q101" t="str">
            <v>Comp691</v>
          </cell>
        </row>
        <row r="102">
          <cell r="B102">
            <v>583</v>
          </cell>
          <cell r="C102">
            <v>0</v>
          </cell>
          <cell r="D102" t="str">
            <v>F</v>
          </cell>
          <cell r="E102" t="str">
            <v>7.2.5.1.25</v>
          </cell>
          <cell r="F102" t="str">
            <v>Cap PVC-PBA (NBR 10351) P/ Rede de Água JE PB DN 100mm</v>
          </cell>
          <cell r="G102" t="str">
            <v>un</v>
          </cell>
          <cell r="H102">
            <v>1</v>
          </cell>
          <cell r="I102">
            <v>20.7</v>
          </cell>
          <cell r="J102">
            <v>20.7</v>
          </cell>
          <cell r="K102">
            <v>20.7</v>
          </cell>
          <cell r="L102">
            <v>20.7</v>
          </cell>
          <cell r="M102">
            <v>-9.7895252080271167E-4</v>
          </cell>
          <cell r="N102">
            <v>15.7</v>
          </cell>
          <cell r="O102">
            <v>0</v>
          </cell>
          <cell r="P102">
            <v>-15.7</v>
          </cell>
          <cell r="Q102" t="str">
            <v>Comp692</v>
          </cell>
        </row>
        <row r="103">
          <cell r="B103">
            <v>1685</v>
          </cell>
          <cell r="C103">
            <v>0</v>
          </cell>
          <cell r="D103" t="str">
            <v>F</v>
          </cell>
          <cell r="E103" t="str">
            <v>15.4.1.6</v>
          </cell>
          <cell r="F103" t="str">
            <v>CCM para comando e proteção de 16 motores de 3CV com partida direta, conforme diagrama unifilar e folha de dados</v>
          </cell>
          <cell r="G103" t="str">
            <v>un</v>
          </cell>
          <cell r="H103">
            <v>1</v>
          </cell>
          <cell r="I103">
            <v>24000</v>
          </cell>
          <cell r="J103">
            <v>24000</v>
          </cell>
          <cell r="K103">
            <v>24000</v>
          </cell>
          <cell r="L103">
            <v>24000</v>
          </cell>
          <cell r="M103">
            <v>-3.7425149700598404E-3</v>
          </cell>
          <cell r="N103">
            <v>10.238461538461538</v>
          </cell>
          <cell r="O103">
            <v>0</v>
          </cell>
          <cell r="P103">
            <v>-10.238461538461538</v>
          </cell>
          <cell r="Q103" t="str">
            <v>Comp693</v>
          </cell>
        </row>
        <row r="104">
          <cell r="B104">
            <v>1670</v>
          </cell>
          <cell r="C104">
            <v>0</v>
          </cell>
          <cell r="D104" t="str">
            <v>F</v>
          </cell>
          <cell r="E104" t="str">
            <v>15.3.1.18</v>
          </cell>
          <cell r="F104" t="str">
            <v>CCM para comando e proteção de 24 motores de 3CV com partida direta, conforme diagrama unifilar e folha de dados</v>
          </cell>
          <cell r="G104" t="str">
            <v>un</v>
          </cell>
          <cell r="H104">
            <v>1</v>
          </cell>
          <cell r="I104">
            <v>30000</v>
          </cell>
          <cell r="J104">
            <v>30000</v>
          </cell>
          <cell r="K104">
            <v>30000</v>
          </cell>
          <cell r="L104">
            <v>30000</v>
          </cell>
          <cell r="M104">
            <v>-1.4677103718200302E-3</v>
          </cell>
          <cell r="N104">
            <v>15.7</v>
          </cell>
          <cell r="O104">
            <v>0</v>
          </cell>
          <cell r="P104">
            <v>-15.7</v>
          </cell>
          <cell r="Q104" t="str">
            <v>Comp694</v>
          </cell>
        </row>
        <row r="105">
          <cell r="B105">
            <v>5421</v>
          </cell>
          <cell r="C105">
            <v>0</v>
          </cell>
          <cell r="D105" t="str">
            <v>F</v>
          </cell>
          <cell r="E105" t="str">
            <v>12.6.4.1.25</v>
          </cell>
          <cell r="F105" t="str">
            <v>CCM para comando e proteção de motores 5CV (1+1)  com conversor de frequencia:</v>
          </cell>
          <cell r="G105" t="str">
            <v>un</v>
          </cell>
          <cell r="H105">
            <v>2</v>
          </cell>
          <cell r="I105">
            <v>14400</v>
          </cell>
          <cell r="J105">
            <v>28800</v>
          </cell>
          <cell r="K105">
            <v>14400</v>
          </cell>
          <cell r="L105">
            <v>28800</v>
          </cell>
          <cell r="M105">
            <v>-9.5238095238037168E-5</v>
          </cell>
          <cell r="N105">
            <v>2261.3230769230772</v>
          </cell>
          <cell r="O105">
            <v>0</v>
          </cell>
          <cell r="P105">
            <v>-2261.3230769230772</v>
          </cell>
          <cell r="Q105" t="str">
            <v>Comp695</v>
          </cell>
        </row>
        <row r="106">
          <cell r="B106">
            <v>4963</v>
          </cell>
          <cell r="C106">
            <v>0</v>
          </cell>
          <cell r="D106" t="str">
            <v>F</v>
          </cell>
          <cell r="E106" t="str">
            <v>12.4.4.1.25</v>
          </cell>
          <cell r="F106" t="str">
            <v>CCM para comando e proteção de motores 10CV (1+1)  com conversor de frequencia composta por:</v>
          </cell>
          <cell r="G106" t="str">
            <v>un</v>
          </cell>
          <cell r="H106">
            <v>1</v>
          </cell>
          <cell r="I106">
            <v>26200</v>
          </cell>
          <cell r="J106">
            <v>26200</v>
          </cell>
          <cell r="K106">
            <v>26200</v>
          </cell>
          <cell r="L106">
            <v>26200</v>
          </cell>
          <cell r="M106">
            <v>-1.6291951775837532E-4</v>
          </cell>
          <cell r="N106">
            <v>47.207692307692298</v>
          </cell>
          <cell r="O106">
            <v>0</v>
          </cell>
          <cell r="P106">
            <v>-47.207692307692298</v>
          </cell>
          <cell r="Q106" t="str">
            <v>Comp696</v>
          </cell>
        </row>
        <row r="107">
          <cell r="B107">
            <v>4739</v>
          </cell>
          <cell r="C107">
            <v>0</v>
          </cell>
          <cell r="D107" t="str">
            <v>F</v>
          </cell>
          <cell r="E107" t="str">
            <v>12.3.4.1.25</v>
          </cell>
          <cell r="F107" t="str">
            <v>CCM para comando e proteção de motores 20CV (1+1)  com conversor de frequencia composto por:</v>
          </cell>
          <cell r="G107" t="str">
            <v>un</v>
          </cell>
          <cell r="H107">
            <v>1</v>
          </cell>
          <cell r="I107">
            <v>63600</v>
          </cell>
          <cell r="J107">
            <v>63600</v>
          </cell>
          <cell r="K107">
            <v>63600</v>
          </cell>
          <cell r="L107">
            <v>63600</v>
          </cell>
          <cell r="M107">
            <v>0</v>
          </cell>
          <cell r="N107">
            <v>31.323076923076922</v>
          </cell>
          <cell r="O107">
            <v>0</v>
          </cell>
          <cell r="P107">
            <v>-31.323076923076922</v>
          </cell>
          <cell r="Q107" t="str">
            <v>Comp697</v>
          </cell>
        </row>
        <row r="108">
          <cell r="B108">
            <v>4513</v>
          </cell>
          <cell r="C108">
            <v>0</v>
          </cell>
          <cell r="D108" t="str">
            <v>F</v>
          </cell>
          <cell r="E108" t="str">
            <v>12.2.4.1.25</v>
          </cell>
          <cell r="F108" t="str">
            <v>CCM para comando e proteção de motores30CV (1+1)  com conversor de frequencia composto por:</v>
          </cell>
          <cell r="G108" t="str">
            <v>un</v>
          </cell>
          <cell r="H108">
            <v>1</v>
          </cell>
          <cell r="I108">
            <v>92000</v>
          </cell>
          <cell r="J108">
            <v>92000</v>
          </cell>
          <cell r="K108">
            <v>92000</v>
          </cell>
          <cell r="L108">
            <v>92000</v>
          </cell>
          <cell r="M108">
            <v>-1.4306151645206988E-3</v>
          </cell>
          <cell r="N108">
            <v>10.738461538461539</v>
          </cell>
          <cell r="O108">
            <v>0</v>
          </cell>
          <cell r="P108">
            <v>-10.738461538461539</v>
          </cell>
          <cell r="Q108" t="str">
            <v>Comp698</v>
          </cell>
        </row>
        <row r="109">
          <cell r="B109">
            <v>1738</v>
          </cell>
          <cell r="C109">
            <v>0</v>
          </cell>
          <cell r="D109" t="str">
            <v>F</v>
          </cell>
          <cell r="E109" t="str">
            <v>15.6.1.3</v>
          </cell>
          <cell r="F109" t="str">
            <v>CCM para comando e proteção de motores 100CV (1+1)  com conversor de frequencia</v>
          </cell>
          <cell r="G109" t="str">
            <v>un</v>
          </cell>
          <cell r="H109">
            <v>1</v>
          </cell>
          <cell r="I109">
            <v>148000</v>
          </cell>
          <cell r="J109">
            <v>148000</v>
          </cell>
          <cell r="K109">
            <v>148000</v>
          </cell>
          <cell r="L109">
            <v>148000</v>
          </cell>
          <cell r="M109">
            <v>7.6335877862598878E-4</v>
          </cell>
          <cell r="N109">
            <v>30.253846153846151</v>
          </cell>
          <cell r="O109">
            <v>0</v>
          </cell>
          <cell r="P109">
            <v>-30.253846153846151</v>
          </cell>
          <cell r="Q109" t="str">
            <v>Comp699</v>
          </cell>
        </row>
        <row r="110">
          <cell r="B110">
            <v>5196</v>
          </cell>
          <cell r="C110">
            <v>0</v>
          </cell>
          <cell r="D110" t="str">
            <v>F</v>
          </cell>
          <cell r="E110" t="str">
            <v>12.5.4.1.25</v>
          </cell>
          <cell r="F110" t="str">
            <v>CCM para comando e proteção de motores 150CV (1+1)  com conversor de frequencia composto por:</v>
          </cell>
          <cell r="G110" t="str">
            <v>un</v>
          </cell>
          <cell r="H110">
            <v>1</v>
          </cell>
          <cell r="I110">
            <v>268000</v>
          </cell>
          <cell r="J110">
            <v>268000</v>
          </cell>
          <cell r="K110">
            <v>268000</v>
          </cell>
          <cell r="L110">
            <v>268000</v>
          </cell>
          <cell r="M110">
            <v>0</v>
          </cell>
          <cell r="N110">
            <v>32.261538461538464</v>
          </cell>
          <cell r="O110">
            <v>0</v>
          </cell>
          <cell r="P110">
            <v>-32.261538461538464</v>
          </cell>
          <cell r="Q110" t="str">
            <v>Comp700</v>
          </cell>
        </row>
        <row r="111">
          <cell r="B111">
            <v>4359</v>
          </cell>
          <cell r="C111">
            <v>0</v>
          </cell>
          <cell r="D111" t="str">
            <v>F</v>
          </cell>
          <cell r="E111" t="str">
            <v>12.1.4.1.3</v>
          </cell>
          <cell r="F111" t="str">
            <v>CCM para comando e proteção de motores 100CV (2+1)  com conversor de frequencia</v>
          </cell>
          <cell r="G111" t="str">
            <v>un</v>
          </cell>
          <cell r="H111">
            <v>1</v>
          </cell>
          <cell r="I111">
            <v>250000</v>
          </cell>
          <cell r="J111">
            <v>250000</v>
          </cell>
          <cell r="K111">
            <v>250000</v>
          </cell>
          <cell r="L111">
            <v>250000</v>
          </cell>
          <cell r="M111">
            <v>0</v>
          </cell>
          <cell r="N111">
            <v>20.892307692307693</v>
          </cell>
          <cell r="O111">
            <v>0</v>
          </cell>
          <cell r="P111">
            <v>-20.892307692307693</v>
          </cell>
          <cell r="Q111" t="str">
            <v>Comp701</v>
          </cell>
        </row>
        <row r="112">
          <cell r="B112">
            <v>1694</v>
          </cell>
          <cell r="C112">
            <v>0</v>
          </cell>
          <cell r="D112" t="str">
            <v>F</v>
          </cell>
          <cell r="E112" t="str">
            <v>15.5.1.4</v>
          </cell>
          <cell r="F112" t="str">
            <v>Chave fusível tipo expulsão 15kV - 100A - 10kA</v>
          </cell>
          <cell r="G112" t="str">
            <v>un</v>
          </cell>
          <cell r="H112">
            <v>9</v>
          </cell>
          <cell r="I112">
            <v>284.45999999999998</v>
          </cell>
          <cell r="J112">
            <v>2560.14</v>
          </cell>
          <cell r="K112">
            <v>284.45999999999998</v>
          </cell>
          <cell r="L112">
            <v>2560.14</v>
          </cell>
          <cell r="M112">
            <v>4.179204279504134E-4</v>
          </cell>
          <cell r="N112">
            <v>92.069230769230771</v>
          </cell>
          <cell r="O112">
            <v>0</v>
          </cell>
          <cell r="P112">
            <v>-92.069230769230771</v>
          </cell>
          <cell r="Q112" t="str">
            <v>Comp702</v>
          </cell>
        </row>
        <row r="113">
          <cell r="B113">
            <v>130</v>
          </cell>
          <cell r="C113">
            <v>0</v>
          </cell>
          <cell r="D113" t="str">
            <v>F</v>
          </cell>
          <cell r="E113" t="str">
            <v>3.3.2.2</v>
          </cell>
          <cell r="F113" t="str">
            <v>Comporta de superficie com acionamento direto na gaveta, com área do canal de 0,401 m² ate 0,90 m², fornecimento.</v>
          </cell>
          <cell r="G113" t="str">
            <v>un</v>
          </cell>
          <cell r="H113">
            <v>8</v>
          </cell>
          <cell r="I113">
            <v>60000</v>
          </cell>
          <cell r="J113">
            <v>480000</v>
          </cell>
          <cell r="K113">
            <v>60000</v>
          </cell>
          <cell r="L113">
            <v>480000</v>
          </cell>
          <cell r="M113">
            <v>-3.3246259795782773E-4</v>
          </cell>
          <cell r="N113">
            <v>161.90769230769229</v>
          </cell>
          <cell r="O113">
            <v>0</v>
          </cell>
          <cell r="P113">
            <v>-161.90769230769229</v>
          </cell>
          <cell r="Q113" t="str">
            <v>Comp703</v>
          </cell>
        </row>
        <row r="114">
          <cell r="B114">
            <v>1603</v>
          </cell>
          <cell r="C114">
            <v>0</v>
          </cell>
          <cell r="D114" t="str">
            <v>F</v>
          </cell>
          <cell r="E114" t="str">
            <v>15.2.1.3</v>
          </cell>
          <cell r="F114" t="str">
            <v>Computador com sistema base: Processador Pentium IV,64 bit Memória: 1GB DDR2 667MHz Disco rigido: : 160GB Midia optica: Gravador de DVD 16x DVD+/-RW Leitor de memory card na base 3,5 polegadas Monitor 17" LCD Placa de video 256MB Placa de Audio-Som Alto-F</v>
          </cell>
          <cell r="G114" t="str">
            <v>un</v>
          </cell>
          <cell r="H114">
            <v>2</v>
          </cell>
          <cell r="I114">
            <v>11600</v>
          </cell>
          <cell r="J114">
            <v>23200</v>
          </cell>
          <cell r="K114">
            <v>11600</v>
          </cell>
          <cell r="L114">
            <v>23200</v>
          </cell>
          <cell r="M114">
            <v>0</v>
          </cell>
          <cell r="N114">
            <v>28.123076923076919</v>
          </cell>
          <cell r="O114">
            <v>0</v>
          </cell>
          <cell r="P114">
            <v>-28.123076923076919</v>
          </cell>
          <cell r="Q114" t="str">
            <v>Comp704</v>
          </cell>
        </row>
        <row r="115">
          <cell r="B115">
            <v>4339</v>
          </cell>
          <cell r="C115">
            <v>0</v>
          </cell>
          <cell r="D115" t="str">
            <v>F</v>
          </cell>
          <cell r="E115" t="str">
            <v>12.1.3.1.9</v>
          </cell>
          <cell r="F115" t="str">
            <v>Condulete de PVC rígido rosqueável tipo C  DN  3/4"</v>
          </cell>
          <cell r="G115" t="str">
            <v>un</v>
          </cell>
          <cell r="H115">
            <v>28</v>
          </cell>
          <cell r="I115">
            <v>8.11</v>
          </cell>
          <cell r="J115">
            <v>227.08</v>
          </cell>
          <cell r="K115">
            <v>8.11</v>
          </cell>
          <cell r="L115">
            <v>227.08</v>
          </cell>
          <cell r="M115">
            <v>1.0537407797661658E-4</v>
          </cell>
          <cell r="N115">
            <v>73.007692307692309</v>
          </cell>
          <cell r="O115">
            <v>0</v>
          </cell>
          <cell r="P115">
            <v>-73.007692307692309</v>
          </cell>
          <cell r="Q115" t="str">
            <v>Comp705</v>
          </cell>
        </row>
        <row r="116">
          <cell r="B116">
            <v>1589</v>
          </cell>
          <cell r="C116">
            <v>0</v>
          </cell>
          <cell r="D116" t="str">
            <v>F</v>
          </cell>
          <cell r="E116" t="str">
            <v>15.1.1.8</v>
          </cell>
          <cell r="F116" t="str">
            <v>Condulete de PVC rígido rosqueável tipo C DN  3/4"</v>
          </cell>
          <cell r="G116" t="str">
            <v>un</v>
          </cell>
          <cell r="H116">
            <v>20</v>
          </cell>
          <cell r="I116">
            <v>8.11</v>
          </cell>
          <cell r="J116">
            <v>162.19999999999999</v>
          </cell>
          <cell r="K116">
            <v>8.11</v>
          </cell>
          <cell r="L116">
            <v>162.19999999999999</v>
          </cell>
          <cell r="M116">
            <v>1.9250513347013332E-4</v>
          </cell>
          <cell r="N116">
            <v>119.9</v>
          </cell>
          <cell r="O116">
            <v>0</v>
          </cell>
          <cell r="P116">
            <v>-119.9</v>
          </cell>
          <cell r="Q116" t="str">
            <v>Comp706</v>
          </cell>
        </row>
        <row r="117">
          <cell r="B117">
            <v>4337</v>
          </cell>
          <cell r="C117">
            <v>0</v>
          </cell>
          <cell r="D117" t="str">
            <v>F</v>
          </cell>
          <cell r="E117" t="str">
            <v>12.1.3.1.7</v>
          </cell>
          <cell r="F117" t="str">
            <v>Condulete de PVC rígido rosqueável tipo E  DN  3/4"</v>
          </cell>
          <cell r="G117" t="str">
            <v>un</v>
          </cell>
          <cell r="H117">
            <v>14</v>
          </cell>
          <cell r="I117">
            <v>8.11</v>
          </cell>
          <cell r="J117">
            <v>113.54</v>
          </cell>
          <cell r="K117">
            <v>8.11</v>
          </cell>
          <cell r="L117">
            <v>113.54</v>
          </cell>
          <cell r="M117">
            <v>0</v>
          </cell>
          <cell r="N117">
            <v>138.63076923076923</v>
          </cell>
          <cell r="O117">
            <v>0</v>
          </cell>
          <cell r="P117">
            <v>-138.63076923076923</v>
          </cell>
          <cell r="Q117" t="str">
            <v>Comp707</v>
          </cell>
        </row>
        <row r="118">
          <cell r="B118">
            <v>1588</v>
          </cell>
          <cell r="C118">
            <v>0</v>
          </cell>
          <cell r="D118" t="str">
            <v>F</v>
          </cell>
          <cell r="E118" t="str">
            <v>15.1.1.7</v>
          </cell>
          <cell r="F118" t="str">
            <v>Condulete de PVC rígido rosqueável tipo E DN  3/4"</v>
          </cell>
          <cell r="G118" t="str">
            <v>un</v>
          </cell>
          <cell r="H118">
            <v>12</v>
          </cell>
          <cell r="I118">
            <v>8.11</v>
          </cell>
          <cell r="J118">
            <v>97.32</v>
          </cell>
          <cell r="K118">
            <v>8.11</v>
          </cell>
          <cell r="L118">
            <v>97.32</v>
          </cell>
          <cell r="M118">
            <v>-3.8119198734420934E-5</v>
          </cell>
          <cell r="N118">
            <v>403.57692307692304</v>
          </cell>
          <cell r="O118">
            <v>0</v>
          </cell>
          <cell r="P118">
            <v>-403.57692307692304</v>
          </cell>
          <cell r="Q118" t="str">
            <v>Comp708</v>
          </cell>
        </row>
        <row r="119">
          <cell r="B119">
            <v>1586</v>
          </cell>
          <cell r="C119">
            <v>0</v>
          </cell>
          <cell r="D119" t="str">
            <v>F</v>
          </cell>
          <cell r="E119" t="str">
            <v>15.1.1.5</v>
          </cell>
          <cell r="F119" t="str">
            <v>Condulete de PVC rígido rosqueável tipo LL  DN  3/4"</v>
          </cell>
          <cell r="G119" t="str">
            <v>un</v>
          </cell>
          <cell r="H119">
            <v>19</v>
          </cell>
          <cell r="I119">
            <v>5.53</v>
          </cell>
          <cell r="J119">
            <v>105.07</v>
          </cell>
          <cell r="K119">
            <v>5.53</v>
          </cell>
          <cell r="L119">
            <v>105.07</v>
          </cell>
          <cell r="M119">
            <v>1.4704584889502215E-5</v>
          </cell>
          <cell r="N119">
            <v>523.13076923076915</v>
          </cell>
          <cell r="O119">
            <v>0</v>
          </cell>
          <cell r="P119">
            <v>-523.13076923076915</v>
          </cell>
          <cell r="Q119" t="str">
            <v>Comp709</v>
          </cell>
        </row>
        <row r="120">
          <cell r="B120">
            <v>1587</v>
          </cell>
          <cell r="C120">
            <v>0</v>
          </cell>
          <cell r="D120" t="str">
            <v>F</v>
          </cell>
          <cell r="E120" t="str">
            <v>15.1.1.6</v>
          </cell>
          <cell r="F120" t="str">
            <v>Condulete de PVC rígido rosqueável tipo LR  DN  3/4"</v>
          </cell>
          <cell r="G120" t="str">
            <v>un</v>
          </cell>
          <cell r="H120">
            <v>17</v>
          </cell>
          <cell r="I120">
            <v>5.53</v>
          </cell>
          <cell r="J120">
            <v>94.01</v>
          </cell>
          <cell r="K120">
            <v>5.53</v>
          </cell>
          <cell r="L120">
            <v>94.01</v>
          </cell>
          <cell r="M120">
            <v>-2.734731084774733E-5</v>
          </cell>
          <cell r="N120">
            <v>843.82307692307688</v>
          </cell>
          <cell r="O120">
            <v>0</v>
          </cell>
          <cell r="P120">
            <v>-843.82307692307688</v>
          </cell>
          <cell r="Q120" t="str">
            <v>Comp710</v>
          </cell>
        </row>
        <row r="121">
          <cell r="B121">
            <v>1585</v>
          </cell>
          <cell r="C121">
            <v>0</v>
          </cell>
          <cell r="D121" t="str">
            <v>F</v>
          </cell>
          <cell r="E121" t="str">
            <v>15.1.1.4</v>
          </cell>
          <cell r="F121" t="str">
            <v>Condulete de PVC rígido rosqueável tipo T  DN  3/4"</v>
          </cell>
          <cell r="G121" t="str">
            <v>un</v>
          </cell>
          <cell r="H121">
            <v>20</v>
          </cell>
          <cell r="I121">
            <v>13.4</v>
          </cell>
          <cell r="J121">
            <v>268</v>
          </cell>
          <cell r="K121">
            <v>13.4</v>
          </cell>
          <cell r="L121">
            <v>268</v>
          </cell>
          <cell r="M121">
            <v>-1.4567526555397947E-4</v>
          </cell>
          <cell r="N121">
            <v>633.56153846153836</v>
          </cell>
          <cell r="O121">
            <v>0</v>
          </cell>
          <cell r="P121">
            <v>-633.56153846153836</v>
          </cell>
          <cell r="Q121" t="str">
            <v>Comp711</v>
          </cell>
        </row>
        <row r="122">
          <cell r="B122">
            <v>1625</v>
          </cell>
          <cell r="C122">
            <v>0</v>
          </cell>
          <cell r="D122" t="str">
            <v>F</v>
          </cell>
          <cell r="E122" t="str">
            <v>15.2.2.16</v>
          </cell>
          <cell r="F122" t="str">
            <v>Condulete para uso interno entradas para eletroduto fabricado em liga de  alumínio fundido tampa lisa ø 3/4"  "lr"  ref.: daisa ou equivalente</v>
          </cell>
          <cell r="G122" t="str">
            <v>pÇ</v>
          </cell>
          <cell r="H122">
            <v>13</v>
          </cell>
          <cell r="I122">
            <v>8.52</v>
          </cell>
          <cell r="J122">
            <v>110.76</v>
          </cell>
          <cell r="K122">
            <v>8.52</v>
          </cell>
          <cell r="L122">
            <v>110.76</v>
          </cell>
          <cell r="M122">
            <v>1.5168752370176009E-5</v>
          </cell>
          <cell r="N122">
            <v>1521.3692307692306</v>
          </cell>
          <cell r="O122">
            <v>0</v>
          </cell>
          <cell r="P122">
            <v>-1521.3692307692306</v>
          </cell>
          <cell r="Q122" t="str">
            <v>Comp712</v>
          </cell>
        </row>
        <row r="123">
          <cell r="B123">
            <v>1623</v>
          </cell>
          <cell r="C123">
            <v>0</v>
          </cell>
          <cell r="D123" t="str">
            <v>F</v>
          </cell>
          <cell r="E123" t="str">
            <v>15.2.2.14</v>
          </cell>
          <cell r="F123" t="str">
            <v>Condulete para uso interno entradas para eletroduto fabricado em liga de alumínio fundido tampa lisa ø 3/4"  "t"  ref.: daisa ou equivalente</v>
          </cell>
          <cell r="G123" t="str">
            <v>un</v>
          </cell>
          <cell r="H123">
            <v>14</v>
          </cell>
          <cell r="I123">
            <v>9.11</v>
          </cell>
          <cell r="J123">
            <v>127.54</v>
          </cell>
          <cell r="K123">
            <v>9.11</v>
          </cell>
          <cell r="L123">
            <v>127.54</v>
          </cell>
          <cell r="M123">
            <v>-3.6347114947752335E-3</v>
          </cell>
          <cell r="N123">
            <v>16.869230769230768</v>
          </cell>
          <cell r="O123">
            <v>0</v>
          </cell>
          <cell r="P123">
            <v>-16.869230769230768</v>
          </cell>
          <cell r="Q123" t="str">
            <v>Comp713</v>
          </cell>
        </row>
        <row r="124">
          <cell r="B124">
            <v>1627</v>
          </cell>
          <cell r="C124">
            <v>0</v>
          </cell>
          <cell r="D124" t="str">
            <v>F</v>
          </cell>
          <cell r="E124" t="str">
            <v>15.2.2.18</v>
          </cell>
          <cell r="F124" t="str">
            <v>Condulete para uso interno entradas para eletroduto fabricado em liga de alumínio fundido tampa com equipamento ø 3/4"  "l" com 1</v>
          </cell>
          <cell r="G124" t="str">
            <v>pÇ</v>
          </cell>
          <cell r="H124">
            <v>12</v>
          </cell>
          <cell r="I124">
            <v>14.3</v>
          </cell>
          <cell r="J124">
            <v>171.6</v>
          </cell>
          <cell r="K124">
            <v>14.3</v>
          </cell>
          <cell r="L124">
            <v>171.6</v>
          </cell>
          <cell r="M124">
            <v>2.4770869457535483E-4</v>
          </cell>
          <cell r="N124">
            <v>31.061538461538461</v>
          </cell>
          <cell r="O124">
            <v>0</v>
          </cell>
          <cell r="P124">
            <v>-31.061538461538461</v>
          </cell>
          <cell r="Q124" t="str">
            <v>Comp714</v>
          </cell>
        </row>
        <row r="125">
          <cell r="B125">
            <v>1624</v>
          </cell>
          <cell r="C125">
            <v>0</v>
          </cell>
          <cell r="D125" t="str">
            <v>F</v>
          </cell>
          <cell r="E125" t="str">
            <v>15.2.2.15</v>
          </cell>
          <cell r="F125" t="str">
            <v>Condulete para uso interno entradas para eletroduto fabricado em liga de alumínio fundido tampa lisa ø 3/4"  "ll"  ref.: daisa ou equivalente</v>
          </cell>
          <cell r="G125" t="str">
            <v>pÇ</v>
          </cell>
          <cell r="H125">
            <v>8</v>
          </cell>
          <cell r="I125">
            <v>16.260000000000002</v>
          </cell>
          <cell r="J125">
            <v>130.08000000000001</v>
          </cell>
          <cell r="K125">
            <v>16.260000000000002</v>
          </cell>
          <cell r="L125">
            <v>130.08000000000001</v>
          </cell>
          <cell r="M125">
            <v>5.8462437883655127E-4</v>
          </cell>
          <cell r="N125">
            <v>52.661538461538456</v>
          </cell>
          <cell r="O125">
            <v>0</v>
          </cell>
          <cell r="P125">
            <v>-52.661538461538456</v>
          </cell>
          <cell r="Q125" t="str">
            <v>Comp715</v>
          </cell>
        </row>
        <row r="126">
          <cell r="B126">
            <v>1626</v>
          </cell>
          <cell r="C126">
            <v>0</v>
          </cell>
          <cell r="D126" t="str">
            <v>F</v>
          </cell>
          <cell r="E126" t="str">
            <v>15.2.2.17</v>
          </cell>
          <cell r="F126" t="str">
            <v>Condulete para uso interno entradas para eletroduto fabricado em liga de alumínio fundido tampa com equipamento ø 3/4"  "e" com 1 tomada redonda</v>
          </cell>
          <cell r="G126" t="str">
            <v>pÇ</v>
          </cell>
          <cell r="H126">
            <v>15</v>
          </cell>
          <cell r="I126">
            <v>18.07</v>
          </cell>
          <cell r="J126">
            <v>271.05</v>
          </cell>
          <cell r="K126">
            <v>18.07</v>
          </cell>
          <cell r="L126">
            <v>271.05</v>
          </cell>
          <cell r="M126">
            <v>-4.915454187959245E-5</v>
          </cell>
          <cell r="N126">
            <v>312.96923076923076</v>
          </cell>
          <cell r="O126">
            <v>0</v>
          </cell>
          <cell r="P126">
            <v>-312.96923076923076</v>
          </cell>
          <cell r="Q126" t="str">
            <v>Comp716</v>
          </cell>
        </row>
        <row r="127">
          <cell r="B127">
            <v>1621</v>
          </cell>
          <cell r="C127">
            <v>0</v>
          </cell>
          <cell r="D127" t="str">
            <v>F</v>
          </cell>
          <cell r="E127" t="str">
            <v>15.2.2.12</v>
          </cell>
          <cell r="F127" t="str">
            <v>Condulete para uso interno entradas para eletroduto fabricado em liga de alumínio fundido tampa lisa ø1"  "t" ref.: daisa ou equivalente</v>
          </cell>
          <cell r="G127" t="str">
            <v>pÇ</v>
          </cell>
          <cell r="H127">
            <v>2</v>
          </cell>
          <cell r="I127">
            <v>17.37</v>
          </cell>
          <cell r="J127">
            <v>34.74</v>
          </cell>
          <cell r="K127">
            <v>17.37</v>
          </cell>
          <cell r="L127">
            <v>34.74</v>
          </cell>
          <cell r="M127">
            <v>-3.293156820138865E-5</v>
          </cell>
          <cell r="N127">
            <v>467.15384615384608</v>
          </cell>
          <cell r="O127">
            <v>0</v>
          </cell>
          <cell r="P127">
            <v>-467.15384615384608</v>
          </cell>
          <cell r="Q127" t="str">
            <v>Comp717</v>
          </cell>
        </row>
        <row r="128">
          <cell r="B128">
            <v>1622</v>
          </cell>
          <cell r="C128">
            <v>0</v>
          </cell>
          <cell r="D128" t="str">
            <v>F</v>
          </cell>
          <cell r="E128" t="str">
            <v>15.2.2.13</v>
          </cell>
          <cell r="F128" t="str">
            <v>Condulete para uso interno entradas para eletroduto fabricado em liga de alumínio fundido tampa lisa ø1"  "ll" ref.: daisa ou equivalente</v>
          </cell>
          <cell r="G128" t="str">
            <v>pÇ</v>
          </cell>
          <cell r="H128">
            <v>3</v>
          </cell>
          <cell r="I128">
            <v>31</v>
          </cell>
          <cell r="J128">
            <v>93</v>
          </cell>
          <cell r="K128">
            <v>31</v>
          </cell>
          <cell r="L128">
            <v>93</v>
          </cell>
          <cell r="M128">
            <v>-2.8782894736841813E-3</v>
          </cell>
          <cell r="N128">
            <v>2331.7307692307691</v>
          </cell>
          <cell r="O128">
            <v>0</v>
          </cell>
          <cell r="P128">
            <v>-2331.7307692307691</v>
          </cell>
          <cell r="Q128" t="str">
            <v>Comp718</v>
          </cell>
        </row>
        <row r="129">
          <cell r="B129">
            <v>1701</v>
          </cell>
          <cell r="C129">
            <v>0</v>
          </cell>
          <cell r="D129" t="str">
            <v>F</v>
          </cell>
          <cell r="E129" t="str">
            <v>15.5.1.11</v>
          </cell>
          <cell r="F129" t="str">
            <v>Conector estribo compressão até cabo 1/0</v>
          </cell>
          <cell r="G129" t="str">
            <v>un</v>
          </cell>
          <cell r="H129">
            <v>9</v>
          </cell>
          <cell r="I129">
            <v>30</v>
          </cell>
          <cell r="J129">
            <v>270</v>
          </cell>
          <cell r="K129">
            <v>30</v>
          </cell>
          <cell r="L129">
            <v>270</v>
          </cell>
          <cell r="M129">
            <v>1.2039473684210655E-2</v>
          </cell>
          <cell r="N129">
            <v>2958.2692307692309</v>
          </cell>
          <cell r="O129">
            <v>0</v>
          </cell>
          <cell r="P129">
            <v>-2958.2692307692309</v>
          </cell>
          <cell r="Q129" t="str">
            <v>Comp719</v>
          </cell>
        </row>
        <row r="130">
          <cell r="B130">
            <v>1700</v>
          </cell>
          <cell r="C130">
            <v>0</v>
          </cell>
          <cell r="D130" t="str">
            <v>F</v>
          </cell>
          <cell r="E130" t="str">
            <v>15.5.1.10</v>
          </cell>
          <cell r="F130" t="str">
            <v>Conector parafuso fendido</v>
          </cell>
          <cell r="G130" t="str">
            <v>un</v>
          </cell>
          <cell r="H130">
            <v>39</v>
          </cell>
          <cell r="I130">
            <v>4.37</v>
          </cell>
          <cell r="J130">
            <v>170.43</v>
          </cell>
          <cell r="K130">
            <v>4.37</v>
          </cell>
          <cell r="L130">
            <v>170.43</v>
          </cell>
          <cell r="M130">
            <v>7.3716659965161746E-4</v>
          </cell>
          <cell r="N130">
            <v>114.86923076923077</v>
          </cell>
          <cell r="O130">
            <v>0</v>
          </cell>
          <cell r="P130">
            <v>-114.86923076923077</v>
          </cell>
          <cell r="Q130" t="str">
            <v>Comp720</v>
          </cell>
        </row>
        <row r="131">
          <cell r="B131">
            <v>4634</v>
          </cell>
          <cell r="C131">
            <v>0</v>
          </cell>
          <cell r="D131" t="str">
            <v>F</v>
          </cell>
          <cell r="E131" t="str">
            <v>12.3.1.1.10</v>
          </cell>
          <cell r="F131" t="str">
            <v>Conector perfuração 10-95/1,5-10mm²</v>
          </cell>
          <cell r="G131" t="str">
            <v>un</v>
          </cell>
          <cell r="H131">
            <v>2</v>
          </cell>
          <cell r="I131">
            <v>8.9600000000000009</v>
          </cell>
          <cell r="J131">
            <v>17.920000000000002</v>
          </cell>
          <cell r="K131">
            <v>8.9600000000000009</v>
          </cell>
          <cell r="L131">
            <v>17.920000000000002</v>
          </cell>
          <cell r="M131">
            <v>2.103049421661618E-3</v>
          </cell>
          <cell r="N131">
            <v>7.3307692307692314</v>
          </cell>
          <cell r="O131">
            <v>0</v>
          </cell>
          <cell r="P131">
            <v>-7.3307692307692314</v>
          </cell>
          <cell r="Q131" t="str">
            <v>Comp721</v>
          </cell>
        </row>
        <row r="132">
          <cell r="B132">
            <v>4860</v>
          </cell>
          <cell r="C132">
            <v>0</v>
          </cell>
          <cell r="D132" t="str">
            <v>F</v>
          </cell>
          <cell r="E132" t="str">
            <v>12.4.1.1.10</v>
          </cell>
          <cell r="F132" t="str">
            <v>Conector perfuração 10-95/1,5-16mm²</v>
          </cell>
          <cell r="G132" t="str">
            <v>un</v>
          </cell>
          <cell r="H132">
            <v>2</v>
          </cell>
          <cell r="I132">
            <v>8.9600000000000009</v>
          </cell>
          <cell r="J132">
            <v>17.920000000000002</v>
          </cell>
          <cell r="K132">
            <v>8.9600000000000009</v>
          </cell>
          <cell r="L132">
            <v>17.920000000000002</v>
          </cell>
          <cell r="M132">
            <v>0</v>
          </cell>
          <cell r="N132">
            <v>13.369230769230771</v>
          </cell>
          <cell r="O132">
            <v>0</v>
          </cell>
          <cell r="P132">
            <v>-13.369230769230771</v>
          </cell>
          <cell r="Q132" t="str">
            <v>Comp722</v>
          </cell>
        </row>
        <row r="133">
          <cell r="B133">
            <v>4408</v>
          </cell>
          <cell r="C133">
            <v>0</v>
          </cell>
          <cell r="D133" t="str">
            <v>F</v>
          </cell>
          <cell r="E133" t="str">
            <v>12.2.1.1</v>
          </cell>
          <cell r="F133" t="str">
            <v>Conector perfuração 10-95/1,5-70mm²</v>
          </cell>
          <cell r="G133" t="str">
            <v>un</v>
          </cell>
          <cell r="H133">
            <v>1</v>
          </cell>
          <cell r="I133">
            <v>8.9600000000000009</v>
          </cell>
          <cell r="J133">
            <v>8.9600000000000009</v>
          </cell>
          <cell r="K133">
            <v>8.9600000000000009</v>
          </cell>
          <cell r="L133">
            <v>8.9600000000000009</v>
          </cell>
          <cell r="M133">
            <v>0</v>
          </cell>
          <cell r="N133">
            <v>35.023076923076914</v>
          </cell>
          <cell r="O133">
            <v>0</v>
          </cell>
          <cell r="P133">
            <v>-35.023076923076914</v>
          </cell>
          <cell r="Q133" t="str">
            <v>Comp723</v>
          </cell>
        </row>
        <row r="134">
          <cell r="B134">
            <v>4407</v>
          </cell>
          <cell r="C134">
            <v>0</v>
          </cell>
          <cell r="D134" t="str">
            <v>F</v>
          </cell>
          <cell r="E134" t="str">
            <v>12.2.1.1</v>
          </cell>
          <cell r="F134" t="str">
            <v>Conector pressão (AMPACT)</v>
          </cell>
          <cell r="G134" t="str">
            <v>un</v>
          </cell>
          <cell r="H134">
            <v>20</v>
          </cell>
          <cell r="I134">
            <v>47.6</v>
          </cell>
          <cell r="J134">
            <v>952</v>
          </cell>
          <cell r="K134">
            <v>47.6</v>
          </cell>
          <cell r="L134">
            <v>952</v>
          </cell>
          <cell r="M134">
            <v>4.4130626654914629E-4</v>
          </cell>
          <cell r="N134">
            <v>17.438461538461539</v>
          </cell>
          <cell r="O134">
            <v>0</v>
          </cell>
          <cell r="P134">
            <v>-17.438461538461539</v>
          </cell>
          <cell r="Q134" t="str">
            <v>Comp724</v>
          </cell>
        </row>
        <row r="135">
          <cell r="B135">
            <v>3775</v>
          </cell>
          <cell r="C135">
            <v>0</v>
          </cell>
          <cell r="D135" t="str">
            <v>F</v>
          </cell>
          <cell r="E135" t="str">
            <v>8.5.11.1</v>
          </cell>
          <cell r="F135" t="str">
            <v>Conjunto motor-bomba submersível, Q=27,59 l/s, Hm = 7,83 m, P= 5 CV</v>
          </cell>
          <cell r="G135" t="str">
            <v>pç</v>
          </cell>
          <cell r="H135">
            <v>4</v>
          </cell>
          <cell r="I135">
            <v>32002</v>
          </cell>
          <cell r="J135">
            <v>128008</v>
          </cell>
          <cell r="K135">
            <v>32002</v>
          </cell>
          <cell r="L135">
            <v>128008</v>
          </cell>
          <cell r="M135">
            <v>0</v>
          </cell>
          <cell r="N135">
            <v>34.169230769230772</v>
          </cell>
          <cell r="O135">
            <v>0</v>
          </cell>
          <cell r="P135">
            <v>-34.169230769230772</v>
          </cell>
          <cell r="Q135" t="str">
            <v>Comp725</v>
          </cell>
        </row>
        <row r="136">
          <cell r="B136">
            <v>3138</v>
          </cell>
          <cell r="C136">
            <v>0</v>
          </cell>
          <cell r="D136" t="str">
            <v>F</v>
          </cell>
          <cell r="E136" t="str">
            <v>6.5.11.1</v>
          </cell>
          <cell r="F136" t="str">
            <v>Conjunto motor-bomba submersível, Q=22,19 l/s, Hm = 16,35 m, P= 10 CV</v>
          </cell>
          <cell r="G136" t="str">
            <v>pç</v>
          </cell>
          <cell r="H136">
            <v>2</v>
          </cell>
          <cell r="I136">
            <v>32002</v>
          </cell>
          <cell r="J136">
            <v>64004</v>
          </cell>
          <cell r="K136">
            <v>32002</v>
          </cell>
          <cell r="L136">
            <v>64004</v>
          </cell>
          <cell r="M136">
            <v>-2.5013549005714619E-4</v>
          </cell>
          <cell r="N136">
            <v>184.46923076923076</v>
          </cell>
          <cell r="O136">
            <v>0</v>
          </cell>
          <cell r="P136">
            <v>-184.46923076923076</v>
          </cell>
          <cell r="Q136" t="str">
            <v>Comp726</v>
          </cell>
        </row>
        <row r="137">
          <cell r="B137">
            <v>2706</v>
          </cell>
          <cell r="C137">
            <v>0</v>
          </cell>
          <cell r="D137" t="str">
            <v>F</v>
          </cell>
          <cell r="E137" t="str">
            <v>4.5.11.1</v>
          </cell>
          <cell r="F137" t="str">
            <v>Conjunto motor-bomba submersível, Q=49,59 l/s, Hm = 13,84 m, P= 20 CV</v>
          </cell>
          <cell r="G137" t="str">
            <v>pç</v>
          </cell>
          <cell r="H137">
            <v>2</v>
          </cell>
          <cell r="I137">
            <v>55656</v>
          </cell>
          <cell r="J137">
            <v>111312</v>
          </cell>
          <cell r="K137">
            <v>55656</v>
          </cell>
          <cell r="L137">
            <v>111312</v>
          </cell>
          <cell r="M137">
            <v>-3.4311202607661961E-4</v>
          </cell>
          <cell r="N137">
            <v>44.823076923076918</v>
          </cell>
          <cell r="O137">
            <v>0</v>
          </cell>
          <cell r="P137">
            <v>-44.823076923076918</v>
          </cell>
          <cell r="Q137" t="str">
            <v>Comp727</v>
          </cell>
        </row>
        <row r="138">
          <cell r="B138">
            <v>2410</v>
          </cell>
          <cell r="C138">
            <v>0</v>
          </cell>
          <cell r="D138" t="str">
            <v>F</v>
          </cell>
          <cell r="E138" t="str">
            <v>3.5.11.1</v>
          </cell>
          <cell r="F138" t="str">
            <v>Conjunto motor-bomba submersível, Q=72,37 l/s, Hm = 18,14 m, P= 30 CV</v>
          </cell>
          <cell r="G138" t="str">
            <v>pç</v>
          </cell>
          <cell r="H138">
            <v>2</v>
          </cell>
          <cell r="I138">
            <v>83484</v>
          </cell>
          <cell r="J138">
            <v>166968</v>
          </cell>
          <cell r="K138">
            <v>83484</v>
          </cell>
          <cell r="L138">
            <v>166968</v>
          </cell>
          <cell r="M138">
            <v>3.4311202607661961E-4</v>
          </cell>
          <cell r="N138">
            <v>89.707692307692312</v>
          </cell>
          <cell r="O138">
            <v>0</v>
          </cell>
          <cell r="P138">
            <v>-89.707692307692312</v>
          </cell>
          <cell r="Q138" t="str">
            <v>Comp728</v>
          </cell>
        </row>
        <row r="139">
          <cell r="B139">
            <v>3489</v>
          </cell>
          <cell r="C139">
            <v>0</v>
          </cell>
          <cell r="D139" t="str">
            <v>F</v>
          </cell>
          <cell r="E139" t="str">
            <v>7.5.11.1</v>
          </cell>
          <cell r="F139" t="str">
            <v>Conjunto motor-bomba submersível, Q=133,63 l/s, Hm = 11,12 m, P= 35 CV</v>
          </cell>
          <cell r="G139" t="str">
            <v>pç</v>
          </cell>
          <cell r="H139">
            <v>2</v>
          </cell>
          <cell r="I139">
            <v>182316</v>
          </cell>
          <cell r="J139">
            <v>364632</v>
          </cell>
          <cell r="K139">
            <v>182316</v>
          </cell>
          <cell r="L139">
            <v>364632</v>
          </cell>
          <cell r="M139">
            <v>-8.578168561013122E-5</v>
          </cell>
          <cell r="N139">
            <v>179.33076923076922</v>
          </cell>
          <cell r="O139">
            <v>0</v>
          </cell>
          <cell r="P139">
            <v>-179.33076923076922</v>
          </cell>
          <cell r="Q139" t="str">
            <v>Comp729</v>
          </cell>
        </row>
        <row r="140">
          <cell r="B140">
            <v>2160</v>
          </cell>
          <cell r="C140">
            <v>0</v>
          </cell>
          <cell r="D140" t="str">
            <v>F</v>
          </cell>
          <cell r="E140" t="str">
            <v>2.4.1.1</v>
          </cell>
          <cell r="F140" t="str">
            <v>Conjunto  motor - bomba  submersível,  Q=190,30 l/s,  AMT =  16,00 m,  P= 60 CV</v>
          </cell>
          <cell r="G140" t="str">
            <v>un</v>
          </cell>
          <cell r="H140">
            <v>1</v>
          </cell>
          <cell r="I140">
            <v>309937.2</v>
          </cell>
          <cell r="J140">
            <v>309937.2</v>
          </cell>
          <cell r="K140">
            <v>309937.2</v>
          </cell>
          <cell r="L140">
            <v>309937.2</v>
          </cell>
          <cell r="M140">
            <v>0</v>
          </cell>
          <cell r="N140">
            <v>5.2769230769230768</v>
          </cell>
          <cell r="O140">
            <v>0</v>
          </cell>
          <cell r="P140">
            <v>-5.2769230769230768</v>
          </cell>
          <cell r="Q140" t="str">
            <v>Comp730</v>
          </cell>
        </row>
        <row r="141">
          <cell r="B141">
            <v>1942</v>
          </cell>
          <cell r="C141">
            <v>0</v>
          </cell>
          <cell r="D141" t="str">
            <v>F</v>
          </cell>
          <cell r="E141" t="str">
            <v>18.13.4</v>
          </cell>
          <cell r="F141" t="str">
            <v>Conjunto Motor-Bomba, Centrífuga, de Eixo Horizontal, com rotação nominal de 1.770 rpm e potencia de 100Cv.  Rendimento igual a 80%.  Ponto de trabalho desejado (648m3/h x 25,0mca).</v>
          </cell>
          <cell r="G141" t="str">
            <v>un</v>
          </cell>
          <cell r="H141">
            <v>4</v>
          </cell>
          <cell r="I141">
            <v>181050</v>
          </cell>
          <cell r="J141">
            <v>724200</v>
          </cell>
          <cell r="K141">
            <v>181050</v>
          </cell>
          <cell r="L141">
            <v>724200</v>
          </cell>
          <cell r="M141">
            <v>1.7574692442881013E-3</v>
          </cell>
          <cell r="N141">
            <v>8.7692307692307683</v>
          </cell>
          <cell r="O141">
            <v>0</v>
          </cell>
          <cell r="P141">
            <v>-8.7692307692307683</v>
          </cell>
          <cell r="Q141" t="str">
            <v>Comp731</v>
          </cell>
        </row>
        <row r="142">
          <cell r="B142">
            <v>4650</v>
          </cell>
          <cell r="C142">
            <v>0</v>
          </cell>
          <cell r="D142" t="str">
            <v>F</v>
          </cell>
          <cell r="E142" t="str">
            <v>12.3.1.1.26</v>
          </cell>
          <cell r="F142" t="str">
            <v>Conjunto para medição polifásica baixa tensão, CM2 conforme norma CELPA</v>
          </cell>
          <cell r="G142" t="str">
            <v>un</v>
          </cell>
          <cell r="H142">
            <v>4</v>
          </cell>
          <cell r="I142">
            <v>500</v>
          </cell>
          <cell r="J142">
            <v>2000</v>
          </cell>
          <cell r="K142">
            <v>500</v>
          </cell>
          <cell r="L142">
            <v>2000</v>
          </cell>
          <cell r="M142">
            <v>1.7574692442881013E-3</v>
          </cell>
          <cell r="N142">
            <v>8.7692307692307683</v>
          </cell>
          <cell r="O142">
            <v>0</v>
          </cell>
          <cell r="P142">
            <v>-8.7692307692307683</v>
          </cell>
          <cell r="Q142" t="str">
            <v>Comp732</v>
          </cell>
        </row>
        <row r="143">
          <cell r="B143">
            <v>4424</v>
          </cell>
          <cell r="C143">
            <v>0</v>
          </cell>
          <cell r="D143" t="str">
            <v>F</v>
          </cell>
          <cell r="E143" t="str">
            <v>12.2.1.1</v>
          </cell>
          <cell r="F143" t="str">
            <v>Conjunto para medição polifásica baixa tensão, CM3 conforme norma CELPA</v>
          </cell>
          <cell r="G143" t="str">
            <v>un</v>
          </cell>
          <cell r="H143">
            <v>1</v>
          </cell>
          <cell r="I143">
            <v>500</v>
          </cell>
          <cell r="J143">
            <v>500</v>
          </cell>
          <cell r="K143">
            <v>500</v>
          </cell>
          <cell r="L143">
            <v>500</v>
          </cell>
          <cell r="M143">
            <v>-2.4110910186858625E-3</v>
          </cell>
          <cell r="N143">
            <v>25.461538461538463</v>
          </cell>
          <cell r="O143">
            <v>0</v>
          </cell>
          <cell r="P143">
            <v>-25.461538461538463</v>
          </cell>
          <cell r="Q143" t="str">
            <v>Comp733</v>
          </cell>
        </row>
        <row r="144">
          <cell r="B144">
            <v>1121</v>
          </cell>
          <cell r="C144">
            <v>0</v>
          </cell>
          <cell r="D144" t="str">
            <v>F</v>
          </cell>
          <cell r="E144" t="str">
            <v>8.3.3.1</v>
          </cell>
          <cell r="F144" t="str">
            <v>Controlador programavel ( plc) montado em armário elétrico,com painel de baixa tensão,fonte, e/s digitais e analógicas</v>
          </cell>
          <cell r="G144" t="str">
            <v>UN</v>
          </cell>
          <cell r="H144">
            <v>9</v>
          </cell>
          <cell r="I144">
            <v>61040</v>
          </cell>
          <cell r="J144">
            <v>549360</v>
          </cell>
          <cell r="K144">
            <v>61040</v>
          </cell>
          <cell r="L144">
            <v>549360</v>
          </cell>
          <cell r="M144">
            <v>-1.8426386585612686E-4</v>
          </cell>
          <cell r="N144">
            <v>41.738461538461529</v>
          </cell>
          <cell r="O144">
            <v>0</v>
          </cell>
          <cell r="P144">
            <v>-41.738461538461529</v>
          </cell>
          <cell r="Q144" t="str">
            <v>Comp734</v>
          </cell>
        </row>
        <row r="145">
          <cell r="B145">
            <v>1692</v>
          </cell>
          <cell r="C145">
            <v>0</v>
          </cell>
          <cell r="D145" t="str">
            <v>F</v>
          </cell>
          <cell r="E145" t="str">
            <v>15.5.1.2</v>
          </cell>
          <cell r="F145" t="str">
            <v>Cruzeta de concreto 2400mm</v>
          </cell>
          <cell r="G145" t="str">
            <v>un</v>
          </cell>
          <cell r="H145">
            <v>24</v>
          </cell>
          <cell r="I145">
            <v>163.13999999999999</v>
          </cell>
          <cell r="J145">
            <v>3915.36</v>
          </cell>
          <cell r="K145">
            <v>163.13999999999999</v>
          </cell>
          <cell r="L145">
            <v>3915.36</v>
          </cell>
          <cell r="M145">
            <v>-1.253289885950748E-4</v>
          </cell>
          <cell r="N145">
            <v>61.369230769230768</v>
          </cell>
          <cell r="O145">
            <v>0</v>
          </cell>
          <cell r="P145">
            <v>-61.369230769230768</v>
          </cell>
          <cell r="Q145" t="str">
            <v>Comp735</v>
          </cell>
        </row>
        <row r="146">
          <cell r="B146">
            <v>499</v>
          </cell>
          <cell r="C146">
            <v>0</v>
          </cell>
          <cell r="D146" t="str">
            <v>F</v>
          </cell>
          <cell r="E146" t="str">
            <v>7.2.4.1.12</v>
          </cell>
          <cell r="F146" t="str">
            <v>Cruzeta de redução C/Bolsas JGS FºF° DN (150X100)mm, Inclusive anel de borracha</v>
          </cell>
          <cell r="G146" t="str">
            <v>pç</v>
          </cell>
          <cell r="H146">
            <v>21</v>
          </cell>
          <cell r="I146">
            <v>380.68</v>
          </cell>
          <cell r="J146">
            <v>7994.28</v>
          </cell>
          <cell r="K146">
            <v>380.68</v>
          </cell>
          <cell r="L146">
            <v>7994.28</v>
          </cell>
          <cell r="M146">
            <v>-2.7695716395848002E-4</v>
          </cell>
          <cell r="N146">
            <v>83.3</v>
          </cell>
          <cell r="O146">
            <v>0</v>
          </cell>
          <cell r="P146">
            <v>-83.3</v>
          </cell>
          <cell r="Q146" t="str">
            <v>Comp736</v>
          </cell>
        </row>
        <row r="147">
          <cell r="B147">
            <v>676</v>
          </cell>
          <cell r="C147">
            <v>0</v>
          </cell>
          <cell r="D147" t="str">
            <v>F</v>
          </cell>
          <cell r="E147" t="str">
            <v>7.3.4.1.7</v>
          </cell>
          <cell r="F147" t="str">
            <v>Cruzeta de redução C/Bolsas JGS FºF° DN (200X100)mm, Inclusive anel de borracha</v>
          </cell>
          <cell r="G147" t="str">
            <v>pç</v>
          </cell>
          <cell r="H147">
            <v>2</v>
          </cell>
          <cell r="I147">
            <v>671.13</v>
          </cell>
          <cell r="J147">
            <v>1342.26</v>
          </cell>
          <cell r="K147">
            <v>671.13</v>
          </cell>
          <cell r="L147">
            <v>1342.26</v>
          </cell>
          <cell r="M147">
            <v>1.1029006286533694E-4</v>
          </cell>
          <cell r="N147">
            <v>209.26153846153844</v>
          </cell>
          <cell r="O147">
            <v>0</v>
          </cell>
          <cell r="P147">
            <v>-209.26153846153844</v>
          </cell>
          <cell r="Q147" t="str">
            <v>Comp737</v>
          </cell>
        </row>
        <row r="148">
          <cell r="B148">
            <v>500</v>
          </cell>
          <cell r="C148">
            <v>0</v>
          </cell>
          <cell r="D148" t="str">
            <v>F</v>
          </cell>
          <cell r="E148" t="str">
            <v>7.2.4.1.13</v>
          </cell>
          <cell r="F148" t="str">
            <v>Cruzeta de redução C/Bolsas JGS FºF° DN (200X150)mm, Inclusive anel de borracha</v>
          </cell>
          <cell r="G148" t="str">
            <v>pç</v>
          </cell>
          <cell r="H148">
            <v>4</v>
          </cell>
          <cell r="I148">
            <v>936.98</v>
          </cell>
          <cell r="J148">
            <v>3747.92</v>
          </cell>
          <cell r="K148">
            <v>936.98</v>
          </cell>
          <cell r="L148">
            <v>3747.92</v>
          </cell>
          <cell r="M148">
            <v>1.1029006286533694E-4</v>
          </cell>
          <cell r="N148">
            <v>418.52307692307687</v>
          </cell>
          <cell r="O148">
            <v>0</v>
          </cell>
          <cell r="P148">
            <v>-418.52307692307687</v>
          </cell>
          <cell r="Q148" t="str">
            <v>Comp738</v>
          </cell>
        </row>
        <row r="149">
          <cell r="B149">
            <v>501</v>
          </cell>
          <cell r="C149">
            <v>0</v>
          </cell>
          <cell r="D149" t="str">
            <v>F</v>
          </cell>
          <cell r="E149" t="str">
            <v>7.2.4.1.14</v>
          </cell>
          <cell r="F149" t="str">
            <v>Cruzeta de redução C/Bolsas JGS FºF° DN (250X100)mm, Inclusive anel de borracha</v>
          </cell>
          <cell r="G149" t="str">
            <v>pç</v>
          </cell>
          <cell r="H149">
            <v>2</v>
          </cell>
          <cell r="I149">
            <v>1151.22</v>
          </cell>
          <cell r="J149">
            <v>2302.44</v>
          </cell>
          <cell r="K149">
            <v>1151.22</v>
          </cell>
          <cell r="L149">
            <v>2302.44</v>
          </cell>
          <cell r="M149">
            <v>-1.6666666666667052E-3</v>
          </cell>
          <cell r="N149">
            <v>276.46153846153845</v>
          </cell>
          <cell r="O149">
            <v>0</v>
          </cell>
          <cell r="P149">
            <v>-276.46153846153845</v>
          </cell>
          <cell r="Q149" t="str">
            <v>Comp739</v>
          </cell>
        </row>
        <row r="150">
          <cell r="B150">
            <v>4197</v>
          </cell>
          <cell r="C150">
            <v>0</v>
          </cell>
          <cell r="D150" t="str">
            <v>F</v>
          </cell>
          <cell r="E150" t="str">
            <v>10.7.1.7.3</v>
          </cell>
          <cell r="F150" t="str">
            <v>Cruzeta c/bolsas JGS FOFO DN 600X400 Inclusive anel borracha</v>
          </cell>
          <cell r="G150" t="str">
            <v>pc</v>
          </cell>
          <cell r="H150">
            <v>2</v>
          </cell>
          <cell r="I150">
            <v>5294.89</v>
          </cell>
          <cell r="J150">
            <v>10589.78</v>
          </cell>
          <cell r="K150">
            <v>5294.89</v>
          </cell>
          <cell r="L150">
            <v>10589.78</v>
          </cell>
          <cell r="M150">
            <v>-3.5555555555544238E-4</v>
          </cell>
          <cell r="N150">
            <v>346.03076923076924</v>
          </cell>
          <cell r="O150">
            <v>0</v>
          </cell>
          <cell r="P150">
            <v>-346.03076923076924</v>
          </cell>
          <cell r="Q150" t="str">
            <v>Comp740</v>
          </cell>
        </row>
        <row r="151">
          <cell r="B151">
            <v>502</v>
          </cell>
          <cell r="C151">
            <v>0</v>
          </cell>
          <cell r="D151" t="str">
            <v>F</v>
          </cell>
          <cell r="E151" t="str">
            <v>7.2.4.1.15</v>
          </cell>
          <cell r="F151" t="str">
            <v>Cruzeta F°F° JGS BBBB DN 150mm, Inclusive anel de borracha</v>
          </cell>
          <cell r="G151" t="str">
            <v>pç</v>
          </cell>
          <cell r="H151">
            <v>7</v>
          </cell>
          <cell r="I151">
            <v>824.62</v>
          </cell>
          <cell r="J151">
            <v>5772.34</v>
          </cell>
          <cell r="K151">
            <v>824.62</v>
          </cell>
          <cell r="L151">
            <v>5772.34</v>
          </cell>
          <cell r="M151">
            <v>-5.6250000000013234E-4</v>
          </cell>
          <cell r="N151">
            <v>369.02307692307687</v>
          </cell>
          <cell r="O151">
            <v>0</v>
          </cell>
          <cell r="P151">
            <v>-369.02307692307687</v>
          </cell>
          <cell r="Q151" t="str">
            <v>Comp741</v>
          </cell>
        </row>
        <row r="152">
          <cell r="B152">
            <v>503</v>
          </cell>
          <cell r="C152">
            <v>0</v>
          </cell>
          <cell r="D152" t="str">
            <v>F</v>
          </cell>
          <cell r="E152" t="str">
            <v>7.2.4.1.16</v>
          </cell>
          <cell r="F152" t="str">
            <v>Cruzeta F°F° JGS BBBB DN 300mm, Inclusive anel de borracha</v>
          </cell>
          <cell r="G152" t="str">
            <v>pç</v>
          </cell>
          <cell r="H152">
            <v>1</v>
          </cell>
          <cell r="I152">
            <v>2109.2600000000002</v>
          </cell>
          <cell r="J152">
            <v>2109.2600000000002</v>
          </cell>
          <cell r="K152">
            <v>2109.2600000000002</v>
          </cell>
          <cell r="L152">
            <v>2109.2600000000002</v>
          </cell>
          <cell r="M152">
            <v>9.9999999999988987E-5</v>
          </cell>
          <cell r="N152">
            <v>153.86153846153846</v>
          </cell>
          <cell r="O152">
            <v>0</v>
          </cell>
          <cell r="P152">
            <v>-153.86153846153846</v>
          </cell>
          <cell r="Q152" t="str">
            <v>Comp742</v>
          </cell>
        </row>
        <row r="153">
          <cell r="B153">
            <v>574</v>
          </cell>
          <cell r="C153">
            <v>0</v>
          </cell>
          <cell r="D153" t="str">
            <v>F</v>
          </cell>
          <cell r="E153" t="str">
            <v>7.2.5.1.16</v>
          </cell>
          <cell r="F153" t="str">
            <v>Cruzeta de Redução PVC-PBA (EB 183) JE BBBB DN (75 x 50)mm</v>
          </cell>
          <cell r="G153" t="str">
            <v>un</v>
          </cell>
          <cell r="H153">
            <v>13</v>
          </cell>
          <cell r="I153">
            <v>29.48</v>
          </cell>
          <cell r="J153">
            <v>383.24</v>
          </cell>
          <cell r="K153">
            <v>29.48</v>
          </cell>
          <cell r="L153">
            <v>383.24</v>
          </cell>
          <cell r="M153">
            <v>-7.6923076923074429E-4</v>
          </cell>
          <cell r="N153">
            <v>249.80769230769229</v>
          </cell>
          <cell r="O153">
            <v>0</v>
          </cell>
          <cell r="P153">
            <v>-249.80769230769229</v>
          </cell>
          <cell r="Q153" t="str">
            <v>Comp743</v>
          </cell>
        </row>
        <row r="154">
          <cell r="B154">
            <v>715</v>
          </cell>
          <cell r="C154">
            <v>0</v>
          </cell>
          <cell r="D154" t="str">
            <v>F</v>
          </cell>
          <cell r="E154" t="str">
            <v>7.3.5.1.16</v>
          </cell>
          <cell r="F154" t="str">
            <v>Cruzeta de Redução PVC-PBA (EB 183) JE BBBB DN (100 x 50)mm</v>
          </cell>
          <cell r="G154" t="str">
            <v>un</v>
          </cell>
          <cell r="H154">
            <v>8</v>
          </cell>
          <cell r="I154">
            <v>51.16</v>
          </cell>
          <cell r="J154">
            <v>409.28</v>
          </cell>
          <cell r="K154">
            <v>51.16</v>
          </cell>
          <cell r="L154">
            <v>409.28</v>
          </cell>
          <cell r="M154">
            <v>8.8888888888893902E-4</v>
          </cell>
          <cell r="N154">
            <v>346.46153846153845</v>
          </cell>
          <cell r="O154">
            <v>0</v>
          </cell>
          <cell r="P154">
            <v>-346.46153846153845</v>
          </cell>
          <cell r="Q154" t="str">
            <v>Comp744</v>
          </cell>
        </row>
        <row r="155">
          <cell r="B155">
            <v>857</v>
          </cell>
          <cell r="C155">
            <v>0</v>
          </cell>
          <cell r="D155" t="str">
            <v>F</v>
          </cell>
          <cell r="E155" t="str">
            <v>7.4.5.1.16</v>
          </cell>
          <cell r="F155" t="str">
            <v>Cruzeta de Redução PVC-PBA (EB 183) JE BBBB DN (100 x 75)mm</v>
          </cell>
          <cell r="G155" t="str">
            <v>un</v>
          </cell>
          <cell r="H155">
            <v>1</v>
          </cell>
          <cell r="I155">
            <v>60.82</v>
          </cell>
          <cell r="J155">
            <v>60.82</v>
          </cell>
          <cell r="K155">
            <v>60.82</v>
          </cell>
          <cell r="L155">
            <v>60.82</v>
          </cell>
          <cell r="M155">
            <v>-1.8571428571423354E-4</v>
          </cell>
          <cell r="N155">
            <v>1076.7230769230769</v>
          </cell>
          <cell r="O155">
            <v>0</v>
          </cell>
          <cell r="P155">
            <v>-1076.7230769230769</v>
          </cell>
          <cell r="Q155" t="str">
            <v>Comp745</v>
          </cell>
        </row>
        <row r="156">
          <cell r="B156">
            <v>572</v>
          </cell>
          <cell r="C156">
            <v>0</v>
          </cell>
          <cell r="D156" t="str">
            <v>F</v>
          </cell>
          <cell r="E156" t="str">
            <v>7.2.5.1.14</v>
          </cell>
          <cell r="F156" t="str">
            <v>Cruzeta PVC-PBA (EB 183) JE BBBB DN 50mm</v>
          </cell>
          <cell r="G156" t="str">
            <v>un</v>
          </cell>
          <cell r="H156">
            <v>49</v>
          </cell>
          <cell r="I156">
            <v>15.82</v>
          </cell>
          <cell r="J156">
            <v>775.18</v>
          </cell>
          <cell r="K156">
            <v>15.82</v>
          </cell>
          <cell r="L156">
            <v>775.18</v>
          </cell>
          <cell r="M156">
            <v>2.6982056932145504E-4</v>
          </cell>
          <cell r="N156">
            <v>342.2</v>
          </cell>
          <cell r="O156">
            <v>0</v>
          </cell>
          <cell r="P156">
            <v>-342.2</v>
          </cell>
          <cell r="Q156" t="str">
            <v>Comp746</v>
          </cell>
        </row>
        <row r="157">
          <cell r="B157">
            <v>573</v>
          </cell>
          <cell r="C157">
            <v>0</v>
          </cell>
          <cell r="D157" t="str">
            <v>F</v>
          </cell>
          <cell r="E157" t="str">
            <v>7.2.5.1.15</v>
          </cell>
          <cell r="F157" t="str">
            <v>Cruzeta PVC-PBA (EB 183) JE BBBB DN 75mm</v>
          </cell>
          <cell r="G157" t="str">
            <v>un</v>
          </cell>
          <cell r="H157">
            <v>2</v>
          </cell>
          <cell r="I157">
            <v>38.58</v>
          </cell>
          <cell r="J157">
            <v>77.16</v>
          </cell>
          <cell r="K157">
            <v>38.58</v>
          </cell>
          <cell r="L157">
            <v>77.16</v>
          </cell>
          <cell r="M157">
            <v>3.4722222222220989E-3</v>
          </cell>
          <cell r="N157">
            <v>22.23076923076923</v>
          </cell>
          <cell r="O157">
            <v>0</v>
          </cell>
          <cell r="P157">
            <v>-22.23076923076923</v>
          </cell>
          <cell r="Q157" t="str">
            <v>Comp747</v>
          </cell>
        </row>
        <row r="158">
          <cell r="B158">
            <v>713</v>
          </cell>
          <cell r="C158">
            <v>0</v>
          </cell>
          <cell r="D158" t="str">
            <v>F</v>
          </cell>
          <cell r="E158" t="str">
            <v>7.3.5.1.15</v>
          </cell>
          <cell r="F158" t="str">
            <v>Cruzeta PVC-PBA (EB 183) JE BBBB DN 100mm</v>
          </cell>
          <cell r="G158" t="str">
            <v>un</v>
          </cell>
          <cell r="H158">
            <v>1</v>
          </cell>
          <cell r="I158">
            <v>71.53</v>
          </cell>
          <cell r="J158">
            <v>71.53</v>
          </cell>
          <cell r="K158">
            <v>71.53</v>
          </cell>
          <cell r="L158">
            <v>71.53</v>
          </cell>
          <cell r="M158">
            <v>1.1818335303057648E-3</v>
          </cell>
          <cell r="N158">
            <v>91.230769230769241</v>
          </cell>
          <cell r="O158">
            <v>0</v>
          </cell>
          <cell r="P158">
            <v>-91.230769230769241</v>
          </cell>
          <cell r="Q158" t="str">
            <v>Comp748</v>
          </cell>
        </row>
        <row r="159">
          <cell r="B159">
            <v>224</v>
          </cell>
          <cell r="C159">
            <v>0</v>
          </cell>
          <cell r="D159" t="str">
            <v>F</v>
          </cell>
          <cell r="E159" t="str">
            <v>4.4.1.32</v>
          </cell>
          <cell r="F159" t="str">
            <v>Curva 90° aço c/ flanges  DN 400</v>
          </cell>
          <cell r="G159" t="str">
            <v>pc</v>
          </cell>
          <cell r="H159">
            <v>8</v>
          </cell>
          <cell r="I159">
            <v>3300</v>
          </cell>
          <cell r="J159">
            <v>26400</v>
          </cell>
          <cell r="K159">
            <v>3300</v>
          </cell>
          <cell r="L159">
            <v>26400</v>
          </cell>
          <cell r="M159">
            <v>4.166666666667318E-4</v>
          </cell>
          <cell r="N159">
            <v>1477.5384615384614</v>
          </cell>
          <cell r="O159">
            <v>0</v>
          </cell>
          <cell r="P159">
            <v>-1477.5384615384614</v>
          </cell>
          <cell r="Q159" t="str">
            <v>Comp749</v>
          </cell>
        </row>
        <row r="160">
          <cell r="B160">
            <v>214</v>
          </cell>
          <cell r="C160">
            <v>0</v>
          </cell>
          <cell r="D160" t="str">
            <v>F</v>
          </cell>
          <cell r="E160" t="str">
            <v>4.4.1.22</v>
          </cell>
          <cell r="F160" t="str">
            <v>Curva 90° aço c/ flanges PN10 DN 500</v>
          </cell>
          <cell r="G160" t="str">
            <v>pc</v>
          </cell>
          <cell r="H160">
            <v>4</v>
          </cell>
          <cell r="I160">
            <v>6055.2</v>
          </cell>
          <cell r="J160">
            <v>24220.799999999999</v>
          </cell>
          <cell r="K160">
            <v>6055.2</v>
          </cell>
          <cell r="L160">
            <v>24220.799999999999</v>
          </cell>
          <cell r="M160">
            <v>-2.9385836027029377E-4</v>
          </cell>
          <cell r="N160">
            <v>26.169230769230772</v>
          </cell>
          <cell r="O160">
            <v>0</v>
          </cell>
          <cell r="P160">
            <v>-26.169230769230772</v>
          </cell>
          <cell r="Q160" t="str">
            <v>Comp750</v>
          </cell>
        </row>
        <row r="161">
          <cell r="B161">
            <v>231</v>
          </cell>
          <cell r="C161">
            <v>0</v>
          </cell>
          <cell r="D161" t="str">
            <v>F</v>
          </cell>
          <cell r="E161" t="str">
            <v>4.4.1.39</v>
          </cell>
          <cell r="F161" t="str">
            <v>Curva 90° aço c/ pontas p/ junta alvenius DN 600</v>
          </cell>
          <cell r="G161" t="str">
            <v>pc</v>
          </cell>
          <cell r="H161">
            <v>1</v>
          </cell>
          <cell r="I161">
            <v>9345</v>
          </cell>
          <cell r="J161">
            <v>9345</v>
          </cell>
          <cell r="K161">
            <v>9345</v>
          </cell>
          <cell r="L161">
            <v>9345</v>
          </cell>
          <cell r="M161">
            <v>-2.9385836027029377E-4</v>
          </cell>
          <cell r="N161">
            <v>26.169230769230772</v>
          </cell>
          <cell r="O161">
            <v>0</v>
          </cell>
          <cell r="P161">
            <v>-26.169230769230772</v>
          </cell>
          <cell r="Q161" t="str">
            <v>Comp751</v>
          </cell>
        </row>
        <row r="162">
          <cell r="B162">
            <v>238</v>
          </cell>
          <cell r="C162">
            <v>0</v>
          </cell>
          <cell r="D162" t="str">
            <v>F</v>
          </cell>
          <cell r="E162" t="str">
            <v>4.4.1.46</v>
          </cell>
          <cell r="F162" t="str">
            <v>Curva 90° aço (peça especial), c/ pontas p/ junta alvenius DN 600</v>
          </cell>
          <cell r="G162" t="str">
            <v>pc</v>
          </cell>
          <cell r="H162">
            <v>1</v>
          </cell>
          <cell r="I162">
            <v>9345</v>
          </cell>
          <cell r="J162">
            <v>9345</v>
          </cell>
          <cell r="K162">
            <v>9345</v>
          </cell>
          <cell r="L162">
            <v>9345</v>
          </cell>
          <cell r="M162">
            <v>-2.188183807440014E-3</v>
          </cell>
          <cell r="N162">
            <v>35.076923076923073</v>
          </cell>
          <cell r="O162">
            <v>0</v>
          </cell>
          <cell r="P162">
            <v>-35.076923076923073</v>
          </cell>
          <cell r="Q162" t="str">
            <v>Comp752</v>
          </cell>
        </row>
        <row r="163">
          <cell r="B163">
            <v>235</v>
          </cell>
          <cell r="C163">
            <v>0</v>
          </cell>
          <cell r="D163" t="str">
            <v>F</v>
          </cell>
          <cell r="E163" t="str">
            <v>4.4.1.43</v>
          </cell>
          <cell r="F163" t="str">
            <v>Curva 90° aço especial, c/ pontas p/ junta alvenius e flangeada  DN 600</v>
          </cell>
          <cell r="G163" t="str">
            <v>pc</v>
          </cell>
          <cell r="H163">
            <v>1</v>
          </cell>
          <cell r="I163">
            <v>9345</v>
          </cell>
          <cell r="J163">
            <v>9345</v>
          </cell>
          <cell r="K163">
            <v>9345</v>
          </cell>
          <cell r="L163">
            <v>9345</v>
          </cell>
          <cell r="M163">
            <v>-4.9562200561703573E-4</v>
          </cell>
          <cell r="N163">
            <v>93.07692307692308</v>
          </cell>
          <cell r="O163">
            <v>0</v>
          </cell>
          <cell r="P163">
            <v>-93.07692307692308</v>
          </cell>
          <cell r="Q163" t="str">
            <v>Comp753</v>
          </cell>
        </row>
        <row r="164">
          <cell r="B164">
            <v>220</v>
          </cell>
          <cell r="C164">
            <v>0</v>
          </cell>
          <cell r="D164" t="str">
            <v>F</v>
          </cell>
          <cell r="E164" t="str">
            <v>4.4.1.28</v>
          </cell>
          <cell r="F164" t="str">
            <v>Curva 90° aço c/ flange e ponta para solda DN 600 (peça especial)</v>
          </cell>
          <cell r="G164" t="str">
            <v>pc</v>
          </cell>
          <cell r="H164">
            <v>8</v>
          </cell>
          <cell r="I164">
            <v>9345</v>
          </cell>
          <cell r="J164">
            <v>74760</v>
          </cell>
          <cell r="K164">
            <v>9345</v>
          </cell>
          <cell r="L164">
            <v>74760</v>
          </cell>
          <cell r="M164">
            <v>-2.4707735676975373E-3</v>
          </cell>
          <cell r="N164">
            <v>925.47692307692296</v>
          </cell>
          <cell r="O164">
            <v>0</v>
          </cell>
          <cell r="P164">
            <v>-925.47692307692296</v>
          </cell>
          <cell r="Q164" t="str">
            <v>Comp754</v>
          </cell>
        </row>
        <row r="165">
          <cell r="B165">
            <v>219</v>
          </cell>
          <cell r="C165">
            <v>0</v>
          </cell>
          <cell r="D165" t="str">
            <v>F</v>
          </cell>
          <cell r="E165" t="str">
            <v>4.4.1.27</v>
          </cell>
          <cell r="F165" t="str">
            <v>Curva 90° aço c/ pontas para solda DN 1000</v>
          </cell>
          <cell r="G165" t="str">
            <v>pc</v>
          </cell>
          <cell r="H165">
            <v>2</v>
          </cell>
          <cell r="I165">
            <v>35000</v>
          </cell>
          <cell r="J165">
            <v>70000</v>
          </cell>
          <cell r="K165">
            <v>35000</v>
          </cell>
          <cell r="L165">
            <v>70000</v>
          </cell>
          <cell r="M165">
            <v>7.3489010989011838E-3</v>
          </cell>
          <cell r="N165">
            <v>2820.5769230769233</v>
          </cell>
          <cell r="O165">
            <v>0</v>
          </cell>
          <cell r="P165">
            <v>-2820.5769230769233</v>
          </cell>
          <cell r="Q165" t="str">
            <v>Comp755</v>
          </cell>
        </row>
        <row r="166">
          <cell r="B166">
            <v>3693</v>
          </cell>
          <cell r="C166">
            <v>0</v>
          </cell>
          <cell r="D166" t="str">
            <v>F</v>
          </cell>
          <cell r="E166" t="str">
            <v>8.4.7.1.3</v>
          </cell>
          <cell r="F166" t="str">
            <v>Curva FoFo 11 Gr C/Bolsas JGS DN 200 mm, inclusive anel de borracha</v>
          </cell>
          <cell r="G166" t="str">
            <v>pç</v>
          </cell>
          <cell r="H166">
            <v>3</v>
          </cell>
          <cell r="I166">
            <v>388.52</v>
          </cell>
          <cell r="J166">
            <v>1165.56</v>
          </cell>
          <cell r="K166">
            <v>388.52</v>
          </cell>
          <cell r="L166">
            <v>1165.56</v>
          </cell>
          <cell r="M166">
            <v>-1.8649193548386789E-3</v>
          </cell>
          <cell r="N166">
            <v>3808.2692307692305</v>
          </cell>
          <cell r="O166">
            <v>0</v>
          </cell>
          <cell r="P166">
            <v>-3808.2692307692305</v>
          </cell>
          <cell r="Q166" t="str">
            <v>Comp756</v>
          </cell>
        </row>
        <row r="167">
          <cell r="B167">
            <v>2324</v>
          </cell>
          <cell r="C167">
            <v>0</v>
          </cell>
          <cell r="D167" t="str">
            <v>F</v>
          </cell>
          <cell r="E167" t="str">
            <v>3.4.7.1.3</v>
          </cell>
          <cell r="F167" t="str">
            <v>Curva FoFo 11 Gr C/Bolsas JGS DN 250 mm, inclusive anel de borracha</v>
          </cell>
          <cell r="G167" t="str">
            <v>pç</v>
          </cell>
          <cell r="H167">
            <v>1</v>
          </cell>
          <cell r="I167">
            <v>468.59</v>
          </cell>
          <cell r="J167">
            <v>468.59</v>
          </cell>
          <cell r="K167">
            <v>468.59</v>
          </cell>
          <cell r="L167">
            <v>468.59</v>
          </cell>
          <cell r="M167">
            <v>-1.6206830021223695E-3</v>
          </cell>
          <cell r="N167">
            <v>199.0230769230769</v>
          </cell>
          <cell r="O167">
            <v>0</v>
          </cell>
          <cell r="P167">
            <v>-199.0230769230769</v>
          </cell>
          <cell r="Q167" t="str">
            <v>Comp757</v>
          </cell>
        </row>
        <row r="168">
          <cell r="B168">
            <v>3401</v>
          </cell>
          <cell r="C168">
            <v>0</v>
          </cell>
          <cell r="D168" t="str">
            <v>F</v>
          </cell>
          <cell r="E168" t="str">
            <v>7.4.7.1.5</v>
          </cell>
          <cell r="F168" t="str">
            <v>Curva FoFo 11 Gr C/Bolsas JGS DN 500 mm, inclusive anel de borracha</v>
          </cell>
          <cell r="G168" t="str">
            <v>pç</v>
          </cell>
          <cell r="H168">
            <v>1</v>
          </cell>
          <cell r="I168">
            <v>1868.31</v>
          </cell>
          <cell r="J168">
            <v>1868.31</v>
          </cell>
          <cell r="K168">
            <v>1868.31</v>
          </cell>
          <cell r="L168">
            <v>1868.31</v>
          </cell>
          <cell r="M168">
            <v>-4.7881646743670458E-3</v>
          </cell>
          <cell r="N168">
            <v>6681.5230769230766</v>
          </cell>
          <cell r="O168">
            <v>0</v>
          </cell>
          <cell r="P168">
            <v>-6681.5230769230766</v>
          </cell>
          <cell r="Q168" t="str">
            <v>Comp758</v>
          </cell>
        </row>
        <row r="169">
          <cell r="B169">
            <v>1385</v>
          </cell>
          <cell r="C169">
            <v>0</v>
          </cell>
          <cell r="D169" t="str">
            <v>F</v>
          </cell>
          <cell r="E169" t="str">
            <v>12.4.3</v>
          </cell>
          <cell r="F169" t="str">
            <v>Curva FoFo 22º JGS DN 150 18,700 kg</v>
          </cell>
          <cell r="G169" t="str">
            <v>pç</v>
          </cell>
          <cell r="H169">
            <v>1</v>
          </cell>
          <cell r="I169">
            <v>278.79000000000002</v>
          </cell>
          <cell r="J169">
            <v>278.79000000000002</v>
          </cell>
          <cell r="K169">
            <v>278.79000000000002</v>
          </cell>
          <cell r="L169">
            <v>278.79000000000002</v>
          </cell>
          <cell r="M169">
            <v>-2.5182902488074532E-4</v>
          </cell>
          <cell r="N169">
            <v>8245.2769230769227</v>
          </cell>
          <cell r="O169">
            <v>0</v>
          </cell>
          <cell r="P169">
            <v>-8245.2769230769227</v>
          </cell>
          <cell r="Q169" t="str">
            <v>Comp759</v>
          </cell>
        </row>
        <row r="170">
          <cell r="B170">
            <v>516</v>
          </cell>
          <cell r="C170">
            <v>0</v>
          </cell>
          <cell r="D170" t="str">
            <v>F</v>
          </cell>
          <cell r="E170" t="str">
            <v>7.2.4.1.29</v>
          </cell>
          <cell r="F170" t="str">
            <v>Curva 22° FºF° JGS DN 150mm, Inclusive anel de borracha</v>
          </cell>
          <cell r="G170" t="str">
            <v>pç</v>
          </cell>
          <cell r="H170">
            <v>1</v>
          </cell>
          <cell r="I170">
            <v>278.79000000000002</v>
          </cell>
          <cell r="J170">
            <v>278.79000000000002</v>
          </cell>
          <cell r="K170">
            <v>278.79000000000002</v>
          </cell>
          <cell r="L170">
            <v>278.79000000000002</v>
          </cell>
          <cell r="M170">
            <v>-1.6640698346360727E-3</v>
          </cell>
          <cell r="N170">
            <v>9275.9384615384624</v>
          </cell>
          <cell r="O170">
            <v>0</v>
          </cell>
          <cell r="P170">
            <v>-9275.9384615384624</v>
          </cell>
          <cell r="Q170" t="str">
            <v>Comp760</v>
          </cell>
        </row>
        <row r="171">
          <cell r="B171">
            <v>3400</v>
          </cell>
          <cell r="C171">
            <v>0</v>
          </cell>
          <cell r="D171" t="str">
            <v>F</v>
          </cell>
          <cell r="E171" t="str">
            <v>7.4.7.1.4</v>
          </cell>
          <cell r="F171" t="str">
            <v>Curva FoFo 22 Gr C/Bolsas JGS DN 500 mm, inclusive anel de borracha</v>
          </cell>
          <cell r="G171" t="str">
            <v>pç</v>
          </cell>
          <cell r="H171">
            <v>1</v>
          </cell>
          <cell r="I171">
            <v>2125.15</v>
          </cell>
          <cell r="J171">
            <v>2125.15</v>
          </cell>
          <cell r="K171">
            <v>2125.15</v>
          </cell>
          <cell r="L171">
            <v>2125.15</v>
          </cell>
          <cell r="M171">
            <v>-4.935460506446665E-4</v>
          </cell>
          <cell r="N171">
            <v>56875.653846153851</v>
          </cell>
          <cell r="O171">
            <v>0</v>
          </cell>
          <cell r="P171">
            <v>-56875.653846153851</v>
          </cell>
          <cell r="Q171" t="str">
            <v>Comp761</v>
          </cell>
        </row>
        <row r="172">
          <cell r="B172">
            <v>517</v>
          </cell>
          <cell r="C172">
            <v>0</v>
          </cell>
          <cell r="D172" t="str">
            <v>F</v>
          </cell>
          <cell r="E172" t="str">
            <v>7.2.4.1.30</v>
          </cell>
          <cell r="F172" t="str">
            <v>Curva 45° FºF° JGS DN 150mm, Inclusive anel de borracha</v>
          </cell>
          <cell r="G172" t="str">
            <v>pç</v>
          </cell>
          <cell r="H172">
            <v>2</v>
          </cell>
          <cell r="I172">
            <v>262.56</v>
          </cell>
          <cell r="J172">
            <v>525.12</v>
          </cell>
          <cell r="K172">
            <v>262.56</v>
          </cell>
          <cell r="L172">
            <v>525.12</v>
          </cell>
          <cell r="M172">
            <v>1.7598696761988997E-4</v>
          </cell>
          <cell r="N172">
            <v>14820.138461538461</v>
          </cell>
          <cell r="O172">
            <v>0</v>
          </cell>
          <cell r="P172">
            <v>-14820.138461538461</v>
          </cell>
          <cell r="Q172" t="str">
            <v>Comp762</v>
          </cell>
        </row>
        <row r="173">
          <cell r="B173">
            <v>1386</v>
          </cell>
          <cell r="C173">
            <v>0</v>
          </cell>
          <cell r="D173" t="str">
            <v>F</v>
          </cell>
          <cell r="E173" t="str">
            <v>12.4.4</v>
          </cell>
          <cell r="F173" t="str">
            <v>Curva FoFo 45º JGS DN 150 20,700 kg</v>
          </cell>
          <cell r="G173" t="str">
            <v>pç</v>
          </cell>
          <cell r="H173">
            <v>1</v>
          </cell>
          <cell r="I173">
            <v>262.56</v>
          </cell>
          <cell r="J173">
            <v>262.56</v>
          </cell>
          <cell r="K173">
            <v>262.56</v>
          </cell>
          <cell r="L173">
            <v>262.56</v>
          </cell>
          <cell r="M173">
            <v>-0.5024295356540216</v>
          </cell>
          <cell r="N173">
            <v>2449.7307692307691</v>
          </cell>
          <cell r="O173">
            <v>0</v>
          </cell>
          <cell r="P173">
            <v>-2449.7307692307691</v>
          </cell>
          <cell r="Q173" t="str">
            <v>Comp763</v>
          </cell>
        </row>
        <row r="174">
          <cell r="B174">
            <v>1895</v>
          </cell>
          <cell r="C174">
            <v>0</v>
          </cell>
          <cell r="D174" t="str">
            <v>F</v>
          </cell>
          <cell r="E174" t="str">
            <v>18.3.1.2</v>
          </cell>
          <cell r="F174" t="str">
            <v>Curva FoFo 45 Gr C/Bolsas JGS DN 400 mm, inclusive anel de borracha</v>
          </cell>
          <cell r="G174" t="str">
            <v>pç</v>
          </cell>
          <cell r="H174">
            <v>3</v>
          </cell>
          <cell r="I174">
            <v>1341.68</v>
          </cell>
          <cell r="J174">
            <v>4025.04</v>
          </cell>
          <cell r="K174">
            <v>1341.68</v>
          </cell>
          <cell r="L174">
            <v>4025.04</v>
          </cell>
          <cell r="M174">
            <v>-0.68467595775264045</v>
          </cell>
          <cell r="N174">
            <v>1552.4615384615383</v>
          </cell>
          <cell r="O174">
            <v>0</v>
          </cell>
          <cell r="P174">
            <v>-1552.4615384615383</v>
          </cell>
          <cell r="Q174" t="str">
            <v>Comp764</v>
          </cell>
        </row>
        <row r="175">
          <cell r="B175">
            <v>421</v>
          </cell>
          <cell r="C175">
            <v>0</v>
          </cell>
          <cell r="D175" t="str">
            <v>F</v>
          </cell>
          <cell r="E175" t="str">
            <v>7.1.5.10</v>
          </cell>
          <cell r="F175" t="str">
            <v>Curva FoFo 45° c/ bolsas je DN400  90,900kg</v>
          </cell>
          <cell r="G175" t="str">
            <v>pc</v>
          </cell>
          <cell r="H175">
            <v>1</v>
          </cell>
          <cell r="I175">
            <v>1341.68</v>
          </cell>
          <cell r="J175">
            <v>1341.68</v>
          </cell>
          <cell r="K175">
            <v>1341.68</v>
          </cell>
          <cell r="L175">
            <v>1341.68</v>
          </cell>
          <cell r="M175">
            <v>-0.68374838292367401</v>
          </cell>
          <cell r="N175">
            <v>2707.8923076923079</v>
          </cell>
          <cell r="O175">
            <v>0</v>
          </cell>
          <cell r="P175">
            <v>-2707.8923076923079</v>
          </cell>
          <cell r="Q175" t="str">
            <v>Comp765</v>
          </cell>
        </row>
        <row r="176">
          <cell r="B176">
            <v>3399</v>
          </cell>
          <cell r="C176">
            <v>0</v>
          </cell>
          <cell r="D176" t="str">
            <v>F</v>
          </cell>
          <cell r="E176" t="str">
            <v>7.4.7.1.3</v>
          </cell>
          <cell r="F176" t="str">
            <v>Curva FoFo 45 Gr C/Bolsas JGS DN 500 mm, inclusive anel de borracha</v>
          </cell>
          <cell r="G176" t="str">
            <v>pç</v>
          </cell>
          <cell r="H176">
            <v>1</v>
          </cell>
          <cell r="I176">
            <v>2463.0700000000002</v>
          </cell>
          <cell r="J176">
            <v>2463.0700000000002</v>
          </cell>
          <cell r="K176">
            <v>2463.0700000000002</v>
          </cell>
          <cell r="L176">
            <v>2463.0700000000002</v>
          </cell>
          <cell r="M176">
            <v>-0.61786869340232853</v>
          </cell>
          <cell r="N176">
            <v>4907.9769230769225</v>
          </cell>
          <cell r="O176">
            <v>0</v>
          </cell>
          <cell r="P176">
            <v>-4907.9769230769225</v>
          </cell>
          <cell r="Q176" t="str">
            <v>Comp766</v>
          </cell>
        </row>
        <row r="177">
          <cell r="B177">
            <v>3056</v>
          </cell>
          <cell r="C177">
            <v>0</v>
          </cell>
          <cell r="D177" t="str">
            <v>F</v>
          </cell>
          <cell r="E177" t="str">
            <v>6.4.7.1.2</v>
          </cell>
          <cell r="F177" t="str">
            <v>Curva FoFo 90 Gr C/Bolsas JGS DN 150 mm, inclusive anel de borracha</v>
          </cell>
          <cell r="G177" t="str">
            <v>pç</v>
          </cell>
          <cell r="H177">
            <v>2</v>
          </cell>
          <cell r="I177">
            <v>252.95</v>
          </cell>
          <cell r="J177">
            <v>505.9</v>
          </cell>
          <cell r="K177">
            <v>252.95</v>
          </cell>
          <cell r="L177">
            <v>505.9</v>
          </cell>
          <cell r="M177">
            <v>-0.52008929550889649</v>
          </cell>
          <cell r="N177">
            <v>13460.83076923077</v>
          </cell>
          <cell r="O177">
            <v>0</v>
          </cell>
          <cell r="P177">
            <v>-13460.83076923077</v>
          </cell>
          <cell r="Q177" t="str">
            <v>Comp767</v>
          </cell>
        </row>
        <row r="178">
          <cell r="B178">
            <v>518</v>
          </cell>
          <cell r="C178">
            <v>0</v>
          </cell>
          <cell r="D178" t="str">
            <v>F</v>
          </cell>
          <cell r="E178" t="str">
            <v>7.2.4.1.31</v>
          </cell>
          <cell r="F178" t="str">
            <v>Curva 90° FºF° JGS DN 150mm, Inclusive anel de borracha</v>
          </cell>
          <cell r="G178" t="str">
            <v>pç</v>
          </cell>
          <cell r="H178">
            <v>2</v>
          </cell>
          <cell r="I178">
            <v>252.95</v>
          </cell>
          <cell r="J178">
            <v>505.9</v>
          </cell>
          <cell r="K178">
            <v>252.95</v>
          </cell>
          <cell r="L178">
            <v>505.9</v>
          </cell>
          <cell r="M178">
            <v>-0.70365787004593194</v>
          </cell>
          <cell r="N178">
            <v>14130.376923076923</v>
          </cell>
          <cell r="O178">
            <v>0</v>
          </cell>
          <cell r="P178">
            <v>-14130.376923076923</v>
          </cell>
          <cell r="Q178" t="str">
            <v>Comp768</v>
          </cell>
        </row>
        <row r="179">
          <cell r="B179">
            <v>3692</v>
          </cell>
          <cell r="C179">
            <v>0</v>
          </cell>
          <cell r="D179" t="str">
            <v>F</v>
          </cell>
          <cell r="E179" t="str">
            <v>8.4.7.1.2</v>
          </cell>
          <cell r="F179" t="str">
            <v>Curva FoFo 90 Gr C/Bolsas JGS DN 200 mm, inclusive anel de borracha</v>
          </cell>
          <cell r="G179" t="str">
            <v>pç</v>
          </cell>
          <cell r="H179">
            <v>7</v>
          </cell>
          <cell r="I179">
            <v>480.45</v>
          </cell>
          <cell r="J179">
            <v>3363.15</v>
          </cell>
          <cell r="K179">
            <v>480.45</v>
          </cell>
          <cell r="L179">
            <v>3363.15</v>
          </cell>
          <cell r="M179">
            <v>-1.7958464837286581E-4</v>
          </cell>
          <cell r="N179">
            <v>16402.43076923077</v>
          </cell>
          <cell r="O179">
            <v>0</v>
          </cell>
          <cell r="P179">
            <v>-16402.43076923077</v>
          </cell>
          <cell r="Q179" t="str">
            <v>Comp769</v>
          </cell>
        </row>
        <row r="180">
          <cell r="B180">
            <v>674</v>
          </cell>
          <cell r="C180">
            <v>0</v>
          </cell>
          <cell r="D180" t="str">
            <v>F</v>
          </cell>
          <cell r="E180" t="str">
            <v>7.3.4.1.5</v>
          </cell>
          <cell r="F180" t="str">
            <v>Curva FºFº JGS 90° DN 200mm</v>
          </cell>
          <cell r="G180" t="str">
            <v>pç</v>
          </cell>
          <cell r="H180">
            <v>2</v>
          </cell>
          <cell r="I180">
            <v>480.45</v>
          </cell>
          <cell r="J180">
            <v>960.9</v>
          </cell>
          <cell r="K180">
            <v>480.45</v>
          </cell>
          <cell r="L180">
            <v>960.9</v>
          </cell>
          <cell r="M180">
            <v>4.0595512842855896E-5</v>
          </cell>
          <cell r="N180">
            <v>16486.007692307692</v>
          </cell>
          <cell r="O180">
            <v>0</v>
          </cell>
          <cell r="P180">
            <v>-16486.007692307692</v>
          </cell>
          <cell r="Q180" t="str">
            <v>Comp770</v>
          </cell>
        </row>
        <row r="181">
          <cell r="B181">
            <v>519</v>
          </cell>
          <cell r="C181">
            <v>0</v>
          </cell>
          <cell r="D181" t="str">
            <v>F</v>
          </cell>
          <cell r="E181" t="str">
            <v>7.2.4.1.32</v>
          </cell>
          <cell r="F181" t="str">
            <v>Curva 90° FºF° JGS DN 200mm, Inclusive anel de borracha</v>
          </cell>
          <cell r="G181" t="str">
            <v>pç</v>
          </cell>
          <cell r="H181">
            <v>2</v>
          </cell>
          <cell r="I181">
            <v>480.45</v>
          </cell>
          <cell r="J181">
            <v>960.9</v>
          </cell>
          <cell r="K181">
            <v>480.45</v>
          </cell>
          <cell r="L181">
            <v>960.9</v>
          </cell>
          <cell r="M181">
            <v>1.3201425175224379E-4</v>
          </cell>
          <cell r="N181">
            <v>21270.90769230769</v>
          </cell>
          <cell r="O181">
            <v>0</v>
          </cell>
          <cell r="P181">
            <v>-21270.90769230769</v>
          </cell>
          <cell r="Q181" t="str">
            <v>Comp771</v>
          </cell>
        </row>
        <row r="182">
          <cell r="B182">
            <v>2323</v>
          </cell>
          <cell r="C182">
            <v>0</v>
          </cell>
          <cell r="D182" t="str">
            <v>F</v>
          </cell>
          <cell r="E182" t="str">
            <v>3.4.7.1.2</v>
          </cell>
          <cell r="F182" t="str">
            <v>Curva FoFo 90 Gr C/Bolsas JGS DN 250 mm, inclusive anel de borracha</v>
          </cell>
          <cell r="G182" t="str">
            <v>pç</v>
          </cell>
          <cell r="H182">
            <v>9</v>
          </cell>
          <cell r="I182">
            <v>693.88</v>
          </cell>
          <cell r="J182">
            <v>6244.92</v>
          </cell>
          <cell r="K182">
            <v>693.88</v>
          </cell>
          <cell r="L182">
            <v>6244.92</v>
          </cell>
          <cell r="M182">
            <v>-6.3071495324362736E-5</v>
          </cell>
          <cell r="N182">
            <v>21341.953846153843</v>
          </cell>
          <cell r="O182">
            <v>0</v>
          </cell>
          <cell r="P182">
            <v>-21341.953846153843</v>
          </cell>
          <cell r="Q182" t="str">
            <v>Comp772</v>
          </cell>
        </row>
        <row r="183">
          <cell r="B183">
            <v>520</v>
          </cell>
          <cell r="C183">
            <v>0</v>
          </cell>
          <cell r="D183" t="str">
            <v>F</v>
          </cell>
          <cell r="E183" t="str">
            <v>7.2.4.1.33</v>
          </cell>
          <cell r="F183" t="str">
            <v>Curva 90° FºF° JGS DN 250mm, Inclusive anel de borracha</v>
          </cell>
          <cell r="G183" t="str">
            <v>pç</v>
          </cell>
          <cell r="H183">
            <v>1</v>
          </cell>
          <cell r="I183">
            <v>693.88</v>
          </cell>
          <cell r="J183">
            <v>693.88</v>
          </cell>
          <cell r="K183">
            <v>693.88</v>
          </cell>
          <cell r="L183">
            <v>693.88</v>
          </cell>
          <cell r="M183">
            <v>-8.737446568607421E-5</v>
          </cell>
          <cell r="N183">
            <v>40494.123076923075</v>
          </cell>
          <cell r="O183">
            <v>0</v>
          </cell>
          <cell r="P183">
            <v>-40494.123076923075</v>
          </cell>
          <cell r="Q183" t="str">
            <v>Comp773</v>
          </cell>
        </row>
        <row r="184">
          <cell r="B184">
            <v>4169</v>
          </cell>
          <cell r="C184">
            <v>0</v>
          </cell>
          <cell r="D184" t="str">
            <v>F</v>
          </cell>
          <cell r="E184" t="str">
            <v>10.7.1.2.4</v>
          </cell>
          <cell r="F184" t="str">
            <v>Curva FoFo 90 Gr C/Bolsas JGS DN 400 mm, inclusive anel de borracha</v>
          </cell>
          <cell r="G184" t="str">
            <v>pc</v>
          </cell>
          <cell r="H184">
            <v>2</v>
          </cell>
          <cell r="I184">
            <v>1767.58</v>
          </cell>
          <cell r="J184">
            <v>3535.16</v>
          </cell>
          <cell r="K184">
            <v>1767.58</v>
          </cell>
          <cell r="L184">
            <v>3535.16</v>
          </cell>
          <cell r="M184">
            <v>-1.4645554125981564E-3</v>
          </cell>
          <cell r="N184">
            <v>11784.669230769228</v>
          </cell>
          <cell r="O184">
            <v>0</v>
          </cell>
          <cell r="P184">
            <v>-11784.669230769228</v>
          </cell>
          <cell r="Q184" t="str">
            <v>Comp774</v>
          </cell>
        </row>
        <row r="185">
          <cell r="B185">
            <v>419</v>
          </cell>
          <cell r="C185">
            <v>0</v>
          </cell>
          <cell r="D185" t="str">
            <v>F</v>
          </cell>
          <cell r="E185" t="str">
            <v>7.1.5.8</v>
          </cell>
          <cell r="F185" t="str">
            <v>Curva 90° FoFo c/ bolsas jgs  DN 400 186,900kg</v>
          </cell>
          <cell r="G185" t="str">
            <v>pc</v>
          </cell>
          <cell r="H185">
            <v>1</v>
          </cell>
          <cell r="I185">
            <v>1767.58</v>
          </cell>
          <cell r="J185">
            <v>1767.58</v>
          </cell>
          <cell r="K185">
            <v>1767.58</v>
          </cell>
          <cell r="L185">
            <v>1767.58</v>
          </cell>
          <cell r="M185">
            <v>3.2262379704617317E-4</v>
          </cell>
          <cell r="N185">
            <v>14668.153846153848</v>
          </cell>
          <cell r="O185">
            <v>0</v>
          </cell>
          <cell r="P185">
            <v>-14668.153846153848</v>
          </cell>
          <cell r="Q185" t="str">
            <v>Comp775</v>
          </cell>
        </row>
        <row r="186">
          <cell r="B186">
            <v>3398</v>
          </cell>
          <cell r="C186">
            <v>0</v>
          </cell>
          <cell r="D186" t="str">
            <v>F</v>
          </cell>
          <cell r="E186" t="str">
            <v>7.4.7.1.2</v>
          </cell>
          <cell r="F186" t="str">
            <v>Curva FoFo 90 Gr C/Bolsas JGS DN 500 mm, inclusive anel de borracha</v>
          </cell>
          <cell r="G186" t="str">
            <v>pç</v>
          </cell>
          <cell r="H186">
            <v>6</v>
          </cell>
          <cell r="I186">
            <v>3143.11</v>
          </cell>
          <cell r="J186">
            <v>18858.66</v>
          </cell>
          <cell r="K186">
            <v>3143.11</v>
          </cell>
          <cell r="L186">
            <v>18858.66</v>
          </cell>
          <cell r="M186">
            <v>-7.4287149920015949E-4</v>
          </cell>
          <cell r="N186">
            <v>26954.292307692307</v>
          </cell>
          <cell r="O186">
            <v>0</v>
          </cell>
          <cell r="P186">
            <v>-26954.292307692307</v>
          </cell>
          <cell r="Q186" t="str">
            <v>Comp776</v>
          </cell>
        </row>
        <row r="187">
          <cell r="B187">
            <v>115</v>
          </cell>
          <cell r="C187">
            <v>0</v>
          </cell>
          <cell r="D187" t="str">
            <v>F</v>
          </cell>
          <cell r="E187" t="str">
            <v>3.3.1.7</v>
          </cell>
          <cell r="F187" t="str">
            <v>Curva 90º com Bolsas FoFo, PN 10 DN 500 mm</v>
          </cell>
          <cell r="G187" t="str">
            <v>un</v>
          </cell>
          <cell r="H187">
            <v>1</v>
          </cell>
          <cell r="I187">
            <v>3143.11</v>
          </cell>
          <cell r="J187">
            <v>3143.11</v>
          </cell>
          <cell r="K187">
            <v>3143.11</v>
          </cell>
          <cell r="L187">
            <v>3143.11</v>
          </cell>
          <cell r="M187">
            <v>-7.0726003792365155E-4</v>
          </cell>
          <cell r="N187">
            <v>31007.876923076925</v>
          </cell>
          <cell r="O187">
            <v>0</v>
          </cell>
          <cell r="P187">
            <v>-31007.876923076925</v>
          </cell>
          <cell r="Q187" t="str">
            <v>Comp777</v>
          </cell>
        </row>
        <row r="188">
          <cell r="B188">
            <v>393</v>
          </cell>
          <cell r="C188">
            <v>0</v>
          </cell>
          <cell r="D188" t="str">
            <v>F</v>
          </cell>
          <cell r="E188" t="str">
            <v>7.1.4.6</v>
          </cell>
          <cell r="F188" t="str">
            <v>Curva FoFo 45° c/ bolsas jm DN 400 90,900kg</v>
          </cell>
          <cell r="G188" t="str">
            <v>pc</v>
          </cell>
          <cell r="H188">
            <v>3</v>
          </cell>
          <cell r="I188">
            <v>4529.43</v>
          </cell>
          <cell r="J188">
            <v>13588.29</v>
          </cell>
          <cell r="K188">
            <v>4529.43</v>
          </cell>
          <cell r="L188">
            <v>13588.29</v>
          </cell>
          <cell r="M188">
            <v>-3.8842161416718923E-4</v>
          </cell>
          <cell r="N188">
            <v>69663.261538461535</v>
          </cell>
          <cell r="O188">
            <v>0</v>
          </cell>
          <cell r="P188">
            <v>-69663.261538461535</v>
          </cell>
          <cell r="Q188" t="str">
            <v>Comp778</v>
          </cell>
        </row>
        <row r="189">
          <cell r="B189">
            <v>398</v>
          </cell>
          <cell r="C189">
            <v>0</v>
          </cell>
          <cell r="D189" t="str">
            <v>F</v>
          </cell>
          <cell r="E189" t="str">
            <v>7.1.4.11</v>
          </cell>
          <cell r="F189" t="str">
            <v>Curva 90° c/ bolsas jte FoFo DN 400  217,00 kg</v>
          </cell>
          <cell r="G189" t="str">
            <v>pc</v>
          </cell>
          <cell r="H189">
            <v>7</v>
          </cell>
          <cell r="I189">
            <v>6271.3</v>
          </cell>
          <cell r="J189">
            <v>43899.1</v>
          </cell>
          <cell r="K189">
            <v>6271.3</v>
          </cell>
          <cell r="L189">
            <v>43899.1</v>
          </cell>
          <cell r="M189">
            <v>-1.421758804055484E-4</v>
          </cell>
          <cell r="N189">
            <v>75680.969230769231</v>
          </cell>
          <cell r="O189">
            <v>0</v>
          </cell>
          <cell r="P189">
            <v>-75680.969230769231</v>
          </cell>
          <cell r="Q189" t="str">
            <v>Comp779</v>
          </cell>
        </row>
        <row r="190">
          <cell r="B190">
            <v>2389</v>
          </cell>
          <cell r="C190">
            <v>0</v>
          </cell>
          <cell r="D190" t="str">
            <v>F</v>
          </cell>
          <cell r="E190" t="str">
            <v>3.5.10.1.12</v>
          </cell>
          <cell r="F190" t="str">
            <v>Curva FoFo 90 C/ flanges PN 10 DN 100 mm</v>
          </cell>
          <cell r="G190" t="str">
            <v>pç</v>
          </cell>
          <cell r="H190">
            <v>5</v>
          </cell>
          <cell r="I190">
            <v>183.86</v>
          </cell>
          <cell r="J190">
            <v>919.3</v>
          </cell>
          <cell r="K190">
            <v>183.86</v>
          </cell>
          <cell r="L190">
            <v>919.3</v>
          </cell>
          <cell r="M190">
            <v>-3.8125919537314035E-3</v>
          </cell>
          <cell r="N190">
            <v>3020.9</v>
          </cell>
          <cell r="O190">
            <v>0</v>
          </cell>
          <cell r="P190">
            <v>-3020.9</v>
          </cell>
          <cell r="Q190" t="str">
            <v>Comp780</v>
          </cell>
        </row>
        <row r="191">
          <cell r="B191">
            <v>971</v>
          </cell>
          <cell r="C191">
            <v>0</v>
          </cell>
          <cell r="D191" t="str">
            <v>F</v>
          </cell>
          <cell r="E191" t="str">
            <v>7.5.3.1.28</v>
          </cell>
          <cell r="F191" t="str">
            <v>Curva FoFo 90 Gr C/ flanges PN 10 DN 100 mm.</v>
          </cell>
          <cell r="G191" t="str">
            <v>pç</v>
          </cell>
          <cell r="H191">
            <v>8</v>
          </cell>
          <cell r="I191">
            <v>183.86</v>
          </cell>
          <cell r="J191">
            <v>1470.88</v>
          </cell>
          <cell r="K191">
            <v>183.86</v>
          </cell>
          <cell r="L191">
            <v>1470.88</v>
          </cell>
          <cell r="M191">
            <v>-2.9997541185156074E-4</v>
          </cell>
          <cell r="N191">
            <v>3127.5230769230766</v>
          </cell>
          <cell r="O191">
            <v>0</v>
          </cell>
          <cell r="P191">
            <v>-3127.5230769230766</v>
          </cell>
          <cell r="Q191" t="str">
            <v>Comp781</v>
          </cell>
        </row>
        <row r="192">
          <cell r="B192">
            <v>3119</v>
          </cell>
          <cell r="C192">
            <v>0</v>
          </cell>
          <cell r="D192" t="str">
            <v>F</v>
          </cell>
          <cell r="E192" t="str">
            <v>6.5.10.1.11</v>
          </cell>
          <cell r="F192" t="str">
            <v>Curva FoFo 90 C/ flanges PN 10 DN 150 mm</v>
          </cell>
          <cell r="G192" t="str">
            <v>pç</v>
          </cell>
          <cell r="H192">
            <v>6</v>
          </cell>
          <cell r="I192">
            <v>284.73</v>
          </cell>
          <cell r="J192">
            <v>1708.38</v>
          </cell>
          <cell r="K192">
            <v>284.73</v>
          </cell>
          <cell r="L192">
            <v>1708.38</v>
          </cell>
          <cell r="M192">
            <v>-3.0904849027002523E-3</v>
          </cell>
          <cell r="N192">
            <v>3411.8384615384616</v>
          </cell>
          <cell r="O192">
            <v>0</v>
          </cell>
          <cell r="P192">
            <v>-3411.8384615384616</v>
          </cell>
          <cell r="Q192" t="str">
            <v>Comp782</v>
          </cell>
        </row>
        <row r="193">
          <cell r="B193">
            <v>2388</v>
          </cell>
          <cell r="C193">
            <v>0</v>
          </cell>
          <cell r="D193" t="str">
            <v>F</v>
          </cell>
          <cell r="E193" t="str">
            <v>3.5.10.1.11</v>
          </cell>
          <cell r="F193" t="str">
            <v>Curva FoFo 90 C/ flanges PN 10 DN 200 mm</v>
          </cell>
          <cell r="G193" t="str">
            <v>pç</v>
          </cell>
          <cell r="H193">
            <v>6</v>
          </cell>
          <cell r="I193">
            <v>438.93</v>
          </cell>
          <cell r="J193">
            <v>2633.58</v>
          </cell>
          <cell r="K193">
            <v>438.93</v>
          </cell>
          <cell r="L193">
            <v>2633.58</v>
          </cell>
          <cell r="M193">
            <v>3.1901589442413503E-3</v>
          </cell>
          <cell r="N193">
            <v>3696.1615384615384</v>
          </cell>
          <cell r="O193">
            <v>0</v>
          </cell>
          <cell r="P193">
            <v>-3696.1615384615384</v>
          </cell>
          <cell r="Q193" t="str">
            <v>Comp783</v>
          </cell>
        </row>
        <row r="194">
          <cell r="B194">
            <v>951</v>
          </cell>
          <cell r="C194">
            <v>0</v>
          </cell>
          <cell r="D194" t="str">
            <v>F</v>
          </cell>
          <cell r="E194" t="str">
            <v>7.5.3.1.8</v>
          </cell>
          <cell r="F194" t="str">
            <v>Curva FoFo 90 Gr C/ flanges PN 10 DN 300 mm.</v>
          </cell>
          <cell r="G194" t="str">
            <v>pç</v>
          </cell>
          <cell r="H194">
            <v>1</v>
          </cell>
          <cell r="I194">
            <v>949.04</v>
          </cell>
          <cell r="J194">
            <v>949.04</v>
          </cell>
          <cell r="K194">
            <v>949.04</v>
          </cell>
          <cell r="L194">
            <v>949.04</v>
          </cell>
          <cell r="M194">
            <v>1.7539240663162481E-3</v>
          </cell>
          <cell r="N194">
            <v>3980.4769230769234</v>
          </cell>
          <cell r="O194">
            <v>0</v>
          </cell>
          <cell r="P194">
            <v>-3980.4769230769234</v>
          </cell>
          <cell r="Q194" t="str">
            <v>Comp784</v>
          </cell>
        </row>
        <row r="195">
          <cell r="B195">
            <v>197</v>
          </cell>
          <cell r="C195">
            <v>0</v>
          </cell>
          <cell r="D195" t="str">
            <v>F</v>
          </cell>
          <cell r="E195" t="str">
            <v>4.4.1.5</v>
          </cell>
          <cell r="F195" t="str">
            <v>Curva fofo 90° c/ flanges PN-10 DN 300 66,000 kg</v>
          </cell>
          <cell r="G195" t="str">
            <v>pc</v>
          </cell>
          <cell r="H195">
            <v>4</v>
          </cell>
          <cell r="I195">
            <v>949.04</v>
          </cell>
          <cell r="J195">
            <v>3796.16</v>
          </cell>
          <cell r="K195">
            <v>949.04</v>
          </cell>
          <cell r="L195">
            <v>3796.16</v>
          </cell>
          <cell r="M195">
            <v>5.8253056837842543E-4</v>
          </cell>
          <cell r="N195">
            <v>6645.9769230769234</v>
          </cell>
          <cell r="O195">
            <v>0</v>
          </cell>
          <cell r="P195">
            <v>-6645.9769230769234</v>
          </cell>
          <cell r="Q195" t="str">
            <v>Comp785</v>
          </cell>
        </row>
        <row r="196">
          <cell r="B196">
            <v>970</v>
          </cell>
          <cell r="C196">
            <v>0</v>
          </cell>
          <cell r="D196" t="str">
            <v>F</v>
          </cell>
          <cell r="E196" t="str">
            <v>7.5.3.1.27</v>
          </cell>
          <cell r="F196" t="str">
            <v>Curva FoFo 90 Gr C/ flanges PN 10 DN 400 mm.</v>
          </cell>
          <cell r="G196" t="str">
            <v>pç</v>
          </cell>
          <cell r="H196">
            <v>1</v>
          </cell>
          <cell r="I196">
            <v>1921.83</v>
          </cell>
          <cell r="J196">
            <v>1921.83</v>
          </cell>
          <cell r="K196">
            <v>1921.83</v>
          </cell>
          <cell r="L196">
            <v>1921.83</v>
          </cell>
          <cell r="M196">
            <v>-8.2477461114229822E-3</v>
          </cell>
          <cell r="N196">
            <v>924.03846153846155</v>
          </cell>
          <cell r="O196">
            <v>0</v>
          </cell>
          <cell r="P196">
            <v>-924.03846153846155</v>
          </cell>
          <cell r="Q196" t="str">
            <v>Comp786</v>
          </cell>
        </row>
        <row r="197">
          <cell r="B197">
            <v>3467</v>
          </cell>
          <cell r="C197">
            <v>0</v>
          </cell>
          <cell r="D197" t="str">
            <v>F</v>
          </cell>
          <cell r="E197" t="str">
            <v>7.5.10.1.10</v>
          </cell>
          <cell r="F197" t="str">
            <v>Curva FoFo 90 C/ flanges PN 10 DN 400 mm</v>
          </cell>
          <cell r="G197" t="str">
            <v>pç</v>
          </cell>
          <cell r="H197">
            <v>2</v>
          </cell>
          <cell r="I197">
            <v>1921.83</v>
          </cell>
          <cell r="J197">
            <v>3843.66</v>
          </cell>
          <cell r="K197">
            <v>1921.83</v>
          </cell>
          <cell r="L197">
            <v>3843.66</v>
          </cell>
          <cell r="M197">
            <v>5.7422233888959617E-4</v>
          </cell>
          <cell r="N197">
            <v>938.26153846153841</v>
          </cell>
          <cell r="O197">
            <v>0</v>
          </cell>
          <cell r="P197">
            <v>-938.26153846153841</v>
          </cell>
          <cell r="Q197" t="str">
            <v>Comp787</v>
          </cell>
        </row>
        <row r="198">
          <cell r="B198">
            <v>114</v>
          </cell>
          <cell r="C198">
            <v>0</v>
          </cell>
          <cell r="D198" t="str">
            <v>F</v>
          </cell>
          <cell r="E198" t="str">
            <v>3.3.1.6</v>
          </cell>
          <cell r="F198" t="str">
            <v>Curva 90º com Flanges FoFo, PN 10 DN 500 mm</v>
          </cell>
          <cell r="G198" t="str">
            <v>un</v>
          </cell>
          <cell r="H198">
            <v>1</v>
          </cell>
          <cell r="I198">
            <v>4530.1000000000004</v>
          </cell>
          <cell r="J198">
            <v>4530.1000000000004</v>
          </cell>
          <cell r="K198">
            <v>4530.1000000000004</v>
          </cell>
          <cell r="L198">
            <v>4530.1000000000004</v>
          </cell>
          <cell r="M198">
            <v>1.5639032547769549E-3</v>
          </cell>
          <cell r="N198">
            <v>995.12307692307695</v>
          </cell>
          <cell r="O198">
            <v>0</v>
          </cell>
          <cell r="P198">
            <v>-995.12307692307695</v>
          </cell>
          <cell r="Q198" t="str">
            <v>Comp788</v>
          </cell>
        </row>
        <row r="199">
          <cell r="B199">
            <v>950</v>
          </cell>
          <cell r="C199">
            <v>0</v>
          </cell>
          <cell r="D199" t="str">
            <v>F</v>
          </cell>
          <cell r="E199" t="str">
            <v>7.5.3.1.7</v>
          </cell>
          <cell r="F199" t="str">
            <v>Curva Fofo 90 Gr C/ Flanges E Pe PN-10 DN 300</v>
          </cell>
          <cell r="G199" t="str">
            <v>pç</v>
          </cell>
          <cell r="H199">
            <v>1</v>
          </cell>
          <cell r="I199">
            <v>1932.18</v>
          </cell>
          <cell r="J199">
            <v>1932.18</v>
          </cell>
          <cell r="K199">
            <v>1932.18</v>
          </cell>
          <cell r="L199">
            <v>1932.18</v>
          </cell>
          <cell r="M199">
            <v>-5.425706574971878E-4</v>
          </cell>
          <cell r="N199">
            <v>1091.0769230769229</v>
          </cell>
          <cell r="O199">
            <v>0</v>
          </cell>
          <cell r="P199">
            <v>-1091.0769230769229</v>
          </cell>
          <cell r="Q199" t="str">
            <v>Comp789</v>
          </cell>
        </row>
        <row r="200">
          <cell r="B200">
            <v>958</v>
          </cell>
          <cell r="C200">
            <v>0</v>
          </cell>
          <cell r="D200" t="str">
            <v>F</v>
          </cell>
          <cell r="E200" t="str">
            <v>7.5.3.1.15</v>
          </cell>
          <cell r="F200" t="str">
            <v>Curva Fofo 90 Gr C/ Flanges E Pe PN-10 DN 400</v>
          </cell>
          <cell r="G200" t="str">
            <v>pç</v>
          </cell>
          <cell r="H200">
            <v>2</v>
          </cell>
          <cell r="I200">
            <v>3925.36</v>
          </cell>
          <cell r="J200">
            <v>7850.72</v>
          </cell>
          <cell r="K200">
            <v>3925.36</v>
          </cell>
          <cell r="L200">
            <v>7850.72</v>
          </cell>
          <cell r="M200">
            <v>-9.5728266867878276E-4</v>
          </cell>
          <cell r="N200">
            <v>1364.7384615384615</v>
          </cell>
          <cell r="O200">
            <v>0</v>
          </cell>
          <cell r="P200">
            <v>-1364.7384615384615</v>
          </cell>
          <cell r="Q200" t="str">
            <v>Comp790</v>
          </cell>
        </row>
        <row r="201">
          <cell r="B201">
            <v>4174</v>
          </cell>
          <cell r="C201">
            <v>0</v>
          </cell>
          <cell r="D201" t="str">
            <v>F</v>
          </cell>
          <cell r="E201" t="str">
            <v>10.7.1.2.9</v>
          </cell>
          <cell r="F201" t="str">
            <v>Curva FoFo 90 Gr C/Flanges DN 200 mm</v>
          </cell>
          <cell r="G201" t="str">
            <v>pc</v>
          </cell>
          <cell r="H201">
            <v>32</v>
          </cell>
          <cell r="I201">
            <v>750</v>
          </cell>
          <cell r="J201">
            <v>24000</v>
          </cell>
          <cell r="K201">
            <v>750</v>
          </cell>
          <cell r="L201">
            <v>24000</v>
          </cell>
          <cell r="M201">
            <v>-3.9483736621841459E-3</v>
          </cell>
          <cell r="N201">
            <v>2266.5384615384614</v>
          </cell>
          <cell r="O201">
            <v>0</v>
          </cell>
          <cell r="P201">
            <v>-2266.5384615384614</v>
          </cell>
          <cell r="Q201" t="str">
            <v>Comp791</v>
          </cell>
        </row>
        <row r="202">
          <cell r="B202">
            <v>198</v>
          </cell>
          <cell r="C202">
            <v>0</v>
          </cell>
          <cell r="D202" t="str">
            <v>F</v>
          </cell>
          <cell r="E202" t="str">
            <v>4.4.1.6</v>
          </cell>
          <cell r="F202" t="str">
            <v xml:space="preserve">Curva  fofo 90° c/ flanges ver det. (peça especial), PN10 DN 600 </v>
          </cell>
          <cell r="G202" t="str">
            <v>pc</v>
          </cell>
          <cell r="H202">
            <v>1</v>
          </cell>
          <cell r="I202">
            <v>9066.15</v>
          </cell>
          <cell r="J202">
            <v>9066.15</v>
          </cell>
          <cell r="K202">
            <v>9066.15</v>
          </cell>
          <cell r="L202">
            <v>9066.15</v>
          </cell>
          <cell r="M202">
            <v>-4.6517751881980374E-4</v>
          </cell>
          <cell r="N202">
            <v>38015.761538461542</v>
          </cell>
          <cell r="O202">
            <v>0</v>
          </cell>
          <cell r="P202">
            <v>-38015.761538461542</v>
          </cell>
          <cell r="Q202" t="str">
            <v>Comp792</v>
          </cell>
        </row>
        <row r="203">
          <cell r="B203">
            <v>2128</v>
          </cell>
          <cell r="C203">
            <v>0</v>
          </cell>
          <cell r="D203" t="str">
            <v>F</v>
          </cell>
          <cell r="E203" t="str">
            <v>2.2.2.7</v>
          </cell>
          <cell r="F203" t="str">
            <v>Curva Pvc 45g Nbr-10569 Para Rede Coletora de Esgoto Pb JE Dn 100mm</v>
          </cell>
          <cell r="G203" t="str">
            <v>pç</v>
          </cell>
          <cell r="H203">
            <v>6332</v>
          </cell>
          <cell r="I203">
            <v>24.12</v>
          </cell>
          <cell r="J203">
            <v>152727.84</v>
          </cell>
          <cell r="K203">
            <v>24.12</v>
          </cell>
          <cell r="L203">
            <v>152727.84</v>
          </cell>
          <cell r="M203">
            <v>-7.5946756010902838E-4</v>
          </cell>
          <cell r="N203">
            <v>2459.3692307692304</v>
          </cell>
          <cell r="O203">
            <v>0</v>
          </cell>
          <cell r="P203">
            <v>-2459.3692307692304</v>
          </cell>
          <cell r="Q203" t="str">
            <v>Comp793</v>
          </cell>
        </row>
        <row r="204">
          <cell r="B204">
            <v>2129</v>
          </cell>
          <cell r="C204">
            <v>0</v>
          </cell>
          <cell r="D204" t="str">
            <v>F</v>
          </cell>
          <cell r="E204" t="str">
            <v>2.2.2.8</v>
          </cell>
          <cell r="F204" t="str">
            <v>Curva Pvc 90g Nbr-10569 Para Rede Coletora de Esgoto Pb JE Dn 100mm</v>
          </cell>
          <cell r="G204" t="str">
            <v>pç</v>
          </cell>
          <cell r="H204">
            <v>6869</v>
          </cell>
          <cell r="I204">
            <v>28.12</v>
          </cell>
          <cell r="J204">
            <v>193156.28</v>
          </cell>
          <cell r="K204">
            <v>28.12</v>
          </cell>
          <cell r="L204">
            <v>193156.28</v>
          </cell>
          <cell r="M204">
            <v>-1.9904244445638763E-3</v>
          </cell>
          <cell r="N204">
            <v>142.7076923076923</v>
          </cell>
          <cell r="O204">
            <v>0</v>
          </cell>
          <cell r="P204">
            <v>-142.7076923076923</v>
          </cell>
          <cell r="Q204" t="str">
            <v>Comp794</v>
          </cell>
        </row>
        <row r="205">
          <cell r="B205">
            <v>2055</v>
          </cell>
          <cell r="C205">
            <v>0</v>
          </cell>
          <cell r="D205" t="str">
            <v>F</v>
          </cell>
          <cell r="E205" t="str">
            <v>2.1.7.1.5</v>
          </cell>
          <cell r="F205" t="str">
            <v>Curva 90º PVC JE NBR 10569 para rede coletora de esgoto DN 150mm</v>
          </cell>
          <cell r="G205" t="str">
            <v>pç</v>
          </cell>
          <cell r="H205">
            <v>162</v>
          </cell>
          <cell r="I205">
            <v>95.64</v>
          </cell>
          <cell r="J205">
            <v>15493.68</v>
          </cell>
          <cell r="K205">
            <v>95.64</v>
          </cell>
          <cell r="L205">
            <v>15493.68</v>
          </cell>
          <cell r="M205">
            <v>-3.6783267219618887E-3</v>
          </cell>
          <cell r="N205">
            <v>212.5230769230769</v>
          </cell>
          <cell r="O205">
            <v>0</v>
          </cell>
          <cell r="P205">
            <v>-212.5230769230769</v>
          </cell>
          <cell r="Q205" t="str">
            <v>Comp795</v>
          </cell>
        </row>
        <row r="206">
          <cell r="B206">
            <v>2058</v>
          </cell>
          <cell r="C206">
            <v>0</v>
          </cell>
          <cell r="D206" t="str">
            <v>F</v>
          </cell>
          <cell r="E206" t="str">
            <v>2.1.7.1.8</v>
          </cell>
          <cell r="F206" t="str">
            <v>Curva 90º PVC JE NBR 10569 para rede coletora de esgoto DN 200mm</v>
          </cell>
          <cell r="G206" t="str">
            <v>pç</v>
          </cell>
          <cell r="H206">
            <v>2</v>
          </cell>
          <cell r="I206">
            <v>227.64</v>
          </cell>
          <cell r="J206">
            <v>455.28</v>
          </cell>
          <cell r="K206">
            <v>227.64</v>
          </cell>
          <cell r="L206">
            <v>455.28</v>
          </cell>
          <cell r="M206">
            <v>-6.6090525537582101E-3</v>
          </cell>
          <cell r="N206">
            <v>1198.9923076923078</v>
          </cell>
          <cell r="O206">
            <v>0</v>
          </cell>
          <cell r="P206">
            <v>-1198.9923076923078</v>
          </cell>
          <cell r="Q206" t="str">
            <v>Comp796</v>
          </cell>
        </row>
        <row r="207">
          <cell r="B207">
            <v>2813</v>
          </cell>
          <cell r="C207">
            <v>0</v>
          </cell>
          <cell r="D207" t="str">
            <v>F</v>
          </cell>
          <cell r="E207" t="str">
            <v>5.1.7.1.5</v>
          </cell>
          <cell r="F207" t="str">
            <v>Curva 90º PVC JE NBR 10569 para rede coletora de esgoto DN 200mm</v>
          </cell>
          <cell r="G207" t="str">
            <v>pç</v>
          </cell>
          <cell r="H207">
            <v>2</v>
          </cell>
          <cell r="I207">
            <v>86.89</v>
          </cell>
          <cell r="J207">
            <v>173.78</v>
          </cell>
          <cell r="K207">
            <v>86.89</v>
          </cell>
          <cell r="L207">
            <v>173.78</v>
          </cell>
          <cell r="M207">
            <v>-4.2419080068143433E-3</v>
          </cell>
          <cell r="N207">
            <v>1798.4923076923076</v>
          </cell>
          <cell r="O207">
            <v>0</v>
          </cell>
          <cell r="P207">
            <v>-1798.4923076923076</v>
          </cell>
          <cell r="Q207" t="str">
            <v>Comp797</v>
          </cell>
        </row>
        <row r="208">
          <cell r="B208">
            <v>3247</v>
          </cell>
          <cell r="C208">
            <v>0</v>
          </cell>
          <cell r="D208" t="str">
            <v>F</v>
          </cell>
          <cell r="E208" t="str">
            <v>7.1.7.1.11</v>
          </cell>
          <cell r="F208" t="str">
            <v>Curva 90º PVC JE NBR 10569 para rede coletora de esgoto DN 250mm</v>
          </cell>
          <cell r="G208" t="str">
            <v>pç</v>
          </cell>
          <cell r="H208">
            <v>1</v>
          </cell>
          <cell r="I208">
            <v>375.41</v>
          </cell>
          <cell r="J208">
            <v>375.41</v>
          </cell>
          <cell r="K208">
            <v>375.41</v>
          </cell>
          <cell r="L208">
            <v>375.41</v>
          </cell>
          <cell r="M208">
            <v>-2.8519046649012614E-3</v>
          </cell>
          <cell r="N208">
            <v>37.653846153846153</v>
          </cell>
          <cell r="O208">
            <v>0</v>
          </cell>
          <cell r="P208">
            <v>-37.653846153846153</v>
          </cell>
          <cell r="Q208" t="str">
            <v>Comp798</v>
          </cell>
        </row>
        <row r="209">
          <cell r="B209">
            <v>3250</v>
          </cell>
          <cell r="C209">
            <v>0</v>
          </cell>
          <cell r="D209" t="str">
            <v>F</v>
          </cell>
          <cell r="E209" t="str">
            <v>7.1.7.1.14</v>
          </cell>
          <cell r="F209" t="str">
            <v>Curva 90º PVC JE NBR 10569 para rede coletora de esgoto DN 300mm</v>
          </cell>
          <cell r="G209" t="str">
            <v>pç</v>
          </cell>
          <cell r="H209">
            <v>1</v>
          </cell>
          <cell r="I209">
            <v>831.1</v>
          </cell>
          <cell r="J209">
            <v>831.1</v>
          </cell>
          <cell r="K209">
            <v>831.1</v>
          </cell>
          <cell r="L209">
            <v>831.1</v>
          </cell>
          <cell r="M209">
            <v>-1.4022787028922234E-3</v>
          </cell>
          <cell r="N209">
            <v>43.823076923076918</v>
          </cell>
          <cell r="O209">
            <v>0</v>
          </cell>
          <cell r="P209">
            <v>-43.823076923076918</v>
          </cell>
          <cell r="Q209" t="str">
            <v>Comp799</v>
          </cell>
        </row>
        <row r="210">
          <cell r="B210">
            <v>2816</v>
          </cell>
          <cell r="C210">
            <v>0</v>
          </cell>
          <cell r="D210" t="str">
            <v>F</v>
          </cell>
          <cell r="E210" t="str">
            <v>5.1.7.1.5</v>
          </cell>
          <cell r="F210" t="str">
            <v>Curva 90º PVC JE NBR 10569 para rede coletora de esgoto DN 350mm</v>
          </cell>
          <cell r="G210" t="str">
            <v>pç</v>
          </cell>
          <cell r="H210">
            <v>1</v>
          </cell>
          <cell r="I210">
            <v>279.88</v>
          </cell>
          <cell r="J210">
            <v>279.88</v>
          </cell>
          <cell r="K210">
            <v>279.88</v>
          </cell>
          <cell r="L210">
            <v>279.88</v>
          </cell>
          <cell r="M210">
            <v>-9.1147316850859195E-4</v>
          </cell>
          <cell r="N210">
            <v>67.453846153846143</v>
          </cell>
          <cell r="O210">
            <v>0</v>
          </cell>
          <cell r="P210">
            <v>-67.453846153846143</v>
          </cell>
          <cell r="Q210" t="str">
            <v>Comp800</v>
          </cell>
        </row>
        <row r="211">
          <cell r="B211">
            <v>2061</v>
          </cell>
          <cell r="C211">
            <v>0</v>
          </cell>
          <cell r="D211" t="str">
            <v>F</v>
          </cell>
          <cell r="E211" t="str">
            <v>2.1.7.1.11</v>
          </cell>
          <cell r="F211" t="str">
            <v>Curva 90º PVC JE NBR 10569 para rede coletora de esgoto DN 400mm</v>
          </cell>
          <cell r="G211" t="str">
            <v>pç</v>
          </cell>
          <cell r="H211">
            <v>2</v>
          </cell>
          <cell r="I211">
            <v>1569.62</v>
          </cell>
          <cell r="J211">
            <v>3139.24</v>
          </cell>
          <cell r="K211">
            <v>1569.62</v>
          </cell>
          <cell r="L211">
            <v>3139.24</v>
          </cell>
          <cell r="M211">
            <v>-9.1147316850859195E-4</v>
          </cell>
          <cell r="N211">
            <v>67.453846153846143</v>
          </cell>
          <cell r="O211">
            <v>0</v>
          </cell>
          <cell r="P211">
            <v>-67.453846153846143</v>
          </cell>
          <cell r="Q211" t="str">
            <v>Comp801</v>
          </cell>
        </row>
        <row r="212">
          <cell r="B212">
            <v>2064</v>
          </cell>
          <cell r="C212">
            <v>0</v>
          </cell>
          <cell r="D212" t="str">
            <v>F</v>
          </cell>
          <cell r="E212" t="str">
            <v>2.1.7.1.14</v>
          </cell>
          <cell r="F212" t="str">
            <v>Curva 90º PVC JE NBR 10569 para rede coletora de esgoto DN 500mm</v>
          </cell>
          <cell r="G212" t="str">
            <v>pç</v>
          </cell>
          <cell r="H212">
            <v>2</v>
          </cell>
          <cell r="I212">
            <v>2383.3000000000002</v>
          </cell>
          <cell r="J212">
            <v>4766.6000000000004</v>
          </cell>
          <cell r="K212">
            <v>2383.3000000000002</v>
          </cell>
          <cell r="L212">
            <v>4766.6000000000004</v>
          </cell>
          <cell r="M212">
            <v>-1.6301204185729112E-3</v>
          </cell>
          <cell r="N212">
            <v>292.09230769230766</v>
          </cell>
          <cell r="O212">
            <v>0</v>
          </cell>
          <cell r="P212">
            <v>-292.09230769230766</v>
          </cell>
          <cell r="Q212" t="str">
            <v>Comp802</v>
          </cell>
        </row>
        <row r="213">
          <cell r="B213">
            <v>3259</v>
          </cell>
          <cell r="C213">
            <v>0</v>
          </cell>
          <cell r="D213" t="str">
            <v>F</v>
          </cell>
          <cell r="E213" t="str">
            <v>7.1.7.1.23</v>
          </cell>
          <cell r="F213" t="str">
            <v>Curva 90º PVC JE NBR 10569 para rede coletora de esgoto DN 700mm</v>
          </cell>
          <cell r="G213" t="str">
            <v>pç</v>
          </cell>
          <cell r="H213">
            <v>1</v>
          </cell>
          <cell r="I213">
            <v>4766.59</v>
          </cell>
          <cell r="J213">
            <v>4766.59</v>
          </cell>
          <cell r="K213">
            <v>4766.59</v>
          </cell>
          <cell r="L213">
            <v>4766.59</v>
          </cell>
          <cell r="M213">
            <v>-2.0952829941589535E-4</v>
          </cell>
          <cell r="N213">
            <v>587.27692307692314</v>
          </cell>
          <cell r="O213">
            <v>0</v>
          </cell>
          <cell r="P213">
            <v>-587.27692307692314</v>
          </cell>
          <cell r="Q213" t="str">
            <v>Comp803</v>
          </cell>
        </row>
        <row r="214">
          <cell r="B214">
            <v>716</v>
          </cell>
          <cell r="C214">
            <v>0</v>
          </cell>
          <cell r="D214" t="str">
            <v>F</v>
          </cell>
          <cell r="E214" t="str">
            <v>7.3.5.1.17</v>
          </cell>
          <cell r="F214" t="str">
            <v>Curva PVC-PBA (NBR 10351) P/ Rede de Água JE PB 22º DN 50mm</v>
          </cell>
          <cell r="G214" t="str">
            <v>un</v>
          </cell>
          <cell r="H214">
            <v>3</v>
          </cell>
          <cell r="I214">
            <v>18.14</v>
          </cell>
          <cell r="J214">
            <v>54.42</v>
          </cell>
          <cell r="K214">
            <v>18.14</v>
          </cell>
          <cell r="L214">
            <v>54.42</v>
          </cell>
          <cell r="M214">
            <v>-1.2565971349585148E-3</v>
          </cell>
          <cell r="N214">
            <v>30.569230769230771</v>
          </cell>
          <cell r="O214">
            <v>0</v>
          </cell>
          <cell r="P214">
            <v>-30.569230769230771</v>
          </cell>
          <cell r="Q214" t="str">
            <v>Comp804</v>
          </cell>
        </row>
        <row r="215">
          <cell r="B215">
            <v>575</v>
          </cell>
          <cell r="C215">
            <v>0</v>
          </cell>
          <cell r="D215" t="str">
            <v>F</v>
          </cell>
          <cell r="E215" t="str">
            <v>7.2.5.1.17</v>
          </cell>
          <cell r="F215" t="str">
            <v>Curva PVC-PBA (NBR 10351) P/ Rede de Água JE PB 45º DN 50mm</v>
          </cell>
          <cell r="G215" t="str">
            <v>un</v>
          </cell>
          <cell r="H215">
            <v>8</v>
          </cell>
          <cell r="I215">
            <v>19.57</v>
          </cell>
          <cell r="J215">
            <v>156.56</v>
          </cell>
          <cell r="K215">
            <v>19.57</v>
          </cell>
          <cell r="L215">
            <v>156.56</v>
          </cell>
          <cell r="M215">
            <v>-1.2565971349585148E-3</v>
          </cell>
          <cell r="N215">
            <v>30.569230769230771</v>
          </cell>
          <cell r="O215">
            <v>0</v>
          </cell>
          <cell r="P215">
            <v>-30.569230769230771</v>
          </cell>
          <cell r="Q215" t="str">
            <v>Comp805</v>
          </cell>
        </row>
        <row r="216">
          <cell r="B216">
            <v>576</v>
          </cell>
          <cell r="C216">
            <v>0</v>
          </cell>
          <cell r="D216" t="str">
            <v>F</v>
          </cell>
          <cell r="E216" t="str">
            <v>7.2.5.1.18</v>
          </cell>
          <cell r="F216" t="str">
            <v>Curva PVC-PBA (NBR 10351) P/ Rede de Água JE PB 45° DN 100mm</v>
          </cell>
          <cell r="G216" t="str">
            <v>un</v>
          </cell>
          <cell r="H216">
            <v>2</v>
          </cell>
          <cell r="I216">
            <v>102.15</v>
          </cell>
          <cell r="J216">
            <v>204.3</v>
          </cell>
          <cell r="K216">
            <v>102.15</v>
          </cell>
          <cell r="L216">
            <v>204.3</v>
          </cell>
          <cell r="M216">
            <v>1.1923688394277487E-3</v>
          </cell>
          <cell r="N216">
            <v>38.753846153846155</v>
          </cell>
          <cell r="O216">
            <v>0</v>
          </cell>
          <cell r="P216">
            <v>-38.753846153846155</v>
          </cell>
          <cell r="Q216" t="str">
            <v>Comp806</v>
          </cell>
        </row>
        <row r="217">
          <cell r="B217">
            <v>577</v>
          </cell>
          <cell r="C217">
            <v>0</v>
          </cell>
          <cell r="D217" t="str">
            <v>F</v>
          </cell>
          <cell r="E217" t="str">
            <v>7.2.5.1.19</v>
          </cell>
          <cell r="F217" t="str">
            <v>Curva PVC-PBA (NBR 10351) P/ Rede de Água JE PB 90° DN 50mm</v>
          </cell>
          <cell r="G217" t="str">
            <v>un</v>
          </cell>
          <cell r="H217">
            <v>45</v>
          </cell>
          <cell r="I217">
            <v>15.95</v>
          </cell>
          <cell r="J217">
            <v>717.75</v>
          </cell>
          <cell r="K217">
            <v>15.95</v>
          </cell>
          <cell r="L217">
            <v>717.75</v>
          </cell>
          <cell r="M217">
            <v>-1.1652748106428801E-3</v>
          </cell>
          <cell r="N217">
            <v>39.561538461538461</v>
          </cell>
          <cell r="O217">
            <v>0</v>
          </cell>
          <cell r="P217">
            <v>-39.561538461538461</v>
          </cell>
          <cell r="Q217" t="str">
            <v>Comp807</v>
          </cell>
        </row>
        <row r="218">
          <cell r="B218">
            <v>578</v>
          </cell>
          <cell r="C218">
            <v>0</v>
          </cell>
          <cell r="D218" t="str">
            <v>F</v>
          </cell>
          <cell r="E218" t="str">
            <v>7.2.5.1.20</v>
          </cell>
          <cell r="F218" t="str">
            <v>Curva PVC-PBA (NBR 10351) P/ Rede de Água JE PB 90° DN 75mm</v>
          </cell>
          <cell r="G218" t="str">
            <v>un</v>
          </cell>
          <cell r="H218">
            <v>2</v>
          </cell>
          <cell r="I218">
            <v>66.790000000000006</v>
          </cell>
          <cell r="J218">
            <v>133.58000000000001</v>
          </cell>
          <cell r="K218">
            <v>66.790000000000006</v>
          </cell>
          <cell r="L218">
            <v>133.58000000000001</v>
          </cell>
          <cell r="M218">
            <v>-1.1652748106428801E-3</v>
          </cell>
          <cell r="N218">
            <v>39.561538461538461</v>
          </cell>
          <cell r="O218">
            <v>0</v>
          </cell>
          <cell r="P218">
            <v>-39.561538461538461</v>
          </cell>
          <cell r="Q218" t="str">
            <v>Comp808</v>
          </cell>
        </row>
        <row r="219">
          <cell r="B219">
            <v>720</v>
          </cell>
          <cell r="C219">
            <v>0</v>
          </cell>
          <cell r="D219" t="str">
            <v>F</v>
          </cell>
          <cell r="E219" t="str">
            <v>7.3.5.1.20</v>
          </cell>
          <cell r="F219" t="str">
            <v>Curva PVC-PBA (NBR 10351) P/ Rede de Água JE PB 90° DN 100mm</v>
          </cell>
          <cell r="G219" t="str">
            <v>un</v>
          </cell>
          <cell r="H219">
            <v>1</v>
          </cell>
          <cell r="I219">
            <v>102.22</v>
          </cell>
          <cell r="J219">
            <v>102.22</v>
          </cell>
          <cell r="K219">
            <v>102.22</v>
          </cell>
          <cell r="L219">
            <v>102.22</v>
          </cell>
          <cell r="M219">
            <v>4.3446777697320194E-4</v>
          </cell>
          <cell r="N219">
            <v>53.138461538461534</v>
          </cell>
          <cell r="O219">
            <v>0</v>
          </cell>
          <cell r="P219">
            <v>-53.138461538461534</v>
          </cell>
          <cell r="Q219" t="str">
            <v>Comp809</v>
          </cell>
        </row>
        <row r="220">
          <cell r="B220">
            <v>1472</v>
          </cell>
          <cell r="C220">
            <v>0</v>
          </cell>
          <cell r="D220" t="str">
            <v>F</v>
          </cell>
          <cell r="E220" t="str">
            <v>13.4.7</v>
          </cell>
          <cell r="F220" t="str">
            <v>Curva 22º30´ em PVC PBA JE cl20 DN 75</v>
          </cell>
          <cell r="G220" t="str">
            <v>pç</v>
          </cell>
          <cell r="H220">
            <v>2</v>
          </cell>
          <cell r="I220">
            <v>49.97</v>
          </cell>
          <cell r="J220">
            <v>99.94</v>
          </cell>
          <cell r="K220">
            <v>49.97</v>
          </cell>
          <cell r="L220">
            <v>99.94</v>
          </cell>
          <cell r="M220">
            <v>-5.7610323770029837E-4</v>
          </cell>
          <cell r="N220">
            <v>66.723076923076917</v>
          </cell>
          <cell r="O220">
            <v>0</v>
          </cell>
          <cell r="P220">
            <v>-66.723076923076917</v>
          </cell>
          <cell r="Q220" t="str">
            <v>Comp810</v>
          </cell>
        </row>
        <row r="221">
          <cell r="B221">
            <v>1471</v>
          </cell>
          <cell r="C221">
            <v>0</v>
          </cell>
          <cell r="D221" t="str">
            <v>F</v>
          </cell>
          <cell r="E221" t="str">
            <v>13.4.6</v>
          </cell>
          <cell r="F221" t="str">
            <v>Curva 22º30´ em PVC PBA JE cl20 DN 100</v>
          </cell>
          <cell r="G221" t="str">
            <v>pç</v>
          </cell>
          <cell r="H221">
            <v>1</v>
          </cell>
          <cell r="I221">
            <v>92.7</v>
          </cell>
          <cell r="J221">
            <v>92.7</v>
          </cell>
          <cell r="K221">
            <v>92.7</v>
          </cell>
          <cell r="L221">
            <v>92.7</v>
          </cell>
          <cell r="M221">
            <v>-5.7610323770029837E-4</v>
          </cell>
          <cell r="N221">
            <v>66.723076923076917</v>
          </cell>
          <cell r="O221">
            <v>0</v>
          </cell>
          <cell r="P221">
            <v>-66.723076923076917</v>
          </cell>
          <cell r="Q221" t="str">
            <v>Comp811</v>
          </cell>
        </row>
        <row r="222">
          <cell r="B222">
            <v>1473</v>
          </cell>
          <cell r="C222">
            <v>0</v>
          </cell>
          <cell r="D222" t="str">
            <v>F</v>
          </cell>
          <cell r="E222" t="str">
            <v>13.4.8</v>
          </cell>
          <cell r="F222" t="str">
            <v>Curva 45º em PVC PBA JE cl20 DN 75</v>
          </cell>
          <cell r="G222" t="str">
            <v>pç</v>
          </cell>
          <cell r="H222">
            <v>2</v>
          </cell>
          <cell r="I222">
            <v>56.51</v>
          </cell>
          <cell r="J222">
            <v>113.02</v>
          </cell>
          <cell r="K222">
            <v>56.51</v>
          </cell>
          <cell r="L222">
            <v>113.02</v>
          </cell>
          <cell r="M222">
            <v>7.6687116564411184E-4</v>
          </cell>
          <cell r="N222">
            <v>70.269230769230759</v>
          </cell>
          <cell r="O222">
            <v>0</v>
          </cell>
          <cell r="P222">
            <v>-70.269230769230759</v>
          </cell>
          <cell r="Q222" t="str">
            <v>Comp812</v>
          </cell>
        </row>
        <row r="223">
          <cell r="B223">
            <v>1474</v>
          </cell>
          <cell r="C223">
            <v>0</v>
          </cell>
          <cell r="D223" t="str">
            <v>F</v>
          </cell>
          <cell r="E223" t="str">
            <v>13.4.9</v>
          </cell>
          <cell r="F223" t="str">
            <v>Curva 45º em PVC PBA JE cl20 DN 100</v>
          </cell>
          <cell r="G223" t="str">
            <v>pç</v>
          </cell>
          <cell r="H223">
            <v>1</v>
          </cell>
          <cell r="I223">
            <v>102.15</v>
          </cell>
          <cell r="J223">
            <v>102.15</v>
          </cell>
          <cell r="K223">
            <v>102.15</v>
          </cell>
          <cell r="L223">
            <v>102.15</v>
          </cell>
          <cell r="M223">
            <v>-6.5543684865887464E-5</v>
          </cell>
          <cell r="N223">
            <v>117.35384615384615</v>
          </cell>
          <cell r="O223">
            <v>0</v>
          </cell>
          <cell r="P223">
            <v>-117.35384615384615</v>
          </cell>
          <cell r="Q223" t="str">
            <v>Comp813</v>
          </cell>
        </row>
        <row r="224">
          <cell r="B224">
            <v>1476</v>
          </cell>
          <cell r="C224">
            <v>0</v>
          </cell>
          <cell r="D224" t="str">
            <v>F</v>
          </cell>
          <cell r="E224" t="str">
            <v>13.4.11</v>
          </cell>
          <cell r="F224" t="str">
            <v>Curva 90º em PVC PBA JE cl20 DN 75</v>
          </cell>
          <cell r="G224" t="str">
            <v>pç</v>
          </cell>
          <cell r="H224">
            <v>14</v>
          </cell>
          <cell r="I224">
            <v>66.790000000000006</v>
          </cell>
          <cell r="J224">
            <v>935.06</v>
          </cell>
          <cell r="K224">
            <v>66.790000000000006</v>
          </cell>
          <cell r="L224">
            <v>935.06</v>
          </cell>
          <cell r="M224">
            <v>-2.5172184735864356E-3</v>
          </cell>
          <cell r="N224">
            <v>219.46923076923082</v>
          </cell>
          <cell r="O224">
            <v>0</v>
          </cell>
          <cell r="P224">
            <v>-219.46923076923082</v>
          </cell>
          <cell r="Q224" t="str">
            <v>Comp814</v>
          </cell>
        </row>
        <row r="225">
          <cell r="B225">
            <v>1475</v>
          </cell>
          <cell r="C225">
            <v>0</v>
          </cell>
          <cell r="D225" t="str">
            <v>F</v>
          </cell>
          <cell r="E225" t="str">
            <v>13.4.10</v>
          </cell>
          <cell r="F225" t="str">
            <v>Curva 90º em PVC PBA JE cl20 DN 100</v>
          </cell>
          <cell r="G225" t="str">
            <v>pç</v>
          </cell>
          <cell r="H225">
            <v>5</v>
          </cell>
          <cell r="I225">
            <v>102.22</v>
          </cell>
          <cell r="J225">
            <v>511.1</v>
          </cell>
          <cell r="K225">
            <v>102.22</v>
          </cell>
          <cell r="L225">
            <v>511.1</v>
          </cell>
          <cell r="M225">
            <v>-4.0624999999994138E-4</v>
          </cell>
          <cell r="N225">
            <v>492.10769230769228</v>
          </cell>
          <cell r="O225">
            <v>0</v>
          </cell>
          <cell r="P225">
            <v>-492.10769230769228</v>
          </cell>
          <cell r="Q225" t="str">
            <v>Comp815</v>
          </cell>
        </row>
        <row r="226">
          <cell r="B226">
            <v>1617</v>
          </cell>
          <cell r="C226">
            <v>0</v>
          </cell>
          <cell r="D226" t="str">
            <v>F</v>
          </cell>
          <cell r="E226" t="str">
            <v>15.2.2.8</v>
          </cell>
          <cell r="F226" t="str">
            <v>Curva 90° para eletroduto pvc rígido  raio longo  com uma luva ø 3/4"  ref.: tigre ou equivalente</v>
          </cell>
          <cell r="G226" t="str">
            <v>pÇ</v>
          </cell>
          <cell r="H226">
            <v>84</v>
          </cell>
          <cell r="I226">
            <v>4.1500000000000004</v>
          </cell>
          <cell r="J226">
            <v>348.6</v>
          </cell>
          <cell r="K226">
            <v>4.1500000000000004</v>
          </cell>
          <cell r="L226">
            <v>348.6</v>
          </cell>
          <cell r="M226">
            <v>-1.6800000000000148E-3</v>
          </cell>
          <cell r="N226">
            <v>383.96923076923071</v>
          </cell>
          <cell r="O226">
            <v>0</v>
          </cell>
          <cell r="P226">
            <v>-383.96923076923071</v>
          </cell>
          <cell r="Q226" t="str">
            <v>Comp816</v>
          </cell>
        </row>
        <row r="227">
          <cell r="B227">
            <v>1584</v>
          </cell>
          <cell r="C227">
            <v>0</v>
          </cell>
          <cell r="D227" t="str">
            <v>F</v>
          </cell>
          <cell r="E227" t="str">
            <v>15.1.1.3</v>
          </cell>
          <cell r="F227" t="str">
            <v>Curva de PVC rígido rosqueável 90 graus DN 3/4"</v>
          </cell>
          <cell r="G227" t="str">
            <v>un</v>
          </cell>
          <cell r="H227">
            <v>12</v>
          </cell>
          <cell r="I227">
            <v>2.77</v>
          </cell>
          <cell r="J227">
            <v>33.24</v>
          </cell>
          <cell r="K227">
            <v>2.77</v>
          </cell>
          <cell r="L227">
            <v>33.24</v>
          </cell>
          <cell r="M227">
            <v>-2.3684210526309091E-4</v>
          </cell>
          <cell r="N227">
            <v>584.47692307692307</v>
          </cell>
          <cell r="O227">
            <v>0</v>
          </cell>
          <cell r="P227">
            <v>-584.47692307692307</v>
          </cell>
          <cell r="Q227" t="str">
            <v>Comp817</v>
          </cell>
        </row>
        <row r="228">
          <cell r="B228">
            <v>1665</v>
          </cell>
          <cell r="C228">
            <v>0</v>
          </cell>
          <cell r="D228" t="str">
            <v>F</v>
          </cell>
          <cell r="E228" t="str">
            <v>15.3.1.13</v>
          </cell>
          <cell r="F228" t="str">
            <v>Curva de PVC rígido rosqueável 90 graus DN 1"</v>
          </cell>
          <cell r="G228" t="str">
            <v>un</v>
          </cell>
          <cell r="H228">
            <v>85</v>
          </cell>
          <cell r="I228">
            <v>4.26</v>
          </cell>
          <cell r="J228">
            <v>362.1</v>
          </cell>
          <cell r="K228">
            <v>4.26</v>
          </cell>
          <cell r="L228">
            <v>362.1</v>
          </cell>
          <cell r="M228">
            <v>-2.2497187851517886E-3</v>
          </cell>
          <cell r="N228">
            <v>6.8230769230769237</v>
          </cell>
          <cell r="O228">
            <v>0</v>
          </cell>
          <cell r="P228">
            <v>-6.8230769230769237</v>
          </cell>
          <cell r="Q228" t="str">
            <v>Comp818</v>
          </cell>
        </row>
        <row r="229">
          <cell r="B229">
            <v>1620</v>
          </cell>
          <cell r="C229">
            <v>0</v>
          </cell>
          <cell r="D229" t="str">
            <v>F</v>
          </cell>
          <cell r="E229" t="str">
            <v>15.2.2.11</v>
          </cell>
          <cell r="F229" t="str">
            <v>Curva p/eletroduto em pvc 1"</v>
          </cell>
          <cell r="G229" t="str">
            <v>un</v>
          </cell>
          <cell r="H229">
            <v>4</v>
          </cell>
          <cell r="I229">
            <v>4.26</v>
          </cell>
          <cell r="J229">
            <v>17.04</v>
          </cell>
          <cell r="K229">
            <v>4.26</v>
          </cell>
          <cell r="L229">
            <v>17.04</v>
          </cell>
          <cell r="M229">
            <v>-1.5552099533436836E-3</v>
          </cell>
          <cell r="N229">
            <v>9.8769230769230774</v>
          </cell>
          <cell r="O229">
            <v>0</v>
          </cell>
          <cell r="P229">
            <v>-9.8769230769230774</v>
          </cell>
          <cell r="Q229" t="str">
            <v>Comp819</v>
          </cell>
        </row>
        <row r="230">
          <cell r="B230">
            <v>4727</v>
          </cell>
          <cell r="C230">
            <v>0</v>
          </cell>
          <cell r="D230" t="str">
            <v>F</v>
          </cell>
          <cell r="E230" t="str">
            <v>12.3.4.1.13</v>
          </cell>
          <cell r="F230" t="str">
            <v>Curva de PVC rígido rosqueável 90 graus DN 1 1/2"</v>
          </cell>
          <cell r="G230" t="str">
            <v>un</v>
          </cell>
          <cell r="H230">
            <v>23</v>
          </cell>
          <cell r="I230">
            <v>6.6</v>
          </cell>
          <cell r="J230">
            <v>151.80000000000001</v>
          </cell>
          <cell r="K230">
            <v>6.6</v>
          </cell>
          <cell r="L230">
            <v>151.80000000000001</v>
          </cell>
          <cell r="M230">
            <v>2.5990903183885639E-3</v>
          </cell>
          <cell r="N230">
            <v>11.86923076923077</v>
          </cell>
          <cell r="O230">
            <v>0</v>
          </cell>
          <cell r="P230">
            <v>-11.86923076923077</v>
          </cell>
          <cell r="Q230" t="str">
            <v>Comp820</v>
          </cell>
        </row>
        <row r="231">
          <cell r="B231">
            <v>4637</v>
          </cell>
          <cell r="C231">
            <v>0</v>
          </cell>
          <cell r="D231" t="str">
            <v>F</v>
          </cell>
          <cell r="E231" t="str">
            <v>12.3.1.1.13</v>
          </cell>
          <cell r="F231" t="str">
            <v>Curva de PVC rígido rosqueável 90 graus DN 2"</v>
          </cell>
          <cell r="G231" t="str">
            <v>un</v>
          </cell>
          <cell r="H231">
            <v>3</v>
          </cell>
          <cell r="I231">
            <v>9.91</v>
          </cell>
          <cell r="J231">
            <v>29.73</v>
          </cell>
          <cell r="K231">
            <v>9.91</v>
          </cell>
          <cell r="L231">
            <v>29.73</v>
          </cell>
          <cell r="M231">
            <v>0</v>
          </cell>
          <cell r="N231">
            <v>6.6307692307692303</v>
          </cell>
          <cell r="O231">
            <v>0</v>
          </cell>
          <cell r="P231">
            <v>-6.6307692307692303</v>
          </cell>
          <cell r="Q231" t="str">
            <v>Comp821</v>
          </cell>
        </row>
        <row r="232">
          <cell r="B232">
            <v>4411</v>
          </cell>
          <cell r="C232">
            <v>0</v>
          </cell>
          <cell r="D232" t="str">
            <v>F</v>
          </cell>
          <cell r="E232" t="str">
            <v>12.2.1.1</v>
          </cell>
          <cell r="F232" t="str">
            <v>Curva 90° raio longo para eletroduto de pvc rígido, no ø 3", ref. Eletrodutos tigre ou equivalente</v>
          </cell>
          <cell r="G232" t="str">
            <v>un</v>
          </cell>
          <cell r="H232">
            <v>11</v>
          </cell>
          <cell r="I232">
            <v>28.35</v>
          </cell>
          <cell r="J232">
            <v>311.85000000000002</v>
          </cell>
          <cell r="K232">
            <v>28.35</v>
          </cell>
          <cell r="L232">
            <v>311.85000000000002</v>
          </cell>
          <cell r="M232">
            <v>6.8846815834766595E-4</v>
          </cell>
          <cell r="N232">
            <v>201.25384615384615</v>
          </cell>
          <cell r="O232">
            <v>0</v>
          </cell>
          <cell r="P232">
            <v>-201.25384615384615</v>
          </cell>
          <cell r="Q232" t="str">
            <v>Comp822</v>
          </cell>
        </row>
        <row r="233">
          <cell r="B233">
            <v>1721</v>
          </cell>
          <cell r="C233">
            <v>0</v>
          </cell>
          <cell r="D233" t="str">
            <v>F</v>
          </cell>
          <cell r="E233" t="str">
            <v>15.5.1.31</v>
          </cell>
          <cell r="F233" t="str">
            <v>Curva de PVC rígido rosqueável 90 graus DN 4"</v>
          </cell>
          <cell r="G233" t="str">
            <v>un</v>
          </cell>
          <cell r="H233">
            <v>12</v>
          </cell>
          <cell r="I233">
            <v>54.09</v>
          </cell>
          <cell r="J233">
            <v>649.08000000000004</v>
          </cell>
          <cell r="K233">
            <v>54.09</v>
          </cell>
          <cell r="L233">
            <v>649.08000000000004</v>
          </cell>
          <cell r="M233">
            <v>2.7972027972023028E-4</v>
          </cell>
          <cell r="N233">
            <v>330.09230769230766</v>
          </cell>
          <cell r="O233">
            <v>0</v>
          </cell>
          <cell r="P233">
            <v>-330.09230769230766</v>
          </cell>
          <cell r="Q233" t="str">
            <v>Comp823</v>
          </cell>
        </row>
        <row r="234">
          <cell r="B234">
            <v>5334</v>
          </cell>
          <cell r="C234">
            <v>0</v>
          </cell>
          <cell r="D234" t="str">
            <v>F</v>
          </cell>
          <cell r="E234" t="str">
            <v>12.6.1.1.26</v>
          </cell>
          <cell r="F234" t="str">
            <v>Disjuntor tripolar tipo caixa moldada 600V -40A - 10kA</v>
          </cell>
          <cell r="G234" t="str">
            <v>un</v>
          </cell>
          <cell r="H234">
            <v>2</v>
          </cell>
          <cell r="I234">
            <v>130</v>
          </cell>
          <cell r="J234">
            <v>260</v>
          </cell>
          <cell r="K234">
            <v>130</v>
          </cell>
          <cell r="L234">
            <v>260</v>
          </cell>
          <cell r="M234">
            <v>-1.5238095238095939E-3</v>
          </cell>
          <cell r="N234">
            <v>483.87692307692305</v>
          </cell>
          <cell r="O234">
            <v>0</v>
          </cell>
          <cell r="P234">
            <v>-483.87692307692305</v>
          </cell>
          <cell r="Q234" t="str">
            <v>Comp824</v>
          </cell>
        </row>
        <row r="235">
          <cell r="B235">
            <v>4876</v>
          </cell>
          <cell r="C235">
            <v>0</v>
          </cell>
          <cell r="D235" t="str">
            <v>F</v>
          </cell>
          <cell r="E235" t="str">
            <v>12.4.1.1.26</v>
          </cell>
          <cell r="F235" t="str">
            <v>Disjuntor tripolar tipo caixa moldada 600V - 60A - 10kA</v>
          </cell>
          <cell r="G235" t="str">
            <v>un</v>
          </cell>
          <cell r="H235">
            <v>1</v>
          </cell>
          <cell r="I235">
            <v>156</v>
          </cell>
          <cell r="J235">
            <v>156</v>
          </cell>
          <cell r="K235">
            <v>156</v>
          </cell>
          <cell r="L235">
            <v>156</v>
          </cell>
          <cell r="M235">
            <v>-1.5238095238095939E-3</v>
          </cell>
          <cell r="N235">
            <v>483.87692307692305</v>
          </cell>
          <cell r="O235">
            <v>0</v>
          </cell>
          <cell r="P235">
            <v>-483.87692307692305</v>
          </cell>
          <cell r="Q235" t="str">
            <v>Comp825</v>
          </cell>
        </row>
        <row r="236">
          <cell r="B236">
            <v>4651</v>
          </cell>
          <cell r="C236">
            <v>0</v>
          </cell>
          <cell r="D236" t="str">
            <v>F</v>
          </cell>
          <cell r="E236" t="str">
            <v>12.3.1.1.27</v>
          </cell>
          <cell r="F236" t="str">
            <v>Disjuntor tripolar tipo caixa moldada 600V -100A - 10kA</v>
          </cell>
          <cell r="G236" t="str">
            <v>un</v>
          </cell>
          <cell r="H236">
            <v>1</v>
          </cell>
          <cell r="I236">
            <v>187.2</v>
          </cell>
          <cell r="J236">
            <v>187.2</v>
          </cell>
          <cell r="K236">
            <v>187.2</v>
          </cell>
          <cell r="L236">
            <v>187.2</v>
          </cell>
          <cell r="M236">
            <v>-2.4317617865998731E-4</v>
          </cell>
          <cell r="N236">
            <v>1549.623076923077</v>
          </cell>
          <cell r="O236">
            <v>0</v>
          </cell>
          <cell r="P236">
            <v>-1549.623076923077</v>
          </cell>
          <cell r="Q236" t="str">
            <v>Comp826</v>
          </cell>
        </row>
        <row r="237">
          <cell r="B237">
            <v>4425</v>
          </cell>
          <cell r="C237">
            <v>0</v>
          </cell>
          <cell r="D237" t="str">
            <v>F</v>
          </cell>
          <cell r="E237" t="str">
            <v>12.2.1.1</v>
          </cell>
          <cell r="F237" t="str">
            <v>Disjuntor tripolar tipo caixa moldada 600V -150A - 10kA</v>
          </cell>
          <cell r="G237" t="str">
            <v>un</v>
          </cell>
          <cell r="H237">
            <v>1</v>
          </cell>
          <cell r="I237">
            <v>340</v>
          </cell>
          <cell r="J237">
            <v>340</v>
          </cell>
          <cell r="K237">
            <v>340</v>
          </cell>
          <cell r="L237">
            <v>340</v>
          </cell>
          <cell r="M237">
            <v>-1.5238095238095939E-3</v>
          </cell>
          <cell r="N237">
            <v>483.87692307692305</v>
          </cell>
          <cell r="O237">
            <v>0</v>
          </cell>
          <cell r="P237">
            <v>-483.87692307692305</v>
          </cell>
          <cell r="Q237" t="str">
            <v>Comp827</v>
          </cell>
        </row>
        <row r="238">
          <cell r="B238">
            <v>1729</v>
          </cell>
          <cell r="C238">
            <v>0</v>
          </cell>
          <cell r="D238" t="str">
            <v>F</v>
          </cell>
          <cell r="E238" t="str">
            <v>15.5.1.39</v>
          </cell>
          <cell r="F238" t="str">
            <v>Disjuntor tripolar tipo caixa moldada 600V - 175A - 10kA</v>
          </cell>
          <cell r="G238" t="str">
            <v>un</v>
          </cell>
          <cell r="H238">
            <v>1</v>
          </cell>
          <cell r="I238">
            <v>408</v>
          </cell>
          <cell r="J238">
            <v>408</v>
          </cell>
          <cell r="K238">
            <v>408</v>
          </cell>
          <cell r="L238">
            <v>408</v>
          </cell>
          <cell r="M238">
            <v>-6.9404279930518342E-5</v>
          </cell>
          <cell r="N238">
            <v>997.43076923076922</v>
          </cell>
          <cell r="O238">
            <v>0</v>
          </cell>
          <cell r="P238">
            <v>-997.43076923076922</v>
          </cell>
          <cell r="Q238" t="str">
            <v>Comp828</v>
          </cell>
        </row>
        <row r="239">
          <cell r="B239">
            <v>4318</v>
          </cell>
          <cell r="C239">
            <v>0</v>
          </cell>
          <cell r="D239" t="str">
            <v>F</v>
          </cell>
          <cell r="E239" t="str">
            <v>12.1.1.1.40</v>
          </cell>
          <cell r="F239" t="str">
            <v>Disjuntor tripolar tipo caixa moldada 600V - 400A - 10kA</v>
          </cell>
          <cell r="G239" t="str">
            <v>un</v>
          </cell>
          <cell r="H239">
            <v>2</v>
          </cell>
          <cell r="I239">
            <v>1299.4000000000001</v>
          </cell>
          <cell r="J239">
            <v>2598.8000000000002</v>
          </cell>
          <cell r="K239">
            <v>1299.4000000000001</v>
          </cell>
          <cell r="L239">
            <v>2598.8000000000002</v>
          </cell>
          <cell r="M239">
            <v>-8.0263093973353961E-5</v>
          </cell>
          <cell r="N239">
            <v>3641.5769230769229</v>
          </cell>
          <cell r="O239">
            <v>0</v>
          </cell>
          <cell r="P239">
            <v>-3641.5769230769229</v>
          </cell>
          <cell r="Q239" t="str">
            <v>Comp829</v>
          </cell>
        </row>
        <row r="240">
          <cell r="B240">
            <v>1602</v>
          </cell>
          <cell r="C240">
            <v>0</v>
          </cell>
          <cell r="D240" t="str">
            <v>F</v>
          </cell>
          <cell r="E240" t="str">
            <v>15.2.1.2</v>
          </cell>
          <cell r="F240" t="str">
            <v>Diversos (cabos, bornes, placas de identificação, conectores, adaptadores etc)</v>
          </cell>
          <cell r="G240" t="str">
            <v>un</v>
          </cell>
          <cell r="H240">
            <v>1</v>
          </cell>
          <cell r="I240">
            <v>500</v>
          </cell>
          <cell r="J240">
            <v>500</v>
          </cell>
          <cell r="K240">
            <v>500</v>
          </cell>
          <cell r="L240">
            <v>500</v>
          </cell>
          <cell r="M240">
            <v>5.0858232676409543E-4</v>
          </cell>
          <cell r="N240">
            <v>60.530769230769224</v>
          </cell>
          <cell r="O240">
            <v>0</v>
          </cell>
          <cell r="P240">
            <v>-60.530769230769224</v>
          </cell>
          <cell r="Q240" t="str">
            <v>Comp830</v>
          </cell>
        </row>
        <row r="241">
          <cell r="B241">
            <v>1119</v>
          </cell>
          <cell r="C241">
            <v>0</v>
          </cell>
          <cell r="D241" t="str">
            <v>F</v>
          </cell>
          <cell r="E241" t="str">
            <v>8.3.2.10</v>
          </cell>
          <cell r="F241" t="str">
            <v>Diversos (cabos, bornes, placas de identificação, conectores, adaptadores etc)</v>
          </cell>
          <cell r="G241" t="str">
            <v>un</v>
          </cell>
          <cell r="H241">
            <v>3</v>
          </cell>
          <cell r="I241">
            <v>6000</v>
          </cell>
          <cell r="J241">
            <v>18000</v>
          </cell>
          <cell r="K241">
            <v>6000</v>
          </cell>
          <cell r="L241">
            <v>18000</v>
          </cell>
          <cell r="M241">
            <v>-3.3057851239670644E-4</v>
          </cell>
          <cell r="N241">
            <v>279.13846153846151</v>
          </cell>
          <cell r="O241">
            <v>0</v>
          </cell>
          <cell r="P241">
            <v>-279.13846153846151</v>
          </cell>
          <cell r="Q241" t="str">
            <v>Comp831</v>
          </cell>
        </row>
        <row r="242">
          <cell r="B242">
            <v>1123</v>
          </cell>
          <cell r="C242">
            <v>0</v>
          </cell>
          <cell r="D242" t="str">
            <v>F</v>
          </cell>
          <cell r="E242" t="str">
            <v>8.3.3.3</v>
          </cell>
          <cell r="F242" t="str">
            <v>Diversos( cabos, bornes, placas de identificação, conectores, adaptadores etc)</v>
          </cell>
          <cell r="G242" t="str">
            <v>UN</v>
          </cell>
          <cell r="H242">
            <v>9</v>
          </cell>
          <cell r="I242">
            <v>18800</v>
          </cell>
          <cell r="J242">
            <v>169200</v>
          </cell>
          <cell r="K242">
            <v>18800</v>
          </cell>
          <cell r="L242">
            <v>169200</v>
          </cell>
          <cell r="M242">
            <v>3.8557933294880442E-5</v>
          </cell>
          <cell r="N242">
            <v>997.53846153846166</v>
          </cell>
          <cell r="O242">
            <v>0</v>
          </cell>
          <cell r="P242">
            <v>-997.53846153846166</v>
          </cell>
          <cell r="Q242" t="str">
            <v>Comp832</v>
          </cell>
        </row>
        <row r="243">
          <cell r="B243">
            <v>1583</v>
          </cell>
          <cell r="C243">
            <v>0</v>
          </cell>
          <cell r="D243" t="str">
            <v>F</v>
          </cell>
          <cell r="E243" t="str">
            <v>15.1.1.2</v>
          </cell>
          <cell r="F243" t="str">
            <v>Eletroduto de PVC rígido rosqueável DN 3/4" ( 3 metros )</v>
          </cell>
          <cell r="G243" t="str">
            <v>pç</v>
          </cell>
          <cell r="H243">
            <v>390</v>
          </cell>
          <cell r="I243">
            <v>6.51</v>
          </cell>
          <cell r="J243">
            <v>2538.9</v>
          </cell>
          <cell r="K243">
            <v>6.51</v>
          </cell>
          <cell r="L243">
            <v>2538.9</v>
          </cell>
          <cell r="M243">
            <v>-8.0848005749178942E-4</v>
          </cell>
          <cell r="N243">
            <v>85.561538461538461</v>
          </cell>
          <cell r="O243">
            <v>0</v>
          </cell>
          <cell r="P243">
            <v>-85.561538461538461</v>
          </cell>
          <cell r="Q243" t="str">
            <v>Comp833</v>
          </cell>
        </row>
        <row r="244">
          <cell r="B244">
            <v>1615</v>
          </cell>
          <cell r="C244">
            <v>0</v>
          </cell>
          <cell r="D244" t="str">
            <v>F</v>
          </cell>
          <cell r="E244" t="str">
            <v>15.2.2.6</v>
          </cell>
          <cell r="F244" t="str">
            <v>Eletroduto de pvc rígido fornecido em peças de 3 metros ø 3/4"  ref. Eletrodutos tigre ou equivalente</v>
          </cell>
          <cell r="G244" t="str">
            <v>pÇ</v>
          </cell>
          <cell r="H244">
            <v>50</v>
          </cell>
          <cell r="I244">
            <v>6.51</v>
          </cell>
          <cell r="J244">
            <v>325.5</v>
          </cell>
          <cell r="K244">
            <v>6.51</v>
          </cell>
          <cell r="L244">
            <v>325.5</v>
          </cell>
          <cell r="M244">
            <v>-3.6157024793381787E-4</v>
          </cell>
          <cell r="N244">
            <v>148.86923076923077</v>
          </cell>
          <cell r="O244">
            <v>0</v>
          </cell>
          <cell r="P244">
            <v>-148.86923076923077</v>
          </cell>
          <cell r="Q244" t="str">
            <v>Comp834</v>
          </cell>
        </row>
        <row r="245">
          <cell r="B245">
            <v>1663</v>
          </cell>
          <cell r="C245">
            <v>0</v>
          </cell>
          <cell r="D245" t="str">
            <v>F</v>
          </cell>
          <cell r="E245" t="str">
            <v>15.3.1.11</v>
          </cell>
          <cell r="F245" t="str">
            <v>Eletroduto de PVC rígido rosqueável DN 1" ( 3 metros )</v>
          </cell>
          <cell r="G245" t="str">
            <v>pç</v>
          </cell>
          <cell r="H245">
            <v>230</v>
          </cell>
          <cell r="I245">
            <v>9.91</v>
          </cell>
          <cell r="J245">
            <v>2279.3000000000002</v>
          </cell>
          <cell r="K245">
            <v>9.91</v>
          </cell>
          <cell r="L245">
            <v>2279.3000000000002</v>
          </cell>
          <cell r="M245">
            <v>2.5429116338204771E-4</v>
          </cell>
          <cell r="N245">
            <v>242.06153846153845</v>
          </cell>
          <cell r="O245">
            <v>0</v>
          </cell>
          <cell r="P245">
            <v>-242.06153846153845</v>
          </cell>
          <cell r="Q245" t="str">
            <v>Comp835</v>
          </cell>
        </row>
        <row r="246">
          <cell r="B246">
            <v>1618</v>
          </cell>
          <cell r="C246">
            <v>0</v>
          </cell>
          <cell r="D246" t="str">
            <v>F</v>
          </cell>
          <cell r="E246" t="str">
            <v>15.2.2.9</v>
          </cell>
          <cell r="F246" t="str">
            <v>Eletroduto de pvc rígido fornecido em peças de 3 metros ø 1" ref. Eletrodutos tigre ou equivalente</v>
          </cell>
          <cell r="G246" t="str">
            <v>pÇ</v>
          </cell>
          <cell r="H246">
            <v>20</v>
          </cell>
          <cell r="I246">
            <v>9.91</v>
          </cell>
          <cell r="J246">
            <v>198.2</v>
          </cell>
          <cell r="K246">
            <v>9.91</v>
          </cell>
          <cell r="L246">
            <v>198.2</v>
          </cell>
          <cell r="M246">
            <v>-6.3572790845456417E-5</v>
          </cell>
          <cell r="N246">
            <v>483.96923076923082</v>
          </cell>
          <cell r="O246">
            <v>0</v>
          </cell>
          <cell r="P246">
            <v>-483.96923076923082</v>
          </cell>
          <cell r="Q246" t="str">
            <v>Comp836</v>
          </cell>
        </row>
        <row r="247">
          <cell r="B247">
            <v>4725</v>
          </cell>
          <cell r="C247">
            <v>0</v>
          </cell>
          <cell r="D247" t="str">
            <v>F</v>
          </cell>
          <cell r="E247" t="str">
            <v>12.3.4.1.11</v>
          </cell>
          <cell r="F247" t="str">
            <v>Eletroduto de PVC rígido rosqueável DN 1 1/2" ( 3 metros )</v>
          </cell>
          <cell r="G247" t="str">
            <v>pç</v>
          </cell>
          <cell r="H247">
            <v>36</v>
          </cell>
          <cell r="I247">
            <v>18.329999999999998</v>
          </cell>
          <cell r="J247">
            <v>659.88</v>
          </cell>
          <cell r="K247">
            <v>18.329999999999998</v>
          </cell>
          <cell r="L247">
            <v>659.88</v>
          </cell>
          <cell r="M247">
            <v>-5.4487179487183734E-4</v>
          </cell>
          <cell r="N247">
            <v>239.86923076923074</v>
          </cell>
          <cell r="O247">
            <v>0</v>
          </cell>
          <cell r="P247">
            <v>-239.86923076923074</v>
          </cell>
          <cell r="Q247" t="str">
            <v>Comp837</v>
          </cell>
        </row>
        <row r="248">
          <cell r="B248">
            <v>4635</v>
          </cell>
          <cell r="C248">
            <v>0</v>
          </cell>
          <cell r="D248" t="str">
            <v>F</v>
          </cell>
          <cell r="E248" t="str">
            <v>12.3.1.1.11</v>
          </cell>
          <cell r="F248" t="str">
            <v>Eletroduto de PVC rígido rosqueável DN 2" ( 3 metros )</v>
          </cell>
          <cell r="G248" t="str">
            <v>pç</v>
          </cell>
          <cell r="H248">
            <v>5</v>
          </cell>
          <cell r="I248">
            <v>23.6</v>
          </cell>
          <cell r="J248">
            <v>118</v>
          </cell>
          <cell r="K248">
            <v>23.6</v>
          </cell>
          <cell r="L248">
            <v>118</v>
          </cell>
          <cell r="M248">
            <v>-3.2038959374602882E-4</v>
          </cell>
          <cell r="N248">
            <v>1560.1</v>
          </cell>
          <cell r="O248">
            <v>0</v>
          </cell>
          <cell r="P248">
            <v>-1560.1</v>
          </cell>
          <cell r="Q248" t="str">
            <v>Comp838</v>
          </cell>
        </row>
        <row r="249">
          <cell r="B249">
            <v>4409</v>
          </cell>
          <cell r="C249">
            <v>0</v>
          </cell>
          <cell r="D249" t="str">
            <v>F</v>
          </cell>
          <cell r="E249" t="str">
            <v>12.2.1.1</v>
          </cell>
          <cell r="F249" t="str">
            <v>Eletroduto de PVC rígido rosqueável DN 3" ( 3 metros )</v>
          </cell>
          <cell r="G249" t="str">
            <v>pç</v>
          </cell>
          <cell r="H249">
            <v>18</v>
          </cell>
          <cell r="I249">
            <v>59.67</v>
          </cell>
          <cell r="J249">
            <v>1074.06</v>
          </cell>
          <cell r="K249">
            <v>59.67</v>
          </cell>
          <cell r="L249">
            <v>1074.06</v>
          </cell>
          <cell r="M249">
            <v>-7.4994897499058855E-4</v>
          </cell>
          <cell r="N249">
            <v>1619.4076923076923</v>
          </cell>
          <cell r="O249">
            <v>0</v>
          </cell>
          <cell r="P249">
            <v>-1619.4076923076923</v>
          </cell>
          <cell r="Q249" t="str">
            <v>Comp839</v>
          </cell>
        </row>
        <row r="250">
          <cell r="B250">
            <v>1719</v>
          </cell>
          <cell r="C250">
            <v>0</v>
          </cell>
          <cell r="D250" t="str">
            <v>F</v>
          </cell>
          <cell r="E250" t="str">
            <v>15.5.1.29</v>
          </cell>
          <cell r="F250" t="str">
            <v>Eletroduto de PVC rígido rosqueável DN 4" ( 3 metros )</v>
          </cell>
          <cell r="G250" t="str">
            <v>pç</v>
          </cell>
          <cell r="H250">
            <v>24</v>
          </cell>
          <cell r="I250">
            <v>90.91</v>
          </cell>
          <cell r="J250">
            <v>2181.84</v>
          </cell>
          <cell r="K250">
            <v>90.91</v>
          </cell>
          <cell r="L250">
            <v>2181.84</v>
          </cell>
          <cell r="M250">
            <v>-7.7745171039378391E-4</v>
          </cell>
          <cell r="N250">
            <v>2105.8384615384612</v>
          </cell>
          <cell r="O250">
            <v>0</v>
          </cell>
          <cell r="P250">
            <v>-2105.8384615384612</v>
          </cell>
          <cell r="Q250" t="str">
            <v>Comp840</v>
          </cell>
        </row>
        <row r="251">
          <cell r="B251">
            <v>1105</v>
          </cell>
          <cell r="C251">
            <v>0</v>
          </cell>
          <cell r="D251" t="str">
            <v>F</v>
          </cell>
          <cell r="E251" t="str">
            <v>8.3.1.11</v>
          </cell>
          <cell r="F251" t="str">
            <v>Estação base vhf completa (rádio, modem, antena, mastro e acessórios)</v>
          </cell>
          <cell r="G251" t="str">
            <v>un</v>
          </cell>
          <cell r="H251">
            <v>7</v>
          </cell>
          <cell r="I251">
            <v>14700</v>
          </cell>
          <cell r="J251">
            <v>102900</v>
          </cell>
          <cell r="K251">
            <v>14700</v>
          </cell>
          <cell r="L251">
            <v>102900</v>
          </cell>
          <cell r="M251">
            <v>-1.3675072001325672E-3</v>
          </cell>
          <cell r="N251">
            <v>2224.476923076923</v>
          </cell>
          <cell r="O251">
            <v>0</v>
          </cell>
          <cell r="P251">
            <v>-2224.476923076923</v>
          </cell>
          <cell r="Q251" t="str">
            <v>Comp841</v>
          </cell>
        </row>
        <row r="252">
          <cell r="B252">
            <v>1712</v>
          </cell>
          <cell r="C252">
            <v>0</v>
          </cell>
          <cell r="D252" t="str">
            <v>F</v>
          </cell>
          <cell r="E252" t="str">
            <v>15.5.1.22</v>
          </cell>
          <cell r="F252" t="str">
            <v>Esticador, aço galvanizado gancho olhal</v>
          </cell>
          <cell r="G252" t="str">
            <v>un</v>
          </cell>
          <cell r="H252">
            <v>12</v>
          </cell>
          <cell r="I252">
            <v>56</v>
          </cell>
          <cell r="J252">
            <v>672</v>
          </cell>
          <cell r="K252">
            <v>56</v>
          </cell>
          <cell r="L252">
            <v>672</v>
          </cell>
          <cell r="M252">
            <v>6.3240536856468132E-4</v>
          </cell>
          <cell r="N252">
            <v>2349.0538461538463</v>
          </cell>
          <cell r="O252">
            <v>0</v>
          </cell>
          <cell r="P252">
            <v>-2349.0538461538463</v>
          </cell>
          <cell r="Q252" t="str">
            <v>Comp842</v>
          </cell>
        </row>
        <row r="253">
          <cell r="B253">
            <v>36</v>
          </cell>
          <cell r="C253">
            <v>0</v>
          </cell>
          <cell r="D253" t="str">
            <v>F</v>
          </cell>
          <cell r="E253" t="str">
            <v>1.1.3.4</v>
          </cell>
          <cell r="F253" t="str">
            <v>Exames médicos</v>
          </cell>
          <cell r="G253" t="str">
            <v>un</v>
          </cell>
          <cell r="H253">
            <v>600</v>
          </cell>
          <cell r="I253">
            <v>60</v>
          </cell>
          <cell r="J253">
            <v>36000</v>
          </cell>
          <cell r="K253">
            <v>60</v>
          </cell>
          <cell r="L253">
            <v>36000</v>
          </cell>
          <cell r="M253">
            <v>3.1527093596062095E-4</v>
          </cell>
          <cell r="N253">
            <v>7810.1538461538466</v>
          </cell>
          <cell r="O253">
            <v>0</v>
          </cell>
          <cell r="P253">
            <v>-7810.1538461538466</v>
          </cell>
          <cell r="Q253" t="str">
            <v>Comp843</v>
          </cell>
        </row>
        <row r="254">
          <cell r="B254">
            <v>4349</v>
          </cell>
          <cell r="C254">
            <v>0</v>
          </cell>
          <cell r="D254" t="str">
            <v>F</v>
          </cell>
          <cell r="E254" t="str">
            <v>12.1.3.1.19</v>
          </cell>
          <cell r="F254" t="str">
            <v>Extintor de Incêndio CO2  6kg</v>
          </cell>
          <cell r="G254" t="str">
            <v>un</v>
          </cell>
          <cell r="H254">
            <v>14</v>
          </cell>
          <cell r="I254">
            <v>561.21</v>
          </cell>
          <cell r="J254">
            <v>7856.94</v>
          </cell>
          <cell r="K254">
            <v>561.21</v>
          </cell>
          <cell r="L254">
            <v>7856.94</v>
          </cell>
          <cell r="M254">
            <v>-1.2254901960786491E-3</v>
          </cell>
          <cell r="N254">
            <v>2344.6923076923072</v>
          </cell>
          <cell r="O254">
            <v>0</v>
          </cell>
          <cell r="P254">
            <v>-2344.6923076923072</v>
          </cell>
          <cell r="Q254" t="str">
            <v>Comp844</v>
          </cell>
        </row>
        <row r="255">
          <cell r="B255">
            <v>684</v>
          </cell>
          <cell r="C255">
            <v>0</v>
          </cell>
          <cell r="D255" t="str">
            <v>F</v>
          </cell>
          <cell r="E255" t="str">
            <v>7.3.4.1.15</v>
          </cell>
          <cell r="F255" t="str">
            <v xml:space="preserve">Extremidade Bolsa e Flange FºFº classe PN-10 DN 200mm </v>
          </cell>
          <cell r="G255" t="str">
            <v>pç</v>
          </cell>
          <cell r="H255">
            <v>4</v>
          </cell>
          <cell r="I255">
            <v>478.57</v>
          </cell>
          <cell r="J255">
            <v>1914.28</v>
          </cell>
          <cell r="K255">
            <v>478.57</v>
          </cell>
          <cell r="L255">
            <v>1914.28</v>
          </cell>
          <cell r="M255">
            <v>-5.4088450524976128E-3</v>
          </cell>
          <cell r="N255">
            <v>48.092307692307685</v>
          </cell>
          <cell r="O255">
            <v>0</v>
          </cell>
          <cell r="P255">
            <v>-48.092307692307685</v>
          </cell>
          <cell r="Q255" t="str">
            <v>Comp845</v>
          </cell>
        </row>
        <row r="256">
          <cell r="B256">
            <v>515</v>
          </cell>
          <cell r="C256">
            <v>0</v>
          </cell>
          <cell r="D256" t="str">
            <v>F</v>
          </cell>
          <cell r="E256" t="str">
            <v>7.2.4.1.28</v>
          </cell>
          <cell r="F256" t="str">
            <v xml:space="preserve">Extremidade Bolsa e Flange FºFº JGS classe PN-10 DN 300mm </v>
          </cell>
          <cell r="G256" t="str">
            <v>pç</v>
          </cell>
          <cell r="H256">
            <v>2</v>
          </cell>
          <cell r="I256">
            <v>842.21</v>
          </cell>
          <cell r="J256">
            <v>1684.42</v>
          </cell>
          <cell r="K256">
            <v>842.21</v>
          </cell>
          <cell r="L256">
            <v>1684.42</v>
          </cell>
          <cell r="M256">
            <v>2.0923076923076156E-3</v>
          </cell>
          <cell r="N256">
            <v>250.52307692307693</v>
          </cell>
          <cell r="O256">
            <v>0</v>
          </cell>
          <cell r="P256">
            <v>-250.52307692307693</v>
          </cell>
          <cell r="Q256" t="str">
            <v>Comp846</v>
          </cell>
        </row>
        <row r="257">
          <cell r="B257">
            <v>972</v>
          </cell>
          <cell r="C257">
            <v>0</v>
          </cell>
          <cell r="D257" t="str">
            <v>F</v>
          </cell>
          <cell r="E257" t="str">
            <v>7.5.3.1.29</v>
          </cell>
          <cell r="F257" t="str">
            <v>Extremidade fofo flange e ponta JE  PN-10 DN 100</v>
          </cell>
          <cell r="G257" t="str">
            <v>pç</v>
          </cell>
          <cell r="H257">
            <v>4</v>
          </cell>
          <cell r="I257">
            <v>146.25</v>
          </cell>
          <cell r="J257">
            <v>585</v>
          </cell>
          <cell r="K257">
            <v>146.25</v>
          </cell>
          <cell r="L257">
            <v>585</v>
          </cell>
          <cell r="M257">
            <v>-8.6610963929080187E-3</v>
          </cell>
          <cell r="N257">
            <v>74.838461538461544</v>
          </cell>
          <cell r="O257">
            <v>0</v>
          </cell>
          <cell r="P257">
            <v>-74.838461538461544</v>
          </cell>
          <cell r="Q257" t="str">
            <v>Comp847</v>
          </cell>
        </row>
        <row r="258">
          <cell r="B258">
            <v>4163</v>
          </cell>
          <cell r="C258">
            <v>0</v>
          </cell>
          <cell r="D258" t="str">
            <v>F</v>
          </cell>
          <cell r="E258" t="str">
            <v>10.7.1.1.11</v>
          </cell>
          <cell r="F258" t="str">
            <v>Extremidade Fofo flange e ponta P/ JE / JM PN-10/16 DN 200mm</v>
          </cell>
          <cell r="G258" t="str">
            <v>und</v>
          </cell>
          <cell r="H258">
            <v>32</v>
          </cell>
          <cell r="I258">
            <v>379.6</v>
          </cell>
          <cell r="J258">
            <v>12147.2</v>
          </cell>
          <cell r="K258">
            <v>379.6</v>
          </cell>
          <cell r="L258">
            <v>12147.2</v>
          </cell>
          <cell r="M258">
            <v>-1.1248593925760053E-3</v>
          </cell>
          <cell r="N258">
            <v>68.307692307692307</v>
          </cell>
          <cell r="O258">
            <v>0</v>
          </cell>
          <cell r="P258">
            <v>-68.307692307692307</v>
          </cell>
          <cell r="Q258" t="str">
            <v>Comp848</v>
          </cell>
        </row>
        <row r="259">
          <cell r="B259">
            <v>514</v>
          </cell>
          <cell r="C259">
            <v>0</v>
          </cell>
          <cell r="D259" t="str">
            <v>F</v>
          </cell>
          <cell r="E259" t="str">
            <v>7.2.4.1.27</v>
          </cell>
          <cell r="F259" t="str">
            <v xml:space="preserve">Extremidade Ponta e Flange FºFº JGS classe PN-10 DN 250mm </v>
          </cell>
          <cell r="G259" t="str">
            <v>pç</v>
          </cell>
          <cell r="H259">
            <v>2</v>
          </cell>
          <cell r="I259">
            <v>623.36</v>
          </cell>
          <cell r="J259">
            <v>1246.72</v>
          </cell>
          <cell r="K259">
            <v>623.36</v>
          </cell>
          <cell r="L259">
            <v>1246.72</v>
          </cell>
          <cell r="M259">
            <v>1.3768115942027759E-3</v>
          </cell>
          <cell r="N259">
            <v>106.3</v>
          </cell>
          <cell r="O259">
            <v>0</v>
          </cell>
          <cell r="P259">
            <v>-106.3</v>
          </cell>
          <cell r="Q259" t="str">
            <v>Comp849</v>
          </cell>
        </row>
        <row r="260">
          <cell r="B260">
            <v>1101</v>
          </cell>
          <cell r="C260">
            <v>0</v>
          </cell>
          <cell r="D260" t="str">
            <v>F</v>
          </cell>
          <cell r="E260" t="str">
            <v>8.3.1.7</v>
          </cell>
          <cell r="F260" t="str">
            <v xml:space="preserve">Extremidade ponta e flange pn10 fofo dn 300 </v>
          </cell>
          <cell r="G260" t="str">
            <v>pc</v>
          </cell>
          <cell r="H260">
            <v>8</v>
          </cell>
          <cell r="I260">
            <v>720.88</v>
          </cell>
          <cell r="J260">
            <v>5767.04</v>
          </cell>
          <cell r="K260">
            <v>720.88</v>
          </cell>
          <cell r="L260">
            <v>5767.04</v>
          </cell>
          <cell r="M260">
            <v>-4.735782785429965E-4</v>
          </cell>
          <cell r="N260">
            <v>194.82307692307691</v>
          </cell>
          <cell r="O260">
            <v>0</v>
          </cell>
          <cell r="P260">
            <v>-194.82307692307691</v>
          </cell>
          <cell r="Q260" t="str">
            <v>Comp850</v>
          </cell>
        </row>
        <row r="261">
          <cell r="B261">
            <v>1096</v>
          </cell>
          <cell r="C261">
            <v>0</v>
          </cell>
          <cell r="D261" t="str">
            <v>F</v>
          </cell>
          <cell r="E261" t="str">
            <v>8.3.1.2</v>
          </cell>
          <cell r="F261" t="str">
            <v>Extremidade FoFo Bolsa e  flange c/aba vedação PN-10 DN 300</v>
          </cell>
          <cell r="G261" t="str">
            <v>und.</v>
          </cell>
          <cell r="H261">
            <v>4</v>
          </cell>
          <cell r="I261">
            <v>2098.6799999999998</v>
          </cell>
          <cell r="J261">
            <v>8394.7199999999993</v>
          </cell>
          <cell r="K261">
            <v>2098.6799999999998</v>
          </cell>
          <cell r="L261">
            <v>8394.7199999999993</v>
          </cell>
          <cell r="M261">
            <v>-1.0048988820500204E-3</v>
          </cell>
          <cell r="N261">
            <v>244.7076923076923</v>
          </cell>
          <cell r="O261">
            <v>0</v>
          </cell>
          <cell r="P261">
            <v>-244.7076923076923</v>
          </cell>
          <cell r="Q261" t="str">
            <v>Comp851</v>
          </cell>
        </row>
        <row r="262">
          <cell r="B262">
            <v>4184</v>
          </cell>
          <cell r="C262">
            <v>0</v>
          </cell>
          <cell r="D262" t="str">
            <v>F</v>
          </cell>
          <cell r="E262" t="str">
            <v>10.7.1.4.2</v>
          </cell>
          <cell r="F262" t="str">
            <v>Extremidade Fofo flange e ponta com aba de vedação DN 400mm</v>
          </cell>
          <cell r="G262" t="str">
            <v>pc</v>
          </cell>
          <cell r="H262">
            <v>2</v>
          </cell>
          <cell r="I262">
            <v>2720.25</v>
          </cell>
          <cell r="J262">
            <v>5440.5</v>
          </cell>
          <cell r="K262">
            <v>2720.25</v>
          </cell>
          <cell r="L262">
            <v>5440.5</v>
          </cell>
          <cell r="M262">
            <v>-2.0900398789218677E-3</v>
          </cell>
          <cell r="N262">
            <v>319.53076923076924</v>
          </cell>
          <cell r="O262">
            <v>0</v>
          </cell>
          <cell r="P262">
            <v>-319.53076923076924</v>
          </cell>
          <cell r="Q262" t="str">
            <v>Comp852</v>
          </cell>
        </row>
        <row r="263">
          <cell r="B263">
            <v>193</v>
          </cell>
          <cell r="C263">
            <v>0</v>
          </cell>
          <cell r="D263" t="str">
            <v>F</v>
          </cell>
          <cell r="E263" t="str">
            <v>4.4.1.1</v>
          </cell>
          <cell r="F263" t="str">
            <v>Extremidade ponta e flange c/ aba de vedação fofo PN10 DN 500 78,500 kg</v>
          </cell>
          <cell r="G263" t="str">
            <v>pc</v>
          </cell>
          <cell r="H263">
            <v>8</v>
          </cell>
          <cell r="I263">
            <v>4387.99</v>
          </cell>
          <cell r="J263">
            <v>35103.919999999998</v>
          </cell>
          <cell r="K263">
            <v>4387.99</v>
          </cell>
          <cell r="L263">
            <v>35103.919999999998</v>
          </cell>
          <cell r="M263">
            <v>-7.074684642595086E-4</v>
          </cell>
          <cell r="N263">
            <v>575.86153846153843</v>
          </cell>
          <cell r="O263">
            <v>0</v>
          </cell>
          <cell r="P263">
            <v>-575.86153846153843</v>
          </cell>
          <cell r="Q263" t="str">
            <v>Comp853</v>
          </cell>
        </row>
        <row r="264">
          <cell r="B264">
            <v>1582</v>
          </cell>
          <cell r="C264">
            <v>0</v>
          </cell>
          <cell r="D264" t="str">
            <v>F</v>
          </cell>
          <cell r="E264" t="str">
            <v>15.1.1.1</v>
          </cell>
          <cell r="F264" t="str">
            <v>Fio flexível de cobre unipolar, com isolação em PVC 750V 2,5mm²</v>
          </cell>
          <cell r="G264" t="str">
            <v>m</v>
          </cell>
          <cell r="H264">
            <v>4180</v>
          </cell>
          <cell r="I264">
            <v>1.62</v>
          </cell>
          <cell r="J264">
            <v>6771.6</v>
          </cell>
          <cell r="K264">
            <v>1.62</v>
          </cell>
          <cell r="L264">
            <v>6771.6</v>
          </cell>
          <cell r="M264">
            <v>0</v>
          </cell>
          <cell r="N264">
            <v>993.86923076923074</v>
          </cell>
          <cell r="O264">
            <v>0</v>
          </cell>
          <cell r="P264">
            <v>-993.86923076923074</v>
          </cell>
          <cell r="Q264" t="str">
            <v>Comp854</v>
          </cell>
        </row>
        <row r="265">
          <cell r="B265">
            <v>1611</v>
          </cell>
          <cell r="C265">
            <v>0</v>
          </cell>
          <cell r="D265" t="str">
            <v>F</v>
          </cell>
          <cell r="E265" t="str">
            <v>15.2.2.2</v>
          </cell>
          <cell r="F265" t="str">
            <v>Fio de cobre flex unip isolacao pvc 750v 4m²</v>
          </cell>
          <cell r="G265" t="str">
            <v>m</v>
          </cell>
          <cell r="H265">
            <v>2200</v>
          </cell>
          <cell r="I265">
            <v>2.5</v>
          </cell>
          <cell r="J265">
            <v>5500</v>
          </cell>
          <cell r="K265">
            <v>2.5</v>
          </cell>
          <cell r="L265">
            <v>5500</v>
          </cell>
          <cell r="M265">
            <v>2.1249468763273605E-4</v>
          </cell>
          <cell r="N265">
            <v>1231.0615384615382</v>
          </cell>
          <cell r="O265">
            <v>0</v>
          </cell>
          <cell r="P265">
            <v>-1231.0615384615382</v>
          </cell>
          <cell r="Q265" t="str">
            <v>Comp855</v>
          </cell>
        </row>
        <row r="266">
          <cell r="B266">
            <v>1654</v>
          </cell>
          <cell r="C266">
            <v>0</v>
          </cell>
          <cell r="D266" t="str">
            <v>F</v>
          </cell>
          <cell r="E266" t="str">
            <v>15.3.1.2</v>
          </cell>
          <cell r="F266" t="str">
            <v>Fio flexível de cobre unipolar, com isolação em PVC 0,6/1kV 4mm²</v>
          </cell>
          <cell r="G266" t="str">
            <v>m</v>
          </cell>
          <cell r="H266">
            <v>3000</v>
          </cell>
          <cell r="I266">
            <v>2.52</v>
          </cell>
          <cell r="J266">
            <v>7560</v>
          </cell>
          <cell r="K266">
            <v>2.52</v>
          </cell>
          <cell r="L266">
            <v>7560</v>
          </cell>
          <cell r="M266">
            <v>-5.5933997882495756E-4</v>
          </cell>
          <cell r="N266">
            <v>384.85384615384612</v>
          </cell>
          <cell r="O266">
            <v>0</v>
          </cell>
          <cell r="P266">
            <v>-384.85384615384612</v>
          </cell>
          <cell r="Q266" t="str">
            <v>Comp856</v>
          </cell>
        </row>
        <row r="267">
          <cell r="B267">
            <v>204</v>
          </cell>
          <cell r="C267">
            <v>0</v>
          </cell>
          <cell r="D267" t="str">
            <v>F</v>
          </cell>
          <cell r="E267" t="str">
            <v>4.4.1.12</v>
          </cell>
          <cell r="F267" t="str">
            <v xml:space="preserve">Flange cego aço DN 600 </v>
          </cell>
          <cell r="G267" t="str">
            <v>pc</v>
          </cell>
          <cell r="H267">
            <v>3</v>
          </cell>
          <cell r="I267">
            <v>3295</v>
          </cell>
          <cell r="J267">
            <v>9885</v>
          </cell>
          <cell r="K267">
            <v>3295</v>
          </cell>
          <cell r="L267">
            <v>9885</v>
          </cell>
          <cell r="M267">
            <v>6.0838352497372128E-5</v>
          </cell>
          <cell r="N267">
            <v>758.67692307692312</v>
          </cell>
          <cell r="O267">
            <v>0</v>
          </cell>
          <cell r="P267">
            <v>-758.67692307692312</v>
          </cell>
          <cell r="Q267" t="str">
            <v>Comp857</v>
          </cell>
        </row>
        <row r="268">
          <cell r="B268">
            <v>205</v>
          </cell>
          <cell r="C268">
            <v>0</v>
          </cell>
          <cell r="D268" t="str">
            <v>F</v>
          </cell>
          <cell r="E268" t="str">
            <v>4.4.1.13</v>
          </cell>
          <cell r="F268" t="str">
            <v>Flange cego aço DN 1000</v>
          </cell>
          <cell r="G268" t="str">
            <v>pc</v>
          </cell>
          <cell r="H268">
            <v>1</v>
          </cell>
          <cell r="I268">
            <v>7911</v>
          </cell>
          <cell r="J268">
            <v>7911</v>
          </cell>
          <cell r="K268">
            <v>7911</v>
          </cell>
          <cell r="L268">
            <v>7911</v>
          </cell>
          <cell r="M268">
            <v>-5.7633364478659743E-4</v>
          </cell>
          <cell r="N268">
            <v>880.39230769230744</v>
          </cell>
          <cell r="O268">
            <v>0</v>
          </cell>
          <cell r="P268">
            <v>-880.39230769230744</v>
          </cell>
          <cell r="Q268" t="str">
            <v>Comp858</v>
          </cell>
        </row>
        <row r="269">
          <cell r="B269">
            <v>125</v>
          </cell>
          <cell r="C269">
            <v>0</v>
          </cell>
          <cell r="D269" t="str">
            <v>F</v>
          </cell>
          <cell r="E269" t="str">
            <v>3.3.1.17</v>
          </cell>
          <cell r="F269" t="str">
            <v>Flange cego FoFo PN - 10 DN 100 mm</v>
          </cell>
          <cell r="G269" t="str">
            <v>un</v>
          </cell>
          <cell r="H269">
            <v>2</v>
          </cell>
          <cell r="I269">
            <v>88.05</v>
          </cell>
          <cell r="J269">
            <v>176.1</v>
          </cell>
          <cell r="K269">
            <v>88.05</v>
          </cell>
          <cell r="L269">
            <v>176.1</v>
          </cell>
          <cell r="M269">
            <v>1.5167947094330003E-5</v>
          </cell>
          <cell r="N269">
            <v>1014.3000000000001</v>
          </cell>
          <cell r="O269">
            <v>0</v>
          </cell>
          <cell r="P269">
            <v>-1014.3000000000001</v>
          </cell>
          <cell r="Q269" t="str">
            <v>Comp859</v>
          </cell>
        </row>
        <row r="270">
          <cell r="B270">
            <v>3766</v>
          </cell>
          <cell r="C270">
            <v>0</v>
          </cell>
          <cell r="D270" t="str">
            <v>F</v>
          </cell>
          <cell r="E270" t="str">
            <v>8.5.10.1.22</v>
          </cell>
          <cell r="F270" t="str">
            <v>Flange Cego fofo pn 10 DN 200mm</v>
          </cell>
          <cell r="G270" t="str">
            <v>pç</v>
          </cell>
          <cell r="H270">
            <v>8</v>
          </cell>
          <cell r="I270">
            <v>161.5</v>
          </cell>
          <cell r="J270">
            <v>1292</v>
          </cell>
          <cell r="K270">
            <v>161.5</v>
          </cell>
          <cell r="L270">
            <v>1292</v>
          </cell>
          <cell r="M270">
            <v>-2.7539105529852392E-3</v>
          </cell>
          <cell r="N270">
            <v>69.638461538461542</v>
          </cell>
          <cell r="O270">
            <v>0</v>
          </cell>
          <cell r="P270">
            <v>-69.638461538461542</v>
          </cell>
          <cell r="Q270" t="str">
            <v>Comp860</v>
          </cell>
        </row>
        <row r="271">
          <cell r="B271">
            <v>2399</v>
          </cell>
          <cell r="C271">
            <v>0</v>
          </cell>
          <cell r="D271" t="str">
            <v>F</v>
          </cell>
          <cell r="E271" t="str">
            <v>3.5.10.1.22</v>
          </cell>
          <cell r="F271" t="str">
            <v>Flange Cego Fofo PN 10 DN 250mm</v>
          </cell>
          <cell r="G271" t="str">
            <v>pç</v>
          </cell>
          <cell r="H271">
            <v>3</v>
          </cell>
          <cell r="I271">
            <v>273.69</v>
          </cell>
          <cell r="J271">
            <v>821.07</v>
          </cell>
          <cell r="K271">
            <v>273.69</v>
          </cell>
          <cell r="L271">
            <v>821.07</v>
          </cell>
          <cell r="M271">
            <v>-2.7539105529852392E-3</v>
          </cell>
          <cell r="N271">
            <v>69.638461538461542</v>
          </cell>
          <cell r="O271">
            <v>0</v>
          </cell>
          <cell r="P271">
            <v>-69.638461538461542</v>
          </cell>
          <cell r="Q271" t="str">
            <v>Comp861</v>
          </cell>
        </row>
        <row r="272">
          <cell r="B272">
            <v>3478</v>
          </cell>
          <cell r="C272">
            <v>0</v>
          </cell>
          <cell r="D272" t="str">
            <v>F</v>
          </cell>
          <cell r="E272" t="str">
            <v>7.5.10.1.21</v>
          </cell>
          <cell r="F272" t="str">
            <v>Flange Cego fofo pn 10 DN 500mm</v>
          </cell>
          <cell r="G272" t="str">
            <v>pç</v>
          </cell>
          <cell r="H272">
            <v>1</v>
          </cell>
          <cell r="I272">
            <v>1627.51</v>
          </cell>
          <cell r="J272">
            <v>1627.51</v>
          </cell>
          <cell r="K272">
            <v>1627.51</v>
          </cell>
          <cell r="L272">
            <v>1627.51</v>
          </cell>
          <cell r="M272">
            <v>-1.5889464594128766E-3</v>
          </cell>
          <cell r="N272">
            <v>111.16923076923075</v>
          </cell>
          <cell r="O272">
            <v>0</v>
          </cell>
          <cell r="P272">
            <v>-111.16923076923075</v>
          </cell>
          <cell r="Q272" t="str">
            <v>Comp862</v>
          </cell>
        </row>
        <row r="273">
          <cell r="B273">
            <v>124</v>
          </cell>
          <cell r="C273">
            <v>0</v>
          </cell>
          <cell r="D273" t="str">
            <v>F</v>
          </cell>
          <cell r="E273" t="str">
            <v>3.3.1.16</v>
          </cell>
          <cell r="F273" t="str">
            <v>Flange cego FoFo PN - 10 DN 600 mm</v>
          </cell>
          <cell r="G273" t="str">
            <v>un</v>
          </cell>
          <cell r="H273">
            <v>8</v>
          </cell>
          <cell r="I273">
            <v>2429.2800000000002</v>
          </cell>
          <cell r="J273">
            <v>19434.240000000002</v>
          </cell>
          <cell r="K273">
            <v>2429.2800000000002</v>
          </cell>
          <cell r="L273">
            <v>19434.240000000002</v>
          </cell>
          <cell r="M273">
            <v>7.4862751622029045E-4</v>
          </cell>
          <cell r="N273">
            <v>185.09230769230768</v>
          </cell>
          <cell r="O273">
            <v>0</v>
          </cell>
          <cell r="P273">
            <v>-185.09230769230768</v>
          </cell>
          <cell r="Q273" t="str">
            <v>Comp863</v>
          </cell>
        </row>
        <row r="274">
          <cell r="B274">
            <v>1117</v>
          </cell>
          <cell r="C274">
            <v>0</v>
          </cell>
          <cell r="D274" t="str">
            <v>F</v>
          </cell>
          <cell r="E274" t="str">
            <v>8.3.2.8</v>
          </cell>
          <cell r="F274" t="str">
            <v>Fonte estabilizada de alimentação 110 x 24 vcc</v>
          </cell>
          <cell r="G274" t="str">
            <v>un</v>
          </cell>
          <cell r="H274">
            <v>3</v>
          </cell>
          <cell r="I274">
            <v>2440</v>
          </cell>
          <cell r="J274">
            <v>7320</v>
          </cell>
          <cell r="K274">
            <v>2440</v>
          </cell>
          <cell r="L274">
            <v>7320</v>
          </cell>
          <cell r="M274">
            <v>9.7649007441114044E-4</v>
          </cell>
          <cell r="N274">
            <v>622.93076923076922</v>
          </cell>
          <cell r="O274">
            <v>0</v>
          </cell>
          <cell r="P274">
            <v>-622.93076923076922</v>
          </cell>
          <cell r="Q274" t="str">
            <v>Comp864</v>
          </cell>
        </row>
        <row r="275">
          <cell r="B275">
            <v>129</v>
          </cell>
          <cell r="C275">
            <v>0</v>
          </cell>
          <cell r="D275" t="str">
            <v>F</v>
          </cell>
          <cell r="E275" t="str">
            <v>3.3.2.1</v>
          </cell>
          <cell r="F275" t="str">
            <v>Fornecimento de Lonas Plásticas para decantação, inclusive suportes e elementos de fixacao, com largura do vão de 2,33 m, h= 1,20ml, ângulo de 60º com a horizontal e espaçamentos de 12 cm entre lonas. (conforme projeto).</v>
          </cell>
          <cell r="G275" t="str">
            <v>m²</v>
          </cell>
          <cell r="H275">
            <v>568</v>
          </cell>
          <cell r="I275">
            <v>1492.22</v>
          </cell>
          <cell r="J275">
            <v>847580.96</v>
          </cell>
          <cell r="K275">
            <v>1492.22</v>
          </cell>
          <cell r="L275">
            <v>847580.96</v>
          </cell>
          <cell r="M275">
            <v>0</v>
          </cell>
          <cell r="N275">
            <v>766.97692307692307</v>
          </cell>
          <cell r="O275">
            <v>0</v>
          </cell>
          <cell r="P275">
            <v>-766.97692307692307</v>
          </cell>
          <cell r="Q275" t="str">
            <v>Comp865</v>
          </cell>
        </row>
        <row r="276">
          <cell r="B276">
            <v>1697</v>
          </cell>
          <cell r="C276">
            <v>0</v>
          </cell>
          <cell r="D276" t="str">
            <v>F</v>
          </cell>
          <cell r="E276" t="str">
            <v>15.5.1.7</v>
          </cell>
          <cell r="F276" t="str">
            <v>Gancho de suspensão com olhal galvanizado</v>
          </cell>
          <cell r="G276" t="str">
            <v>un</v>
          </cell>
          <cell r="H276">
            <v>27</v>
          </cell>
          <cell r="I276">
            <v>6.55</v>
          </cell>
          <cell r="J276">
            <v>176.85</v>
          </cell>
          <cell r="K276">
            <v>6.55</v>
          </cell>
          <cell r="L276">
            <v>176.85</v>
          </cell>
          <cell r="M276">
            <v>2.4703557312255597E-4</v>
          </cell>
          <cell r="N276">
            <v>62.292307692307695</v>
          </cell>
          <cell r="O276">
            <v>0</v>
          </cell>
          <cell r="P276">
            <v>-62.292307692307695</v>
          </cell>
          <cell r="Q276" t="str">
            <v>Comp866</v>
          </cell>
        </row>
        <row r="277">
          <cell r="B277">
            <v>4933</v>
          </cell>
          <cell r="C277">
            <v>0</v>
          </cell>
          <cell r="D277" t="str">
            <v>F</v>
          </cell>
          <cell r="E277" t="str">
            <v>12.4.3.1.21</v>
          </cell>
          <cell r="F277" t="str">
            <v>Gerador Trifásico 20/18kVA - Impedância Síncrona 18% - 220/127V ,modelo STEMAC ou similar conforme folha de dados</v>
          </cell>
          <cell r="G277" t="str">
            <v>un</v>
          </cell>
          <cell r="H277">
            <v>3</v>
          </cell>
          <cell r="I277">
            <v>60000</v>
          </cell>
          <cell r="J277">
            <v>180000</v>
          </cell>
          <cell r="K277">
            <v>60000</v>
          </cell>
          <cell r="L277">
            <v>180000</v>
          </cell>
          <cell r="M277">
            <v>2.4703557312255597E-4</v>
          </cell>
          <cell r="N277">
            <v>62.292307692307695</v>
          </cell>
          <cell r="O277">
            <v>0</v>
          </cell>
          <cell r="P277">
            <v>-62.292307692307695</v>
          </cell>
          <cell r="Q277" t="str">
            <v>Comp867</v>
          </cell>
        </row>
        <row r="278">
          <cell r="B278">
            <v>4483</v>
          </cell>
          <cell r="C278">
            <v>0</v>
          </cell>
          <cell r="D278" t="str">
            <v>F</v>
          </cell>
          <cell r="E278" t="str">
            <v>12.2.3.1.21</v>
          </cell>
          <cell r="F278" t="str">
            <v>Gerador Trifásico 55/50kVA - Impedância Síncrona 18% - 220/127V ,modelo STEMAC ou similar conforme folha de dados</v>
          </cell>
          <cell r="G278" t="str">
            <v>un</v>
          </cell>
          <cell r="H278">
            <v>2</v>
          </cell>
          <cell r="I278">
            <v>80000</v>
          </cell>
          <cell r="J278">
            <v>160000</v>
          </cell>
          <cell r="K278">
            <v>80000</v>
          </cell>
          <cell r="L278">
            <v>160000</v>
          </cell>
          <cell r="M278">
            <v>-8.1516201345033235E-4</v>
          </cell>
          <cell r="N278">
            <v>75.430769230769215</v>
          </cell>
          <cell r="O278">
            <v>0</v>
          </cell>
          <cell r="P278">
            <v>-75.430769230769215</v>
          </cell>
          <cell r="Q278" t="str">
            <v>Comp868</v>
          </cell>
        </row>
        <row r="279">
          <cell r="B279">
            <v>5166</v>
          </cell>
          <cell r="C279">
            <v>0</v>
          </cell>
          <cell r="D279" t="str">
            <v>F</v>
          </cell>
          <cell r="E279" t="str">
            <v>12.5.3.1.21</v>
          </cell>
          <cell r="F279" t="str">
            <v>Gerador Trifásico 230/210kVA - Impedância Síncrona 18% - 380/220V ,modelo STEMAC ou similar conforme folha de dados</v>
          </cell>
          <cell r="G279" t="str">
            <v>un</v>
          </cell>
          <cell r="H279">
            <v>1</v>
          </cell>
          <cell r="I279">
            <v>160000</v>
          </cell>
          <cell r="J279">
            <v>160000</v>
          </cell>
          <cell r="K279">
            <v>160000</v>
          </cell>
          <cell r="L279">
            <v>160000</v>
          </cell>
          <cell r="M279">
            <v>-8.1516201345033235E-4</v>
          </cell>
          <cell r="N279">
            <v>75.430769230769215</v>
          </cell>
          <cell r="O279">
            <v>0</v>
          </cell>
          <cell r="P279">
            <v>-75.430769230769215</v>
          </cell>
          <cell r="Q279" t="str">
            <v>Comp869</v>
          </cell>
        </row>
        <row r="280">
          <cell r="B280">
            <v>4351</v>
          </cell>
          <cell r="C280">
            <v>0</v>
          </cell>
          <cell r="D280" t="str">
            <v>F</v>
          </cell>
          <cell r="E280" t="str">
            <v>12.1.3.1.21</v>
          </cell>
          <cell r="F280" t="str">
            <v xml:space="preserve">Gerador Trifásico 260/232kVA - Impedância Síncrona 18% -380/220V </v>
          </cell>
          <cell r="G280" t="str">
            <v>un</v>
          </cell>
          <cell r="H280">
            <v>1</v>
          </cell>
          <cell r="I280">
            <v>160000</v>
          </cell>
          <cell r="J280">
            <v>160000</v>
          </cell>
          <cell r="K280">
            <v>160000</v>
          </cell>
          <cell r="L280">
            <v>160000</v>
          </cell>
          <cell r="M280">
            <v>-1.6469038208166698E-4</v>
          </cell>
          <cell r="N280">
            <v>93.399999999999991</v>
          </cell>
          <cell r="O280">
            <v>0</v>
          </cell>
          <cell r="P280">
            <v>-93.399999999999991</v>
          </cell>
          <cell r="Q280" t="str">
            <v>Comp870</v>
          </cell>
        </row>
        <row r="281">
          <cell r="B281">
            <v>1699</v>
          </cell>
          <cell r="C281">
            <v>0</v>
          </cell>
          <cell r="D281" t="str">
            <v>F</v>
          </cell>
          <cell r="E281" t="str">
            <v>15.5.1.9</v>
          </cell>
          <cell r="F281" t="str">
            <v>Grampo de linha viva</v>
          </cell>
          <cell r="G281" t="str">
            <v>un</v>
          </cell>
          <cell r="H281">
            <v>9</v>
          </cell>
          <cell r="I281">
            <v>26.42</v>
          </cell>
          <cell r="J281">
            <v>237.78</v>
          </cell>
          <cell r="K281">
            <v>26.42</v>
          </cell>
          <cell r="L281">
            <v>237.78</v>
          </cell>
          <cell r="M281">
            <v>-2.3696682464446894E-4</v>
          </cell>
          <cell r="N281">
            <v>162.26923076923077</v>
          </cell>
          <cell r="O281">
            <v>0</v>
          </cell>
          <cell r="P281">
            <v>-162.26923076923077</v>
          </cell>
          <cell r="Q281" t="str">
            <v>Comp871</v>
          </cell>
        </row>
        <row r="282">
          <cell r="B282">
            <v>1596</v>
          </cell>
          <cell r="C282">
            <v>0</v>
          </cell>
          <cell r="D282" t="str">
            <v>F</v>
          </cell>
          <cell r="E282" t="str">
            <v>15.1.1.15</v>
          </cell>
          <cell r="F282" t="str">
            <v>Haste de aço cobreado 16x2400mm</v>
          </cell>
          <cell r="G282" t="str">
            <v>un</v>
          </cell>
          <cell r="H282">
            <v>86</v>
          </cell>
          <cell r="I282">
            <v>35.14</v>
          </cell>
          <cell r="J282">
            <v>3022.04</v>
          </cell>
          <cell r="K282">
            <v>35.14</v>
          </cell>
          <cell r="L282">
            <v>3022.04</v>
          </cell>
          <cell r="M282">
            <v>-2.3696682464446894E-4</v>
          </cell>
          <cell r="N282">
            <v>162.26923076923077</v>
          </cell>
          <cell r="O282">
            <v>0</v>
          </cell>
          <cell r="P282">
            <v>-162.26923076923077</v>
          </cell>
          <cell r="Q282" t="str">
            <v>Comp872</v>
          </cell>
        </row>
        <row r="283">
          <cell r="B283">
            <v>653</v>
          </cell>
          <cell r="C283">
            <v>0</v>
          </cell>
          <cell r="D283" t="str">
            <v>F</v>
          </cell>
          <cell r="E283" t="str">
            <v>7.2.15.1</v>
          </cell>
          <cell r="F283" t="str">
            <v>Hidrometro unijato magnetico c/ relojoaria seca, s/ opção de saida p/ telemetria, classe B, 1,5m³/h x 1/2'</v>
          </cell>
          <cell r="G283" t="str">
            <v>un</v>
          </cell>
          <cell r="H283">
            <v>4552</v>
          </cell>
          <cell r="I283">
            <v>92.56</v>
          </cell>
          <cell r="J283">
            <v>421333.12</v>
          </cell>
          <cell r="K283">
            <v>92.56</v>
          </cell>
          <cell r="L283">
            <v>421333.12</v>
          </cell>
          <cell r="M283">
            <v>-9.6668649613318447E-4</v>
          </cell>
          <cell r="N283">
            <v>310.03846153846155</v>
          </cell>
          <cell r="O283">
            <v>0</v>
          </cell>
          <cell r="P283">
            <v>-310.03846153846155</v>
          </cell>
          <cell r="Q283" t="str">
            <v>Comp873</v>
          </cell>
        </row>
        <row r="284">
          <cell r="B284">
            <v>1108</v>
          </cell>
          <cell r="C284">
            <v>0</v>
          </cell>
          <cell r="D284" t="str">
            <v>F</v>
          </cell>
          <cell r="E284" t="str">
            <v>8.3.1.14</v>
          </cell>
          <cell r="F284" t="str">
            <v>Hidrometro velocimetrico de turbina horizontal,classe b,c/corpo fofop/agua, c/flanges, dn=300mm, cl.=16kgf/cm2, incl.acess.p/inst. (porcas,parafusos,arruelas,contra-flanges), c/opcaosaida p/telemetria</v>
          </cell>
          <cell r="G284" t="str">
            <v>cj</v>
          </cell>
          <cell r="H284">
            <v>4</v>
          </cell>
          <cell r="I284">
            <v>15200</v>
          </cell>
          <cell r="J284">
            <v>60800</v>
          </cell>
          <cell r="K284">
            <v>15200</v>
          </cell>
          <cell r="L284">
            <v>60800</v>
          </cell>
          <cell r="M284">
            <v>6.6666666666668206E-3</v>
          </cell>
          <cell r="N284">
            <v>2.3230769230769233</v>
          </cell>
          <cell r="O284">
            <v>0</v>
          </cell>
          <cell r="P284">
            <v>-2.3230769230769233</v>
          </cell>
          <cell r="Q284" t="str">
            <v>Comp874</v>
          </cell>
        </row>
        <row r="285">
          <cell r="B285">
            <v>4430</v>
          </cell>
          <cell r="C285">
            <v>0</v>
          </cell>
          <cell r="D285" t="str">
            <v>F</v>
          </cell>
          <cell r="E285" t="str">
            <v>12.2.1.1</v>
          </cell>
          <cell r="F285" t="str">
            <v>Ignitor para lampada vsap 150w - 220v</v>
          </cell>
          <cell r="G285" t="str">
            <v>un</v>
          </cell>
          <cell r="H285">
            <v>23</v>
          </cell>
          <cell r="I285">
            <v>53.22</v>
          </cell>
          <cell r="J285">
            <v>1224.06</v>
          </cell>
          <cell r="K285">
            <v>53.22</v>
          </cell>
          <cell r="L285">
            <v>1224.06</v>
          </cell>
          <cell r="M285">
            <v>6.6489361702128935E-3</v>
          </cell>
          <cell r="N285">
            <v>5.8230769230769228</v>
          </cell>
          <cell r="O285">
            <v>0</v>
          </cell>
          <cell r="P285">
            <v>-5.8230769230769228</v>
          </cell>
          <cell r="Q285" t="str">
            <v>Comp875</v>
          </cell>
        </row>
        <row r="286">
          <cell r="B286">
            <v>1604</v>
          </cell>
          <cell r="C286">
            <v>0</v>
          </cell>
          <cell r="D286" t="str">
            <v>F</v>
          </cell>
          <cell r="E286" t="str">
            <v>15.2.1.4</v>
          </cell>
          <cell r="F286" t="str">
            <v>Impressora a Laser .Preto e branco,16ppm,interface USB,porta serial RS-232,modelo HP 1020 ou similar</v>
          </cell>
          <cell r="G286" t="str">
            <v>un</v>
          </cell>
          <cell r="H286">
            <v>1</v>
          </cell>
          <cell r="I286">
            <v>5269.64</v>
          </cell>
          <cell r="J286">
            <v>5269.64</v>
          </cell>
          <cell r="K286">
            <v>5269.64</v>
          </cell>
          <cell r="L286">
            <v>5269.64</v>
          </cell>
          <cell r="M286">
            <v>-3.5816618911175269E-3</v>
          </cell>
          <cell r="N286">
            <v>10.7</v>
          </cell>
          <cell r="O286">
            <v>0</v>
          </cell>
          <cell r="P286">
            <v>-10.7</v>
          </cell>
          <cell r="Q286" t="str">
            <v>Comp876</v>
          </cell>
        </row>
        <row r="287">
          <cell r="B287">
            <v>1605</v>
          </cell>
          <cell r="C287">
            <v>0</v>
          </cell>
          <cell r="D287" t="str">
            <v>F</v>
          </cell>
          <cell r="E287" t="str">
            <v>15.2.1.5</v>
          </cell>
          <cell r="F287" t="str">
            <v xml:space="preserve">Impressora Jato de tinta,colorida,um cartucho para cada cor,6ppm,interface USB,porta serial RS-232,modelo HP ou Canion </v>
          </cell>
          <cell r="G287" t="str">
            <v>un</v>
          </cell>
          <cell r="H287">
            <v>1</v>
          </cell>
          <cell r="I287">
            <v>1391.98</v>
          </cell>
          <cell r="J287">
            <v>1391.98</v>
          </cell>
          <cell r="K287">
            <v>1391.98</v>
          </cell>
          <cell r="L287">
            <v>1391.98</v>
          </cell>
          <cell r="M287">
            <v>6.6489361702128935E-3</v>
          </cell>
          <cell r="N287">
            <v>5.8230769230769228</v>
          </cell>
          <cell r="O287">
            <v>0</v>
          </cell>
          <cell r="P287">
            <v>-5.8230769230769228</v>
          </cell>
          <cell r="Q287" t="str">
            <v>Comp877</v>
          </cell>
        </row>
        <row r="288">
          <cell r="B288">
            <v>1594</v>
          </cell>
          <cell r="C288">
            <v>0</v>
          </cell>
          <cell r="D288" t="str">
            <v>F</v>
          </cell>
          <cell r="E288" t="str">
            <v>15.1.1.13</v>
          </cell>
          <cell r="F288" t="str">
            <v>Interruptor 1 seção montado em tampa de condulete DN 3/4"</v>
          </cell>
          <cell r="G288" t="str">
            <v>un</v>
          </cell>
          <cell r="H288">
            <v>9</v>
          </cell>
          <cell r="I288">
            <v>12.6</v>
          </cell>
          <cell r="J288">
            <v>113.4</v>
          </cell>
          <cell r="K288">
            <v>12.6</v>
          </cell>
          <cell r="L288">
            <v>113.4</v>
          </cell>
          <cell r="M288">
            <v>-8.0000000000001181E-3</v>
          </cell>
          <cell r="N288">
            <v>4.7692307692307683</v>
          </cell>
          <cell r="O288">
            <v>0</v>
          </cell>
          <cell r="P288">
            <v>-4.7692307692307683</v>
          </cell>
          <cell r="Q288" t="str">
            <v>Comp878</v>
          </cell>
        </row>
        <row r="289">
          <cell r="B289">
            <v>1669</v>
          </cell>
          <cell r="C289">
            <v>0</v>
          </cell>
          <cell r="D289" t="str">
            <v>F</v>
          </cell>
          <cell r="E289" t="str">
            <v>15.3.1.17</v>
          </cell>
          <cell r="F289" t="str">
            <v>Interruptor 2 seções montado em tampa de condulete DN 3/4"</v>
          </cell>
          <cell r="G289" t="str">
            <v>un</v>
          </cell>
          <cell r="H289">
            <v>8</v>
          </cell>
          <cell r="I289">
            <v>14.6</v>
          </cell>
          <cell r="J289">
            <v>116.8</v>
          </cell>
          <cell r="K289">
            <v>14.6</v>
          </cell>
          <cell r="L289">
            <v>116.8</v>
          </cell>
          <cell r="M289">
            <v>3.5366931918656697E-3</v>
          </cell>
          <cell r="N289">
            <v>8.7307692307692317</v>
          </cell>
          <cell r="O289">
            <v>0</v>
          </cell>
          <cell r="P289">
            <v>-8.7307692307692317</v>
          </cell>
          <cell r="Q289" t="str">
            <v>Comp879</v>
          </cell>
        </row>
        <row r="290">
          <cell r="B290">
            <v>1640</v>
          </cell>
          <cell r="C290">
            <v>0</v>
          </cell>
          <cell r="D290" t="str">
            <v>F</v>
          </cell>
          <cell r="E290" t="str">
            <v>15.2.2.31</v>
          </cell>
          <cell r="F290" t="str">
            <v>Interruptor diferencial 25A 2 pólos 30mA</v>
          </cell>
          <cell r="G290" t="str">
            <v>un</v>
          </cell>
          <cell r="H290">
            <v>1</v>
          </cell>
          <cell r="I290">
            <v>240</v>
          </cell>
          <cell r="J290">
            <v>240</v>
          </cell>
          <cell r="K290">
            <v>240</v>
          </cell>
          <cell r="L290">
            <v>240</v>
          </cell>
          <cell r="M290">
            <v>3.2362459546924072E-3</v>
          </cell>
          <cell r="N290">
            <v>9.5384615384615365</v>
          </cell>
          <cell r="O290">
            <v>0</v>
          </cell>
          <cell r="P290">
            <v>-9.5384615384615365</v>
          </cell>
          <cell r="Q290" t="str">
            <v>Comp880</v>
          </cell>
        </row>
        <row r="291">
          <cell r="B291">
            <v>1643</v>
          </cell>
          <cell r="C291">
            <v>0</v>
          </cell>
          <cell r="D291" t="str">
            <v>F</v>
          </cell>
          <cell r="E291" t="str">
            <v>15.2.2.34</v>
          </cell>
          <cell r="F291" t="str">
            <v>Interruptor paralelo 1seção montado em tampa de condulete dn 3/4"</v>
          </cell>
          <cell r="G291" t="str">
            <v>un</v>
          </cell>
          <cell r="H291">
            <v>1</v>
          </cell>
          <cell r="I291">
            <v>19.600000000000001</v>
          </cell>
          <cell r="J291">
            <v>19.600000000000001</v>
          </cell>
          <cell r="K291">
            <v>19.600000000000001</v>
          </cell>
          <cell r="L291">
            <v>19.600000000000001</v>
          </cell>
          <cell r="M291">
            <v>-4.484304932735439E-3</v>
          </cell>
          <cell r="N291">
            <v>95.630769230769218</v>
          </cell>
          <cell r="O291">
            <v>0</v>
          </cell>
          <cell r="P291">
            <v>-95.630769230769218</v>
          </cell>
          <cell r="Q291" t="str">
            <v>Comp881</v>
          </cell>
        </row>
        <row r="292">
          <cell r="B292">
            <v>1644</v>
          </cell>
          <cell r="C292">
            <v>0</v>
          </cell>
          <cell r="D292" t="str">
            <v>F</v>
          </cell>
          <cell r="E292" t="str">
            <v>15.2.2.35</v>
          </cell>
          <cell r="F292" t="str">
            <v>Interruptor simples 1 tecla 10a-250v</v>
          </cell>
          <cell r="G292" t="str">
            <v>un</v>
          </cell>
          <cell r="H292">
            <v>7</v>
          </cell>
          <cell r="I292">
            <v>2.8</v>
          </cell>
          <cell r="J292">
            <v>19.600000000000001</v>
          </cell>
          <cell r="K292">
            <v>2.8</v>
          </cell>
          <cell r="L292">
            <v>19.600000000000001</v>
          </cell>
          <cell r="M292">
            <v>2.1029731689630182E-3</v>
          </cell>
          <cell r="N292">
            <v>106.3</v>
          </cell>
          <cell r="O292">
            <v>0</v>
          </cell>
          <cell r="P292">
            <v>-106.3</v>
          </cell>
          <cell r="Q292" t="str">
            <v>Comp882</v>
          </cell>
        </row>
        <row r="293">
          <cell r="B293">
            <v>1695</v>
          </cell>
          <cell r="C293">
            <v>0</v>
          </cell>
          <cell r="D293" t="str">
            <v>F</v>
          </cell>
          <cell r="E293" t="str">
            <v>15.5.1.5</v>
          </cell>
          <cell r="F293" t="str">
            <v>Isolador de suspensão 175mm, 15kV</v>
          </cell>
          <cell r="G293" t="str">
            <v>un</v>
          </cell>
          <cell r="H293">
            <v>27</v>
          </cell>
          <cell r="I293">
            <v>123.88</v>
          </cell>
          <cell r="J293">
            <v>3344.76</v>
          </cell>
          <cell r="K293">
            <v>123.88</v>
          </cell>
          <cell r="L293">
            <v>3344.76</v>
          </cell>
          <cell r="M293">
            <v>-4.7941921786176511E-4</v>
          </cell>
          <cell r="N293">
            <v>112.26153846153845</v>
          </cell>
          <cell r="O293">
            <v>0</v>
          </cell>
          <cell r="P293">
            <v>-112.26153846153845</v>
          </cell>
          <cell r="Q293" t="str">
            <v>Comp883</v>
          </cell>
        </row>
        <row r="294">
          <cell r="B294">
            <v>4402</v>
          </cell>
          <cell r="C294">
            <v>0</v>
          </cell>
          <cell r="D294" t="str">
            <v>F</v>
          </cell>
          <cell r="E294" t="str">
            <v>12.2.1.1</v>
          </cell>
          <cell r="F294" t="str">
            <v>Isolador roldana porcelana</v>
          </cell>
          <cell r="G294" t="str">
            <v>un</v>
          </cell>
          <cell r="H294">
            <v>5</v>
          </cell>
          <cell r="I294">
            <v>5.89</v>
          </cell>
          <cell r="J294">
            <v>29.45</v>
          </cell>
          <cell r="K294">
            <v>5.89</v>
          </cell>
          <cell r="L294">
            <v>29.45</v>
          </cell>
          <cell r="M294">
            <v>-5.8538489056558785E-4</v>
          </cell>
          <cell r="N294">
            <v>236.3923076923077</v>
          </cell>
          <cell r="O294">
            <v>0</v>
          </cell>
          <cell r="P294">
            <v>-236.3923076923077</v>
          </cell>
          <cell r="Q294" t="str">
            <v>Comp884</v>
          </cell>
        </row>
        <row r="295">
          <cell r="B295">
            <v>2056</v>
          </cell>
          <cell r="C295">
            <v>0</v>
          </cell>
          <cell r="D295" t="str">
            <v>F</v>
          </cell>
          <cell r="E295" t="str">
            <v>2.1.7.1.6</v>
          </cell>
          <cell r="F295" t="str">
            <v>Joelho 45º PVC leve DN 150mm</v>
          </cell>
          <cell r="G295" t="str">
            <v>pç</v>
          </cell>
          <cell r="H295">
            <v>162</v>
          </cell>
          <cell r="I295">
            <v>47.54</v>
          </cell>
          <cell r="J295">
            <v>7701.48</v>
          </cell>
          <cell r="K295">
            <v>47.54</v>
          </cell>
          <cell r="L295">
            <v>7701.48</v>
          </cell>
          <cell r="M295">
            <v>-5.3073680557680358E-4</v>
          </cell>
          <cell r="N295">
            <v>753.26923076923072</v>
          </cell>
          <cell r="O295">
            <v>0</v>
          </cell>
          <cell r="P295">
            <v>-753.26923076923072</v>
          </cell>
          <cell r="Q295" t="str">
            <v>Comp885</v>
          </cell>
        </row>
        <row r="296">
          <cell r="B296">
            <v>2059</v>
          </cell>
          <cell r="C296">
            <v>0</v>
          </cell>
          <cell r="D296" t="str">
            <v>F</v>
          </cell>
          <cell r="E296" t="str">
            <v>2.1.7.1.9</v>
          </cell>
          <cell r="F296" t="str">
            <v>Joelho 45º PVC leve DN 200mm</v>
          </cell>
          <cell r="G296" t="str">
            <v>pç</v>
          </cell>
          <cell r="H296">
            <v>2</v>
          </cell>
          <cell r="I296">
            <v>86.89</v>
          </cell>
          <cell r="J296">
            <v>173.78</v>
          </cell>
          <cell r="K296">
            <v>86.89</v>
          </cell>
          <cell r="L296">
            <v>173.78</v>
          </cell>
          <cell r="M296">
            <v>-1.0566297958480853E-4</v>
          </cell>
          <cell r="N296">
            <v>1383.0615384615385</v>
          </cell>
          <cell r="O296">
            <v>0</v>
          </cell>
          <cell r="P296">
            <v>-1383.0615384615385</v>
          </cell>
          <cell r="Q296" t="str">
            <v>Comp886</v>
          </cell>
        </row>
        <row r="297">
          <cell r="B297">
            <v>2814</v>
          </cell>
          <cell r="C297">
            <v>0</v>
          </cell>
          <cell r="D297" t="str">
            <v>F</v>
          </cell>
          <cell r="E297" t="str">
            <v>5.1.7.1.6</v>
          </cell>
          <cell r="F297" t="str">
            <v>Joelho 45º PVC leve DN 200mm</v>
          </cell>
          <cell r="G297" t="str">
            <v>pç</v>
          </cell>
          <cell r="H297">
            <v>2</v>
          </cell>
          <cell r="I297">
            <v>227.64</v>
          </cell>
          <cell r="J297">
            <v>455.28</v>
          </cell>
          <cell r="K297">
            <v>227.64</v>
          </cell>
          <cell r="L297">
            <v>455.28</v>
          </cell>
          <cell r="M297">
            <v>-3.5789913209460789E-4</v>
          </cell>
          <cell r="N297">
            <v>773.46923076923076</v>
          </cell>
          <cell r="O297">
            <v>0</v>
          </cell>
          <cell r="P297">
            <v>-773.46923076923076</v>
          </cell>
          <cell r="Q297" t="str">
            <v>Comp887</v>
          </cell>
        </row>
        <row r="298">
          <cell r="B298">
            <v>3248</v>
          </cell>
          <cell r="C298">
            <v>0</v>
          </cell>
          <cell r="D298" t="str">
            <v>F</v>
          </cell>
          <cell r="E298" t="str">
            <v>7.1.7.1.12</v>
          </cell>
          <cell r="F298" t="str">
            <v>Joelho 45º PVC leve DN 250mm</v>
          </cell>
          <cell r="G298" t="str">
            <v>pç</v>
          </cell>
          <cell r="H298">
            <v>1</v>
          </cell>
          <cell r="I298">
            <v>113.28</v>
          </cell>
          <cell r="J298">
            <v>113.28</v>
          </cell>
          <cell r="K298">
            <v>113.28</v>
          </cell>
          <cell r="L298">
            <v>113.28</v>
          </cell>
          <cell r="M298">
            <v>2.8067847642621047E-4</v>
          </cell>
          <cell r="N298">
            <v>1206.2076923076925</v>
          </cell>
          <cell r="O298">
            <v>0</v>
          </cell>
          <cell r="P298">
            <v>-1206.2076923076925</v>
          </cell>
          <cell r="Q298" t="str">
            <v>Comp888</v>
          </cell>
        </row>
        <row r="299">
          <cell r="B299">
            <v>3251</v>
          </cell>
          <cell r="C299">
            <v>0</v>
          </cell>
          <cell r="D299" t="str">
            <v>F</v>
          </cell>
          <cell r="E299" t="str">
            <v>7.1.7.1.15</v>
          </cell>
          <cell r="F299" t="str">
            <v>Joelho 45º PVC leve DN 300mm</v>
          </cell>
          <cell r="G299" t="str">
            <v>pç</v>
          </cell>
          <cell r="H299">
            <v>1</v>
          </cell>
          <cell r="I299">
            <v>222.12</v>
          </cell>
          <cell r="J299">
            <v>222.12</v>
          </cell>
          <cell r="K299">
            <v>222.12</v>
          </cell>
          <cell r="L299">
            <v>222.12</v>
          </cell>
          <cell r="M299">
            <v>2.8067847642621047E-4</v>
          </cell>
          <cell r="N299">
            <v>1206.2076923076925</v>
          </cell>
          <cell r="O299">
            <v>0</v>
          </cell>
          <cell r="P299">
            <v>-1206.2076923076925</v>
          </cell>
          <cell r="Q299" t="str">
            <v>Comp889</v>
          </cell>
        </row>
        <row r="300">
          <cell r="B300">
            <v>2817</v>
          </cell>
          <cell r="C300">
            <v>0</v>
          </cell>
          <cell r="D300" t="str">
            <v>F</v>
          </cell>
          <cell r="E300" t="str">
            <v>5.1.7.1.6</v>
          </cell>
          <cell r="F300" t="str">
            <v>Joelho 45º PVC leve DN 350mm</v>
          </cell>
          <cell r="G300" t="str">
            <v>pç</v>
          </cell>
          <cell r="H300">
            <v>1</v>
          </cell>
          <cell r="I300">
            <v>1199.33</v>
          </cell>
          <cell r="J300">
            <v>1199.33</v>
          </cell>
          <cell r="K300">
            <v>1199.33</v>
          </cell>
          <cell r="L300">
            <v>1199.33</v>
          </cell>
          <cell r="M300">
            <v>1.3337972628146844E-4</v>
          </cell>
          <cell r="N300">
            <v>1326.6384615384613</v>
          </cell>
          <cell r="O300">
            <v>0</v>
          </cell>
          <cell r="P300">
            <v>-1326.6384615384613</v>
          </cell>
          <cell r="Q300" t="str">
            <v>Comp890</v>
          </cell>
        </row>
        <row r="301">
          <cell r="B301">
            <v>2062</v>
          </cell>
          <cell r="C301">
            <v>0</v>
          </cell>
          <cell r="D301" t="str">
            <v>F</v>
          </cell>
          <cell r="E301" t="str">
            <v>2.1.7.1.12</v>
          </cell>
          <cell r="F301" t="str">
            <v>Joelho 45º PVC leve DN 400mm</v>
          </cell>
          <cell r="G301" t="str">
            <v>pç</v>
          </cell>
          <cell r="H301">
            <v>2</v>
          </cell>
          <cell r="I301">
            <v>291.44</v>
          </cell>
          <cell r="J301">
            <v>582.88</v>
          </cell>
          <cell r="K301">
            <v>291.44</v>
          </cell>
          <cell r="L301">
            <v>582.88</v>
          </cell>
          <cell r="M301">
            <v>-2.0967741935484785E-4</v>
          </cell>
          <cell r="N301">
            <v>476.82307692307688</v>
          </cell>
          <cell r="O301">
            <v>0</v>
          </cell>
          <cell r="P301">
            <v>-476.82307692307688</v>
          </cell>
          <cell r="Q301" t="str">
            <v>Comp891</v>
          </cell>
        </row>
        <row r="302">
          <cell r="B302">
            <v>2065</v>
          </cell>
          <cell r="C302">
            <v>0</v>
          </cell>
          <cell r="D302" t="str">
            <v>F</v>
          </cell>
          <cell r="E302" t="str">
            <v>2.1.7.1.15</v>
          </cell>
          <cell r="F302" t="str">
            <v>Joelho 45º PVC leve DN 500mm</v>
          </cell>
          <cell r="G302" t="str">
            <v>pç</v>
          </cell>
          <cell r="H302">
            <v>2</v>
          </cell>
          <cell r="I302">
            <v>582.88</v>
          </cell>
          <cell r="J302">
            <v>1165.76</v>
          </cell>
          <cell r="K302">
            <v>582.88</v>
          </cell>
          <cell r="L302">
            <v>1165.76</v>
          </cell>
          <cell r="M302">
            <v>-2.0967741935484785E-4</v>
          </cell>
          <cell r="N302">
            <v>476.82307692307688</v>
          </cell>
          <cell r="O302">
            <v>0</v>
          </cell>
          <cell r="P302">
            <v>-476.82307692307688</v>
          </cell>
          <cell r="Q302" t="str">
            <v>Comp892</v>
          </cell>
        </row>
        <row r="303">
          <cell r="B303">
            <v>3260</v>
          </cell>
          <cell r="C303">
            <v>0</v>
          </cell>
          <cell r="D303" t="str">
            <v>F</v>
          </cell>
          <cell r="E303" t="str">
            <v>7.1.7.1.24</v>
          </cell>
          <cell r="F303" t="str">
            <v>Joelho 45º PVC leve DN 700mm</v>
          </cell>
          <cell r="G303" t="str">
            <v>pç</v>
          </cell>
          <cell r="H303">
            <v>1</v>
          </cell>
          <cell r="I303">
            <v>1165.76</v>
          </cell>
          <cell r="J303">
            <v>1165.76</v>
          </cell>
          <cell r="K303">
            <v>1165.76</v>
          </cell>
          <cell r="L303">
            <v>1165.76</v>
          </cell>
          <cell r="M303">
            <v>-7.6842472930491734E-3</v>
          </cell>
          <cell r="N303">
            <v>21.853846153846153</v>
          </cell>
          <cell r="O303">
            <v>0</v>
          </cell>
          <cell r="P303">
            <v>-21.853846153846153</v>
          </cell>
          <cell r="Q303" t="str">
            <v>Comp893</v>
          </cell>
        </row>
        <row r="304">
          <cell r="B304">
            <v>2054</v>
          </cell>
          <cell r="C304">
            <v>0</v>
          </cell>
          <cell r="D304" t="str">
            <v>F</v>
          </cell>
          <cell r="E304" t="str">
            <v>2.1.7.1.4</v>
          </cell>
          <cell r="F304" t="str">
            <v>Junção 45º PVC JE NBR 10569 para rede coletora de esgoto DN 150mm</v>
          </cell>
          <cell r="G304" t="str">
            <v>pç</v>
          </cell>
          <cell r="H304">
            <v>162</v>
          </cell>
          <cell r="I304">
            <v>34.28</v>
          </cell>
          <cell r="J304">
            <v>5553.36</v>
          </cell>
          <cell r="K304">
            <v>34.28</v>
          </cell>
          <cell r="L304">
            <v>5553.36</v>
          </cell>
          <cell r="M304">
            <v>1.2787723785165905E-3</v>
          </cell>
          <cell r="N304">
            <v>36.138461538461542</v>
          </cell>
          <cell r="O304">
            <v>0</v>
          </cell>
          <cell r="P304">
            <v>-36.138461538461542</v>
          </cell>
          <cell r="Q304" t="str">
            <v>Comp894</v>
          </cell>
        </row>
        <row r="305">
          <cell r="B305">
            <v>2057</v>
          </cell>
          <cell r="C305">
            <v>0</v>
          </cell>
          <cell r="D305" t="str">
            <v>F</v>
          </cell>
          <cell r="E305" t="str">
            <v>2.1.7.1.7</v>
          </cell>
          <cell r="F305" t="str">
            <v>Junção 45º PVC JE NBR 10569 para rede coletora de esgoto DN 200mm</v>
          </cell>
          <cell r="G305" t="str">
            <v>pç</v>
          </cell>
          <cell r="H305">
            <v>4</v>
          </cell>
          <cell r="I305">
            <v>56.91</v>
          </cell>
          <cell r="J305">
            <v>227.64</v>
          </cell>
          <cell r="K305">
            <v>56.91</v>
          </cell>
          <cell r="L305">
            <v>227.64</v>
          </cell>
          <cell r="M305">
            <v>9.2924465684340873E-4</v>
          </cell>
          <cell r="N305">
            <v>58</v>
          </cell>
          <cell r="O305">
            <v>0</v>
          </cell>
          <cell r="P305">
            <v>-58</v>
          </cell>
          <cell r="Q305" t="str">
            <v>Comp895</v>
          </cell>
        </row>
        <row r="306">
          <cell r="B306">
            <v>3246</v>
          </cell>
          <cell r="C306">
            <v>0</v>
          </cell>
          <cell r="D306" t="str">
            <v>F</v>
          </cell>
          <cell r="E306" t="str">
            <v>7.1.7.1.10</v>
          </cell>
          <cell r="F306" t="str">
            <v>Junção 45º PVC JE NBR 10569 para rede coletora de esgoto DN 250mm</v>
          </cell>
          <cell r="G306" t="str">
            <v>pç</v>
          </cell>
          <cell r="H306">
            <v>1</v>
          </cell>
          <cell r="I306">
            <v>165.88</v>
          </cell>
          <cell r="J306">
            <v>165.88</v>
          </cell>
          <cell r="K306">
            <v>165.88</v>
          </cell>
          <cell r="L306">
            <v>165.88</v>
          </cell>
          <cell r="M306">
            <v>4.5950603101663212E-4</v>
          </cell>
          <cell r="N306">
            <v>66.992307692307691</v>
          </cell>
          <cell r="O306">
            <v>0</v>
          </cell>
          <cell r="P306">
            <v>-66.992307692307691</v>
          </cell>
          <cell r="Q306" t="str">
            <v>Comp896</v>
          </cell>
        </row>
        <row r="307">
          <cell r="B307">
            <v>3249</v>
          </cell>
          <cell r="C307">
            <v>0</v>
          </cell>
          <cell r="D307" t="str">
            <v>F</v>
          </cell>
          <cell r="E307" t="str">
            <v>7.1.7.1.13</v>
          </cell>
          <cell r="F307" t="str">
            <v>Junção 45º PVC JE NBR 10569 para rede coletora de esgoto DN 300mm</v>
          </cell>
          <cell r="G307" t="str">
            <v>pç</v>
          </cell>
          <cell r="H307">
            <v>1</v>
          </cell>
          <cell r="I307">
            <v>271.33999999999997</v>
          </cell>
          <cell r="J307">
            <v>271.33999999999997</v>
          </cell>
          <cell r="K307">
            <v>271.33999999999997</v>
          </cell>
          <cell r="L307">
            <v>271.33999999999997</v>
          </cell>
          <cell r="M307">
            <v>9.2219986586172809E-4</v>
          </cell>
          <cell r="N307">
            <v>91.83846153846153</v>
          </cell>
          <cell r="O307">
            <v>0</v>
          </cell>
          <cell r="P307">
            <v>-91.83846153846153</v>
          </cell>
          <cell r="Q307" t="str">
            <v>Comp897</v>
          </cell>
        </row>
        <row r="308">
          <cell r="B308">
            <v>2815</v>
          </cell>
          <cell r="C308">
            <v>0</v>
          </cell>
          <cell r="D308" t="str">
            <v>F</v>
          </cell>
          <cell r="E308" t="str">
            <v>5.1.7.1.4</v>
          </cell>
          <cell r="F308" t="str">
            <v>Junção 45º PVC JE NBR 10569 para rede coletora de esgoto DN 350mm</v>
          </cell>
          <cell r="G308" t="str">
            <v>pç</v>
          </cell>
          <cell r="H308">
            <v>1</v>
          </cell>
          <cell r="I308">
            <v>398.94</v>
          </cell>
          <cell r="J308">
            <v>398.94</v>
          </cell>
          <cell r="K308">
            <v>398.94</v>
          </cell>
          <cell r="L308">
            <v>398.94</v>
          </cell>
          <cell r="M308">
            <v>-7.0494242970164933E-4</v>
          </cell>
          <cell r="N308">
            <v>98.138461538461527</v>
          </cell>
          <cell r="O308">
            <v>0</v>
          </cell>
          <cell r="P308">
            <v>-98.138461538461527</v>
          </cell>
          <cell r="Q308" t="str">
            <v>Comp898</v>
          </cell>
        </row>
        <row r="309">
          <cell r="B309">
            <v>2060</v>
          </cell>
          <cell r="C309">
            <v>0</v>
          </cell>
          <cell r="D309" t="str">
            <v>F</v>
          </cell>
          <cell r="E309" t="str">
            <v>2.1.7.1.10</v>
          </cell>
          <cell r="F309" t="str">
            <v>Junção 45º PVC JE NBR 10569 para rede coletora de esgoto DN 400mm</v>
          </cell>
          <cell r="G309" t="str">
            <v>pç</v>
          </cell>
          <cell r="H309">
            <v>2</v>
          </cell>
          <cell r="I309">
            <v>541.61</v>
          </cell>
          <cell r="J309">
            <v>1083.22</v>
          </cell>
          <cell r="K309">
            <v>541.61</v>
          </cell>
          <cell r="L309">
            <v>1083.22</v>
          </cell>
          <cell r="M309">
            <v>-3.0190313121174484E-3</v>
          </cell>
          <cell r="N309">
            <v>1948.3692307692309</v>
          </cell>
          <cell r="O309">
            <v>0</v>
          </cell>
          <cell r="P309">
            <v>-1948.3692307692309</v>
          </cell>
          <cell r="Q309" t="str">
            <v>Comp899</v>
          </cell>
        </row>
        <row r="310">
          <cell r="B310">
            <v>2063</v>
          </cell>
          <cell r="C310">
            <v>0</v>
          </cell>
          <cell r="D310" t="str">
            <v>F</v>
          </cell>
          <cell r="E310" t="str">
            <v>2.1.7.1.13</v>
          </cell>
          <cell r="F310" t="str">
            <v>Junção 45º PVC JE NBR 10569 para rede coletora de esgoto DN 500mm</v>
          </cell>
          <cell r="G310" t="str">
            <v>pç</v>
          </cell>
          <cell r="H310">
            <v>2</v>
          </cell>
          <cell r="I310">
            <v>1360.04</v>
          </cell>
          <cell r="J310">
            <v>2720.08</v>
          </cell>
          <cell r="K310">
            <v>1360.04</v>
          </cell>
          <cell r="L310">
            <v>2720.08</v>
          </cell>
          <cell r="M310">
            <v>3.1995880990032255E-3</v>
          </cell>
          <cell r="N310">
            <v>419.66153846153838</v>
          </cell>
          <cell r="O310">
            <v>0</v>
          </cell>
          <cell r="P310">
            <v>-419.66153846153838</v>
          </cell>
          <cell r="Q310" t="str">
            <v>Comp900</v>
          </cell>
        </row>
        <row r="311">
          <cell r="B311">
            <v>3258</v>
          </cell>
          <cell r="C311">
            <v>0</v>
          </cell>
          <cell r="D311" t="str">
            <v>F</v>
          </cell>
          <cell r="E311" t="str">
            <v>7.1.7.1.22</v>
          </cell>
          <cell r="F311" t="str">
            <v>Junção 45º PVC JE NBR 10569 para rede coletora de esgoto DN 700mm</v>
          </cell>
          <cell r="G311" t="str">
            <v>pç</v>
          </cell>
          <cell r="H311">
            <v>1</v>
          </cell>
          <cell r="I311">
            <v>2720.08</v>
          </cell>
          <cell r="J311">
            <v>2720.08</v>
          </cell>
          <cell r="K311">
            <v>2720.08</v>
          </cell>
          <cell r="L311">
            <v>2720.08</v>
          </cell>
          <cell r="M311">
            <v>3.9239001189059763E-3</v>
          </cell>
          <cell r="N311">
            <v>779.35384615384601</v>
          </cell>
          <cell r="O311">
            <v>0</v>
          </cell>
          <cell r="P311">
            <v>-779.35384615384601</v>
          </cell>
          <cell r="Q311" t="str">
            <v>Comp901</v>
          </cell>
        </row>
        <row r="312">
          <cell r="B312">
            <v>683</v>
          </cell>
          <cell r="C312">
            <v>0</v>
          </cell>
          <cell r="D312" t="str">
            <v>F</v>
          </cell>
          <cell r="E312" t="str">
            <v>7.3.4.1.14</v>
          </cell>
          <cell r="F312" t="str">
            <v xml:space="preserve">Junta de Desmontagem FºFº DN 200mm </v>
          </cell>
          <cell r="G312" t="str">
            <v>pç</v>
          </cell>
          <cell r="H312">
            <v>4</v>
          </cell>
          <cell r="I312">
            <v>1800</v>
          </cell>
          <cell r="J312">
            <v>7200</v>
          </cell>
          <cell r="K312">
            <v>1800</v>
          </cell>
          <cell r="L312">
            <v>7200</v>
          </cell>
          <cell r="M312">
            <v>-2.5379466595504274E-3</v>
          </cell>
          <cell r="N312">
            <v>1408.8230769230768</v>
          </cell>
          <cell r="O312">
            <v>0</v>
          </cell>
          <cell r="P312">
            <v>-1408.8230769230768</v>
          </cell>
          <cell r="Q312" t="str">
            <v>Comp902</v>
          </cell>
        </row>
        <row r="313">
          <cell r="B313">
            <v>4162</v>
          </cell>
          <cell r="C313">
            <v>0</v>
          </cell>
          <cell r="D313" t="str">
            <v>F</v>
          </cell>
          <cell r="E313" t="str">
            <v>10.7.1.1.10</v>
          </cell>
          <cell r="F313" t="str">
            <v>Junta de Desmontagem fofo PN 10 DN 200mm</v>
          </cell>
          <cell r="G313" t="str">
            <v>pc</v>
          </cell>
          <cell r="H313">
            <v>16</v>
          </cell>
          <cell r="I313">
            <v>1800</v>
          </cell>
          <cell r="J313">
            <v>28800</v>
          </cell>
          <cell r="K313">
            <v>1800</v>
          </cell>
          <cell r="L313">
            <v>28800</v>
          </cell>
          <cell r="M313">
            <v>8.8885283909068136E-4</v>
          </cell>
          <cell r="N313">
            <v>2278.0769230769229</v>
          </cell>
          <cell r="O313">
            <v>0</v>
          </cell>
          <cell r="P313">
            <v>-2278.0769230769229</v>
          </cell>
          <cell r="Q313" t="str">
            <v>Comp903</v>
          </cell>
        </row>
        <row r="314">
          <cell r="B314">
            <v>513</v>
          </cell>
          <cell r="C314">
            <v>0</v>
          </cell>
          <cell r="D314" t="str">
            <v>F</v>
          </cell>
          <cell r="E314" t="str">
            <v>7.2.4.1.26</v>
          </cell>
          <cell r="F314" t="str">
            <v>Junta de Desmontagem F°Fº DN 250mm</v>
          </cell>
          <cell r="G314" t="str">
            <v>pç</v>
          </cell>
          <cell r="H314">
            <v>2</v>
          </cell>
          <cell r="I314">
            <v>2400</v>
          </cell>
          <cell r="J314">
            <v>4800</v>
          </cell>
          <cell r="K314">
            <v>2400</v>
          </cell>
          <cell r="L314">
            <v>4800</v>
          </cell>
          <cell r="M314">
            <v>-2.5379466595504274E-3</v>
          </cell>
          <cell r="N314">
            <v>1408.8230769230768</v>
          </cell>
          <cell r="O314">
            <v>0</v>
          </cell>
          <cell r="P314">
            <v>-1408.8230769230768</v>
          </cell>
          <cell r="Q314" t="str">
            <v>Comp904</v>
          </cell>
        </row>
        <row r="315">
          <cell r="B315">
            <v>2394</v>
          </cell>
          <cell r="C315">
            <v>0</v>
          </cell>
          <cell r="D315" t="str">
            <v>F</v>
          </cell>
          <cell r="E315" t="str">
            <v>3.5.10.1.17</v>
          </cell>
          <cell r="F315" t="str">
            <v>Junta de desmontagem Travada FoFo JDTA DN 100mm</v>
          </cell>
          <cell r="G315" t="str">
            <v>pç</v>
          </cell>
          <cell r="H315">
            <v>6</v>
          </cell>
          <cell r="I315">
            <v>800</v>
          </cell>
          <cell r="J315">
            <v>4800</v>
          </cell>
          <cell r="K315">
            <v>800</v>
          </cell>
          <cell r="L315">
            <v>4800</v>
          </cell>
          <cell r="M315">
            <v>1.3186278156083198E-3</v>
          </cell>
          <cell r="N315">
            <v>3417.1384615384613</v>
          </cell>
          <cell r="O315">
            <v>0</v>
          </cell>
          <cell r="P315">
            <v>-3417.1384615384613</v>
          </cell>
          <cell r="Q315" t="str">
            <v>Comp905</v>
          </cell>
        </row>
        <row r="316">
          <cell r="B316">
            <v>3124</v>
          </cell>
          <cell r="C316">
            <v>0</v>
          </cell>
          <cell r="D316" t="str">
            <v>F</v>
          </cell>
          <cell r="E316" t="str">
            <v>6.5.10.1.16</v>
          </cell>
          <cell r="F316" t="str">
            <v>Junta de desmontagem Travada FoFo JDTA DN 150mm</v>
          </cell>
          <cell r="G316" t="str">
            <v>pç</v>
          </cell>
          <cell r="H316">
            <v>6</v>
          </cell>
          <cell r="I316">
            <v>1300</v>
          </cell>
          <cell r="J316">
            <v>7800</v>
          </cell>
          <cell r="K316">
            <v>1300</v>
          </cell>
          <cell r="L316">
            <v>7800</v>
          </cell>
          <cell r="M316">
            <v>2.5781741116304158E-3</v>
          </cell>
          <cell r="N316">
            <v>5815.123076923076</v>
          </cell>
          <cell r="O316">
            <v>0</v>
          </cell>
          <cell r="P316">
            <v>-5815.123076923076</v>
          </cell>
          <cell r="Q316" t="str">
            <v>Comp906</v>
          </cell>
        </row>
        <row r="317">
          <cell r="B317">
            <v>2393</v>
          </cell>
          <cell r="C317">
            <v>0</v>
          </cell>
          <cell r="D317" t="str">
            <v>F</v>
          </cell>
          <cell r="E317" t="str">
            <v>3.5.10.1.16</v>
          </cell>
          <cell r="F317" t="str">
            <v>Junta de desmontagem Travada FoFo JDTA DN 200mm</v>
          </cell>
          <cell r="G317" t="str">
            <v>pç</v>
          </cell>
          <cell r="H317">
            <v>5</v>
          </cell>
          <cell r="I317">
            <v>1800</v>
          </cell>
          <cell r="J317">
            <v>9000</v>
          </cell>
          <cell r="K317">
            <v>1800</v>
          </cell>
          <cell r="L317">
            <v>9000</v>
          </cell>
          <cell r="M317">
            <v>3.0661931461839487E-4</v>
          </cell>
          <cell r="N317">
            <v>23740.038461538465</v>
          </cell>
          <cell r="O317">
            <v>0</v>
          </cell>
          <cell r="P317">
            <v>-23740.038461538465</v>
          </cell>
          <cell r="Q317" t="str">
            <v>Comp907</v>
          </cell>
        </row>
        <row r="318">
          <cell r="B318">
            <v>3472</v>
          </cell>
          <cell r="C318">
            <v>0</v>
          </cell>
          <cell r="D318" t="str">
            <v>F</v>
          </cell>
          <cell r="E318" t="str">
            <v>7.5.10.1.15</v>
          </cell>
          <cell r="F318" t="str">
            <v>Junta de desmontagem Travada FoFo JDTA DN 400mm</v>
          </cell>
          <cell r="G318" t="str">
            <v>pç</v>
          </cell>
          <cell r="H318">
            <v>2</v>
          </cell>
          <cell r="I318">
            <v>5600</v>
          </cell>
          <cell r="J318">
            <v>11200</v>
          </cell>
          <cell r="K318">
            <v>5600</v>
          </cell>
          <cell r="L318">
            <v>11200</v>
          </cell>
          <cell r="M318">
            <v>9.3138345195731276E-4</v>
          </cell>
          <cell r="N318">
            <v>553.86923076923074</v>
          </cell>
          <cell r="O318">
            <v>0</v>
          </cell>
          <cell r="P318">
            <v>-553.86923076923074</v>
          </cell>
          <cell r="Q318" t="str">
            <v>Comp908</v>
          </cell>
        </row>
        <row r="319">
          <cell r="B319">
            <v>202</v>
          </cell>
          <cell r="C319">
            <v>0</v>
          </cell>
          <cell r="D319" t="str">
            <v>F</v>
          </cell>
          <cell r="E319" t="str">
            <v>4.4.1.10</v>
          </cell>
          <cell r="F319" t="str">
            <v xml:space="preserve">Junta de montagem tipo Gibault aço DN 600 </v>
          </cell>
          <cell r="G319" t="str">
            <v>pc</v>
          </cell>
          <cell r="H319">
            <v>2</v>
          </cell>
          <cell r="I319">
            <v>2223.7199999999998</v>
          </cell>
          <cell r="J319">
            <v>4447.4399999999996</v>
          </cell>
          <cell r="K319">
            <v>2223.7199999999998</v>
          </cell>
          <cell r="L319">
            <v>4447.4399999999996</v>
          </cell>
          <cell r="M319">
            <v>-2.0241238763818448E-4</v>
          </cell>
          <cell r="N319">
            <v>835.9</v>
          </cell>
          <cell r="O319">
            <v>0</v>
          </cell>
          <cell r="P319">
            <v>-835.9</v>
          </cell>
          <cell r="Q319" t="str">
            <v>Comp909</v>
          </cell>
        </row>
        <row r="320">
          <cell r="B320">
            <v>123</v>
          </cell>
          <cell r="C320">
            <v>0</v>
          </cell>
          <cell r="D320" t="str">
            <v>F</v>
          </cell>
          <cell r="E320" t="str">
            <v>3.3.1.15</v>
          </cell>
          <cell r="F320" t="str">
            <v>Junta Gibault FoFo, DN 100   9,000 kg</v>
          </cell>
          <cell r="G320" t="str">
            <v>un</v>
          </cell>
          <cell r="H320">
            <v>1</v>
          </cell>
          <cell r="I320">
            <v>143.97999999999999</v>
          </cell>
          <cell r="J320">
            <v>143.97999999999999</v>
          </cell>
          <cell r="K320">
            <v>143.97999999999999</v>
          </cell>
          <cell r="L320">
            <v>143.97999999999999</v>
          </cell>
          <cell r="M320">
            <v>-2.0292269251155348E-3</v>
          </cell>
          <cell r="N320">
            <v>1013.8615384615384</v>
          </cell>
          <cell r="O320">
            <v>0</v>
          </cell>
          <cell r="P320">
            <v>-1013.8615384615384</v>
          </cell>
          <cell r="Q320" t="str">
            <v>Comp910</v>
          </cell>
        </row>
        <row r="321">
          <cell r="B321">
            <v>1102</v>
          </cell>
          <cell r="C321">
            <v>0</v>
          </cell>
          <cell r="D321" t="str">
            <v>F</v>
          </cell>
          <cell r="E321" t="str">
            <v>8.3.1.8</v>
          </cell>
          <cell r="F321" t="str">
            <v>Junta Gibault fofo dn 300 34,000 kg</v>
          </cell>
          <cell r="G321" t="str">
            <v>pc</v>
          </cell>
          <cell r="H321">
            <v>8</v>
          </cell>
          <cell r="I321">
            <v>592.28</v>
          </cell>
          <cell r="J321">
            <v>4738.24</v>
          </cell>
          <cell r="K321">
            <v>592.28</v>
          </cell>
          <cell r="L321">
            <v>4738.24</v>
          </cell>
          <cell r="M321">
            <v>-2.7501325736555282E-3</v>
          </cell>
          <cell r="N321">
            <v>1244.0615384615385</v>
          </cell>
          <cell r="O321">
            <v>0</v>
          </cell>
          <cell r="P321">
            <v>-1244.0615384615385</v>
          </cell>
          <cell r="Q321" t="str">
            <v>Comp911</v>
          </cell>
        </row>
        <row r="322">
          <cell r="B322">
            <v>203</v>
          </cell>
          <cell r="C322">
            <v>0</v>
          </cell>
          <cell r="D322" t="str">
            <v>F</v>
          </cell>
          <cell r="E322" t="str">
            <v>4.4.1.11</v>
          </cell>
          <cell r="F322" t="str">
            <v xml:space="preserve">Junta tipo dresser aço DN 1000 </v>
          </cell>
          <cell r="G322" t="str">
            <v>pc</v>
          </cell>
          <cell r="H322">
            <v>1</v>
          </cell>
          <cell r="I322">
            <v>9600</v>
          </cell>
          <cell r="J322">
            <v>9600</v>
          </cell>
          <cell r="K322">
            <v>9600</v>
          </cell>
          <cell r="L322">
            <v>9600</v>
          </cell>
          <cell r="M322">
            <v>-3.3364719367912077E-3</v>
          </cell>
          <cell r="N322">
            <v>749.09230769230771</v>
          </cell>
          <cell r="O322">
            <v>0</v>
          </cell>
          <cell r="P322">
            <v>-749.09230769230771</v>
          </cell>
          <cell r="Q322" t="str">
            <v>Comp912</v>
          </cell>
        </row>
        <row r="323">
          <cell r="B323">
            <v>1632</v>
          </cell>
          <cell r="C323">
            <v>0</v>
          </cell>
          <cell r="D323" t="str">
            <v>F</v>
          </cell>
          <cell r="E323" t="str">
            <v>15.2.2.23</v>
          </cell>
          <cell r="F323" t="str">
            <v>Lâmpada fluorescente compacta 15W</v>
          </cell>
          <cell r="G323" t="str">
            <v>un</v>
          </cell>
          <cell r="H323">
            <v>4</v>
          </cell>
          <cell r="I323">
            <v>6.24</v>
          </cell>
          <cell r="J323">
            <v>24.96</v>
          </cell>
          <cell r="K323">
            <v>6.24</v>
          </cell>
          <cell r="L323">
            <v>24.96</v>
          </cell>
          <cell r="M323">
            <v>-5.1928613429663706E-4</v>
          </cell>
          <cell r="N323">
            <v>1006.776923076923</v>
          </cell>
          <cell r="O323">
            <v>0</v>
          </cell>
          <cell r="P323">
            <v>-1006.776923076923</v>
          </cell>
          <cell r="Q323" t="str">
            <v>Comp913</v>
          </cell>
        </row>
        <row r="324">
          <cell r="B324">
            <v>1591</v>
          </cell>
          <cell r="C324">
            <v>0</v>
          </cell>
          <cell r="D324" t="str">
            <v>F</v>
          </cell>
          <cell r="E324" t="str">
            <v>15.1.1.10</v>
          </cell>
          <cell r="F324" t="str">
            <v>Lâmpada fluorescente tubular  32W - 127V</v>
          </cell>
          <cell r="G324" t="str">
            <v>un</v>
          </cell>
          <cell r="H324">
            <v>42</v>
          </cell>
          <cell r="I324">
            <v>7.23</v>
          </cell>
          <cell r="J324">
            <v>303.66000000000003</v>
          </cell>
          <cell r="K324">
            <v>7.23</v>
          </cell>
          <cell r="L324">
            <v>303.66000000000003</v>
          </cell>
          <cell r="M324">
            <v>-9.633718013035697E-5</v>
          </cell>
          <cell r="N324">
            <v>1916.1615384615386</v>
          </cell>
          <cell r="O324">
            <v>0</v>
          </cell>
          <cell r="P324">
            <v>-1916.1615384615386</v>
          </cell>
          <cell r="Q324" t="str">
            <v>Comp914</v>
          </cell>
        </row>
        <row r="325">
          <cell r="B325">
            <v>1666</v>
          </cell>
          <cell r="C325">
            <v>0</v>
          </cell>
          <cell r="D325" t="str">
            <v>F</v>
          </cell>
          <cell r="E325" t="str">
            <v>15.3.1.14</v>
          </cell>
          <cell r="F325" t="str">
            <v>Lâmpada mista 160W - 220V</v>
          </cell>
          <cell r="G325" t="str">
            <v>un</v>
          </cell>
          <cell r="H325">
            <v>22</v>
          </cell>
          <cell r="I325">
            <v>20.85</v>
          </cell>
          <cell r="J325">
            <v>458.7</v>
          </cell>
          <cell r="K325">
            <v>20.85</v>
          </cell>
          <cell r="L325">
            <v>458.7</v>
          </cell>
          <cell r="M325">
            <v>2.9974972353197238E-4</v>
          </cell>
          <cell r="N325">
            <v>2644.023076923077</v>
          </cell>
          <cell r="O325">
            <v>0</v>
          </cell>
          <cell r="P325">
            <v>-2644.023076923077</v>
          </cell>
          <cell r="Q325" t="str">
            <v>Comp915</v>
          </cell>
        </row>
        <row r="326">
          <cell r="B326">
            <v>4429</v>
          </cell>
          <cell r="C326">
            <v>0</v>
          </cell>
          <cell r="D326" t="str">
            <v>F</v>
          </cell>
          <cell r="E326" t="str">
            <v>12.2.1.1</v>
          </cell>
          <cell r="F326" t="str">
            <v>Lampada vapor sodio 150w</v>
          </cell>
          <cell r="G326" t="str">
            <v>un</v>
          </cell>
          <cell r="H326">
            <v>23</v>
          </cell>
          <cell r="I326">
            <v>57.38</v>
          </cell>
          <cell r="J326">
            <v>1319.74</v>
          </cell>
          <cell r="K326">
            <v>57.38</v>
          </cell>
          <cell r="L326">
            <v>1319.74</v>
          </cell>
          <cell r="M326">
            <v>-7.6045506141042551E-4</v>
          </cell>
          <cell r="N326">
            <v>4821.376923076923</v>
          </cell>
          <cell r="O326">
            <v>0</v>
          </cell>
          <cell r="P326">
            <v>-4821.376923076923</v>
          </cell>
          <cell r="Q326" t="str">
            <v>Comp916</v>
          </cell>
        </row>
        <row r="327">
          <cell r="B327">
            <v>1635</v>
          </cell>
          <cell r="C327">
            <v>0</v>
          </cell>
          <cell r="D327" t="str">
            <v>F</v>
          </cell>
          <cell r="E327" t="str">
            <v>15.2.2.26</v>
          </cell>
          <cell r="F327" t="str">
            <v xml:space="preserve">Luminária de embutir para 1 lâmpada fluorescente compacta 15W </v>
          </cell>
          <cell r="G327" t="str">
            <v>un</v>
          </cell>
          <cell r="H327">
            <v>4</v>
          </cell>
          <cell r="I327">
            <v>43</v>
          </cell>
          <cell r="J327">
            <v>172</v>
          </cell>
          <cell r="K327">
            <v>43</v>
          </cell>
          <cell r="L327">
            <v>172</v>
          </cell>
          <cell r="M327">
            <v>-1.7312927163226632E-5</v>
          </cell>
          <cell r="N327">
            <v>5775.9307692307693</v>
          </cell>
          <cell r="O327">
            <v>0</v>
          </cell>
          <cell r="P327">
            <v>-5775.9307692307693</v>
          </cell>
          <cell r="Q327" t="str">
            <v>Comp917</v>
          </cell>
        </row>
        <row r="328">
          <cell r="B328">
            <v>1592</v>
          </cell>
          <cell r="C328">
            <v>0</v>
          </cell>
          <cell r="D328" t="str">
            <v>F</v>
          </cell>
          <cell r="E328" t="str">
            <v>15.1.1.11</v>
          </cell>
          <cell r="F328" t="str">
            <v xml:space="preserve">Luminária de embutir para 2 lâmpadas fluorescentes tubulares 32W </v>
          </cell>
          <cell r="G328" t="str">
            <v>un</v>
          </cell>
          <cell r="H328">
            <v>21</v>
          </cell>
          <cell r="I328">
            <v>64.599999999999994</v>
          </cell>
          <cell r="J328">
            <v>1356.6</v>
          </cell>
          <cell r="K328">
            <v>64.599999999999994</v>
          </cell>
          <cell r="L328">
            <v>1356.6</v>
          </cell>
          <cell r="M328">
            <v>-6.670001667501424E-4</v>
          </cell>
          <cell r="N328">
            <v>46.099999999999994</v>
          </cell>
          <cell r="O328">
            <v>0</v>
          </cell>
          <cell r="P328">
            <v>-46.099999999999994</v>
          </cell>
          <cell r="Q328" t="str">
            <v>Comp918</v>
          </cell>
        </row>
        <row r="329">
          <cell r="B329">
            <v>4428</v>
          </cell>
          <cell r="C329">
            <v>0</v>
          </cell>
          <cell r="D329" t="str">
            <v>F</v>
          </cell>
          <cell r="E329" t="str">
            <v>12.2.1.1</v>
          </cell>
          <cell r="F329" t="str">
            <v>Luminária fechada (ip-65) para lâmpada vapor de sódio 150w</v>
          </cell>
          <cell r="G329" t="str">
            <v>un</v>
          </cell>
          <cell r="H329">
            <v>23</v>
          </cell>
          <cell r="I329">
            <v>453.06</v>
          </cell>
          <cell r="J329">
            <v>10420.379999999999</v>
          </cell>
          <cell r="K329">
            <v>453.06</v>
          </cell>
          <cell r="L329">
            <v>10420.379999999999</v>
          </cell>
          <cell r="M329">
            <v>8.4306877032380712E-4</v>
          </cell>
          <cell r="N329">
            <v>63.92307692307692</v>
          </cell>
          <cell r="O329">
            <v>0</v>
          </cell>
          <cell r="P329">
            <v>-63.92307692307692</v>
          </cell>
          <cell r="Q329" t="str">
            <v>Comp919</v>
          </cell>
        </row>
        <row r="330">
          <cell r="B330">
            <v>1387</v>
          </cell>
          <cell r="C330">
            <v>0</v>
          </cell>
          <cell r="D330" t="str">
            <v>F</v>
          </cell>
          <cell r="E330" t="str">
            <v>12.4.5</v>
          </cell>
          <cell r="F330" t="str">
            <v>Luva FoFo JGS DN 100 5,400 kg</v>
          </cell>
          <cell r="G330" t="str">
            <v>pç</v>
          </cell>
          <cell r="H330">
            <v>4</v>
          </cell>
          <cell r="I330">
            <v>170.14</v>
          </cell>
          <cell r="J330">
            <v>680.56</v>
          </cell>
          <cell r="K330">
            <v>170.14</v>
          </cell>
          <cell r="L330">
            <v>680.56</v>
          </cell>
          <cell r="M330">
            <v>-2.4729215094709822E-4</v>
          </cell>
          <cell r="N330">
            <v>155.49230769230769</v>
          </cell>
          <cell r="O330">
            <v>0</v>
          </cell>
          <cell r="P330">
            <v>-155.49230769230769</v>
          </cell>
          <cell r="Q330" t="str">
            <v>Comp920</v>
          </cell>
        </row>
        <row r="331">
          <cell r="B331">
            <v>1477</v>
          </cell>
          <cell r="C331">
            <v>0</v>
          </cell>
          <cell r="D331" t="str">
            <v>F</v>
          </cell>
          <cell r="E331" t="str">
            <v>13.4.12</v>
          </cell>
          <cell r="F331" t="str">
            <v>Luva em fofo JGS pn10 DN 100 11,800 kg</v>
          </cell>
          <cell r="G331" t="str">
            <v>pç</v>
          </cell>
          <cell r="H331">
            <v>4</v>
          </cell>
          <cell r="I331">
            <v>170.14</v>
          </cell>
          <cell r="J331">
            <v>680.56</v>
          </cell>
          <cell r="K331">
            <v>170.14</v>
          </cell>
          <cell r="L331">
            <v>680.56</v>
          </cell>
          <cell r="M331">
            <v>-1.8089130077290072E-3</v>
          </cell>
          <cell r="N331">
            <v>140.07692307692307</v>
          </cell>
          <cell r="O331">
            <v>0</v>
          </cell>
          <cell r="P331">
            <v>-140.07692307692307</v>
          </cell>
          <cell r="Q331" t="str">
            <v>Comp921</v>
          </cell>
        </row>
        <row r="332">
          <cell r="B332">
            <v>1478</v>
          </cell>
          <cell r="C332">
            <v>0</v>
          </cell>
          <cell r="D332" t="str">
            <v>F</v>
          </cell>
          <cell r="E332" t="str">
            <v>13.4.13</v>
          </cell>
          <cell r="F332" t="str">
            <v>Luva em fofo JGS pn10 DN 150 18,700 kg</v>
          </cell>
          <cell r="G332" t="str">
            <v>pç</v>
          </cell>
          <cell r="H332">
            <v>3</v>
          </cell>
          <cell r="I332">
            <v>228.49</v>
          </cell>
          <cell r="J332">
            <v>685.47</v>
          </cell>
          <cell r="K332">
            <v>228.49</v>
          </cell>
          <cell r="L332">
            <v>685.47</v>
          </cell>
          <cell r="M332">
            <v>-4.349480780730941E-4</v>
          </cell>
          <cell r="N332">
            <v>141.42307692307693</v>
          </cell>
          <cell r="O332">
            <v>0</v>
          </cell>
          <cell r="P332">
            <v>-141.42307692307693</v>
          </cell>
          <cell r="Q332" t="str">
            <v>Comp922</v>
          </cell>
        </row>
        <row r="333">
          <cell r="B333">
            <v>1389</v>
          </cell>
          <cell r="C333">
            <v>0</v>
          </cell>
          <cell r="D333" t="str">
            <v>F</v>
          </cell>
          <cell r="E333" t="str">
            <v>12.4.7</v>
          </cell>
          <cell r="F333" t="str">
            <v>Luva FoFo JGS DN 300 46,300 kg</v>
          </cell>
          <cell r="G333" t="str">
            <v>pç</v>
          </cell>
          <cell r="H333">
            <v>1</v>
          </cell>
          <cell r="I333">
            <v>605.28</v>
          </cell>
          <cell r="J333">
            <v>605.28</v>
          </cell>
          <cell r="K333">
            <v>605.28</v>
          </cell>
          <cell r="L333">
            <v>605.28</v>
          </cell>
          <cell r="M333">
            <v>-2.1926910299002733E-3</v>
          </cell>
          <cell r="N333">
            <v>231.03076923076924</v>
          </cell>
          <cell r="O333">
            <v>0</v>
          </cell>
          <cell r="P333">
            <v>-231.03076923076924</v>
          </cell>
          <cell r="Q333" t="str">
            <v>Comp923</v>
          </cell>
        </row>
        <row r="334">
          <cell r="B334">
            <v>412</v>
          </cell>
          <cell r="C334">
            <v>0</v>
          </cell>
          <cell r="D334" t="str">
            <v>F</v>
          </cell>
          <cell r="E334" t="str">
            <v>7.1.5.1</v>
          </cell>
          <cell r="F334" t="str">
            <v>Luva de correr c/ bolsas jm FoFo DN 500 je  172,300kg</v>
          </cell>
          <cell r="G334" t="str">
            <v>pc</v>
          </cell>
          <cell r="H334">
            <v>1</v>
          </cell>
          <cell r="I334">
            <v>6030.5</v>
          </cell>
          <cell r="J334">
            <v>6030.5</v>
          </cell>
          <cell r="K334">
            <v>6030.5</v>
          </cell>
          <cell r="L334">
            <v>6030.5</v>
          </cell>
          <cell r="M334">
            <v>0</v>
          </cell>
          <cell r="N334">
            <v>275.03846153846155</v>
          </cell>
          <cell r="O334">
            <v>0</v>
          </cell>
          <cell r="P334">
            <v>-275.03846153846155</v>
          </cell>
          <cell r="Q334" t="str">
            <v>Comp924</v>
          </cell>
        </row>
        <row r="335">
          <cell r="B335">
            <v>1716</v>
          </cell>
          <cell r="C335">
            <v>0</v>
          </cell>
          <cell r="D335" t="str">
            <v>F</v>
          </cell>
          <cell r="E335" t="str">
            <v>15.5.1.26</v>
          </cell>
          <cell r="F335" t="str">
            <v>Luva de PVC rígido rosqueável DN 3/4"</v>
          </cell>
          <cell r="G335" t="str">
            <v>un</v>
          </cell>
          <cell r="H335">
            <v>24</v>
          </cell>
          <cell r="I335">
            <v>1.6</v>
          </cell>
          <cell r="J335">
            <v>38.4</v>
          </cell>
          <cell r="K335">
            <v>1.6</v>
          </cell>
          <cell r="L335">
            <v>38.4</v>
          </cell>
          <cell r="M335">
            <v>7.8262984781041212E-4</v>
          </cell>
          <cell r="N335">
            <v>727.90000000000009</v>
          </cell>
          <cell r="O335">
            <v>0</v>
          </cell>
          <cell r="P335">
            <v>-727.90000000000009</v>
          </cell>
          <cell r="Q335" t="str">
            <v>Comp925</v>
          </cell>
        </row>
        <row r="336">
          <cell r="B336">
            <v>1616</v>
          </cell>
          <cell r="C336">
            <v>0</v>
          </cell>
          <cell r="D336" t="str">
            <v>F</v>
          </cell>
          <cell r="E336" t="str">
            <v>15.2.2.7</v>
          </cell>
          <cell r="F336" t="str">
            <v>Luva pvc roscavel para eletroduto 3/4"</v>
          </cell>
          <cell r="G336" t="str">
            <v>un</v>
          </cell>
          <cell r="H336">
            <v>223</v>
          </cell>
          <cell r="I336">
            <v>1.6</v>
          </cell>
          <cell r="J336">
            <v>356.8</v>
          </cell>
          <cell r="K336">
            <v>1.6</v>
          </cell>
          <cell r="L336">
            <v>356.8</v>
          </cell>
          <cell r="M336">
            <v>-2.4121295658167119E-3</v>
          </cell>
          <cell r="N336">
            <v>22.269230769230766</v>
          </cell>
          <cell r="O336">
            <v>0</v>
          </cell>
          <cell r="P336">
            <v>-22.269230769230766</v>
          </cell>
          <cell r="Q336" t="str">
            <v>Comp926</v>
          </cell>
        </row>
        <row r="337">
          <cell r="B337">
            <v>1664</v>
          </cell>
          <cell r="C337">
            <v>0</v>
          </cell>
          <cell r="D337" t="str">
            <v>F</v>
          </cell>
          <cell r="E337" t="str">
            <v>15.3.1.12</v>
          </cell>
          <cell r="F337" t="str">
            <v>Luva de PVC rígido rosqueável DN 1"</v>
          </cell>
          <cell r="G337" t="str">
            <v>un</v>
          </cell>
          <cell r="H337">
            <v>250</v>
          </cell>
          <cell r="I337">
            <v>2.02</v>
          </cell>
          <cell r="J337">
            <v>505</v>
          </cell>
          <cell r="K337">
            <v>2.02</v>
          </cell>
          <cell r="L337">
            <v>505</v>
          </cell>
          <cell r="M337">
            <v>-5.1072522982620328E-4</v>
          </cell>
          <cell r="N337">
            <v>30.107692307692307</v>
          </cell>
          <cell r="O337">
            <v>0</v>
          </cell>
          <cell r="P337">
            <v>-30.107692307692307</v>
          </cell>
          <cell r="Q337" t="str">
            <v>Comp927</v>
          </cell>
        </row>
        <row r="338">
          <cell r="B338">
            <v>1619</v>
          </cell>
          <cell r="C338">
            <v>0</v>
          </cell>
          <cell r="D338" t="str">
            <v>F</v>
          </cell>
          <cell r="E338" t="str">
            <v>15.2.2.10</v>
          </cell>
          <cell r="F338" t="str">
            <v>Luva para eletroduto em pvc 1"</v>
          </cell>
          <cell r="G338" t="str">
            <v>un</v>
          </cell>
          <cell r="H338">
            <v>10</v>
          </cell>
          <cell r="I338">
            <v>2.02</v>
          </cell>
          <cell r="J338">
            <v>20.2</v>
          </cell>
          <cell r="K338">
            <v>2.02</v>
          </cell>
          <cell r="L338">
            <v>20.2</v>
          </cell>
          <cell r="M338">
            <v>1.9884668920266968E-4</v>
          </cell>
          <cell r="N338">
            <v>38.692307692307686</v>
          </cell>
          <cell r="O338">
            <v>0</v>
          </cell>
          <cell r="P338">
            <v>-38.692307692307686</v>
          </cell>
          <cell r="Q338" t="str">
            <v>Comp928</v>
          </cell>
        </row>
        <row r="339">
          <cell r="B339">
            <v>4726</v>
          </cell>
          <cell r="C339">
            <v>0</v>
          </cell>
          <cell r="D339" t="str">
            <v>F</v>
          </cell>
          <cell r="E339" t="str">
            <v>12.3.4.1.12</v>
          </cell>
          <cell r="F339" t="str">
            <v>Luva de PVC rígido rosqueável DN 1 1/2"</v>
          </cell>
          <cell r="G339" t="str">
            <v>un</v>
          </cell>
          <cell r="H339">
            <v>46</v>
          </cell>
          <cell r="I339">
            <v>4.26</v>
          </cell>
          <cell r="J339">
            <v>195.96</v>
          </cell>
          <cell r="K339">
            <v>4.26</v>
          </cell>
          <cell r="L339">
            <v>195.96</v>
          </cell>
          <cell r="M339">
            <v>0</v>
          </cell>
          <cell r="N339">
            <v>103.83846153846154</v>
          </cell>
          <cell r="O339">
            <v>0</v>
          </cell>
          <cell r="P339">
            <v>-103.83846153846154</v>
          </cell>
          <cell r="Q339" t="str">
            <v>Comp929</v>
          </cell>
        </row>
        <row r="340">
          <cell r="B340">
            <v>4636</v>
          </cell>
          <cell r="C340">
            <v>0</v>
          </cell>
          <cell r="D340" t="str">
            <v>F</v>
          </cell>
          <cell r="E340" t="str">
            <v>12.3.1.1.12</v>
          </cell>
          <cell r="F340" t="str">
            <v>Luva de PVC rígido rosqueável DN 2"</v>
          </cell>
          <cell r="G340" t="str">
            <v>un</v>
          </cell>
          <cell r="H340">
            <v>6</v>
          </cell>
          <cell r="I340">
            <v>6.86</v>
          </cell>
          <cell r="J340">
            <v>41.16</v>
          </cell>
          <cell r="K340">
            <v>6.86</v>
          </cell>
          <cell r="L340">
            <v>41.16</v>
          </cell>
          <cell r="M340">
            <v>-5.0436380163743078E-4</v>
          </cell>
          <cell r="N340">
            <v>4009.1230769230765</v>
          </cell>
          <cell r="O340">
            <v>0</v>
          </cell>
          <cell r="P340">
            <v>-4009.1230769230765</v>
          </cell>
          <cell r="Q340" t="str">
            <v>Comp930</v>
          </cell>
        </row>
        <row r="341">
          <cell r="B341">
            <v>4410</v>
          </cell>
          <cell r="C341">
            <v>0</v>
          </cell>
          <cell r="D341" t="str">
            <v>F</v>
          </cell>
          <cell r="E341" t="str">
            <v>12.2.1.1</v>
          </cell>
          <cell r="F341" t="str">
            <v>Luva para eletroduto de pvc rígido rosqueado ø 3"</v>
          </cell>
          <cell r="G341" t="str">
            <v>un</v>
          </cell>
          <cell r="H341">
            <v>22</v>
          </cell>
          <cell r="I341">
            <v>22.8</v>
          </cell>
          <cell r="J341">
            <v>501.6</v>
          </cell>
          <cell r="K341">
            <v>22.8</v>
          </cell>
          <cell r="L341">
            <v>501.6</v>
          </cell>
          <cell r="M341">
            <v>-2.441731409544956E-3</v>
          </cell>
          <cell r="N341">
            <v>69.138461538461527</v>
          </cell>
          <cell r="O341">
            <v>0</v>
          </cell>
          <cell r="P341">
            <v>-69.138461538461527</v>
          </cell>
          <cell r="Q341" t="str">
            <v>Comp931</v>
          </cell>
        </row>
        <row r="342">
          <cell r="B342">
            <v>1720</v>
          </cell>
          <cell r="C342">
            <v>0</v>
          </cell>
          <cell r="D342" t="str">
            <v>F</v>
          </cell>
          <cell r="E342" t="str">
            <v>15.5.1.30</v>
          </cell>
          <cell r="F342" t="str">
            <v>Luva de PVC rígido rosqueável DN 4"</v>
          </cell>
          <cell r="G342" t="str">
            <v>un</v>
          </cell>
          <cell r="H342">
            <v>24</v>
          </cell>
          <cell r="I342">
            <v>44.29</v>
          </cell>
          <cell r="J342">
            <v>1062.96</v>
          </cell>
          <cell r="K342">
            <v>44.29</v>
          </cell>
          <cell r="L342">
            <v>1062.96</v>
          </cell>
          <cell r="M342">
            <v>3.3296337402877185E-4</v>
          </cell>
          <cell r="N342">
            <v>69.330769230769221</v>
          </cell>
          <cell r="O342">
            <v>0</v>
          </cell>
          <cell r="P342">
            <v>-69.330769230769221</v>
          </cell>
          <cell r="Q342" t="str">
            <v>Comp932</v>
          </cell>
        </row>
        <row r="343">
          <cell r="B343">
            <v>1698</v>
          </cell>
          <cell r="C343">
            <v>0</v>
          </cell>
          <cell r="D343" t="str">
            <v>F</v>
          </cell>
          <cell r="E343" t="str">
            <v>15.5.1.8</v>
          </cell>
          <cell r="F343" t="str">
            <v>Mão francesa chata galvanizada 700mm</v>
          </cell>
          <cell r="G343" t="str">
            <v>un</v>
          </cell>
          <cell r="H343">
            <v>36</v>
          </cell>
          <cell r="I343">
            <v>10.38</v>
          </cell>
          <cell r="J343">
            <v>373.68</v>
          </cell>
          <cell r="K343">
            <v>10.38</v>
          </cell>
          <cell r="L343">
            <v>373.68</v>
          </cell>
          <cell r="M343">
            <v>0</v>
          </cell>
          <cell r="N343">
            <v>166.40769230769229</v>
          </cell>
          <cell r="O343">
            <v>0</v>
          </cell>
          <cell r="P343">
            <v>-166.40769230769229</v>
          </cell>
          <cell r="Q343" t="str">
            <v>Comp933</v>
          </cell>
        </row>
        <row r="344">
          <cell r="B344">
            <v>682</v>
          </cell>
          <cell r="C344">
            <v>0</v>
          </cell>
          <cell r="D344" t="str">
            <v>F</v>
          </cell>
          <cell r="E344" t="str">
            <v>7.3.4.1.13</v>
          </cell>
          <cell r="F344" t="str">
            <v>Medidor de vazão tipo turbina, sistema de medição por contador mecânico/transmissor eletro - ótico p/ PLC DN 200mm FºFº</v>
          </cell>
          <cell r="G344" t="str">
            <v>pç</v>
          </cell>
          <cell r="H344">
            <v>2</v>
          </cell>
          <cell r="I344">
            <v>18200</v>
          </cell>
          <cell r="J344">
            <v>36400</v>
          </cell>
          <cell r="K344">
            <v>18200</v>
          </cell>
          <cell r="L344">
            <v>36400</v>
          </cell>
          <cell r="M344">
            <v>1.1098881787674486E-4</v>
          </cell>
          <cell r="N344">
            <v>831.77692307692314</v>
          </cell>
          <cell r="O344">
            <v>0</v>
          </cell>
          <cell r="P344">
            <v>-831.77692307692314</v>
          </cell>
          <cell r="Q344" t="str">
            <v>Comp934</v>
          </cell>
        </row>
        <row r="345">
          <cell r="B345">
            <v>512</v>
          </cell>
          <cell r="C345">
            <v>0</v>
          </cell>
          <cell r="D345" t="str">
            <v>F</v>
          </cell>
          <cell r="E345" t="str">
            <v>7.2.4.1.25</v>
          </cell>
          <cell r="F345" t="str">
            <v>Medidor de vazão tipo turbina, sistema de medição por contador mecânico/transmissor eletro - ótico p/ PLC DN 250mm FºFº</v>
          </cell>
          <cell r="G345" t="str">
            <v>pç</v>
          </cell>
          <cell r="H345">
            <v>1</v>
          </cell>
          <cell r="I345">
            <v>24800</v>
          </cell>
          <cell r="J345">
            <v>24800</v>
          </cell>
          <cell r="K345">
            <v>24800</v>
          </cell>
          <cell r="L345">
            <v>24800</v>
          </cell>
          <cell r="M345">
            <v>-4.2519589382172818E-5</v>
          </cell>
          <cell r="N345">
            <v>2532.6615384615384</v>
          </cell>
          <cell r="O345">
            <v>0</v>
          </cell>
          <cell r="P345">
            <v>-2532.6615384615384</v>
          </cell>
          <cell r="Q345" t="str">
            <v>Comp935</v>
          </cell>
        </row>
        <row r="346">
          <cell r="B346">
            <v>1638</v>
          </cell>
          <cell r="C346">
            <v>0</v>
          </cell>
          <cell r="D346" t="str">
            <v>F</v>
          </cell>
          <cell r="E346" t="str">
            <v>15.2.2.29</v>
          </cell>
          <cell r="F346" t="str">
            <v>Minidisjuntor monopolar - Padrão VDE - 500V - 10A - 5kA</v>
          </cell>
          <cell r="G346" t="str">
            <v>un</v>
          </cell>
          <cell r="H346">
            <v>10</v>
          </cell>
          <cell r="I346">
            <v>13.48</v>
          </cell>
          <cell r="J346">
            <v>134.80000000000001</v>
          </cell>
          <cell r="K346">
            <v>13.48</v>
          </cell>
          <cell r="L346">
            <v>134.80000000000001</v>
          </cell>
          <cell r="M346">
            <v>-3.1285195845320857E-4</v>
          </cell>
          <cell r="N346">
            <v>122.9</v>
          </cell>
          <cell r="O346">
            <v>0</v>
          </cell>
          <cell r="P346">
            <v>-122.9</v>
          </cell>
          <cell r="Q346" t="str">
            <v>Comp936</v>
          </cell>
        </row>
        <row r="347">
          <cell r="B347">
            <v>1673</v>
          </cell>
          <cell r="C347">
            <v>0</v>
          </cell>
          <cell r="D347" t="str">
            <v>F</v>
          </cell>
          <cell r="E347" t="str">
            <v>15.3.1.21</v>
          </cell>
          <cell r="F347" t="str">
            <v>Minidisjuntor monopolar - Padrão VDE - 500V - 10A - 10kA</v>
          </cell>
          <cell r="G347" t="str">
            <v>un</v>
          </cell>
          <cell r="H347">
            <v>3</v>
          </cell>
          <cell r="I347">
            <v>18.2</v>
          </cell>
          <cell r="J347">
            <v>54.6</v>
          </cell>
          <cell r="K347">
            <v>18.2</v>
          </cell>
          <cell r="L347">
            <v>54.6</v>
          </cell>
          <cell r="M347">
            <v>-1.5247222827271534E-3</v>
          </cell>
          <cell r="N347">
            <v>176.30769230769229</v>
          </cell>
          <cell r="O347">
            <v>0</v>
          </cell>
          <cell r="P347">
            <v>-176.30769230769229</v>
          </cell>
          <cell r="Q347" t="str">
            <v>Comp937</v>
          </cell>
        </row>
        <row r="348">
          <cell r="B348">
            <v>1674</v>
          </cell>
          <cell r="C348">
            <v>0</v>
          </cell>
          <cell r="D348" t="str">
            <v>F</v>
          </cell>
          <cell r="E348" t="str">
            <v>15.3.1.22</v>
          </cell>
          <cell r="F348" t="str">
            <v>Minidisjuntor tripolar - Padrão VDE - 500V - 16A - 10kA</v>
          </cell>
          <cell r="G348" t="str">
            <v>un</v>
          </cell>
          <cell r="H348">
            <v>1</v>
          </cell>
          <cell r="I348">
            <v>72.14</v>
          </cell>
          <cell r="J348">
            <v>72.14</v>
          </cell>
          <cell r="K348">
            <v>72.14</v>
          </cell>
          <cell r="L348">
            <v>72.14</v>
          </cell>
          <cell r="M348">
            <v>-1.8831603615667714E-3</v>
          </cell>
          <cell r="N348">
            <v>183.46923076923079</v>
          </cell>
          <cell r="O348">
            <v>0</v>
          </cell>
          <cell r="P348">
            <v>-183.46923076923079</v>
          </cell>
          <cell r="Q348" t="str">
            <v>Comp938</v>
          </cell>
        </row>
        <row r="349">
          <cell r="B349">
            <v>1639</v>
          </cell>
          <cell r="C349">
            <v>0</v>
          </cell>
          <cell r="D349" t="str">
            <v>F</v>
          </cell>
          <cell r="E349" t="str">
            <v>15.2.2.30</v>
          </cell>
          <cell r="F349" t="str">
            <v>Minidisjuntor tripolar - Padrão VDE - 500V - 20A - 10kA</v>
          </cell>
          <cell r="G349" t="str">
            <v>un</v>
          </cell>
          <cell r="H349">
            <v>1</v>
          </cell>
          <cell r="I349">
            <v>97.4</v>
          </cell>
          <cell r="J349">
            <v>97.4</v>
          </cell>
          <cell r="K349">
            <v>97.4</v>
          </cell>
          <cell r="L349">
            <v>97.4</v>
          </cell>
          <cell r="M349">
            <v>1.9849396641355987E-3</v>
          </cell>
          <cell r="N349">
            <v>244.6307692307692</v>
          </cell>
          <cell r="O349">
            <v>0</v>
          </cell>
          <cell r="P349">
            <v>-244.6307692307692</v>
          </cell>
          <cell r="Q349" t="str">
            <v>Comp939</v>
          </cell>
        </row>
        <row r="350">
          <cell r="B350">
            <v>1114</v>
          </cell>
          <cell r="C350">
            <v>0</v>
          </cell>
          <cell r="D350" t="str">
            <v>F</v>
          </cell>
          <cell r="E350" t="str">
            <v>8.3.2.5</v>
          </cell>
          <cell r="F350" t="str">
            <v>Modulo 8 entradas analógicas 4~20 ma</v>
          </cell>
          <cell r="G350" t="str">
            <v>un</v>
          </cell>
          <cell r="H350">
            <v>3</v>
          </cell>
          <cell r="I350">
            <v>6430</v>
          </cell>
          <cell r="J350">
            <v>19290</v>
          </cell>
          <cell r="K350">
            <v>6430</v>
          </cell>
          <cell r="L350">
            <v>19290</v>
          </cell>
          <cell r="M350">
            <v>-2.1934941895739302E-3</v>
          </cell>
          <cell r="N350">
            <v>328.92307692307691</v>
          </cell>
          <cell r="O350">
            <v>0</v>
          </cell>
          <cell r="P350">
            <v>-328.92307692307691</v>
          </cell>
          <cell r="Q350" t="str">
            <v>Comp940</v>
          </cell>
        </row>
        <row r="351">
          <cell r="B351">
            <v>1112</v>
          </cell>
          <cell r="C351">
            <v>0</v>
          </cell>
          <cell r="D351" t="str">
            <v>F</v>
          </cell>
          <cell r="E351" t="str">
            <v>8.3.2.3</v>
          </cell>
          <cell r="F351" t="str">
            <v>Modulo 16 entradas digitais plc</v>
          </cell>
          <cell r="G351" t="str">
            <v>un</v>
          </cell>
          <cell r="H351">
            <v>3</v>
          </cell>
          <cell r="I351">
            <v>3420</v>
          </cell>
          <cell r="J351">
            <v>10260</v>
          </cell>
          <cell r="K351">
            <v>3420</v>
          </cell>
          <cell r="L351">
            <v>10260</v>
          </cell>
          <cell r="M351">
            <v>-1.9372859974770007E-3</v>
          </cell>
          <cell r="N351">
            <v>170.40769230769232</v>
          </cell>
          <cell r="O351">
            <v>0</v>
          </cell>
          <cell r="P351">
            <v>-170.40769230769232</v>
          </cell>
          <cell r="Q351" t="str">
            <v>Comp941</v>
          </cell>
        </row>
        <row r="352">
          <cell r="B352">
            <v>1115</v>
          </cell>
          <cell r="C352">
            <v>0</v>
          </cell>
          <cell r="D352" t="str">
            <v>F</v>
          </cell>
          <cell r="E352" t="str">
            <v>8.3.2.6</v>
          </cell>
          <cell r="F352" t="str">
            <v>Modulo 4 saídas analógicas 4~20 ma</v>
          </cell>
          <cell r="G352" t="str">
            <v>un</v>
          </cell>
          <cell r="H352">
            <v>3</v>
          </cell>
          <cell r="I352">
            <v>6530</v>
          </cell>
          <cell r="J352">
            <v>19590</v>
          </cell>
          <cell r="K352">
            <v>6530</v>
          </cell>
          <cell r="L352">
            <v>19590</v>
          </cell>
          <cell r="M352">
            <v>-2.1324768323505161E-3</v>
          </cell>
          <cell r="N352">
            <v>291.56153846153842</v>
          </cell>
          <cell r="O352">
            <v>0</v>
          </cell>
          <cell r="P352">
            <v>-291.56153846153842</v>
          </cell>
          <cell r="Q352" t="str">
            <v>Comp942</v>
          </cell>
        </row>
        <row r="353">
          <cell r="B353">
            <v>1113</v>
          </cell>
          <cell r="C353">
            <v>0</v>
          </cell>
          <cell r="D353" t="str">
            <v>F</v>
          </cell>
          <cell r="E353" t="str">
            <v>8.3.2.4</v>
          </cell>
          <cell r="F353" t="str">
            <v>Modulo 8 saídas plc lc-700 smar m-120</v>
          </cell>
          <cell r="G353" t="str">
            <v>un</v>
          </cell>
          <cell r="H353">
            <v>3</v>
          </cell>
          <cell r="I353">
            <v>3174.86</v>
          </cell>
          <cell r="J353">
            <v>9524.58</v>
          </cell>
          <cell r="K353">
            <v>3174.86</v>
          </cell>
          <cell r="L353">
            <v>9524.58</v>
          </cell>
          <cell r="M353">
            <v>-1.994119038767117E-3</v>
          </cell>
          <cell r="N353">
            <v>454.27692307692303</v>
          </cell>
          <cell r="O353">
            <v>0</v>
          </cell>
          <cell r="P353">
            <v>-454.27692307692303</v>
          </cell>
          <cell r="Q353" t="str">
            <v>Comp943</v>
          </cell>
        </row>
        <row r="354">
          <cell r="B354">
            <v>1110</v>
          </cell>
          <cell r="C354">
            <v>0</v>
          </cell>
          <cell r="D354" t="str">
            <v>F</v>
          </cell>
          <cell r="E354" t="str">
            <v>8.3.2.1</v>
          </cell>
          <cell r="F354" t="str">
            <v>Modulo cpu plc</v>
          </cell>
          <cell r="G354" t="str">
            <v>un</v>
          </cell>
          <cell r="H354">
            <v>3</v>
          </cell>
          <cell r="I354">
            <v>27537</v>
          </cell>
          <cell r="J354">
            <v>82611</v>
          </cell>
          <cell r="K354">
            <v>27537</v>
          </cell>
          <cell r="L354">
            <v>82611</v>
          </cell>
          <cell r="M354">
            <v>-1.7370325693607525E-3</v>
          </cell>
          <cell r="N354">
            <v>477.43846153846147</v>
          </cell>
          <cell r="O354">
            <v>0</v>
          </cell>
          <cell r="P354">
            <v>-477.43846153846147</v>
          </cell>
          <cell r="Q354" t="str">
            <v>Comp944</v>
          </cell>
        </row>
        <row r="355">
          <cell r="B355">
            <v>1111</v>
          </cell>
          <cell r="C355">
            <v>0</v>
          </cell>
          <cell r="D355" t="str">
            <v>F</v>
          </cell>
          <cell r="E355" t="str">
            <v>8.3.2.2</v>
          </cell>
          <cell r="F355" t="str">
            <v>Modulo fonte plc</v>
          </cell>
          <cell r="G355" t="str">
            <v>un</v>
          </cell>
          <cell r="H355">
            <v>3</v>
          </cell>
          <cell r="I355">
            <v>1800</v>
          </cell>
          <cell r="J355">
            <v>5400</v>
          </cell>
          <cell r="K355">
            <v>1800</v>
          </cell>
          <cell r="L355">
            <v>5400</v>
          </cell>
          <cell r="M355">
            <v>-1.1292946693464145E-3</v>
          </cell>
          <cell r="N355">
            <v>401.43076923076922</v>
          </cell>
          <cell r="O355">
            <v>0</v>
          </cell>
          <cell r="P355">
            <v>-401.43076923076922</v>
          </cell>
          <cell r="Q355" t="str">
            <v>Comp945</v>
          </cell>
        </row>
        <row r="356">
          <cell r="B356">
            <v>1118</v>
          </cell>
          <cell r="C356">
            <v>0</v>
          </cell>
          <cell r="D356" t="str">
            <v>F</v>
          </cell>
          <cell r="E356" t="str">
            <v>8.3.2.9</v>
          </cell>
          <cell r="F356" t="str">
            <v>No break microprocessado 1kva entrada 220vca saída 127vcc</v>
          </cell>
          <cell r="G356" t="str">
            <v>un</v>
          </cell>
          <cell r="H356">
            <v>6</v>
          </cell>
          <cell r="I356">
            <v>3200</v>
          </cell>
          <cell r="J356">
            <v>19200</v>
          </cell>
          <cell r="K356">
            <v>3200</v>
          </cell>
          <cell r="L356">
            <v>19200</v>
          </cell>
          <cell r="M356">
            <v>-2.3717031281945689E-3</v>
          </cell>
          <cell r="N356">
            <v>187.66923076923078</v>
          </cell>
          <cell r="O356">
            <v>0</v>
          </cell>
          <cell r="P356">
            <v>-187.66923076923078</v>
          </cell>
          <cell r="Q356" t="str">
            <v>Comp946</v>
          </cell>
        </row>
        <row r="357">
          <cell r="B357">
            <v>1696</v>
          </cell>
          <cell r="C357">
            <v>0</v>
          </cell>
          <cell r="D357" t="str">
            <v>F</v>
          </cell>
          <cell r="E357" t="str">
            <v>15.5.1.6</v>
          </cell>
          <cell r="F357" t="str">
            <v>Olhal para parafuso de 16mm galvanizado</v>
          </cell>
          <cell r="G357" t="str">
            <v>un</v>
          </cell>
          <cell r="H357">
            <v>27</v>
          </cell>
          <cell r="I357">
            <v>8.26</v>
          </cell>
          <cell r="J357">
            <v>223.02</v>
          </cell>
          <cell r="K357">
            <v>8.26</v>
          </cell>
          <cell r="L357">
            <v>223.02</v>
          </cell>
          <cell r="M357">
            <v>-2.3717031281945689E-3</v>
          </cell>
          <cell r="N357">
            <v>187.66923076923078</v>
          </cell>
          <cell r="O357">
            <v>0</v>
          </cell>
          <cell r="P357">
            <v>-187.66923076923078</v>
          </cell>
          <cell r="Q357" t="str">
            <v>Comp947</v>
          </cell>
        </row>
        <row r="358">
          <cell r="B358">
            <v>1601</v>
          </cell>
          <cell r="C358">
            <v>0</v>
          </cell>
          <cell r="D358" t="str">
            <v>F</v>
          </cell>
          <cell r="E358" t="str">
            <v>15.2.1.1</v>
          </cell>
          <cell r="F358" t="str">
            <v>Painel de automação com fonte,nobreak,disjuntores de proteção geral,chave micro switch para acionamento da lampada de 9W com suporte de montagem,tomada 2P+T em cx de sobrepor,bornes para 24Vcc e bornes para 220 e 127 , dois protetores de surto monofásicos</v>
          </cell>
          <cell r="G358" t="str">
            <v>un</v>
          </cell>
          <cell r="H358">
            <v>1</v>
          </cell>
          <cell r="I358">
            <v>50000</v>
          </cell>
          <cell r="J358">
            <v>50000</v>
          </cell>
          <cell r="K358">
            <v>50000</v>
          </cell>
          <cell r="L358">
            <v>50000</v>
          </cell>
          <cell r="M358">
            <v>-1.1442716360748895E-3</v>
          </cell>
          <cell r="N358">
            <v>329.02307692307693</v>
          </cell>
          <cell r="O358">
            <v>0</v>
          </cell>
          <cell r="P358">
            <v>-329.02307692307693</v>
          </cell>
          <cell r="Q358" t="str">
            <v>Comp948</v>
          </cell>
        </row>
        <row r="359">
          <cell r="B359">
            <v>5495</v>
          </cell>
          <cell r="C359">
            <v>0</v>
          </cell>
          <cell r="D359" t="str">
            <v>F</v>
          </cell>
          <cell r="E359" t="str">
            <v>12.6.4.1.28</v>
          </cell>
          <cell r="F359" t="str">
            <v>Painel de Automação composto por:</v>
          </cell>
          <cell r="G359" t="str">
            <v>un</v>
          </cell>
          <cell r="H359">
            <v>2</v>
          </cell>
          <cell r="I359">
            <v>32000</v>
          </cell>
          <cell r="J359">
            <v>64000</v>
          </cell>
          <cell r="K359">
            <v>32000</v>
          </cell>
          <cell r="L359">
            <v>64000</v>
          </cell>
          <cell r="M359">
            <v>4.5627723404728648E-4</v>
          </cell>
          <cell r="N359">
            <v>337.33076923076919</v>
          </cell>
          <cell r="O359">
            <v>0</v>
          </cell>
          <cell r="P359">
            <v>-337.33076923076919</v>
          </cell>
          <cell r="Q359" t="str">
            <v>Comp949</v>
          </cell>
        </row>
        <row r="360">
          <cell r="B360">
            <v>5036</v>
          </cell>
          <cell r="C360">
            <v>0</v>
          </cell>
          <cell r="D360" t="str">
            <v>F</v>
          </cell>
          <cell r="E360" t="str">
            <v>12.4.4.1.28</v>
          </cell>
          <cell r="F360" t="str">
            <v>Painel de Automação composto por:</v>
          </cell>
          <cell r="G360" t="str">
            <v>un</v>
          </cell>
          <cell r="H360">
            <v>1</v>
          </cell>
          <cell r="I360">
            <v>32400</v>
          </cell>
          <cell r="J360">
            <v>32400</v>
          </cell>
          <cell r="K360">
            <v>32400</v>
          </cell>
          <cell r="L360">
            <v>32400</v>
          </cell>
          <cell r="M360">
            <v>-3.4178411307017598E-4</v>
          </cell>
          <cell r="N360">
            <v>382.47692307692307</v>
          </cell>
          <cell r="O360">
            <v>0</v>
          </cell>
          <cell r="P360">
            <v>-382.47692307692307</v>
          </cell>
          <cell r="Q360" t="str">
            <v>Comp950</v>
          </cell>
        </row>
        <row r="361">
          <cell r="B361">
            <v>4585</v>
          </cell>
          <cell r="C361">
            <v>0</v>
          </cell>
          <cell r="D361" t="str">
            <v>F</v>
          </cell>
          <cell r="E361" t="str">
            <v>12.2.4.1.28</v>
          </cell>
          <cell r="F361" t="str">
            <v>Painel de Automação composto por:</v>
          </cell>
          <cell r="G361" t="str">
            <v>un</v>
          </cell>
          <cell r="H361">
            <v>1</v>
          </cell>
          <cell r="I361">
            <v>35600</v>
          </cell>
          <cell r="J361">
            <v>35600</v>
          </cell>
          <cell r="K361">
            <v>35600</v>
          </cell>
          <cell r="L361">
            <v>35600</v>
          </cell>
          <cell r="M361">
            <v>-2.8025858525460023E-4</v>
          </cell>
          <cell r="N361">
            <v>411.59230769230771</v>
          </cell>
          <cell r="O361">
            <v>0</v>
          </cell>
          <cell r="P361">
            <v>-411.59230769230771</v>
          </cell>
          <cell r="Q361" t="str">
            <v>Comp951</v>
          </cell>
        </row>
        <row r="362">
          <cell r="B362">
            <v>4811</v>
          </cell>
          <cell r="C362">
            <v>0</v>
          </cell>
          <cell r="D362" t="str">
            <v>F</v>
          </cell>
          <cell r="E362" t="str">
            <v>12.3.4.1.28</v>
          </cell>
          <cell r="F362" t="str">
            <v>Painel de Automação composto por:</v>
          </cell>
          <cell r="G362" t="str">
            <v>un</v>
          </cell>
          <cell r="H362">
            <v>1</v>
          </cell>
          <cell r="I362">
            <v>46440</v>
          </cell>
          <cell r="J362">
            <v>46440</v>
          </cell>
          <cell r="K362">
            <v>46440</v>
          </cell>
          <cell r="L362">
            <v>46440</v>
          </cell>
          <cell r="M362">
            <v>8.4571872227146017E-4</v>
          </cell>
          <cell r="N362">
            <v>555.29999999999995</v>
          </cell>
          <cell r="O362">
            <v>0</v>
          </cell>
          <cell r="P362">
            <v>-555.29999999999995</v>
          </cell>
          <cell r="Q362" t="str">
            <v>Comp952</v>
          </cell>
        </row>
        <row r="363">
          <cell r="B363">
            <v>5269</v>
          </cell>
          <cell r="C363">
            <v>0</v>
          </cell>
          <cell r="D363" t="str">
            <v>F</v>
          </cell>
          <cell r="E363" t="str">
            <v>12.5.4.1.28</v>
          </cell>
          <cell r="F363" t="str">
            <v>Painel de Automação composto por:</v>
          </cell>
          <cell r="G363" t="str">
            <v>un</v>
          </cell>
          <cell r="H363">
            <v>1</v>
          </cell>
          <cell r="I363">
            <v>47500</v>
          </cell>
          <cell r="J363">
            <v>47500</v>
          </cell>
          <cell r="K363">
            <v>47500</v>
          </cell>
          <cell r="L363">
            <v>47500</v>
          </cell>
          <cell r="M363">
            <v>5.746399880490749E-5</v>
          </cell>
          <cell r="N363">
            <v>669.35384615384623</v>
          </cell>
          <cell r="O363">
            <v>0</v>
          </cell>
          <cell r="P363">
            <v>-669.35384615384623</v>
          </cell>
          <cell r="Q363" t="str">
            <v>Comp953</v>
          </cell>
        </row>
        <row r="364">
          <cell r="B364">
            <v>4360</v>
          </cell>
          <cell r="C364">
            <v>0</v>
          </cell>
          <cell r="D364" t="str">
            <v>F</v>
          </cell>
          <cell r="E364" t="str">
            <v>12.1.4.1.4</v>
          </cell>
          <cell r="F364" t="str">
            <v>Painel de Automação composto por:</v>
          </cell>
          <cell r="G364" t="str">
            <v>un</v>
          </cell>
          <cell r="H364">
            <v>1</v>
          </cell>
          <cell r="I364">
            <v>48000</v>
          </cell>
          <cell r="J364">
            <v>48000</v>
          </cell>
          <cell r="K364">
            <v>48000</v>
          </cell>
          <cell r="L364">
            <v>48000</v>
          </cell>
          <cell r="M364">
            <v>-7.0536074163629614E-4</v>
          </cell>
          <cell r="N364">
            <v>686.56153846153848</v>
          </cell>
          <cell r="O364">
            <v>0</v>
          </cell>
          <cell r="P364">
            <v>-686.56153846153848</v>
          </cell>
          <cell r="Q364" t="str">
            <v>Comp954</v>
          </cell>
        </row>
        <row r="365">
          <cell r="B365">
            <v>1739</v>
          </cell>
          <cell r="C365">
            <v>0</v>
          </cell>
          <cell r="D365" t="str">
            <v>F</v>
          </cell>
          <cell r="E365" t="str">
            <v>15.6.1.4</v>
          </cell>
          <cell r="F365" t="str">
            <v xml:space="preserve">Painel de Automação composto por: </v>
          </cell>
          <cell r="G365" t="str">
            <v>un</v>
          </cell>
          <cell r="H365">
            <v>1</v>
          </cell>
          <cell r="I365">
            <v>90600</v>
          </cell>
          <cell r="J365">
            <v>90600</v>
          </cell>
          <cell r="K365">
            <v>90600</v>
          </cell>
          <cell r="L365">
            <v>90600</v>
          </cell>
          <cell r="M365">
            <v>-9.1804282014007477E-4</v>
          </cell>
          <cell r="N365">
            <v>703.19230769230774</v>
          </cell>
          <cell r="O365">
            <v>0</v>
          </cell>
          <cell r="P365">
            <v>-703.19230769230774</v>
          </cell>
          <cell r="Q365" t="str">
            <v>Comp955</v>
          </cell>
        </row>
        <row r="366">
          <cell r="B366">
            <v>1693</v>
          </cell>
          <cell r="C366">
            <v>0</v>
          </cell>
          <cell r="D366" t="str">
            <v>F</v>
          </cell>
          <cell r="E366" t="str">
            <v>15.5.1.3</v>
          </cell>
          <cell r="F366" t="str">
            <v>Pára raios tipo válvula 12kV - 10kA - ZnO - Polimérico</v>
          </cell>
          <cell r="G366" t="str">
            <v>un</v>
          </cell>
          <cell r="H366">
            <v>9</v>
          </cell>
          <cell r="I366">
            <v>298</v>
          </cell>
          <cell r="J366">
            <v>2682</v>
          </cell>
          <cell r="K366">
            <v>298</v>
          </cell>
          <cell r="L366">
            <v>2682</v>
          </cell>
          <cell r="M366">
            <v>-6.4304012777816055E-4</v>
          </cell>
          <cell r="N366">
            <v>741.19230769230774</v>
          </cell>
          <cell r="O366">
            <v>0</v>
          </cell>
          <cell r="P366">
            <v>-741.19230769230774</v>
          </cell>
          <cell r="Q366" t="str">
            <v>Comp956</v>
          </cell>
        </row>
        <row r="367">
          <cell r="B367">
            <v>4413</v>
          </cell>
          <cell r="C367">
            <v>0</v>
          </cell>
          <cell r="D367" t="str">
            <v>F</v>
          </cell>
          <cell r="E367" t="str">
            <v>12.2.1.1</v>
          </cell>
          <cell r="F367" t="str">
            <v>Parafuso cabeça quadrada 12 x 150mm</v>
          </cell>
          <cell r="G367" t="str">
            <v>un</v>
          </cell>
          <cell r="H367">
            <v>10</v>
          </cell>
          <cell r="I367">
            <v>3.8</v>
          </cell>
          <cell r="J367">
            <v>38</v>
          </cell>
          <cell r="K367">
            <v>3.8</v>
          </cell>
          <cell r="L367">
            <v>38</v>
          </cell>
          <cell r="M367">
            <v>-1.7171890625167219E-4</v>
          </cell>
          <cell r="N367">
            <v>761.4</v>
          </cell>
          <cell r="O367">
            <v>0</v>
          </cell>
          <cell r="P367">
            <v>-761.4</v>
          </cell>
          <cell r="Q367" t="str">
            <v>Comp957</v>
          </cell>
        </row>
        <row r="368">
          <cell r="B368">
            <v>1707</v>
          </cell>
          <cell r="C368">
            <v>0</v>
          </cell>
          <cell r="D368" t="str">
            <v>F</v>
          </cell>
          <cell r="E368" t="str">
            <v>15.5.1.17</v>
          </cell>
          <cell r="F368" t="str">
            <v>Parafuso cabeça quadrada 16 x 250mm</v>
          </cell>
          <cell r="G368" t="str">
            <v>un</v>
          </cell>
          <cell r="H368">
            <v>36</v>
          </cell>
          <cell r="I368">
            <v>5.04</v>
          </cell>
          <cell r="J368">
            <v>181.44</v>
          </cell>
          <cell r="K368">
            <v>5.04</v>
          </cell>
          <cell r="L368">
            <v>181.44</v>
          </cell>
          <cell r="M368">
            <v>9.0675162357545247E-4</v>
          </cell>
          <cell r="N368">
            <v>314.16923076923075</v>
          </cell>
          <cell r="O368">
            <v>0</v>
          </cell>
          <cell r="P368">
            <v>-314.16923076923075</v>
          </cell>
          <cell r="Q368" t="str">
            <v>Comp958</v>
          </cell>
        </row>
        <row r="369">
          <cell r="B369">
            <v>1708</v>
          </cell>
          <cell r="C369">
            <v>0</v>
          </cell>
          <cell r="D369" t="str">
            <v>F</v>
          </cell>
          <cell r="E369" t="str">
            <v>15.5.1.18</v>
          </cell>
          <cell r="F369" t="str">
            <v>Parafuso cabeça quadrada 16 x 350mm</v>
          </cell>
          <cell r="G369" t="str">
            <v>un</v>
          </cell>
          <cell r="H369">
            <v>36</v>
          </cell>
          <cell r="I369">
            <v>7.27</v>
          </cell>
          <cell r="J369">
            <v>261.72000000000003</v>
          </cell>
          <cell r="K369">
            <v>7.27</v>
          </cell>
          <cell r="L369">
            <v>261.72000000000003</v>
          </cell>
          <cell r="M369">
            <v>9.1295398711888076E-4</v>
          </cell>
          <cell r="N369">
            <v>463.8384615384615</v>
          </cell>
          <cell r="O369">
            <v>0</v>
          </cell>
          <cell r="P369">
            <v>-463.8384615384615</v>
          </cell>
          <cell r="Q369" t="str">
            <v>Comp959</v>
          </cell>
        </row>
        <row r="370">
          <cell r="B370">
            <v>1709</v>
          </cell>
          <cell r="C370">
            <v>0</v>
          </cell>
          <cell r="D370" t="str">
            <v>F</v>
          </cell>
          <cell r="E370" t="str">
            <v>15.5.1.19</v>
          </cell>
          <cell r="F370" t="str">
            <v>Parafuso cabeça quadrada 16 x 450mm</v>
          </cell>
          <cell r="G370" t="str">
            <v>un</v>
          </cell>
          <cell r="H370">
            <v>36</v>
          </cell>
          <cell r="I370">
            <v>9.48</v>
          </cell>
          <cell r="J370">
            <v>341.28</v>
          </cell>
          <cell r="K370">
            <v>9.48</v>
          </cell>
          <cell r="L370">
            <v>341.28</v>
          </cell>
          <cell r="M370">
            <v>-6.0974305213845614E-4</v>
          </cell>
          <cell r="N370">
            <v>718.65384615384608</v>
          </cell>
          <cell r="O370">
            <v>0</v>
          </cell>
          <cell r="P370">
            <v>-718.65384615384608</v>
          </cell>
          <cell r="Q370" t="str">
            <v>Comp960</v>
          </cell>
        </row>
        <row r="371">
          <cell r="B371">
            <v>974</v>
          </cell>
          <cell r="C371">
            <v>0</v>
          </cell>
          <cell r="D371" t="str">
            <v>F</v>
          </cell>
          <cell r="E371" t="str">
            <v>7.5.3.2.1</v>
          </cell>
          <cell r="F371" t="str">
            <v>Parafuso com porca para Flanges 16 x 80 mm PN 10 DN 100 mm</v>
          </cell>
          <cell r="G371" t="str">
            <v>pç</v>
          </cell>
          <cell r="H371">
            <v>344</v>
          </cell>
          <cell r="I371">
            <v>3.81</v>
          </cell>
          <cell r="J371">
            <v>1310.6400000000001</v>
          </cell>
          <cell r="K371">
            <v>3.81</v>
          </cell>
          <cell r="L371">
            <v>1310.6400000000001</v>
          </cell>
          <cell r="M371">
            <v>-7.6835488738524749E-4</v>
          </cell>
          <cell r="N371">
            <v>830.30769230769215</v>
          </cell>
          <cell r="O371">
            <v>0</v>
          </cell>
          <cell r="P371">
            <v>-830.30769230769215</v>
          </cell>
          <cell r="Q371" t="str">
            <v>Comp961</v>
          </cell>
        </row>
        <row r="372">
          <cell r="B372">
            <v>2328</v>
          </cell>
          <cell r="C372">
            <v>0</v>
          </cell>
          <cell r="D372" t="str">
            <v>F</v>
          </cell>
          <cell r="E372" t="str">
            <v>3.4.8.3</v>
          </cell>
          <cell r="F372" t="str">
            <v>Parafuso com porca para Flanges 16 x 80 mm PN 10 DN 50 a 100 mm</v>
          </cell>
          <cell r="G372" t="str">
            <v>UND.</v>
          </cell>
          <cell r="H372">
            <v>576</v>
          </cell>
          <cell r="I372">
            <v>3.81</v>
          </cell>
          <cell r="J372">
            <v>2194.56</v>
          </cell>
          <cell r="K372">
            <v>3.81</v>
          </cell>
          <cell r="L372">
            <v>2194.56</v>
          </cell>
          <cell r="M372">
            <v>-2.6510949719871224E-4</v>
          </cell>
          <cell r="N372">
            <v>1102.3000000000002</v>
          </cell>
          <cell r="O372">
            <v>0</v>
          </cell>
          <cell r="P372">
            <v>-1102.3000000000002</v>
          </cell>
          <cell r="Q372" t="str">
            <v>Comp962</v>
          </cell>
        </row>
        <row r="373">
          <cell r="B373">
            <v>2407</v>
          </cell>
          <cell r="C373">
            <v>0</v>
          </cell>
          <cell r="D373" t="str">
            <v>F</v>
          </cell>
          <cell r="E373" t="str">
            <v>3.5.10.2.7</v>
          </cell>
          <cell r="F373" t="str">
            <v>Parafuso com porca para Flanges 20 x 90 mm PN 10 DN 150 a 350 mm</v>
          </cell>
          <cell r="G373" t="str">
            <v>und</v>
          </cell>
          <cell r="H373">
            <v>2740</v>
          </cell>
          <cell r="I373">
            <v>7.2</v>
          </cell>
          <cell r="J373">
            <v>19728</v>
          </cell>
          <cell r="K373">
            <v>7.2</v>
          </cell>
          <cell r="L373">
            <v>19728</v>
          </cell>
          <cell r="M373">
            <v>-3.4175515684098379E-4</v>
          </cell>
          <cell r="N373">
            <v>1260.0307692307692</v>
          </cell>
          <cell r="O373">
            <v>0</v>
          </cell>
          <cell r="P373">
            <v>-1260.0307692307692</v>
          </cell>
          <cell r="Q373" t="str">
            <v>Comp963</v>
          </cell>
        </row>
        <row r="374">
          <cell r="B374">
            <v>975</v>
          </cell>
          <cell r="C374">
            <v>0</v>
          </cell>
          <cell r="D374" t="str">
            <v>F</v>
          </cell>
          <cell r="E374" t="str">
            <v>7.5.3.2.2</v>
          </cell>
          <cell r="F374" t="str">
            <v>Parafuso com porca para Flanges 20 x 90 mm PN 10 DN 200 mm</v>
          </cell>
          <cell r="G374" t="str">
            <v>pç</v>
          </cell>
          <cell r="H374">
            <v>8</v>
          </cell>
          <cell r="I374">
            <v>7.2</v>
          </cell>
          <cell r="J374">
            <v>57.6</v>
          </cell>
          <cell r="K374">
            <v>7.2</v>
          </cell>
          <cell r="L374">
            <v>57.6</v>
          </cell>
          <cell r="M374">
            <v>-6.1858220957589083E-4</v>
          </cell>
          <cell r="N374">
            <v>932.07692307692287</v>
          </cell>
          <cell r="O374">
            <v>0</v>
          </cell>
          <cell r="P374">
            <v>-932.07692307692287</v>
          </cell>
          <cell r="Q374" t="str">
            <v>Comp964</v>
          </cell>
        </row>
        <row r="375">
          <cell r="B375">
            <v>976</v>
          </cell>
          <cell r="C375">
            <v>0</v>
          </cell>
          <cell r="D375" t="str">
            <v>F</v>
          </cell>
          <cell r="E375" t="str">
            <v>7.5.3.2.3</v>
          </cell>
          <cell r="F375" t="str">
            <v>Parafuso com porca para Flanges 20 x 90 mm PN 10 DN 300 mm</v>
          </cell>
          <cell r="G375" t="str">
            <v>pç</v>
          </cell>
          <cell r="H375">
            <v>144</v>
          </cell>
          <cell r="I375">
            <v>7.2</v>
          </cell>
          <cell r="J375">
            <v>1036.8</v>
          </cell>
          <cell r="K375">
            <v>7.2</v>
          </cell>
          <cell r="L375">
            <v>1036.8</v>
          </cell>
          <cell r="M375">
            <v>0</v>
          </cell>
          <cell r="N375">
            <v>1124.3923076923074</v>
          </cell>
          <cell r="O375">
            <v>0</v>
          </cell>
          <cell r="P375">
            <v>-1124.3923076923074</v>
          </cell>
          <cell r="Q375" t="str">
            <v>Comp965</v>
          </cell>
        </row>
        <row r="376">
          <cell r="B376">
            <v>2406</v>
          </cell>
          <cell r="C376">
            <v>0</v>
          </cell>
          <cell r="D376" t="str">
            <v>F</v>
          </cell>
          <cell r="E376" t="str">
            <v>3.5.10.2.6</v>
          </cell>
          <cell r="F376" t="str">
            <v>Parafuso com porca para Flanges 24 x 100 mm PN 10 DN 400 a 500 mm</v>
          </cell>
          <cell r="G376" t="str">
            <v>und</v>
          </cell>
          <cell r="H376">
            <v>552</v>
          </cell>
          <cell r="I376">
            <v>11.3</v>
          </cell>
          <cell r="J376">
            <v>6237.6</v>
          </cell>
          <cell r="K376">
            <v>11.3</v>
          </cell>
          <cell r="L376">
            <v>6237.6</v>
          </cell>
          <cell r="M376">
            <v>6.2341980396896091E-4</v>
          </cell>
          <cell r="N376">
            <v>1333.4307692307691</v>
          </cell>
          <cell r="O376">
            <v>0</v>
          </cell>
          <cell r="P376">
            <v>-1333.4307692307691</v>
          </cell>
          <cell r="Q376" t="str">
            <v>Comp966</v>
          </cell>
        </row>
        <row r="377">
          <cell r="B377">
            <v>977</v>
          </cell>
          <cell r="C377">
            <v>0</v>
          </cell>
          <cell r="D377" t="str">
            <v>F</v>
          </cell>
          <cell r="E377" t="str">
            <v>7.5.3.2.4</v>
          </cell>
          <cell r="F377" t="str">
            <v>Parafuso com porca para Flanges 24 x 100 mm PN 10 DN 400 mm.</v>
          </cell>
          <cell r="G377" t="str">
            <v>pç</v>
          </cell>
          <cell r="H377">
            <v>320</v>
          </cell>
          <cell r="I377">
            <v>11.3</v>
          </cell>
          <cell r="J377">
            <v>3616</v>
          </cell>
          <cell r="K377">
            <v>11.3</v>
          </cell>
          <cell r="L377">
            <v>3616</v>
          </cell>
          <cell r="M377">
            <v>-3.5839617710742289E-4</v>
          </cell>
          <cell r="N377">
            <v>1544.7923076923078</v>
          </cell>
          <cell r="O377">
            <v>0</v>
          </cell>
          <cell r="P377">
            <v>-1544.7923076923078</v>
          </cell>
          <cell r="Q377" t="str">
            <v>Comp967</v>
          </cell>
        </row>
        <row r="378">
          <cell r="B378">
            <v>134</v>
          </cell>
          <cell r="C378">
            <v>0</v>
          </cell>
          <cell r="D378" t="str">
            <v>F</v>
          </cell>
          <cell r="E378" t="str">
            <v>3.3.3.2</v>
          </cell>
          <cell r="F378" t="str">
            <v>Parafuso com Porca para Flanges 24x100 PN 10 DN   500 mm</v>
          </cell>
          <cell r="G378" t="str">
            <v>un</v>
          </cell>
          <cell r="H378">
            <v>40</v>
          </cell>
          <cell r="I378">
            <v>11.3</v>
          </cell>
          <cell r="J378">
            <v>452</v>
          </cell>
          <cell r="K378">
            <v>11.3</v>
          </cell>
          <cell r="L378">
            <v>452</v>
          </cell>
          <cell r="M378">
            <v>3.7496214324495014E-4</v>
          </cell>
          <cell r="N378">
            <v>1600.7615384615383</v>
          </cell>
          <cell r="O378">
            <v>0</v>
          </cell>
          <cell r="P378">
            <v>-1600.7615384615383</v>
          </cell>
          <cell r="Q378" t="str">
            <v>Comp968</v>
          </cell>
        </row>
        <row r="379">
          <cell r="B379">
            <v>135</v>
          </cell>
          <cell r="C379">
            <v>0</v>
          </cell>
          <cell r="D379" t="str">
            <v>F</v>
          </cell>
          <cell r="E379" t="str">
            <v>3.3.3.3</v>
          </cell>
          <cell r="F379" t="str">
            <v>Parafuso com Porca para Flanges 27x120 PN 10 DN   600 mm</v>
          </cell>
          <cell r="G379" t="str">
            <v>un</v>
          </cell>
          <cell r="H379">
            <v>200</v>
          </cell>
          <cell r="I379">
            <v>16.98</v>
          </cell>
          <cell r="J379">
            <v>3396</v>
          </cell>
          <cell r="K379">
            <v>16.98</v>
          </cell>
          <cell r="L379">
            <v>3396</v>
          </cell>
          <cell r="M379">
            <v>-3.5722937821558443E-4</v>
          </cell>
          <cell r="N379">
            <v>1872.7230769230769</v>
          </cell>
          <cell r="O379">
            <v>0</v>
          </cell>
          <cell r="P379">
            <v>-1872.7230769230769</v>
          </cell>
          <cell r="Q379" t="str">
            <v>Comp969</v>
          </cell>
        </row>
        <row r="380">
          <cell r="B380">
            <v>3485</v>
          </cell>
          <cell r="C380">
            <v>0</v>
          </cell>
          <cell r="D380" t="str">
            <v>F</v>
          </cell>
          <cell r="E380" t="str">
            <v>7.5.10.2.6</v>
          </cell>
          <cell r="F380" t="str">
            <v>Parafuso com porca para Flanges 30 x 130 mm PN 10 DN 800 a 900mm</v>
          </cell>
          <cell r="G380" t="str">
            <v>und</v>
          </cell>
          <cell r="H380">
            <v>24</v>
          </cell>
          <cell r="I380">
            <v>23.76</v>
          </cell>
          <cell r="J380">
            <v>570.24</v>
          </cell>
          <cell r="K380">
            <v>23.76</v>
          </cell>
          <cell r="L380">
            <v>570.24</v>
          </cell>
          <cell r="M380">
            <v>-2.3378323618339358E-4</v>
          </cell>
          <cell r="N380">
            <v>1973.7538461538461</v>
          </cell>
          <cell r="O380">
            <v>0</v>
          </cell>
          <cell r="P380">
            <v>-1973.7538461538461</v>
          </cell>
          <cell r="Q380" t="str">
            <v>Comp970</v>
          </cell>
        </row>
        <row r="381">
          <cell r="B381">
            <v>4404</v>
          </cell>
          <cell r="C381">
            <v>0</v>
          </cell>
          <cell r="D381" t="str">
            <v>F</v>
          </cell>
          <cell r="E381" t="str">
            <v>12.2.1.1</v>
          </cell>
          <cell r="F381" t="str">
            <v>Parafuso máquina 12 x 50mm</v>
          </cell>
          <cell r="G381" t="str">
            <v>un</v>
          </cell>
          <cell r="H381">
            <v>10</v>
          </cell>
          <cell r="I381">
            <v>2.2000000000000002</v>
          </cell>
          <cell r="J381">
            <v>22</v>
          </cell>
          <cell r="K381">
            <v>2.2000000000000002</v>
          </cell>
          <cell r="L381">
            <v>22</v>
          </cell>
          <cell r="M381">
            <v>-2.3378323618339358E-4</v>
          </cell>
          <cell r="N381">
            <v>1973.7538461538461</v>
          </cell>
          <cell r="O381">
            <v>0</v>
          </cell>
          <cell r="P381">
            <v>-1973.7538461538461</v>
          </cell>
          <cell r="Q381" t="str">
            <v>Comp971</v>
          </cell>
        </row>
        <row r="382">
          <cell r="B382">
            <v>4403</v>
          </cell>
          <cell r="C382">
            <v>0</v>
          </cell>
          <cell r="D382" t="str">
            <v>F</v>
          </cell>
          <cell r="E382" t="str">
            <v>12.2.1.1</v>
          </cell>
          <cell r="F382" t="str">
            <v>Parafuso máquina 16 x 200mm</v>
          </cell>
          <cell r="G382" t="str">
            <v>un</v>
          </cell>
          <cell r="H382">
            <v>5</v>
          </cell>
          <cell r="I382">
            <v>4.2</v>
          </cell>
          <cell r="J382">
            <v>21</v>
          </cell>
          <cell r="K382">
            <v>4.2</v>
          </cell>
          <cell r="L382">
            <v>21</v>
          </cell>
          <cell r="M382">
            <v>-1.1859113728884818E-4</v>
          </cell>
          <cell r="N382">
            <v>194.56923076923078</v>
          </cell>
          <cell r="O382">
            <v>0</v>
          </cell>
          <cell r="P382">
            <v>-194.56923076923078</v>
          </cell>
          <cell r="Q382" t="str">
            <v>Comp972</v>
          </cell>
        </row>
        <row r="383">
          <cell r="B383">
            <v>403</v>
          </cell>
          <cell r="C383">
            <v>0</v>
          </cell>
          <cell r="D383" t="str">
            <v>F</v>
          </cell>
          <cell r="E383" t="str">
            <v>7.1.4.16</v>
          </cell>
          <cell r="F383" t="str">
            <v>Parafusos c/ porca p/ flanges PN 10 DN 50 (16 X 80 mm) 0,175 kg</v>
          </cell>
          <cell r="G383" t="str">
            <v>pc</v>
          </cell>
          <cell r="H383">
            <v>24</v>
          </cell>
          <cell r="I383">
            <v>3.81</v>
          </cell>
          <cell r="J383">
            <v>91.44</v>
          </cell>
          <cell r="K383">
            <v>3.81</v>
          </cell>
          <cell r="L383">
            <v>91.44</v>
          </cell>
          <cell r="M383">
            <v>-2.9602147142426816E-4</v>
          </cell>
          <cell r="N383">
            <v>779.33846153846139</v>
          </cell>
          <cell r="O383">
            <v>0</v>
          </cell>
          <cell r="P383">
            <v>-779.33846153846139</v>
          </cell>
          <cell r="Q383" t="str">
            <v>Comp973</v>
          </cell>
        </row>
        <row r="384">
          <cell r="B384">
            <v>404</v>
          </cell>
          <cell r="C384">
            <v>0</v>
          </cell>
          <cell r="D384" t="str">
            <v>F</v>
          </cell>
          <cell r="E384" t="str">
            <v>7.1.4.17</v>
          </cell>
          <cell r="F384" t="str">
            <v>Parafusos c/ porca p/ flanges PN 10 DN 100 (16 x 80 mm) 0,175 kg</v>
          </cell>
          <cell r="G384" t="str">
            <v>pc</v>
          </cell>
          <cell r="H384">
            <v>24</v>
          </cell>
          <cell r="I384">
            <v>3.81</v>
          </cell>
          <cell r="J384">
            <v>91.44</v>
          </cell>
          <cell r="K384">
            <v>3.81</v>
          </cell>
          <cell r="L384">
            <v>91.44</v>
          </cell>
          <cell r="M384">
            <v>-1.4350972227837877E-3</v>
          </cell>
          <cell r="N384">
            <v>380.02307692307687</v>
          </cell>
          <cell r="O384">
            <v>0</v>
          </cell>
          <cell r="P384">
            <v>-380.02307692307687</v>
          </cell>
          <cell r="Q384" t="str">
            <v>Comp974</v>
          </cell>
        </row>
        <row r="385">
          <cell r="B385">
            <v>405</v>
          </cell>
          <cell r="C385">
            <v>0</v>
          </cell>
          <cell r="D385" t="str">
            <v>F</v>
          </cell>
          <cell r="E385" t="str">
            <v>7.1.4.18</v>
          </cell>
          <cell r="F385" t="str">
            <v>Parafusos c/ porca p/ flanges PN 10 DN 150 (20 X 90 mm) 0,338 kg</v>
          </cell>
          <cell r="G385" t="str">
            <v>pc</v>
          </cell>
          <cell r="H385">
            <v>48</v>
          </cell>
          <cell r="I385">
            <v>7.2</v>
          </cell>
          <cell r="J385">
            <v>345.6</v>
          </cell>
          <cell r="K385">
            <v>7.2</v>
          </cell>
          <cell r="L385">
            <v>345.6</v>
          </cell>
          <cell r="M385">
            <v>-8.382229673092878E-4</v>
          </cell>
          <cell r="N385">
            <v>110.03076923076922</v>
          </cell>
          <cell r="O385">
            <v>0</v>
          </cell>
          <cell r="P385">
            <v>-110.03076923076922</v>
          </cell>
          <cell r="Q385" t="str">
            <v>Comp975</v>
          </cell>
        </row>
        <row r="386">
          <cell r="B386">
            <v>406</v>
          </cell>
          <cell r="C386">
            <v>0</v>
          </cell>
          <cell r="D386" t="str">
            <v>F</v>
          </cell>
          <cell r="E386" t="str">
            <v>7.1.4.19</v>
          </cell>
          <cell r="F386" t="str">
            <v>Parafusos c/ porca p/ flanges PN 10 DN 200 (20 x 90 mm) 0,338 kg</v>
          </cell>
          <cell r="G386" t="str">
            <v>pc</v>
          </cell>
          <cell r="H386">
            <v>24</v>
          </cell>
          <cell r="I386">
            <v>7.2</v>
          </cell>
          <cell r="J386">
            <v>172.8</v>
          </cell>
          <cell r="K386">
            <v>7.2</v>
          </cell>
          <cell r="L386">
            <v>172.8</v>
          </cell>
          <cell r="M386">
            <v>-4.9079754601233372E-4</v>
          </cell>
          <cell r="N386">
            <v>62.661538461538456</v>
          </cell>
          <cell r="O386">
            <v>0</v>
          </cell>
          <cell r="P386">
            <v>-62.661538461538456</v>
          </cell>
          <cell r="Q386" t="str">
            <v>Comp976</v>
          </cell>
        </row>
        <row r="387">
          <cell r="B387">
            <v>1129</v>
          </cell>
          <cell r="C387">
            <v>0</v>
          </cell>
          <cell r="D387" t="str">
            <v>F</v>
          </cell>
          <cell r="E387" t="str">
            <v>8.3.4.1</v>
          </cell>
          <cell r="F387" t="str">
            <v>Parafuso p/ juntas flangeadas pn10 dn 300 (20 x 90 mm) 0,333 kg</v>
          </cell>
          <cell r="G387" t="str">
            <v>pc</v>
          </cell>
          <cell r="H387">
            <v>128</v>
          </cell>
          <cell r="I387">
            <v>7.2</v>
          </cell>
          <cell r="J387">
            <v>921.6</v>
          </cell>
          <cell r="K387">
            <v>7.2</v>
          </cell>
          <cell r="L387">
            <v>921.6</v>
          </cell>
          <cell r="M387">
            <v>-6.4965197215779424E-3</v>
          </cell>
          <cell r="N387">
            <v>49.407692307692301</v>
          </cell>
          <cell r="O387">
            <v>0</v>
          </cell>
          <cell r="P387">
            <v>-49.407692307692301</v>
          </cell>
          <cell r="Q387" t="str">
            <v>Comp977</v>
          </cell>
        </row>
        <row r="388">
          <cell r="B388">
            <v>423</v>
          </cell>
          <cell r="C388">
            <v>0</v>
          </cell>
          <cell r="D388" t="str">
            <v>F</v>
          </cell>
          <cell r="E388" t="str">
            <v>7.1.5.12</v>
          </cell>
          <cell r="F388" t="str">
            <v>Parafusos c/ porca P/ flanges DN400  0,664kg</v>
          </cell>
          <cell r="G388" t="str">
            <v>pc</v>
          </cell>
          <cell r="H388">
            <v>48</v>
          </cell>
          <cell r="I388">
            <v>11.3</v>
          </cell>
          <cell r="J388">
            <v>542.4</v>
          </cell>
          <cell r="K388">
            <v>11.3</v>
          </cell>
          <cell r="L388">
            <v>542.4</v>
          </cell>
          <cell r="M388">
            <v>1.3052607684012063E-3</v>
          </cell>
          <cell r="N388">
            <v>135.72307692307692</v>
          </cell>
          <cell r="O388">
            <v>0</v>
          </cell>
          <cell r="P388">
            <v>-135.72307692307692</v>
          </cell>
          <cell r="Q388" t="str">
            <v>Comp978</v>
          </cell>
        </row>
        <row r="389">
          <cell r="B389">
            <v>242</v>
          </cell>
          <cell r="C389">
            <v>0</v>
          </cell>
          <cell r="D389" t="str">
            <v>F</v>
          </cell>
          <cell r="E389" t="str">
            <v>4.4.2.1</v>
          </cell>
          <cell r="F389" t="str">
            <v>Parafusos p/ junta flangeadas aço p/ DN 300 (20 x 90 mm) 0,550 kg</v>
          </cell>
          <cell r="G389" t="str">
            <v>pc</v>
          </cell>
          <cell r="H389">
            <v>144</v>
          </cell>
          <cell r="I389">
            <v>7.2</v>
          </cell>
          <cell r="J389">
            <v>1036.8</v>
          </cell>
          <cell r="K389">
            <v>7.2</v>
          </cell>
          <cell r="L389">
            <v>1036.8</v>
          </cell>
          <cell r="M389">
            <v>-2.5894437011784177E-3</v>
          </cell>
          <cell r="N389">
            <v>177.77692307692303</v>
          </cell>
          <cell r="O389">
            <v>0</v>
          </cell>
          <cell r="P389">
            <v>-177.77692307692303</v>
          </cell>
          <cell r="Q389" t="str">
            <v>Comp979</v>
          </cell>
        </row>
        <row r="390">
          <cell r="B390">
            <v>243</v>
          </cell>
          <cell r="C390">
            <v>0</v>
          </cell>
          <cell r="D390" t="str">
            <v>F</v>
          </cell>
          <cell r="E390" t="str">
            <v>4.4.2.2</v>
          </cell>
          <cell r="F390" t="str">
            <v>Parafusos p/ junta flangeadas aço p/ DN 400 (24 x 100 mm) 0,931 kg</v>
          </cell>
          <cell r="G390" t="str">
            <v>pc</v>
          </cell>
          <cell r="H390">
            <v>960</v>
          </cell>
          <cell r="I390">
            <v>11.3</v>
          </cell>
          <cell r="J390">
            <v>10848</v>
          </cell>
          <cell r="K390">
            <v>11.3</v>
          </cell>
          <cell r="L390">
            <v>10848</v>
          </cell>
          <cell r="M390">
            <v>-2.4753447801656447E-3</v>
          </cell>
          <cell r="N390">
            <v>195.2923076923077</v>
          </cell>
          <cell r="O390">
            <v>0</v>
          </cell>
          <cell r="P390">
            <v>-195.2923076923077</v>
          </cell>
          <cell r="Q390" t="str">
            <v>Comp980</v>
          </cell>
        </row>
        <row r="391">
          <cell r="B391">
            <v>244</v>
          </cell>
          <cell r="C391">
            <v>0</v>
          </cell>
          <cell r="D391" t="str">
            <v>F</v>
          </cell>
          <cell r="E391" t="str">
            <v>4.4.2.3</v>
          </cell>
          <cell r="F391" t="str">
            <v>Parafusos p/ junta flangeadas aço p/ DN 500 (24 x 100 mm) 1,140 kg</v>
          </cell>
          <cell r="G391" t="str">
            <v>pc</v>
          </cell>
          <cell r="H391">
            <v>1200</v>
          </cell>
          <cell r="I391">
            <v>11.3</v>
          </cell>
          <cell r="J391">
            <v>13560</v>
          </cell>
          <cell r="K391">
            <v>11.3</v>
          </cell>
          <cell r="L391">
            <v>13560</v>
          </cell>
          <cell r="M391">
            <v>1.2565894323894877E-3</v>
          </cell>
          <cell r="N391">
            <v>251.29999999999998</v>
          </cell>
          <cell r="O391">
            <v>0</v>
          </cell>
          <cell r="P391">
            <v>-251.29999999999998</v>
          </cell>
          <cell r="Q391" t="str">
            <v>Comp981</v>
          </cell>
        </row>
        <row r="392">
          <cell r="B392">
            <v>245</v>
          </cell>
          <cell r="C392">
            <v>0</v>
          </cell>
          <cell r="D392" t="str">
            <v>F</v>
          </cell>
          <cell r="E392" t="str">
            <v>4.4.2.4</v>
          </cell>
          <cell r="F392" t="str">
            <v>Parafusos p/ junta flangeadas aço p/ DN 600 (27 x 120 mm) 1,470 kg</v>
          </cell>
          <cell r="G392" t="str">
            <v>pc</v>
          </cell>
          <cell r="H392">
            <v>1000</v>
          </cell>
          <cell r="I392">
            <v>16.98</v>
          </cell>
          <cell r="J392">
            <v>16980</v>
          </cell>
          <cell r="K392">
            <v>16.98</v>
          </cell>
          <cell r="L392">
            <v>16980</v>
          </cell>
          <cell r="M392">
            <v>-2.6499578978651517E-3</v>
          </cell>
          <cell r="N392">
            <v>309.77692307692303</v>
          </cell>
          <cell r="O392">
            <v>0</v>
          </cell>
          <cell r="P392">
            <v>-309.77692307692303</v>
          </cell>
          <cell r="Q392" t="str">
            <v>Comp982</v>
          </cell>
        </row>
        <row r="393">
          <cell r="B393">
            <v>246</v>
          </cell>
          <cell r="C393">
            <v>0</v>
          </cell>
          <cell r="D393" t="str">
            <v>F</v>
          </cell>
          <cell r="E393" t="str">
            <v>4.4.2.5</v>
          </cell>
          <cell r="F393" t="str">
            <v>Parafusos p/ junta flangeadas aço p/ DN 1000 (33 x 130 mm) 2,371 kg</v>
          </cell>
          <cell r="G393" t="str">
            <v>pc</v>
          </cell>
          <cell r="H393">
            <v>168</v>
          </cell>
          <cell r="I393">
            <v>30.5</v>
          </cell>
          <cell r="J393">
            <v>5124</v>
          </cell>
          <cell r="K393">
            <v>30.5</v>
          </cell>
          <cell r="L393">
            <v>5124</v>
          </cell>
          <cell r="M393">
            <v>1.8537883829261581E-3</v>
          </cell>
          <cell r="N393">
            <v>162.1307692307692</v>
          </cell>
          <cell r="O393">
            <v>0</v>
          </cell>
          <cell r="P393">
            <v>-162.1307692307692</v>
          </cell>
          <cell r="Q393" t="str">
            <v>Comp983</v>
          </cell>
        </row>
        <row r="394">
          <cell r="B394">
            <v>195</v>
          </cell>
          <cell r="C394">
            <v>0</v>
          </cell>
          <cell r="D394" t="str">
            <v>F</v>
          </cell>
          <cell r="E394" t="str">
            <v>4.4.1.3</v>
          </cell>
          <cell r="F394" t="str">
            <v>Placa de redução fofo PN10 DN 400 x 300 38,000 kg</v>
          </cell>
          <cell r="G394" t="str">
            <v>pc</v>
          </cell>
          <cell r="H394">
            <v>4</v>
          </cell>
          <cell r="I394">
            <v>929.47</v>
          </cell>
          <cell r="J394">
            <v>3717.88</v>
          </cell>
          <cell r="K394">
            <v>929.47</v>
          </cell>
          <cell r="L394">
            <v>3717.88</v>
          </cell>
          <cell r="M394">
            <v>2.080515967960217E-3</v>
          </cell>
          <cell r="N394">
            <v>74.100000000000009</v>
          </cell>
          <cell r="O394">
            <v>0</v>
          </cell>
          <cell r="P394">
            <v>-74.100000000000009</v>
          </cell>
          <cell r="Q394" t="str">
            <v>Comp984</v>
          </cell>
        </row>
        <row r="395">
          <cell r="B395">
            <v>194</v>
          </cell>
          <cell r="C395">
            <v>0</v>
          </cell>
          <cell r="D395" t="str">
            <v>F</v>
          </cell>
          <cell r="E395" t="str">
            <v>4.4.1.2</v>
          </cell>
          <cell r="F395" t="str">
            <v>Placa de redução fofo PN10 DN 500 x 400 53,000 kg</v>
          </cell>
          <cell r="G395" t="str">
            <v>pc</v>
          </cell>
          <cell r="H395">
            <v>4</v>
          </cell>
          <cell r="I395">
            <v>1386.52</v>
          </cell>
          <cell r="J395">
            <v>5546.08</v>
          </cell>
          <cell r="K395">
            <v>1386.52</v>
          </cell>
          <cell r="L395">
            <v>5546.08</v>
          </cell>
          <cell r="M395">
            <v>7.8315349808555368E-4</v>
          </cell>
          <cell r="N395">
            <v>88.469230769230762</v>
          </cell>
          <cell r="O395">
            <v>0</v>
          </cell>
          <cell r="P395">
            <v>-88.469230769230762</v>
          </cell>
          <cell r="Q395" t="str">
            <v>Comp985</v>
          </cell>
        </row>
        <row r="396">
          <cell r="B396">
            <v>4406</v>
          </cell>
          <cell r="C396">
            <v>0</v>
          </cell>
          <cell r="D396" t="str">
            <v>F</v>
          </cell>
          <cell r="E396" t="str">
            <v>12.2.1.1</v>
          </cell>
          <cell r="F396" t="str">
            <v>Porca Ø16mm galvanizada</v>
          </cell>
          <cell r="G396" t="str">
            <v>un</v>
          </cell>
          <cell r="H396">
            <v>5</v>
          </cell>
          <cell r="I396">
            <v>1.76</v>
          </cell>
          <cell r="J396">
            <v>8.8000000000000007</v>
          </cell>
          <cell r="K396">
            <v>1.76</v>
          </cell>
          <cell r="L396">
            <v>8.8000000000000007</v>
          </cell>
          <cell r="M396">
            <v>-2.6506918305668759E-4</v>
          </cell>
          <cell r="N396">
            <v>145.06153846153848</v>
          </cell>
          <cell r="O396">
            <v>0</v>
          </cell>
          <cell r="P396">
            <v>-145.06153846153848</v>
          </cell>
          <cell r="Q396" t="str">
            <v>Comp986</v>
          </cell>
        </row>
        <row r="397">
          <cell r="B397">
            <v>1704</v>
          </cell>
          <cell r="C397">
            <v>0</v>
          </cell>
          <cell r="D397" t="str">
            <v>F</v>
          </cell>
          <cell r="E397" t="str">
            <v>15.5.1.14</v>
          </cell>
          <cell r="F397" t="str">
            <v>Porca quadrada 24mm p/parafuso de 16mm</v>
          </cell>
          <cell r="G397" t="str">
            <v>un</v>
          </cell>
          <cell r="H397">
            <v>36</v>
          </cell>
          <cell r="I397">
            <v>3.96</v>
          </cell>
          <cell r="J397">
            <v>142.56</v>
          </cell>
          <cell r="K397">
            <v>3.96</v>
          </cell>
          <cell r="L397">
            <v>142.56</v>
          </cell>
          <cell r="M397">
            <v>1.3356484573256999E-4</v>
          </cell>
          <cell r="N397">
            <v>172.8</v>
          </cell>
          <cell r="O397">
            <v>0</v>
          </cell>
          <cell r="P397">
            <v>-172.8</v>
          </cell>
          <cell r="Q397" t="str">
            <v>Comp987</v>
          </cell>
        </row>
        <row r="398">
          <cell r="B398">
            <v>4399</v>
          </cell>
          <cell r="C398">
            <v>0</v>
          </cell>
          <cell r="D398" t="str">
            <v>F</v>
          </cell>
          <cell r="E398" t="str">
            <v>12.2.1.1.1</v>
          </cell>
          <cell r="F398" t="str">
            <v>Poste de concreto DT 7/200kg</v>
          </cell>
          <cell r="G398" t="str">
            <v>un</v>
          </cell>
          <cell r="H398">
            <v>5</v>
          </cell>
          <cell r="I398">
            <v>320.29000000000002</v>
          </cell>
          <cell r="J398">
            <v>1601.45</v>
          </cell>
          <cell r="K398">
            <v>320.29000000000002</v>
          </cell>
          <cell r="L398">
            <v>1601.45</v>
          </cell>
          <cell r="M398">
            <v>1.1531531531532302E-3</v>
          </cell>
          <cell r="N398">
            <v>213.7076923076923</v>
          </cell>
          <cell r="O398">
            <v>0</v>
          </cell>
          <cell r="P398">
            <v>-213.7076923076923</v>
          </cell>
          <cell r="Q398" t="str">
            <v>Comp988</v>
          </cell>
        </row>
        <row r="399">
          <cell r="B399">
            <v>1691</v>
          </cell>
          <cell r="C399">
            <v>0</v>
          </cell>
          <cell r="D399" t="str">
            <v>F</v>
          </cell>
          <cell r="E399" t="str">
            <v>15.5.1.1</v>
          </cell>
          <cell r="F399" t="str">
            <v>Poste de concreto DT 11/600kg</v>
          </cell>
          <cell r="G399" t="str">
            <v>un</v>
          </cell>
          <cell r="H399">
            <v>3</v>
          </cell>
          <cell r="I399">
            <v>1298.76</v>
          </cell>
          <cell r="J399">
            <v>3896.28</v>
          </cell>
          <cell r="K399">
            <v>1298.76</v>
          </cell>
          <cell r="L399">
            <v>3896.28</v>
          </cell>
          <cell r="M399">
            <v>-1.3341405444190491E-3</v>
          </cell>
          <cell r="N399">
            <v>685.20769230769224</v>
          </cell>
          <cell r="O399">
            <v>0</v>
          </cell>
          <cell r="P399">
            <v>-685.20769230769224</v>
          </cell>
          <cell r="Q399" t="str">
            <v>Comp989</v>
          </cell>
        </row>
        <row r="400">
          <cell r="B400">
            <v>4450</v>
          </cell>
          <cell r="C400">
            <v>0</v>
          </cell>
          <cell r="D400" t="str">
            <v>F</v>
          </cell>
          <cell r="E400" t="str">
            <v>12.2.2.1.13</v>
          </cell>
          <cell r="F400" t="str">
            <v>Poste telecônico de aço, chicote simples, altura de montagem da luminária de 8m,de engastar</v>
          </cell>
          <cell r="G400" t="str">
            <v>n</v>
          </cell>
          <cell r="H400">
            <v>18</v>
          </cell>
          <cell r="I400">
            <v>1647.7</v>
          </cell>
          <cell r="J400">
            <v>29658.6</v>
          </cell>
          <cell r="K400">
            <v>1647.7</v>
          </cell>
          <cell r="L400">
            <v>29658.6</v>
          </cell>
          <cell r="M400">
            <v>-9.6379531255308404E-4</v>
          </cell>
          <cell r="N400">
            <v>677.75384615384621</v>
          </cell>
          <cell r="O400">
            <v>0</v>
          </cell>
          <cell r="P400">
            <v>-677.75384615384621</v>
          </cell>
          <cell r="Q400" t="str">
            <v>Comp990</v>
          </cell>
        </row>
        <row r="401">
          <cell r="B401">
            <v>1710</v>
          </cell>
          <cell r="C401">
            <v>0</v>
          </cell>
          <cell r="D401" t="str">
            <v>F</v>
          </cell>
          <cell r="E401" t="str">
            <v>15.5.1.20</v>
          </cell>
          <cell r="F401" t="str">
            <v>Prensa cabo</v>
          </cell>
          <cell r="G401" t="str">
            <v>un</v>
          </cell>
          <cell r="H401">
            <v>24</v>
          </cell>
          <cell r="I401">
            <v>4.78</v>
          </cell>
          <cell r="J401">
            <v>114.72</v>
          </cell>
          <cell r="K401">
            <v>4.78</v>
          </cell>
          <cell r="L401">
            <v>114.72</v>
          </cell>
          <cell r="M401">
            <v>-2.3302780798509781E-3</v>
          </cell>
          <cell r="N401">
            <v>98.8</v>
          </cell>
          <cell r="O401">
            <v>0</v>
          </cell>
          <cell r="P401">
            <v>-98.8</v>
          </cell>
          <cell r="Q401" t="str">
            <v>Comp991</v>
          </cell>
        </row>
        <row r="402">
          <cell r="B402">
            <v>1125</v>
          </cell>
          <cell r="C402">
            <v>0</v>
          </cell>
          <cell r="D402" t="str">
            <v>F</v>
          </cell>
          <cell r="E402" t="str">
            <v>8.3.3.5</v>
          </cell>
          <cell r="F402" t="str">
            <v>Pressostato</v>
          </cell>
          <cell r="G402" t="str">
            <v>UN</v>
          </cell>
          <cell r="H402">
            <v>3</v>
          </cell>
          <cell r="I402">
            <v>2280</v>
          </cell>
          <cell r="J402">
            <v>6840</v>
          </cell>
          <cell r="K402">
            <v>2280</v>
          </cell>
          <cell r="L402">
            <v>6840</v>
          </cell>
          <cell r="M402">
            <v>2.7754648903699497E-4</v>
          </cell>
          <cell r="N402">
            <v>194.06153846153845</v>
          </cell>
          <cell r="O402">
            <v>0</v>
          </cell>
          <cell r="P402">
            <v>-194.06153846153845</v>
          </cell>
          <cell r="Q402" t="str">
            <v>Comp992</v>
          </cell>
        </row>
        <row r="403">
          <cell r="B403">
            <v>35</v>
          </cell>
          <cell r="C403">
            <v>0</v>
          </cell>
          <cell r="D403" t="str">
            <v>F</v>
          </cell>
          <cell r="E403" t="str">
            <v>1.1.3.3</v>
          </cell>
          <cell r="F403" t="str">
            <v>Programa de condições e meio ambiente de trabalho - P.C.M.A.T</v>
          </cell>
          <cell r="G403" t="str">
            <v>un</v>
          </cell>
          <cell r="H403">
            <v>2</v>
          </cell>
          <cell r="I403">
            <v>3000</v>
          </cell>
          <cell r="J403">
            <v>6000</v>
          </cell>
          <cell r="K403">
            <v>3000</v>
          </cell>
          <cell r="L403">
            <v>6000</v>
          </cell>
          <cell r="M403">
            <v>-1.2821745680677843E-3</v>
          </cell>
          <cell r="N403">
            <v>239.66923076923072</v>
          </cell>
          <cell r="O403">
            <v>0</v>
          </cell>
          <cell r="P403">
            <v>-239.66923076923072</v>
          </cell>
          <cell r="Q403" t="str">
            <v>Comp993</v>
          </cell>
        </row>
        <row r="404">
          <cell r="B404">
            <v>33</v>
          </cell>
          <cell r="C404">
            <v>0</v>
          </cell>
          <cell r="D404" t="str">
            <v>F</v>
          </cell>
          <cell r="E404" t="str">
            <v>1.1.3.1</v>
          </cell>
          <cell r="F404" t="str">
            <v>Programa de controle médico de saúde ocupacional - P.C.M.S.O</v>
          </cell>
          <cell r="G404" t="str">
            <v>un</v>
          </cell>
          <cell r="H404">
            <v>2</v>
          </cell>
          <cell r="I404">
            <v>8000</v>
          </cell>
          <cell r="J404">
            <v>16000</v>
          </cell>
          <cell r="K404">
            <v>8000</v>
          </cell>
          <cell r="L404">
            <v>16000</v>
          </cell>
          <cell r="M404">
            <v>1.2688299767831257E-3</v>
          </cell>
          <cell r="N404">
            <v>285.29999999999995</v>
          </cell>
          <cell r="O404">
            <v>0</v>
          </cell>
          <cell r="P404">
            <v>-285.29999999999995</v>
          </cell>
          <cell r="Q404" t="str">
            <v>Comp994</v>
          </cell>
        </row>
        <row r="405">
          <cell r="B405">
            <v>34</v>
          </cell>
          <cell r="C405">
            <v>0</v>
          </cell>
          <cell r="D405" t="str">
            <v>F</v>
          </cell>
          <cell r="E405" t="str">
            <v>1.1.3.2</v>
          </cell>
          <cell r="F405" t="str">
            <v>Programa de prevenção de riscos ambientais - P.P.R.A.</v>
          </cell>
          <cell r="G405" t="str">
            <v>un</v>
          </cell>
          <cell r="H405">
            <v>2</v>
          </cell>
          <cell r="I405">
            <v>4000</v>
          </cell>
          <cell r="J405">
            <v>8000</v>
          </cell>
          <cell r="K405">
            <v>4000</v>
          </cell>
          <cell r="L405">
            <v>8000</v>
          </cell>
          <cell r="M405">
            <v>6.2065541211353548E-5</v>
          </cell>
          <cell r="N405">
            <v>371.8384615384615</v>
          </cell>
          <cell r="O405">
            <v>0</v>
          </cell>
          <cell r="P405">
            <v>-371.8384615384615</v>
          </cell>
          <cell r="Q405" t="str">
            <v>Comp995</v>
          </cell>
        </row>
        <row r="406">
          <cell r="B406">
            <v>4350</v>
          </cell>
          <cell r="C406">
            <v>0</v>
          </cell>
          <cell r="D406" t="str">
            <v>F</v>
          </cell>
          <cell r="E406" t="str">
            <v>12.1.3.1.20</v>
          </cell>
          <cell r="F406" t="str">
            <v>Quadro de  Comando - Transferência Automática</v>
          </cell>
          <cell r="G406" t="str">
            <v>un</v>
          </cell>
          <cell r="H406">
            <v>7</v>
          </cell>
          <cell r="I406">
            <v>9000</v>
          </cell>
          <cell r="J406">
            <v>63000</v>
          </cell>
          <cell r="K406">
            <v>9000</v>
          </cell>
          <cell r="L406">
            <v>63000</v>
          </cell>
          <cell r="M406">
            <v>-1.2393877424551336E-3</v>
          </cell>
          <cell r="N406">
            <v>123.97692307692309</v>
          </cell>
          <cell r="O406">
            <v>0</v>
          </cell>
          <cell r="P406">
            <v>-123.97692307692309</v>
          </cell>
          <cell r="Q406" t="str">
            <v>Comp996</v>
          </cell>
        </row>
        <row r="407">
          <cell r="B407">
            <v>1637</v>
          </cell>
          <cell r="C407">
            <v>0</v>
          </cell>
          <cell r="D407" t="str">
            <v>F</v>
          </cell>
          <cell r="E407" t="str">
            <v>15.2.2.28</v>
          </cell>
          <cell r="F407" t="str">
            <v>Quadro de distribuição com proteção geral, de embutir, com barramento 3F+N+T, 100A - 5kA, capacidade para até 16 disjuntores monopolares, com porta e trinco</v>
          </cell>
          <cell r="G407" t="str">
            <v>un</v>
          </cell>
          <cell r="H407">
            <v>1</v>
          </cell>
          <cell r="I407">
            <v>1894.72</v>
          </cell>
          <cell r="J407">
            <v>1894.72</v>
          </cell>
          <cell r="K407">
            <v>1894.72</v>
          </cell>
          <cell r="L407">
            <v>1894.72</v>
          </cell>
          <cell r="M407">
            <v>-3.1624553303188918E-5</v>
          </cell>
          <cell r="N407">
            <v>243.23076923076923</v>
          </cell>
          <cell r="O407">
            <v>0</v>
          </cell>
          <cell r="P407">
            <v>-243.23076923076923</v>
          </cell>
          <cell r="Q407" t="str">
            <v>Comp997</v>
          </cell>
        </row>
        <row r="408">
          <cell r="B408">
            <v>4583</v>
          </cell>
          <cell r="C408">
            <v>0</v>
          </cell>
          <cell r="D408" t="str">
            <v>F</v>
          </cell>
          <cell r="E408" t="str">
            <v>12.2.4.1.26</v>
          </cell>
          <cell r="F408" t="str">
            <v>Quadro de serviço com proteção geral, de sobrepor, com barramento 3f+n+t,100a - 5ka,disj geral 16A, 04 disj mono 10a,02 disj bifasicos 10a , capacidade para reserva de até 06 disjuntores monopolares, com porta e trinco</v>
          </cell>
          <cell r="G408" t="str">
            <v>un</v>
          </cell>
          <cell r="H408">
            <v>6</v>
          </cell>
          <cell r="I408">
            <v>460</v>
          </cell>
          <cell r="J408">
            <v>2760</v>
          </cell>
          <cell r="K408">
            <v>460</v>
          </cell>
          <cell r="L408">
            <v>2760</v>
          </cell>
          <cell r="M408">
            <v>-8.2468785564659974E-4</v>
          </cell>
          <cell r="N408">
            <v>465.99230769230763</v>
          </cell>
          <cell r="O408">
            <v>0</v>
          </cell>
          <cell r="P408">
            <v>-465.99230769230763</v>
          </cell>
          <cell r="Q408" t="str">
            <v>Comp998</v>
          </cell>
        </row>
        <row r="409">
          <cell r="B409">
            <v>1672</v>
          </cell>
          <cell r="C409">
            <v>0</v>
          </cell>
          <cell r="D409" t="str">
            <v>F</v>
          </cell>
          <cell r="E409" t="str">
            <v>15.3.1.20</v>
          </cell>
          <cell r="F409" t="str">
            <v>Quadro de Serviço com proteção geral, de embutir, com barramento 3F+N+T, 100A - 10kA, capacidade para até 12 disjuntores monopolares, com porta e trinco</v>
          </cell>
          <cell r="G409" t="str">
            <v>un</v>
          </cell>
          <cell r="H409">
            <v>1</v>
          </cell>
          <cell r="I409">
            <v>222.22</v>
          </cell>
          <cell r="J409">
            <v>222.22</v>
          </cell>
          <cell r="K409">
            <v>222.22</v>
          </cell>
          <cell r="L409">
            <v>222.22</v>
          </cell>
          <cell r="M409">
            <v>6.9923325456899832E-4</v>
          </cell>
          <cell r="N409">
            <v>319.2538461538461</v>
          </cell>
          <cell r="O409">
            <v>0</v>
          </cell>
          <cell r="P409">
            <v>-319.2538461538461</v>
          </cell>
          <cell r="Q409" t="str">
            <v>Comp999</v>
          </cell>
        </row>
        <row r="410">
          <cell r="B410">
            <v>1126</v>
          </cell>
          <cell r="C410">
            <v>0</v>
          </cell>
          <cell r="D410" t="str">
            <v>F</v>
          </cell>
          <cell r="E410" t="str">
            <v>8.3.3.6</v>
          </cell>
          <cell r="F410" t="str">
            <v>Ramal de entrada e módulos p/ energização dos equipamentos</v>
          </cell>
          <cell r="G410" t="str">
            <v>UN</v>
          </cell>
          <cell r="H410">
            <v>3</v>
          </cell>
          <cell r="I410">
            <v>9200</v>
          </cell>
          <cell r="J410">
            <v>27600</v>
          </cell>
          <cell r="K410">
            <v>9200</v>
          </cell>
          <cell r="L410">
            <v>27600</v>
          </cell>
          <cell r="M410">
            <v>-7.8998541565400426E-4</v>
          </cell>
          <cell r="N410">
            <v>379.45384615384609</v>
          </cell>
          <cell r="O410">
            <v>0</v>
          </cell>
          <cell r="P410">
            <v>-379.45384615384609</v>
          </cell>
          <cell r="Q410" t="str">
            <v>Comp1000</v>
          </cell>
        </row>
        <row r="411">
          <cell r="B411">
            <v>1593</v>
          </cell>
          <cell r="C411">
            <v>0</v>
          </cell>
          <cell r="D411" t="str">
            <v>F</v>
          </cell>
          <cell r="E411" t="str">
            <v>15.1.1.12</v>
          </cell>
          <cell r="F411" t="str">
            <v>Reator eletrônico para 2 lâmpadas fluorescentes tubulares 32W</v>
          </cell>
          <cell r="G411" t="str">
            <v>un</v>
          </cell>
          <cell r="H411">
            <v>41</v>
          </cell>
          <cell r="I411">
            <v>41.48</v>
          </cell>
          <cell r="J411">
            <v>1700.68</v>
          </cell>
          <cell r="K411">
            <v>41.48</v>
          </cell>
          <cell r="L411">
            <v>1700.68</v>
          </cell>
          <cell r="M411">
            <v>-9.8426811463447894E-4</v>
          </cell>
          <cell r="N411">
            <v>468.45384615384614</v>
          </cell>
          <cell r="O411">
            <v>0</v>
          </cell>
          <cell r="P411">
            <v>-468.45384615384614</v>
          </cell>
          <cell r="Q411" t="str">
            <v>Comp1001</v>
          </cell>
        </row>
        <row r="412">
          <cell r="B412">
            <v>4431</v>
          </cell>
          <cell r="C412">
            <v>0</v>
          </cell>
          <cell r="D412" t="str">
            <v>F</v>
          </cell>
          <cell r="E412" t="str">
            <v>12.2.1.1</v>
          </cell>
          <cell r="F412" t="str">
            <v>Reator para lampada vsap 150w - 220 v</v>
          </cell>
          <cell r="G412" t="str">
            <v>un</v>
          </cell>
          <cell r="H412">
            <v>23</v>
          </cell>
          <cell r="I412">
            <v>101.54</v>
          </cell>
          <cell r="J412">
            <v>2335.42</v>
          </cell>
          <cell r="K412">
            <v>101.54</v>
          </cell>
          <cell r="L412">
            <v>2335.42</v>
          </cell>
          <cell r="M412">
            <v>-2.7515236562236645E-4</v>
          </cell>
          <cell r="N412">
            <v>558.97692307692307</v>
          </cell>
          <cell r="O412">
            <v>0</v>
          </cell>
          <cell r="P412">
            <v>-558.97692307692307</v>
          </cell>
          <cell r="Q412" t="str">
            <v>Comp1002</v>
          </cell>
        </row>
        <row r="413">
          <cell r="B413">
            <v>211</v>
          </cell>
          <cell r="C413">
            <v>0</v>
          </cell>
          <cell r="D413" t="str">
            <v>F</v>
          </cell>
          <cell r="E413" t="str">
            <v>4.4.1.19</v>
          </cell>
          <cell r="F413" t="str">
            <v>Redução concentrica em aço  com flanges, DN 500 x 400</v>
          </cell>
          <cell r="G413" t="str">
            <v>pc</v>
          </cell>
          <cell r="H413">
            <v>8</v>
          </cell>
          <cell r="I413">
            <v>6276.25</v>
          </cell>
          <cell r="J413">
            <v>50210</v>
          </cell>
          <cell r="K413">
            <v>6276.25</v>
          </cell>
          <cell r="L413">
            <v>50210</v>
          </cell>
          <cell r="M413">
            <v>-6.3235774585557181E-5</v>
          </cell>
          <cell r="N413">
            <v>729.82307692307688</v>
          </cell>
          <cell r="O413">
            <v>0</v>
          </cell>
          <cell r="P413">
            <v>-729.82307692307688</v>
          </cell>
          <cell r="Q413" t="str">
            <v>Comp1003</v>
          </cell>
        </row>
        <row r="414">
          <cell r="B414">
            <v>127</v>
          </cell>
          <cell r="C414">
            <v>0</v>
          </cell>
          <cell r="D414" t="str">
            <v>F</v>
          </cell>
          <cell r="E414" t="str">
            <v>3.3.1.19</v>
          </cell>
          <cell r="F414" t="str">
            <v>Redução em aço com PT/FL e aba de vedação conforme det. 01  (peça especial) DN 800 x 600 mm</v>
          </cell>
          <cell r="G414" t="str">
            <v>un</v>
          </cell>
          <cell r="H414">
            <v>1</v>
          </cell>
          <cell r="I414">
            <v>11740</v>
          </cell>
          <cell r="J414">
            <v>11740</v>
          </cell>
          <cell r="K414">
            <v>11740</v>
          </cell>
          <cell r="L414">
            <v>11740</v>
          </cell>
          <cell r="M414">
            <v>-1.3398578585575027E-3</v>
          </cell>
          <cell r="N414">
            <v>263.73846153846154</v>
          </cell>
          <cell r="O414">
            <v>0</v>
          </cell>
          <cell r="P414">
            <v>-263.73846153846154</v>
          </cell>
          <cell r="Q414" t="str">
            <v>Comp1004</v>
          </cell>
        </row>
        <row r="415">
          <cell r="B415">
            <v>394</v>
          </cell>
          <cell r="C415">
            <v>0</v>
          </cell>
          <cell r="D415" t="str">
            <v>F</v>
          </cell>
          <cell r="E415" t="str">
            <v>7.1.4.7</v>
          </cell>
          <cell r="F415" t="str">
            <v>Reducao concentrica c/ flanges FoFo PN 10 DN 100 x 50   15,500kg</v>
          </cell>
          <cell r="G415" t="str">
            <v>pc</v>
          </cell>
          <cell r="H415">
            <v>3</v>
          </cell>
          <cell r="I415">
            <v>196.37</v>
          </cell>
          <cell r="J415">
            <v>589.11</v>
          </cell>
          <cell r="K415">
            <v>196.37</v>
          </cell>
          <cell r="L415">
            <v>589.11</v>
          </cell>
          <cell r="M415">
            <v>1.6049148913621636E-5</v>
          </cell>
          <cell r="N415">
            <v>2396.523076923077</v>
          </cell>
          <cell r="O415">
            <v>0</v>
          </cell>
          <cell r="P415">
            <v>-2396.523076923077</v>
          </cell>
          <cell r="Q415" t="str">
            <v>Comp1005</v>
          </cell>
        </row>
        <row r="416">
          <cell r="B416">
            <v>3129</v>
          </cell>
          <cell r="C416">
            <v>0</v>
          </cell>
          <cell r="D416" t="str">
            <v>F</v>
          </cell>
          <cell r="E416" t="str">
            <v>6.5.10.1.21</v>
          </cell>
          <cell r="F416" t="str">
            <v>Redução Concentrica c/ flanges FoFo PN 10, DN (150x100)mm</v>
          </cell>
          <cell r="G416" t="str">
            <v>pç</v>
          </cell>
          <cell r="H416">
            <v>2</v>
          </cell>
          <cell r="I416">
            <v>228.19</v>
          </cell>
          <cell r="J416">
            <v>456.38</v>
          </cell>
          <cell r="K416">
            <v>228.19</v>
          </cell>
          <cell r="L416">
            <v>456.38</v>
          </cell>
          <cell r="M416">
            <v>9.3243126030007062E-4</v>
          </cell>
          <cell r="N416">
            <v>355.06923076923073</v>
          </cell>
          <cell r="O416">
            <v>0</v>
          </cell>
          <cell r="P416">
            <v>-355.06923076923073</v>
          </cell>
          <cell r="Q416" t="str">
            <v>Comp1006</v>
          </cell>
        </row>
        <row r="417">
          <cell r="B417">
            <v>395</v>
          </cell>
          <cell r="C417">
            <v>0</v>
          </cell>
          <cell r="D417" t="str">
            <v>F</v>
          </cell>
          <cell r="E417" t="str">
            <v>7.1.4.8</v>
          </cell>
          <cell r="F417" t="str">
            <v>Reducao concentrica c/ flanges FoFo PN 10 DN 200 x 150  22,000kg</v>
          </cell>
          <cell r="G417" t="str">
            <v>pc</v>
          </cell>
          <cell r="H417">
            <v>3</v>
          </cell>
          <cell r="I417">
            <v>351.09</v>
          </cell>
          <cell r="J417">
            <v>1053.27</v>
          </cell>
          <cell r="K417">
            <v>351.09</v>
          </cell>
          <cell r="L417">
            <v>1053.27</v>
          </cell>
          <cell r="M417">
            <v>2.5635474939900149E-4</v>
          </cell>
          <cell r="N417">
            <v>1350.6384615384616</v>
          </cell>
          <cell r="O417">
            <v>0</v>
          </cell>
          <cell r="P417">
            <v>-1350.6384615384616</v>
          </cell>
          <cell r="Q417" t="str">
            <v>Comp1007</v>
          </cell>
        </row>
        <row r="418">
          <cell r="B418">
            <v>2398</v>
          </cell>
          <cell r="C418">
            <v>0</v>
          </cell>
          <cell r="D418" t="str">
            <v>F</v>
          </cell>
          <cell r="E418" t="str">
            <v>3.5.10.1.21</v>
          </cell>
          <cell r="F418" t="str">
            <v>Redução Concentrica c/ flanges FoFo PN 10, DN (200x150)mm</v>
          </cell>
          <cell r="G418" t="str">
            <v>pç</v>
          </cell>
          <cell r="H418">
            <v>4</v>
          </cell>
          <cell r="I418">
            <v>351.09</v>
          </cell>
          <cell r="J418">
            <v>1404.36</v>
          </cell>
          <cell r="K418">
            <v>351.09</v>
          </cell>
          <cell r="L418">
            <v>1404.36</v>
          </cell>
          <cell r="M418">
            <v>-3.6297640653356611E-3</v>
          </cell>
          <cell r="N418">
            <v>4.2230769230769232</v>
          </cell>
          <cell r="O418">
            <v>0</v>
          </cell>
          <cell r="P418">
            <v>-4.2230769230769232</v>
          </cell>
          <cell r="Q418" t="str">
            <v>Comp1008</v>
          </cell>
        </row>
        <row r="419">
          <cell r="B419">
            <v>3477</v>
          </cell>
          <cell r="C419">
            <v>0</v>
          </cell>
          <cell r="D419" t="str">
            <v>F</v>
          </cell>
          <cell r="E419" t="str">
            <v>7.5.10.1.20</v>
          </cell>
          <cell r="F419" t="str">
            <v>Redução Concentrica c/ flanges FoFo PN 10, DN (400x300)mm</v>
          </cell>
          <cell r="G419" t="str">
            <v>pç</v>
          </cell>
          <cell r="H419">
            <v>2</v>
          </cell>
          <cell r="I419">
            <v>1521.36</v>
          </cell>
          <cell r="J419">
            <v>3042.72</v>
          </cell>
          <cell r="K419">
            <v>1521.36</v>
          </cell>
          <cell r="L419">
            <v>3042.72</v>
          </cell>
          <cell r="M419">
            <v>-1.0672358591246045E-3</v>
          </cell>
          <cell r="N419">
            <v>7.2000000000000011</v>
          </cell>
          <cell r="O419">
            <v>0</v>
          </cell>
          <cell r="P419">
            <v>-7.2000000000000011</v>
          </cell>
          <cell r="Q419" t="str">
            <v>Comp1009</v>
          </cell>
        </row>
        <row r="420">
          <cell r="B420">
            <v>963</v>
          </cell>
          <cell r="C420">
            <v>0</v>
          </cell>
          <cell r="D420" t="str">
            <v>F</v>
          </cell>
          <cell r="E420" t="str">
            <v>7.5.3.1.20</v>
          </cell>
          <cell r="F420" t="str">
            <v>Redução concêntrica c/Flanges FoFo PN-10 DN (500x400)mm</v>
          </cell>
          <cell r="G420" t="str">
            <v>pç</v>
          </cell>
          <cell r="H420">
            <v>1</v>
          </cell>
          <cell r="I420">
            <v>3054.47</v>
          </cell>
          <cell r="J420">
            <v>3054.47</v>
          </cell>
          <cell r="K420">
            <v>3054.47</v>
          </cell>
          <cell r="L420">
            <v>3054.47</v>
          </cell>
          <cell r="M420">
            <v>-7.0126227208977543E-4</v>
          </cell>
          <cell r="N420">
            <v>10.961538461538462</v>
          </cell>
          <cell r="O420">
            <v>0</v>
          </cell>
          <cell r="P420">
            <v>-10.961538461538462</v>
          </cell>
          <cell r="Q420" t="str">
            <v>Comp1010</v>
          </cell>
        </row>
        <row r="421">
          <cell r="B421">
            <v>504</v>
          </cell>
          <cell r="C421">
            <v>0</v>
          </cell>
          <cell r="D421" t="str">
            <v>F</v>
          </cell>
          <cell r="E421" t="str">
            <v>7.2.4.1.17</v>
          </cell>
          <cell r="F421" t="str">
            <v>Redução Ponta e Bolsa FºF° JGS DN (150 X 100)mm, Inclusive anel de borracha</v>
          </cell>
          <cell r="G421" t="str">
            <v>pç</v>
          </cell>
          <cell r="H421">
            <v>22</v>
          </cell>
          <cell r="I421">
            <v>198.94</v>
          </cell>
          <cell r="J421">
            <v>4376.68</v>
          </cell>
          <cell r="K421">
            <v>198.94</v>
          </cell>
          <cell r="L421">
            <v>4376.68</v>
          </cell>
          <cell r="M421">
            <v>-4.9578582052578479E-4</v>
          </cell>
          <cell r="N421">
            <v>15.507692307692304</v>
          </cell>
          <cell r="O421">
            <v>0</v>
          </cell>
          <cell r="P421">
            <v>-15.507692307692304</v>
          </cell>
          <cell r="Q421" t="str">
            <v>Comp1011</v>
          </cell>
        </row>
        <row r="422">
          <cell r="B422">
            <v>1479</v>
          </cell>
          <cell r="C422">
            <v>0</v>
          </cell>
          <cell r="D422" t="str">
            <v>F</v>
          </cell>
          <cell r="E422" t="str">
            <v>13.4.14</v>
          </cell>
          <cell r="F422" t="str">
            <v>Redução em fofo, ponta e bolsa JGS pn10, DN150x100 13,500 kg</v>
          </cell>
          <cell r="G422" t="str">
            <v>pç</v>
          </cell>
          <cell r="H422">
            <v>4</v>
          </cell>
          <cell r="I422">
            <v>198.94</v>
          </cell>
          <cell r="J422">
            <v>795.76</v>
          </cell>
          <cell r="K422">
            <v>198.94</v>
          </cell>
          <cell r="L422">
            <v>795.76</v>
          </cell>
          <cell r="M422">
            <v>0</v>
          </cell>
          <cell r="N422">
            <v>1.9076923076923076</v>
          </cell>
          <cell r="O422">
            <v>0</v>
          </cell>
          <cell r="P422">
            <v>-1.9076923076923076</v>
          </cell>
          <cell r="Q422" t="str">
            <v>Comp1012</v>
          </cell>
        </row>
        <row r="423">
          <cell r="B423">
            <v>505</v>
          </cell>
          <cell r="C423">
            <v>0</v>
          </cell>
          <cell r="D423" t="str">
            <v>F</v>
          </cell>
          <cell r="E423" t="str">
            <v>7.2.4.1.18</v>
          </cell>
          <cell r="F423" t="str">
            <v>Redução Ponta e Bolsa FºF° JGS DN (200 X 100)mm, Inclusive anel de borracha</v>
          </cell>
          <cell r="G423" t="str">
            <v>pç</v>
          </cell>
          <cell r="H423">
            <v>2</v>
          </cell>
          <cell r="I423">
            <v>251.59</v>
          </cell>
          <cell r="J423">
            <v>503.18</v>
          </cell>
          <cell r="K423">
            <v>251.59</v>
          </cell>
          <cell r="L423">
            <v>503.18</v>
          </cell>
          <cell r="M423">
            <v>2.6109660574411553E-3</v>
          </cell>
          <cell r="N423">
            <v>2.9538461538461536</v>
          </cell>
          <cell r="O423">
            <v>0</v>
          </cell>
          <cell r="P423">
            <v>-2.9538461538461536</v>
          </cell>
          <cell r="Q423" t="str">
            <v>Comp1013</v>
          </cell>
        </row>
        <row r="424">
          <cell r="B424">
            <v>506</v>
          </cell>
          <cell r="C424">
            <v>0</v>
          </cell>
          <cell r="D424" t="str">
            <v>F</v>
          </cell>
          <cell r="E424" t="str">
            <v>7.2.4.1.19</v>
          </cell>
          <cell r="F424" t="str">
            <v>Redução Ponta e Bolsa FºF° JGS DN (200 X 150)mm, Inclusive anel de borracha</v>
          </cell>
          <cell r="G424" t="str">
            <v>pç</v>
          </cell>
          <cell r="H424">
            <v>4</v>
          </cell>
          <cell r="I424">
            <v>257.44</v>
          </cell>
          <cell r="J424">
            <v>1029.76</v>
          </cell>
          <cell r="K424">
            <v>257.44</v>
          </cell>
          <cell r="L424">
            <v>1029.76</v>
          </cell>
          <cell r="M424">
            <v>-4.5941807044410643E-3</v>
          </cell>
          <cell r="N424">
            <v>5</v>
          </cell>
          <cell r="O424">
            <v>0</v>
          </cell>
          <cell r="P424">
            <v>-5</v>
          </cell>
          <cell r="Q424" t="str">
            <v>Comp1014</v>
          </cell>
        </row>
        <row r="425">
          <cell r="B425">
            <v>1391</v>
          </cell>
          <cell r="C425">
            <v>0</v>
          </cell>
          <cell r="D425" t="str">
            <v>F</v>
          </cell>
          <cell r="E425" t="str">
            <v>12.4.9</v>
          </cell>
          <cell r="F425" t="str">
            <v>Redução FoFo ponta e bolsa JGS DN 200x150 20,000 kg</v>
          </cell>
          <cell r="G425" t="str">
            <v>pç</v>
          </cell>
          <cell r="H425">
            <v>1</v>
          </cell>
          <cell r="I425">
            <v>257.44</v>
          </cell>
          <cell r="J425">
            <v>257.44</v>
          </cell>
          <cell r="K425">
            <v>257.44</v>
          </cell>
          <cell r="L425">
            <v>257.44</v>
          </cell>
          <cell r="M425">
            <v>-9.7656250000011102E-4</v>
          </cell>
          <cell r="N425">
            <v>7.8692307692307679</v>
          </cell>
          <cell r="O425">
            <v>0</v>
          </cell>
          <cell r="P425">
            <v>-7.8692307692307679</v>
          </cell>
          <cell r="Q425" t="str">
            <v>Comp1015</v>
          </cell>
        </row>
        <row r="426">
          <cell r="B426">
            <v>507</v>
          </cell>
          <cell r="C426">
            <v>0</v>
          </cell>
          <cell r="D426" t="str">
            <v>F</v>
          </cell>
          <cell r="E426" t="str">
            <v>7.2.4.1.20</v>
          </cell>
          <cell r="F426" t="str">
            <v>Redução Ponta e Bolsa FºF° JGS DN (250 X 200)mm, Inclusive anel de borracha</v>
          </cell>
          <cell r="G426" t="str">
            <v>pç</v>
          </cell>
          <cell r="H426">
            <v>1</v>
          </cell>
          <cell r="I426">
            <v>345.24</v>
          </cell>
          <cell r="J426">
            <v>345.24</v>
          </cell>
          <cell r="K426">
            <v>345.24</v>
          </cell>
          <cell r="L426">
            <v>345.24</v>
          </cell>
          <cell r="M426">
            <v>7.6045627376419844E-4</v>
          </cell>
          <cell r="N426">
            <v>10.123076923076923</v>
          </cell>
          <cell r="O426">
            <v>0</v>
          </cell>
          <cell r="P426">
            <v>-10.123076923076923</v>
          </cell>
          <cell r="Q426" t="str">
            <v>Comp1016</v>
          </cell>
        </row>
        <row r="427">
          <cell r="B427">
            <v>508</v>
          </cell>
          <cell r="C427">
            <v>0</v>
          </cell>
          <cell r="D427" t="str">
            <v>F</v>
          </cell>
          <cell r="E427" t="str">
            <v>7.2.4.1.21</v>
          </cell>
          <cell r="F427" t="str">
            <v>Redução Ponta e Bolsa FºF° JGS DN (300 X 200)mm, Inclusive anel de borracha</v>
          </cell>
          <cell r="G427" t="str">
            <v>pç</v>
          </cell>
          <cell r="H427">
            <v>3</v>
          </cell>
          <cell r="I427">
            <v>433.93</v>
          </cell>
          <cell r="J427">
            <v>1301.79</v>
          </cell>
          <cell r="K427">
            <v>433.93</v>
          </cell>
          <cell r="L427">
            <v>1301.79</v>
          </cell>
          <cell r="M427">
            <v>1.1918951132299238E-3</v>
          </cell>
          <cell r="N427">
            <v>12.923076923076923</v>
          </cell>
          <cell r="O427">
            <v>0</v>
          </cell>
          <cell r="P427">
            <v>-12.923076923076923</v>
          </cell>
          <cell r="Q427" t="str">
            <v>Comp1017</v>
          </cell>
        </row>
        <row r="428">
          <cell r="B428">
            <v>1392</v>
          </cell>
          <cell r="C428">
            <v>0</v>
          </cell>
          <cell r="D428" t="str">
            <v>F</v>
          </cell>
          <cell r="E428" t="str">
            <v>12.4.10</v>
          </cell>
          <cell r="F428" t="str">
            <v>Redução FoFo ponta e bolsa JGS DN 300x250 29,500 kg</v>
          </cell>
          <cell r="G428" t="str">
            <v>pç</v>
          </cell>
          <cell r="H428">
            <v>1</v>
          </cell>
          <cell r="I428">
            <v>433.93</v>
          </cell>
          <cell r="J428">
            <v>433.93</v>
          </cell>
          <cell r="K428">
            <v>433.93</v>
          </cell>
          <cell r="L428">
            <v>433.93</v>
          </cell>
          <cell r="M428">
            <v>-7.3463390743611079E-4</v>
          </cell>
          <cell r="N428">
            <v>94.169230769230765</v>
          </cell>
          <cell r="O428">
            <v>0</v>
          </cell>
          <cell r="P428">
            <v>-94.169230769230765</v>
          </cell>
          <cell r="Q428" t="str">
            <v>Comp1018</v>
          </cell>
        </row>
        <row r="429">
          <cell r="B429">
            <v>509</v>
          </cell>
          <cell r="C429">
            <v>0</v>
          </cell>
          <cell r="D429" t="str">
            <v>F</v>
          </cell>
          <cell r="E429" t="str">
            <v>7.2.4.1.22</v>
          </cell>
          <cell r="F429" t="str">
            <v>Redução Ponta e Bolsa FºF° JGS DN (300 X 250)mm, Inclusive anel de borracha</v>
          </cell>
          <cell r="G429" t="str">
            <v>pç</v>
          </cell>
          <cell r="H429">
            <v>3</v>
          </cell>
          <cell r="I429">
            <v>456.4</v>
          </cell>
          <cell r="J429">
            <v>1369.2</v>
          </cell>
          <cell r="K429">
            <v>456.4</v>
          </cell>
          <cell r="L429">
            <v>1369.2</v>
          </cell>
          <cell r="M429">
            <v>0</v>
          </cell>
          <cell r="N429">
            <v>0.65384615384615385</v>
          </cell>
          <cell r="O429">
            <v>0</v>
          </cell>
          <cell r="P429">
            <v>-0.65384615384615385</v>
          </cell>
          <cell r="Q429" t="str">
            <v>Comp1019</v>
          </cell>
        </row>
        <row r="430">
          <cell r="B430">
            <v>1095</v>
          </cell>
          <cell r="C430">
            <v>0</v>
          </cell>
          <cell r="D430" t="str">
            <v>F</v>
          </cell>
          <cell r="E430" t="str">
            <v>8.3.1.1</v>
          </cell>
          <cell r="F430" t="str">
            <v>Redução Ponta e Bolsa FoFo JGS DN 350x 300mm</v>
          </cell>
          <cell r="G430" t="str">
            <v>und.</v>
          </cell>
          <cell r="H430">
            <v>4</v>
          </cell>
          <cell r="I430">
            <v>762.85</v>
          </cell>
          <cell r="J430">
            <v>3051.4</v>
          </cell>
          <cell r="K430">
            <v>762.85</v>
          </cell>
          <cell r="L430">
            <v>3051.4</v>
          </cell>
          <cell r="M430">
            <v>-5.8823529411764497E-3</v>
          </cell>
          <cell r="N430">
            <v>1.2999999999999998</v>
          </cell>
          <cell r="O430">
            <v>0</v>
          </cell>
          <cell r="P430">
            <v>-1.2999999999999998</v>
          </cell>
          <cell r="Q430" t="str">
            <v>Comp1020</v>
          </cell>
        </row>
        <row r="431">
          <cell r="B431">
            <v>415</v>
          </cell>
          <cell r="C431">
            <v>0</v>
          </cell>
          <cell r="D431" t="str">
            <v>F</v>
          </cell>
          <cell r="E431" t="str">
            <v>7.1.5.4</v>
          </cell>
          <cell r="F431" t="str">
            <v>Redução ponta e bolsa FoFo jgs DN 500x400  60,600kg</v>
          </cell>
          <cell r="G431" t="str">
            <v>pc</v>
          </cell>
          <cell r="H431">
            <v>1</v>
          </cell>
          <cell r="I431">
            <v>1430.14</v>
          </cell>
          <cell r="J431">
            <v>1430.14</v>
          </cell>
          <cell r="K431">
            <v>1430.14</v>
          </cell>
          <cell r="L431">
            <v>1430.14</v>
          </cell>
          <cell r="M431">
            <v>0</v>
          </cell>
          <cell r="N431">
            <v>2.2076923076923078</v>
          </cell>
          <cell r="O431">
            <v>0</v>
          </cell>
          <cell r="P431">
            <v>-2.2076923076923078</v>
          </cell>
          <cell r="Q431" t="str">
            <v>Comp1021</v>
          </cell>
        </row>
        <row r="432">
          <cell r="B432">
            <v>4200</v>
          </cell>
          <cell r="C432">
            <v>0</v>
          </cell>
          <cell r="D432" t="str">
            <v>F</v>
          </cell>
          <cell r="E432" t="str">
            <v>10.7.1.7.6</v>
          </cell>
          <cell r="F432" t="str">
            <v>Redução c/ ponta e bolsa FoFo PN 10 DN (600 x 400)mm</v>
          </cell>
          <cell r="G432" t="str">
            <v>und</v>
          </cell>
          <cell r="H432">
            <v>4</v>
          </cell>
          <cell r="I432">
            <v>3200</v>
          </cell>
          <cell r="J432">
            <v>12800</v>
          </cell>
          <cell r="K432">
            <v>3200</v>
          </cell>
          <cell r="L432">
            <v>12800</v>
          </cell>
          <cell r="M432">
            <v>0</v>
          </cell>
          <cell r="N432">
            <v>1.6538461538461537</v>
          </cell>
          <cell r="O432">
            <v>0</v>
          </cell>
          <cell r="P432">
            <v>-1.6538461538461537</v>
          </cell>
          <cell r="Q432" t="str">
            <v>Comp1022</v>
          </cell>
        </row>
        <row r="433">
          <cell r="B433">
            <v>4166</v>
          </cell>
          <cell r="C433">
            <v>0</v>
          </cell>
          <cell r="D433" t="str">
            <v>F</v>
          </cell>
          <cell r="E433" t="str">
            <v>10.7.1.2.1</v>
          </cell>
          <cell r="F433" t="str">
            <v>Redução c/ bolsas FoFo PN 10 DN (400 x 300)mm</v>
          </cell>
          <cell r="G433" t="str">
            <v>pc</v>
          </cell>
          <cell r="H433">
            <v>2</v>
          </cell>
          <cell r="I433">
            <v>2500</v>
          </cell>
          <cell r="J433">
            <v>5000</v>
          </cell>
          <cell r="K433">
            <v>2500</v>
          </cell>
          <cell r="L433">
            <v>5000</v>
          </cell>
          <cell r="M433">
            <v>-2.7855153203342198E-3</v>
          </cell>
          <cell r="N433">
            <v>2.7538461538461538</v>
          </cell>
          <cell r="O433">
            <v>0</v>
          </cell>
          <cell r="P433">
            <v>-2.7538461538461538</v>
          </cell>
          <cell r="Q433" t="str">
            <v>Comp1023</v>
          </cell>
        </row>
        <row r="434">
          <cell r="B434">
            <v>4199</v>
          </cell>
          <cell r="C434">
            <v>0</v>
          </cell>
          <cell r="D434" t="str">
            <v>F</v>
          </cell>
          <cell r="E434" t="str">
            <v>10.7.1.7.5</v>
          </cell>
          <cell r="F434" t="str">
            <v>Redução c/ bolsas FoFo PN 10 DN (700 x 600)mm</v>
          </cell>
          <cell r="G434" t="str">
            <v>und</v>
          </cell>
          <cell r="H434">
            <v>2</v>
          </cell>
          <cell r="I434">
            <v>3800</v>
          </cell>
          <cell r="J434">
            <v>7600</v>
          </cell>
          <cell r="K434">
            <v>3800</v>
          </cell>
          <cell r="L434">
            <v>7600</v>
          </cell>
          <cell r="M434">
            <v>-2.6109660574412663E-3</v>
          </cell>
          <cell r="N434">
            <v>2.9384615384615382</v>
          </cell>
          <cell r="O434">
            <v>0</v>
          </cell>
          <cell r="P434">
            <v>-2.9384615384615382</v>
          </cell>
          <cell r="Q434" t="str">
            <v>Comp1024</v>
          </cell>
        </row>
        <row r="435">
          <cell r="B435">
            <v>579</v>
          </cell>
          <cell r="C435">
            <v>0</v>
          </cell>
          <cell r="D435" t="str">
            <v>F</v>
          </cell>
          <cell r="E435" t="str">
            <v>7.2.5.1.21</v>
          </cell>
          <cell r="F435" t="str">
            <v>Redução PVC-PBA JE BB P/Rede de água DN (75 X 50)mm</v>
          </cell>
          <cell r="G435" t="str">
            <v>un</v>
          </cell>
          <cell r="H435">
            <v>24</v>
          </cell>
          <cell r="I435">
            <v>44.46</v>
          </cell>
          <cell r="J435">
            <v>1067.04</v>
          </cell>
          <cell r="K435">
            <v>44.46</v>
          </cell>
          <cell r="L435">
            <v>1067.04</v>
          </cell>
          <cell r="M435">
            <v>-1.3247372604430208E-4</v>
          </cell>
          <cell r="N435">
            <v>174.17692307692309</v>
          </cell>
          <cell r="O435">
            <v>0</v>
          </cell>
          <cell r="P435">
            <v>-174.17692307692309</v>
          </cell>
          <cell r="Q435" t="str">
            <v>Comp1025</v>
          </cell>
        </row>
        <row r="436">
          <cell r="B436">
            <v>580</v>
          </cell>
          <cell r="C436">
            <v>0</v>
          </cell>
          <cell r="D436" t="str">
            <v>F</v>
          </cell>
          <cell r="E436" t="str">
            <v>7.2.5.1.22</v>
          </cell>
          <cell r="F436" t="str">
            <v>Redução PVC-PBA JE BB P/Rede de água DN (100 X 50)mm</v>
          </cell>
          <cell r="G436" t="str">
            <v>un</v>
          </cell>
          <cell r="H436">
            <v>56</v>
          </cell>
          <cell r="I436">
            <v>64.28</v>
          </cell>
          <cell r="J436">
            <v>3599.68</v>
          </cell>
          <cell r="K436">
            <v>64.28</v>
          </cell>
          <cell r="L436">
            <v>3599.68</v>
          </cell>
          <cell r="M436">
            <v>-0.94525341246290806</v>
          </cell>
          <cell r="N436">
            <v>709.6</v>
          </cell>
          <cell r="O436">
            <v>0</v>
          </cell>
          <cell r="P436">
            <v>-709.6</v>
          </cell>
          <cell r="Q436" t="str">
            <v>Comp1026</v>
          </cell>
        </row>
        <row r="437">
          <cell r="B437">
            <v>581</v>
          </cell>
          <cell r="C437">
            <v>0</v>
          </cell>
          <cell r="D437" t="str">
            <v>F</v>
          </cell>
          <cell r="E437" t="str">
            <v>7.2.5.1.23</v>
          </cell>
          <cell r="F437" t="str">
            <v>Redução PVC-PBA JE BB P/Rede de água DN (100 X 75)mm</v>
          </cell>
          <cell r="G437" t="str">
            <v>un</v>
          </cell>
          <cell r="H437">
            <v>21</v>
          </cell>
          <cell r="I437">
            <v>76.94</v>
          </cell>
          <cell r="J437">
            <v>1615.74</v>
          </cell>
          <cell r="K437">
            <v>76.94</v>
          </cell>
          <cell r="L437">
            <v>1615.74</v>
          </cell>
          <cell r="M437">
            <v>-0.87827062314540061</v>
          </cell>
          <cell r="N437">
            <v>1577.8</v>
          </cell>
          <cell r="O437">
            <v>0</v>
          </cell>
          <cell r="P437">
            <v>-1577.8</v>
          </cell>
          <cell r="Q437" t="str">
            <v>Comp1027</v>
          </cell>
        </row>
        <row r="438">
          <cell r="B438">
            <v>1480</v>
          </cell>
          <cell r="C438">
            <v>0</v>
          </cell>
          <cell r="D438" t="str">
            <v>F</v>
          </cell>
          <cell r="E438" t="str">
            <v>13.4.15</v>
          </cell>
          <cell r="F438" t="str">
            <v>Redução em PVC PBA JE DN 100x75</v>
          </cell>
          <cell r="G438" t="str">
            <v>pç</v>
          </cell>
          <cell r="H438">
            <v>4</v>
          </cell>
          <cell r="I438">
            <v>43.08</v>
          </cell>
          <cell r="J438">
            <v>172.32</v>
          </cell>
          <cell r="K438">
            <v>43.08</v>
          </cell>
          <cell r="L438">
            <v>172.32</v>
          </cell>
          <cell r="M438">
            <v>-0.87022250000000001</v>
          </cell>
          <cell r="N438">
            <v>1996.5769230769231</v>
          </cell>
          <cell r="O438">
            <v>0</v>
          </cell>
          <cell r="P438">
            <v>-1996.5769230769231</v>
          </cell>
          <cell r="Q438" t="str">
            <v>Comp1028</v>
          </cell>
        </row>
        <row r="439">
          <cell r="B439">
            <v>1630</v>
          </cell>
          <cell r="C439">
            <v>0</v>
          </cell>
          <cell r="D439" t="str">
            <v>F</v>
          </cell>
          <cell r="E439" t="str">
            <v>15.2.2.21</v>
          </cell>
          <cell r="F439" t="str">
            <v>Reducao para eletroduto ø 1" x 3/4" para instalação em condulete com entrada sem rosca</v>
          </cell>
          <cell r="G439" t="str">
            <v>un</v>
          </cell>
          <cell r="H439">
            <v>5</v>
          </cell>
          <cell r="I439">
            <v>4.88</v>
          </cell>
          <cell r="J439">
            <v>24.4</v>
          </cell>
          <cell r="K439">
            <v>4.88</v>
          </cell>
          <cell r="L439">
            <v>24.4</v>
          </cell>
          <cell r="M439">
            <v>-0.86025810526315794</v>
          </cell>
          <cell r="N439">
            <v>2552.976923076923</v>
          </cell>
          <cell r="O439">
            <v>0</v>
          </cell>
          <cell r="P439">
            <v>-2552.976923076923</v>
          </cell>
          <cell r="Q439" t="str">
            <v>Comp1029</v>
          </cell>
        </row>
        <row r="440">
          <cell r="B440">
            <v>2397</v>
          </cell>
          <cell r="C440">
            <v>0</v>
          </cell>
          <cell r="D440" t="str">
            <v>F</v>
          </cell>
          <cell r="E440" t="str">
            <v>3.5.10.1.20</v>
          </cell>
          <cell r="F440" t="str">
            <v>Registro chato c/ flanges FoFo PN 10, c/ cabeçote e volante DN 100mm</v>
          </cell>
          <cell r="G440" t="str">
            <v>pç</v>
          </cell>
          <cell r="H440">
            <v>5</v>
          </cell>
          <cell r="I440">
            <v>1045.8</v>
          </cell>
          <cell r="J440">
            <v>5229</v>
          </cell>
          <cell r="K440">
            <v>1045.8</v>
          </cell>
          <cell r="L440">
            <v>5229</v>
          </cell>
          <cell r="M440">
            <v>-0.81733333333333325</v>
          </cell>
          <cell r="N440">
            <v>1665.0769230769233</v>
          </cell>
          <cell r="O440">
            <v>0</v>
          </cell>
          <cell r="P440">
            <v>-1665.0769230769233</v>
          </cell>
          <cell r="Q440" t="str">
            <v>Comp1030</v>
          </cell>
        </row>
        <row r="441">
          <cell r="B441">
            <v>3127</v>
          </cell>
          <cell r="C441">
            <v>0</v>
          </cell>
          <cell r="D441" t="str">
            <v>F</v>
          </cell>
          <cell r="E441" t="str">
            <v>6.5.10.1.19</v>
          </cell>
          <cell r="F441" t="str">
            <v>Registro chato c/ flanges FoFo PN 10, c/ cabeçote e volante DN 150mm</v>
          </cell>
          <cell r="G441" t="str">
            <v>pç</v>
          </cell>
          <cell r="H441">
            <v>6</v>
          </cell>
          <cell r="I441">
            <v>1716</v>
          </cell>
          <cell r="J441">
            <v>10296</v>
          </cell>
          <cell r="K441">
            <v>1716</v>
          </cell>
          <cell r="L441">
            <v>10296</v>
          </cell>
          <cell r="M441">
            <v>-0.8750754485326151</v>
          </cell>
          <cell r="N441">
            <v>1213.1615384615386</v>
          </cell>
          <cell r="O441">
            <v>0</v>
          </cell>
          <cell r="P441">
            <v>-1213.1615384615386</v>
          </cell>
          <cell r="Q441" t="str">
            <v>Comp1031</v>
          </cell>
        </row>
        <row r="442">
          <cell r="B442">
            <v>2396</v>
          </cell>
          <cell r="C442">
            <v>0</v>
          </cell>
          <cell r="D442" t="str">
            <v>F</v>
          </cell>
          <cell r="E442" t="str">
            <v>3.5.10.1.19</v>
          </cell>
          <cell r="F442" t="str">
            <v>Registro chato c/ flanges FoFo PN 10, c/ cabeçote e volante DN 200mm</v>
          </cell>
          <cell r="G442" t="str">
            <v>pç</v>
          </cell>
          <cell r="H442">
            <v>5</v>
          </cell>
          <cell r="I442">
            <v>2520</v>
          </cell>
          <cell r="J442">
            <v>12600</v>
          </cell>
          <cell r="K442">
            <v>2520</v>
          </cell>
          <cell r="L442">
            <v>12600</v>
          </cell>
          <cell r="M442">
            <v>-0.82445729020860714</v>
          </cell>
          <cell r="N442">
            <v>1895.6384615384613</v>
          </cell>
          <cell r="O442">
            <v>0</v>
          </cell>
          <cell r="P442">
            <v>-1895.6384615384613</v>
          </cell>
          <cell r="Q442" t="str">
            <v>Comp1032</v>
          </cell>
        </row>
        <row r="443">
          <cell r="B443">
            <v>4164</v>
          </cell>
          <cell r="C443">
            <v>0</v>
          </cell>
          <cell r="D443" t="str">
            <v>F</v>
          </cell>
          <cell r="E443" t="str">
            <v>10.7.1.1.12</v>
          </cell>
          <cell r="F443" t="str">
            <v>Registro chato c/ flanges FoFo PN 10, c/ cabeçote DN 200mm.</v>
          </cell>
          <cell r="G443" t="str">
            <v>und</v>
          </cell>
          <cell r="H443">
            <v>16</v>
          </cell>
          <cell r="I443">
            <v>2520</v>
          </cell>
          <cell r="J443">
            <v>40320</v>
          </cell>
          <cell r="K443">
            <v>2520</v>
          </cell>
          <cell r="L443">
            <v>40320</v>
          </cell>
          <cell r="M443">
            <v>-0.84675887457161869</v>
          </cell>
          <cell r="N443">
            <v>2281.1615384615384</v>
          </cell>
          <cell r="O443">
            <v>0</v>
          </cell>
          <cell r="P443">
            <v>-2281.1615384615384</v>
          </cell>
          <cell r="Q443" t="str">
            <v>Comp1033</v>
          </cell>
        </row>
        <row r="444">
          <cell r="B444">
            <v>3475</v>
          </cell>
          <cell r="C444">
            <v>0</v>
          </cell>
          <cell r="D444" t="str">
            <v>F</v>
          </cell>
          <cell r="E444" t="str">
            <v>7.5.10.1.18</v>
          </cell>
          <cell r="F444" t="str">
            <v>Registro chato c/ flanges FoFo PN 10, c/ cabeçote e volante DN 400mm</v>
          </cell>
          <cell r="G444" t="str">
            <v>pç</v>
          </cell>
          <cell r="H444">
            <v>2</v>
          </cell>
          <cell r="I444">
            <v>8060</v>
          </cell>
          <cell r="J444">
            <v>16120</v>
          </cell>
          <cell r="K444">
            <v>8060</v>
          </cell>
          <cell r="L444">
            <v>16120</v>
          </cell>
          <cell r="M444">
            <v>-0.89479387333256299</v>
          </cell>
          <cell r="N444">
            <v>6618.5538461538463</v>
          </cell>
          <cell r="O444">
            <v>0</v>
          </cell>
          <cell r="P444">
            <v>-6618.5538461538463</v>
          </cell>
          <cell r="Q444" t="str">
            <v>Comp1034</v>
          </cell>
        </row>
        <row r="445">
          <cell r="B445">
            <v>960</v>
          </cell>
          <cell r="C445">
            <v>0</v>
          </cell>
          <cell r="D445" t="str">
            <v>F</v>
          </cell>
          <cell r="E445" t="str">
            <v>7.5.3.1.17</v>
          </cell>
          <cell r="F445" t="str">
            <v xml:space="preserve">Registro chato c/flanges FoFo PN 10  c/ cabeçote, haste inox DN 200mm </v>
          </cell>
          <cell r="G445" t="str">
            <v>pç</v>
          </cell>
          <cell r="H445">
            <v>1</v>
          </cell>
          <cell r="I445">
            <v>2520</v>
          </cell>
          <cell r="J445">
            <v>2520</v>
          </cell>
          <cell r="K445">
            <v>2520</v>
          </cell>
          <cell r="L445">
            <v>2520</v>
          </cell>
          <cell r="M445">
            <v>-0.79122595537317264</v>
          </cell>
          <cell r="N445">
            <v>1252.3230769230768</v>
          </cell>
          <cell r="O445">
            <v>0</v>
          </cell>
          <cell r="P445">
            <v>-1252.3230769230768</v>
          </cell>
          <cell r="Q445" t="str">
            <v>Comp1035</v>
          </cell>
        </row>
        <row r="446">
          <cell r="B446">
            <v>953</v>
          </cell>
          <cell r="C446">
            <v>0</v>
          </cell>
          <cell r="D446" t="str">
            <v>F</v>
          </cell>
          <cell r="E446" t="str">
            <v>7.5.3.1.10</v>
          </cell>
          <cell r="F446" t="str">
            <v xml:space="preserve">Registro chato c/flanges FoFo PN 10  c/ cabeçote, haste inox DN 300mm </v>
          </cell>
          <cell r="G446" t="str">
            <v>pç</v>
          </cell>
          <cell r="H446">
            <v>1</v>
          </cell>
          <cell r="I446">
            <v>5187</v>
          </cell>
          <cell r="J446">
            <v>5187</v>
          </cell>
          <cell r="K446">
            <v>5187</v>
          </cell>
          <cell r="L446">
            <v>5187</v>
          </cell>
          <cell r="M446">
            <v>-0.7774271914648212</v>
          </cell>
          <cell r="N446">
            <v>2375.0230769230766</v>
          </cell>
          <cell r="O446">
            <v>0</v>
          </cell>
          <cell r="P446">
            <v>-2375.0230769230766</v>
          </cell>
          <cell r="Q446" t="str">
            <v>Comp1036</v>
          </cell>
        </row>
        <row r="447">
          <cell r="B447">
            <v>961</v>
          </cell>
          <cell r="C447">
            <v>0</v>
          </cell>
          <cell r="D447" t="str">
            <v>F</v>
          </cell>
          <cell r="E447" t="str">
            <v>7.5.3.1.18</v>
          </cell>
          <cell r="F447" t="str">
            <v xml:space="preserve">Registro chato c/flanges FoFo PN 10  c/ cabeçote, haste inox DN 400mm </v>
          </cell>
          <cell r="G447" t="str">
            <v>pç</v>
          </cell>
          <cell r="H447">
            <v>1</v>
          </cell>
          <cell r="I447">
            <v>18937.72</v>
          </cell>
          <cell r="J447">
            <v>18937.72</v>
          </cell>
          <cell r="K447">
            <v>18937.72</v>
          </cell>
          <cell r="L447">
            <v>18937.72</v>
          </cell>
          <cell r="M447">
            <v>1.032888888888861E-3</v>
          </cell>
          <cell r="N447">
            <v>4331.3923076923074</v>
          </cell>
          <cell r="O447">
            <v>0</v>
          </cell>
          <cell r="P447">
            <v>-4331.3923076923074</v>
          </cell>
          <cell r="Q447" t="str">
            <v>Comp1037</v>
          </cell>
        </row>
        <row r="448">
          <cell r="B448">
            <v>400</v>
          </cell>
          <cell r="C448">
            <v>0</v>
          </cell>
          <cell r="D448" t="str">
            <v>F</v>
          </cell>
          <cell r="E448" t="str">
            <v>7.1.4.13</v>
          </cell>
          <cell r="F448" t="str">
            <v>Registro de gaveta chato fofo c/ flanges pn 10 DN 50  13,000kg</v>
          </cell>
          <cell r="G448" t="str">
            <v>pc</v>
          </cell>
          <cell r="H448">
            <v>3</v>
          </cell>
          <cell r="I448">
            <v>314.60000000000002</v>
          </cell>
          <cell r="J448">
            <v>943.8</v>
          </cell>
          <cell r="K448">
            <v>314.60000000000002</v>
          </cell>
          <cell r="L448">
            <v>943.8</v>
          </cell>
          <cell r="M448">
            <v>-1.4929352172753374E-3</v>
          </cell>
          <cell r="N448">
            <v>1440.5384615384614</v>
          </cell>
          <cell r="O448">
            <v>0</v>
          </cell>
          <cell r="P448">
            <v>-1440.5384615384614</v>
          </cell>
          <cell r="Q448" t="str">
            <v>Comp1038</v>
          </cell>
        </row>
        <row r="449">
          <cell r="B449">
            <v>401</v>
          </cell>
          <cell r="C449">
            <v>0</v>
          </cell>
          <cell r="D449" t="str">
            <v>F</v>
          </cell>
          <cell r="E449" t="str">
            <v>7.1.4.14</v>
          </cell>
          <cell r="F449" t="str">
            <v>Registro de gaveta chato fofo c/ flanges pn 10 pn 150   60,00kg</v>
          </cell>
          <cell r="G449" t="str">
            <v>pc</v>
          </cell>
          <cell r="H449">
            <v>3</v>
          </cell>
          <cell r="I449">
            <v>1452</v>
          </cell>
          <cell r="J449">
            <v>4356</v>
          </cell>
          <cell r="K449">
            <v>1452</v>
          </cell>
          <cell r="L449">
            <v>4356</v>
          </cell>
          <cell r="M449">
            <v>1.8576757112558351E-3</v>
          </cell>
          <cell r="N449">
            <v>526.86153846153854</v>
          </cell>
          <cell r="O449">
            <v>0</v>
          </cell>
          <cell r="P449">
            <v>-526.86153846153854</v>
          </cell>
          <cell r="Q449" t="str">
            <v>Comp1039</v>
          </cell>
        </row>
        <row r="450">
          <cell r="B450">
            <v>196</v>
          </cell>
          <cell r="C450">
            <v>0</v>
          </cell>
          <cell r="D450" t="str">
            <v>F</v>
          </cell>
          <cell r="E450" t="str">
            <v>4.4.1.4</v>
          </cell>
          <cell r="F450" t="str">
            <v>Registro de gaveta chato fofo c/ flanges e cabeçote PN10, DN 300 215,000 kg</v>
          </cell>
          <cell r="G450" t="str">
            <v>pc</v>
          </cell>
          <cell r="H450">
            <v>4</v>
          </cell>
          <cell r="I450">
            <v>5187</v>
          </cell>
          <cell r="J450">
            <v>20748</v>
          </cell>
          <cell r="K450">
            <v>5187</v>
          </cell>
          <cell r="L450">
            <v>20748</v>
          </cell>
          <cell r="M450">
            <v>-8.6994345367563675E-4</v>
          </cell>
          <cell r="N450">
            <v>706.76923076923072</v>
          </cell>
          <cell r="O450">
            <v>0</v>
          </cell>
          <cell r="P450">
            <v>-706.76923076923072</v>
          </cell>
          <cell r="Q450" t="str">
            <v>Comp1040</v>
          </cell>
        </row>
        <row r="451">
          <cell r="B451">
            <v>1393</v>
          </cell>
          <cell r="C451">
            <v>0</v>
          </cell>
          <cell r="D451" t="str">
            <v>F</v>
          </cell>
          <cell r="E451" t="str">
            <v>12.4.11</v>
          </cell>
          <cell r="F451" t="str">
            <v>Registro gaveta com bolsas e cunha de borracha para tubos de PVC Defofo  DN 100 23,000 kg</v>
          </cell>
          <cell r="G451" t="str">
            <v>pç</v>
          </cell>
          <cell r="H451">
            <v>4</v>
          </cell>
          <cell r="I451">
            <v>556.6</v>
          </cell>
          <cell r="J451">
            <v>2226.4</v>
          </cell>
          <cell r="K451">
            <v>556.6</v>
          </cell>
          <cell r="L451">
            <v>2226.4</v>
          </cell>
          <cell r="M451">
            <v>-2.8976175144880267E-3</v>
          </cell>
          <cell r="N451">
            <v>309.7</v>
          </cell>
          <cell r="O451">
            <v>0</v>
          </cell>
          <cell r="P451">
            <v>-309.7</v>
          </cell>
          <cell r="Q451" t="str">
            <v>Comp1041</v>
          </cell>
        </row>
        <row r="452">
          <cell r="B452">
            <v>1394</v>
          </cell>
          <cell r="C452">
            <v>0</v>
          </cell>
          <cell r="D452" t="str">
            <v>F</v>
          </cell>
          <cell r="E452" t="str">
            <v>12.4.12</v>
          </cell>
          <cell r="F452" t="str">
            <v>Registro gaveta com bolsas e cunha de borracha para tubos de PVC Defofo  DN 150 40,000 kg</v>
          </cell>
          <cell r="G452" t="str">
            <v>pç</v>
          </cell>
          <cell r="H452">
            <v>1</v>
          </cell>
          <cell r="I452">
            <v>968</v>
          </cell>
          <cell r="J452">
            <v>968</v>
          </cell>
          <cell r="K452">
            <v>968</v>
          </cell>
          <cell r="L452">
            <v>968</v>
          </cell>
          <cell r="M452">
            <v>5.1726914097094401E-3</v>
          </cell>
          <cell r="N452">
            <v>384.16153846153844</v>
          </cell>
          <cell r="O452">
            <v>0</v>
          </cell>
          <cell r="P452">
            <v>-384.16153846153844</v>
          </cell>
          <cell r="Q452" t="str">
            <v>Comp1042</v>
          </cell>
        </row>
        <row r="453">
          <cell r="B453">
            <v>1395</v>
          </cell>
          <cell r="C453">
            <v>0</v>
          </cell>
          <cell r="D453" t="str">
            <v>F</v>
          </cell>
          <cell r="E453" t="str">
            <v>12.4.13</v>
          </cell>
          <cell r="F453" t="str">
            <v>Registro gaveta com bolsas e cunha de borracha para tubos de PVC Defofo  DN 200 65,000 kg</v>
          </cell>
          <cell r="G453" t="str">
            <v>pç</v>
          </cell>
          <cell r="H453">
            <v>1</v>
          </cell>
          <cell r="I453">
            <v>1573</v>
          </cell>
          <cell r="J453">
            <v>1573</v>
          </cell>
          <cell r="K453">
            <v>1573</v>
          </cell>
          <cell r="L453">
            <v>1573</v>
          </cell>
          <cell r="M453">
            <v>-2.4340000118732164E-3</v>
          </cell>
          <cell r="N453">
            <v>1292.5923076923075</v>
          </cell>
          <cell r="O453">
            <v>0</v>
          </cell>
          <cell r="P453">
            <v>-1292.5923076923075</v>
          </cell>
          <cell r="Q453" t="str">
            <v>Comp1043</v>
          </cell>
        </row>
        <row r="454">
          <cell r="B454">
            <v>1396</v>
          </cell>
          <cell r="C454">
            <v>0</v>
          </cell>
          <cell r="D454" t="str">
            <v>F</v>
          </cell>
          <cell r="E454" t="str">
            <v>12.4.14</v>
          </cell>
          <cell r="F454" t="str">
            <v>Registro gaveta com bolsas e cunha de borracha para tubos de PVC Defofo  DN 300 130,000 kg</v>
          </cell>
          <cell r="G454" t="str">
            <v>pç</v>
          </cell>
          <cell r="H454">
            <v>1</v>
          </cell>
          <cell r="I454">
            <v>3146</v>
          </cell>
          <cell r="J454">
            <v>3146</v>
          </cell>
          <cell r="K454">
            <v>3146</v>
          </cell>
          <cell r="L454">
            <v>3146</v>
          </cell>
          <cell r="M454">
            <v>8.9690721649484662E-3</v>
          </cell>
          <cell r="N454">
            <v>376.42307692307691</v>
          </cell>
          <cell r="O454">
            <v>0</v>
          </cell>
          <cell r="P454">
            <v>-376.42307692307691</v>
          </cell>
          <cell r="Q454" t="str">
            <v>Comp1044</v>
          </cell>
        </row>
        <row r="455">
          <cell r="B455">
            <v>4432</v>
          </cell>
          <cell r="C455">
            <v>0</v>
          </cell>
          <cell r="D455" t="str">
            <v>F</v>
          </cell>
          <cell r="E455" t="str">
            <v>12.2.1.1</v>
          </cell>
          <cell r="F455" t="str">
            <v>Rele fotoelétrico 1800VA-220V</v>
          </cell>
          <cell r="G455" t="str">
            <v>un</v>
          </cell>
          <cell r="H455">
            <v>23</v>
          </cell>
          <cell r="I455">
            <v>46.8</v>
          </cell>
          <cell r="J455">
            <v>1076.4000000000001</v>
          </cell>
          <cell r="K455">
            <v>46.8</v>
          </cell>
          <cell r="L455">
            <v>1076.4000000000001</v>
          </cell>
          <cell r="M455">
            <v>-3.9564032697536611E-4</v>
          </cell>
          <cell r="N455">
            <v>14109.800000000001</v>
          </cell>
          <cell r="O455">
            <v>0</v>
          </cell>
          <cell r="P455">
            <v>-14109.800000000001</v>
          </cell>
          <cell r="Q455" t="str">
            <v>Comp1045</v>
          </cell>
        </row>
        <row r="456">
          <cell r="B456">
            <v>38</v>
          </cell>
          <cell r="C456">
            <v>0</v>
          </cell>
          <cell r="D456" t="str">
            <v>F</v>
          </cell>
          <cell r="E456" t="str">
            <v>1.1.4.1</v>
          </cell>
          <cell r="F456" t="str">
            <v>República de Engenheiros</v>
          </cell>
          <cell r="G456" t="str">
            <v>mês</v>
          </cell>
          <cell r="H456">
            <v>60</v>
          </cell>
          <cell r="I456">
            <v>3000</v>
          </cell>
          <cell r="J456">
            <v>180000</v>
          </cell>
          <cell r="K456">
            <v>3000</v>
          </cell>
          <cell r="L456">
            <v>180000</v>
          </cell>
          <cell r="M456">
            <v>-1.1007371007376587E-4</v>
          </cell>
          <cell r="N456">
            <v>7826.0615384615376</v>
          </cell>
          <cell r="O456">
            <v>0</v>
          </cell>
          <cell r="P456">
            <v>-7826.0615384615376</v>
          </cell>
          <cell r="Q456" t="str">
            <v>Comp1046</v>
          </cell>
        </row>
        <row r="457">
          <cell r="B457">
            <v>39</v>
          </cell>
          <cell r="C457">
            <v>0</v>
          </cell>
          <cell r="D457" t="str">
            <v>F</v>
          </cell>
          <cell r="E457" t="str">
            <v>1.1.4.2</v>
          </cell>
          <cell r="F457" t="str">
            <v>República de mestres de obra</v>
          </cell>
          <cell r="G457" t="str">
            <v>mês</v>
          </cell>
          <cell r="H457">
            <v>60</v>
          </cell>
          <cell r="I457">
            <v>5000</v>
          </cell>
          <cell r="J457">
            <v>300000</v>
          </cell>
          <cell r="K457">
            <v>5000</v>
          </cell>
          <cell r="L457">
            <v>300000</v>
          </cell>
          <cell r="M457">
            <v>-4.0163934426229453E-4</v>
          </cell>
          <cell r="N457">
            <v>1876.1692307692306</v>
          </cell>
          <cell r="O457">
            <v>0</v>
          </cell>
          <cell r="P457">
            <v>-1876.1692307692306</v>
          </cell>
          <cell r="Q457" t="str">
            <v>Comp1047</v>
          </cell>
        </row>
        <row r="458">
          <cell r="B458">
            <v>2123</v>
          </cell>
          <cell r="C458">
            <v>0</v>
          </cell>
          <cell r="D458" t="str">
            <v>F</v>
          </cell>
          <cell r="E458" t="str">
            <v>2.2.2.2</v>
          </cell>
          <cell r="F458" t="str">
            <v>Selim Pvc 90g com Travas Nbr 10569 para Rede Coletora de Esgoto Dn 150x100mm</v>
          </cell>
          <cell r="G458" t="str">
            <v>pç</v>
          </cell>
          <cell r="H458">
            <v>7264</v>
          </cell>
          <cell r="I458">
            <v>14.4</v>
          </cell>
          <cell r="J458">
            <v>104601.60000000001</v>
          </cell>
          <cell r="K458">
            <v>14.4</v>
          </cell>
          <cell r="L458">
            <v>104601.60000000001</v>
          </cell>
          <cell r="M458">
            <v>-4.7891566265068075E-4</v>
          </cell>
          <cell r="N458">
            <v>2552.623076923077</v>
          </cell>
          <cell r="O458">
            <v>0</v>
          </cell>
          <cell r="P458">
            <v>-2552.623076923077</v>
          </cell>
          <cell r="Q458" t="str">
            <v>Comp1048</v>
          </cell>
        </row>
        <row r="459">
          <cell r="B459">
            <v>2124</v>
          </cell>
          <cell r="C459">
            <v>0</v>
          </cell>
          <cell r="D459" t="str">
            <v>F</v>
          </cell>
          <cell r="E459" t="str">
            <v>2.2.2.3</v>
          </cell>
          <cell r="F459" t="str">
            <v>Selim PVC 90 Gr com travas NBR10569 para rede coletora de esgodo DN (200 x 100)mm</v>
          </cell>
          <cell r="G459" t="str">
            <v>pç</v>
          </cell>
          <cell r="H459">
            <v>210</v>
          </cell>
          <cell r="I459">
            <v>32.42</v>
          </cell>
          <cell r="J459">
            <v>6808.2</v>
          </cell>
          <cell r="K459">
            <v>32.42</v>
          </cell>
          <cell r="L459">
            <v>6808.2</v>
          </cell>
          <cell r="M459">
            <v>5.1490514905161433E-5</v>
          </cell>
          <cell r="N459">
            <v>2838.6076923076921</v>
          </cell>
          <cell r="O459">
            <v>0</v>
          </cell>
          <cell r="P459">
            <v>-2838.6076923076921</v>
          </cell>
          <cell r="Q459" t="str">
            <v>Comp1049</v>
          </cell>
        </row>
        <row r="460">
          <cell r="B460">
            <v>2125</v>
          </cell>
          <cell r="C460">
            <v>0</v>
          </cell>
          <cell r="D460" t="str">
            <v>F</v>
          </cell>
          <cell r="E460" t="str">
            <v>2.2.2.4</v>
          </cell>
          <cell r="F460" t="str">
            <v>Selim PVC 90 Gr com travas NBR10569 para rede coletora de esgodo DN (250 x 100)mm</v>
          </cell>
          <cell r="G460" t="str">
            <v>pç</v>
          </cell>
          <cell r="H460">
            <v>174</v>
          </cell>
          <cell r="I460">
            <v>34.11</v>
          </cell>
          <cell r="J460">
            <v>5935.14</v>
          </cell>
          <cell r="K460">
            <v>34.11</v>
          </cell>
          <cell r="L460">
            <v>5935.14</v>
          </cell>
          <cell r="M460">
            <v>-1.704260651629097E-3</v>
          </cell>
          <cell r="N460">
            <v>995.8</v>
          </cell>
          <cell r="O460">
            <v>0</v>
          </cell>
          <cell r="P460">
            <v>-995.8</v>
          </cell>
          <cell r="Q460" t="str">
            <v>Comp1050</v>
          </cell>
        </row>
        <row r="461">
          <cell r="B461">
            <v>2126</v>
          </cell>
          <cell r="C461">
            <v>0</v>
          </cell>
          <cell r="D461" t="str">
            <v>F</v>
          </cell>
          <cell r="E461" t="str">
            <v>2.2.2.5</v>
          </cell>
          <cell r="F461" t="str">
            <v>Selim PVC 90 Gr com travas NBR10569 para rede coletora de esgodo DN (350 x 100)mm</v>
          </cell>
          <cell r="G461" t="str">
            <v>pç</v>
          </cell>
          <cell r="H461">
            <v>222</v>
          </cell>
          <cell r="I461">
            <v>132.78</v>
          </cell>
          <cell r="J461">
            <v>29477.16</v>
          </cell>
          <cell r="K461">
            <v>132.78</v>
          </cell>
          <cell r="L461">
            <v>29477.16</v>
          </cell>
          <cell r="M461">
            <v>1.1693434770357891E-2</v>
          </cell>
          <cell r="N461">
            <v>55.238461538461536</v>
          </cell>
          <cell r="O461">
            <v>0</v>
          </cell>
          <cell r="P461">
            <v>-55.238461538461536</v>
          </cell>
          <cell r="Q461" t="str">
            <v>Comp1051</v>
          </cell>
          <cell r="R461">
            <v>0</v>
          </cell>
          <cell r="S461">
            <v>0</v>
          </cell>
          <cell r="T461">
            <v>0</v>
          </cell>
          <cell r="V461">
            <v>0</v>
          </cell>
        </row>
        <row r="462">
          <cell r="B462">
            <v>2127</v>
          </cell>
          <cell r="D462" t="str">
            <v>F</v>
          </cell>
          <cell r="E462" t="str">
            <v>2.2.2.6</v>
          </cell>
          <cell r="F462" t="str">
            <v>Selim PVC 90 Gr com travas NBR10569 para rede coletora de esgodo DN (400 x 100)mm</v>
          </cell>
          <cell r="G462" t="str">
            <v>pç</v>
          </cell>
          <cell r="H462">
            <v>262</v>
          </cell>
          <cell r="I462">
            <v>317.33999999999997</v>
          </cell>
          <cell r="J462">
            <v>83143.08</v>
          </cell>
          <cell r="K462">
            <v>317.33999999999997</v>
          </cell>
          <cell r="L462">
            <v>83143.08</v>
          </cell>
        </row>
        <row r="463">
          <cell r="B463">
            <v>4508</v>
          </cell>
          <cell r="D463" t="str">
            <v>F</v>
          </cell>
          <cell r="E463" t="str">
            <v>12.2.4.1.20</v>
          </cell>
          <cell r="F463" t="str">
            <v>Sensor de nivel ultrassonico 220 vca</v>
          </cell>
          <cell r="G463" t="str">
            <v>un</v>
          </cell>
          <cell r="H463">
            <v>6</v>
          </cell>
          <cell r="I463">
            <v>2400</v>
          </cell>
          <cell r="J463">
            <v>14400</v>
          </cell>
          <cell r="K463">
            <v>2400</v>
          </cell>
          <cell r="L463">
            <v>14400</v>
          </cell>
        </row>
        <row r="464">
          <cell r="B464">
            <v>1607</v>
          </cell>
          <cell r="D464" t="str">
            <v>F</v>
          </cell>
          <cell r="E464" t="str">
            <v>15.2.1.7</v>
          </cell>
          <cell r="F464" t="str">
            <v>Sistema de Comunicação composto de rádio modem faixa de frequencia 902-928Mhz,interface RS-232/RS-485 selecionavel pelo usuario, transmissor,receptor, mastro e antena</v>
          </cell>
          <cell r="G464" t="str">
            <v>un</v>
          </cell>
          <cell r="H464">
            <v>1</v>
          </cell>
          <cell r="I464">
            <v>18430</v>
          </cell>
          <cell r="J464">
            <v>6646747.9399999939</v>
          </cell>
          <cell r="K464">
            <v>18430</v>
          </cell>
          <cell r="L464">
            <v>7624232.290000001</v>
          </cell>
          <cell r="M464">
            <v>0</v>
          </cell>
          <cell r="N464">
            <v>0</v>
          </cell>
          <cell r="P464">
            <v>0</v>
          </cell>
        </row>
        <row r="465">
          <cell r="B465">
            <v>1606</v>
          </cell>
          <cell r="D465" t="str">
            <v>F</v>
          </cell>
          <cell r="E465" t="str">
            <v>15.2.1.6</v>
          </cell>
          <cell r="F465" t="str">
            <v>Sistema Operacional : Windows Vista Business,Microsoft Office 2007,Soft Supervisório GENESIS</v>
          </cell>
          <cell r="G465" t="str">
            <v>vb</v>
          </cell>
          <cell r="H465">
            <v>1</v>
          </cell>
          <cell r="I465">
            <v>56020</v>
          </cell>
          <cell r="J465">
            <v>56020</v>
          </cell>
          <cell r="K465">
            <v>56020</v>
          </cell>
          <cell r="L465">
            <v>56020</v>
          </cell>
        </row>
        <row r="466">
          <cell r="B466">
            <v>131</v>
          </cell>
          <cell r="D466" t="str">
            <v>F</v>
          </cell>
          <cell r="E466" t="str">
            <v>3.3.2.3</v>
          </cell>
          <cell r="F466" t="str">
            <v>Stop log's e vertedores em fibra de vidro</v>
          </cell>
          <cell r="G466" t="str">
            <v>un</v>
          </cell>
          <cell r="H466">
            <v>8</v>
          </cell>
          <cell r="I466">
            <v>1560</v>
          </cell>
          <cell r="J466">
            <v>12480</v>
          </cell>
          <cell r="K466">
            <v>1560</v>
          </cell>
          <cell r="L466">
            <v>977484.35000000708</v>
          </cell>
          <cell r="M466">
            <v>0</v>
          </cell>
          <cell r="N466">
            <v>0</v>
          </cell>
        </row>
        <row r="467">
          <cell r="B467">
            <v>2456</v>
          </cell>
          <cell r="D467" t="str">
            <v>F</v>
          </cell>
          <cell r="E467" t="str">
            <v>3.5.20.1</v>
          </cell>
          <cell r="F467" t="str">
            <v>Talha manual com corrente e estrutura em aço para altura de elev  H= 5,00 m, CAP. = 2000 kg, com pintura de proteção, exclusive trilhos de rolamento</v>
          </cell>
          <cell r="G467" t="str">
            <v>un</v>
          </cell>
          <cell r="H467">
            <v>6</v>
          </cell>
          <cell r="I467">
            <v>3700</v>
          </cell>
          <cell r="J467">
            <v>6646747.9399999939</v>
          </cell>
          <cell r="K467">
            <v>3700</v>
          </cell>
          <cell r="L467">
            <v>22200</v>
          </cell>
        </row>
        <row r="468">
          <cell r="B468">
            <v>208</v>
          </cell>
          <cell r="D468" t="str">
            <v>F</v>
          </cell>
          <cell r="E468" t="str">
            <v>4.4.1.16</v>
          </cell>
          <cell r="F468" t="str">
            <v xml:space="preserve">Tê redução aço c/  flanges DN 500 x 400 </v>
          </cell>
          <cell r="G468" t="str">
            <v>pc</v>
          </cell>
          <cell r="H468">
            <v>8</v>
          </cell>
          <cell r="I468">
            <v>8115.12</v>
          </cell>
          <cell r="J468">
            <v>64920.959999999999</v>
          </cell>
          <cell r="K468">
            <v>8115.12</v>
          </cell>
          <cell r="L468">
            <v>64920.959999999999</v>
          </cell>
        </row>
        <row r="469">
          <cell r="B469">
            <v>215</v>
          </cell>
          <cell r="D469" t="str">
            <v>F</v>
          </cell>
          <cell r="E469" t="str">
            <v>4.4.1.23</v>
          </cell>
          <cell r="F469" t="str">
            <v xml:space="preserve">Tê aço c/  flanges DN 500 x 500 </v>
          </cell>
          <cell r="G469" t="str">
            <v>pc</v>
          </cell>
          <cell r="H469">
            <v>8</v>
          </cell>
          <cell r="I469">
            <v>8427.24</v>
          </cell>
          <cell r="J469">
            <v>0</v>
          </cell>
          <cell r="K469">
            <v>8427.24</v>
          </cell>
          <cell r="L469">
            <v>67417.919999999998</v>
          </cell>
          <cell r="P469">
            <v>0</v>
          </cell>
          <cell r="Q469">
            <v>0</v>
          </cell>
        </row>
        <row r="470">
          <cell r="B470">
            <v>227</v>
          </cell>
          <cell r="D470" t="str">
            <v>F</v>
          </cell>
          <cell r="E470" t="str">
            <v>4.4.1.35</v>
          </cell>
          <cell r="F470" t="str">
            <v xml:space="preserve">Tê aço c/  flanges DN 600 x 400 </v>
          </cell>
          <cell r="G470" t="str">
            <v>pc</v>
          </cell>
          <cell r="H470">
            <v>8</v>
          </cell>
          <cell r="I470">
            <v>10958.88</v>
          </cell>
          <cell r="J470">
            <v>87671.039999999994</v>
          </cell>
          <cell r="K470">
            <v>10958.88</v>
          </cell>
          <cell r="L470">
            <v>87671.039999999994</v>
          </cell>
          <cell r="P470">
            <v>0</v>
          </cell>
          <cell r="Q470">
            <v>0</v>
          </cell>
        </row>
        <row r="471">
          <cell r="B471">
            <v>200</v>
          </cell>
          <cell r="D471" t="str">
            <v>F</v>
          </cell>
          <cell r="E471" t="str">
            <v>4.4.1.8</v>
          </cell>
          <cell r="F471" t="str">
            <v xml:space="preserve">Tê redução aço c/  flanges DN 600 x 500 </v>
          </cell>
          <cell r="G471" t="str">
            <v>pc</v>
          </cell>
          <cell r="H471">
            <v>4</v>
          </cell>
          <cell r="I471">
            <v>11583.12</v>
          </cell>
          <cell r="J471">
            <v>46332.480000000003</v>
          </cell>
          <cell r="K471">
            <v>11583.12</v>
          </cell>
          <cell r="L471">
            <v>46332.480000000003</v>
          </cell>
          <cell r="P471">
            <v>0</v>
          </cell>
          <cell r="Q471">
            <v>0</v>
          </cell>
        </row>
        <row r="472">
          <cell r="B472">
            <v>233</v>
          </cell>
          <cell r="D472" t="str">
            <v>F</v>
          </cell>
          <cell r="E472" t="str">
            <v>4.4.1.41</v>
          </cell>
          <cell r="F472" t="str">
            <v xml:space="preserve">Te aço c/  flanges DN 600 x 600 </v>
          </cell>
          <cell r="G472" t="str">
            <v>pc</v>
          </cell>
          <cell r="H472">
            <v>2</v>
          </cell>
          <cell r="I472">
            <v>12207.36</v>
          </cell>
          <cell r="J472">
            <v>24414.720000000001</v>
          </cell>
          <cell r="K472">
            <v>12207.36</v>
          </cell>
          <cell r="L472">
            <v>24414.720000000001</v>
          </cell>
          <cell r="P472">
            <v>0</v>
          </cell>
          <cell r="Q472">
            <v>0</v>
          </cell>
        </row>
        <row r="473">
          <cell r="B473">
            <v>216</v>
          </cell>
          <cell r="D473" t="str">
            <v>F</v>
          </cell>
          <cell r="E473" t="str">
            <v>4.4.1.24</v>
          </cell>
          <cell r="F473" t="str">
            <v>Tê rd aço c/  flanges DN 1000 x 500 (peça especial)</v>
          </cell>
          <cell r="G473" t="str">
            <v>pc</v>
          </cell>
          <cell r="H473">
            <v>4</v>
          </cell>
          <cell r="I473">
            <v>40600</v>
          </cell>
          <cell r="J473">
            <v>162400</v>
          </cell>
          <cell r="K473">
            <v>40600</v>
          </cell>
          <cell r="L473">
            <v>162400</v>
          </cell>
        </row>
        <row r="474">
          <cell r="B474">
            <v>230</v>
          </cell>
          <cell r="D474" t="str">
            <v>F</v>
          </cell>
          <cell r="E474" t="str">
            <v>4.4.1.38</v>
          </cell>
          <cell r="F474" t="str">
            <v xml:space="preserve">Tê aço c/ pontas p/ junta alvenius DN 600 x 600 </v>
          </cell>
          <cell r="G474" t="str">
            <v>pc</v>
          </cell>
          <cell r="H474">
            <v>2</v>
          </cell>
          <cell r="I474">
            <v>12207.36</v>
          </cell>
          <cell r="J474">
            <v>24414.720000000001</v>
          </cell>
          <cell r="K474">
            <v>12207.36</v>
          </cell>
          <cell r="L474">
            <v>24414.720000000001</v>
          </cell>
        </row>
        <row r="475">
          <cell r="B475">
            <v>122</v>
          </cell>
          <cell r="D475" t="str">
            <v>F</v>
          </cell>
          <cell r="E475" t="str">
            <v>3.3.1.14</v>
          </cell>
          <cell r="F475" t="str">
            <v>Tê com Flanges nas três extremidades TFL PN-10, DN 100  18,800 kg</v>
          </cell>
          <cell r="G475" t="str">
            <v>un</v>
          </cell>
          <cell r="H475">
            <v>9</v>
          </cell>
          <cell r="I475">
            <v>251.46</v>
          </cell>
          <cell r="J475">
            <v>2263.14</v>
          </cell>
          <cell r="K475">
            <v>251.46</v>
          </cell>
          <cell r="L475">
            <v>2263.14</v>
          </cell>
        </row>
        <row r="476">
          <cell r="B476">
            <v>4161</v>
          </cell>
          <cell r="D476" t="str">
            <v>F</v>
          </cell>
          <cell r="E476" t="str">
            <v>10.7.1.1.9</v>
          </cell>
          <cell r="F476" t="str">
            <v>Te fofo c/flanges PN 10 DN 200mm</v>
          </cell>
          <cell r="G476" t="str">
            <v>pc</v>
          </cell>
          <cell r="H476">
            <v>20</v>
          </cell>
          <cell r="I476">
            <v>1300</v>
          </cell>
          <cell r="J476">
            <v>26000</v>
          </cell>
          <cell r="K476">
            <v>1300</v>
          </cell>
          <cell r="L476">
            <v>26000</v>
          </cell>
        </row>
        <row r="477">
          <cell r="B477">
            <v>3122</v>
          </cell>
          <cell r="D477" t="str">
            <v>F</v>
          </cell>
          <cell r="E477" t="str">
            <v>6.5.10.1.14</v>
          </cell>
          <cell r="F477" t="str">
            <v xml:space="preserve">Tê c/ flanges FoFo PN 10, DN (150x100)mm </v>
          </cell>
          <cell r="G477" t="str">
            <v>pç</v>
          </cell>
          <cell r="H477">
            <v>1</v>
          </cell>
          <cell r="I477">
            <v>392.56</v>
          </cell>
          <cell r="J477">
            <v>392.56</v>
          </cell>
          <cell r="K477">
            <v>392.56</v>
          </cell>
          <cell r="L477">
            <v>392.56</v>
          </cell>
        </row>
        <row r="478">
          <cell r="B478">
            <v>3121</v>
          </cell>
          <cell r="D478" t="str">
            <v>F</v>
          </cell>
          <cell r="E478" t="str">
            <v>6.5.10.1.13</v>
          </cell>
          <cell r="F478" t="str">
            <v xml:space="preserve">Tê c/ flanges FoFo PN 10, DN (150x150)mm </v>
          </cell>
          <cell r="G478" t="str">
            <v>pç</v>
          </cell>
          <cell r="H478">
            <v>2</v>
          </cell>
          <cell r="I478">
            <v>355.6</v>
          </cell>
          <cell r="J478">
            <v>711.2</v>
          </cell>
          <cell r="K478">
            <v>355.6</v>
          </cell>
          <cell r="L478">
            <v>711.2</v>
          </cell>
        </row>
        <row r="479">
          <cell r="B479">
            <v>3759</v>
          </cell>
          <cell r="D479" t="str">
            <v>F</v>
          </cell>
          <cell r="E479" t="str">
            <v>8.5.10.1.15</v>
          </cell>
          <cell r="F479" t="str">
            <v xml:space="preserve">Tê c/ flanges FoFo PN 10, DN (200x100)mm </v>
          </cell>
          <cell r="G479" t="str">
            <v>pç</v>
          </cell>
          <cell r="H479">
            <v>2</v>
          </cell>
          <cell r="I479">
            <v>552.02</v>
          </cell>
          <cell r="J479">
            <v>1104.04</v>
          </cell>
          <cell r="K479">
            <v>552.02</v>
          </cell>
          <cell r="L479">
            <v>1104.04</v>
          </cell>
        </row>
        <row r="480">
          <cell r="B480">
            <v>3758</v>
          </cell>
          <cell r="D480" t="str">
            <v>F</v>
          </cell>
          <cell r="E480" t="str">
            <v>8.5.10.1.14</v>
          </cell>
          <cell r="F480" t="str">
            <v xml:space="preserve">Tê c/ flanges FoFo PN 10, DN (200x150)mm </v>
          </cell>
          <cell r="G480" t="str">
            <v>pç</v>
          </cell>
          <cell r="H480">
            <v>4</v>
          </cell>
          <cell r="I480">
            <v>1013.56</v>
          </cell>
          <cell r="J480">
            <v>4054.24</v>
          </cell>
          <cell r="K480">
            <v>1013.56</v>
          </cell>
          <cell r="L480">
            <v>4054.24</v>
          </cell>
        </row>
        <row r="481">
          <cell r="B481">
            <v>2391</v>
          </cell>
          <cell r="D481" t="str">
            <v>F</v>
          </cell>
          <cell r="E481" t="str">
            <v>3.5.10.1.14</v>
          </cell>
          <cell r="F481" t="str">
            <v xml:space="preserve">Tê c/ flanges FoFo PN 10, DN (250x100)mm </v>
          </cell>
          <cell r="G481" t="str">
            <v>pç</v>
          </cell>
          <cell r="H481">
            <v>2</v>
          </cell>
          <cell r="I481">
            <v>1273.74</v>
          </cell>
          <cell r="J481">
            <v>2547.48</v>
          </cell>
          <cell r="K481">
            <v>1273.74</v>
          </cell>
          <cell r="L481">
            <v>2547.48</v>
          </cell>
        </row>
        <row r="482">
          <cell r="B482">
            <v>2390</v>
          </cell>
          <cell r="D482" t="str">
            <v>F</v>
          </cell>
          <cell r="E482" t="str">
            <v>3.5.10.1.13</v>
          </cell>
          <cell r="F482" t="str">
            <v xml:space="preserve">Tê c/ flanges FoFo PN 10, DN (250x200)mm </v>
          </cell>
          <cell r="G482" t="str">
            <v>pç</v>
          </cell>
          <cell r="H482">
            <v>4</v>
          </cell>
          <cell r="I482">
            <v>1665.04</v>
          </cell>
          <cell r="J482">
            <v>6660.16</v>
          </cell>
          <cell r="K482">
            <v>1665.04</v>
          </cell>
          <cell r="L482">
            <v>6660.16</v>
          </cell>
        </row>
        <row r="483">
          <cell r="B483">
            <v>959</v>
          </cell>
          <cell r="D483" t="str">
            <v>F</v>
          </cell>
          <cell r="E483" t="str">
            <v>7.5.3.1.16</v>
          </cell>
          <cell r="F483" t="str">
            <v>Te C/Flanges Fofo PN-10 DN 400x200</v>
          </cell>
          <cell r="G483" t="str">
            <v>pç</v>
          </cell>
          <cell r="H483">
            <v>1</v>
          </cell>
          <cell r="I483">
            <v>2996.62</v>
          </cell>
          <cell r="J483">
            <v>2996.62</v>
          </cell>
          <cell r="K483">
            <v>2996.62</v>
          </cell>
          <cell r="L483">
            <v>2996.62</v>
          </cell>
        </row>
        <row r="484">
          <cell r="B484">
            <v>3470</v>
          </cell>
          <cell r="D484" t="str">
            <v>F</v>
          </cell>
          <cell r="E484" t="str">
            <v>7.5.10.1.13</v>
          </cell>
          <cell r="F484" t="str">
            <v xml:space="preserve">Tê c/ flanges FoFo PN 10, DN (500x200)mm </v>
          </cell>
          <cell r="G484" t="str">
            <v>pç</v>
          </cell>
          <cell r="H484">
            <v>1</v>
          </cell>
          <cell r="I484">
            <v>5168.12</v>
          </cell>
          <cell r="J484">
            <v>5168.12</v>
          </cell>
          <cell r="K484">
            <v>5168.12</v>
          </cell>
          <cell r="L484">
            <v>5168.12</v>
          </cell>
        </row>
        <row r="485">
          <cell r="B485">
            <v>3469</v>
          </cell>
          <cell r="D485" t="str">
            <v>F</v>
          </cell>
          <cell r="E485" t="str">
            <v>7.5.10.1.12</v>
          </cell>
          <cell r="F485" t="str">
            <v xml:space="preserve">Tê c/ flanges FoFo PN 10, DN (500x400)mm </v>
          </cell>
          <cell r="G485" t="str">
            <v>pç</v>
          </cell>
          <cell r="H485">
            <v>2</v>
          </cell>
          <cell r="I485">
            <v>6400.17</v>
          </cell>
          <cell r="J485">
            <v>12800.34</v>
          </cell>
          <cell r="K485">
            <v>6400.17</v>
          </cell>
          <cell r="L485">
            <v>12800.34</v>
          </cell>
        </row>
        <row r="486">
          <cell r="B486">
            <v>392</v>
          </cell>
          <cell r="D486" t="str">
            <v>F</v>
          </cell>
          <cell r="E486" t="str">
            <v>7.1.4.5</v>
          </cell>
          <cell r="F486" t="str">
            <v>Te FoFo c/ bolsas e flange PN 10 DN 300  101,500kg</v>
          </cell>
          <cell r="G486" t="str">
            <v>pç</v>
          </cell>
          <cell r="H486">
            <v>2</v>
          </cell>
          <cell r="I486">
            <v>2002.36</v>
          </cell>
          <cell r="J486">
            <v>4004.72</v>
          </cell>
          <cell r="K486">
            <v>2002.36</v>
          </cell>
          <cell r="L486">
            <v>4004.72</v>
          </cell>
        </row>
        <row r="487">
          <cell r="B487">
            <v>389</v>
          </cell>
          <cell r="D487" t="str">
            <v>F</v>
          </cell>
          <cell r="E487" t="str">
            <v>7.1.4.2</v>
          </cell>
          <cell r="F487" t="str">
            <v>Te FoFo c/ bolsas e flange JMF PN 10 DN 400x100 136,000kg</v>
          </cell>
          <cell r="G487" t="str">
            <v>pc</v>
          </cell>
          <cell r="H487">
            <v>3</v>
          </cell>
          <cell r="I487">
            <v>3944.86</v>
          </cell>
          <cell r="J487">
            <v>11834.58</v>
          </cell>
          <cell r="K487">
            <v>3944.86</v>
          </cell>
          <cell r="L487">
            <v>11834.58</v>
          </cell>
        </row>
        <row r="488">
          <cell r="B488">
            <v>390</v>
          </cell>
          <cell r="D488" t="str">
            <v>F</v>
          </cell>
          <cell r="E488" t="str">
            <v>7.1.4.3</v>
          </cell>
          <cell r="F488" t="str">
            <v>Te FoFo c/ bolsas e flange JMF PN 10 DN 400x200 175,000kg</v>
          </cell>
          <cell r="G488" t="str">
            <v>pc</v>
          </cell>
          <cell r="H488">
            <v>3</v>
          </cell>
          <cell r="I488">
            <v>4580.66</v>
          </cell>
          <cell r="J488">
            <v>13741.98</v>
          </cell>
          <cell r="K488">
            <v>4580.66</v>
          </cell>
          <cell r="L488">
            <v>13741.98</v>
          </cell>
        </row>
        <row r="489">
          <cell r="B489">
            <v>391</v>
          </cell>
          <cell r="D489" t="str">
            <v>F</v>
          </cell>
          <cell r="E489" t="str">
            <v>7.1.4.4</v>
          </cell>
          <cell r="F489" t="str">
            <v>Te FoFo c/ bolsas e flange JMF PN 10 DN 400x300 182,00kg</v>
          </cell>
          <cell r="G489" t="str">
            <v>pc</v>
          </cell>
          <cell r="H489">
            <v>1</v>
          </cell>
          <cell r="I489">
            <v>5274.26</v>
          </cell>
          <cell r="J489">
            <v>5274.26</v>
          </cell>
          <cell r="K489">
            <v>5274.26</v>
          </cell>
          <cell r="L489">
            <v>5274.26</v>
          </cell>
        </row>
        <row r="490">
          <cell r="B490">
            <v>495</v>
          </cell>
          <cell r="D490" t="str">
            <v>F</v>
          </cell>
          <cell r="E490" t="str">
            <v>7.2.4.1.8</v>
          </cell>
          <cell r="F490" t="str">
            <v>Tê C/Bolsas JGS FºFº DN 150mm Inclusive anel de borracha</v>
          </cell>
          <cell r="G490" t="str">
            <v>un</v>
          </cell>
          <cell r="H490">
            <v>3</v>
          </cell>
          <cell r="I490">
            <v>453.88</v>
          </cell>
          <cell r="J490">
            <v>1361.64</v>
          </cell>
          <cell r="K490">
            <v>453.88</v>
          </cell>
          <cell r="L490">
            <v>1361.64</v>
          </cell>
        </row>
        <row r="491">
          <cell r="B491">
            <v>1397</v>
          </cell>
          <cell r="D491" t="str">
            <v>F</v>
          </cell>
          <cell r="E491" t="str">
            <v>12.4.15</v>
          </cell>
          <cell r="F491" t="str">
            <v>Tê FoFo JGS DN 150 30,800 kg</v>
          </cell>
          <cell r="G491" t="str">
            <v>pç</v>
          </cell>
          <cell r="H491">
            <v>2</v>
          </cell>
          <cell r="I491">
            <v>453.88</v>
          </cell>
          <cell r="J491">
            <v>907.76</v>
          </cell>
          <cell r="K491">
            <v>453.88</v>
          </cell>
          <cell r="L491">
            <v>907.76</v>
          </cell>
        </row>
        <row r="492">
          <cell r="B492">
            <v>496</v>
          </cell>
          <cell r="D492" t="str">
            <v>F</v>
          </cell>
          <cell r="E492" t="str">
            <v>7.2.4.1.9</v>
          </cell>
          <cell r="F492" t="str">
            <v>Tê C/Bolsas JGS FºFº DN 200mm Inclusive anel de borracha</v>
          </cell>
          <cell r="G492" t="str">
            <v>un</v>
          </cell>
          <cell r="H492">
            <v>2</v>
          </cell>
          <cell r="I492">
            <v>723.76</v>
          </cell>
          <cell r="J492">
            <v>1447.52</v>
          </cell>
          <cell r="K492">
            <v>723.76</v>
          </cell>
          <cell r="L492">
            <v>1447.52</v>
          </cell>
        </row>
        <row r="493">
          <cell r="B493">
            <v>497</v>
          </cell>
          <cell r="D493" t="str">
            <v>F</v>
          </cell>
          <cell r="E493" t="str">
            <v>7.2.4.1.10</v>
          </cell>
          <cell r="F493" t="str">
            <v>Tê C/Bolsas JGS FºFº DN 300mm Inclusive anel de borracha</v>
          </cell>
          <cell r="G493" t="str">
            <v>un</v>
          </cell>
          <cell r="H493">
            <v>1</v>
          </cell>
          <cell r="I493">
            <v>1202.19</v>
          </cell>
          <cell r="J493">
            <v>1202.19</v>
          </cell>
          <cell r="K493">
            <v>1202.19</v>
          </cell>
          <cell r="L493">
            <v>1202.19</v>
          </cell>
        </row>
        <row r="494">
          <cell r="B494">
            <v>414</v>
          </cell>
          <cell r="D494" t="str">
            <v>F</v>
          </cell>
          <cell r="E494" t="str">
            <v>7.1.5.3</v>
          </cell>
          <cell r="F494" t="str">
            <v>Tê c/ bolsas je FoFo Dn 500  205,900kg</v>
          </cell>
          <cell r="G494" t="str">
            <v>pc</v>
          </cell>
          <cell r="H494">
            <v>1</v>
          </cell>
          <cell r="I494">
            <v>4045.09</v>
          </cell>
          <cell r="J494">
            <v>4045.09</v>
          </cell>
          <cell r="K494">
            <v>4045.09</v>
          </cell>
          <cell r="L494">
            <v>4045.09</v>
          </cell>
        </row>
        <row r="495">
          <cell r="B495">
            <v>4201</v>
          </cell>
          <cell r="D495" t="str">
            <v>F</v>
          </cell>
          <cell r="E495" t="str">
            <v>10.7.1.7.7</v>
          </cell>
          <cell r="F495" t="str">
            <v>Tê c/bolsas  FoFo PN 10 DN 600mm</v>
          </cell>
          <cell r="G495" t="str">
            <v>pc</v>
          </cell>
          <cell r="H495">
            <v>2</v>
          </cell>
          <cell r="I495">
            <v>4985.3599999999997</v>
          </cell>
          <cell r="J495">
            <v>9970.7199999999993</v>
          </cell>
          <cell r="K495">
            <v>4985.3599999999997</v>
          </cell>
          <cell r="L495">
            <v>9970.7199999999993</v>
          </cell>
        </row>
        <row r="496">
          <cell r="B496">
            <v>492</v>
          </cell>
          <cell r="D496" t="str">
            <v>F</v>
          </cell>
          <cell r="E496" t="str">
            <v>7.2.4.1.5</v>
          </cell>
          <cell r="F496" t="str">
            <v>Tê de Redução C/Bolsas JGS FºFº DN (150 x 100)mm Inclusive anel de borracha</v>
          </cell>
          <cell r="G496" t="str">
            <v>pç</v>
          </cell>
          <cell r="H496">
            <v>2</v>
          </cell>
          <cell r="I496">
            <v>404.82</v>
          </cell>
          <cell r="J496">
            <v>809.64</v>
          </cell>
          <cell r="K496">
            <v>404.82</v>
          </cell>
          <cell r="L496">
            <v>809.64</v>
          </cell>
        </row>
        <row r="497">
          <cell r="B497">
            <v>1398</v>
          </cell>
          <cell r="D497" t="str">
            <v>F</v>
          </cell>
          <cell r="E497" t="str">
            <v>12.4.16</v>
          </cell>
          <cell r="F497" t="str">
            <v>Tê FoFo JGS DN 150x100 26,000 kg</v>
          </cell>
          <cell r="G497" t="str">
            <v>pç</v>
          </cell>
          <cell r="H497">
            <v>1</v>
          </cell>
          <cell r="I497">
            <v>404.82</v>
          </cell>
          <cell r="J497">
            <v>404.82</v>
          </cell>
          <cell r="K497">
            <v>404.82</v>
          </cell>
          <cell r="L497">
            <v>404.82</v>
          </cell>
        </row>
        <row r="498">
          <cell r="B498">
            <v>493</v>
          </cell>
          <cell r="D498" t="str">
            <v>F</v>
          </cell>
          <cell r="E498" t="str">
            <v>7.2.4.1.6</v>
          </cell>
          <cell r="F498" t="str">
            <v>Tê de Redução C/Bolsas JGS FºFº DN (200 x 100)mm Inclusive anel de borracha</v>
          </cell>
          <cell r="G498" t="str">
            <v>pç</v>
          </cell>
          <cell r="H498">
            <v>1</v>
          </cell>
          <cell r="I498">
            <v>490.69</v>
          </cell>
          <cell r="J498">
            <v>490.69</v>
          </cell>
          <cell r="K498">
            <v>490.69</v>
          </cell>
          <cell r="L498">
            <v>490.69</v>
          </cell>
        </row>
        <row r="499">
          <cell r="B499">
            <v>1399</v>
          </cell>
          <cell r="D499" t="str">
            <v>F</v>
          </cell>
          <cell r="E499" t="str">
            <v>12.4.17</v>
          </cell>
          <cell r="F499" t="str">
            <v>Tê FoFo JGS DN 200x100 36,700 kg</v>
          </cell>
          <cell r="G499" t="str">
            <v>pç</v>
          </cell>
          <cell r="H499">
            <v>1</v>
          </cell>
          <cell r="I499">
            <v>490.69</v>
          </cell>
          <cell r="J499">
            <v>490.69</v>
          </cell>
          <cell r="K499">
            <v>490.69</v>
          </cell>
          <cell r="L499">
            <v>490.69</v>
          </cell>
        </row>
        <row r="500">
          <cell r="B500">
            <v>494</v>
          </cell>
          <cell r="D500" t="str">
            <v>F</v>
          </cell>
          <cell r="E500" t="str">
            <v>7.2.4.1.7</v>
          </cell>
          <cell r="F500" t="str">
            <v>Tê de Redução C/Bolsas JGS FºFº DN (250 x 100)mm Inclusive anel de borracha</v>
          </cell>
          <cell r="G500" t="str">
            <v>pç</v>
          </cell>
          <cell r="H500">
            <v>2</v>
          </cell>
          <cell r="I500">
            <v>607.22</v>
          </cell>
          <cell r="J500">
            <v>1214.44</v>
          </cell>
          <cell r="K500">
            <v>607.22</v>
          </cell>
          <cell r="L500">
            <v>1214.44</v>
          </cell>
        </row>
        <row r="501">
          <cell r="B501">
            <v>1400</v>
          </cell>
          <cell r="D501" t="str">
            <v>F</v>
          </cell>
          <cell r="E501" t="str">
            <v>12.4.18</v>
          </cell>
          <cell r="F501" t="str">
            <v>Tê FoFo JGS DN 300x200 76,600 kg</v>
          </cell>
          <cell r="G501" t="str">
            <v>pç</v>
          </cell>
          <cell r="H501">
            <v>1</v>
          </cell>
          <cell r="I501">
            <v>1054.99</v>
          </cell>
          <cell r="J501">
            <v>1054.99</v>
          </cell>
          <cell r="K501">
            <v>1054.99</v>
          </cell>
          <cell r="L501">
            <v>1054.99</v>
          </cell>
        </row>
        <row r="502">
          <cell r="B502">
            <v>4167</v>
          </cell>
          <cell r="D502" t="str">
            <v>F</v>
          </cell>
          <cell r="E502" t="str">
            <v>10.7.1.2.2</v>
          </cell>
          <cell r="F502" t="str">
            <v>Te fofo c/bolsas PN 10 DN (300x200)mm</v>
          </cell>
          <cell r="G502" t="str">
            <v>pc</v>
          </cell>
          <cell r="H502">
            <v>16</v>
          </cell>
          <cell r="I502">
            <v>1054.99</v>
          </cell>
          <cell r="J502">
            <v>16879.84</v>
          </cell>
          <cell r="K502">
            <v>1054.99</v>
          </cell>
          <cell r="L502">
            <v>16879.84</v>
          </cell>
        </row>
        <row r="503">
          <cell r="B503">
            <v>4168</v>
          </cell>
          <cell r="D503" t="str">
            <v>F</v>
          </cell>
          <cell r="E503" t="str">
            <v>10.7.1.2.3</v>
          </cell>
          <cell r="F503" t="str">
            <v>Te fofo c/bolsas PN 10 DN (400x300)mm</v>
          </cell>
          <cell r="G503" t="str">
            <v>pc</v>
          </cell>
          <cell r="H503">
            <v>2</v>
          </cell>
          <cell r="I503">
            <v>2017.2</v>
          </cell>
          <cell r="J503">
            <v>4034.4</v>
          </cell>
          <cell r="K503">
            <v>2017.2</v>
          </cell>
          <cell r="L503">
            <v>4034.4</v>
          </cell>
        </row>
        <row r="504">
          <cell r="B504">
            <v>569</v>
          </cell>
          <cell r="D504" t="str">
            <v>F</v>
          </cell>
          <cell r="E504" t="str">
            <v>7.2.5.1.11</v>
          </cell>
          <cell r="F504" t="str">
            <v>Tê PVC-PBA (NBR 10351) P/ Rede de Água 90G BBB DN 50mm</v>
          </cell>
          <cell r="G504" t="str">
            <v>un</v>
          </cell>
          <cell r="H504">
            <v>64</v>
          </cell>
          <cell r="I504">
            <v>15</v>
          </cell>
          <cell r="J504">
            <v>960</v>
          </cell>
          <cell r="K504">
            <v>15</v>
          </cell>
          <cell r="L504">
            <v>960</v>
          </cell>
        </row>
        <row r="505">
          <cell r="B505">
            <v>570</v>
          </cell>
          <cell r="D505" t="str">
            <v>F</v>
          </cell>
          <cell r="E505" t="str">
            <v>7.2.5.1.12</v>
          </cell>
          <cell r="F505" t="str">
            <v>Tê PVC-PBA (NBR 10351) P/ Rede de Água 90G BBB DN 75mm</v>
          </cell>
          <cell r="G505" t="str">
            <v>un</v>
          </cell>
          <cell r="H505">
            <v>4</v>
          </cell>
          <cell r="I505">
            <v>37.6</v>
          </cell>
          <cell r="J505">
            <v>150.4</v>
          </cell>
          <cell r="K505">
            <v>37.6</v>
          </cell>
          <cell r="L505">
            <v>150.4</v>
          </cell>
        </row>
        <row r="506">
          <cell r="B506">
            <v>571</v>
          </cell>
          <cell r="D506" t="str">
            <v>F</v>
          </cell>
          <cell r="E506" t="str">
            <v>7.2.5.1.13</v>
          </cell>
          <cell r="F506" t="str">
            <v>Tê PVC-PBA (NBR 10351) P/ Rede de Água 90G BBB DN 100mm</v>
          </cell>
          <cell r="G506" t="str">
            <v>un</v>
          </cell>
          <cell r="H506">
            <v>1</v>
          </cell>
          <cell r="I506">
            <v>69.819999999999993</v>
          </cell>
          <cell r="J506">
            <v>69.819999999999993</v>
          </cell>
          <cell r="K506">
            <v>69.819999999999993</v>
          </cell>
          <cell r="L506">
            <v>69.819999999999993</v>
          </cell>
        </row>
        <row r="507">
          <cell r="B507">
            <v>1481</v>
          </cell>
          <cell r="D507" t="str">
            <v>F</v>
          </cell>
          <cell r="E507" t="str">
            <v>13.4.16</v>
          </cell>
          <cell r="F507" t="str">
            <v>Tê em PVC PBA JE cl20 DN 75</v>
          </cell>
          <cell r="G507" t="str">
            <v>pç</v>
          </cell>
          <cell r="H507">
            <v>3</v>
          </cell>
          <cell r="I507">
            <v>37.6</v>
          </cell>
          <cell r="J507">
            <v>112.8</v>
          </cell>
          <cell r="K507">
            <v>37.6</v>
          </cell>
          <cell r="L507">
            <v>112.8</v>
          </cell>
        </row>
        <row r="508">
          <cell r="B508">
            <v>566</v>
          </cell>
          <cell r="D508" t="str">
            <v>F</v>
          </cell>
          <cell r="E508" t="str">
            <v>7.2.5.1.8</v>
          </cell>
          <cell r="F508" t="str">
            <v>Tê de Redução c/ Bolsas JGS  em PVC-PBA ( 75 x 50)mm P/ Rede de Água 90G BBBB</v>
          </cell>
          <cell r="G508" t="str">
            <v>un</v>
          </cell>
          <cell r="H508">
            <v>14</v>
          </cell>
          <cell r="I508">
            <v>31.27</v>
          </cell>
          <cell r="J508">
            <v>437.78</v>
          </cell>
          <cell r="K508">
            <v>31.27</v>
          </cell>
          <cell r="L508">
            <v>437.78</v>
          </cell>
        </row>
        <row r="509">
          <cell r="B509">
            <v>567</v>
          </cell>
          <cell r="D509" t="str">
            <v>F</v>
          </cell>
          <cell r="E509" t="str">
            <v>7.2.5.1.9</v>
          </cell>
          <cell r="F509" t="str">
            <v xml:space="preserve">Tê de Redução c/ Bolsas JGS  em PVC-PBA ( 100 x 50)mm P/ Rede de Água 90G BBBB </v>
          </cell>
          <cell r="G509" t="str">
            <v>un</v>
          </cell>
          <cell r="H509">
            <v>4</v>
          </cell>
          <cell r="I509">
            <v>56.56</v>
          </cell>
          <cell r="J509">
            <v>226.24</v>
          </cell>
          <cell r="K509">
            <v>56.56</v>
          </cell>
          <cell r="L509">
            <v>226.24</v>
          </cell>
        </row>
        <row r="510">
          <cell r="B510">
            <v>568</v>
          </cell>
          <cell r="D510" t="str">
            <v>F</v>
          </cell>
          <cell r="E510" t="str">
            <v>7.2.5.1.10</v>
          </cell>
          <cell r="F510" t="str">
            <v>Tê de Redução c/ Bolsas JGS  em PVC-PBA ( 100 x 75)mm P/ Rede de Água 90G BBBB</v>
          </cell>
          <cell r="G510" t="str">
            <v>un</v>
          </cell>
          <cell r="H510">
            <v>2</v>
          </cell>
          <cell r="I510">
            <v>61.78</v>
          </cell>
          <cell r="J510">
            <v>123.56</v>
          </cell>
          <cell r="K510">
            <v>61.78</v>
          </cell>
          <cell r="L510">
            <v>123.56</v>
          </cell>
        </row>
        <row r="511">
          <cell r="B511">
            <v>4874</v>
          </cell>
          <cell r="D511" t="str">
            <v>F</v>
          </cell>
          <cell r="E511" t="str">
            <v>12.4.1.1.24</v>
          </cell>
          <cell r="F511" t="str">
            <v>Terminal de aperto para cabor de cobre nu 10mm²</v>
          </cell>
          <cell r="G511" t="str">
            <v>un</v>
          </cell>
          <cell r="H511">
            <v>6</v>
          </cell>
          <cell r="I511">
            <v>2.83</v>
          </cell>
          <cell r="J511">
            <v>16.98</v>
          </cell>
          <cell r="K511">
            <v>2.83</v>
          </cell>
          <cell r="L511">
            <v>16.98</v>
          </cell>
        </row>
        <row r="512">
          <cell r="B512">
            <v>4649</v>
          </cell>
          <cell r="D512" t="str">
            <v>F</v>
          </cell>
          <cell r="E512" t="str">
            <v>12.3.1.1.25</v>
          </cell>
          <cell r="F512" t="str">
            <v>Terminal de aperto para cabor de cobre nu 16mm²</v>
          </cell>
          <cell r="G512" t="str">
            <v>un</v>
          </cell>
          <cell r="H512">
            <v>2</v>
          </cell>
          <cell r="I512">
            <v>3.13</v>
          </cell>
          <cell r="J512">
            <v>6.26</v>
          </cell>
          <cell r="K512">
            <v>3.13</v>
          </cell>
          <cell r="L512">
            <v>6.26</v>
          </cell>
        </row>
        <row r="513">
          <cell r="B513">
            <v>4423</v>
          </cell>
          <cell r="D513" t="str">
            <v>F</v>
          </cell>
          <cell r="E513" t="str">
            <v>12.2.1.1</v>
          </cell>
          <cell r="F513" t="str">
            <v>Terminal de aperto para cabor de cobre nu 35mm²</v>
          </cell>
          <cell r="G513" t="str">
            <v>un</v>
          </cell>
          <cell r="H513">
            <v>2</v>
          </cell>
          <cell r="I513">
            <v>3.28</v>
          </cell>
          <cell r="J513">
            <v>6.56</v>
          </cell>
          <cell r="K513">
            <v>3.28</v>
          </cell>
          <cell r="L513">
            <v>6.56</v>
          </cell>
        </row>
        <row r="514">
          <cell r="B514">
            <v>1725</v>
          </cell>
          <cell r="D514" t="str">
            <v>F</v>
          </cell>
          <cell r="E514" t="str">
            <v>15.5.1.35</v>
          </cell>
          <cell r="F514" t="str">
            <v>Terminal de aperto para condutor de cobre 50mm²</v>
          </cell>
          <cell r="G514" t="str">
            <v>un</v>
          </cell>
          <cell r="H514">
            <v>18</v>
          </cell>
          <cell r="I514">
            <v>4.97</v>
          </cell>
          <cell r="J514">
            <v>89.46</v>
          </cell>
          <cell r="K514">
            <v>4.97</v>
          </cell>
          <cell r="L514">
            <v>89.46</v>
          </cell>
        </row>
        <row r="515">
          <cell r="B515">
            <v>1726</v>
          </cell>
          <cell r="D515" t="str">
            <v>F</v>
          </cell>
          <cell r="E515" t="str">
            <v>15.5.1.36</v>
          </cell>
          <cell r="F515" t="str">
            <v>Terminal de aperto para cabo de cobre 240mm²</v>
          </cell>
          <cell r="G515" t="str">
            <v>un</v>
          </cell>
          <cell r="H515">
            <v>48</v>
          </cell>
          <cell r="I515">
            <v>14.08</v>
          </cell>
          <cell r="J515">
            <v>675.84</v>
          </cell>
          <cell r="K515">
            <v>14.08</v>
          </cell>
          <cell r="L515">
            <v>675.84</v>
          </cell>
        </row>
        <row r="516">
          <cell r="B516">
            <v>2387</v>
          </cell>
          <cell r="D516" t="str">
            <v>F</v>
          </cell>
          <cell r="E516" t="str">
            <v>3.5.10.1.10</v>
          </cell>
          <cell r="F516" t="str">
            <v>Toco c/ Flanges FoFo PN 10, DN 100mm L=0,25m</v>
          </cell>
          <cell r="G516" t="str">
            <v>pç</v>
          </cell>
          <cell r="H516">
            <v>5</v>
          </cell>
          <cell r="I516">
            <v>499.51</v>
          </cell>
          <cell r="J516">
            <v>2497.5500000000002</v>
          </cell>
          <cell r="K516">
            <v>499.51</v>
          </cell>
          <cell r="L516">
            <v>2497.5500000000002</v>
          </cell>
        </row>
        <row r="517">
          <cell r="B517">
            <v>121</v>
          </cell>
          <cell r="D517" t="str">
            <v>F</v>
          </cell>
          <cell r="E517" t="str">
            <v>3.3.1.13</v>
          </cell>
          <cell r="F517" t="str">
            <v>Toco FoFo Flangeado PN  10 DN100  L=0,50 m</v>
          </cell>
          <cell r="G517" t="str">
            <v>un</v>
          </cell>
          <cell r="H517">
            <v>1</v>
          </cell>
          <cell r="I517">
            <v>551.6</v>
          </cell>
          <cell r="J517">
            <v>551.6</v>
          </cell>
          <cell r="K517">
            <v>551.6</v>
          </cell>
          <cell r="L517">
            <v>551.6</v>
          </cell>
        </row>
        <row r="518">
          <cell r="B518">
            <v>3116</v>
          </cell>
          <cell r="D518" t="str">
            <v>F</v>
          </cell>
          <cell r="E518" t="str">
            <v>6.5.10.1.8</v>
          </cell>
          <cell r="F518" t="str">
            <v>Toco c/ Flanges FoFo PN 10, DN 150mm L=0,25m</v>
          </cell>
          <cell r="G518" t="str">
            <v>pç</v>
          </cell>
          <cell r="H518">
            <v>7</v>
          </cell>
          <cell r="I518">
            <v>584.04999999999995</v>
          </cell>
          <cell r="J518">
            <v>4088.35</v>
          </cell>
          <cell r="K518">
            <v>584.04999999999995</v>
          </cell>
          <cell r="L518">
            <v>4088.35</v>
          </cell>
        </row>
        <row r="519">
          <cell r="B519">
            <v>2386</v>
          </cell>
          <cell r="D519" t="str">
            <v>F</v>
          </cell>
          <cell r="E519" t="str">
            <v>3.5.10.1.9</v>
          </cell>
          <cell r="F519" t="str">
            <v>Toco c/ Flanges FoFo PN 10, DN 200mm L=0,25m</v>
          </cell>
          <cell r="G519" t="str">
            <v>pç</v>
          </cell>
          <cell r="H519">
            <v>10</v>
          </cell>
          <cell r="I519">
            <v>1229.97</v>
          </cell>
          <cell r="J519">
            <v>12299.7</v>
          </cell>
          <cell r="K519">
            <v>1229.97</v>
          </cell>
          <cell r="L519">
            <v>12299.7</v>
          </cell>
        </row>
        <row r="520">
          <cell r="B520">
            <v>3465</v>
          </cell>
          <cell r="D520" t="str">
            <v>F</v>
          </cell>
          <cell r="E520" t="str">
            <v>7.5.10.1.8</v>
          </cell>
          <cell r="F520" t="str">
            <v>Toco c/ Flanges FoFo PN 10, DN 400mm L=0,25m</v>
          </cell>
          <cell r="G520" t="str">
            <v>pç</v>
          </cell>
          <cell r="H520">
            <v>1</v>
          </cell>
          <cell r="I520">
            <v>3919.07</v>
          </cell>
          <cell r="J520">
            <v>3919.07</v>
          </cell>
          <cell r="K520">
            <v>3919.07</v>
          </cell>
          <cell r="L520">
            <v>3919.07</v>
          </cell>
        </row>
        <row r="521">
          <cell r="B521">
            <v>3464</v>
          </cell>
          <cell r="D521" t="str">
            <v>F</v>
          </cell>
          <cell r="E521" t="str">
            <v>7.5.10.1.7</v>
          </cell>
          <cell r="F521" t="str">
            <v>Toco c/ Flanges FoFo PN 10, DN 500mm L=0,50m</v>
          </cell>
          <cell r="G521" t="str">
            <v>pç</v>
          </cell>
          <cell r="H521">
            <v>2</v>
          </cell>
          <cell r="I521">
            <v>7192.68</v>
          </cell>
          <cell r="J521">
            <v>14385.36</v>
          </cell>
          <cell r="K521">
            <v>7192.68</v>
          </cell>
          <cell r="L521">
            <v>14385.36</v>
          </cell>
        </row>
        <row r="522">
          <cell r="B522">
            <v>949</v>
          </cell>
          <cell r="D522" t="str">
            <v>F</v>
          </cell>
          <cell r="E522" t="str">
            <v>7.5.3.1.6</v>
          </cell>
          <cell r="F522" t="str">
            <v>Toco c/flange e aba vedacao FoFo PN-10 DN 300</v>
          </cell>
          <cell r="G522" t="str">
            <v>pç</v>
          </cell>
          <cell r="H522">
            <v>1</v>
          </cell>
          <cell r="I522">
            <v>4023.46</v>
          </cell>
          <cell r="J522">
            <v>4023.46</v>
          </cell>
          <cell r="K522">
            <v>4023.46</v>
          </cell>
          <cell r="L522">
            <v>4023.46</v>
          </cell>
        </row>
        <row r="523">
          <cell r="B523">
            <v>954</v>
          </cell>
          <cell r="D523" t="str">
            <v>F</v>
          </cell>
          <cell r="E523" t="str">
            <v>7.5.3.1.11</v>
          </cell>
          <cell r="F523" t="str">
            <v>Toco c/flange e aba vedação FoFo PN-10 DN 400</v>
          </cell>
          <cell r="G523" t="str">
            <v>pç</v>
          </cell>
          <cell r="H523">
            <v>1</v>
          </cell>
          <cell r="I523">
            <v>6270.54</v>
          </cell>
          <cell r="J523">
            <v>6270.54</v>
          </cell>
          <cell r="K523">
            <v>6270.54</v>
          </cell>
          <cell r="L523">
            <v>6270.54</v>
          </cell>
        </row>
        <row r="524">
          <cell r="B524">
            <v>966</v>
          </cell>
          <cell r="D524" t="str">
            <v>F</v>
          </cell>
          <cell r="E524" t="str">
            <v>7.5.3.1.23</v>
          </cell>
          <cell r="F524" t="str">
            <v>Toco c/flange e aba vedacao FoFo PN-10 DN 400,  L=0,70m</v>
          </cell>
          <cell r="G524" t="str">
            <v>pç</v>
          </cell>
          <cell r="H524">
            <v>1</v>
          </cell>
          <cell r="I524">
            <v>6270.54</v>
          </cell>
          <cell r="J524">
            <v>6270.54</v>
          </cell>
          <cell r="K524">
            <v>6270.54</v>
          </cell>
          <cell r="L524">
            <v>6270.54</v>
          </cell>
        </row>
        <row r="525">
          <cell r="B525">
            <v>967</v>
          </cell>
          <cell r="D525" t="str">
            <v>F</v>
          </cell>
          <cell r="E525" t="str">
            <v>7.5.3.1.24</v>
          </cell>
          <cell r="F525" t="str">
            <v>Toco c/flange e aba vedacao FoFo PN-10 DN 400,  L=1,10m</v>
          </cell>
          <cell r="G525" t="str">
            <v>pç</v>
          </cell>
          <cell r="H525">
            <v>1</v>
          </cell>
          <cell r="I525">
            <v>6897.59</v>
          </cell>
          <cell r="J525">
            <v>6897.59</v>
          </cell>
          <cell r="K525">
            <v>6897.59</v>
          </cell>
          <cell r="L525">
            <v>6897.59</v>
          </cell>
        </row>
        <row r="526">
          <cell r="B526">
            <v>1595</v>
          </cell>
          <cell r="D526" t="str">
            <v>F</v>
          </cell>
          <cell r="E526" t="str">
            <v>15.1.1.14</v>
          </cell>
          <cell r="F526" t="str">
            <v>Tomada universal simples 2 pólos + terra 15A - 250V montada em tampa de condulete DN 3/4"</v>
          </cell>
          <cell r="G526" t="str">
            <v>un</v>
          </cell>
          <cell r="H526">
            <v>35</v>
          </cell>
          <cell r="I526">
            <v>10.18</v>
          </cell>
          <cell r="J526">
            <v>356.3</v>
          </cell>
          <cell r="K526">
            <v>10.18</v>
          </cell>
          <cell r="L526">
            <v>356.3</v>
          </cell>
        </row>
        <row r="527">
          <cell r="B527">
            <v>1636</v>
          </cell>
          <cell r="D527" t="str">
            <v>F</v>
          </cell>
          <cell r="E527" t="str">
            <v>15.2.2.27</v>
          </cell>
          <cell r="F527" t="str">
            <v xml:space="preserve">Tomada universal simples de embutir 2 pólos + terra 15A - 250V, com espelho "4 x "2 </v>
          </cell>
          <cell r="G527" t="str">
            <v>un</v>
          </cell>
          <cell r="H527">
            <v>27</v>
          </cell>
          <cell r="I527">
            <v>19.440000000000001</v>
          </cell>
          <cell r="J527">
            <v>524.88</v>
          </cell>
          <cell r="K527">
            <v>19.440000000000001</v>
          </cell>
          <cell r="L527">
            <v>524.88</v>
          </cell>
        </row>
        <row r="528">
          <cell r="B528">
            <v>1671</v>
          </cell>
          <cell r="D528" t="str">
            <v>F</v>
          </cell>
          <cell r="E528" t="str">
            <v>15.3.1.19</v>
          </cell>
          <cell r="F528" t="str">
            <v>Transformador trifásico 40/254V, 5kVA a ser instalado no CCM</v>
          </cell>
          <cell r="G528" t="str">
            <v>un</v>
          </cell>
          <cell r="H528">
            <v>1</v>
          </cell>
          <cell r="I528">
            <v>3111.12</v>
          </cell>
          <cell r="J528">
            <v>3111.12</v>
          </cell>
          <cell r="K528">
            <v>3111.12</v>
          </cell>
          <cell r="L528">
            <v>3111.12</v>
          </cell>
        </row>
        <row r="529">
          <cell r="B529">
            <v>1727</v>
          </cell>
          <cell r="D529" t="str">
            <v>F</v>
          </cell>
          <cell r="E529" t="str">
            <v>15.5.1.37</v>
          </cell>
          <cell r="F529" t="str">
            <v>Transformador trifásico 13.8kV para 380/220V, 112,5kVA, conforme FD</v>
          </cell>
          <cell r="G529" t="str">
            <v>un</v>
          </cell>
          <cell r="H529">
            <v>1</v>
          </cell>
          <cell r="I529">
            <v>21000</v>
          </cell>
          <cell r="J529">
            <v>21000</v>
          </cell>
          <cell r="K529">
            <v>21000</v>
          </cell>
          <cell r="L529">
            <v>21000</v>
          </cell>
        </row>
        <row r="530">
          <cell r="B530">
            <v>4316</v>
          </cell>
          <cell r="D530" t="str">
            <v>F</v>
          </cell>
          <cell r="E530" t="str">
            <v>12.1.1.1.38</v>
          </cell>
          <cell r="F530" t="str">
            <v>Transformador trifásico 13.8kV para 380/220V, 225kVA, conforme FD</v>
          </cell>
          <cell r="G530" t="str">
            <v>un</v>
          </cell>
          <cell r="H530">
            <v>2</v>
          </cell>
          <cell r="I530">
            <v>35392.5</v>
          </cell>
          <cell r="J530">
            <v>70785</v>
          </cell>
          <cell r="K530">
            <v>35392.5</v>
          </cell>
          <cell r="L530">
            <v>70785</v>
          </cell>
        </row>
        <row r="531">
          <cell r="B531">
            <v>1124</v>
          </cell>
          <cell r="D531" t="str">
            <v>F</v>
          </cell>
          <cell r="E531" t="str">
            <v>8.3.3.4</v>
          </cell>
          <cell r="F531" t="str">
            <v xml:space="preserve">Transmissor de pressão ( sensor +transmissor) 24vcc, </v>
          </cell>
          <cell r="G531" t="str">
            <v>UN</v>
          </cell>
          <cell r="H531">
            <v>9</v>
          </cell>
          <cell r="I531">
            <v>3100</v>
          </cell>
          <cell r="J531">
            <v>27900</v>
          </cell>
          <cell r="K531">
            <v>3100</v>
          </cell>
          <cell r="L531">
            <v>27900</v>
          </cell>
        </row>
        <row r="532">
          <cell r="B532">
            <v>1107</v>
          </cell>
          <cell r="D532" t="str">
            <v>F</v>
          </cell>
          <cell r="E532" t="str">
            <v>8.3.1.13</v>
          </cell>
          <cell r="F532" t="str">
            <v>Transmissor de pressão piezoresistivo, analógico (4-20ma), rosca dn 1/2", classe de pressão 300lbs</v>
          </cell>
          <cell r="G532" t="str">
            <v>pc</v>
          </cell>
          <cell r="H532">
            <v>4</v>
          </cell>
          <cell r="I532">
            <v>3100</v>
          </cell>
          <cell r="J532">
            <v>12400</v>
          </cell>
          <cell r="K532">
            <v>3100</v>
          </cell>
          <cell r="L532">
            <v>12400</v>
          </cell>
        </row>
        <row r="533">
          <cell r="B533">
            <v>498</v>
          </cell>
          <cell r="D533" t="str">
            <v>F</v>
          </cell>
          <cell r="E533" t="str">
            <v>7.2.4.1.11</v>
          </cell>
          <cell r="F533" t="str">
            <v>Transmissor de pressão tipo Piezoresistivo "Nivetec 790" (4-20mA) ou similar, Rosca NPT 1/2, DN 1/2"</v>
          </cell>
          <cell r="G533" t="str">
            <v>pç</v>
          </cell>
          <cell r="H533">
            <v>3</v>
          </cell>
          <cell r="I533">
            <v>3100</v>
          </cell>
          <cell r="J533">
            <v>9300</v>
          </cell>
          <cell r="K533">
            <v>3100</v>
          </cell>
          <cell r="L533">
            <v>9300</v>
          </cell>
        </row>
        <row r="534">
          <cell r="B534">
            <v>4203</v>
          </cell>
          <cell r="D534" t="str">
            <v>F</v>
          </cell>
          <cell r="E534" t="str">
            <v>10.7.1.8.1</v>
          </cell>
          <cell r="F534" t="str">
            <v>Tubo concreto armado classe A-2 PB JE NBR 8890 DN 200mm para esgoto sanitário, inclusive com anel de borracha</v>
          </cell>
          <cell r="G534" t="str">
            <v>m</v>
          </cell>
          <cell r="H534">
            <v>54</v>
          </cell>
          <cell r="I534">
            <v>95.42</v>
          </cell>
          <cell r="J534">
            <v>5152.68</v>
          </cell>
          <cell r="K534">
            <v>95.42</v>
          </cell>
          <cell r="L534">
            <v>5152.68</v>
          </cell>
        </row>
        <row r="535">
          <cell r="B535">
            <v>2825</v>
          </cell>
          <cell r="D535" t="str">
            <v>F</v>
          </cell>
          <cell r="E535" t="str">
            <v>6.1.8.1</v>
          </cell>
          <cell r="F535" t="str">
            <v>Tubo concreto armado classe A-2 PB JE NBR 8890 DN 500mm para esgoto sanitário, inclusive com anel de borracha</v>
          </cell>
          <cell r="G535" t="str">
            <v>m</v>
          </cell>
          <cell r="H535">
            <v>825.14</v>
          </cell>
          <cell r="I535">
            <v>156.41999999999999</v>
          </cell>
          <cell r="J535">
            <v>129068.39</v>
          </cell>
          <cell r="K535">
            <v>156.41999999999999</v>
          </cell>
          <cell r="L535">
            <v>129068.39</v>
          </cell>
        </row>
        <row r="536">
          <cell r="B536">
            <v>3270</v>
          </cell>
          <cell r="D536" t="str">
            <v>F</v>
          </cell>
          <cell r="E536" t="str">
            <v>7.1.8.2</v>
          </cell>
          <cell r="F536" t="str">
            <v>Tubo Concreto Armado Classe A-2 PB JE NBR-8890 DN 700mm para esgoto sanitário</v>
          </cell>
          <cell r="G536" t="str">
            <v>m</v>
          </cell>
          <cell r="H536">
            <v>173.49</v>
          </cell>
          <cell r="I536">
            <v>251.11</v>
          </cell>
          <cell r="J536">
            <v>43565.07</v>
          </cell>
          <cell r="K536">
            <v>251.11</v>
          </cell>
          <cell r="L536">
            <v>43565.07</v>
          </cell>
        </row>
        <row r="537">
          <cell r="B537">
            <v>2071</v>
          </cell>
          <cell r="D537" t="str">
            <v>F</v>
          </cell>
          <cell r="E537" t="str">
            <v>2.1.8.1</v>
          </cell>
          <cell r="F537" t="str">
            <v>Tubo Concreto Armado Classe A-2 PB JE NBR-8890 DN 800mm para esgoto sanitário</v>
          </cell>
          <cell r="G537" t="str">
            <v>m</v>
          </cell>
          <cell r="H537">
            <v>212.95</v>
          </cell>
          <cell r="I537">
            <v>290.17</v>
          </cell>
          <cell r="J537">
            <v>61791.7</v>
          </cell>
          <cell r="K537">
            <v>290.17</v>
          </cell>
          <cell r="L537">
            <v>61791.7</v>
          </cell>
        </row>
        <row r="538">
          <cell r="B538">
            <v>2072</v>
          </cell>
          <cell r="D538" t="str">
            <v>F</v>
          </cell>
          <cell r="E538" t="str">
            <v>2.1.8.2</v>
          </cell>
          <cell r="F538" t="str">
            <v>Tubo Concreto Armado Classe A-2 PB JE NBR-8890 DN 900mm para esgoto sanitário</v>
          </cell>
          <cell r="G538" t="str">
            <v>m</v>
          </cell>
          <cell r="H538">
            <v>667.23</v>
          </cell>
          <cell r="I538">
            <v>397.59</v>
          </cell>
          <cell r="J538">
            <v>265283.96999999997</v>
          </cell>
          <cell r="K538">
            <v>397.59</v>
          </cell>
          <cell r="L538">
            <v>265283.96999999997</v>
          </cell>
        </row>
        <row r="539">
          <cell r="B539">
            <v>2073</v>
          </cell>
          <cell r="D539" t="str">
            <v>F</v>
          </cell>
          <cell r="E539" t="str">
            <v>2.1.8.3</v>
          </cell>
          <cell r="F539" t="str">
            <v>Tubo Concreto Armado Classe A-2 PB JE NBR-8890 DN 1000mm para esgoto sanitário</v>
          </cell>
          <cell r="G539" t="str">
            <v>m</v>
          </cell>
          <cell r="H539">
            <v>549.42999999999995</v>
          </cell>
          <cell r="I539">
            <v>425.58</v>
          </cell>
          <cell r="J539">
            <v>233826.41</v>
          </cell>
          <cell r="K539">
            <v>425.58</v>
          </cell>
          <cell r="L539">
            <v>233826.41</v>
          </cell>
        </row>
        <row r="540">
          <cell r="B540">
            <v>232</v>
          </cell>
          <cell r="D540" t="str">
            <v>F</v>
          </cell>
          <cell r="E540" t="str">
            <v>4.4.1.40</v>
          </cell>
          <cell r="F540" t="str">
            <v>Tubo de aço com pontas para junta alvenius DN 600 mm L = 1,25 m</v>
          </cell>
          <cell r="G540" t="str">
            <v>pc</v>
          </cell>
          <cell r="H540">
            <v>1</v>
          </cell>
          <cell r="I540">
            <v>7344.51</v>
          </cell>
          <cell r="J540">
            <v>7344.51</v>
          </cell>
          <cell r="K540">
            <v>7344.51</v>
          </cell>
          <cell r="L540">
            <v>7344.51</v>
          </cell>
        </row>
        <row r="541">
          <cell r="B541">
            <v>223</v>
          </cell>
          <cell r="D541" t="str">
            <v>F</v>
          </cell>
          <cell r="E541" t="str">
            <v>4.4.1.31</v>
          </cell>
          <cell r="F541" t="str">
            <v>Tubo de aço c/ flange e  ponta DN 400 mm L = 0,50 m</v>
          </cell>
          <cell r="G541" t="str">
            <v>pc</v>
          </cell>
          <cell r="H541">
            <v>8</v>
          </cell>
          <cell r="I541">
            <v>2175.27</v>
          </cell>
          <cell r="J541">
            <v>17402.16</v>
          </cell>
          <cell r="K541">
            <v>2175.27</v>
          </cell>
          <cell r="L541">
            <v>17402.16</v>
          </cell>
        </row>
        <row r="542">
          <cell r="B542">
            <v>222</v>
          </cell>
          <cell r="D542" t="str">
            <v>F</v>
          </cell>
          <cell r="E542" t="str">
            <v>4.4.1.30</v>
          </cell>
          <cell r="F542" t="str">
            <v>Tubo de aço c/ flange e  ponta DN 600 mm L = 0,50 m</v>
          </cell>
          <cell r="G542" t="str">
            <v>pc</v>
          </cell>
          <cell r="H542">
            <v>8</v>
          </cell>
          <cell r="I542">
            <v>4036.8</v>
          </cell>
          <cell r="J542">
            <v>32294.400000000001</v>
          </cell>
          <cell r="K542">
            <v>4036.8</v>
          </cell>
          <cell r="L542">
            <v>32294.400000000001</v>
          </cell>
        </row>
        <row r="543">
          <cell r="B543">
            <v>229</v>
          </cell>
          <cell r="D543" t="str">
            <v>F</v>
          </cell>
          <cell r="E543" t="str">
            <v>4.4.1.37</v>
          </cell>
          <cell r="F543" t="str">
            <v>Tubo de aço c/ flange e  ponta para junta alvenius DN 600 mm L = 1,20 m</v>
          </cell>
          <cell r="G543" t="str">
            <v>pc</v>
          </cell>
          <cell r="H543">
            <v>1</v>
          </cell>
          <cell r="I543">
            <v>7344.51</v>
          </cell>
          <cell r="J543">
            <v>7344.51</v>
          </cell>
          <cell r="K543">
            <v>7344.51</v>
          </cell>
          <cell r="L543">
            <v>7344.51</v>
          </cell>
        </row>
        <row r="544">
          <cell r="B544">
            <v>201</v>
          </cell>
          <cell r="D544" t="str">
            <v>F</v>
          </cell>
          <cell r="E544" t="str">
            <v>4.4.1.9</v>
          </cell>
          <cell r="F544" t="str">
            <v>Tubo de aço c/ flange e  ponta DN 600 mm L = 2,15 m</v>
          </cell>
          <cell r="G544" t="str">
            <v>pc</v>
          </cell>
          <cell r="H544">
            <v>4</v>
          </cell>
          <cell r="I544">
            <v>11835.48</v>
          </cell>
          <cell r="J544">
            <v>47341.919999999998</v>
          </cell>
          <cell r="K544">
            <v>11835.48</v>
          </cell>
          <cell r="L544">
            <v>47341.919999999998</v>
          </cell>
        </row>
        <row r="545">
          <cell r="B545">
            <v>239</v>
          </cell>
          <cell r="D545" t="str">
            <v>F</v>
          </cell>
          <cell r="E545" t="str">
            <v>4.4.1.47</v>
          </cell>
          <cell r="F545" t="str">
            <v>Tubo de aço c/ pontas p/ junta alvenius e flangeada DN 600 mm L = 2,15 m</v>
          </cell>
          <cell r="G545" t="str">
            <v>pc</v>
          </cell>
          <cell r="H545">
            <v>1</v>
          </cell>
          <cell r="I545">
            <v>10162.200000000001</v>
          </cell>
          <cell r="J545">
            <v>10162.200000000001</v>
          </cell>
          <cell r="K545">
            <v>10162.200000000001</v>
          </cell>
          <cell r="L545">
            <v>10162.200000000001</v>
          </cell>
        </row>
        <row r="546">
          <cell r="B546">
            <v>117</v>
          </cell>
          <cell r="D546" t="str">
            <v>F</v>
          </cell>
          <cell r="E546" t="str">
            <v>3.3.1.9</v>
          </cell>
          <cell r="F546" t="str">
            <v xml:space="preserve">Tubo de aço c/ flange e Ponta DN 600 L=3,40 </v>
          </cell>
          <cell r="G546" t="str">
            <v>un</v>
          </cell>
          <cell r="H546">
            <v>1</v>
          </cell>
          <cell r="I546">
            <v>17745.72</v>
          </cell>
          <cell r="J546">
            <v>17745.72</v>
          </cell>
          <cell r="K546">
            <v>17745.72</v>
          </cell>
          <cell r="L546">
            <v>17745.72</v>
          </cell>
        </row>
        <row r="547">
          <cell r="B547">
            <v>217</v>
          </cell>
          <cell r="D547" t="str">
            <v>F</v>
          </cell>
          <cell r="E547" t="str">
            <v>4.4.1.25</v>
          </cell>
          <cell r="F547" t="str">
            <v>Tubo de aço c/ flange e  ponta DN 1000 mm L = 1,90 m</v>
          </cell>
          <cell r="G547" t="str">
            <v>pc</v>
          </cell>
          <cell r="H547">
            <v>2</v>
          </cell>
          <cell r="I547">
            <v>30160.86</v>
          </cell>
          <cell r="J547">
            <v>60321.72</v>
          </cell>
          <cell r="K547">
            <v>30160.86</v>
          </cell>
          <cell r="L547">
            <v>60321.72</v>
          </cell>
        </row>
        <row r="548">
          <cell r="B548">
            <v>218</v>
          </cell>
          <cell r="D548" t="str">
            <v>F</v>
          </cell>
          <cell r="E548" t="str">
            <v>4.4.1.26</v>
          </cell>
          <cell r="F548" t="str">
            <v>Tubo de aço c/ flange e  ponta DN 1000 mm L = 8,80 m</v>
          </cell>
          <cell r="G548" t="str">
            <v>pc</v>
          </cell>
          <cell r="H548">
            <v>1</v>
          </cell>
          <cell r="I548">
            <v>123410.37</v>
          </cell>
          <cell r="J548">
            <v>123410.37</v>
          </cell>
          <cell r="K548">
            <v>123410.37</v>
          </cell>
          <cell r="L548">
            <v>123410.37</v>
          </cell>
        </row>
        <row r="549">
          <cell r="B549">
            <v>210</v>
          </cell>
          <cell r="D549" t="str">
            <v>F</v>
          </cell>
          <cell r="E549" t="str">
            <v>4.4.1.18</v>
          </cell>
          <cell r="F549" t="str">
            <v>Tubo de aço c/ flanges DN 400 mm L = 0,45 m 169,935 kg</v>
          </cell>
          <cell r="G549" t="str">
            <v>pc</v>
          </cell>
          <cell r="H549">
            <v>2</v>
          </cell>
          <cell r="I549">
            <v>2877.45</v>
          </cell>
          <cell r="J549">
            <v>5754.9</v>
          </cell>
          <cell r="K549">
            <v>2877.45</v>
          </cell>
          <cell r="L549">
            <v>5754.9</v>
          </cell>
        </row>
        <row r="550">
          <cell r="B550">
            <v>225</v>
          </cell>
          <cell r="D550" t="str">
            <v>F</v>
          </cell>
          <cell r="E550" t="str">
            <v>4.4.1.33</v>
          </cell>
          <cell r="F550" t="str">
            <v>Tubo de aço c/ flanges DN 400 mm L = 1,00 m</v>
          </cell>
          <cell r="G550" t="str">
            <v>pc</v>
          </cell>
          <cell r="H550">
            <v>8</v>
          </cell>
          <cell r="I550">
            <v>4347.54</v>
          </cell>
          <cell r="J550">
            <v>34780.32</v>
          </cell>
          <cell r="K550">
            <v>4347.54</v>
          </cell>
          <cell r="L550">
            <v>34780.32</v>
          </cell>
        </row>
        <row r="551">
          <cell r="B551">
            <v>212</v>
          </cell>
          <cell r="D551" t="str">
            <v>F</v>
          </cell>
          <cell r="E551" t="str">
            <v>4.4.1.20</v>
          </cell>
          <cell r="F551" t="str">
            <v>Tubo de aço c/ flanges DN 400 mm L = 1,35 m 100,610 kg</v>
          </cell>
          <cell r="G551" t="str">
            <v>pc</v>
          </cell>
          <cell r="H551">
            <v>2</v>
          </cell>
          <cell r="I551">
            <v>5282.79</v>
          </cell>
          <cell r="J551">
            <v>10565.58</v>
          </cell>
          <cell r="K551">
            <v>5282.79</v>
          </cell>
          <cell r="L551">
            <v>10565.58</v>
          </cell>
        </row>
        <row r="552">
          <cell r="B552">
            <v>213</v>
          </cell>
          <cell r="D552" t="str">
            <v>F</v>
          </cell>
          <cell r="E552" t="str">
            <v>4.4.1.21</v>
          </cell>
          <cell r="F552" t="str">
            <v>Tubo de aço c/ flanges DN 400 mm L = 1,80 m 100,610 kg</v>
          </cell>
          <cell r="G552" t="str">
            <v>pc</v>
          </cell>
          <cell r="H552">
            <v>2</v>
          </cell>
          <cell r="I552">
            <v>6486.96</v>
          </cell>
          <cell r="J552">
            <v>12973.92</v>
          </cell>
          <cell r="K552">
            <v>6486.96</v>
          </cell>
          <cell r="L552">
            <v>12973.92</v>
          </cell>
        </row>
        <row r="553">
          <cell r="B553">
            <v>207</v>
          </cell>
          <cell r="D553" t="str">
            <v>F</v>
          </cell>
          <cell r="E553" t="str">
            <v>4.4.1.15</v>
          </cell>
          <cell r="F553" t="str">
            <v>Tubo de aço c/ flanges DN 500 mm L = 0,45 m 116,780 kg</v>
          </cell>
          <cell r="G553" t="str">
            <v>pc</v>
          </cell>
          <cell r="H553">
            <v>8</v>
          </cell>
          <cell r="I553">
            <v>3908.31</v>
          </cell>
          <cell r="J553">
            <v>31266.48</v>
          </cell>
          <cell r="K553">
            <v>3908.31</v>
          </cell>
          <cell r="L553">
            <v>31266.48</v>
          </cell>
        </row>
        <row r="554">
          <cell r="B554">
            <v>199</v>
          </cell>
          <cell r="D554" t="str">
            <v>F</v>
          </cell>
          <cell r="E554" t="str">
            <v>4.4.1.7</v>
          </cell>
          <cell r="F554" t="str">
            <v>Tubo de aço c/ flanges DN 600 mm L = 0,40 m 152,320 kg</v>
          </cell>
          <cell r="G554" t="str">
            <v>pc</v>
          </cell>
          <cell r="H554">
            <v>2</v>
          </cell>
          <cell r="I554">
            <v>5237.97</v>
          </cell>
          <cell r="J554">
            <v>10475.94</v>
          </cell>
          <cell r="K554">
            <v>5237.97</v>
          </cell>
          <cell r="L554">
            <v>10475.94</v>
          </cell>
        </row>
        <row r="555">
          <cell r="B555">
            <v>237</v>
          </cell>
          <cell r="D555" t="str">
            <v>F</v>
          </cell>
          <cell r="E555" t="str">
            <v>4.4.1.45</v>
          </cell>
          <cell r="F555" t="str">
            <v>Tubo de aço c/ flanges DN 600 mm L = 1,40 m</v>
          </cell>
          <cell r="G555" t="str">
            <v>pc</v>
          </cell>
          <cell r="H555">
            <v>1</v>
          </cell>
          <cell r="I555">
            <v>9964.98</v>
          </cell>
          <cell r="J555">
            <v>9964.98</v>
          </cell>
          <cell r="K555">
            <v>9964.98</v>
          </cell>
          <cell r="L555">
            <v>9964.98</v>
          </cell>
        </row>
        <row r="556">
          <cell r="B556">
            <v>234</v>
          </cell>
          <cell r="D556" t="str">
            <v>F</v>
          </cell>
          <cell r="E556" t="str">
            <v>4.4.1.42</v>
          </cell>
          <cell r="F556" t="str">
            <v>Tubo de aço c/ flanges DN 600 mm L = 2,20 m</v>
          </cell>
          <cell r="G556" t="str">
            <v>pc</v>
          </cell>
          <cell r="H556">
            <v>2</v>
          </cell>
          <cell r="I556">
            <v>13744.8</v>
          </cell>
          <cell r="J556">
            <v>27489.599999999999</v>
          </cell>
          <cell r="K556">
            <v>13744.8</v>
          </cell>
          <cell r="L556">
            <v>27489.599999999999</v>
          </cell>
        </row>
        <row r="557">
          <cell r="B557">
            <v>228</v>
          </cell>
          <cell r="D557" t="str">
            <v>F</v>
          </cell>
          <cell r="E557" t="str">
            <v>4.4.1.36</v>
          </cell>
          <cell r="F557" t="str">
            <v>Tubo de aço c/ flanges DN 600 mm L = 4,60 m</v>
          </cell>
          <cell r="G557" t="str">
            <v>pc</v>
          </cell>
          <cell r="H557">
            <v>6</v>
          </cell>
          <cell r="I557">
            <v>25090.23</v>
          </cell>
          <cell r="J557">
            <v>150541.38</v>
          </cell>
          <cell r="K557">
            <v>25090.23</v>
          </cell>
          <cell r="L557">
            <v>150541.38</v>
          </cell>
        </row>
        <row r="558">
          <cell r="B558">
            <v>119</v>
          </cell>
          <cell r="D558" t="str">
            <v>F</v>
          </cell>
          <cell r="E558" t="str">
            <v>3.3.1.11</v>
          </cell>
          <cell r="F558" t="str">
            <v>Tubo em aço, com Flanges(Peça Especial) com curva 90° Conforme det 02 TFL  PN-10 DN 600 mm L =3,25 m</v>
          </cell>
          <cell r="G558" t="str">
            <v>un</v>
          </cell>
          <cell r="H558">
            <v>1</v>
          </cell>
          <cell r="I558">
            <v>30035.37</v>
          </cell>
          <cell r="J558">
            <v>30035.37</v>
          </cell>
          <cell r="K558">
            <v>30035.37</v>
          </cell>
          <cell r="L558">
            <v>30035.37</v>
          </cell>
        </row>
        <row r="559">
          <cell r="B559">
            <v>1482</v>
          </cell>
          <cell r="D559" t="str">
            <v>F</v>
          </cell>
          <cell r="E559" t="str">
            <v>13.4.17</v>
          </cell>
          <cell r="F559" t="str">
            <v>Tubo cilindrico em fofo pn10, DN 100 L=1,00m 17,200 kg</v>
          </cell>
          <cell r="G559" t="str">
            <v>pç</v>
          </cell>
          <cell r="H559">
            <v>4</v>
          </cell>
          <cell r="I559">
            <v>299.86</v>
          </cell>
          <cell r="J559">
            <v>1199.44</v>
          </cell>
          <cell r="K559">
            <v>299.86</v>
          </cell>
          <cell r="L559">
            <v>1199.44</v>
          </cell>
        </row>
        <row r="560">
          <cell r="B560">
            <v>1483</v>
          </cell>
          <cell r="D560" t="str">
            <v>F</v>
          </cell>
          <cell r="E560" t="str">
            <v>13.4.18</v>
          </cell>
          <cell r="F560" t="str">
            <v>Tubo cilindrico em fofo pn10, DN 150 L=1,00m 26,000 kg</v>
          </cell>
          <cell r="G560" t="str">
            <v>pç</v>
          </cell>
          <cell r="H560">
            <v>2</v>
          </cell>
          <cell r="I560">
            <v>415.17</v>
          </cell>
          <cell r="J560">
            <v>830.34</v>
          </cell>
          <cell r="K560">
            <v>415.17</v>
          </cell>
          <cell r="L560">
            <v>830.34</v>
          </cell>
        </row>
        <row r="561">
          <cell r="B561">
            <v>413</v>
          </cell>
          <cell r="D561" t="str">
            <v>F</v>
          </cell>
          <cell r="E561" t="str">
            <v>7.1.5.2</v>
          </cell>
          <cell r="F561" t="str">
            <v>Tubos de FoFo ductil cilindricos (tcl) DN 500, L=0,50m  60,900kg</v>
          </cell>
          <cell r="G561" t="str">
            <v>pc</v>
          </cell>
          <cell r="H561">
            <v>2</v>
          </cell>
          <cell r="I561">
            <v>1010.94</v>
          </cell>
          <cell r="J561">
            <v>2021.88</v>
          </cell>
          <cell r="K561">
            <v>1010.94</v>
          </cell>
          <cell r="L561">
            <v>2021.88</v>
          </cell>
        </row>
        <row r="562">
          <cell r="B562">
            <v>3752</v>
          </cell>
          <cell r="D562" t="str">
            <v>F</v>
          </cell>
          <cell r="E562" t="str">
            <v>8.5.10.1.8</v>
          </cell>
          <cell r="F562" t="str">
            <v>Tubo FoFo Cilindrico TCL DN 250mm</v>
          </cell>
          <cell r="G562" t="str">
            <v>m</v>
          </cell>
          <cell r="H562">
            <v>2</v>
          </cell>
          <cell r="I562">
            <v>729.7</v>
          </cell>
          <cell r="J562">
            <v>1459.4</v>
          </cell>
          <cell r="K562">
            <v>729.7</v>
          </cell>
          <cell r="L562">
            <v>1459.4</v>
          </cell>
        </row>
        <row r="563">
          <cell r="B563">
            <v>1103</v>
          </cell>
          <cell r="D563" t="str">
            <v>F</v>
          </cell>
          <cell r="E563" t="str">
            <v>8.3.1.9</v>
          </cell>
          <cell r="F563" t="str">
            <v>Tubo cilindrico fofo dn  300 57,100 kg</v>
          </cell>
          <cell r="G563" t="str">
            <v>m</v>
          </cell>
          <cell r="H563">
            <v>8</v>
          </cell>
          <cell r="I563">
            <v>919.67</v>
          </cell>
          <cell r="J563">
            <v>7357.36</v>
          </cell>
          <cell r="K563">
            <v>919.67</v>
          </cell>
          <cell r="L563">
            <v>7357.36</v>
          </cell>
        </row>
        <row r="564">
          <cell r="B564">
            <v>2682</v>
          </cell>
          <cell r="D564" t="str">
            <v>F</v>
          </cell>
          <cell r="E564" t="str">
            <v>4.5.10.1.8</v>
          </cell>
          <cell r="F564" t="str">
            <v>Tubo FoFo Cilindrico TCL DN 350mm</v>
          </cell>
          <cell r="G564" t="str">
            <v>m</v>
          </cell>
          <cell r="H564">
            <v>1</v>
          </cell>
          <cell r="I564">
            <v>1203.98</v>
          </cell>
          <cell r="J564">
            <v>1203.98</v>
          </cell>
          <cell r="K564">
            <v>1203.98</v>
          </cell>
          <cell r="L564">
            <v>1203.98</v>
          </cell>
        </row>
        <row r="565">
          <cell r="B565">
            <v>2385</v>
          </cell>
          <cell r="D565" t="str">
            <v>F</v>
          </cell>
          <cell r="E565" t="str">
            <v>3.5.10.1.8</v>
          </cell>
          <cell r="F565" t="str">
            <v>Tubo FoFo Cilindrico TCL DN 400mm</v>
          </cell>
          <cell r="G565" t="str">
            <v>m</v>
          </cell>
          <cell r="H565">
            <v>1</v>
          </cell>
          <cell r="I565">
            <v>1430.18</v>
          </cell>
          <cell r="J565">
            <v>1430.18</v>
          </cell>
          <cell r="K565">
            <v>1430.18</v>
          </cell>
          <cell r="L565">
            <v>1430.18</v>
          </cell>
        </row>
        <row r="566">
          <cell r="B566">
            <v>3463</v>
          </cell>
          <cell r="D566" t="str">
            <v>F</v>
          </cell>
          <cell r="E566" t="str">
            <v>7.5.10.1.6</v>
          </cell>
          <cell r="F566" t="str">
            <v>Tubo FoFo Cilindrico TCL DN 800mm</v>
          </cell>
          <cell r="G566" t="str">
            <v>m</v>
          </cell>
          <cell r="H566">
            <v>1</v>
          </cell>
          <cell r="I566">
            <v>3782.12</v>
          </cell>
          <cell r="J566">
            <v>3782.12</v>
          </cell>
          <cell r="K566">
            <v>3782.12</v>
          </cell>
          <cell r="L566">
            <v>3782.12</v>
          </cell>
        </row>
        <row r="567">
          <cell r="B567">
            <v>3055</v>
          </cell>
          <cell r="D567" t="str">
            <v>F</v>
          </cell>
          <cell r="E567" t="str">
            <v>6.4.7.1.1</v>
          </cell>
          <cell r="F567" t="str">
            <v>Tubo FoFo integral c/ponta e bolsa p/ esgoto sanitário JGS DN 150 mm, inclusive anel de borracha</v>
          </cell>
          <cell r="G567" t="str">
            <v>m</v>
          </cell>
          <cell r="H567">
            <v>678</v>
          </cell>
          <cell r="I567">
            <v>290.24</v>
          </cell>
          <cell r="J567">
            <v>196782.72</v>
          </cell>
          <cell r="K567">
            <v>290.24</v>
          </cell>
          <cell r="L567">
            <v>196782.72</v>
          </cell>
        </row>
        <row r="568">
          <cell r="B568">
            <v>3691</v>
          </cell>
          <cell r="D568" t="str">
            <v>F</v>
          </cell>
          <cell r="E568" t="str">
            <v>8.4.7.1.1</v>
          </cell>
          <cell r="F568" t="str">
            <v>Tubo FoFo integral c/ponta e bolsa p/ esgoto sanitário JGS DN 200 mm, inclusive anel de borracha</v>
          </cell>
          <cell r="G568" t="str">
            <v>m</v>
          </cell>
          <cell r="H568">
            <v>524</v>
          </cell>
          <cell r="I568">
            <v>391.59</v>
          </cell>
          <cell r="J568">
            <v>205193.16</v>
          </cell>
          <cell r="K568">
            <v>391.59</v>
          </cell>
          <cell r="L568">
            <v>205193.16</v>
          </cell>
        </row>
        <row r="569">
          <cell r="B569">
            <v>2322</v>
          </cell>
          <cell r="D569" t="str">
            <v>F</v>
          </cell>
          <cell r="E569" t="str">
            <v>3.4.7.1.1</v>
          </cell>
          <cell r="F569" t="str">
            <v>Tubo FoFo integral c/ponta e bolsa p/ esgoto sanitário JGS DN 250 mm, inclusive anel de borracha</v>
          </cell>
          <cell r="G569" t="str">
            <v>m</v>
          </cell>
          <cell r="H569">
            <v>1790</v>
          </cell>
          <cell r="I569">
            <v>502.92</v>
          </cell>
          <cell r="J569">
            <v>900226.8</v>
          </cell>
          <cell r="K569">
            <v>502.92</v>
          </cell>
          <cell r="L569">
            <v>900226.8</v>
          </cell>
        </row>
        <row r="570">
          <cell r="B570">
            <v>3397</v>
          </cell>
          <cell r="D570" t="str">
            <v>F</v>
          </cell>
          <cell r="E570" t="str">
            <v>7.4.7.1.1</v>
          </cell>
          <cell r="F570" t="str">
            <v>Tubo FoFo integral c/ponta e bolsa p/ esgoto sanitário JGS DN 500 mm, inclusive anel de borracha</v>
          </cell>
          <cell r="G570" t="str">
            <v>m</v>
          </cell>
          <cell r="H570">
            <v>1725</v>
          </cell>
          <cell r="I570">
            <v>1349.88</v>
          </cell>
          <cell r="J570">
            <v>2328543</v>
          </cell>
          <cell r="K570">
            <v>1349.88</v>
          </cell>
          <cell r="L570">
            <v>2328543</v>
          </cell>
        </row>
        <row r="571">
          <cell r="B571">
            <v>4196</v>
          </cell>
          <cell r="D571" t="str">
            <v>F</v>
          </cell>
          <cell r="E571" t="str">
            <v>10.7.1.7.2</v>
          </cell>
          <cell r="F571" t="str">
            <v>Tubo FoFo c/ bolsas TB PN 10 DN 600mm L= 16,40m</v>
          </cell>
          <cell r="G571" t="str">
            <v>pc</v>
          </cell>
          <cell r="H571">
            <v>2</v>
          </cell>
          <cell r="I571">
            <v>26072.44</v>
          </cell>
          <cell r="J571">
            <v>52144.88</v>
          </cell>
          <cell r="K571">
            <v>26072.44</v>
          </cell>
          <cell r="L571">
            <v>52144.88</v>
          </cell>
        </row>
        <row r="572">
          <cell r="B572">
            <v>1894</v>
          </cell>
          <cell r="D572" t="str">
            <v>F</v>
          </cell>
          <cell r="E572" t="str">
            <v>18.3.1.1</v>
          </cell>
          <cell r="F572" t="str">
            <v>Tubo FoFo classe K-7 JGS DN 400 mm, inclusive anel de borracha</v>
          </cell>
          <cell r="G572" t="str">
            <v>m</v>
          </cell>
          <cell r="H572">
            <v>36</v>
          </cell>
          <cell r="I572">
            <v>900.99</v>
          </cell>
          <cell r="J572">
            <v>32435.64</v>
          </cell>
          <cell r="K572">
            <v>900.99</v>
          </cell>
          <cell r="L572">
            <v>32435.64</v>
          </cell>
        </row>
        <row r="573">
          <cell r="B573">
            <v>388</v>
          </cell>
          <cell r="D573" t="str">
            <v>F</v>
          </cell>
          <cell r="E573" t="str">
            <v>7.1.4.1</v>
          </cell>
          <cell r="F573" t="str">
            <v>Tubo de fofo ductil K7 ponta e bolsa c/ junta elastica (jgs), incluindo aneis de borracha DN 400  78,100kg</v>
          </cell>
          <cell r="G573" t="str">
            <v>m</v>
          </cell>
          <cell r="H573">
            <v>2292.7800000000002</v>
          </cell>
          <cell r="I573">
            <v>900.99</v>
          </cell>
          <cell r="J573">
            <v>2065771.85</v>
          </cell>
          <cell r="K573">
            <v>900.99</v>
          </cell>
          <cell r="L573">
            <v>2065771.85</v>
          </cell>
        </row>
        <row r="574">
          <cell r="B574">
            <v>488</v>
          </cell>
          <cell r="D574" t="str">
            <v>F</v>
          </cell>
          <cell r="E574" t="str">
            <v>7.2.4.1.1</v>
          </cell>
          <cell r="F574" t="str">
            <v>Tubo FºFº c/ ponta e bolsa classe K-7 JGS DN 300 mm, L= 1,50m</v>
          </cell>
          <cell r="G574" t="str">
            <v>pç</v>
          </cell>
          <cell r="H574">
            <v>1</v>
          </cell>
          <cell r="I574">
            <v>865.32</v>
          </cell>
          <cell r="J574">
            <v>865.32</v>
          </cell>
          <cell r="K574">
            <v>865.32</v>
          </cell>
          <cell r="L574">
            <v>865.32</v>
          </cell>
        </row>
        <row r="575">
          <cell r="B575">
            <v>416</v>
          </cell>
          <cell r="D575" t="str">
            <v>F</v>
          </cell>
          <cell r="E575" t="str">
            <v>7.1.5.5</v>
          </cell>
          <cell r="F575" t="str">
            <v>Tubo de fofo ductil K7 ponta e bolsa c/ junta elastica (jgs), incluindo aneis de borracha DN 400, L=6,00m  468,600kg</v>
          </cell>
          <cell r="G575" t="str">
            <v>pc</v>
          </cell>
          <cell r="H575">
            <v>2</v>
          </cell>
          <cell r="I575">
            <v>5405.95</v>
          </cell>
          <cell r="J575">
            <v>10811.9</v>
          </cell>
          <cell r="K575">
            <v>5405.95</v>
          </cell>
          <cell r="L575">
            <v>10811.9</v>
          </cell>
        </row>
        <row r="576">
          <cell r="B576">
            <v>240</v>
          </cell>
          <cell r="D576" t="str">
            <v>F</v>
          </cell>
          <cell r="E576" t="str">
            <v>4.4.1.48</v>
          </cell>
          <cell r="F576" t="str">
            <v>Tubo de fofo ductil k7 ponta e bolsa c/ junta elastica (jgs), incluindo aneis de borracha, DN 800 mm L = 7,00 m</v>
          </cell>
          <cell r="G576" t="str">
            <v>pc</v>
          </cell>
          <cell r="H576">
            <v>3</v>
          </cell>
          <cell r="I576">
            <v>16462.990000000002</v>
          </cell>
          <cell r="J576">
            <v>49388.97</v>
          </cell>
          <cell r="K576">
            <v>16462.990000000002</v>
          </cell>
          <cell r="L576">
            <v>49388.97</v>
          </cell>
        </row>
        <row r="577">
          <cell r="B577">
            <v>2677</v>
          </cell>
          <cell r="D577" t="str">
            <v>F</v>
          </cell>
          <cell r="E577" t="str">
            <v>4.5.10.1.3</v>
          </cell>
          <cell r="F577" t="str">
            <v>Tubo FoFo c/flanges TFL PN 10 DN 100mm L=1,40m</v>
          </cell>
          <cell r="G577" t="str">
            <v>pç</v>
          </cell>
          <cell r="H577">
            <v>1</v>
          </cell>
          <cell r="I577">
            <v>639.29</v>
          </cell>
          <cell r="J577">
            <v>639.29</v>
          </cell>
          <cell r="K577">
            <v>639.29</v>
          </cell>
          <cell r="L577">
            <v>639.29</v>
          </cell>
        </row>
        <row r="578">
          <cell r="B578">
            <v>2678</v>
          </cell>
          <cell r="D578" t="str">
            <v>F</v>
          </cell>
          <cell r="E578" t="str">
            <v>4.5.10.1.4</v>
          </cell>
          <cell r="F578" t="str">
            <v>Tubo FoFo c/flanges TFL PN 10 DN 100mm L=2,10m</v>
          </cell>
          <cell r="G578" t="str">
            <v>pç</v>
          </cell>
          <cell r="H578">
            <v>1</v>
          </cell>
          <cell r="I578">
            <v>918.2</v>
          </cell>
          <cell r="J578">
            <v>918.2</v>
          </cell>
          <cell r="K578">
            <v>918.2</v>
          </cell>
          <cell r="L578">
            <v>918.2</v>
          </cell>
        </row>
        <row r="579">
          <cell r="B579">
            <v>118</v>
          </cell>
          <cell r="D579" t="str">
            <v>F</v>
          </cell>
          <cell r="E579" t="str">
            <v>3.3.1.10</v>
          </cell>
          <cell r="F579" t="str">
            <v>Tubo FoFo com Flanges(Peça Especial) TFL  PN-10 DN 100 mm L = 2,20 m</v>
          </cell>
          <cell r="G579" t="str">
            <v>un</v>
          </cell>
          <cell r="H579">
            <v>8</v>
          </cell>
          <cell r="I579">
            <v>955.84</v>
          </cell>
          <cell r="J579">
            <v>7646.72</v>
          </cell>
          <cell r="K579">
            <v>955.84</v>
          </cell>
          <cell r="L579">
            <v>7646.72</v>
          </cell>
        </row>
        <row r="580">
          <cell r="B580">
            <v>2381</v>
          </cell>
          <cell r="D580" t="str">
            <v>F</v>
          </cell>
          <cell r="E580" t="str">
            <v>3.5.10.1.4</v>
          </cell>
          <cell r="F580" t="str">
            <v>Tubo FoFo c/flanges TFL PN 10 DN 100mm L=3,10m</v>
          </cell>
          <cell r="G580" t="str">
            <v>pç</v>
          </cell>
          <cell r="H580">
            <v>1</v>
          </cell>
          <cell r="I580">
            <v>1269.57</v>
          </cell>
          <cell r="J580">
            <v>1269.57</v>
          </cell>
          <cell r="K580">
            <v>1269.57</v>
          </cell>
          <cell r="L580">
            <v>1269.57</v>
          </cell>
        </row>
        <row r="581">
          <cell r="B581">
            <v>2380</v>
          </cell>
          <cell r="D581" t="str">
            <v>F</v>
          </cell>
          <cell r="E581" t="str">
            <v>3.5.10.1.3</v>
          </cell>
          <cell r="F581" t="str">
            <v>Tubo FoFo c/flanges TFL PN 10 DN 100mm L=4,69m</v>
          </cell>
          <cell r="G581" t="str">
            <v>pç</v>
          </cell>
          <cell r="H581">
            <v>1</v>
          </cell>
          <cell r="I581">
            <v>1714.14</v>
          </cell>
          <cell r="J581">
            <v>1714.14</v>
          </cell>
          <cell r="K581">
            <v>1714.14</v>
          </cell>
          <cell r="L581">
            <v>1714.14</v>
          </cell>
        </row>
        <row r="582">
          <cell r="B582">
            <v>3110</v>
          </cell>
          <cell r="D582" t="str">
            <v>F</v>
          </cell>
          <cell r="E582" t="str">
            <v>6.5.10.1.2</v>
          </cell>
          <cell r="F582" t="str">
            <v>Tubo FoFo c/flanges TFL PN 10 DN 150mm L=1,20m</v>
          </cell>
          <cell r="G582" t="str">
            <v>pç</v>
          </cell>
          <cell r="H582">
            <v>2</v>
          </cell>
          <cell r="I582">
            <v>887.84</v>
          </cell>
          <cell r="J582">
            <v>1775.68</v>
          </cell>
          <cell r="K582">
            <v>887.84</v>
          </cell>
          <cell r="L582">
            <v>1775.68</v>
          </cell>
        </row>
        <row r="583">
          <cell r="B583">
            <v>3748</v>
          </cell>
          <cell r="D583" t="str">
            <v>F</v>
          </cell>
          <cell r="E583" t="str">
            <v>8.5.10.1.2</v>
          </cell>
          <cell r="F583" t="str">
            <v>Tubo FoFo c/flanges TFL PN 10 DN 150mm L=2,20m</v>
          </cell>
          <cell r="G583" t="str">
            <v>pç</v>
          </cell>
          <cell r="H583">
            <v>5</v>
          </cell>
          <cell r="I583">
            <v>1519.36</v>
          </cell>
          <cell r="J583">
            <v>7596.8</v>
          </cell>
          <cell r="K583">
            <v>1519.36</v>
          </cell>
          <cell r="L583">
            <v>7596.8</v>
          </cell>
        </row>
        <row r="584">
          <cell r="B584">
            <v>3109</v>
          </cell>
          <cell r="D584" t="str">
            <v>F</v>
          </cell>
          <cell r="E584" t="str">
            <v>6.5.10.1.1</v>
          </cell>
          <cell r="F584" t="str">
            <v>Tubo FoFo c/flanges TFL PN 10 DN 150mm L=3,90m</v>
          </cell>
          <cell r="G584" t="str">
            <v>pç</v>
          </cell>
          <cell r="H584">
            <v>2</v>
          </cell>
          <cell r="I584">
            <v>2366.96</v>
          </cell>
          <cell r="J584">
            <v>4733.92</v>
          </cell>
          <cell r="K584">
            <v>2366.96</v>
          </cell>
          <cell r="L584">
            <v>4733.92</v>
          </cell>
        </row>
        <row r="585">
          <cell r="B585">
            <v>3747</v>
          </cell>
          <cell r="D585" t="str">
            <v>F</v>
          </cell>
          <cell r="E585" t="str">
            <v>8.5.10.1.1</v>
          </cell>
          <cell r="F585" t="str">
            <v>Tubo FoFo c/flanges TFL PN 10 DN 150mm L=4,20m</v>
          </cell>
          <cell r="G585" t="str">
            <v>pç</v>
          </cell>
          <cell r="H585">
            <v>4</v>
          </cell>
          <cell r="I585">
            <v>2486.9899999999998</v>
          </cell>
          <cell r="J585">
            <v>9947.9599999999991</v>
          </cell>
          <cell r="K585">
            <v>2486.9899999999998</v>
          </cell>
          <cell r="L585">
            <v>9947.9599999999991</v>
          </cell>
        </row>
        <row r="586">
          <cell r="B586">
            <v>4159</v>
          </cell>
          <cell r="D586" t="str">
            <v>F</v>
          </cell>
          <cell r="E586" t="str">
            <v>10.7.1.1.7</v>
          </cell>
          <cell r="F586" t="str">
            <v>Tubo FoFo c/flanges TFL PN 10 DN 200mm com abas de vedação</v>
          </cell>
          <cell r="G586" t="str">
            <v>pc</v>
          </cell>
          <cell r="H586">
            <v>16</v>
          </cell>
          <cell r="I586">
            <v>2089.8000000000002</v>
          </cell>
          <cell r="J586">
            <v>33436.800000000003</v>
          </cell>
          <cell r="K586">
            <v>2089.8000000000002</v>
          </cell>
          <cell r="L586">
            <v>33436.800000000003</v>
          </cell>
        </row>
        <row r="587">
          <cell r="B587">
            <v>4153</v>
          </cell>
          <cell r="D587" t="str">
            <v>F</v>
          </cell>
          <cell r="E587" t="str">
            <v>10.7.1.1.1</v>
          </cell>
          <cell r="F587" t="str">
            <v>Tubo FoFo c/flanges TFL PN 10 DN 200mm L=1,00m</v>
          </cell>
          <cell r="G587" t="str">
            <v>pc</v>
          </cell>
          <cell r="H587">
            <v>16</v>
          </cell>
          <cell r="I587">
            <v>978.2</v>
          </cell>
          <cell r="J587">
            <v>15651.2</v>
          </cell>
          <cell r="K587">
            <v>978.2</v>
          </cell>
          <cell r="L587">
            <v>15651.2</v>
          </cell>
        </row>
        <row r="588">
          <cell r="B588">
            <v>670</v>
          </cell>
          <cell r="D588" t="str">
            <v>F</v>
          </cell>
          <cell r="E588" t="str">
            <v>7.3.4.1.1</v>
          </cell>
          <cell r="F588" t="str">
            <v>Tubo FºFº c/ flanges PN-10 DN 200 mm, L= 1,00m</v>
          </cell>
          <cell r="G588" t="str">
            <v>pç</v>
          </cell>
          <cell r="H588">
            <v>2</v>
          </cell>
          <cell r="I588">
            <v>978.2</v>
          </cell>
          <cell r="J588">
            <v>1956.4</v>
          </cell>
          <cell r="K588">
            <v>978.2</v>
          </cell>
          <cell r="L588">
            <v>1956.4</v>
          </cell>
        </row>
        <row r="589">
          <cell r="B589">
            <v>2379</v>
          </cell>
          <cell r="D589" t="str">
            <v>F</v>
          </cell>
          <cell r="E589" t="str">
            <v>3.5.10.1.2</v>
          </cell>
          <cell r="F589" t="str">
            <v>Tubo FoFo c/flanges TFL PN 10 DN 200mm L=1,85m</v>
          </cell>
          <cell r="G589" t="str">
            <v>pç</v>
          </cell>
          <cell r="H589">
            <v>4</v>
          </cell>
          <cell r="I589">
            <v>1712.88</v>
          </cell>
          <cell r="J589">
            <v>6851.52</v>
          </cell>
          <cell r="K589">
            <v>1712.88</v>
          </cell>
          <cell r="L589">
            <v>6851.52</v>
          </cell>
        </row>
        <row r="590">
          <cell r="B590">
            <v>2675</v>
          </cell>
          <cell r="D590" t="str">
            <v>F</v>
          </cell>
          <cell r="E590" t="str">
            <v>4.5.10.1.1</v>
          </cell>
          <cell r="F590" t="str">
            <v>Tubo FoFo c/flanges TFL PN 10 DN 200mm L=1,90m</v>
          </cell>
          <cell r="G590" t="str">
            <v>pç</v>
          </cell>
          <cell r="H590">
            <v>2</v>
          </cell>
          <cell r="I590">
            <v>1753.32</v>
          </cell>
          <cell r="J590">
            <v>3506.64</v>
          </cell>
          <cell r="K590">
            <v>1753.32</v>
          </cell>
          <cell r="L590">
            <v>3506.64</v>
          </cell>
        </row>
        <row r="591">
          <cell r="B591">
            <v>2378</v>
          </cell>
          <cell r="D591" t="str">
            <v>F</v>
          </cell>
          <cell r="E591" t="str">
            <v>3.5.10.1.1</v>
          </cell>
          <cell r="F591" t="str">
            <v>Tubo FoFo c/flanges TFL PN 10 DN 200mm L=2,20m</v>
          </cell>
          <cell r="G591" t="str">
            <v>pç</v>
          </cell>
          <cell r="H591">
            <v>2</v>
          </cell>
          <cell r="I591">
            <v>1989.55</v>
          </cell>
          <cell r="J591">
            <v>3979.1</v>
          </cell>
          <cell r="K591">
            <v>1989.55</v>
          </cell>
          <cell r="L591">
            <v>3979.1</v>
          </cell>
        </row>
        <row r="592">
          <cell r="B592">
            <v>4154</v>
          </cell>
          <cell r="D592" t="str">
            <v>F</v>
          </cell>
          <cell r="E592" t="str">
            <v>10.7.1.1.2</v>
          </cell>
          <cell r="F592" t="str">
            <v>Tubo FoFo c/flanges TFL PN 10 DN 200mm L=2,40m</v>
          </cell>
          <cell r="G592" t="str">
            <v>pc</v>
          </cell>
          <cell r="H592">
            <v>12</v>
          </cell>
          <cell r="I592">
            <v>2140.87</v>
          </cell>
          <cell r="J592">
            <v>25690.44</v>
          </cell>
          <cell r="K592">
            <v>2140.87</v>
          </cell>
          <cell r="L592">
            <v>25690.44</v>
          </cell>
        </row>
        <row r="593">
          <cell r="B593">
            <v>3461</v>
          </cell>
          <cell r="D593" t="str">
            <v>F</v>
          </cell>
          <cell r="E593" t="str">
            <v>7.5.10.1.4</v>
          </cell>
          <cell r="F593" t="str">
            <v>Tubo FoFo c/flanges TFL PN 10 DN 200mm L=3,50m</v>
          </cell>
          <cell r="G593" t="str">
            <v>pç</v>
          </cell>
          <cell r="H593">
            <v>1</v>
          </cell>
          <cell r="I593">
            <v>2885.12</v>
          </cell>
          <cell r="J593">
            <v>2885.12</v>
          </cell>
          <cell r="K593">
            <v>2885.12</v>
          </cell>
          <cell r="L593">
            <v>2885.12</v>
          </cell>
        </row>
        <row r="594">
          <cell r="B594">
            <v>4155</v>
          </cell>
          <cell r="D594" t="str">
            <v>F</v>
          </cell>
          <cell r="E594" t="str">
            <v>10.7.1.1.3</v>
          </cell>
          <cell r="F594" t="str">
            <v>Tubo FoFo c/flanges TFL PN 10 DN 200mm L=4,60m</v>
          </cell>
          <cell r="G594" t="str">
            <v>pc</v>
          </cell>
          <cell r="H594">
            <v>2</v>
          </cell>
          <cell r="I594">
            <v>3480.43</v>
          </cell>
          <cell r="J594">
            <v>6960.86</v>
          </cell>
          <cell r="K594">
            <v>3480.43</v>
          </cell>
          <cell r="L594">
            <v>6960.86</v>
          </cell>
        </row>
        <row r="595">
          <cell r="B595">
            <v>4180</v>
          </cell>
          <cell r="D595" t="str">
            <v>F</v>
          </cell>
          <cell r="E595" t="str">
            <v>10.7.1.3.4</v>
          </cell>
          <cell r="F595" t="str">
            <v>Tubo FoFo c/flanges TFL PN 10 DN 200mm L=4,80m</v>
          </cell>
          <cell r="G595" t="str">
            <v>pc</v>
          </cell>
          <cell r="H595">
            <v>8</v>
          </cell>
          <cell r="I595">
            <v>3572.65</v>
          </cell>
          <cell r="J595">
            <v>28581.200000000001</v>
          </cell>
          <cell r="K595">
            <v>3572.65</v>
          </cell>
          <cell r="L595">
            <v>28581.200000000001</v>
          </cell>
        </row>
        <row r="596">
          <cell r="B596">
            <v>4156</v>
          </cell>
          <cell r="D596" t="str">
            <v>F</v>
          </cell>
          <cell r="E596" t="str">
            <v>10.7.1.1.4</v>
          </cell>
          <cell r="F596" t="str">
            <v>Tubo FoFo c/flanges TFL PN 10 DN 200mm L=5,00m</v>
          </cell>
          <cell r="G596" t="str">
            <v>pc</v>
          </cell>
          <cell r="H596">
            <v>4</v>
          </cell>
          <cell r="I596">
            <v>3659.96</v>
          </cell>
          <cell r="J596">
            <v>14639.84</v>
          </cell>
          <cell r="K596">
            <v>3659.96</v>
          </cell>
          <cell r="L596">
            <v>14639.84</v>
          </cell>
        </row>
        <row r="597">
          <cell r="B597">
            <v>3460</v>
          </cell>
          <cell r="D597" t="str">
            <v>F</v>
          </cell>
          <cell r="E597" t="str">
            <v>7.5.10.1.3</v>
          </cell>
          <cell r="F597" t="str">
            <v>Tubo FoFo c/flanges TFL PN 10 DN 200mm L=5,50m</v>
          </cell>
          <cell r="G597" t="str">
            <v>pç</v>
          </cell>
          <cell r="H597">
            <v>1</v>
          </cell>
          <cell r="I597">
            <v>3856.7</v>
          </cell>
          <cell r="J597">
            <v>3856.7</v>
          </cell>
          <cell r="K597">
            <v>3856.7</v>
          </cell>
          <cell r="L597">
            <v>3856.7</v>
          </cell>
        </row>
        <row r="598">
          <cell r="B598">
            <v>4157</v>
          </cell>
          <cell r="D598" t="str">
            <v>F</v>
          </cell>
          <cell r="E598" t="str">
            <v>10.7.1.1.5</v>
          </cell>
          <cell r="F598" t="str">
            <v>Tubo FoFo c/flanges TFL PN 10 DN 200mm L=5,80m</v>
          </cell>
          <cell r="G598" t="str">
            <v>pc</v>
          </cell>
          <cell r="H598">
            <v>34</v>
          </cell>
          <cell r="I598">
            <v>3959.96</v>
          </cell>
          <cell r="J598">
            <v>134638.64000000001</v>
          </cell>
          <cell r="K598">
            <v>3959.96</v>
          </cell>
          <cell r="L598">
            <v>134638.64000000001</v>
          </cell>
        </row>
        <row r="599">
          <cell r="B599">
            <v>490</v>
          </cell>
          <cell r="D599" t="str">
            <v>F</v>
          </cell>
          <cell r="E599" t="str">
            <v>7.2.4.1.3</v>
          </cell>
          <cell r="F599" t="str">
            <v>Tubo FºFº c/ flanges classe PN-10 JGS DN 250 mm, L= 1,25m</v>
          </cell>
          <cell r="G599" t="str">
            <v>pç</v>
          </cell>
          <cell r="H599">
            <v>1</v>
          </cell>
          <cell r="I599">
            <v>1632.22</v>
          </cell>
          <cell r="J599">
            <v>1632.22</v>
          </cell>
          <cell r="K599">
            <v>1632.22</v>
          </cell>
          <cell r="L599">
            <v>1632.22</v>
          </cell>
        </row>
        <row r="600">
          <cell r="B600">
            <v>1097</v>
          </cell>
          <cell r="D600" t="str">
            <v>F</v>
          </cell>
          <cell r="E600" t="str">
            <v>8.3.1.3</v>
          </cell>
          <cell r="F600" t="str">
            <v>Tubo c/ flanges pn10 fofo dn  300 x 1.50 121,650 kg</v>
          </cell>
          <cell r="G600" t="str">
            <v>pc</v>
          </cell>
          <cell r="H600">
            <v>4</v>
          </cell>
          <cell r="I600">
            <v>2409.7600000000002</v>
          </cell>
          <cell r="J600">
            <v>9639.0400000000009</v>
          </cell>
          <cell r="K600">
            <v>2409.7600000000002</v>
          </cell>
          <cell r="L600">
            <v>9639.0400000000009</v>
          </cell>
        </row>
        <row r="601">
          <cell r="B601">
            <v>945</v>
          </cell>
          <cell r="D601" t="str">
            <v>F</v>
          </cell>
          <cell r="E601" t="str">
            <v>7.5.3.1.2</v>
          </cell>
          <cell r="F601" t="str">
            <v xml:space="preserve">Tubo c/ Flanges FoFo PN 10, DN 300mm L=2,50m  </v>
          </cell>
          <cell r="G601" t="str">
            <v>pç</v>
          </cell>
          <cell r="H601">
            <v>1</v>
          </cell>
          <cell r="I601">
            <v>3739.27</v>
          </cell>
          <cell r="J601">
            <v>3739.27</v>
          </cell>
          <cell r="K601">
            <v>3739.27</v>
          </cell>
          <cell r="L601">
            <v>3739.27</v>
          </cell>
        </row>
        <row r="602">
          <cell r="B602">
            <v>946</v>
          </cell>
          <cell r="D602" t="str">
            <v>F</v>
          </cell>
          <cell r="E602" t="str">
            <v>7.5.3.1.3</v>
          </cell>
          <cell r="F602" t="str">
            <v xml:space="preserve">Tubo c/ Flanges FoFo PN 10, DN 300mm L=3,00m  </v>
          </cell>
          <cell r="G602" t="str">
            <v>pç</v>
          </cell>
          <cell r="H602">
            <v>1</v>
          </cell>
          <cell r="I602">
            <v>4320.93</v>
          </cell>
          <cell r="J602">
            <v>4320.93</v>
          </cell>
          <cell r="K602">
            <v>4320.93</v>
          </cell>
          <cell r="L602">
            <v>4320.93</v>
          </cell>
        </row>
        <row r="603">
          <cell r="B603">
            <v>947</v>
          </cell>
          <cell r="D603" t="str">
            <v>F</v>
          </cell>
          <cell r="E603" t="str">
            <v>7.5.3.1.4</v>
          </cell>
          <cell r="F603" t="str">
            <v xml:space="preserve">Tubo c/ Flanges FoFo PN 10, DN 300mm L=4,50m  </v>
          </cell>
          <cell r="G603" t="str">
            <v>pç</v>
          </cell>
          <cell r="H603">
            <v>1</v>
          </cell>
          <cell r="I603">
            <v>5733.49</v>
          </cell>
          <cell r="J603">
            <v>5733.49</v>
          </cell>
          <cell r="K603">
            <v>5733.49</v>
          </cell>
          <cell r="L603">
            <v>5733.49</v>
          </cell>
        </row>
        <row r="604">
          <cell r="B604">
            <v>948</v>
          </cell>
          <cell r="D604" t="str">
            <v>F</v>
          </cell>
          <cell r="E604" t="str">
            <v>7.5.3.1.5</v>
          </cell>
          <cell r="F604" t="str">
            <v xml:space="preserve">Tubo c/ Flanges FoFo PN 10, DN 300mm L=5,80m  </v>
          </cell>
          <cell r="G604" t="str">
            <v>pç</v>
          </cell>
          <cell r="H604">
            <v>4</v>
          </cell>
          <cell r="I604">
            <v>6554.41</v>
          </cell>
          <cell r="J604">
            <v>26217.64</v>
          </cell>
          <cell r="K604">
            <v>6554.41</v>
          </cell>
          <cell r="L604">
            <v>26217.64</v>
          </cell>
        </row>
        <row r="605">
          <cell r="B605">
            <v>969</v>
          </cell>
          <cell r="D605" t="str">
            <v>F</v>
          </cell>
          <cell r="E605" t="str">
            <v>7.5.3.1.26</v>
          </cell>
          <cell r="F605" t="str">
            <v xml:space="preserve">Tubo c/ Flanges FoFo PN 10, DN 400mm L=2,00m  </v>
          </cell>
          <cell r="G605" t="str">
            <v>pç</v>
          </cell>
          <cell r="H605">
            <v>1</v>
          </cell>
          <cell r="I605">
            <v>4849.82</v>
          </cell>
          <cell r="J605">
            <v>4849.82</v>
          </cell>
          <cell r="K605">
            <v>4849.82</v>
          </cell>
          <cell r="L605">
            <v>4849.82</v>
          </cell>
        </row>
        <row r="606">
          <cell r="B606">
            <v>956</v>
          </cell>
          <cell r="D606" t="str">
            <v>F</v>
          </cell>
          <cell r="E606" t="str">
            <v>7.5.3.1.13</v>
          </cell>
          <cell r="F606" t="str">
            <v xml:space="preserve">Tubo c/ Flanges FoFo PN 10, DN 400mm L=2,50m  </v>
          </cell>
          <cell r="G606" t="str">
            <v>pç</v>
          </cell>
          <cell r="H606">
            <v>1</v>
          </cell>
          <cell r="I606">
            <v>5846.84</v>
          </cell>
          <cell r="J606">
            <v>5846.84</v>
          </cell>
          <cell r="K606">
            <v>5846.84</v>
          </cell>
          <cell r="L606">
            <v>5846.84</v>
          </cell>
        </row>
        <row r="607">
          <cell r="B607">
            <v>957</v>
          </cell>
          <cell r="D607" t="str">
            <v>F</v>
          </cell>
          <cell r="E607" t="str">
            <v>7.5.3.1.14</v>
          </cell>
          <cell r="F607" t="str">
            <v xml:space="preserve">Tubo c/ Flanges FoFo PN 10, DN 400mm L=3,10m  </v>
          </cell>
          <cell r="G607" t="str">
            <v>pç</v>
          </cell>
          <cell r="H607">
            <v>1</v>
          </cell>
          <cell r="I607">
            <v>6929.51</v>
          </cell>
          <cell r="J607">
            <v>6929.51</v>
          </cell>
          <cell r="K607">
            <v>6929.51</v>
          </cell>
          <cell r="L607">
            <v>6929.51</v>
          </cell>
        </row>
        <row r="608">
          <cell r="B608">
            <v>3459</v>
          </cell>
          <cell r="D608" t="str">
            <v>F</v>
          </cell>
          <cell r="E608" t="str">
            <v>7.5.10.1.2</v>
          </cell>
          <cell r="F608" t="str">
            <v>Tubo FoFo c/flanges TFL PN 10 DN 400mm L=3,80m</v>
          </cell>
          <cell r="G608" t="str">
            <v>pç</v>
          </cell>
          <cell r="H608">
            <v>2</v>
          </cell>
          <cell r="I608">
            <v>8035.79</v>
          </cell>
          <cell r="J608">
            <v>16071.58</v>
          </cell>
          <cell r="K608">
            <v>8035.79</v>
          </cell>
          <cell r="L608">
            <v>16071.58</v>
          </cell>
        </row>
        <row r="609">
          <cell r="B609">
            <v>964</v>
          </cell>
          <cell r="D609" t="str">
            <v>F</v>
          </cell>
          <cell r="E609" t="str">
            <v>7.5.3.1.21</v>
          </cell>
          <cell r="F609" t="str">
            <v xml:space="preserve">Tubo c/ Flanges FoFo PN 10, DN 400mm L=4,00m  </v>
          </cell>
          <cell r="G609" t="str">
            <v>pç</v>
          </cell>
          <cell r="H609">
            <v>1</v>
          </cell>
          <cell r="I609">
            <v>8320.85</v>
          </cell>
          <cell r="J609">
            <v>8320.85</v>
          </cell>
          <cell r="K609">
            <v>8320.85</v>
          </cell>
          <cell r="L609">
            <v>8320.85</v>
          </cell>
        </row>
        <row r="610">
          <cell r="B610">
            <v>3458</v>
          </cell>
          <cell r="D610" t="str">
            <v>F</v>
          </cell>
          <cell r="E610" t="str">
            <v>7.5.10.1.1</v>
          </cell>
          <cell r="F610" t="str">
            <v>Tubo FoFo c/flanges TFL PN 10 DN 400mm L=5,20m</v>
          </cell>
          <cell r="G610" t="str">
            <v>pç</v>
          </cell>
          <cell r="H610">
            <v>2</v>
          </cell>
          <cell r="I610">
            <v>9741.65</v>
          </cell>
          <cell r="J610">
            <v>19483.3</v>
          </cell>
          <cell r="K610">
            <v>9741.65</v>
          </cell>
          <cell r="L610">
            <v>19483.3</v>
          </cell>
        </row>
        <row r="611">
          <cell r="B611">
            <v>4183</v>
          </cell>
          <cell r="D611" t="str">
            <v>F</v>
          </cell>
          <cell r="E611" t="str">
            <v>10.7.1.4.1</v>
          </cell>
          <cell r="F611" t="str">
            <v>Tubo FoFo c/flanges TFL PN 10 DN 400mm L=5,80m</v>
          </cell>
          <cell r="G611" t="str">
            <v>pc</v>
          </cell>
          <cell r="H611">
            <v>8</v>
          </cell>
          <cell r="I611">
            <v>10265.92</v>
          </cell>
          <cell r="J611">
            <v>82127.360000000001</v>
          </cell>
          <cell r="K611">
            <v>10265.92</v>
          </cell>
          <cell r="L611">
            <v>82127.360000000001</v>
          </cell>
        </row>
        <row r="612">
          <cell r="B612">
            <v>955</v>
          </cell>
          <cell r="D612" t="str">
            <v>F</v>
          </cell>
          <cell r="E612" t="str">
            <v>7.5.3.1.12</v>
          </cell>
          <cell r="F612" t="str">
            <v xml:space="preserve">Tubo c/ Flanges FoFo PN 10, DN 400mm L=5,80m  </v>
          </cell>
          <cell r="G612" t="str">
            <v>pç</v>
          </cell>
          <cell r="H612">
            <v>7</v>
          </cell>
          <cell r="I612">
            <v>10265.92</v>
          </cell>
          <cell r="J612">
            <v>71861.440000000002</v>
          </cell>
          <cell r="K612">
            <v>10265.92</v>
          </cell>
          <cell r="L612">
            <v>71861.440000000002</v>
          </cell>
        </row>
        <row r="613">
          <cell r="B613">
            <v>4171</v>
          </cell>
          <cell r="D613" t="str">
            <v>F</v>
          </cell>
          <cell r="E613" t="str">
            <v>10.7.1.2.6</v>
          </cell>
          <cell r="F613" t="str">
            <v>Tubo FoFo c/ ponta e bolsa TFP PN 10 DN 300mm, (metros)</v>
          </cell>
          <cell r="G613" t="str">
            <v>pc</v>
          </cell>
          <cell r="H613">
            <v>138</v>
          </cell>
          <cell r="I613">
            <v>1264.8499999999999</v>
          </cell>
          <cell r="J613">
            <v>174549.3</v>
          </cell>
          <cell r="K613">
            <v>1264.8499999999999</v>
          </cell>
          <cell r="L613">
            <v>174549.3</v>
          </cell>
        </row>
        <row r="614">
          <cell r="B614">
            <v>420</v>
          </cell>
          <cell r="D614" t="str">
            <v>F</v>
          </cell>
          <cell r="E614" t="str">
            <v>7.1.5.9</v>
          </cell>
          <cell r="F614" t="str">
            <v>Tubos de fofo DUCTIL c/  01 flange e 01 ponta lisa (tfp) DN 400 PN-10  L=2,15m  207,000kg</v>
          </cell>
          <cell r="G614" t="str">
            <v>pc</v>
          </cell>
          <cell r="H614">
            <v>1</v>
          </cell>
          <cell r="I614">
            <v>4053.76</v>
          </cell>
          <cell r="J614">
            <v>4053.76</v>
          </cell>
          <cell r="K614">
            <v>4053.76</v>
          </cell>
          <cell r="L614">
            <v>4053.76</v>
          </cell>
        </row>
        <row r="615">
          <cell r="B615">
            <v>417</v>
          </cell>
          <cell r="D615" t="str">
            <v>F</v>
          </cell>
          <cell r="E615" t="str">
            <v>7.1.5.6</v>
          </cell>
          <cell r="F615" t="str">
            <v>Tubos de fofo DUCTIL c/  01 flange e 01 ponta lisa (tfp)
 DN 400 PN-10, L=1,00m  207,000kg</v>
          </cell>
          <cell r="G615" t="str">
            <v>pc</v>
          </cell>
          <cell r="H615">
            <v>1</v>
          </cell>
          <cell r="I615">
            <v>1978.98</v>
          </cell>
          <cell r="J615">
            <v>1978.98</v>
          </cell>
          <cell r="K615">
            <v>1978.98</v>
          </cell>
          <cell r="L615">
            <v>1978.98</v>
          </cell>
        </row>
        <row r="616">
          <cell r="B616">
            <v>399</v>
          </cell>
          <cell r="D616" t="str">
            <v>F</v>
          </cell>
          <cell r="E616" t="str">
            <v>7.1.4.12</v>
          </cell>
          <cell r="F616" t="str">
            <v xml:space="preserve">Tubo de fofo ductil c/  01 flange e 01 ponta lisa (tfp)  150 x 1,00 </v>
          </cell>
          <cell r="G616" t="str">
            <v>pc</v>
          </cell>
          <cell r="H616">
            <v>3</v>
          </cell>
          <cell r="I616">
            <v>572.64</v>
          </cell>
          <cell r="J616">
            <v>1717.92</v>
          </cell>
          <cell r="K616">
            <v>572.64</v>
          </cell>
          <cell r="L616">
            <v>1717.92</v>
          </cell>
        </row>
        <row r="617">
          <cell r="B617">
            <v>236</v>
          </cell>
          <cell r="D617" t="str">
            <v>F</v>
          </cell>
          <cell r="E617" t="str">
            <v>4.4.1.44</v>
          </cell>
          <cell r="F617" t="str">
            <v>Tubo de fofo ductil c/ flange e ponta DN  300 mm L = 0,25 m 46,550 kg</v>
          </cell>
          <cell r="G617" t="str">
            <v>pc</v>
          </cell>
          <cell r="H617">
            <v>4</v>
          </cell>
          <cell r="I617">
            <v>326.01</v>
          </cell>
          <cell r="J617">
            <v>1304.04</v>
          </cell>
          <cell r="K617">
            <v>326.01</v>
          </cell>
          <cell r="L617">
            <v>1304.04</v>
          </cell>
        </row>
        <row r="618">
          <cell r="B618">
            <v>110</v>
          </cell>
          <cell r="D618" t="str">
            <v>F</v>
          </cell>
          <cell r="E618" t="str">
            <v>3.3.1.2</v>
          </cell>
          <cell r="F618" t="str">
            <v>Tubo FoFo com Flange e Ponta TFP PN-10 DN 100 mm L = 0,70m</v>
          </cell>
          <cell r="G618" t="str">
            <v>un</v>
          </cell>
          <cell r="H618">
            <v>2</v>
          </cell>
          <cell r="I618">
            <v>258.58</v>
          </cell>
          <cell r="J618">
            <v>517.16</v>
          </cell>
          <cell r="K618">
            <v>258.58</v>
          </cell>
          <cell r="L618">
            <v>517.16</v>
          </cell>
        </row>
        <row r="619">
          <cell r="B619">
            <v>3115</v>
          </cell>
          <cell r="D619" t="str">
            <v>F</v>
          </cell>
          <cell r="E619" t="str">
            <v>6.5.10.1.7</v>
          </cell>
          <cell r="F619" t="str">
            <v>Tubo FoFo c/ flange e ponta TFP PN 10 DN 100mm, L=2,00m</v>
          </cell>
          <cell r="G619" t="str">
            <v>pç</v>
          </cell>
          <cell r="H619">
            <v>3</v>
          </cell>
          <cell r="I619">
            <v>704.82</v>
          </cell>
          <cell r="J619">
            <v>2114.46</v>
          </cell>
          <cell r="K619">
            <v>704.82</v>
          </cell>
          <cell r="L619">
            <v>2114.46</v>
          </cell>
        </row>
        <row r="620">
          <cell r="B620">
            <v>4034</v>
          </cell>
          <cell r="D620" t="str">
            <v>F</v>
          </cell>
          <cell r="E620" t="str">
            <v>9.5.10.1.7</v>
          </cell>
          <cell r="F620" t="str">
            <v>Tubo FoFo c/ flange e ponta TFP PN 10 DN 100mm, L=2,70m</v>
          </cell>
          <cell r="G620" t="str">
            <v>pç</v>
          </cell>
          <cell r="H620">
            <v>1</v>
          </cell>
          <cell r="I620">
            <v>926.82</v>
          </cell>
          <cell r="J620">
            <v>926.82</v>
          </cell>
          <cell r="K620">
            <v>926.82</v>
          </cell>
          <cell r="L620">
            <v>926.82</v>
          </cell>
        </row>
        <row r="621">
          <cell r="B621">
            <v>3114</v>
          </cell>
          <cell r="D621" t="str">
            <v>F</v>
          </cell>
          <cell r="E621" t="str">
            <v>6.5.10.1.6</v>
          </cell>
          <cell r="F621" t="str">
            <v>Tubo FoFo c/ flange e ponta TFP PN 10 DN 100mm, L=3,00m</v>
          </cell>
          <cell r="G621" t="str">
            <v>pç</v>
          </cell>
          <cell r="H621">
            <v>4</v>
          </cell>
          <cell r="I621">
            <v>1018.04</v>
          </cell>
          <cell r="J621">
            <v>4072.16</v>
          </cell>
          <cell r="K621">
            <v>1018.04</v>
          </cell>
          <cell r="L621">
            <v>4072.16</v>
          </cell>
        </row>
        <row r="622">
          <cell r="B622">
            <v>109</v>
          </cell>
          <cell r="D622" t="str">
            <v>F</v>
          </cell>
          <cell r="E622" t="str">
            <v>3.3.1.1</v>
          </cell>
          <cell r="F622" t="str">
            <v>Tubo FoFo com Flange e Ponta TFP PN-10 DN 100 mm L = 4,00 m</v>
          </cell>
          <cell r="G622" t="str">
            <v>un</v>
          </cell>
          <cell r="H622">
            <v>4</v>
          </cell>
          <cell r="I622">
            <v>1305.1099999999999</v>
          </cell>
          <cell r="J622">
            <v>5220.4399999999996</v>
          </cell>
          <cell r="K622">
            <v>1305.1099999999999</v>
          </cell>
          <cell r="L622">
            <v>5220.4399999999996</v>
          </cell>
        </row>
        <row r="623">
          <cell r="B623">
            <v>112</v>
          </cell>
          <cell r="D623" t="str">
            <v>F</v>
          </cell>
          <cell r="E623" t="str">
            <v>3.3.1.4</v>
          </cell>
          <cell r="F623" t="str">
            <v>Tubo com Pontas e Flange, FoFo L =  5,20 m, PN 10  DN 100 mm</v>
          </cell>
          <cell r="G623" t="str">
            <v>un</v>
          </cell>
          <cell r="H623">
            <v>8</v>
          </cell>
          <cell r="I623">
            <v>1615.11</v>
          </cell>
          <cell r="J623">
            <v>12920.88</v>
          </cell>
          <cell r="K623">
            <v>1615.11</v>
          </cell>
          <cell r="L623">
            <v>12920.88</v>
          </cell>
        </row>
        <row r="624">
          <cell r="B624">
            <v>3113</v>
          </cell>
          <cell r="D624" t="str">
            <v>F</v>
          </cell>
          <cell r="E624" t="str">
            <v>6.5.10.1.5</v>
          </cell>
          <cell r="F624" t="str">
            <v>Tubo FoFo c/ flange e ponta TFP PN 10 DN 150mm, L=1,50m</v>
          </cell>
          <cell r="G624" t="str">
            <v>pç</v>
          </cell>
          <cell r="H624">
            <v>1</v>
          </cell>
          <cell r="I624">
            <v>841.53</v>
          </cell>
          <cell r="J624">
            <v>841.53</v>
          </cell>
          <cell r="K624">
            <v>841.53</v>
          </cell>
          <cell r="L624">
            <v>841.53</v>
          </cell>
        </row>
        <row r="625">
          <cell r="B625">
            <v>672</v>
          </cell>
          <cell r="D625" t="str">
            <v>F</v>
          </cell>
          <cell r="E625" t="str">
            <v>7.3.4.1.3</v>
          </cell>
          <cell r="F625" t="str">
            <v>Tubo FºFº c/ ponta e flange PN-10 DN 200 mm, L= 0,50m</v>
          </cell>
          <cell r="G625" t="str">
            <v>pç</v>
          </cell>
          <cell r="H625">
            <v>24</v>
          </cell>
          <cell r="I625">
            <v>384.51</v>
          </cell>
          <cell r="J625">
            <v>9228.24</v>
          </cell>
          <cell r="K625">
            <v>384.51</v>
          </cell>
          <cell r="L625">
            <v>9228.24</v>
          </cell>
        </row>
        <row r="626">
          <cell r="B626">
            <v>4175</v>
          </cell>
          <cell r="D626" t="str">
            <v>F</v>
          </cell>
          <cell r="E626" t="str">
            <v>10.7.1.2.10</v>
          </cell>
          <cell r="F626" t="str">
            <v>Tubo FoFo c/ flange e ponta TFP PN 10 DN 200mm, L=0,60m</v>
          </cell>
          <cell r="G626" t="str">
            <v>pc</v>
          </cell>
          <cell r="H626">
            <v>16</v>
          </cell>
          <cell r="I626">
            <v>459.68</v>
          </cell>
          <cell r="J626">
            <v>7354.88</v>
          </cell>
          <cell r="K626">
            <v>459.68</v>
          </cell>
          <cell r="L626">
            <v>7354.88</v>
          </cell>
        </row>
        <row r="627">
          <cell r="B627">
            <v>4195</v>
          </cell>
          <cell r="D627" t="str">
            <v>F</v>
          </cell>
          <cell r="E627" t="str">
            <v>10.7.1.7.1</v>
          </cell>
          <cell r="F627" t="str">
            <v>Tubo FoFo c/ Flange e ponta TFP PN 10 DN 200mm</v>
          </cell>
          <cell r="G627" t="str">
            <v>m</v>
          </cell>
          <cell r="H627">
            <v>6.8</v>
          </cell>
          <cell r="I627">
            <v>754.52</v>
          </cell>
          <cell r="J627">
            <v>5130.7299999999996</v>
          </cell>
          <cell r="K627">
            <v>754.52</v>
          </cell>
          <cell r="L627">
            <v>5130.7299999999996</v>
          </cell>
        </row>
        <row r="628">
          <cell r="B628">
            <v>4158</v>
          </cell>
          <cell r="D628" t="str">
            <v>F</v>
          </cell>
          <cell r="E628" t="str">
            <v>10.7.1.1.6</v>
          </cell>
          <cell r="F628" t="str">
            <v>Tubo FoFo c/ flange e ponta TFP PN 10 DN 200mm, L=1,20m</v>
          </cell>
          <cell r="G628" t="str">
            <v>pc</v>
          </cell>
          <cell r="H628">
            <v>16</v>
          </cell>
          <cell r="I628">
            <v>898.46</v>
          </cell>
          <cell r="J628">
            <v>14375.36</v>
          </cell>
          <cell r="K628">
            <v>898.46</v>
          </cell>
          <cell r="L628">
            <v>14375.36</v>
          </cell>
        </row>
        <row r="629">
          <cell r="B629">
            <v>671</v>
          </cell>
          <cell r="D629" t="str">
            <v>F</v>
          </cell>
          <cell r="E629" t="str">
            <v>7.3.4.1.2</v>
          </cell>
          <cell r="F629" t="str">
            <v>Tubo FºFº c/ ponta e flange PN-10 DN 200 mm, L= 1,50m</v>
          </cell>
          <cell r="G629" t="str">
            <v>pç</v>
          </cell>
          <cell r="H629">
            <v>5</v>
          </cell>
          <cell r="I629">
            <v>1110.01</v>
          </cell>
          <cell r="J629">
            <v>5550.05</v>
          </cell>
          <cell r="K629">
            <v>1110.01</v>
          </cell>
          <cell r="L629">
            <v>5550.05</v>
          </cell>
        </row>
        <row r="630">
          <cell r="B630">
            <v>4178</v>
          </cell>
          <cell r="D630" t="str">
            <v>F</v>
          </cell>
          <cell r="E630" t="str">
            <v>10.7.1.3.2</v>
          </cell>
          <cell r="F630" t="str">
            <v>Tubo FoFo c/flange e Ponta TFP PN 10 DN 200mm L=3,20m</v>
          </cell>
          <cell r="G630" t="str">
            <v>pc</v>
          </cell>
          <cell r="H630">
            <v>8</v>
          </cell>
          <cell r="I630">
            <v>3567.85</v>
          </cell>
          <cell r="J630">
            <v>28542.799999999999</v>
          </cell>
          <cell r="K630">
            <v>3567.85</v>
          </cell>
          <cell r="L630">
            <v>28542.799999999999</v>
          </cell>
        </row>
        <row r="631">
          <cell r="B631">
            <v>4181</v>
          </cell>
          <cell r="D631" t="str">
            <v>F</v>
          </cell>
          <cell r="E631" t="str">
            <v>10.7.1.3.5</v>
          </cell>
          <cell r="F631" t="str">
            <v>Tubo FoFo c/flange e Ponta TFP PN 10 DN 200mm L=5,80m</v>
          </cell>
          <cell r="G631" t="str">
            <v>pc</v>
          </cell>
          <cell r="H631">
            <v>8</v>
          </cell>
          <cell r="I631">
            <v>3527.72</v>
          </cell>
          <cell r="J631">
            <v>28221.759999999998</v>
          </cell>
          <cell r="K631">
            <v>3527.72</v>
          </cell>
          <cell r="L631">
            <v>28221.759999999998</v>
          </cell>
        </row>
        <row r="632">
          <cell r="B632">
            <v>489</v>
          </cell>
          <cell r="D632" t="str">
            <v>F</v>
          </cell>
          <cell r="E632" t="str">
            <v>7.2.4.1.2</v>
          </cell>
          <cell r="F632" t="str">
            <v>Tubo FºFº c/ ponta e flange classe PN-10 JGS DN 250 mm,L= 0,50m</v>
          </cell>
          <cell r="G632" t="str">
            <v>pç</v>
          </cell>
          <cell r="H632">
            <v>3</v>
          </cell>
          <cell r="I632">
            <v>514.94000000000005</v>
          </cell>
          <cell r="J632">
            <v>1544.82</v>
          </cell>
          <cell r="K632">
            <v>514.94000000000005</v>
          </cell>
          <cell r="L632">
            <v>1544.82</v>
          </cell>
        </row>
        <row r="633">
          <cell r="B633">
            <v>4031</v>
          </cell>
          <cell r="D633" t="str">
            <v>F</v>
          </cell>
          <cell r="E633" t="str">
            <v>9.5.10.1.4</v>
          </cell>
          <cell r="F633" t="str">
            <v>Tubo FoFo c/ flange e ponta TFP PN 10 DN 250mm, L=1,00m</v>
          </cell>
          <cell r="G633" t="str">
            <v>pç</v>
          </cell>
          <cell r="H633">
            <v>1</v>
          </cell>
          <cell r="I633">
            <v>1008.83</v>
          </cell>
          <cell r="J633">
            <v>1008.83</v>
          </cell>
          <cell r="K633">
            <v>1008.83</v>
          </cell>
          <cell r="L633">
            <v>1008.83</v>
          </cell>
        </row>
        <row r="634">
          <cell r="B634">
            <v>2384</v>
          </cell>
          <cell r="D634" t="str">
            <v>F</v>
          </cell>
          <cell r="E634" t="str">
            <v>3.5.10.1.7</v>
          </cell>
          <cell r="F634" t="str">
            <v>Tubo FoFo c/ flange e ponta TFP PN 10 DN 250mm, L=1,25m</v>
          </cell>
          <cell r="G634" t="str">
            <v>pç</v>
          </cell>
          <cell r="H634">
            <v>1</v>
          </cell>
          <cell r="I634">
            <v>1247.8800000000001</v>
          </cell>
          <cell r="J634">
            <v>1247.8800000000001</v>
          </cell>
          <cell r="K634">
            <v>1247.8800000000001</v>
          </cell>
          <cell r="L634">
            <v>1247.8800000000001</v>
          </cell>
        </row>
        <row r="635">
          <cell r="B635">
            <v>3749</v>
          </cell>
          <cell r="D635" t="str">
            <v>F</v>
          </cell>
          <cell r="E635" t="str">
            <v>8.5.10.1.3</v>
          </cell>
          <cell r="F635" t="str">
            <v>Tubo FoFo c/ flange e ponta TFP PN 10 DN 250mm, L=1,50m</v>
          </cell>
          <cell r="G635" t="str">
            <v>pç</v>
          </cell>
          <cell r="H635">
            <v>4</v>
          </cell>
          <cell r="I635">
            <v>1481.66</v>
          </cell>
          <cell r="J635">
            <v>5926.64</v>
          </cell>
          <cell r="K635">
            <v>1481.66</v>
          </cell>
          <cell r="L635">
            <v>5926.64</v>
          </cell>
        </row>
        <row r="636">
          <cell r="B636">
            <v>491</v>
          </cell>
          <cell r="D636" t="str">
            <v>F</v>
          </cell>
          <cell r="E636" t="str">
            <v>7.2.4.1.4</v>
          </cell>
          <cell r="F636" t="str">
            <v>Tubo FºFº c/ ponta e flange classe PN-10 JGS DN 250 mm, L= 2,00m</v>
          </cell>
          <cell r="G636" t="str">
            <v>pç</v>
          </cell>
          <cell r="H636">
            <v>2</v>
          </cell>
          <cell r="I636">
            <v>1933.45</v>
          </cell>
          <cell r="J636">
            <v>3866.9</v>
          </cell>
          <cell r="K636">
            <v>1933.45</v>
          </cell>
          <cell r="L636">
            <v>3866.9</v>
          </cell>
        </row>
        <row r="637">
          <cell r="B637">
            <v>1098</v>
          </cell>
          <cell r="D637" t="str">
            <v>F</v>
          </cell>
          <cell r="E637" t="str">
            <v>8.3.1.4</v>
          </cell>
          <cell r="F637" t="str">
            <v>Tubo flange e ponta pn10 fofo dn  300 x 0,50 46,550 kg</v>
          </cell>
          <cell r="G637" t="str">
            <v>pc</v>
          </cell>
          <cell r="H637">
            <v>8</v>
          </cell>
          <cell r="I637">
            <v>645.49</v>
          </cell>
          <cell r="J637">
            <v>5163.92</v>
          </cell>
          <cell r="K637">
            <v>645.49</v>
          </cell>
          <cell r="L637">
            <v>5163.92</v>
          </cell>
        </row>
        <row r="638">
          <cell r="B638">
            <v>1099</v>
          </cell>
          <cell r="D638" t="str">
            <v>F</v>
          </cell>
          <cell r="E638" t="str">
            <v>8.3.1.5</v>
          </cell>
          <cell r="F638" t="str">
            <v>Tubo flange e ponta pn10 fofo dn  300 x 1,00 75,100 kg</v>
          </cell>
          <cell r="G638" t="str">
            <v>pc</v>
          </cell>
          <cell r="H638">
            <v>4</v>
          </cell>
          <cell r="I638">
            <v>1264.8499999999999</v>
          </cell>
          <cell r="J638">
            <v>5059.3999999999996</v>
          </cell>
          <cell r="K638">
            <v>1264.8499999999999</v>
          </cell>
          <cell r="L638">
            <v>5059.3999999999996</v>
          </cell>
        </row>
        <row r="639">
          <cell r="B639">
            <v>944</v>
          </cell>
          <cell r="D639" t="str">
            <v>F</v>
          </cell>
          <cell r="E639" t="str">
            <v>7.5.3.1.1</v>
          </cell>
          <cell r="F639" t="str">
            <v>Tubo FoFo c/ flange e ponta TFP PN 10 DN 300mm, L=2,00m.</v>
          </cell>
          <cell r="G639" t="str">
            <v>pç</v>
          </cell>
          <cell r="H639">
            <v>5</v>
          </cell>
          <cell r="I639">
            <v>2425.16</v>
          </cell>
          <cell r="J639">
            <v>12125.8</v>
          </cell>
          <cell r="K639">
            <v>2425.16</v>
          </cell>
          <cell r="L639">
            <v>12125.8</v>
          </cell>
        </row>
        <row r="640">
          <cell r="B640">
            <v>3112</v>
          </cell>
          <cell r="D640" t="str">
            <v>F</v>
          </cell>
          <cell r="E640" t="str">
            <v>6.5.10.1.4</v>
          </cell>
          <cell r="F640" t="str">
            <v>Tubo FoFo c/ flange e ponta TFP PN 10 DN 350mm, L=1,00m</v>
          </cell>
          <cell r="G640" t="str">
            <v>pç</v>
          </cell>
          <cell r="H640">
            <v>1</v>
          </cell>
          <cell r="I640">
            <v>1658.97</v>
          </cell>
          <cell r="J640">
            <v>1658.97</v>
          </cell>
          <cell r="K640">
            <v>1658.97</v>
          </cell>
          <cell r="L640">
            <v>1658.97</v>
          </cell>
        </row>
        <row r="641">
          <cell r="B641">
            <v>2680</v>
          </cell>
          <cell r="D641" t="str">
            <v>F</v>
          </cell>
          <cell r="E641" t="str">
            <v>4.5.10.1.6</v>
          </cell>
          <cell r="F641" t="str">
            <v>Tubo FoFo c/ flange e ponta TFP PN 10 DN 350mm, L=1,20m</v>
          </cell>
          <cell r="G641" t="str">
            <v>pç</v>
          </cell>
          <cell r="H641">
            <v>2</v>
          </cell>
          <cell r="I641">
            <v>1974.74</v>
          </cell>
          <cell r="J641">
            <v>3949.48</v>
          </cell>
          <cell r="K641">
            <v>1974.74</v>
          </cell>
          <cell r="L641">
            <v>3949.48</v>
          </cell>
        </row>
        <row r="642">
          <cell r="B642">
            <v>2679</v>
          </cell>
          <cell r="D642" t="str">
            <v>F</v>
          </cell>
          <cell r="E642" t="str">
            <v>4.5.10.1.5</v>
          </cell>
          <cell r="F642" t="str">
            <v>Tubo FoFo c/ flange e ponta TFP PN 10 DN 350mm, L=1,50m</v>
          </cell>
          <cell r="G642" t="str">
            <v>pç</v>
          </cell>
          <cell r="H642">
            <v>1</v>
          </cell>
          <cell r="I642">
            <v>2438.36</v>
          </cell>
          <cell r="J642">
            <v>2438.36</v>
          </cell>
          <cell r="K642">
            <v>2438.36</v>
          </cell>
          <cell r="L642">
            <v>2438.36</v>
          </cell>
        </row>
        <row r="643">
          <cell r="B643">
            <v>2382</v>
          </cell>
          <cell r="D643" t="str">
            <v>F</v>
          </cell>
          <cell r="E643" t="str">
            <v>3.5.10.1.5</v>
          </cell>
          <cell r="F643" t="str">
            <v>Tubo FoFo c/ flange e ponta TFP PN 10 DN 400mm, L=1,50m</v>
          </cell>
          <cell r="G643" t="str">
            <v>pç</v>
          </cell>
          <cell r="H643">
            <v>2</v>
          </cell>
          <cell r="I643">
            <v>2907.49</v>
          </cell>
          <cell r="J643">
            <v>5814.98</v>
          </cell>
          <cell r="K643">
            <v>2907.49</v>
          </cell>
          <cell r="L643">
            <v>5814.98</v>
          </cell>
        </row>
        <row r="644">
          <cell r="B644">
            <v>962</v>
          </cell>
          <cell r="D644" t="str">
            <v>F</v>
          </cell>
          <cell r="E644" t="str">
            <v>7.5.3.1.19</v>
          </cell>
          <cell r="F644" t="str">
            <v>Tubo FoFo c/ flange e ponta TFP PN 10 DN 400mm, L=2,00m.</v>
          </cell>
          <cell r="G644" t="str">
            <v>pç</v>
          </cell>
          <cell r="H644">
            <v>1</v>
          </cell>
          <cell r="I644">
            <v>3795.34</v>
          </cell>
          <cell r="J644">
            <v>3795.34</v>
          </cell>
          <cell r="K644">
            <v>3795.34</v>
          </cell>
          <cell r="L644">
            <v>3795.34</v>
          </cell>
        </row>
        <row r="645">
          <cell r="B645">
            <v>120</v>
          </cell>
          <cell r="D645" t="str">
            <v>F</v>
          </cell>
          <cell r="E645" t="str">
            <v>3.3.1.12</v>
          </cell>
          <cell r="F645" t="str">
            <v>Tubo com Pontas e Flange, FoFo L =  0,50 m, PN 10  DN 500 mm</v>
          </cell>
          <cell r="G645" t="str">
            <v>un</v>
          </cell>
          <cell r="H645">
            <v>1</v>
          </cell>
          <cell r="I645">
            <v>1373.27</v>
          </cell>
          <cell r="J645">
            <v>1373.27</v>
          </cell>
          <cell r="K645">
            <v>1373.27</v>
          </cell>
          <cell r="L645">
            <v>1373.27</v>
          </cell>
        </row>
        <row r="646">
          <cell r="B646">
            <v>113</v>
          </cell>
          <cell r="D646" t="str">
            <v>F</v>
          </cell>
          <cell r="E646" t="str">
            <v>3.3.1.5</v>
          </cell>
          <cell r="F646" t="str">
            <v>Tubo FoFo com Flange e Ponta TFP PN-10 DN 500 mm L = 5,75m</v>
          </cell>
          <cell r="G646" t="str">
            <v>un</v>
          </cell>
          <cell r="H646">
            <v>1</v>
          </cell>
          <cell r="I646">
            <v>12461.72</v>
          </cell>
          <cell r="J646">
            <v>12461.72</v>
          </cell>
          <cell r="K646">
            <v>12461.72</v>
          </cell>
          <cell r="L646">
            <v>12461.72</v>
          </cell>
        </row>
        <row r="647">
          <cell r="B647">
            <v>111</v>
          </cell>
          <cell r="D647" t="str">
            <v>F</v>
          </cell>
          <cell r="E647" t="str">
            <v>3.3.1.3</v>
          </cell>
          <cell r="F647" t="str">
            <v>Tubo com Pontas e Flange, FoFo L = 0,50 m, PN 10  DN 600 mm</v>
          </cell>
          <cell r="G647" t="str">
            <v>un</v>
          </cell>
          <cell r="H647">
            <v>8</v>
          </cell>
          <cell r="I647">
            <v>1844.65</v>
          </cell>
          <cell r="J647">
            <v>14757.2</v>
          </cell>
          <cell r="K647">
            <v>1844.65</v>
          </cell>
          <cell r="L647">
            <v>14757.2</v>
          </cell>
        </row>
        <row r="648">
          <cell r="B648">
            <v>3462</v>
          </cell>
          <cell r="D648" t="str">
            <v>F</v>
          </cell>
          <cell r="E648" t="str">
            <v>7.5.10.1.5</v>
          </cell>
          <cell r="F648" t="str">
            <v>Tubo FoFo c/ flange e ponta TFP PN 10 DN 800mm</v>
          </cell>
          <cell r="G648" t="str">
            <v>pç</v>
          </cell>
          <cell r="H648">
            <v>2</v>
          </cell>
          <cell r="I648">
            <v>7021.53</v>
          </cell>
          <cell r="J648">
            <v>14043.06</v>
          </cell>
          <cell r="K648">
            <v>7021.53</v>
          </cell>
          <cell r="L648">
            <v>14043.06</v>
          </cell>
        </row>
        <row r="649">
          <cell r="B649">
            <v>562</v>
          </cell>
          <cell r="D649" t="str">
            <v>F</v>
          </cell>
          <cell r="E649" t="str">
            <v>7.2.5.1.4</v>
          </cell>
          <cell r="F649" t="str">
            <v>Tubo PVC DEFºFº (EB-1208) P/ Rede de Água JE 1 Mpa DN 150mm, Inclusive anel de borracha.</v>
          </cell>
          <cell r="G649" t="str">
            <v>m</v>
          </cell>
          <cell r="H649">
            <v>3499</v>
          </cell>
          <cell r="I649">
            <v>55.06</v>
          </cell>
          <cell r="J649">
            <v>192654.94</v>
          </cell>
          <cell r="K649">
            <v>55.06</v>
          </cell>
          <cell r="L649">
            <v>192654.94</v>
          </cell>
        </row>
        <row r="650">
          <cell r="B650">
            <v>563</v>
          </cell>
          <cell r="D650" t="str">
            <v>F</v>
          </cell>
          <cell r="E650" t="str">
            <v>7.2.5.1.5</v>
          </cell>
          <cell r="F650" t="str">
            <v>Tubo PVC DEFºFº (EB-1208) P/ Rede de Água JE 1 Mpa DN 200mm, Inclusive anel de borracha.</v>
          </cell>
          <cell r="G650" t="str">
            <v>m</v>
          </cell>
          <cell r="H650">
            <v>651</v>
          </cell>
          <cell r="I650">
            <v>93.7</v>
          </cell>
          <cell r="J650">
            <v>60998.7</v>
          </cell>
          <cell r="K650">
            <v>93.7</v>
          </cell>
          <cell r="L650">
            <v>60998.7</v>
          </cell>
        </row>
        <row r="651">
          <cell r="B651">
            <v>564</v>
          </cell>
          <cell r="D651" t="str">
            <v>F</v>
          </cell>
          <cell r="E651" t="str">
            <v>7.2.5.1.6</v>
          </cell>
          <cell r="F651" t="str">
            <v>Tubo PVC DEFºFº (EB-1208) P/ Rede de Água JE 1 Mpa DN 250mm, Inclusive anel de borracha.</v>
          </cell>
          <cell r="G651" t="str">
            <v>m</v>
          </cell>
          <cell r="H651">
            <v>246</v>
          </cell>
          <cell r="I651">
            <v>142.58000000000001</v>
          </cell>
          <cell r="J651">
            <v>35074.68</v>
          </cell>
          <cell r="K651">
            <v>142.58000000000001</v>
          </cell>
          <cell r="L651">
            <v>35074.68</v>
          </cell>
        </row>
        <row r="652">
          <cell r="B652">
            <v>565</v>
          </cell>
          <cell r="D652" t="str">
            <v>F</v>
          </cell>
          <cell r="E652" t="str">
            <v>7.2.5.1.7</v>
          </cell>
          <cell r="F652" t="str">
            <v>Tubo PVC DEFºFº (EB-1208) P/ Rede de Água JE 1 Mpa DN 300mm, Inclusive anel de borracha.</v>
          </cell>
          <cell r="G652" t="str">
            <v>m</v>
          </cell>
          <cell r="H652">
            <v>18</v>
          </cell>
          <cell r="I652">
            <v>201.67</v>
          </cell>
          <cell r="J652">
            <v>3630.06</v>
          </cell>
          <cell r="K652">
            <v>201.67</v>
          </cell>
          <cell r="L652">
            <v>3630.06</v>
          </cell>
        </row>
        <row r="653">
          <cell r="B653">
            <v>2122</v>
          </cell>
          <cell r="D653" t="str">
            <v>F</v>
          </cell>
          <cell r="E653" t="str">
            <v>2.2.2.1</v>
          </cell>
          <cell r="F653" t="str">
            <v>Tubo Pvc Eb-644 Para Rede Coletora de Esgoto JE Dn 100mm</v>
          </cell>
          <cell r="G653" t="str">
            <v>m</v>
          </cell>
          <cell r="H653">
            <v>71535</v>
          </cell>
          <cell r="I653">
            <v>11.82</v>
          </cell>
          <cell r="J653">
            <v>845543.7</v>
          </cell>
          <cell r="K653">
            <v>11.82</v>
          </cell>
          <cell r="L653">
            <v>845543.7</v>
          </cell>
        </row>
        <row r="654">
          <cell r="B654">
            <v>2051</v>
          </cell>
          <cell r="D654" t="str">
            <v>F</v>
          </cell>
          <cell r="E654" t="str">
            <v>2.1.7.1.1</v>
          </cell>
          <cell r="F654" t="str">
            <v>Tubo Pvc Eb-644 Para Rede Coletora de Esgoto JE Dn 150mm</v>
          </cell>
          <cell r="G654" t="str">
            <v>m</v>
          </cell>
          <cell r="H654">
            <v>71050.070000000007</v>
          </cell>
          <cell r="I654">
            <v>24.78</v>
          </cell>
          <cell r="J654">
            <v>1760620.73</v>
          </cell>
          <cell r="K654">
            <v>24.78</v>
          </cell>
          <cell r="L654">
            <v>1760620.73</v>
          </cell>
        </row>
        <row r="655">
          <cell r="B655">
            <v>2052</v>
          </cell>
          <cell r="D655" t="str">
            <v>F</v>
          </cell>
          <cell r="E655" t="str">
            <v>2.1.7.1.2</v>
          </cell>
          <cell r="F655" t="str">
            <v>Tubo Pvc Eb-644 Para Rede Coletora de Esgoto JE Dn 200mm</v>
          </cell>
          <cell r="G655" t="str">
            <v>m</v>
          </cell>
          <cell r="H655">
            <v>3116.48</v>
          </cell>
          <cell r="I655">
            <v>38.299999999999997</v>
          </cell>
          <cell r="J655">
            <v>119361.18</v>
          </cell>
          <cell r="K655">
            <v>38.299999999999997</v>
          </cell>
          <cell r="L655">
            <v>119361.18</v>
          </cell>
        </row>
        <row r="656">
          <cell r="B656">
            <v>2213</v>
          </cell>
          <cell r="D656" t="str">
            <v>F</v>
          </cell>
          <cell r="E656" t="str">
            <v>3.1.7.1.2</v>
          </cell>
          <cell r="F656" t="str">
            <v>Tubo Pvc Eb-644 Para Rede Coletora de Esgoto JE Dn 250mm</v>
          </cell>
          <cell r="G656" t="str">
            <v>m</v>
          </cell>
          <cell r="H656">
            <v>2140.8000000000002</v>
          </cell>
          <cell r="I656">
            <v>65.3</v>
          </cell>
          <cell r="J656">
            <v>139794.23999999999</v>
          </cell>
          <cell r="K656">
            <v>65.3</v>
          </cell>
          <cell r="L656">
            <v>139794.23999999999</v>
          </cell>
        </row>
        <row r="657">
          <cell r="B657">
            <v>3240</v>
          </cell>
          <cell r="D657" t="str">
            <v>F</v>
          </cell>
          <cell r="E657" t="str">
            <v>7.1.7.1.4</v>
          </cell>
          <cell r="F657" t="str">
            <v>Tubo Pvc Eb-644 Para Rede Coletora de Esgoto JE Dn 300mm</v>
          </cell>
          <cell r="G657" t="str">
            <v>m</v>
          </cell>
          <cell r="H657">
            <v>572.21</v>
          </cell>
          <cell r="I657">
            <v>102.4</v>
          </cell>
          <cell r="J657">
            <v>58594.3</v>
          </cell>
          <cell r="K657">
            <v>102.4</v>
          </cell>
          <cell r="L657">
            <v>58594.3</v>
          </cell>
        </row>
        <row r="658">
          <cell r="B658">
            <v>2214</v>
          </cell>
          <cell r="D658" t="str">
            <v>F</v>
          </cell>
          <cell r="E658" t="str">
            <v>3.1.7.1.3</v>
          </cell>
          <cell r="F658" t="str">
            <v>Tubo Pvc Eb-644 Para Rede Coletora de Esgoto JE Dn 350mm</v>
          </cell>
          <cell r="G658" t="str">
            <v>m</v>
          </cell>
          <cell r="H658">
            <v>1021.51</v>
          </cell>
          <cell r="I658">
            <v>131.5</v>
          </cell>
          <cell r="J658">
            <v>134328.56</v>
          </cell>
          <cell r="K658">
            <v>131.5</v>
          </cell>
          <cell r="L658">
            <v>134328.56</v>
          </cell>
        </row>
        <row r="659">
          <cell r="B659">
            <v>2053</v>
          </cell>
          <cell r="D659" t="str">
            <v>F</v>
          </cell>
          <cell r="E659" t="str">
            <v>2.1.7.1.3</v>
          </cell>
          <cell r="F659" t="str">
            <v>Tubo Pvc Eb-644 Para Rede Coletora de Esgoto JE Dn 400mm</v>
          </cell>
          <cell r="G659" t="str">
            <v>m</v>
          </cell>
          <cell r="H659">
            <v>691.29</v>
          </cell>
          <cell r="I659">
            <v>167.82</v>
          </cell>
          <cell r="J659">
            <v>116012.28</v>
          </cell>
          <cell r="K659">
            <v>167.82</v>
          </cell>
          <cell r="L659">
            <v>116012.28</v>
          </cell>
        </row>
        <row r="660">
          <cell r="B660">
            <v>116</v>
          </cell>
          <cell r="D660" t="str">
            <v>F</v>
          </cell>
          <cell r="E660" t="str">
            <v>3.3.1.8</v>
          </cell>
          <cell r="F660" t="str">
            <v>Tubo com Pontas PVC  L =  3,65 m, DN 400 mm</v>
          </cell>
          <cell r="G660" t="str">
            <v>un</v>
          </cell>
          <cell r="H660">
            <v>8</v>
          </cell>
          <cell r="I660">
            <v>612.53</v>
          </cell>
          <cell r="J660">
            <v>4900.24</v>
          </cell>
          <cell r="K660">
            <v>612.53</v>
          </cell>
          <cell r="L660">
            <v>4900.24</v>
          </cell>
        </row>
        <row r="661">
          <cell r="B661">
            <v>559</v>
          </cell>
          <cell r="D661" t="str">
            <v>F</v>
          </cell>
          <cell r="E661" t="str">
            <v>7.2.5.1.1</v>
          </cell>
          <cell r="F661" t="str">
            <v>Tubo PVC-PBA Classe 15 (EB-183) DN 50mm, Inclusive anel de borracha, para rede de água.</v>
          </cell>
          <cell r="G661" t="str">
            <v>m</v>
          </cell>
          <cell r="H661">
            <v>25068</v>
          </cell>
          <cell r="I661">
            <v>8.5</v>
          </cell>
          <cell r="J661">
            <v>213078</v>
          </cell>
          <cell r="K661">
            <v>8.5</v>
          </cell>
          <cell r="L661">
            <v>213078</v>
          </cell>
        </row>
        <row r="662">
          <cell r="B662">
            <v>560</v>
          </cell>
          <cell r="D662" t="str">
            <v>F</v>
          </cell>
          <cell r="E662" t="str">
            <v>7.2.5.1.2</v>
          </cell>
          <cell r="F662" t="str">
            <v>Tubo PVC-PBA Classe 15 (EB-183) DN 75mm, Inclusive anel de borracha, para rede de água.</v>
          </cell>
          <cell r="G662" t="str">
            <v>m</v>
          </cell>
          <cell r="H662">
            <v>2622</v>
          </cell>
          <cell r="I662">
            <v>17</v>
          </cell>
          <cell r="J662">
            <v>44574</v>
          </cell>
          <cell r="K662">
            <v>17</v>
          </cell>
          <cell r="L662">
            <v>44574</v>
          </cell>
        </row>
        <row r="663">
          <cell r="B663">
            <v>561</v>
          </cell>
          <cell r="D663" t="str">
            <v>F</v>
          </cell>
          <cell r="E663" t="str">
            <v>7.2.5.1.3</v>
          </cell>
          <cell r="F663" t="str">
            <v>Tubo PVC-PBA Classe 15 (EB-183) DN 100mm, Inclusive anel de borracha para rede de água.</v>
          </cell>
          <cell r="G663" t="str">
            <v>m</v>
          </cell>
          <cell r="H663">
            <v>1812</v>
          </cell>
          <cell r="I663">
            <v>28.74</v>
          </cell>
          <cell r="J663">
            <v>52076.88</v>
          </cell>
          <cell r="K663">
            <v>28.74</v>
          </cell>
          <cell r="L663">
            <v>52076.88</v>
          </cell>
        </row>
        <row r="664">
          <cell r="B664">
            <v>1485</v>
          </cell>
          <cell r="D664" t="str">
            <v>F</v>
          </cell>
          <cell r="E664" t="str">
            <v>13.4.20</v>
          </cell>
          <cell r="F664" t="str">
            <v>Tubo em PVC PBA PB JE cl20 DN 75</v>
          </cell>
          <cell r="G664" t="str">
            <v>m</v>
          </cell>
          <cell r="H664">
            <v>2674.37</v>
          </cell>
          <cell r="I664">
            <v>21.46</v>
          </cell>
          <cell r="J664">
            <v>57391.98</v>
          </cell>
          <cell r="K664">
            <v>21.46</v>
          </cell>
          <cell r="L664">
            <v>57391.98</v>
          </cell>
        </row>
        <row r="665">
          <cell r="B665">
            <v>1484</v>
          </cell>
          <cell r="D665" t="str">
            <v>F</v>
          </cell>
          <cell r="E665" t="str">
            <v>13.4.19</v>
          </cell>
          <cell r="F665" t="str">
            <v>Tubo em PVC PBA PB JE cl20 DN 100</v>
          </cell>
          <cell r="G665" t="str">
            <v>m</v>
          </cell>
          <cell r="H665">
            <v>660</v>
          </cell>
          <cell r="I665">
            <v>35.93</v>
          </cell>
          <cell r="J665">
            <v>23713.8</v>
          </cell>
          <cell r="K665">
            <v>35.93</v>
          </cell>
          <cell r="L665">
            <v>23713.8</v>
          </cell>
        </row>
        <row r="666">
          <cell r="B666">
            <v>4193</v>
          </cell>
          <cell r="D666" t="str">
            <v>F</v>
          </cell>
          <cell r="E666" t="str">
            <v>10.7.1.6.1</v>
          </cell>
          <cell r="F666" t="str">
            <v>Tubo PVC Vinilfort DN 200mm (L=Metros)</v>
          </cell>
          <cell r="G666" t="str">
            <v>m</v>
          </cell>
          <cell r="H666">
            <v>240.4</v>
          </cell>
          <cell r="I666">
            <v>38.299999999999997</v>
          </cell>
          <cell r="J666">
            <v>9207.32</v>
          </cell>
          <cell r="K666">
            <v>38.299999999999997</v>
          </cell>
          <cell r="L666">
            <v>9207.32</v>
          </cell>
        </row>
        <row r="667">
          <cell r="B667">
            <v>4177</v>
          </cell>
          <cell r="D667" t="str">
            <v>F</v>
          </cell>
          <cell r="E667" t="str">
            <v>10.7.1.3.1</v>
          </cell>
          <cell r="F667" t="str">
            <v>Tubo em RPVC Classe 06 DN 100mm L=6,60m</v>
          </cell>
          <cell r="G667" t="str">
            <v>pc</v>
          </cell>
          <cell r="H667">
            <v>160</v>
          </cell>
          <cell r="I667">
            <v>1132.32</v>
          </cell>
          <cell r="J667">
            <v>181171.20000000001</v>
          </cell>
          <cell r="K667">
            <v>1132.32</v>
          </cell>
          <cell r="L667">
            <v>181171.20000000001</v>
          </cell>
        </row>
        <row r="668">
          <cell r="B668">
            <v>418</v>
          </cell>
          <cell r="D668" t="str">
            <v>F</v>
          </cell>
          <cell r="E668" t="str">
            <v>7.1.5.7</v>
          </cell>
          <cell r="F668" t="str">
            <v>Válvula borboleta tipo awwa com flanges FoFo Dn 400 PN-10 159,000kg</v>
          </cell>
          <cell r="G668" t="str">
            <v>pc</v>
          </cell>
          <cell r="H668">
            <v>1</v>
          </cell>
          <cell r="I668">
            <v>67400</v>
          </cell>
          <cell r="J668">
            <v>67400</v>
          </cell>
          <cell r="K668">
            <v>67400</v>
          </cell>
          <cell r="L668">
            <v>67400</v>
          </cell>
        </row>
        <row r="669">
          <cell r="B669">
            <v>209</v>
          </cell>
          <cell r="D669" t="str">
            <v>F</v>
          </cell>
          <cell r="E669" t="str">
            <v>4.4.1.17</v>
          </cell>
          <cell r="F669" t="str">
            <v>Válvula borboleta fofo c/ flanges PN10 - awwa - corpo curto com açoionamento automático, através de atuador elétrico, DN 400 159,000 kg</v>
          </cell>
          <cell r="G669" t="str">
            <v>pc</v>
          </cell>
          <cell r="H669">
            <v>8</v>
          </cell>
          <cell r="I669">
            <v>67400</v>
          </cell>
          <cell r="J669">
            <v>539200</v>
          </cell>
          <cell r="K669">
            <v>67400</v>
          </cell>
          <cell r="L669">
            <v>539200</v>
          </cell>
        </row>
        <row r="670">
          <cell r="B670">
            <v>206</v>
          </cell>
          <cell r="D670" t="str">
            <v>F</v>
          </cell>
          <cell r="E670" t="str">
            <v>4.4.1.14</v>
          </cell>
          <cell r="F670" t="str">
            <v>Válvula borboleta fofo c/ flanges PN10 - awwa - corpo curto com açoionamento automático, através de atuador elétrico, DN 500 291,000 kg</v>
          </cell>
          <cell r="G670" t="str">
            <v>pc</v>
          </cell>
          <cell r="H670">
            <v>8</v>
          </cell>
          <cell r="I670">
            <v>80000</v>
          </cell>
          <cell r="J670">
            <v>640000</v>
          </cell>
          <cell r="K670">
            <v>80000</v>
          </cell>
          <cell r="L670">
            <v>640000</v>
          </cell>
        </row>
        <row r="671">
          <cell r="B671">
            <v>221</v>
          </cell>
          <cell r="D671" t="str">
            <v>F</v>
          </cell>
          <cell r="E671" t="str">
            <v>4.4.1.29</v>
          </cell>
          <cell r="F671" t="str">
            <v>Válvula borboleta fofo c/ flanges PN10 - awwa - corpo curto com açoionamento automático, através de atuador elétrico, DN 600 452,000 kg</v>
          </cell>
          <cell r="G671" t="str">
            <v>pc</v>
          </cell>
          <cell r="H671">
            <v>8</v>
          </cell>
          <cell r="I671">
            <v>95000</v>
          </cell>
          <cell r="J671">
            <v>760000</v>
          </cell>
          <cell r="K671">
            <v>95000</v>
          </cell>
          <cell r="L671">
            <v>760000</v>
          </cell>
        </row>
        <row r="672">
          <cell r="B672" t="str">
            <v>\</v>
          </cell>
          <cell r="D672" t="str">
            <v>F</v>
          </cell>
          <cell r="E672" t="str">
            <v>18.13.1</v>
          </cell>
          <cell r="F672" t="str">
            <v>Válvula Borboleta,biexcêntrica vulcanizadas intertravadas com flanges, FºFº DN400  PN 16</v>
          </cell>
          <cell r="G672" t="str">
            <v>un</v>
          </cell>
          <cell r="H672">
            <v>4</v>
          </cell>
          <cell r="I672">
            <v>47400</v>
          </cell>
          <cell r="J672">
            <v>189600</v>
          </cell>
          <cell r="K672">
            <v>47400</v>
          </cell>
          <cell r="L672">
            <v>189600</v>
          </cell>
        </row>
        <row r="673">
          <cell r="B673">
            <v>3126</v>
          </cell>
          <cell r="D673" t="str">
            <v>F</v>
          </cell>
          <cell r="E673" t="str">
            <v>6.5.10.1.18</v>
          </cell>
          <cell r="F673" t="str">
            <v>Valvula Borboleta Triexcentrica c/ flanges FoFo PN 10,  DN 250mm</v>
          </cell>
          <cell r="G673" t="str">
            <v>pç</v>
          </cell>
          <cell r="H673">
            <v>3</v>
          </cell>
          <cell r="I673">
            <v>50498</v>
          </cell>
          <cell r="J673">
            <v>151494</v>
          </cell>
          <cell r="K673">
            <v>50498</v>
          </cell>
          <cell r="L673">
            <v>151494</v>
          </cell>
        </row>
        <row r="674">
          <cell r="B674">
            <v>2692</v>
          </cell>
          <cell r="D674" t="str">
            <v>F</v>
          </cell>
          <cell r="E674" t="str">
            <v>4.5.10.1.18</v>
          </cell>
          <cell r="F674" t="str">
            <v>Valvula Borboleta Triexcentrica c/ flanges FoFo PN 10,  DN 350mm</v>
          </cell>
          <cell r="G674" t="str">
            <v>pç</v>
          </cell>
          <cell r="H674">
            <v>1</v>
          </cell>
          <cell r="I674">
            <v>56153.4</v>
          </cell>
          <cell r="J674">
            <v>56153.4</v>
          </cell>
          <cell r="K674">
            <v>56153.4</v>
          </cell>
          <cell r="L674">
            <v>56153.4</v>
          </cell>
        </row>
        <row r="675">
          <cell r="B675">
            <v>2395</v>
          </cell>
          <cell r="D675" t="str">
            <v>F</v>
          </cell>
          <cell r="E675" t="str">
            <v>3.5.10.1.18</v>
          </cell>
          <cell r="F675" t="str">
            <v>Valvula Borboleta Triexcentrica c/ flanges FoFo PN 10,  DN 400mm</v>
          </cell>
          <cell r="G675" t="str">
            <v>pç</v>
          </cell>
          <cell r="H675">
            <v>1</v>
          </cell>
          <cell r="I675">
            <v>77407.66</v>
          </cell>
          <cell r="J675">
            <v>77407.66</v>
          </cell>
          <cell r="K675">
            <v>77407.66</v>
          </cell>
          <cell r="L675">
            <v>77407.66</v>
          </cell>
        </row>
        <row r="676">
          <cell r="B676">
            <v>3474</v>
          </cell>
          <cell r="D676" t="str">
            <v>F</v>
          </cell>
          <cell r="E676" t="str">
            <v>7.5.10.1.17</v>
          </cell>
          <cell r="F676" t="str">
            <v>Valvula Borboleta Triexcentrica c/ flanges FoFo PN 10,  DN 800mm</v>
          </cell>
          <cell r="G676" t="str">
            <v>pç</v>
          </cell>
          <cell r="H676">
            <v>1</v>
          </cell>
          <cell r="I676">
            <v>327133.8</v>
          </cell>
          <cell r="J676">
            <v>327133.8</v>
          </cell>
          <cell r="K676">
            <v>327133.8</v>
          </cell>
          <cell r="L676">
            <v>327133.8</v>
          </cell>
        </row>
        <row r="677">
          <cell r="B677">
            <v>126</v>
          </cell>
          <cell r="D677" t="str">
            <v>F</v>
          </cell>
          <cell r="E677" t="str">
            <v>3.3.1.18</v>
          </cell>
          <cell r="F677" t="str">
            <v>Válvula Borboleta triexcêntricas F°F°, FL DN 100 e acionamento elétrico</v>
          </cell>
          <cell r="G677" t="str">
            <v>un</v>
          </cell>
          <cell r="H677">
            <v>8</v>
          </cell>
          <cell r="I677">
            <v>31192</v>
          </cell>
          <cell r="J677">
            <v>249536</v>
          </cell>
          <cell r="K677">
            <v>31192</v>
          </cell>
          <cell r="L677">
            <v>249536</v>
          </cell>
        </row>
        <row r="678">
          <cell r="B678">
            <v>1940</v>
          </cell>
          <cell r="D678" t="str">
            <v>F</v>
          </cell>
          <cell r="E678" t="str">
            <v>18.13.2</v>
          </cell>
          <cell r="F678" t="str">
            <v>Válvula Borboleta triexcêntrica C/ flanges, FºFº DN300 PN 16, e acionamento elétrico</v>
          </cell>
          <cell r="G678" t="str">
            <v>un</v>
          </cell>
          <cell r="H678">
            <v>4</v>
          </cell>
          <cell r="I678">
            <v>55488</v>
          </cell>
          <cell r="J678">
            <v>221952</v>
          </cell>
          <cell r="K678">
            <v>55488</v>
          </cell>
          <cell r="L678">
            <v>221952</v>
          </cell>
        </row>
        <row r="679">
          <cell r="B679">
            <v>952</v>
          </cell>
          <cell r="D679" t="str">
            <v>F</v>
          </cell>
          <cell r="E679" t="str">
            <v>7.5.3.1.9</v>
          </cell>
          <cell r="F679" t="str">
            <v>Válvula controladora de nível sustentadora de pressão c/ flanges  FoFo PN 10 DN 300mm</v>
          </cell>
          <cell r="G679" t="str">
            <v>pç</v>
          </cell>
          <cell r="H679">
            <v>1</v>
          </cell>
          <cell r="I679">
            <v>22500</v>
          </cell>
          <cell r="J679">
            <v>22500</v>
          </cell>
          <cell r="K679">
            <v>22500</v>
          </cell>
          <cell r="L679">
            <v>22500</v>
          </cell>
        </row>
        <row r="680">
          <cell r="B680">
            <v>226</v>
          </cell>
          <cell r="D680" t="str">
            <v>F</v>
          </cell>
          <cell r="E680" t="str">
            <v>4.4.1.34</v>
          </cell>
          <cell r="F680" t="str">
            <v>Válvula de controle , monovar ou similar, DN 400</v>
          </cell>
          <cell r="G680" t="str">
            <v>pc</v>
          </cell>
          <cell r="H680">
            <v>8</v>
          </cell>
          <cell r="I680">
            <v>7502</v>
          </cell>
          <cell r="J680">
            <v>60016</v>
          </cell>
          <cell r="K680">
            <v>7502</v>
          </cell>
          <cell r="L680">
            <v>60016</v>
          </cell>
        </row>
        <row r="681">
          <cell r="B681">
            <v>680</v>
          </cell>
          <cell r="D681" t="str">
            <v>F</v>
          </cell>
          <cell r="E681" t="str">
            <v>7.3.4.1.11</v>
          </cell>
          <cell r="F681" t="str">
            <v xml:space="preserve">Válvula de gaveta acionamento manual FºFº DN 200mm  </v>
          </cell>
          <cell r="G681" t="str">
            <v>pç</v>
          </cell>
          <cell r="H681">
            <v>4</v>
          </cell>
          <cell r="I681">
            <v>2734.6</v>
          </cell>
          <cell r="J681">
            <v>10938.4</v>
          </cell>
          <cell r="K681">
            <v>2734.6</v>
          </cell>
          <cell r="L681">
            <v>10938.4</v>
          </cell>
        </row>
        <row r="682">
          <cell r="B682">
            <v>510</v>
          </cell>
          <cell r="D682" t="str">
            <v>F</v>
          </cell>
          <cell r="E682" t="str">
            <v>7.2.4.1.23</v>
          </cell>
          <cell r="F682" t="str">
            <v xml:space="preserve">Válvula de Gaveta Flangeada PN10 c/ acionamento manual FºFº DN 250mm </v>
          </cell>
          <cell r="G682" t="str">
            <v>pç</v>
          </cell>
          <cell r="H682">
            <v>2</v>
          </cell>
          <cell r="I682">
            <v>3678.4</v>
          </cell>
          <cell r="J682">
            <v>7356.8</v>
          </cell>
          <cell r="K682">
            <v>3678.4</v>
          </cell>
          <cell r="L682">
            <v>7356.8</v>
          </cell>
        </row>
        <row r="683">
          <cell r="B683">
            <v>3123</v>
          </cell>
          <cell r="D683" t="str">
            <v>F</v>
          </cell>
          <cell r="E683" t="str">
            <v>6.5.10.1.15</v>
          </cell>
          <cell r="F683" t="str">
            <v>Válvula de retenção Portinhola Única com Flanges FoFo PN 10 DN 150mm</v>
          </cell>
          <cell r="G683" t="str">
            <v>pç</v>
          </cell>
          <cell r="H683">
            <v>2</v>
          </cell>
          <cell r="I683">
            <v>1615.12</v>
          </cell>
          <cell r="J683">
            <v>3230.24</v>
          </cell>
          <cell r="K683">
            <v>1615.12</v>
          </cell>
          <cell r="L683">
            <v>3230.24</v>
          </cell>
        </row>
        <row r="684">
          <cell r="B684">
            <v>2392</v>
          </cell>
          <cell r="D684" t="str">
            <v>F</v>
          </cell>
          <cell r="E684" t="str">
            <v>3.5.10.1.15</v>
          </cell>
          <cell r="F684" t="str">
            <v>Válvula de retenção Portinhola Unica com Flanges FoFo PN 10 DN 200mm</v>
          </cell>
          <cell r="G684" t="str">
            <v>pç</v>
          </cell>
          <cell r="H684">
            <v>4</v>
          </cell>
          <cell r="I684">
            <v>1987.38</v>
          </cell>
          <cell r="J684">
            <v>7949.52</v>
          </cell>
          <cell r="K684">
            <v>1987.38</v>
          </cell>
          <cell r="L684">
            <v>7949.52</v>
          </cell>
        </row>
        <row r="685">
          <cell r="B685">
            <v>3471</v>
          </cell>
          <cell r="D685" t="str">
            <v>F</v>
          </cell>
          <cell r="E685" t="str">
            <v>7.5.10.1.14</v>
          </cell>
          <cell r="F685" t="str">
            <v>Válvula de retenção Portinhola Única com Flanges FoFo PN 10 DN 400mm</v>
          </cell>
          <cell r="G685" t="str">
            <v>pç</v>
          </cell>
          <cell r="H685">
            <v>2</v>
          </cell>
          <cell r="I685">
            <v>6737.87</v>
          </cell>
          <cell r="J685">
            <v>13475.74</v>
          </cell>
          <cell r="K685">
            <v>6737.87</v>
          </cell>
          <cell r="L685">
            <v>13475.74</v>
          </cell>
        </row>
        <row r="686">
          <cell r="B686">
            <v>3760</v>
          </cell>
          <cell r="D686" t="str">
            <v>F</v>
          </cell>
          <cell r="E686" t="str">
            <v>8.5.10.1.16</v>
          </cell>
          <cell r="F686" t="str">
            <v>Válvula de retenção Portinhola Dupla com Flanges FoFo PN 10 DN 150mm</v>
          </cell>
          <cell r="G686" t="str">
            <v>pç</v>
          </cell>
          <cell r="H686">
            <v>4</v>
          </cell>
          <cell r="I686">
            <v>1940</v>
          </cell>
          <cell r="J686">
            <v>7760</v>
          </cell>
          <cell r="K686">
            <v>1940</v>
          </cell>
          <cell r="L686">
            <v>7760</v>
          </cell>
        </row>
        <row r="687">
          <cell r="B687">
            <v>1822</v>
          </cell>
          <cell r="D687" t="str">
            <v>F</v>
          </cell>
          <cell r="E687" t="str">
            <v>17.2.3.1.1</v>
          </cell>
          <cell r="F687" t="str">
            <v>Válvula de Retenção, tipo fechamento rápido, c/deslocamento axial  FoFo DN200 PN 16</v>
          </cell>
          <cell r="G687" t="str">
            <v>pç</v>
          </cell>
          <cell r="H687">
            <v>2</v>
          </cell>
          <cell r="I687">
            <v>36700</v>
          </cell>
          <cell r="J687">
            <v>73400</v>
          </cell>
          <cell r="K687">
            <v>36700</v>
          </cell>
          <cell r="L687">
            <v>73400</v>
          </cell>
        </row>
        <row r="688">
          <cell r="B688">
            <v>1941</v>
          </cell>
          <cell r="D688" t="str">
            <v>F</v>
          </cell>
          <cell r="E688" t="str">
            <v>18.13.3</v>
          </cell>
          <cell r="F688" t="str">
            <v>Válvula de Retenção, tipo fechamento rápido, c/deslocamento axial  FoFo DN300 PN 16</v>
          </cell>
          <cell r="G688" t="str">
            <v>un</v>
          </cell>
          <cell r="H688">
            <v>4</v>
          </cell>
          <cell r="I688">
            <v>40700</v>
          </cell>
          <cell r="J688">
            <v>162800</v>
          </cell>
          <cell r="K688">
            <v>40700</v>
          </cell>
          <cell r="L688">
            <v>162800</v>
          </cell>
        </row>
        <row r="689">
          <cell r="B689">
            <v>681</v>
          </cell>
          <cell r="D689" t="str">
            <v>F</v>
          </cell>
          <cell r="E689" t="str">
            <v>7.3.4.1.12</v>
          </cell>
          <cell r="F689" t="str">
            <v>Válvula flangeada sustentadora de pressão a jusante, com acionamento e transmissão de dados via PLC, DN 200 FºFº</v>
          </cell>
          <cell r="G689" t="str">
            <v>pç</v>
          </cell>
          <cell r="H689">
            <v>2</v>
          </cell>
          <cell r="I689">
            <v>9760</v>
          </cell>
          <cell r="J689">
            <v>19520</v>
          </cell>
          <cell r="K689">
            <v>9760</v>
          </cell>
          <cell r="L689">
            <v>19520</v>
          </cell>
        </row>
        <row r="690">
          <cell r="B690">
            <v>511</v>
          </cell>
          <cell r="D690" t="str">
            <v>F</v>
          </cell>
          <cell r="E690" t="str">
            <v>7.2.4.1.24</v>
          </cell>
          <cell r="F690" t="str">
            <v>Válvula flangeada sustentadora de pressão a jusante, com acionamento e transmissão de dados via PLC, DN 250 FºFº</v>
          </cell>
          <cell r="G690" t="str">
            <v>pç</v>
          </cell>
          <cell r="H690">
            <v>1</v>
          </cell>
          <cell r="I690">
            <v>13280</v>
          </cell>
          <cell r="J690">
            <v>13280</v>
          </cell>
          <cell r="K690">
            <v>13280</v>
          </cell>
          <cell r="L690">
            <v>13280</v>
          </cell>
        </row>
        <row r="691">
          <cell r="B691">
            <v>1106</v>
          </cell>
          <cell r="D691" t="str">
            <v>F</v>
          </cell>
          <cell r="E691" t="str">
            <v>8.3.1.12</v>
          </cell>
          <cell r="F691" t="str">
            <v>Válvula flangeada sustentadora de pressão a jusante com acionamento e transmissão de dados via plc dn 300</v>
          </cell>
          <cell r="G691" t="str">
            <v>pc</v>
          </cell>
          <cell r="H691">
            <v>4</v>
          </cell>
          <cell r="I691">
            <v>14760</v>
          </cell>
          <cell r="J691">
            <v>59040</v>
          </cell>
          <cell r="K691">
            <v>14760</v>
          </cell>
          <cell r="L691">
            <v>59040</v>
          </cell>
        </row>
        <row r="692">
          <cell r="B692">
            <v>1104</v>
          </cell>
          <cell r="D692" t="str">
            <v>F</v>
          </cell>
          <cell r="E692" t="str">
            <v>8.3.1.10</v>
          </cell>
          <cell r="F692" t="str">
            <v>Valvula gaveta fofo acionamento manual dn 300</v>
          </cell>
          <cell r="G692" t="str">
            <v>un</v>
          </cell>
          <cell r="H692">
            <v>8</v>
          </cell>
          <cell r="I692">
            <v>5187</v>
          </cell>
          <cell r="J692">
            <v>41496</v>
          </cell>
          <cell r="K692">
            <v>5187</v>
          </cell>
          <cell r="L692">
            <v>41496</v>
          </cell>
        </row>
        <row r="693">
          <cell r="B693">
            <v>402</v>
          </cell>
          <cell r="D693" t="str">
            <v>F</v>
          </cell>
          <cell r="E693" t="str">
            <v>7.1.4.15</v>
          </cell>
          <cell r="F693" t="str">
            <v>Ventosa simples fofo c/ flanges pn-10/16/25 dn 50  5,800kg</v>
          </cell>
          <cell r="G693" t="str">
            <v>pc</v>
          </cell>
          <cell r="H693">
            <v>3</v>
          </cell>
          <cell r="I693">
            <v>283.92</v>
          </cell>
          <cell r="J693">
            <v>851.76</v>
          </cell>
          <cell r="K693">
            <v>283.92</v>
          </cell>
          <cell r="L693">
            <v>851.76</v>
          </cell>
        </row>
        <row r="694">
          <cell r="B694">
            <v>1713</v>
          </cell>
          <cell r="D694" t="str">
            <v>F</v>
          </cell>
          <cell r="E694" t="str">
            <v>15.5.1.23</v>
          </cell>
          <cell r="F694" t="str">
            <v>Viga "U" aço zincado de 304 x 76 x 7,11 x 1500mm</v>
          </cell>
          <cell r="G694" t="str">
            <v>un</v>
          </cell>
          <cell r="H694">
            <v>3</v>
          </cell>
          <cell r="I694">
            <v>740</v>
          </cell>
          <cell r="J694">
            <v>2220</v>
          </cell>
          <cell r="K694">
            <v>740</v>
          </cell>
          <cell r="L694">
            <v>2220</v>
          </cell>
        </row>
        <row r="695">
          <cell r="B695">
            <v>1714</v>
          </cell>
          <cell r="D695" t="str">
            <v>F</v>
          </cell>
          <cell r="E695" t="str">
            <v>15.5.1.24</v>
          </cell>
          <cell r="F695" t="str">
            <v>Viga "U" aço zincado de 304 x 76 x 7,11 x 2800mm</v>
          </cell>
          <cell r="G695" t="str">
            <v>un</v>
          </cell>
          <cell r="H695">
            <v>3</v>
          </cell>
          <cell r="I695">
            <v>1134.8</v>
          </cell>
          <cell r="J695">
            <v>3404.4</v>
          </cell>
          <cell r="K695">
            <v>1134.8</v>
          </cell>
          <cell r="L695">
            <v>3404.4</v>
          </cell>
          <cell r="P695">
            <v>26669136.909999996</v>
          </cell>
        </row>
        <row r="696">
          <cell r="B696">
            <v>1487</v>
          </cell>
          <cell r="D696" t="str">
            <v>M</v>
          </cell>
          <cell r="E696" t="str">
            <v>13.5.1</v>
          </cell>
          <cell r="F696" t="str">
            <v>Adaptador PVC PBA à bolsa de fofo DN 100</v>
          </cell>
          <cell r="G696" t="str">
            <v>pç</v>
          </cell>
          <cell r="H696">
            <v>6</v>
          </cell>
          <cell r="I696">
            <v>20.9</v>
          </cell>
          <cell r="J696">
            <v>125.4</v>
          </cell>
          <cell r="K696">
            <v>20.92</v>
          </cell>
          <cell r="L696">
            <v>125.52</v>
          </cell>
          <cell r="M696">
            <v>-9.5602294455077175E-4</v>
          </cell>
          <cell r="N696">
            <v>-0.11999999999999034</v>
          </cell>
        </row>
        <row r="697">
          <cell r="B697">
            <v>1488</v>
          </cell>
          <cell r="D697" t="str">
            <v>M</v>
          </cell>
          <cell r="E697" t="str">
            <v>13.5.2</v>
          </cell>
          <cell r="F697" t="str">
            <v>Anel de borracha para PVC PBA JE DN 75</v>
          </cell>
          <cell r="G697" t="str">
            <v>pç</v>
          </cell>
          <cell r="H697">
            <v>491</v>
          </cell>
          <cell r="I697">
            <v>0.70000000000000007</v>
          </cell>
          <cell r="J697">
            <v>343.7</v>
          </cell>
          <cell r="K697">
            <v>0.69</v>
          </cell>
          <cell r="L697">
            <v>338.79</v>
          </cell>
          <cell r="M697">
            <v>1.449275362318847E-2</v>
          </cell>
          <cell r="N697">
            <v>4.9099999999999682</v>
          </cell>
        </row>
        <row r="698">
          <cell r="B698">
            <v>1489</v>
          </cell>
          <cell r="D698" t="str">
            <v>M</v>
          </cell>
          <cell r="E698" t="str">
            <v>13.5.3</v>
          </cell>
          <cell r="F698" t="str">
            <v>Anel de borracha para PVC PBA JE DN 100</v>
          </cell>
          <cell r="G698" t="str">
            <v>pç</v>
          </cell>
          <cell r="H698">
            <v>79</v>
          </cell>
          <cell r="I698">
            <v>0.74</v>
          </cell>
          <cell r="J698">
            <v>58.46</v>
          </cell>
          <cell r="K698">
            <v>0.74</v>
          </cell>
          <cell r="L698">
            <v>58.46</v>
          </cell>
          <cell r="M698">
            <v>0</v>
          </cell>
          <cell r="N698">
            <v>0</v>
          </cell>
        </row>
        <row r="699">
          <cell r="B699">
            <v>654</v>
          </cell>
          <cell r="D699" t="str">
            <v>M</v>
          </cell>
          <cell r="E699" t="str">
            <v>7.2.15.2</v>
          </cell>
          <cell r="F699" t="str">
            <v>Assentamento da micro medição residencial</v>
          </cell>
          <cell r="G699" t="str">
            <v>und</v>
          </cell>
          <cell r="H699">
            <v>4552</v>
          </cell>
          <cell r="I699">
            <v>38.17</v>
          </cell>
          <cell r="J699">
            <v>173749.84</v>
          </cell>
          <cell r="K699">
            <v>38.159999999999997</v>
          </cell>
          <cell r="L699">
            <v>173704.32000000001</v>
          </cell>
          <cell r="M699">
            <v>2.6205450733773894E-4</v>
          </cell>
          <cell r="N699">
            <v>45.519999999989523</v>
          </cell>
        </row>
        <row r="700">
          <cell r="B700">
            <v>556</v>
          </cell>
          <cell r="D700" t="str">
            <v>M</v>
          </cell>
          <cell r="E700" t="str">
            <v>7.2.4.2.34</v>
          </cell>
          <cell r="F700" t="str">
            <v>Cap c/ bolsas JGS FºFº DN 150mm Inclusive anel de borracha.</v>
          </cell>
          <cell r="G700" t="str">
            <v>pç</v>
          </cell>
          <cell r="H700">
            <v>1</v>
          </cell>
          <cell r="I700">
            <v>27</v>
          </cell>
          <cell r="J700">
            <v>27</v>
          </cell>
          <cell r="K700">
            <v>27.09</v>
          </cell>
          <cell r="L700">
            <v>27.09</v>
          </cell>
          <cell r="M700">
            <v>-3.3222591362126463E-3</v>
          </cell>
          <cell r="N700">
            <v>-8.9999999999999858E-2</v>
          </cell>
        </row>
        <row r="701">
          <cell r="B701">
            <v>433</v>
          </cell>
          <cell r="D701" t="str">
            <v>M</v>
          </cell>
          <cell r="E701" t="str">
            <v>7.1.6.9</v>
          </cell>
          <cell r="F701" t="str">
            <v>Cap c/ bolsas jgs FoFo DN 300 32,100kg</v>
          </cell>
          <cell r="G701" t="str">
            <v>pc</v>
          </cell>
          <cell r="H701">
            <v>2</v>
          </cell>
          <cell r="I701">
            <v>111.25</v>
          </cell>
          <cell r="J701">
            <v>222.5</v>
          </cell>
          <cell r="K701">
            <v>111.25</v>
          </cell>
          <cell r="L701">
            <v>222.5</v>
          </cell>
          <cell r="M701">
            <v>0</v>
          </cell>
          <cell r="N701">
            <v>0</v>
          </cell>
        </row>
        <row r="702">
          <cell r="B702">
            <v>434</v>
          </cell>
          <cell r="D702" t="str">
            <v>M</v>
          </cell>
          <cell r="E702" t="str">
            <v>7.1.6.10</v>
          </cell>
          <cell r="F702" t="str">
            <v>Cap c/ bolsas jgs FoFo DN 400 51,500kg</v>
          </cell>
          <cell r="G702" t="str">
            <v>pç</v>
          </cell>
          <cell r="H702">
            <v>1</v>
          </cell>
          <cell r="I702">
            <v>202.51</v>
          </cell>
          <cell r="J702">
            <v>202.51</v>
          </cell>
          <cell r="K702">
            <v>202.52</v>
          </cell>
          <cell r="L702">
            <v>202.52</v>
          </cell>
          <cell r="M702">
            <v>-4.9377839225872577E-5</v>
          </cell>
          <cell r="N702">
            <v>-1.0000000000019327E-2</v>
          </cell>
        </row>
        <row r="703">
          <cell r="B703">
            <v>1491</v>
          </cell>
          <cell r="D703" t="str">
            <v>M</v>
          </cell>
          <cell r="E703" t="str">
            <v>13.5.5</v>
          </cell>
          <cell r="F703" t="str">
            <v>CAP em PVC PBA JE cl20 DN 75</v>
          </cell>
          <cell r="G703" t="str">
            <v>pç</v>
          </cell>
          <cell r="H703">
            <v>9</v>
          </cell>
          <cell r="I703">
            <v>2.21</v>
          </cell>
          <cell r="J703">
            <v>19.89</v>
          </cell>
          <cell r="K703">
            <v>2.23</v>
          </cell>
          <cell r="L703">
            <v>20.07</v>
          </cell>
          <cell r="M703">
            <v>-8.9686098654708779E-3</v>
          </cell>
          <cell r="N703">
            <v>-0.17999999999999972</v>
          </cell>
        </row>
        <row r="704">
          <cell r="B704">
            <v>1490</v>
          </cell>
          <cell r="D704" t="str">
            <v>M</v>
          </cell>
          <cell r="E704" t="str">
            <v>13.5.4</v>
          </cell>
          <cell r="F704" t="str">
            <v xml:space="preserve">CAP em PVC PBA JE cl20 DN 100 </v>
          </cell>
          <cell r="G704" t="str">
            <v>pç</v>
          </cell>
          <cell r="H704">
            <v>1</v>
          </cell>
          <cell r="I704">
            <v>4.13</v>
          </cell>
          <cell r="J704">
            <v>4.13</v>
          </cell>
          <cell r="K704">
            <v>4.1399999999999997</v>
          </cell>
          <cell r="L704">
            <v>4.1399999999999997</v>
          </cell>
          <cell r="M704">
            <v>-2.4154589371979673E-3</v>
          </cell>
          <cell r="N704">
            <v>-9.9999999999997868E-3</v>
          </cell>
        </row>
        <row r="705">
          <cell r="B705">
            <v>4224</v>
          </cell>
          <cell r="D705" t="str">
            <v>M</v>
          </cell>
          <cell r="E705" t="str">
            <v>10.7.2.2.5</v>
          </cell>
          <cell r="F705" t="str">
            <v>CAP Fofo c/bolsa PN 10 DN 300mm</v>
          </cell>
          <cell r="G705" t="str">
            <v>pc</v>
          </cell>
          <cell r="H705">
            <v>4</v>
          </cell>
          <cell r="I705">
            <v>111.25</v>
          </cell>
          <cell r="J705">
            <v>445</v>
          </cell>
          <cell r="K705">
            <v>111.25</v>
          </cell>
          <cell r="L705">
            <v>445</v>
          </cell>
          <cell r="M705">
            <v>0</v>
          </cell>
          <cell r="N705">
            <v>0</v>
          </cell>
        </row>
        <row r="706">
          <cell r="B706">
            <v>4245</v>
          </cell>
          <cell r="D706" t="str">
            <v>M</v>
          </cell>
          <cell r="E706" t="str">
            <v>10.7.2.6.4</v>
          </cell>
          <cell r="F706" t="str">
            <v>CAP Fofo c/bolsa PN 10 DN 400mm</v>
          </cell>
          <cell r="G706" t="str">
            <v>und</v>
          </cell>
          <cell r="H706">
            <v>6</v>
          </cell>
          <cell r="I706">
            <v>202.51</v>
          </cell>
          <cell r="J706">
            <v>1215.06</v>
          </cell>
          <cell r="K706">
            <v>202.52</v>
          </cell>
          <cell r="L706">
            <v>1215.1199999999999</v>
          </cell>
          <cell r="M706">
            <v>-4.9377839225872577E-5</v>
          </cell>
          <cell r="N706">
            <v>-5.999999999994543E-2</v>
          </cell>
        </row>
        <row r="707">
          <cell r="B707">
            <v>1404</v>
          </cell>
          <cell r="D707" t="str">
            <v>M</v>
          </cell>
          <cell r="E707" t="str">
            <v>12.5.1</v>
          </cell>
          <cell r="F707" t="str">
            <v>CAP FoFo jgs DN 100 2,600 kg</v>
          </cell>
          <cell r="G707" t="str">
            <v>pç</v>
          </cell>
          <cell r="H707">
            <v>4</v>
          </cell>
          <cell r="I707">
            <v>16.39</v>
          </cell>
          <cell r="J707">
            <v>65.56</v>
          </cell>
          <cell r="K707">
            <v>16.399999999999999</v>
          </cell>
          <cell r="L707">
            <v>65.599999999999994</v>
          </cell>
          <cell r="M707">
            <v>-6.0975609756086513E-4</v>
          </cell>
          <cell r="N707">
            <v>-3.9999999999992042E-2</v>
          </cell>
        </row>
        <row r="708">
          <cell r="B708">
            <v>1405</v>
          </cell>
          <cell r="D708" t="str">
            <v>M</v>
          </cell>
          <cell r="E708" t="str">
            <v>12.5.2</v>
          </cell>
          <cell r="F708" t="str">
            <v>CAP FoFo jgs DN 150 9,400 kg</v>
          </cell>
          <cell r="G708" t="str">
            <v>pç</v>
          </cell>
          <cell r="H708">
            <v>1</v>
          </cell>
          <cell r="I708">
            <v>27.07</v>
          </cell>
          <cell r="J708">
            <v>27.07</v>
          </cell>
          <cell r="K708">
            <v>27.09</v>
          </cell>
          <cell r="L708">
            <v>27.09</v>
          </cell>
          <cell r="M708">
            <v>-7.3827980804719306E-4</v>
          </cell>
          <cell r="N708">
            <v>-1.9999999999999574E-2</v>
          </cell>
        </row>
        <row r="709">
          <cell r="B709">
            <v>608</v>
          </cell>
          <cell r="D709" t="str">
            <v>M</v>
          </cell>
          <cell r="E709" t="str">
            <v>7.2.5.2.24</v>
          </cell>
          <cell r="F709" t="str">
            <v>Cap PVC-PBA (NBR 10351) P/ Rede de Água JE PB DN 50mm</v>
          </cell>
          <cell r="G709" t="str">
            <v>un</v>
          </cell>
          <cell r="H709">
            <v>14</v>
          </cell>
          <cell r="I709">
            <v>0.99</v>
          </cell>
          <cell r="J709">
            <v>13.86</v>
          </cell>
          <cell r="K709">
            <v>0.99</v>
          </cell>
          <cell r="L709">
            <v>13.86</v>
          </cell>
          <cell r="M709">
            <v>0</v>
          </cell>
          <cell r="N709">
            <v>0</v>
          </cell>
        </row>
        <row r="710">
          <cell r="B710">
            <v>609</v>
          </cell>
          <cell r="D710" t="str">
            <v>M</v>
          </cell>
          <cell r="E710" t="str">
            <v>7.2.5.2.25</v>
          </cell>
          <cell r="F710" t="str">
            <v>Cap PVC-PBA (NBR 10351) P/ Rede de Água JE PB DN 100mm</v>
          </cell>
          <cell r="G710" t="str">
            <v>un</v>
          </cell>
          <cell r="H710">
            <v>1</v>
          </cell>
          <cell r="I710">
            <v>4.13</v>
          </cell>
          <cell r="J710">
            <v>4.13</v>
          </cell>
          <cell r="K710">
            <v>4.1399999999999997</v>
          </cell>
          <cell r="L710">
            <v>4.1399999999999997</v>
          </cell>
          <cell r="M710">
            <v>-2.4154589371979673E-3</v>
          </cell>
          <cell r="N710">
            <v>-9.9999999999997868E-3</v>
          </cell>
        </row>
        <row r="711">
          <cell r="B711">
            <v>162</v>
          </cell>
          <cell r="D711" t="str">
            <v>M</v>
          </cell>
          <cell r="E711" t="str">
            <v>3.4.2.2</v>
          </cell>
          <cell r="F711" t="str">
            <v>Comporta de superficie com acionamento direto na gaveta, com área do canal de 0,401 m² ate 0,90 m², instalação.</v>
          </cell>
          <cell r="G711" t="str">
            <v>un</v>
          </cell>
          <cell r="H711">
            <v>8</v>
          </cell>
          <cell r="I711">
            <v>12009.580000000002</v>
          </cell>
          <cell r="J711">
            <v>96076.64</v>
          </cell>
          <cell r="K711">
            <v>12000</v>
          </cell>
          <cell r="L711">
            <v>96000</v>
          </cell>
          <cell r="M711">
            <v>7.9833333333345635E-4</v>
          </cell>
          <cell r="N711">
            <v>76.639999999999418</v>
          </cell>
        </row>
        <row r="712">
          <cell r="B712">
            <v>1948</v>
          </cell>
          <cell r="D712" t="str">
            <v>M</v>
          </cell>
          <cell r="E712" t="str">
            <v>18.14.4</v>
          </cell>
          <cell r="F712" t="str">
            <v>Conjunto Motor-Bomba, Centrífuga, de Eixo Horizontal, com rotação nominal de 1.770 rpm e potencia de 100Cv.  Rendimento igual a 80%.  Ponto de trabalho desejado (648m3/h x 25,0mca).</v>
          </cell>
          <cell r="G712" t="str">
            <v>un</v>
          </cell>
          <cell r="H712">
            <v>4</v>
          </cell>
          <cell r="I712">
            <v>2944.2099999999996</v>
          </cell>
          <cell r="J712">
            <v>11776.84</v>
          </cell>
          <cell r="K712">
            <v>36210</v>
          </cell>
          <cell r="L712">
            <v>144840</v>
          </cell>
          <cell r="M712">
            <v>-0.91869069317867991</v>
          </cell>
          <cell r="N712">
            <v>-133063.16</v>
          </cell>
        </row>
        <row r="713">
          <cell r="B713">
            <v>534</v>
          </cell>
          <cell r="D713" t="str">
            <v>M</v>
          </cell>
          <cell r="E713" t="str">
            <v>7.2.4.2.12</v>
          </cell>
          <cell r="F713" t="str">
            <v>Cruzeta de redução C/Bolsas JGS FºF° DN (150X100)mm, Inclusive anel de borracha</v>
          </cell>
          <cell r="G713" t="str">
            <v>pç</v>
          </cell>
          <cell r="H713">
            <v>21</v>
          </cell>
          <cell r="I713">
            <v>76.13</v>
          </cell>
          <cell r="J713">
            <v>1598.73</v>
          </cell>
          <cell r="K713">
            <v>76.14</v>
          </cell>
          <cell r="L713">
            <v>1598.94</v>
          </cell>
          <cell r="M713">
            <v>-1.3133701076972759E-4</v>
          </cell>
          <cell r="N713">
            <v>-0.21000000000003638</v>
          </cell>
        </row>
        <row r="714">
          <cell r="B714">
            <v>692</v>
          </cell>
          <cell r="D714" t="str">
            <v>M</v>
          </cell>
          <cell r="E714" t="str">
            <v>7.3.4.2.7</v>
          </cell>
          <cell r="F714" t="str">
            <v>Cruzeta de redução C/Bolsas JGS FºF° DN (200X100)mm, Inclusive anel de borracha</v>
          </cell>
          <cell r="G714" t="str">
            <v>pç</v>
          </cell>
          <cell r="H714">
            <v>2</v>
          </cell>
          <cell r="I714">
            <v>134.22999999999999</v>
          </cell>
          <cell r="J714">
            <v>268.45999999999998</v>
          </cell>
          <cell r="K714">
            <v>134.22999999999999</v>
          </cell>
          <cell r="L714">
            <v>268.45999999999998</v>
          </cell>
          <cell r="M714">
            <v>0</v>
          </cell>
          <cell r="N714">
            <v>0</v>
          </cell>
        </row>
        <row r="715">
          <cell r="B715">
            <v>535</v>
          </cell>
          <cell r="D715" t="str">
            <v>M</v>
          </cell>
          <cell r="E715" t="str">
            <v>7.2.4.2.13</v>
          </cell>
          <cell r="F715" t="str">
            <v>Cruzeta de redução C/Bolsas JGS FºF° DN (200X150)mm, Inclusive anel de borracha</v>
          </cell>
          <cell r="G715" t="str">
            <v>pç</v>
          </cell>
          <cell r="H715">
            <v>4</v>
          </cell>
          <cell r="I715">
            <v>187.36</v>
          </cell>
          <cell r="J715">
            <v>749.44</v>
          </cell>
          <cell r="K715">
            <v>187.4</v>
          </cell>
          <cell r="L715">
            <v>749.6</v>
          </cell>
          <cell r="M715">
            <v>-2.134471718249209E-4</v>
          </cell>
          <cell r="N715">
            <v>-0.15999999999996817</v>
          </cell>
        </row>
        <row r="716">
          <cell r="B716">
            <v>536</v>
          </cell>
          <cell r="D716" t="str">
            <v>M</v>
          </cell>
          <cell r="E716" t="str">
            <v>7.2.4.2.14</v>
          </cell>
          <cell r="F716" t="str">
            <v>Cruzeta de redução C/Bolsas JGS FºF° DN (250X100)mm, Inclusive anel de borracha</v>
          </cell>
          <cell r="G716" t="str">
            <v>pç</v>
          </cell>
          <cell r="H716">
            <v>2</v>
          </cell>
          <cell r="I716">
            <v>230.24</v>
          </cell>
          <cell r="J716">
            <v>460.48</v>
          </cell>
          <cell r="K716">
            <v>230.24</v>
          </cell>
          <cell r="L716">
            <v>460.48</v>
          </cell>
          <cell r="M716">
            <v>0</v>
          </cell>
          <cell r="N716">
            <v>0</v>
          </cell>
        </row>
        <row r="717">
          <cell r="B717">
            <v>4244</v>
          </cell>
          <cell r="D717" t="str">
            <v>M</v>
          </cell>
          <cell r="E717" t="str">
            <v>10.7.2.6.3</v>
          </cell>
          <cell r="F717" t="str">
            <v>Cruzeta c/bolsas JGS FOFO DN 600X400 Inclusive anel borracha</v>
          </cell>
          <cell r="G717" t="str">
            <v>pc</v>
          </cell>
          <cell r="H717">
            <v>2</v>
          </cell>
          <cell r="I717">
            <v>1063.8699999999999</v>
          </cell>
          <cell r="J717">
            <v>2127.7399999999998</v>
          </cell>
          <cell r="K717">
            <v>1058.98</v>
          </cell>
          <cell r="L717">
            <v>2117.96</v>
          </cell>
          <cell r="M717">
            <v>4.6176509471376193E-3</v>
          </cell>
          <cell r="N717">
            <v>9.7799999999997453</v>
          </cell>
        </row>
        <row r="718">
          <cell r="B718">
            <v>537</v>
          </cell>
          <cell r="D718" t="str">
            <v>M</v>
          </cell>
          <cell r="E718" t="str">
            <v>7.2.4.2.15</v>
          </cell>
          <cell r="F718" t="str">
            <v>Cruzeta F°F° JGS BBBB DN 150mm, Inclusive anel de borracha</v>
          </cell>
          <cell r="G718" t="str">
            <v>pç</v>
          </cell>
          <cell r="H718">
            <v>7</v>
          </cell>
          <cell r="I718">
            <v>164.92000000000002</v>
          </cell>
          <cell r="J718">
            <v>1154.44</v>
          </cell>
          <cell r="K718">
            <v>164.92</v>
          </cell>
          <cell r="L718">
            <v>1154.44</v>
          </cell>
          <cell r="M718">
            <v>0</v>
          </cell>
          <cell r="N718">
            <v>0</v>
          </cell>
        </row>
        <row r="719">
          <cell r="B719">
            <v>538</v>
          </cell>
          <cell r="D719" t="str">
            <v>M</v>
          </cell>
          <cell r="E719" t="str">
            <v>7.2.4.2.16</v>
          </cell>
          <cell r="F719" t="str">
            <v>Cruzeta F°F° JGS BBBB DN 300mm, Inclusive anel de borracha</v>
          </cell>
          <cell r="G719" t="str">
            <v>pç</v>
          </cell>
          <cell r="H719">
            <v>1</v>
          </cell>
          <cell r="I719">
            <v>421.86</v>
          </cell>
          <cell r="J719">
            <v>421.86</v>
          </cell>
          <cell r="K719">
            <v>421.85</v>
          </cell>
          <cell r="L719">
            <v>421.85</v>
          </cell>
          <cell r="M719">
            <v>2.3705108450844392E-5</v>
          </cell>
          <cell r="N719">
            <v>9.9999999999909051E-3</v>
          </cell>
        </row>
        <row r="720">
          <cell r="B720">
            <v>600</v>
          </cell>
          <cell r="D720" t="str">
            <v>M</v>
          </cell>
          <cell r="E720" t="str">
            <v>7.2.5.2.16</v>
          </cell>
          <cell r="F720" t="str">
            <v>Cruzeta de Redução PVC-PBA (EB 183) JE BBBB DN (75 x 50)mm</v>
          </cell>
          <cell r="G720" t="str">
            <v>un</v>
          </cell>
          <cell r="H720">
            <v>13</v>
          </cell>
          <cell r="I720">
            <v>5.9</v>
          </cell>
          <cell r="J720">
            <v>76.7</v>
          </cell>
          <cell r="K720">
            <v>5.9</v>
          </cell>
          <cell r="L720">
            <v>76.7</v>
          </cell>
          <cell r="M720">
            <v>0</v>
          </cell>
          <cell r="N720">
            <v>0</v>
          </cell>
        </row>
        <row r="721">
          <cell r="B721">
            <v>738</v>
          </cell>
          <cell r="D721" t="str">
            <v>M</v>
          </cell>
          <cell r="E721" t="str">
            <v>7.3.5.2.13</v>
          </cell>
          <cell r="F721" t="str">
            <v>Cruzeta de Redução PVC-PBA (EB 183) JE BBBB DN (100 x 50)mm</v>
          </cell>
          <cell r="G721" t="str">
            <v>un</v>
          </cell>
          <cell r="H721">
            <v>8</v>
          </cell>
          <cell r="I721">
            <v>10.23</v>
          </cell>
          <cell r="J721">
            <v>81.84</v>
          </cell>
          <cell r="K721">
            <v>10.23</v>
          </cell>
          <cell r="L721">
            <v>81.84</v>
          </cell>
          <cell r="M721">
            <v>0</v>
          </cell>
          <cell r="N721">
            <v>0</v>
          </cell>
        </row>
        <row r="722">
          <cell r="B722">
            <v>879</v>
          </cell>
          <cell r="D722" t="str">
            <v>M</v>
          </cell>
          <cell r="E722" t="str">
            <v>7.4.5.2.13</v>
          </cell>
          <cell r="F722" t="str">
            <v>Cruzeta de Redução PVC-PBA (EB 183) JE BBBB DN (100 x 75)mm</v>
          </cell>
          <cell r="G722" t="str">
            <v>un</v>
          </cell>
          <cell r="H722">
            <v>1</v>
          </cell>
          <cell r="I722">
            <v>12.14</v>
          </cell>
          <cell r="J722">
            <v>12.14</v>
          </cell>
          <cell r="K722">
            <v>12.16</v>
          </cell>
          <cell r="L722">
            <v>12.16</v>
          </cell>
          <cell r="M722">
            <v>-1.6447368421051989E-3</v>
          </cell>
          <cell r="N722">
            <v>-1.9999999999999574E-2</v>
          </cell>
        </row>
        <row r="723">
          <cell r="B723">
            <v>598</v>
          </cell>
          <cell r="D723" t="str">
            <v>M</v>
          </cell>
          <cell r="E723" t="str">
            <v>7.2.5.2.14</v>
          </cell>
          <cell r="F723" t="str">
            <v>Cruzeta PVC-PBA (EB 183) JE BBBB DN 50mm</v>
          </cell>
          <cell r="G723" t="str">
            <v>un</v>
          </cell>
          <cell r="H723">
            <v>49</v>
          </cell>
          <cell r="I723">
            <v>3.1599999999999997</v>
          </cell>
          <cell r="J723">
            <v>154.84</v>
          </cell>
          <cell r="K723">
            <v>3.16</v>
          </cell>
          <cell r="L723">
            <v>154.84</v>
          </cell>
          <cell r="M723">
            <v>0</v>
          </cell>
          <cell r="N723">
            <v>0</v>
          </cell>
        </row>
        <row r="724">
          <cell r="B724">
            <v>599</v>
          </cell>
          <cell r="D724" t="str">
            <v>M</v>
          </cell>
          <cell r="E724" t="str">
            <v>7.2.5.2.15</v>
          </cell>
          <cell r="F724" t="str">
            <v>Cruzeta PVC-PBA (EB 183) JE BBBB DN 75mm</v>
          </cell>
          <cell r="G724" t="str">
            <v>un</v>
          </cell>
          <cell r="H724">
            <v>2</v>
          </cell>
          <cell r="I724">
            <v>7.71</v>
          </cell>
          <cell r="J724">
            <v>15.42</v>
          </cell>
          <cell r="K724">
            <v>7.72</v>
          </cell>
          <cell r="L724">
            <v>15.44</v>
          </cell>
          <cell r="M724">
            <v>-1.2953367875647714E-3</v>
          </cell>
          <cell r="N724">
            <v>-1.9999999999999574E-2</v>
          </cell>
        </row>
        <row r="725">
          <cell r="B725">
            <v>736</v>
          </cell>
          <cell r="D725" t="str">
            <v>M</v>
          </cell>
          <cell r="E725" t="str">
            <v>7.3.5.2.11</v>
          </cell>
          <cell r="F725" t="str">
            <v>Cruzeta PVC-PBA (EB 183) JE BBBB DN 100mm</v>
          </cell>
          <cell r="G725" t="str">
            <v>un</v>
          </cell>
          <cell r="H725">
            <v>1</v>
          </cell>
          <cell r="I725">
            <v>14.3</v>
          </cell>
          <cell r="J725">
            <v>14.3</v>
          </cell>
          <cell r="K725">
            <v>14.31</v>
          </cell>
          <cell r="L725">
            <v>14.31</v>
          </cell>
          <cell r="M725">
            <v>-6.9881201956667471E-4</v>
          </cell>
          <cell r="N725">
            <v>-9.9999999999997868E-3</v>
          </cell>
        </row>
        <row r="726">
          <cell r="B726">
            <v>286</v>
          </cell>
          <cell r="D726" t="str">
            <v>M</v>
          </cell>
          <cell r="E726" t="str">
            <v>4.4.3.32</v>
          </cell>
          <cell r="F726" t="str">
            <v>Curva 90° aço c/ flanges  DN 400</v>
          </cell>
          <cell r="G726" t="str">
            <v>pc</v>
          </cell>
          <cell r="H726">
            <v>8</v>
          </cell>
          <cell r="I726">
            <v>824.21</v>
          </cell>
          <cell r="J726">
            <v>6593.68</v>
          </cell>
          <cell r="K726">
            <v>825</v>
          </cell>
          <cell r="L726">
            <v>6600</v>
          </cell>
          <cell r="M726">
            <v>-9.5757575757571267E-4</v>
          </cell>
          <cell r="N726">
            <v>-6.319999999999709</v>
          </cell>
        </row>
        <row r="727">
          <cell r="B727">
            <v>276</v>
          </cell>
          <cell r="D727" t="str">
            <v>M</v>
          </cell>
          <cell r="E727" t="str">
            <v>4.4.3.22</v>
          </cell>
          <cell r="F727" t="str">
            <v>Curva 90° aço c/ flanges PN10 DN 500</v>
          </cell>
          <cell r="G727" t="str">
            <v>pc</v>
          </cell>
          <cell r="H727">
            <v>4</v>
          </cell>
          <cell r="I727">
            <v>1512.56</v>
          </cell>
          <cell r="J727">
            <v>6050.24</v>
          </cell>
          <cell r="K727">
            <v>1513.8</v>
          </cell>
          <cell r="L727">
            <v>6055.2</v>
          </cell>
          <cell r="M727">
            <v>-8.1913066455274741E-4</v>
          </cell>
          <cell r="N727">
            <v>-4.9600000000000364</v>
          </cell>
        </row>
        <row r="728">
          <cell r="B728">
            <v>293</v>
          </cell>
          <cell r="D728" t="str">
            <v>M</v>
          </cell>
          <cell r="E728" t="str">
            <v>4.4.3.39</v>
          </cell>
          <cell r="F728" t="str">
            <v>Curva 90° aço c/ pontas p/ junta alvenius DN 600</v>
          </cell>
          <cell r="G728" t="str">
            <v>pc</v>
          </cell>
          <cell r="H728">
            <v>1</v>
          </cell>
          <cell r="I728">
            <v>2338.04</v>
          </cell>
          <cell r="J728">
            <v>2338.04</v>
          </cell>
          <cell r="K728">
            <v>2336.25</v>
          </cell>
          <cell r="L728">
            <v>2336.25</v>
          </cell>
          <cell r="M728">
            <v>7.6618512573567443E-4</v>
          </cell>
          <cell r="N728">
            <v>1.7899999999999636</v>
          </cell>
        </row>
        <row r="729">
          <cell r="B729">
            <v>297</v>
          </cell>
          <cell r="D729" t="str">
            <v>M</v>
          </cell>
          <cell r="E729" t="str">
            <v>4.4.3.43</v>
          </cell>
          <cell r="F729" t="str">
            <v>Curva 90° aço especial, c/ pontas p/ junta alvenius e flangeada  DN 600</v>
          </cell>
          <cell r="G729" t="str">
            <v>pc</v>
          </cell>
          <cell r="H729">
            <v>1</v>
          </cell>
          <cell r="I729">
            <v>2338.04</v>
          </cell>
          <cell r="J729">
            <v>2338.04</v>
          </cell>
          <cell r="K729">
            <v>2336.25</v>
          </cell>
          <cell r="L729">
            <v>2336.25</v>
          </cell>
          <cell r="M729">
            <v>7.6618512573567443E-4</v>
          </cell>
          <cell r="N729">
            <v>1.7899999999999636</v>
          </cell>
        </row>
        <row r="730">
          <cell r="B730">
            <v>300</v>
          </cell>
          <cell r="D730" t="str">
            <v>M</v>
          </cell>
          <cell r="E730" t="str">
            <v>4.4.3.46</v>
          </cell>
          <cell r="F730" t="str">
            <v>Curva 90° aço (peça especial), c/ pontas p/ junta alvenius DN 600</v>
          </cell>
          <cell r="G730" t="str">
            <v>pc</v>
          </cell>
          <cell r="H730">
            <v>1</v>
          </cell>
          <cell r="I730">
            <v>2338.04</v>
          </cell>
          <cell r="J730">
            <v>2338.04</v>
          </cell>
          <cell r="K730">
            <v>2336.25</v>
          </cell>
          <cell r="L730">
            <v>2336.25</v>
          </cell>
          <cell r="M730">
            <v>7.6618512573567443E-4</v>
          </cell>
          <cell r="N730">
            <v>1.7899999999999636</v>
          </cell>
        </row>
        <row r="731">
          <cell r="B731">
            <v>282</v>
          </cell>
          <cell r="D731" t="str">
            <v>M</v>
          </cell>
          <cell r="E731" t="str">
            <v>4.4.3.28</v>
          </cell>
          <cell r="F731" t="str">
            <v>Curva 90° aço c/ flange e ponta para solda DN 600 (peça especial)</v>
          </cell>
          <cell r="G731" t="str">
            <v>pc</v>
          </cell>
          <cell r="H731">
            <v>8</v>
          </cell>
          <cell r="I731">
            <v>2338.04</v>
          </cell>
          <cell r="J731">
            <v>18704.32</v>
          </cell>
          <cell r="K731">
            <v>2336.25</v>
          </cell>
          <cell r="L731">
            <v>18690</v>
          </cell>
          <cell r="M731">
            <v>7.6618512573567443E-4</v>
          </cell>
          <cell r="N731">
            <v>14.319999999999709</v>
          </cell>
        </row>
        <row r="732">
          <cell r="B732">
            <v>281</v>
          </cell>
          <cell r="D732" t="str">
            <v>M</v>
          </cell>
          <cell r="E732" t="str">
            <v>4.4.3.27</v>
          </cell>
          <cell r="F732" t="str">
            <v>Curva 90° aço c/ pontas para solda DN 1000</v>
          </cell>
          <cell r="G732" t="str">
            <v>pc</v>
          </cell>
          <cell r="H732">
            <v>2</v>
          </cell>
          <cell r="I732">
            <v>8750.0499999999993</v>
          </cell>
          <cell r="J732">
            <v>17500.099999999999</v>
          </cell>
          <cell r="K732">
            <v>8750</v>
          </cell>
          <cell r="L732">
            <v>17500</v>
          </cell>
          <cell r="M732">
            <v>5.7142857141645464E-6</v>
          </cell>
          <cell r="N732">
            <v>9.9999999998544808E-2</v>
          </cell>
        </row>
        <row r="733">
          <cell r="B733">
            <v>3702</v>
          </cell>
          <cell r="D733" t="str">
            <v>M</v>
          </cell>
          <cell r="E733" t="str">
            <v>8.4.8.1.3</v>
          </cell>
          <cell r="F733" t="str">
            <v>Curva FoFo 11 Gr C/Bolsas JGS DN 200 mm, inclusive anel de borracha</v>
          </cell>
          <cell r="G733" t="str">
            <v>pc</v>
          </cell>
          <cell r="H733">
            <v>3</v>
          </cell>
          <cell r="I733">
            <v>77.69</v>
          </cell>
          <cell r="J733">
            <v>233.07</v>
          </cell>
          <cell r="K733">
            <v>77.7</v>
          </cell>
          <cell r="L733">
            <v>233.1</v>
          </cell>
          <cell r="M733">
            <v>-1.2870012870014325E-4</v>
          </cell>
          <cell r="N733">
            <v>-3.0000000000001137E-2</v>
          </cell>
        </row>
        <row r="734">
          <cell r="B734">
            <v>2333</v>
          </cell>
          <cell r="D734" t="str">
            <v>M</v>
          </cell>
          <cell r="E734" t="str">
            <v>3.4.9.1.3</v>
          </cell>
          <cell r="F734" t="str">
            <v>Curva FoFo 11º Gr C/Bolsas JGS DN 250 mm, inclusive anel de borracha</v>
          </cell>
          <cell r="G734" t="str">
            <v>pc</v>
          </cell>
          <cell r="H734">
            <v>1</v>
          </cell>
          <cell r="I734">
            <v>93.76</v>
          </cell>
          <cell r="J734">
            <v>93.76</v>
          </cell>
          <cell r="K734">
            <v>93.72</v>
          </cell>
          <cell r="L734">
            <v>93.72</v>
          </cell>
          <cell r="M734">
            <v>4.2680324370469869E-4</v>
          </cell>
          <cell r="N734">
            <v>4.0000000000006253E-2</v>
          </cell>
        </row>
        <row r="735">
          <cell r="B735">
            <v>3412</v>
          </cell>
          <cell r="D735" t="str">
            <v>M</v>
          </cell>
          <cell r="E735" t="str">
            <v>7.4.8.1.5</v>
          </cell>
          <cell r="F735" t="str">
            <v>Curva FoFo 11 Gr C/Bolsas JGS DN 500 mm, inclusive anel de borracha</v>
          </cell>
          <cell r="G735" t="str">
            <v>pc</v>
          </cell>
          <cell r="H735">
            <v>1</v>
          </cell>
          <cell r="I735">
            <v>373.53999999999996</v>
          </cell>
          <cell r="J735">
            <v>373.54</v>
          </cell>
          <cell r="K735">
            <v>373.66</v>
          </cell>
          <cell r="L735">
            <v>373.66</v>
          </cell>
          <cell r="M735">
            <v>-3.2114756730738936E-4</v>
          </cell>
          <cell r="N735">
            <v>-0.12000000000000455</v>
          </cell>
        </row>
        <row r="736">
          <cell r="B736">
            <v>1406</v>
          </cell>
          <cell r="D736" t="str">
            <v>M</v>
          </cell>
          <cell r="E736" t="str">
            <v>12.5.3</v>
          </cell>
          <cell r="F736" t="str">
            <v>Curva FoFo 22º JGS DN 150 18,700 kg</v>
          </cell>
          <cell r="G736" t="str">
            <v>pç</v>
          </cell>
          <cell r="H736">
            <v>1</v>
          </cell>
          <cell r="I736">
            <v>55.82</v>
          </cell>
          <cell r="J736">
            <v>55.82</v>
          </cell>
          <cell r="K736">
            <v>55.76</v>
          </cell>
          <cell r="L736">
            <v>55.76</v>
          </cell>
          <cell r="M736">
            <v>1.0760401721665591E-3</v>
          </cell>
          <cell r="N736">
            <v>6.0000000000002274E-2</v>
          </cell>
        </row>
        <row r="737">
          <cell r="B737">
            <v>551</v>
          </cell>
          <cell r="D737" t="str">
            <v>M</v>
          </cell>
          <cell r="E737" t="str">
            <v>7.2.4.2.29</v>
          </cell>
          <cell r="F737" t="str">
            <v>Curva 22° FºF° JGS DN 150mm, Inclusive anel de borracha</v>
          </cell>
          <cell r="G737" t="str">
            <v>pç</v>
          </cell>
          <cell r="H737">
            <v>1</v>
          </cell>
          <cell r="I737">
            <v>55.82</v>
          </cell>
          <cell r="J737">
            <v>55.82</v>
          </cell>
          <cell r="K737">
            <v>55.76</v>
          </cell>
          <cell r="L737">
            <v>55.76</v>
          </cell>
          <cell r="M737">
            <v>1.0760401721665591E-3</v>
          </cell>
          <cell r="N737">
            <v>6.0000000000002274E-2</v>
          </cell>
        </row>
        <row r="738">
          <cell r="B738">
            <v>3411</v>
          </cell>
          <cell r="D738" t="str">
            <v>M</v>
          </cell>
          <cell r="E738" t="str">
            <v>7.4.8.1.4</v>
          </cell>
          <cell r="F738" t="str">
            <v>Curva FoFo 22 Gr C/Bolsas JGS DN 500 mm, inclusive anel de borracha</v>
          </cell>
          <cell r="G738" t="str">
            <v>pc</v>
          </cell>
          <cell r="H738">
            <v>1</v>
          </cell>
          <cell r="I738">
            <v>424.96999999999997</v>
          </cell>
          <cell r="J738">
            <v>424.97</v>
          </cell>
          <cell r="K738">
            <v>425.03</v>
          </cell>
          <cell r="L738">
            <v>425.03</v>
          </cell>
          <cell r="M738">
            <v>-1.4116650589368618E-4</v>
          </cell>
          <cell r="N738">
            <v>-5.999999999994543E-2</v>
          </cell>
        </row>
        <row r="739">
          <cell r="B739">
            <v>552</v>
          </cell>
          <cell r="D739" t="str">
            <v>M</v>
          </cell>
          <cell r="E739" t="str">
            <v>7.2.4.2.30</v>
          </cell>
          <cell r="F739" t="str">
            <v>Curva 45° FºF° JGS DN 150mm, Inclusive anel de borracha</v>
          </cell>
          <cell r="G739" t="str">
            <v>pç</v>
          </cell>
          <cell r="H739">
            <v>2</v>
          </cell>
          <cell r="I739">
            <v>52.43</v>
          </cell>
          <cell r="J739">
            <v>104.86</v>
          </cell>
          <cell r="K739">
            <v>52.51</v>
          </cell>
          <cell r="L739">
            <v>105.02</v>
          </cell>
          <cell r="M739">
            <v>-1.523519329651446E-3</v>
          </cell>
          <cell r="N739">
            <v>-0.15999999999999659</v>
          </cell>
        </row>
        <row r="740">
          <cell r="B740">
            <v>1407</v>
          </cell>
          <cell r="D740" t="str">
            <v>M</v>
          </cell>
          <cell r="E740" t="str">
            <v>12.5.4</v>
          </cell>
          <cell r="F740" t="str">
            <v>Curva FoFo 45º JGS DN 150 20,700 kg</v>
          </cell>
          <cell r="G740" t="str">
            <v>pç</v>
          </cell>
          <cell r="H740">
            <v>1</v>
          </cell>
          <cell r="I740">
            <v>52.43</v>
          </cell>
          <cell r="J740">
            <v>52.43</v>
          </cell>
          <cell r="K740">
            <v>52.51</v>
          </cell>
          <cell r="L740">
            <v>52.51</v>
          </cell>
          <cell r="M740">
            <v>-1.523519329651446E-3</v>
          </cell>
          <cell r="N740">
            <v>-7.9999999999998295E-2</v>
          </cell>
        </row>
        <row r="741">
          <cell r="B741">
            <v>1899</v>
          </cell>
          <cell r="D741" t="str">
            <v>M</v>
          </cell>
          <cell r="E741" t="str">
            <v>18.4.1.2</v>
          </cell>
          <cell r="F741" t="str">
            <v>Curva FoFo 45 Gr C/Bolsas JGS DN 400 mm, inclusuive anel de borracha</v>
          </cell>
          <cell r="G741" t="str">
            <v>pç</v>
          </cell>
          <cell r="H741">
            <v>3</v>
          </cell>
          <cell r="I741">
            <v>268.58</v>
          </cell>
          <cell r="J741">
            <v>805.74</v>
          </cell>
          <cell r="K741">
            <v>268.33999999999997</v>
          </cell>
          <cell r="L741">
            <v>805.02</v>
          </cell>
          <cell r="M741">
            <v>8.9438771707528453E-4</v>
          </cell>
          <cell r="N741">
            <v>0.72000000000002728</v>
          </cell>
        </row>
        <row r="742">
          <cell r="B742">
            <v>449</v>
          </cell>
          <cell r="D742" t="str">
            <v>M</v>
          </cell>
          <cell r="E742" t="str">
            <v>7.1.6.25</v>
          </cell>
          <cell r="F742" t="str">
            <v>Curva FoFo 45° c/ bolsas je DN400  90,900kg</v>
          </cell>
          <cell r="G742" t="str">
            <v>pc</v>
          </cell>
          <cell r="H742">
            <v>1</v>
          </cell>
          <cell r="I742">
            <v>268.58</v>
          </cell>
          <cell r="J742">
            <v>268.58</v>
          </cell>
          <cell r="K742">
            <v>268.33999999999997</v>
          </cell>
          <cell r="L742">
            <v>268.33999999999997</v>
          </cell>
          <cell r="M742">
            <v>8.9438771707528453E-4</v>
          </cell>
          <cell r="N742">
            <v>0.24000000000000909</v>
          </cell>
        </row>
        <row r="743">
          <cell r="B743">
            <v>3410</v>
          </cell>
          <cell r="D743" t="str">
            <v>M</v>
          </cell>
          <cell r="E743" t="str">
            <v>7.4.8.1.3</v>
          </cell>
          <cell r="F743" t="str">
            <v>Curva FoFo 45 Gr C/Bolsas JGS DN 500 mm, inclusive anel de borracha</v>
          </cell>
          <cell r="G743" t="str">
            <v>pc</v>
          </cell>
          <cell r="H743">
            <v>1</v>
          </cell>
          <cell r="I743">
            <v>492.51</v>
          </cell>
          <cell r="J743">
            <v>492.51</v>
          </cell>
          <cell r="K743">
            <v>492.61</v>
          </cell>
          <cell r="L743">
            <v>492.61</v>
          </cell>
          <cell r="M743">
            <v>-2.0300034510067899E-4</v>
          </cell>
          <cell r="N743">
            <v>-0.10000000000002274</v>
          </cell>
        </row>
        <row r="744">
          <cell r="B744">
            <v>3064</v>
          </cell>
          <cell r="D744" t="str">
            <v>M</v>
          </cell>
          <cell r="E744" t="str">
            <v>6.4.8.1.2</v>
          </cell>
          <cell r="F744" t="str">
            <v>Curva FoFo 90 Gr C/Bolsas JGS DN 150 mm, inclusive anel de borracha</v>
          </cell>
          <cell r="G744" t="str">
            <v>pc</v>
          </cell>
          <cell r="H744">
            <v>6</v>
          </cell>
          <cell r="I744">
            <v>50.53</v>
          </cell>
          <cell r="J744">
            <v>303.18</v>
          </cell>
          <cell r="K744">
            <v>50.59</v>
          </cell>
          <cell r="L744">
            <v>303.54000000000002</v>
          </cell>
          <cell r="M744">
            <v>-1.1860051393556281E-3</v>
          </cell>
          <cell r="N744">
            <v>-0.36000000000001364</v>
          </cell>
        </row>
        <row r="745">
          <cell r="B745">
            <v>553</v>
          </cell>
          <cell r="D745" t="str">
            <v>M</v>
          </cell>
          <cell r="E745" t="str">
            <v>7.2.4.2.31</v>
          </cell>
          <cell r="F745" t="str">
            <v>Curva 90° FºF° JGS DN 150mm, Inclusive anel de borracha</v>
          </cell>
          <cell r="G745" t="str">
            <v>pç</v>
          </cell>
          <cell r="H745">
            <v>2</v>
          </cell>
          <cell r="I745">
            <v>50.53</v>
          </cell>
          <cell r="J745">
            <v>101.06</v>
          </cell>
          <cell r="K745">
            <v>50.59</v>
          </cell>
          <cell r="L745">
            <v>101.18</v>
          </cell>
          <cell r="M745">
            <v>-1.1860051393556281E-3</v>
          </cell>
          <cell r="N745">
            <v>-0.12000000000000455</v>
          </cell>
        </row>
        <row r="746">
          <cell r="B746">
            <v>3701</v>
          </cell>
          <cell r="D746" t="str">
            <v>M</v>
          </cell>
          <cell r="E746" t="str">
            <v>8.4.8.1.2</v>
          </cell>
          <cell r="F746" t="str">
            <v>Curva FoFo 90 Gr C/Bolsas JGS DN 200 mm, inclusive anel de borracha</v>
          </cell>
          <cell r="G746" t="str">
            <v>pc</v>
          </cell>
          <cell r="H746">
            <v>7</v>
          </cell>
          <cell r="I746">
            <v>96.14</v>
          </cell>
          <cell r="J746">
            <v>672.98</v>
          </cell>
          <cell r="K746">
            <v>96.09</v>
          </cell>
          <cell r="L746">
            <v>672.63</v>
          </cell>
          <cell r="M746">
            <v>5.2034550941826296E-4</v>
          </cell>
          <cell r="N746">
            <v>0.35000000000002274</v>
          </cell>
        </row>
        <row r="747">
          <cell r="B747">
            <v>690</v>
          </cell>
          <cell r="D747" t="str">
            <v>M</v>
          </cell>
          <cell r="E747" t="str">
            <v>7.3.4.2.5</v>
          </cell>
          <cell r="F747" t="str">
            <v>Curva FºFº JGS 90° DN 200mm</v>
          </cell>
          <cell r="G747" t="str">
            <v>pç</v>
          </cell>
          <cell r="H747">
            <v>2</v>
          </cell>
          <cell r="I747">
            <v>96.14</v>
          </cell>
          <cell r="J747">
            <v>192.28</v>
          </cell>
          <cell r="K747">
            <v>96.09</v>
          </cell>
          <cell r="L747">
            <v>192.18</v>
          </cell>
          <cell r="M747">
            <v>5.2034550941826296E-4</v>
          </cell>
          <cell r="N747">
            <v>9.9999999999994316E-2</v>
          </cell>
        </row>
        <row r="748">
          <cell r="B748">
            <v>554</v>
          </cell>
          <cell r="D748" t="str">
            <v>M</v>
          </cell>
          <cell r="E748" t="str">
            <v>7.2.4.2.32</v>
          </cell>
          <cell r="F748" t="str">
            <v>Curva 90° FºF° JGS DN 200mm, Inclusive anel de borracha</v>
          </cell>
          <cell r="G748" t="str">
            <v>pç</v>
          </cell>
          <cell r="H748">
            <v>2</v>
          </cell>
          <cell r="I748">
            <v>96.14</v>
          </cell>
          <cell r="J748">
            <v>192.28</v>
          </cell>
          <cell r="K748">
            <v>96.09</v>
          </cell>
          <cell r="L748">
            <v>192.18</v>
          </cell>
          <cell r="M748">
            <v>5.2034550941826296E-4</v>
          </cell>
          <cell r="N748">
            <v>9.9999999999994316E-2</v>
          </cell>
        </row>
        <row r="749">
          <cell r="B749">
            <v>2332</v>
          </cell>
          <cell r="D749" t="str">
            <v>M</v>
          </cell>
          <cell r="E749" t="str">
            <v>3.4.9.1.2</v>
          </cell>
          <cell r="F749" t="str">
            <v>Curva FoFo 90 Gr C/Bolsas JGS DN 250 mm, inclusive anel de borracha</v>
          </cell>
          <cell r="G749" t="str">
            <v>pc</v>
          </cell>
          <cell r="H749">
            <v>12</v>
          </cell>
          <cell r="I749">
            <v>138.80000000000001</v>
          </cell>
          <cell r="J749">
            <v>1665.6</v>
          </cell>
          <cell r="K749">
            <v>138.78</v>
          </cell>
          <cell r="L749">
            <v>1665.36</v>
          </cell>
          <cell r="M749">
            <v>1.4411298458005817E-4</v>
          </cell>
          <cell r="N749">
            <v>0.24000000000000909</v>
          </cell>
        </row>
        <row r="750">
          <cell r="B750">
            <v>555</v>
          </cell>
          <cell r="D750" t="str">
            <v>M</v>
          </cell>
          <cell r="E750" t="str">
            <v>7.2.4.2.33</v>
          </cell>
          <cell r="F750" t="str">
            <v>Curva 90° FºF° JGS DN 250mm, Inclusive anel de borracha</v>
          </cell>
          <cell r="G750" t="str">
            <v>pç</v>
          </cell>
          <cell r="H750">
            <v>1</v>
          </cell>
          <cell r="I750">
            <v>138.80000000000001</v>
          </cell>
          <cell r="J750">
            <v>138.80000000000001</v>
          </cell>
          <cell r="K750">
            <v>138.78</v>
          </cell>
          <cell r="L750">
            <v>138.78</v>
          </cell>
          <cell r="M750">
            <v>1.4411298458005817E-4</v>
          </cell>
          <cell r="N750">
            <v>2.0000000000010232E-2</v>
          </cell>
        </row>
        <row r="751">
          <cell r="B751">
            <v>4223</v>
          </cell>
          <cell r="D751" t="str">
            <v>M</v>
          </cell>
          <cell r="E751" t="str">
            <v>10.7.2.2.4</v>
          </cell>
          <cell r="F751" t="str">
            <v>Curva FoFo 90 Gr C/Bolsas JGS DN 400 mm, inclusive anel de borracha</v>
          </cell>
          <cell r="G751" t="str">
            <v>pc</v>
          </cell>
          <cell r="H751">
            <v>2</v>
          </cell>
          <cell r="I751">
            <v>353.63</v>
          </cell>
          <cell r="J751">
            <v>707.26</v>
          </cell>
          <cell r="K751">
            <v>353.52</v>
          </cell>
          <cell r="L751">
            <v>707.04</v>
          </cell>
          <cell r="M751">
            <v>3.1115637021961184E-4</v>
          </cell>
          <cell r="N751">
            <v>0.22000000000002728</v>
          </cell>
        </row>
        <row r="752">
          <cell r="B752">
            <v>447</v>
          </cell>
          <cell r="D752" t="str">
            <v>M</v>
          </cell>
          <cell r="E752" t="str">
            <v>7.1.6.23</v>
          </cell>
          <cell r="F752" t="str">
            <v>Curva 90° FoFo c/ bolsas jgs  DN 400 186,900kg</v>
          </cell>
          <cell r="G752" t="str">
            <v>pc</v>
          </cell>
          <cell r="H752">
            <v>1</v>
          </cell>
          <cell r="I752">
            <v>353.63</v>
          </cell>
          <cell r="J752">
            <v>353.63</v>
          </cell>
          <cell r="K752">
            <v>353.52</v>
          </cell>
          <cell r="L752">
            <v>353.52</v>
          </cell>
          <cell r="M752">
            <v>3.1115637021961184E-4</v>
          </cell>
          <cell r="N752">
            <v>0.11000000000001364</v>
          </cell>
        </row>
        <row r="753">
          <cell r="B753">
            <v>3409</v>
          </cell>
          <cell r="D753" t="str">
            <v>M</v>
          </cell>
          <cell r="E753" t="str">
            <v>7.4.8.1.2</v>
          </cell>
          <cell r="F753" t="str">
            <v>Curva FoFo 90 Gr C/Bolsas JGS DN 500 mm, inclusive anel de borracha</v>
          </cell>
          <cell r="G753" t="str">
            <v>pc</v>
          </cell>
          <cell r="H753">
            <v>6</v>
          </cell>
          <cell r="I753">
            <v>628.61999999999989</v>
          </cell>
          <cell r="J753">
            <v>3771.72</v>
          </cell>
          <cell r="K753">
            <v>628.62</v>
          </cell>
          <cell r="L753">
            <v>3771.72</v>
          </cell>
          <cell r="M753">
            <v>0</v>
          </cell>
          <cell r="N753">
            <v>0</v>
          </cell>
        </row>
        <row r="754">
          <cell r="B754">
            <v>147</v>
          </cell>
          <cell r="D754" t="str">
            <v>M</v>
          </cell>
          <cell r="E754" t="str">
            <v>3.4.1.7</v>
          </cell>
          <cell r="F754" t="str">
            <v>Curva 90º com Bolsas FoFo, PN 10 DN 500 mm</v>
          </cell>
          <cell r="G754" t="str">
            <v>un</v>
          </cell>
          <cell r="H754">
            <v>1</v>
          </cell>
          <cell r="I754">
            <v>628.61999999999989</v>
          </cell>
          <cell r="J754">
            <v>628.62</v>
          </cell>
          <cell r="K754">
            <v>628.62</v>
          </cell>
          <cell r="L754">
            <v>628.62</v>
          </cell>
          <cell r="M754">
            <v>0</v>
          </cell>
          <cell r="N754">
            <v>0</v>
          </cell>
        </row>
        <row r="755">
          <cell r="B755">
            <v>430</v>
          </cell>
          <cell r="D755" t="str">
            <v>M</v>
          </cell>
          <cell r="E755" t="str">
            <v>7.1.6.6</v>
          </cell>
          <cell r="F755" t="str">
            <v>Curva FoFo 45° c/ bolsas jm DN 400 90,900kg</v>
          </cell>
          <cell r="G755" t="str">
            <v>pc</v>
          </cell>
          <cell r="H755">
            <v>3</v>
          </cell>
          <cell r="I755">
            <v>905.76</v>
          </cell>
          <cell r="J755">
            <v>2717.28</v>
          </cell>
          <cell r="K755">
            <v>905.89</v>
          </cell>
          <cell r="L755">
            <v>2717.67</v>
          </cell>
          <cell r="M755">
            <v>-1.435052820982774E-4</v>
          </cell>
          <cell r="N755">
            <v>-0.38999999999987267</v>
          </cell>
        </row>
        <row r="756">
          <cell r="B756">
            <v>435</v>
          </cell>
          <cell r="D756" t="str">
            <v>M</v>
          </cell>
          <cell r="E756" t="str">
            <v>7.1.6.11</v>
          </cell>
          <cell r="F756" t="str">
            <v>Curva 90° c/ bolsas jte FoFo DN 400  217,00 kg</v>
          </cell>
          <cell r="G756" t="str">
            <v>pc</v>
          </cell>
          <cell r="H756">
            <v>7</v>
          </cell>
          <cell r="I756">
            <v>1254.29</v>
          </cell>
          <cell r="J756">
            <v>8780.0300000000007</v>
          </cell>
          <cell r="K756">
            <v>1254.26</v>
          </cell>
          <cell r="L756">
            <v>8779.82</v>
          </cell>
          <cell r="M756">
            <v>2.391848580041156E-5</v>
          </cell>
          <cell r="N756">
            <v>0.21000000000094587</v>
          </cell>
        </row>
        <row r="757">
          <cell r="B757">
            <v>2423</v>
          </cell>
          <cell r="D757" t="str">
            <v>M</v>
          </cell>
          <cell r="E757" t="str">
            <v>3.5.12.12</v>
          </cell>
          <cell r="F757" t="str">
            <v>Curva FoFo 90 C/ flanges PN 10 DN 100 mm</v>
          </cell>
          <cell r="G757" t="str">
            <v>pç</v>
          </cell>
          <cell r="H757">
            <v>5</v>
          </cell>
          <cell r="I757">
            <v>45.849999999999994</v>
          </cell>
          <cell r="J757">
            <v>229.25</v>
          </cell>
          <cell r="K757">
            <v>45.96</v>
          </cell>
          <cell r="L757">
            <v>229.8</v>
          </cell>
          <cell r="M757">
            <v>-2.3933855526546699E-3</v>
          </cell>
          <cell r="N757">
            <v>-0.55000000000001137</v>
          </cell>
        </row>
        <row r="758">
          <cell r="B758">
            <v>1011</v>
          </cell>
          <cell r="D758" t="str">
            <v>M</v>
          </cell>
          <cell r="E758" t="str">
            <v>7.5.4.1.28</v>
          </cell>
          <cell r="F758" t="str">
            <v>Curva FoFo 90 Gr C/ flanges PN 10 DN 100 mm.</v>
          </cell>
          <cell r="G758" t="str">
            <v>pç</v>
          </cell>
          <cell r="H758">
            <v>8</v>
          </cell>
          <cell r="I758">
            <v>45.849999999999994</v>
          </cell>
          <cell r="J758">
            <v>366.8</v>
          </cell>
          <cell r="K758">
            <v>45.96</v>
          </cell>
          <cell r="L758">
            <v>367.68</v>
          </cell>
          <cell r="M758">
            <v>-2.3933855526546699E-3</v>
          </cell>
          <cell r="N758">
            <v>-0.87999999999999545</v>
          </cell>
        </row>
        <row r="759">
          <cell r="B759">
            <v>3150</v>
          </cell>
          <cell r="D759" t="str">
            <v>M</v>
          </cell>
          <cell r="E759" t="str">
            <v>6.5.12.11</v>
          </cell>
          <cell r="F759" t="str">
            <v>Curva FoFo 90 C/ flanges PN 10 DN 150 mm</v>
          </cell>
          <cell r="G759" t="str">
            <v>pç</v>
          </cell>
          <cell r="H759">
            <v>6</v>
          </cell>
          <cell r="I759">
            <v>71.180000000000007</v>
          </cell>
          <cell r="J759">
            <v>427.08</v>
          </cell>
          <cell r="K759">
            <v>71.180000000000007</v>
          </cell>
          <cell r="L759">
            <v>427.08</v>
          </cell>
          <cell r="M759">
            <v>0</v>
          </cell>
          <cell r="N759">
            <v>0</v>
          </cell>
        </row>
        <row r="760">
          <cell r="B760">
            <v>2422</v>
          </cell>
          <cell r="D760" t="str">
            <v>M</v>
          </cell>
          <cell r="E760" t="str">
            <v>3.5.12.11</v>
          </cell>
          <cell r="F760" t="str">
            <v>Curva FoFo 90 C/ flanges PN 10 DN 200 mm</v>
          </cell>
          <cell r="G760" t="str">
            <v>pç</v>
          </cell>
          <cell r="H760">
            <v>6</v>
          </cell>
          <cell r="I760">
            <v>109.61999999999999</v>
          </cell>
          <cell r="J760">
            <v>657.72</v>
          </cell>
          <cell r="K760">
            <v>109.73</v>
          </cell>
          <cell r="L760">
            <v>658.38</v>
          </cell>
          <cell r="M760">
            <v>-1.0024605850725843E-3</v>
          </cell>
          <cell r="N760">
            <v>-0.65999999999996817</v>
          </cell>
        </row>
        <row r="761">
          <cell r="B761">
            <v>991</v>
          </cell>
          <cell r="D761" t="str">
            <v>M</v>
          </cell>
          <cell r="E761" t="str">
            <v>7.5.4.1.8</v>
          </cell>
          <cell r="F761" t="str">
            <v>Curva FoFo 90 Gr C/ flanges PN 10 DN 300 mm.</v>
          </cell>
          <cell r="G761" t="str">
            <v>pç</v>
          </cell>
          <cell r="H761">
            <v>1</v>
          </cell>
          <cell r="I761">
            <v>237.24</v>
          </cell>
          <cell r="J761">
            <v>237.24</v>
          </cell>
          <cell r="K761">
            <v>237.26</v>
          </cell>
          <cell r="L761">
            <v>237.26</v>
          </cell>
          <cell r="M761">
            <v>-8.4295709348314318E-5</v>
          </cell>
          <cell r="N761">
            <v>-1.999999999998181E-2</v>
          </cell>
        </row>
        <row r="762">
          <cell r="B762">
            <v>259</v>
          </cell>
          <cell r="D762" t="str">
            <v>M</v>
          </cell>
          <cell r="E762" t="str">
            <v>4.4.3.5</v>
          </cell>
          <cell r="F762" t="str">
            <v>Curva fofo 90° c/ flanges PN-10 DN 300 66,000 kg</v>
          </cell>
          <cell r="G762" t="str">
            <v>pc</v>
          </cell>
          <cell r="H762">
            <v>4</v>
          </cell>
          <cell r="I762">
            <v>237.24</v>
          </cell>
          <cell r="J762">
            <v>948.96</v>
          </cell>
          <cell r="K762">
            <v>237.26</v>
          </cell>
          <cell r="L762">
            <v>949.04</v>
          </cell>
          <cell r="M762">
            <v>-8.4295709348314318E-5</v>
          </cell>
          <cell r="N762">
            <v>-7.999999999992724E-2</v>
          </cell>
        </row>
        <row r="763">
          <cell r="B763">
            <v>1010</v>
          </cell>
          <cell r="D763" t="str">
            <v>M</v>
          </cell>
          <cell r="E763" t="str">
            <v>7.5.4.1.27</v>
          </cell>
          <cell r="F763" t="str">
            <v>Curva FoFo 90 Gr C/ flanges PN 10 DN 400 mm.</v>
          </cell>
          <cell r="G763" t="str">
            <v>pç</v>
          </cell>
          <cell r="H763">
            <v>1</v>
          </cell>
          <cell r="I763">
            <v>480.48</v>
          </cell>
          <cell r="J763">
            <v>480.48</v>
          </cell>
          <cell r="K763">
            <v>480.46</v>
          </cell>
          <cell r="L763">
            <v>480.46</v>
          </cell>
          <cell r="M763">
            <v>4.1626774341274597E-5</v>
          </cell>
          <cell r="N763">
            <v>2.0000000000038654E-2</v>
          </cell>
        </row>
        <row r="764">
          <cell r="B764">
            <v>3500</v>
          </cell>
          <cell r="D764" t="str">
            <v>M</v>
          </cell>
          <cell r="E764" t="str">
            <v>7.5.12.10</v>
          </cell>
          <cell r="F764" t="str">
            <v>Curva FoFo 90 C/ flanges PN 10 DN 400 mm</v>
          </cell>
          <cell r="G764" t="str">
            <v>pç</v>
          </cell>
          <cell r="H764">
            <v>2</v>
          </cell>
          <cell r="I764">
            <v>489.1</v>
          </cell>
          <cell r="J764">
            <v>978.2</v>
          </cell>
          <cell r="K764">
            <v>480.46</v>
          </cell>
          <cell r="L764">
            <v>960.92</v>
          </cell>
          <cell r="M764">
            <v>1.7982766515422854E-2</v>
          </cell>
          <cell r="N764">
            <v>17.280000000000086</v>
          </cell>
        </row>
        <row r="765">
          <cell r="B765">
            <v>146</v>
          </cell>
          <cell r="D765" t="str">
            <v>M</v>
          </cell>
          <cell r="E765" t="str">
            <v>3.4.1.6</v>
          </cell>
          <cell r="F765" t="str">
            <v>Curva 90º com Flanges FoFo, PN 10 DN 500 mm</v>
          </cell>
          <cell r="G765" t="str">
            <v>un</v>
          </cell>
          <cell r="H765">
            <v>1</v>
          </cell>
          <cell r="I765">
            <v>1131.5999999999999</v>
          </cell>
          <cell r="J765">
            <v>1131.5999999999999</v>
          </cell>
          <cell r="K765">
            <v>1132.52</v>
          </cell>
          <cell r="L765">
            <v>1132.52</v>
          </cell>
          <cell r="M765">
            <v>-8.1234768480920039E-4</v>
          </cell>
          <cell r="N765">
            <v>-0.92000000000007276</v>
          </cell>
        </row>
        <row r="766">
          <cell r="B766">
            <v>990</v>
          </cell>
          <cell r="D766" t="str">
            <v>M</v>
          </cell>
          <cell r="E766" t="str">
            <v>7.5.4.1.7</v>
          </cell>
          <cell r="F766" t="str">
            <v>Curva FoFo 90 Gr C/ Flanges E Pe PN-10 DN 300</v>
          </cell>
          <cell r="G766" t="str">
            <v>pç</v>
          </cell>
          <cell r="H766">
            <v>1</v>
          </cell>
          <cell r="I766">
            <v>483.05000000000007</v>
          </cell>
          <cell r="J766">
            <v>483.05</v>
          </cell>
          <cell r="K766">
            <v>483.04</v>
          </cell>
          <cell r="L766">
            <v>483.04</v>
          </cell>
          <cell r="M766">
            <v>2.0702219277968226E-5</v>
          </cell>
          <cell r="N766">
            <v>9.9999999999909051E-3</v>
          </cell>
        </row>
        <row r="767">
          <cell r="B767">
            <v>998</v>
          </cell>
          <cell r="D767" t="str">
            <v>M</v>
          </cell>
          <cell r="E767" t="str">
            <v>7.5.4.1.15</v>
          </cell>
          <cell r="F767" t="str">
            <v>Curva Fofo 90 Gr C/ Flanges E Pe PN-10 DN 400</v>
          </cell>
          <cell r="G767" t="str">
            <v>pç</v>
          </cell>
          <cell r="H767">
            <v>2</v>
          </cell>
          <cell r="I767">
            <v>981.06</v>
          </cell>
          <cell r="J767">
            <v>1962.12</v>
          </cell>
          <cell r="K767">
            <v>981.34</v>
          </cell>
          <cell r="L767">
            <v>1962.68</v>
          </cell>
          <cell r="M767">
            <v>-2.8532414861326405E-4</v>
          </cell>
          <cell r="N767">
            <v>-0.5600000000001728</v>
          </cell>
        </row>
        <row r="768">
          <cell r="B768">
            <v>4228</v>
          </cell>
          <cell r="D768" t="str">
            <v>M</v>
          </cell>
          <cell r="E768" t="str">
            <v>10.7.2.2.9</v>
          </cell>
          <cell r="F768" t="str">
            <v>Curva FoFo 90 Gr C/Flanges DN 200 mm</v>
          </cell>
          <cell r="G768" t="str">
            <v>pc</v>
          </cell>
          <cell r="H768">
            <v>32</v>
          </cell>
          <cell r="I768">
            <v>187.4</v>
          </cell>
          <cell r="J768">
            <v>5996.8</v>
          </cell>
          <cell r="K768">
            <v>187.5</v>
          </cell>
          <cell r="L768">
            <v>6000</v>
          </cell>
          <cell r="M768">
            <v>-5.333333333332746E-4</v>
          </cell>
          <cell r="N768">
            <v>-3.1999999999998181</v>
          </cell>
        </row>
        <row r="769">
          <cell r="B769">
            <v>260</v>
          </cell>
          <cell r="D769" t="str">
            <v>M</v>
          </cell>
          <cell r="E769" t="str">
            <v>4.4.3.6</v>
          </cell>
          <cell r="F769" t="str">
            <v xml:space="preserve">Curva  fofo c/ flanges ver det. (peça especial), PN10 DN 600 </v>
          </cell>
          <cell r="G769" t="str">
            <v>pc</v>
          </cell>
          <cell r="H769">
            <v>1</v>
          </cell>
          <cell r="I769">
            <v>2266.19</v>
          </cell>
          <cell r="J769">
            <v>2266.19</v>
          </cell>
          <cell r="K769">
            <v>2266.54</v>
          </cell>
          <cell r="L769">
            <v>2266.54</v>
          </cell>
          <cell r="M769">
            <v>-1.5442039408075647E-4</v>
          </cell>
          <cell r="N769">
            <v>-0.34999999999990905</v>
          </cell>
        </row>
        <row r="770">
          <cell r="B770">
            <v>2080</v>
          </cell>
          <cell r="D770" t="str">
            <v>M</v>
          </cell>
          <cell r="E770" t="str">
            <v>2.1.9.1.5</v>
          </cell>
          <cell r="F770" t="str">
            <v>Curva 90º PVC JE NBR 10569 para rede coletora de esgoto DN 150mm</v>
          </cell>
          <cell r="G770" t="str">
            <v>pç</v>
          </cell>
          <cell r="H770">
            <v>162</v>
          </cell>
          <cell r="I770">
            <v>19.07</v>
          </cell>
          <cell r="J770">
            <v>3089.34</v>
          </cell>
          <cell r="K770">
            <v>19.13</v>
          </cell>
          <cell r="L770">
            <v>3099.06</v>
          </cell>
          <cell r="M770">
            <v>-3.136434918975417E-3</v>
          </cell>
          <cell r="N770">
            <v>-9.7199999999997999</v>
          </cell>
        </row>
        <row r="771">
          <cell r="B771">
            <v>2083</v>
          </cell>
          <cell r="D771" t="str">
            <v>M</v>
          </cell>
          <cell r="E771" t="str">
            <v>2.1.9.1.8</v>
          </cell>
          <cell r="F771" t="str">
            <v>Curva 90º PVC JE NBR 10569 para rede coletora de esgoto DN 200mm</v>
          </cell>
          <cell r="G771" t="str">
            <v>pç</v>
          </cell>
          <cell r="H771">
            <v>2</v>
          </cell>
          <cell r="I771">
            <v>45.59</v>
          </cell>
          <cell r="J771">
            <v>91.18</v>
          </cell>
          <cell r="K771">
            <v>45.53</v>
          </cell>
          <cell r="L771">
            <v>91.06</v>
          </cell>
          <cell r="M771">
            <v>1.3178124313639739E-3</v>
          </cell>
          <cell r="N771">
            <v>0.12000000000000455</v>
          </cell>
        </row>
        <row r="772">
          <cell r="B772">
            <v>2837</v>
          </cell>
          <cell r="D772" t="str">
            <v>M</v>
          </cell>
          <cell r="E772" t="str">
            <v>6.1.9.1.11</v>
          </cell>
          <cell r="F772" t="str">
            <v>Curva 45º PVC JE NBR 10569 para rede coletora de esgoto DN 200mm</v>
          </cell>
          <cell r="G772" t="str">
            <v>pç</v>
          </cell>
          <cell r="H772">
            <v>2</v>
          </cell>
          <cell r="I772">
            <v>17.32</v>
          </cell>
          <cell r="J772">
            <v>34.64</v>
          </cell>
          <cell r="K772">
            <v>17.38</v>
          </cell>
          <cell r="L772">
            <v>34.76</v>
          </cell>
          <cell r="M772">
            <v>-3.4522439585730202E-3</v>
          </cell>
          <cell r="N772">
            <v>-0.11999999999999744</v>
          </cell>
        </row>
        <row r="773">
          <cell r="B773">
            <v>3284</v>
          </cell>
          <cell r="D773" t="str">
            <v>M</v>
          </cell>
          <cell r="E773" t="str">
            <v>7.1.9.1.11</v>
          </cell>
          <cell r="F773" t="str">
            <v>Curva 90º PVC JE NBR 10569 para rede coletora de esgoto DN 250mm</v>
          </cell>
          <cell r="G773" t="str">
            <v>pç</v>
          </cell>
          <cell r="H773">
            <v>1</v>
          </cell>
          <cell r="I773">
            <v>74.959999999999994</v>
          </cell>
          <cell r="J773">
            <v>74.959999999999994</v>
          </cell>
          <cell r="K773">
            <v>75.08</v>
          </cell>
          <cell r="L773">
            <v>75.08</v>
          </cell>
          <cell r="M773">
            <v>-1.5982951518380695E-3</v>
          </cell>
          <cell r="N773">
            <v>-0.12000000000000455</v>
          </cell>
        </row>
        <row r="774">
          <cell r="B774">
            <v>3287</v>
          </cell>
          <cell r="D774" t="str">
            <v>M</v>
          </cell>
          <cell r="E774" t="str">
            <v>7.1.9.1.14</v>
          </cell>
          <cell r="F774" t="str">
            <v>Curva 90º PVC JE NBR 10569 para rede coletora de esgoto DN 300mm</v>
          </cell>
          <cell r="G774" t="str">
            <v>pç</v>
          </cell>
          <cell r="H774">
            <v>1</v>
          </cell>
          <cell r="I774">
            <v>166.17</v>
          </cell>
          <cell r="J774">
            <v>166.17</v>
          </cell>
          <cell r="K774">
            <v>166.22</v>
          </cell>
          <cell r="L774">
            <v>166.22</v>
          </cell>
          <cell r="M774">
            <v>-3.0080616051020304E-4</v>
          </cell>
          <cell r="N774">
            <v>-5.0000000000011369E-2</v>
          </cell>
        </row>
        <row r="775">
          <cell r="B775">
            <v>2840</v>
          </cell>
          <cell r="D775" t="str">
            <v>M</v>
          </cell>
          <cell r="E775" t="str">
            <v>6.1.9.1.14</v>
          </cell>
          <cell r="F775" t="str">
            <v>Curva 90º PVC JE NBR 10569 para rede coletora de esgoto DN 350mm</v>
          </cell>
          <cell r="G775" t="str">
            <v>pç</v>
          </cell>
          <cell r="H775">
            <v>1</v>
          </cell>
          <cell r="I775">
            <v>55.89</v>
          </cell>
          <cell r="J775">
            <v>55.89</v>
          </cell>
          <cell r="K775">
            <v>55.98</v>
          </cell>
          <cell r="L775">
            <v>55.98</v>
          </cell>
          <cell r="M775">
            <v>-1.607717041800627E-3</v>
          </cell>
          <cell r="N775">
            <v>-8.9999999999996305E-2</v>
          </cell>
        </row>
        <row r="776">
          <cell r="B776">
            <v>2086</v>
          </cell>
          <cell r="D776" t="str">
            <v>M</v>
          </cell>
          <cell r="E776" t="str">
            <v>2.1.9.1.11</v>
          </cell>
          <cell r="F776" t="str">
            <v>Curva 90º PVC JE NBR 10569 para rede coletora de esgoto DN 400mm</v>
          </cell>
          <cell r="G776" t="str">
            <v>pç</v>
          </cell>
          <cell r="H776">
            <v>2</v>
          </cell>
          <cell r="I776">
            <v>313.91000000000003</v>
          </cell>
          <cell r="J776">
            <v>627.82000000000005</v>
          </cell>
          <cell r="K776">
            <v>313.92</v>
          </cell>
          <cell r="L776">
            <v>627.84</v>
          </cell>
          <cell r="M776">
            <v>-3.1855249745138536E-5</v>
          </cell>
          <cell r="N776">
            <v>-1.999999999998181E-2</v>
          </cell>
        </row>
        <row r="777">
          <cell r="B777">
            <v>2089</v>
          </cell>
          <cell r="D777" t="str">
            <v>M</v>
          </cell>
          <cell r="E777" t="str">
            <v>2.1.9.1.14</v>
          </cell>
          <cell r="F777" t="str">
            <v>Curva 90º PVC JE NBR 10569 para rede coletora de esgoto DN 500mm</v>
          </cell>
          <cell r="G777" t="str">
            <v>pç</v>
          </cell>
          <cell r="H777">
            <v>2</v>
          </cell>
          <cell r="I777">
            <v>476.54999999999995</v>
          </cell>
          <cell r="J777">
            <v>953.1</v>
          </cell>
          <cell r="K777">
            <v>476.66</v>
          </cell>
          <cell r="L777">
            <v>953.32</v>
          </cell>
          <cell r="M777">
            <v>-2.3077245835623206E-4</v>
          </cell>
          <cell r="N777">
            <v>-0.22000000000002728</v>
          </cell>
        </row>
        <row r="778">
          <cell r="B778">
            <v>3296</v>
          </cell>
          <cell r="D778" t="str">
            <v>M</v>
          </cell>
          <cell r="E778" t="str">
            <v>7.1.9.1.23</v>
          </cell>
          <cell r="F778" t="str">
            <v>Curva 90º PVC JE NBR 10569 para rede coletora de esgoto DN 700mm</v>
          </cell>
          <cell r="G778" t="str">
            <v>pç</v>
          </cell>
          <cell r="H778">
            <v>1</v>
          </cell>
          <cell r="I778">
            <v>953.33</v>
          </cell>
          <cell r="J778">
            <v>953.33</v>
          </cell>
          <cell r="K778">
            <v>953.32</v>
          </cell>
          <cell r="L778">
            <v>953.32</v>
          </cell>
          <cell r="M778">
            <v>1.048965719796513E-5</v>
          </cell>
          <cell r="N778">
            <v>9.9999999999909051E-3</v>
          </cell>
        </row>
        <row r="779">
          <cell r="B779">
            <v>739</v>
          </cell>
          <cell r="D779" t="str">
            <v>M</v>
          </cell>
          <cell r="E779" t="str">
            <v>7.3.5.2.14</v>
          </cell>
          <cell r="F779" t="str">
            <v>Curva PVC-PBA (NBR 10351) P/ Rede de Água JE PB 22º DN 50mm</v>
          </cell>
          <cell r="G779" t="str">
            <v>un</v>
          </cell>
          <cell r="H779">
            <v>3</v>
          </cell>
          <cell r="I779">
            <v>3.63</v>
          </cell>
          <cell r="J779">
            <v>10.89</v>
          </cell>
          <cell r="K779">
            <v>3.63</v>
          </cell>
          <cell r="L779">
            <v>10.89</v>
          </cell>
          <cell r="M779">
            <v>0</v>
          </cell>
          <cell r="N779">
            <v>0</v>
          </cell>
        </row>
        <row r="780">
          <cell r="B780">
            <v>601</v>
          </cell>
          <cell r="D780" t="str">
            <v>M</v>
          </cell>
          <cell r="E780" t="str">
            <v>7.2.5.2.17</v>
          </cell>
          <cell r="F780" t="str">
            <v>Curva PVC-PBA (NBR 10351) P/ Rede de Água JE PB 45º DN 50mm</v>
          </cell>
          <cell r="G780" t="str">
            <v>un</v>
          </cell>
          <cell r="H780">
            <v>8</v>
          </cell>
          <cell r="I780">
            <v>3.9099999999999997</v>
          </cell>
          <cell r="J780">
            <v>31.28</v>
          </cell>
          <cell r="K780">
            <v>3.91</v>
          </cell>
          <cell r="L780">
            <v>31.28</v>
          </cell>
          <cell r="M780">
            <v>0</v>
          </cell>
          <cell r="N780">
            <v>0</v>
          </cell>
        </row>
        <row r="781">
          <cell r="B781">
            <v>602</v>
          </cell>
          <cell r="D781" t="str">
            <v>M</v>
          </cell>
          <cell r="E781" t="str">
            <v>7.2.5.2.18</v>
          </cell>
          <cell r="F781" t="str">
            <v>Curva PVC-PBA (NBR 10351) P/ Rede de Água JE PB 45° DN 100mm</v>
          </cell>
          <cell r="G781" t="str">
            <v>un</v>
          </cell>
          <cell r="H781">
            <v>2</v>
          </cell>
          <cell r="I781">
            <v>20.41</v>
          </cell>
          <cell r="J781">
            <v>40.82</v>
          </cell>
          <cell r="K781">
            <v>20.43</v>
          </cell>
          <cell r="L781">
            <v>40.86</v>
          </cell>
          <cell r="M781">
            <v>-9.7895252080271167E-4</v>
          </cell>
          <cell r="N781">
            <v>-3.9999999999999147E-2</v>
          </cell>
        </row>
        <row r="782">
          <cell r="B782">
            <v>603</v>
          </cell>
          <cell r="D782" t="str">
            <v>M</v>
          </cell>
          <cell r="E782" t="str">
            <v>7.2.5.2.19</v>
          </cell>
          <cell r="F782" t="str">
            <v>Curva PVC-PBA (NBR 10351) P/ Rede de Água JE PB 90° DN 50mm</v>
          </cell>
          <cell r="G782" t="str">
            <v>un</v>
          </cell>
          <cell r="H782">
            <v>45</v>
          </cell>
          <cell r="I782">
            <v>3.17</v>
          </cell>
          <cell r="J782">
            <v>142.65</v>
          </cell>
          <cell r="K782">
            <v>3.19</v>
          </cell>
          <cell r="L782">
            <v>143.55000000000001</v>
          </cell>
          <cell r="M782">
            <v>-6.2695924764890609E-3</v>
          </cell>
          <cell r="N782">
            <v>-0.90000000000000568</v>
          </cell>
        </row>
        <row r="783">
          <cell r="B783">
            <v>604</v>
          </cell>
          <cell r="D783" t="str">
            <v>M</v>
          </cell>
          <cell r="E783" t="str">
            <v>7.2.5.2.20</v>
          </cell>
          <cell r="F783" t="str">
            <v>Curva PVC-PBA (NBR 10351) P/ Rede de Água JE PB 90° DN 75mm</v>
          </cell>
          <cell r="G783" t="str">
            <v>un</v>
          </cell>
          <cell r="H783">
            <v>2</v>
          </cell>
          <cell r="I783">
            <v>13.31</v>
          </cell>
          <cell r="J783">
            <v>26.62</v>
          </cell>
          <cell r="K783">
            <v>13.36</v>
          </cell>
          <cell r="L783">
            <v>26.72</v>
          </cell>
          <cell r="M783">
            <v>-3.7425149700598404E-3</v>
          </cell>
          <cell r="N783">
            <v>-9.9999999999997868E-2</v>
          </cell>
        </row>
        <row r="784">
          <cell r="B784">
            <v>743</v>
          </cell>
          <cell r="D784" t="str">
            <v>M</v>
          </cell>
          <cell r="E784" t="str">
            <v>7.3.5.2.18</v>
          </cell>
          <cell r="F784" t="str">
            <v>Curva PVC-PBA (NBR 10351) P/ Rede de Água JE PB 90° DN 100mm</v>
          </cell>
          <cell r="G784" t="str">
            <v>un</v>
          </cell>
          <cell r="H784">
            <v>1</v>
          </cell>
          <cell r="I784">
            <v>20.41</v>
          </cell>
          <cell r="J784">
            <v>20.41</v>
          </cell>
          <cell r="K784">
            <v>20.440000000000001</v>
          </cell>
          <cell r="L784">
            <v>20.440000000000001</v>
          </cell>
          <cell r="M784">
            <v>-1.4677103718200302E-3</v>
          </cell>
          <cell r="N784">
            <v>-3.0000000000001137E-2</v>
          </cell>
        </row>
        <row r="785">
          <cell r="B785">
            <v>1493</v>
          </cell>
          <cell r="D785" t="str">
            <v>M</v>
          </cell>
          <cell r="E785" t="str">
            <v>13.5.7</v>
          </cell>
          <cell r="F785" t="str">
            <v>Curva 22º30´ em PVC PBA JE cl20 DN 75</v>
          </cell>
          <cell r="G785" t="str">
            <v>pç</v>
          </cell>
          <cell r="H785">
            <v>2</v>
          </cell>
          <cell r="I785">
            <v>9.98</v>
          </cell>
          <cell r="J785">
            <v>19.96</v>
          </cell>
          <cell r="K785">
            <v>9.99</v>
          </cell>
          <cell r="L785">
            <v>19.98</v>
          </cell>
          <cell r="M785">
            <v>-1.0010010010009784E-3</v>
          </cell>
          <cell r="N785">
            <v>-1.9999999999999574E-2</v>
          </cell>
        </row>
        <row r="786">
          <cell r="B786">
            <v>1492</v>
          </cell>
          <cell r="D786" t="str">
            <v>M</v>
          </cell>
          <cell r="E786" t="str">
            <v>13.5.6</v>
          </cell>
          <cell r="F786" t="str">
            <v>Curva 22º30´ em PVC PBA JE cl20 DN 100</v>
          </cell>
          <cell r="G786" t="str">
            <v>pç</v>
          </cell>
          <cell r="H786">
            <v>1</v>
          </cell>
          <cell r="I786">
            <v>18.600000000000001</v>
          </cell>
          <cell r="J786">
            <v>18.600000000000001</v>
          </cell>
          <cell r="K786">
            <v>18.54</v>
          </cell>
          <cell r="L786">
            <v>18.54</v>
          </cell>
          <cell r="M786">
            <v>3.2362459546926292E-3</v>
          </cell>
          <cell r="N786">
            <v>6.0000000000002274E-2</v>
          </cell>
        </row>
        <row r="787">
          <cell r="B787">
            <v>1494</v>
          </cell>
          <cell r="D787" t="str">
            <v>M</v>
          </cell>
          <cell r="E787" t="str">
            <v>13.5.8</v>
          </cell>
          <cell r="F787" t="str">
            <v>Curva 45º em PVC PBA JE cl20 DN 75</v>
          </cell>
          <cell r="G787" t="str">
            <v>pç</v>
          </cell>
          <cell r="H787">
            <v>2</v>
          </cell>
          <cell r="I787">
            <v>11.350000000000001</v>
          </cell>
          <cell r="J787">
            <v>22.7</v>
          </cell>
          <cell r="K787">
            <v>11.3</v>
          </cell>
          <cell r="L787">
            <v>22.6</v>
          </cell>
          <cell r="M787">
            <v>4.4247787610620648E-3</v>
          </cell>
          <cell r="N787">
            <v>9.9999999999997868E-2</v>
          </cell>
        </row>
        <row r="788">
          <cell r="B788">
            <v>1495</v>
          </cell>
          <cell r="D788" t="str">
            <v>M</v>
          </cell>
          <cell r="E788" t="str">
            <v>13.5.9</v>
          </cell>
          <cell r="F788" t="str">
            <v>Curva 45º em PVC PBA JE cl20 DN 100</v>
          </cell>
          <cell r="G788" t="str">
            <v>pç</v>
          </cell>
          <cell r="H788">
            <v>1</v>
          </cell>
          <cell r="I788">
            <v>20.41</v>
          </cell>
          <cell r="J788">
            <v>20.41</v>
          </cell>
          <cell r="K788">
            <v>20.43</v>
          </cell>
          <cell r="L788">
            <v>20.43</v>
          </cell>
          <cell r="M788">
            <v>-9.7895252080271167E-4</v>
          </cell>
          <cell r="N788">
            <v>-1.9999999999999574E-2</v>
          </cell>
        </row>
        <row r="789">
          <cell r="B789">
            <v>1497</v>
          </cell>
          <cell r="D789" t="str">
            <v>M</v>
          </cell>
          <cell r="E789" t="str">
            <v>13.5.11</v>
          </cell>
          <cell r="F789" t="str">
            <v>Curva 90º em PVC PBA JE cl20 DN 75</v>
          </cell>
          <cell r="G789" t="str">
            <v>pç</v>
          </cell>
          <cell r="H789">
            <v>14</v>
          </cell>
          <cell r="I789">
            <v>13.31</v>
          </cell>
          <cell r="J789">
            <v>186.34</v>
          </cell>
          <cell r="K789">
            <v>13.36</v>
          </cell>
          <cell r="L789">
            <v>187.04</v>
          </cell>
          <cell r="M789">
            <v>-3.7425149700598404E-3</v>
          </cell>
          <cell r="N789">
            <v>-0.69999999999998863</v>
          </cell>
        </row>
        <row r="790">
          <cell r="B790">
            <v>1496</v>
          </cell>
          <cell r="D790" t="str">
            <v>M</v>
          </cell>
          <cell r="E790" t="str">
            <v>13.5.10</v>
          </cell>
          <cell r="F790" t="str">
            <v>Curva 90º em PVC PBA JE cl20 DN 100</v>
          </cell>
          <cell r="G790" t="str">
            <v>pç</v>
          </cell>
          <cell r="H790">
            <v>5</v>
          </cell>
          <cell r="I790">
            <v>20.41</v>
          </cell>
          <cell r="J790">
            <v>102.05</v>
          </cell>
          <cell r="K790">
            <v>20.440000000000001</v>
          </cell>
          <cell r="L790">
            <v>102.2</v>
          </cell>
          <cell r="M790">
            <v>-1.4677103718200302E-3</v>
          </cell>
          <cell r="N790">
            <v>-0.15000000000000568</v>
          </cell>
        </row>
        <row r="791">
          <cell r="B791">
            <v>1143</v>
          </cell>
          <cell r="D791" t="str">
            <v>M</v>
          </cell>
          <cell r="E791" t="str">
            <v>8.4.1.11</v>
          </cell>
          <cell r="F791" t="str">
            <v>Estação base vhf completa (rádio, modem, antena, mastro e acessórios)</v>
          </cell>
          <cell r="G791" t="str">
            <v>un</v>
          </cell>
          <cell r="H791">
            <v>4</v>
          </cell>
          <cell r="I791">
            <v>2939.7200000000003</v>
          </cell>
          <cell r="J791">
            <v>11758.88</v>
          </cell>
          <cell r="K791">
            <v>2940</v>
          </cell>
          <cell r="L791">
            <v>11760</v>
          </cell>
          <cell r="M791">
            <v>-9.5238095238037168E-5</v>
          </cell>
          <cell r="N791">
            <v>-1.1200000000008004</v>
          </cell>
        </row>
        <row r="792">
          <cell r="B792">
            <v>2153</v>
          </cell>
          <cell r="D792" t="str">
            <v>M</v>
          </cell>
          <cell r="E792" t="str">
            <v>2.3.4.2</v>
          </cell>
          <cell r="F792" t="str">
            <v>Execução de ligação intra-domiciliar, em piso cerâmico, DN 100mm, sem fornecimento material Hidráulico</v>
          </cell>
          <cell r="G792" t="str">
            <v>m</v>
          </cell>
          <cell r="H792">
            <v>19542</v>
          </cell>
          <cell r="I792">
            <v>61.36999999999999</v>
          </cell>
          <cell r="J792">
            <v>1199292.54</v>
          </cell>
          <cell r="K792">
            <v>61.38</v>
          </cell>
          <cell r="L792">
            <v>1199487.96</v>
          </cell>
          <cell r="M792">
            <v>-1.6291951775837532E-4</v>
          </cell>
          <cell r="N792">
            <v>-195.41999999992549</v>
          </cell>
        </row>
        <row r="793">
          <cell r="B793">
            <v>2152</v>
          </cell>
          <cell r="D793" t="str">
            <v>M</v>
          </cell>
          <cell r="E793" t="str">
            <v>2.3.4.1</v>
          </cell>
          <cell r="F793" t="str">
            <v>Execução de ligação intra-domiciliar, em piso de concreto simples, DN 100mm, sem fornecimento do material Hidráulico</v>
          </cell>
          <cell r="G793" t="str">
            <v>m</v>
          </cell>
          <cell r="H793">
            <v>20438</v>
          </cell>
          <cell r="I793">
            <v>40.72</v>
          </cell>
          <cell r="J793">
            <v>832235.36</v>
          </cell>
          <cell r="K793">
            <v>40.72</v>
          </cell>
          <cell r="L793">
            <v>832235.36</v>
          </cell>
          <cell r="M793">
            <v>0</v>
          </cell>
          <cell r="N793">
            <v>0</v>
          </cell>
        </row>
        <row r="794">
          <cell r="B794">
            <v>2154</v>
          </cell>
          <cell r="D794" t="str">
            <v>M</v>
          </cell>
          <cell r="E794" t="str">
            <v>2.3.4.3</v>
          </cell>
          <cell r="F794" t="str">
            <v>Execução de ligação intra-domiciliar, em piso em terreno natural, DN 100mm, sem fornecimento do material hidráulico</v>
          </cell>
          <cell r="G794" t="str">
            <v>m</v>
          </cell>
          <cell r="H794">
            <v>4348</v>
          </cell>
          <cell r="I794">
            <v>13.96</v>
          </cell>
          <cell r="J794">
            <v>60698.080000000002</v>
          </cell>
          <cell r="K794">
            <v>13.98</v>
          </cell>
          <cell r="L794">
            <v>60785.04</v>
          </cell>
          <cell r="M794">
            <v>-1.4306151645206988E-3</v>
          </cell>
          <cell r="N794">
            <v>-86.959999999999127</v>
          </cell>
        </row>
        <row r="795">
          <cell r="B795">
            <v>2133</v>
          </cell>
          <cell r="D795" t="str">
            <v>M</v>
          </cell>
          <cell r="E795" t="str">
            <v>2.2.3.2</v>
          </cell>
          <cell r="F795" t="str">
            <v>Execução de ramal predial para esgoto em pavimentação com paralelepípedo / pedra irregular, DN 100mm, sem fornecimento do material hidráulico</v>
          </cell>
          <cell r="G795" t="str">
            <v>m</v>
          </cell>
          <cell r="H795">
            <v>1445</v>
          </cell>
          <cell r="I795">
            <v>39.33</v>
          </cell>
          <cell r="J795">
            <v>56831.85</v>
          </cell>
          <cell r="K795">
            <v>39.299999999999997</v>
          </cell>
          <cell r="L795">
            <v>56788.5</v>
          </cell>
          <cell r="M795">
            <v>7.6335877862598878E-4</v>
          </cell>
          <cell r="N795">
            <v>43.349999999998545</v>
          </cell>
        </row>
        <row r="796">
          <cell r="B796">
            <v>2132</v>
          </cell>
          <cell r="D796" t="str">
            <v>M</v>
          </cell>
          <cell r="E796" t="str">
            <v>2.2.3.1</v>
          </cell>
          <cell r="F796" t="str">
            <v>Execução de ramal predial para esgoto em pavimento asfaltico, DN 100mm, sem recomposição pavimentação asfaltica e sem fornecimento do material hidráulico</v>
          </cell>
          <cell r="G796" t="str">
            <v>m</v>
          </cell>
          <cell r="H796">
            <v>18829</v>
          </cell>
          <cell r="I796">
            <v>41.940000000000005</v>
          </cell>
          <cell r="J796">
            <v>789688.26</v>
          </cell>
          <cell r="K796">
            <v>41.94</v>
          </cell>
          <cell r="L796">
            <v>789688.26</v>
          </cell>
          <cell r="M796">
            <v>0</v>
          </cell>
          <cell r="N796">
            <v>0</v>
          </cell>
        </row>
        <row r="797">
          <cell r="B797">
            <v>2134</v>
          </cell>
          <cell r="D797" t="str">
            <v>M</v>
          </cell>
          <cell r="E797" t="str">
            <v>2.2.3.3</v>
          </cell>
          <cell r="F797" t="str">
            <v>Execução de ramal predial para esgoto em terreno natural, DN 100mm, sem / fornecimento do material hidráulico</v>
          </cell>
          <cell r="G797" t="str">
            <v>m</v>
          </cell>
          <cell r="H797">
            <v>6953</v>
          </cell>
          <cell r="I797">
            <v>27.16</v>
          </cell>
          <cell r="J797">
            <v>188843.48</v>
          </cell>
          <cell r="K797">
            <v>27.16</v>
          </cell>
          <cell r="L797">
            <v>188843.48</v>
          </cell>
          <cell r="M797">
            <v>0</v>
          </cell>
          <cell r="N797">
            <v>0</v>
          </cell>
        </row>
        <row r="798">
          <cell r="B798">
            <v>700</v>
          </cell>
          <cell r="D798" t="str">
            <v>M</v>
          </cell>
          <cell r="E798" t="str">
            <v>7.3.4.2.15</v>
          </cell>
          <cell r="F798" t="str">
            <v xml:space="preserve">Extremidade Bolsa e Flange FºFº classe PN-10 DN 200mm </v>
          </cell>
          <cell r="G798" t="str">
            <v>pç</v>
          </cell>
          <cell r="H798">
            <v>4</v>
          </cell>
          <cell r="I798">
            <v>119.69</v>
          </cell>
          <cell r="J798">
            <v>478.76</v>
          </cell>
          <cell r="K798">
            <v>119.64</v>
          </cell>
          <cell r="L798">
            <v>478.56</v>
          </cell>
          <cell r="M798">
            <v>4.179204279504134E-4</v>
          </cell>
          <cell r="N798">
            <v>0.19999999999998863</v>
          </cell>
        </row>
        <row r="799">
          <cell r="B799">
            <v>550</v>
          </cell>
          <cell r="D799" t="str">
            <v>M</v>
          </cell>
          <cell r="E799" t="str">
            <v>7.2.4.2.28</v>
          </cell>
          <cell r="F799" t="str">
            <v xml:space="preserve">Extremidade Bolsa e Flange FºFº JGS classe PN-10 DN 300mm </v>
          </cell>
          <cell r="G799" t="str">
            <v>pç</v>
          </cell>
          <cell r="H799">
            <v>2</v>
          </cell>
          <cell r="I799">
            <v>210.48</v>
          </cell>
          <cell r="J799">
            <v>420.96</v>
          </cell>
          <cell r="K799">
            <v>210.55</v>
          </cell>
          <cell r="L799">
            <v>421.1</v>
          </cell>
          <cell r="M799">
            <v>-3.3246259795782773E-4</v>
          </cell>
          <cell r="N799">
            <v>-0.1400000000000432</v>
          </cell>
        </row>
        <row r="800">
          <cell r="B800">
            <v>1012</v>
          </cell>
          <cell r="D800" t="str">
            <v>M</v>
          </cell>
          <cell r="E800" t="str">
            <v>7.5.4.1.29</v>
          </cell>
          <cell r="F800" t="str">
            <v>Extremidade fofo flange e ponta JE  PN-10 DN 100</v>
          </cell>
          <cell r="G800" t="str">
            <v>pç</v>
          </cell>
          <cell r="H800">
            <v>4</v>
          </cell>
          <cell r="I800">
            <v>36.559999999999995</v>
          </cell>
          <cell r="J800">
            <v>146.24</v>
          </cell>
          <cell r="K800">
            <v>36.56</v>
          </cell>
          <cell r="L800">
            <v>146.24</v>
          </cell>
          <cell r="M800">
            <v>0</v>
          </cell>
          <cell r="N800">
            <v>0</v>
          </cell>
        </row>
        <row r="801">
          <cell r="B801">
            <v>4217</v>
          </cell>
          <cell r="D801" t="str">
            <v>M</v>
          </cell>
          <cell r="E801" t="str">
            <v>10.7.2.1.11</v>
          </cell>
          <cell r="F801" t="str">
            <v>Extremidade Fofo flange e ponta P/ JE / JM PN-10/16 DN 200mm</v>
          </cell>
          <cell r="G801" t="str">
            <v>und</v>
          </cell>
          <cell r="H801">
            <v>32</v>
          </cell>
          <cell r="I801">
            <v>94.91</v>
          </cell>
          <cell r="J801">
            <v>3037.12</v>
          </cell>
          <cell r="K801">
            <v>94.9</v>
          </cell>
          <cell r="L801">
            <v>3036.8</v>
          </cell>
          <cell r="M801">
            <v>1.0537407797661658E-4</v>
          </cell>
          <cell r="N801">
            <v>0.31999999999970896</v>
          </cell>
        </row>
        <row r="802">
          <cell r="B802">
            <v>549</v>
          </cell>
          <cell r="D802" t="str">
            <v>M</v>
          </cell>
          <cell r="E802" t="str">
            <v>7.2.4.2.27</v>
          </cell>
          <cell r="F802" t="str">
            <v xml:space="preserve">Extremidade Ponta e Flange FºFº JGS classe PN-10 DN 250mm </v>
          </cell>
          <cell r="G802" t="str">
            <v>pç</v>
          </cell>
          <cell r="H802">
            <v>2</v>
          </cell>
          <cell r="I802">
            <v>155.87</v>
          </cell>
          <cell r="J802">
            <v>311.74</v>
          </cell>
          <cell r="K802">
            <v>155.84</v>
          </cell>
          <cell r="L802">
            <v>311.68</v>
          </cell>
          <cell r="M802">
            <v>1.9250513347013332E-4</v>
          </cell>
          <cell r="N802">
            <v>6.0000000000002274E-2</v>
          </cell>
        </row>
        <row r="803">
          <cell r="B803">
            <v>1139</v>
          </cell>
          <cell r="D803" t="str">
            <v>M</v>
          </cell>
          <cell r="E803" t="str">
            <v>8.4.1.7</v>
          </cell>
          <cell r="F803" t="str">
            <v xml:space="preserve">Extremidade ponta e flange pn10 fofo dn 300 </v>
          </cell>
          <cell r="G803" t="str">
            <v>pc</v>
          </cell>
          <cell r="H803">
            <v>8</v>
          </cell>
          <cell r="I803">
            <v>180.22</v>
          </cell>
          <cell r="J803">
            <v>1441.76</v>
          </cell>
          <cell r="K803">
            <v>180.22</v>
          </cell>
          <cell r="L803">
            <v>1441.76</v>
          </cell>
          <cell r="M803">
            <v>0</v>
          </cell>
          <cell r="N803">
            <v>0</v>
          </cell>
        </row>
        <row r="804">
          <cell r="B804">
            <v>1134</v>
          </cell>
          <cell r="D804" t="str">
            <v>M</v>
          </cell>
          <cell r="E804" t="str">
            <v>8.4.1.2</v>
          </cell>
          <cell r="F804" t="str">
            <v>Extremidade FoFo Bolsa e  flange c/aba vedação PN-10 DN 300</v>
          </cell>
          <cell r="G804" t="str">
            <v>und.</v>
          </cell>
          <cell r="H804">
            <v>4</v>
          </cell>
          <cell r="I804">
            <v>524.65</v>
          </cell>
          <cell r="J804">
            <v>2098.6</v>
          </cell>
          <cell r="K804">
            <v>524.66999999999996</v>
          </cell>
          <cell r="L804">
            <v>2098.6799999999998</v>
          </cell>
          <cell r="M804">
            <v>-3.8119198734420934E-5</v>
          </cell>
          <cell r="N804">
            <v>-7.999999999992724E-2</v>
          </cell>
        </row>
        <row r="805">
          <cell r="B805">
            <v>4238</v>
          </cell>
          <cell r="D805" t="str">
            <v>M</v>
          </cell>
          <cell r="E805" t="str">
            <v>10.7.2.4.2</v>
          </cell>
          <cell r="F805" t="str">
            <v>Extremidade Fofo flange e ponta com aba de vedação DN 400mm</v>
          </cell>
          <cell r="G805" t="str">
            <v>pc</v>
          </cell>
          <cell r="H805">
            <v>2</v>
          </cell>
          <cell r="I805">
            <v>680.06999999999994</v>
          </cell>
          <cell r="J805">
            <v>1360.14</v>
          </cell>
          <cell r="K805">
            <v>680.06</v>
          </cell>
          <cell r="L805">
            <v>1360.12</v>
          </cell>
          <cell r="M805">
            <v>1.4704584889502215E-5</v>
          </cell>
          <cell r="N805">
            <v>2.0000000000209184E-2</v>
          </cell>
        </row>
        <row r="806">
          <cell r="B806">
            <v>255</v>
          </cell>
          <cell r="D806" t="str">
            <v>M</v>
          </cell>
          <cell r="E806" t="str">
            <v>4.4.3.1</v>
          </cell>
          <cell r="F806" t="str">
            <v>Extremidade ponta e flange c/ aba de vedaçao fofo PN10 DN 500 78,500 kg</v>
          </cell>
          <cell r="G806" t="str">
            <v>pc</v>
          </cell>
          <cell r="H806">
            <v>8</v>
          </cell>
          <cell r="I806">
            <v>1096.97</v>
          </cell>
          <cell r="J806">
            <v>8775.76</v>
          </cell>
          <cell r="K806">
            <v>1097</v>
          </cell>
          <cell r="L806">
            <v>8776</v>
          </cell>
          <cell r="M806">
            <v>-2.734731084774733E-5</v>
          </cell>
          <cell r="N806">
            <v>-0.23999999999978172</v>
          </cell>
        </row>
        <row r="807">
          <cell r="B807">
            <v>266</v>
          </cell>
          <cell r="D807" t="str">
            <v>M</v>
          </cell>
          <cell r="E807" t="str">
            <v>4.4.3.12</v>
          </cell>
          <cell r="F807" t="str">
            <v xml:space="preserve">Flange cego aço DN 600 </v>
          </cell>
          <cell r="G807" t="str">
            <v>pc</v>
          </cell>
          <cell r="H807">
            <v>3</v>
          </cell>
          <cell r="I807">
            <v>823.62999999999988</v>
          </cell>
          <cell r="J807">
            <v>2470.89</v>
          </cell>
          <cell r="K807">
            <v>823.75</v>
          </cell>
          <cell r="L807">
            <v>2471.25</v>
          </cell>
          <cell r="M807">
            <v>-1.4567526555397947E-4</v>
          </cell>
          <cell r="N807">
            <v>-0.36000000000012733</v>
          </cell>
        </row>
        <row r="808">
          <cell r="B808">
            <v>267</v>
          </cell>
          <cell r="D808" t="str">
            <v>M</v>
          </cell>
          <cell r="E808" t="str">
            <v>4.4.3.13</v>
          </cell>
          <cell r="F808" t="str">
            <v>Flange cego aço DN 1000</v>
          </cell>
          <cell r="G808" t="str">
            <v>pc</v>
          </cell>
          <cell r="H808">
            <v>1</v>
          </cell>
          <cell r="I808">
            <v>1977.78</v>
          </cell>
          <cell r="J808">
            <v>1977.78</v>
          </cell>
          <cell r="K808">
            <v>1977.75</v>
          </cell>
          <cell r="L808">
            <v>1977.75</v>
          </cell>
          <cell r="M808">
            <v>1.5168752370176009E-5</v>
          </cell>
          <cell r="N808">
            <v>2.9999999999972715E-2</v>
          </cell>
        </row>
        <row r="809">
          <cell r="B809">
            <v>157</v>
          </cell>
          <cell r="D809" t="str">
            <v>M</v>
          </cell>
          <cell r="E809" t="str">
            <v>3.4.1.17</v>
          </cell>
          <cell r="F809" t="str">
            <v>Flange cego FoFo PN - 10 DN 100 mm</v>
          </cell>
          <cell r="G809" t="str">
            <v>un</v>
          </cell>
          <cell r="H809">
            <v>2</v>
          </cell>
          <cell r="I809">
            <v>21.93</v>
          </cell>
          <cell r="J809">
            <v>43.86</v>
          </cell>
          <cell r="K809">
            <v>22.01</v>
          </cell>
          <cell r="L809">
            <v>44.02</v>
          </cell>
          <cell r="M809">
            <v>-3.6347114947752335E-3</v>
          </cell>
          <cell r="N809">
            <v>-0.16000000000000369</v>
          </cell>
        </row>
        <row r="810">
          <cell r="B810">
            <v>3796</v>
          </cell>
          <cell r="D810" t="str">
            <v>M</v>
          </cell>
          <cell r="E810" t="str">
            <v>8.5.12.22</v>
          </cell>
          <cell r="F810" t="str">
            <v>Flange Cego fofo pn 10 DN 200mm</v>
          </cell>
          <cell r="G810" t="str">
            <v>pç</v>
          </cell>
          <cell r="H810">
            <v>8</v>
          </cell>
          <cell r="I810">
            <v>40.380000000000003</v>
          </cell>
          <cell r="J810">
            <v>323.04000000000002</v>
          </cell>
          <cell r="K810">
            <v>40.369999999999997</v>
          </cell>
          <cell r="L810">
            <v>322.95999999999998</v>
          </cell>
          <cell r="M810">
            <v>2.4770869457535483E-4</v>
          </cell>
          <cell r="N810">
            <v>8.0000000000040927E-2</v>
          </cell>
        </row>
        <row r="811">
          <cell r="B811">
            <v>2433</v>
          </cell>
          <cell r="D811" t="str">
            <v>M</v>
          </cell>
          <cell r="E811" t="str">
            <v>3.5.12.22</v>
          </cell>
          <cell r="F811" t="str">
            <v>Flange Cego Fofo PN 10 DN 250mm</v>
          </cell>
          <cell r="G811" t="str">
            <v>pç</v>
          </cell>
          <cell r="H811">
            <v>3</v>
          </cell>
          <cell r="I811">
            <v>68.459999999999994</v>
          </cell>
          <cell r="J811">
            <v>205.38</v>
          </cell>
          <cell r="K811">
            <v>68.42</v>
          </cell>
          <cell r="L811">
            <v>205.26</v>
          </cell>
          <cell r="M811">
            <v>5.8462437883655127E-4</v>
          </cell>
          <cell r="N811">
            <v>0.12000000000000455</v>
          </cell>
        </row>
        <row r="812">
          <cell r="B812">
            <v>3511</v>
          </cell>
          <cell r="D812" t="str">
            <v>M</v>
          </cell>
          <cell r="E812" t="str">
            <v>7.5.12.21</v>
          </cell>
          <cell r="F812" t="str">
            <v>Flange Cego fofo pn 10 DN 500mm</v>
          </cell>
          <cell r="G812" t="str">
            <v>pç</v>
          </cell>
          <cell r="H812">
            <v>1</v>
          </cell>
          <cell r="I812">
            <v>406.86</v>
          </cell>
          <cell r="J812">
            <v>406.86</v>
          </cell>
          <cell r="K812">
            <v>406.88</v>
          </cell>
          <cell r="L812">
            <v>406.88</v>
          </cell>
          <cell r="M812">
            <v>-4.915454187959245E-5</v>
          </cell>
          <cell r="N812">
            <v>-1.999999999998181E-2</v>
          </cell>
        </row>
        <row r="813">
          <cell r="B813">
            <v>156</v>
          </cell>
          <cell r="D813" t="str">
            <v>M</v>
          </cell>
          <cell r="E813" t="str">
            <v>3.4.1.16</v>
          </cell>
          <cell r="F813" t="str">
            <v>Flange cego FoFo PN - 10 DN 600 mm</v>
          </cell>
          <cell r="G813" t="str">
            <v>un</v>
          </cell>
          <cell r="H813">
            <v>8</v>
          </cell>
          <cell r="I813">
            <v>607.29999999999995</v>
          </cell>
          <cell r="J813">
            <v>4858.3999999999996</v>
          </cell>
          <cell r="K813">
            <v>607.32000000000005</v>
          </cell>
          <cell r="L813">
            <v>4858.5600000000004</v>
          </cell>
          <cell r="M813">
            <v>-3.293156820138865E-5</v>
          </cell>
          <cell r="N813">
            <v>-0.16000000000076398</v>
          </cell>
        </row>
        <row r="814">
          <cell r="B814">
            <v>1355</v>
          </cell>
          <cell r="D814" t="str">
            <v>M</v>
          </cell>
          <cell r="E814" t="str">
            <v>11.7.1.14</v>
          </cell>
          <cell r="F814" t="str">
            <v>Hidrometro velocimetrico de turbina horizontal,classe b, c/corpo  fofo p/agua, c/flanges, dn=300mm, cl.=16kgf/cm2, incl. acess. p/inst. (porcas, parafusos, arruelas, contra-flanges), c/opcao saida p/ telemetria</v>
          </cell>
          <cell r="G814" t="str">
            <v>cj</v>
          </cell>
          <cell r="H814">
            <v>1</v>
          </cell>
          <cell r="I814">
            <v>3031.25</v>
          </cell>
          <cell r="J814">
            <v>3031.25</v>
          </cell>
          <cell r="K814">
            <v>3040</v>
          </cell>
          <cell r="L814">
            <v>3040</v>
          </cell>
          <cell r="M814">
            <v>-2.8782894736841813E-3</v>
          </cell>
          <cell r="N814">
            <v>-8.75</v>
          </cell>
        </row>
        <row r="815">
          <cell r="B815">
            <v>1146</v>
          </cell>
          <cell r="D815" t="str">
            <v>M</v>
          </cell>
          <cell r="E815" t="str">
            <v>8.4.1.14</v>
          </cell>
          <cell r="F815" t="str">
            <v>Hidrometro velocimetrico de turbina horizontal,classe b,c/corpo fofop/agua, c/flanges, dn=300mm, cl.=16kgf/cm2, incl. acess. p/inst. (porcas, parafusos, arruelas, contra-flanges), c/opcaosaida p/telemetria</v>
          </cell>
          <cell r="G815" t="str">
            <v>cj</v>
          </cell>
          <cell r="H815">
            <v>3</v>
          </cell>
          <cell r="I815">
            <v>3845.7500000000005</v>
          </cell>
          <cell r="J815">
            <v>11537.25</v>
          </cell>
          <cell r="K815">
            <v>3800</v>
          </cell>
          <cell r="L815">
            <v>11400</v>
          </cell>
          <cell r="M815">
            <v>1.2039473684210655E-2</v>
          </cell>
          <cell r="N815">
            <v>137.25</v>
          </cell>
        </row>
        <row r="816">
          <cell r="B816">
            <v>161</v>
          </cell>
          <cell r="D816" t="str">
            <v>M</v>
          </cell>
          <cell r="E816" t="str">
            <v>3.4.2.1</v>
          </cell>
          <cell r="F816" t="str">
            <v>Instalação de Lonas Plásticas para decantação, inclusive suportes e elementos de fixacao, com largura do vão de 2,33 m, h= 1,20ml, ângulo de 60º com a horizontal e espaçamentos de 12 cm entre lonas. (conforme projeto).</v>
          </cell>
          <cell r="G816" t="str">
            <v>m²</v>
          </cell>
          <cell r="H816">
            <v>568</v>
          </cell>
          <cell r="I816">
            <v>149.33000000000001</v>
          </cell>
          <cell r="J816">
            <v>84819.44</v>
          </cell>
          <cell r="K816">
            <v>149.22</v>
          </cell>
          <cell r="L816">
            <v>84756.96</v>
          </cell>
          <cell r="M816">
            <v>7.3716659965161746E-4</v>
          </cell>
          <cell r="N816">
            <v>62.479999999995925</v>
          </cell>
        </row>
        <row r="817">
          <cell r="B817">
            <v>2081</v>
          </cell>
          <cell r="D817" t="str">
            <v>M</v>
          </cell>
          <cell r="E817" t="str">
            <v>2.1.9.1.6</v>
          </cell>
          <cell r="F817" t="str">
            <v>Joelho 45º PVC leve DN 150mm</v>
          </cell>
          <cell r="G817" t="str">
            <v>pç</v>
          </cell>
          <cell r="H817">
            <v>162</v>
          </cell>
          <cell r="I817">
            <v>9.5300000000000011</v>
          </cell>
          <cell r="J817">
            <v>1543.86</v>
          </cell>
          <cell r="K817">
            <v>9.51</v>
          </cell>
          <cell r="L817">
            <v>1540.62</v>
          </cell>
          <cell r="M817">
            <v>2.103049421661618E-3</v>
          </cell>
          <cell r="N817">
            <v>3.2400000000000091</v>
          </cell>
        </row>
        <row r="818">
          <cell r="B818">
            <v>2084</v>
          </cell>
          <cell r="D818" t="str">
            <v>M</v>
          </cell>
          <cell r="E818" t="str">
            <v>2.1.9.1.9</v>
          </cell>
          <cell r="F818" t="str">
            <v>Joelho 45º PVC leve DN 200mm</v>
          </cell>
          <cell r="G818" t="str">
            <v>pç</v>
          </cell>
          <cell r="H818">
            <v>2</v>
          </cell>
          <cell r="I818">
            <v>17.380000000000003</v>
          </cell>
          <cell r="J818">
            <v>34.76</v>
          </cell>
          <cell r="K818">
            <v>17.38</v>
          </cell>
          <cell r="L818">
            <v>34.76</v>
          </cell>
          <cell r="M818">
            <v>0</v>
          </cell>
          <cell r="N818">
            <v>0</v>
          </cell>
        </row>
        <row r="819">
          <cell r="B819">
            <v>2838</v>
          </cell>
          <cell r="D819" t="str">
            <v>M</v>
          </cell>
          <cell r="E819" t="str">
            <v>6.1.9.1.12</v>
          </cell>
          <cell r="F819" t="str">
            <v>Joelho 45º PVC leve DN 250mm</v>
          </cell>
          <cell r="G819" t="str">
            <v>pç</v>
          </cell>
          <cell r="H819">
            <v>2</v>
          </cell>
          <cell r="I819">
            <v>45.529999999999994</v>
          </cell>
          <cell r="J819">
            <v>91.06</v>
          </cell>
          <cell r="K819">
            <v>45.53</v>
          </cell>
          <cell r="L819">
            <v>91.06</v>
          </cell>
          <cell r="M819">
            <v>0</v>
          </cell>
          <cell r="N819">
            <v>0</v>
          </cell>
        </row>
        <row r="820">
          <cell r="B820">
            <v>3285</v>
          </cell>
          <cell r="D820" t="str">
            <v>M</v>
          </cell>
          <cell r="E820" t="str">
            <v>7.1.9.1.12</v>
          </cell>
          <cell r="F820" t="str">
            <v>Joelho 45º PVC leve DN 250mm</v>
          </cell>
          <cell r="G820" t="str">
            <v>pç</v>
          </cell>
          <cell r="H820">
            <v>1</v>
          </cell>
          <cell r="I820">
            <v>22.67</v>
          </cell>
          <cell r="J820">
            <v>22.67</v>
          </cell>
          <cell r="K820">
            <v>22.66</v>
          </cell>
          <cell r="L820">
            <v>22.66</v>
          </cell>
          <cell r="M820">
            <v>4.4130626654914629E-4</v>
          </cell>
          <cell r="N820">
            <v>1.0000000000001563E-2</v>
          </cell>
        </row>
        <row r="821">
          <cell r="B821">
            <v>3288</v>
          </cell>
          <cell r="D821" t="str">
            <v>M</v>
          </cell>
          <cell r="E821" t="str">
            <v>7.1.9.1.15</v>
          </cell>
          <cell r="F821" t="str">
            <v>Joelho 45º PVC leve DN 300mm</v>
          </cell>
          <cell r="G821" t="str">
            <v>pç</v>
          </cell>
          <cell r="H821">
            <v>1</v>
          </cell>
          <cell r="I821">
            <v>44.42</v>
          </cell>
          <cell r="J821">
            <v>44.42</v>
          </cell>
          <cell r="K821">
            <v>44.42</v>
          </cell>
          <cell r="L821">
            <v>44.42</v>
          </cell>
          <cell r="M821">
            <v>0</v>
          </cell>
          <cell r="N821">
            <v>0</v>
          </cell>
        </row>
        <row r="822">
          <cell r="B822">
            <v>2841</v>
          </cell>
          <cell r="D822" t="str">
            <v>M</v>
          </cell>
          <cell r="E822" t="str">
            <v>6.1.9.1.15</v>
          </cell>
          <cell r="F822" t="str">
            <v>Joelho 45º PVC leve DN 350mm</v>
          </cell>
          <cell r="G822" t="str">
            <v>pç</v>
          </cell>
          <cell r="H822">
            <v>1</v>
          </cell>
          <cell r="I822">
            <v>239.81</v>
          </cell>
          <cell r="J822">
            <v>239.81</v>
          </cell>
          <cell r="K822">
            <v>239.87</v>
          </cell>
          <cell r="L822">
            <v>239.87</v>
          </cell>
          <cell r="M822">
            <v>-2.5013549005714619E-4</v>
          </cell>
          <cell r="N822">
            <v>-6.0000000000002274E-2</v>
          </cell>
        </row>
        <row r="823">
          <cell r="B823">
            <v>2087</v>
          </cell>
          <cell r="D823" t="str">
            <v>M</v>
          </cell>
          <cell r="E823" t="str">
            <v>2.1.9.1.12</v>
          </cell>
          <cell r="F823" t="str">
            <v>Joelho 45º PVC leve DN 400mm</v>
          </cell>
          <cell r="G823" t="str">
            <v>pç</v>
          </cell>
          <cell r="H823">
            <v>2</v>
          </cell>
          <cell r="I823">
            <v>58.269999999999996</v>
          </cell>
          <cell r="J823">
            <v>116.54</v>
          </cell>
          <cell r="K823">
            <v>58.29</v>
          </cell>
          <cell r="L823">
            <v>116.58</v>
          </cell>
          <cell r="M823">
            <v>-3.4311202607661961E-4</v>
          </cell>
          <cell r="N823">
            <v>-3.9999999999992042E-2</v>
          </cell>
        </row>
        <row r="824">
          <cell r="B824">
            <v>2090</v>
          </cell>
          <cell r="D824" t="str">
            <v>M</v>
          </cell>
          <cell r="E824" t="str">
            <v>2.1.9.1.15</v>
          </cell>
          <cell r="F824" t="str">
            <v>Joelho 45º PVC leve DN 500mm</v>
          </cell>
          <cell r="G824" t="str">
            <v>pç</v>
          </cell>
          <cell r="H824">
            <v>2</v>
          </cell>
          <cell r="I824">
            <v>116.62</v>
          </cell>
          <cell r="J824">
            <v>233.24</v>
          </cell>
          <cell r="K824">
            <v>116.58</v>
          </cell>
          <cell r="L824">
            <v>233.16</v>
          </cell>
          <cell r="M824">
            <v>3.4311202607661961E-4</v>
          </cell>
          <cell r="N824">
            <v>8.0000000000012506E-2</v>
          </cell>
        </row>
        <row r="825">
          <cell r="B825">
            <v>3297</v>
          </cell>
          <cell r="D825" t="str">
            <v>M</v>
          </cell>
          <cell r="E825" t="str">
            <v>7.1.9.1.24</v>
          </cell>
          <cell r="F825" t="str">
            <v>Joelho 45º PVC leve DN 700mm</v>
          </cell>
          <cell r="G825" t="str">
            <v>pç</v>
          </cell>
          <cell r="H825">
            <v>1</v>
          </cell>
          <cell r="I825">
            <v>233.13</v>
          </cell>
          <cell r="J825">
            <v>233.13</v>
          </cell>
          <cell r="K825">
            <v>233.15</v>
          </cell>
          <cell r="L825">
            <v>233.15</v>
          </cell>
          <cell r="M825">
            <v>-8.578168561013122E-5</v>
          </cell>
          <cell r="N825">
            <v>-2.0000000000010232E-2</v>
          </cell>
        </row>
        <row r="826">
          <cell r="B826">
            <v>2079</v>
          </cell>
          <cell r="D826" t="str">
            <v>M</v>
          </cell>
          <cell r="E826" t="str">
            <v>2.1.9.1.4</v>
          </cell>
          <cell r="F826" t="str">
            <v>Junção 45º PVC JE NBR 10569 para rede coletora de esgoto DN 150mm</v>
          </cell>
          <cell r="G826" t="str">
            <v>pç</v>
          </cell>
          <cell r="H826">
            <v>162</v>
          </cell>
          <cell r="I826">
            <v>6.86</v>
          </cell>
          <cell r="J826">
            <v>1111.32</v>
          </cell>
          <cell r="K826">
            <v>6.86</v>
          </cell>
          <cell r="L826">
            <v>1111.32</v>
          </cell>
          <cell r="M826">
            <v>0</v>
          </cell>
          <cell r="N826">
            <v>0</v>
          </cell>
        </row>
        <row r="827">
          <cell r="B827">
            <v>2082</v>
          </cell>
          <cell r="D827" t="str">
            <v>M</v>
          </cell>
          <cell r="E827" t="str">
            <v>2.1.9.1.7</v>
          </cell>
          <cell r="F827" t="str">
            <v>Junção 45º PVC JE NBR 10569 para rede coletora de esgoto DN 200mm</v>
          </cell>
          <cell r="G827" t="str">
            <v>pç</v>
          </cell>
          <cell r="H827">
            <v>2</v>
          </cell>
          <cell r="I827">
            <v>11.399999999999999</v>
          </cell>
          <cell r="J827">
            <v>22.8</v>
          </cell>
          <cell r="K827">
            <v>11.38</v>
          </cell>
          <cell r="L827">
            <v>22.76</v>
          </cell>
          <cell r="M827">
            <v>1.7574692442881013E-3</v>
          </cell>
          <cell r="N827">
            <v>3.9999999999999147E-2</v>
          </cell>
        </row>
        <row r="828">
          <cell r="B828">
            <v>2836</v>
          </cell>
          <cell r="D828" t="str">
            <v>M</v>
          </cell>
          <cell r="E828" t="str">
            <v>6.1.9.1.10</v>
          </cell>
          <cell r="F828" t="str">
            <v>Junção 45º PVC JE NBR 10569 para rede coletora de esgoto DN 200mm</v>
          </cell>
          <cell r="G828" t="str">
            <v>pç</v>
          </cell>
          <cell r="H828">
            <v>2</v>
          </cell>
          <cell r="I828">
            <v>11.399999999999999</v>
          </cell>
          <cell r="J828">
            <v>22.8</v>
          </cell>
          <cell r="K828">
            <v>11.38</v>
          </cell>
          <cell r="L828">
            <v>22.76</v>
          </cell>
          <cell r="M828">
            <v>1.7574692442881013E-3</v>
          </cell>
          <cell r="N828">
            <v>3.9999999999999147E-2</v>
          </cell>
        </row>
        <row r="829">
          <cell r="B829">
            <v>3283</v>
          </cell>
          <cell r="D829" t="str">
            <v>M</v>
          </cell>
          <cell r="E829" t="str">
            <v>7.1.9.1.10</v>
          </cell>
          <cell r="F829" t="str">
            <v>Junção 45º PVC JE NBR 10569 para rede coletora de esgoto DN 250mm</v>
          </cell>
          <cell r="G829" t="str">
            <v>pç</v>
          </cell>
          <cell r="H829">
            <v>1</v>
          </cell>
          <cell r="I829">
            <v>33.1</v>
          </cell>
          <cell r="J829">
            <v>33.1</v>
          </cell>
          <cell r="K829">
            <v>33.18</v>
          </cell>
          <cell r="L829">
            <v>33.18</v>
          </cell>
          <cell r="M829">
            <v>-2.4110910186858625E-3</v>
          </cell>
          <cell r="N829">
            <v>-7.9999999999998295E-2</v>
          </cell>
        </row>
        <row r="830">
          <cell r="B830">
            <v>3286</v>
          </cell>
          <cell r="D830" t="str">
            <v>M</v>
          </cell>
          <cell r="E830" t="str">
            <v>7.1.9.1.13</v>
          </cell>
          <cell r="F830" t="str">
            <v>Junção 45º PVC JE NBR 10569 para rede coletora de esgoto DN 300mm</v>
          </cell>
          <cell r="G830" t="str">
            <v>pç</v>
          </cell>
          <cell r="H830">
            <v>1</v>
          </cell>
          <cell r="I830">
            <v>54.259999999999991</v>
          </cell>
          <cell r="J830">
            <v>54.26</v>
          </cell>
          <cell r="K830">
            <v>54.27</v>
          </cell>
          <cell r="L830">
            <v>54.27</v>
          </cell>
          <cell r="M830">
            <v>-1.8426386585612686E-4</v>
          </cell>
          <cell r="N830">
            <v>-1.0000000000005116E-2</v>
          </cell>
        </row>
        <row r="831">
          <cell r="B831">
            <v>2839</v>
          </cell>
          <cell r="D831" t="str">
            <v>M</v>
          </cell>
          <cell r="E831" t="str">
            <v>6.1.9.1.13</v>
          </cell>
          <cell r="F831" t="str">
            <v>Junção 45º PVC JE NBR 10569 para rede coletora de esgoto DN 350mm</v>
          </cell>
          <cell r="G831" t="str">
            <v>pç</v>
          </cell>
          <cell r="H831">
            <v>1</v>
          </cell>
          <cell r="I831">
            <v>79.78</v>
          </cell>
          <cell r="J831">
            <v>79.78</v>
          </cell>
          <cell r="K831">
            <v>79.790000000000006</v>
          </cell>
          <cell r="L831">
            <v>79.790000000000006</v>
          </cell>
          <cell r="M831">
            <v>-1.253289885950748E-4</v>
          </cell>
          <cell r="N831">
            <v>-1.0000000000005116E-2</v>
          </cell>
        </row>
        <row r="832">
          <cell r="B832">
            <v>2085</v>
          </cell>
          <cell r="D832" t="str">
            <v>M</v>
          </cell>
          <cell r="E832" t="str">
            <v>2.1.9.1.10</v>
          </cell>
          <cell r="F832" t="str">
            <v>Junção 45º PVC JE NBR 10569 para rede coletora de esgoto DN 400mm</v>
          </cell>
          <cell r="G832" t="str">
            <v>pç</v>
          </cell>
          <cell r="H832">
            <v>2</v>
          </cell>
          <cell r="I832">
            <v>108.29</v>
          </cell>
          <cell r="J832">
            <v>216.58</v>
          </cell>
          <cell r="K832">
            <v>108.32</v>
          </cell>
          <cell r="L832">
            <v>216.64</v>
          </cell>
          <cell r="M832">
            <v>-2.7695716395848002E-4</v>
          </cell>
          <cell r="N832">
            <v>-5.9999999999973852E-2</v>
          </cell>
        </row>
        <row r="833">
          <cell r="B833">
            <v>2088</v>
          </cell>
          <cell r="D833" t="str">
            <v>M</v>
          </cell>
          <cell r="E833" t="str">
            <v>2.1.9.1.13</v>
          </cell>
          <cell r="F833" t="str">
            <v>Junção 45º PVC JE NBR 10569 para rede coletora de esgoto DN 500mm</v>
          </cell>
          <cell r="G833" t="str">
            <v>pç</v>
          </cell>
          <cell r="H833">
            <v>2</v>
          </cell>
          <cell r="I833">
            <v>272.03999999999996</v>
          </cell>
          <cell r="J833">
            <v>544.08000000000004</v>
          </cell>
          <cell r="K833">
            <v>272.01</v>
          </cell>
          <cell r="L833">
            <v>544.02</v>
          </cell>
          <cell r="M833">
            <v>1.1029006286533694E-4</v>
          </cell>
          <cell r="N833">
            <v>6.0000000000059117E-2</v>
          </cell>
        </row>
        <row r="834">
          <cell r="B834">
            <v>3295</v>
          </cell>
          <cell r="D834" t="str">
            <v>M</v>
          </cell>
          <cell r="E834" t="str">
            <v>7.1.9.1.22</v>
          </cell>
          <cell r="F834" t="str">
            <v>Junção 45º PVC JE NBR 10569 para rede coletora de esgoto DN 700mm</v>
          </cell>
          <cell r="G834" t="str">
            <v>pç</v>
          </cell>
          <cell r="H834">
            <v>1</v>
          </cell>
          <cell r="I834">
            <v>544.07999999999993</v>
          </cell>
          <cell r="J834">
            <v>544.08000000000004</v>
          </cell>
          <cell r="K834">
            <v>544.02</v>
          </cell>
          <cell r="L834">
            <v>544.02</v>
          </cell>
          <cell r="M834">
            <v>1.1029006286533694E-4</v>
          </cell>
          <cell r="N834">
            <v>6.0000000000059117E-2</v>
          </cell>
        </row>
        <row r="835">
          <cell r="B835">
            <v>699</v>
          </cell>
          <cell r="D835" t="str">
            <v>M</v>
          </cell>
          <cell r="E835" t="str">
            <v>7.3.4.2.14</v>
          </cell>
          <cell r="F835" t="str">
            <v xml:space="preserve">Junta de Desmontagem FºFº DN 200mm </v>
          </cell>
          <cell r="G835" t="str">
            <v>pç</v>
          </cell>
          <cell r="H835">
            <v>4</v>
          </cell>
          <cell r="I835">
            <v>359.4</v>
          </cell>
          <cell r="J835">
            <v>1437.6</v>
          </cell>
          <cell r="K835">
            <v>360</v>
          </cell>
          <cell r="L835">
            <v>1440</v>
          </cell>
          <cell r="M835">
            <v>-1.6666666666667052E-3</v>
          </cell>
          <cell r="N835">
            <v>-2.4000000000000909</v>
          </cell>
        </row>
        <row r="836">
          <cell r="B836">
            <v>4216</v>
          </cell>
          <cell r="D836" t="str">
            <v>M</v>
          </cell>
          <cell r="E836" t="str">
            <v>10.7.2.1.10</v>
          </cell>
          <cell r="F836" t="str">
            <v>Junta de Desmontagem fofo PN 10 DN 200mm</v>
          </cell>
          <cell r="G836" t="str">
            <v>pc</v>
          </cell>
          <cell r="H836">
            <v>16</v>
          </cell>
          <cell r="I836">
            <v>449.84000000000003</v>
          </cell>
          <cell r="J836">
            <v>7197.44</v>
          </cell>
          <cell r="K836">
            <v>450</v>
          </cell>
          <cell r="L836">
            <v>7200</v>
          </cell>
          <cell r="M836">
            <v>-3.5555555555544238E-4</v>
          </cell>
          <cell r="N836">
            <v>-2.5600000000004002</v>
          </cell>
        </row>
        <row r="837">
          <cell r="B837">
            <v>548</v>
          </cell>
          <cell r="D837" t="str">
            <v>M</v>
          </cell>
          <cell r="E837" t="str">
            <v>7.2.4.2.26</v>
          </cell>
          <cell r="F837" t="str">
            <v>Junta de Desmontagem F°Fº DN 250mm</v>
          </cell>
          <cell r="G837" t="str">
            <v>pç</v>
          </cell>
          <cell r="H837">
            <v>2</v>
          </cell>
          <cell r="I837">
            <v>479.72999999999996</v>
          </cell>
          <cell r="J837">
            <v>959.46</v>
          </cell>
          <cell r="K837">
            <v>480</v>
          </cell>
          <cell r="L837">
            <v>960</v>
          </cell>
          <cell r="M837">
            <v>-5.6250000000013234E-4</v>
          </cell>
          <cell r="N837">
            <v>-0.53999999999996362</v>
          </cell>
        </row>
        <row r="838">
          <cell r="B838">
            <v>2428</v>
          </cell>
          <cell r="D838" t="str">
            <v>M</v>
          </cell>
          <cell r="E838" t="str">
            <v>3.5.12.17</v>
          </cell>
          <cell r="F838" t="str">
            <v>Junta de desmontagem Travada FoFo JDTA DN 100mm</v>
          </cell>
          <cell r="G838" t="str">
            <v>pç</v>
          </cell>
          <cell r="H838">
            <v>6</v>
          </cell>
          <cell r="I838">
            <v>200.02</v>
          </cell>
          <cell r="J838">
            <v>1200.1199999999999</v>
          </cell>
          <cell r="K838">
            <v>200</v>
          </cell>
          <cell r="L838">
            <v>1200</v>
          </cell>
          <cell r="M838">
            <v>9.9999999999988987E-5</v>
          </cell>
          <cell r="N838">
            <v>0.11999999999989086</v>
          </cell>
        </row>
        <row r="839">
          <cell r="B839">
            <v>3155</v>
          </cell>
          <cell r="D839" t="str">
            <v>M</v>
          </cell>
          <cell r="E839" t="str">
            <v>6.5.12.16</v>
          </cell>
          <cell r="F839" t="str">
            <v>Junta de desmontagem Travada FoFo JDTA DN 150mm</v>
          </cell>
          <cell r="G839" t="str">
            <v>pç</v>
          </cell>
          <cell r="H839">
            <v>6</v>
          </cell>
          <cell r="I839">
            <v>324.75</v>
          </cell>
          <cell r="J839">
            <v>1948.5</v>
          </cell>
          <cell r="K839">
            <v>325</v>
          </cell>
          <cell r="L839">
            <v>1950</v>
          </cell>
          <cell r="M839">
            <v>-7.6923076923074429E-4</v>
          </cell>
          <cell r="N839">
            <v>-1.5</v>
          </cell>
        </row>
        <row r="840">
          <cell r="B840">
            <v>2427</v>
          </cell>
          <cell r="D840" t="str">
            <v>M</v>
          </cell>
          <cell r="E840" t="str">
            <v>3.5.12.16</v>
          </cell>
          <cell r="F840" t="str">
            <v>Junta de desmontagem Travada FoFo JDTA DN 200mm</v>
          </cell>
          <cell r="G840" t="str">
            <v>pç</v>
          </cell>
          <cell r="H840">
            <v>5</v>
          </cell>
          <cell r="I840">
            <v>450.40000000000003</v>
          </cell>
          <cell r="J840">
            <v>2252</v>
          </cell>
          <cell r="K840">
            <v>450</v>
          </cell>
          <cell r="L840">
            <v>2250</v>
          </cell>
          <cell r="M840">
            <v>8.8888888888893902E-4</v>
          </cell>
          <cell r="N840">
            <v>2</v>
          </cell>
        </row>
        <row r="841">
          <cell r="B841">
            <v>3505</v>
          </cell>
          <cell r="D841" t="str">
            <v>M</v>
          </cell>
          <cell r="E841" t="str">
            <v>7.5.12.15</v>
          </cell>
          <cell r="F841" t="str">
            <v>Junta de desmontagem Travada FoFo JDTA DN 400mm</v>
          </cell>
          <cell r="G841" t="str">
            <v>pç</v>
          </cell>
          <cell r="H841">
            <v>2</v>
          </cell>
          <cell r="I841">
            <v>1399.74</v>
          </cell>
          <cell r="J841">
            <v>2799.48</v>
          </cell>
          <cell r="K841">
            <v>1400</v>
          </cell>
          <cell r="L841">
            <v>2800</v>
          </cell>
          <cell r="M841">
            <v>-1.8571428571423354E-4</v>
          </cell>
          <cell r="N841">
            <v>-0.51999999999998181</v>
          </cell>
        </row>
        <row r="842">
          <cell r="B842">
            <v>264</v>
          </cell>
          <cell r="D842" t="str">
            <v>M</v>
          </cell>
          <cell r="E842" t="str">
            <v>4.4.3.10</v>
          </cell>
          <cell r="F842" t="str">
            <v xml:space="preserve">Junta de montagem tipo Gibault aço DN 600 </v>
          </cell>
          <cell r="G842" t="str">
            <v>pc</v>
          </cell>
          <cell r="H842">
            <v>2</v>
          </cell>
          <cell r="I842">
            <v>444.86</v>
          </cell>
          <cell r="J842">
            <v>889.72</v>
          </cell>
          <cell r="K842">
            <v>444.74</v>
          </cell>
          <cell r="L842">
            <v>889.48</v>
          </cell>
          <cell r="M842">
            <v>2.6982056932145504E-4</v>
          </cell>
          <cell r="N842">
            <v>0.24000000000000909</v>
          </cell>
        </row>
        <row r="843">
          <cell r="B843">
            <v>155</v>
          </cell>
          <cell r="D843" t="str">
            <v>M</v>
          </cell>
          <cell r="E843" t="str">
            <v>3.4.1.15</v>
          </cell>
          <cell r="F843" t="str">
            <v>Junta Gibault FoFo, DN 100   9,000 kg</v>
          </cell>
          <cell r="G843" t="str">
            <v>un</v>
          </cell>
          <cell r="H843">
            <v>1</v>
          </cell>
          <cell r="I843">
            <v>28.9</v>
          </cell>
          <cell r="J843">
            <v>28.9</v>
          </cell>
          <cell r="K843">
            <v>28.8</v>
          </cell>
          <cell r="L843">
            <v>28.8</v>
          </cell>
          <cell r="M843">
            <v>3.4722222222220989E-3</v>
          </cell>
          <cell r="N843">
            <v>9.9999999999997868E-2</v>
          </cell>
        </row>
        <row r="844">
          <cell r="B844">
            <v>1140</v>
          </cell>
          <cell r="D844" t="str">
            <v>M</v>
          </cell>
          <cell r="E844" t="str">
            <v>8.4.1.8</v>
          </cell>
          <cell r="F844" t="str">
            <v>Junta Gibault fofo dn 300 34,000 kg</v>
          </cell>
          <cell r="G844" t="str">
            <v>pc</v>
          </cell>
          <cell r="H844">
            <v>8</v>
          </cell>
          <cell r="I844">
            <v>118.60000000000001</v>
          </cell>
          <cell r="J844">
            <v>948.8</v>
          </cell>
          <cell r="K844">
            <v>118.46</v>
          </cell>
          <cell r="L844">
            <v>947.68</v>
          </cell>
          <cell r="M844">
            <v>1.1818335303057648E-3</v>
          </cell>
          <cell r="N844">
            <v>1.1200000000000045</v>
          </cell>
        </row>
        <row r="845">
          <cell r="B845">
            <v>265</v>
          </cell>
          <cell r="D845" t="str">
            <v>M</v>
          </cell>
          <cell r="E845" t="str">
            <v>4.4.3.11</v>
          </cell>
          <cell r="F845" t="str">
            <v xml:space="preserve">Junta tipo dresser aço DN 1000 </v>
          </cell>
          <cell r="G845" t="str">
            <v>pc</v>
          </cell>
          <cell r="H845">
            <v>1</v>
          </cell>
          <cell r="I845">
            <v>1920.8</v>
          </cell>
          <cell r="J845">
            <v>1920.8</v>
          </cell>
          <cell r="K845">
            <v>1920</v>
          </cell>
          <cell r="L845">
            <v>1920</v>
          </cell>
          <cell r="M845">
            <v>4.166666666667318E-4</v>
          </cell>
          <cell r="N845">
            <v>0.79999999999995453</v>
          </cell>
        </row>
        <row r="846">
          <cell r="B846">
            <v>1408</v>
          </cell>
          <cell r="D846" t="str">
            <v>M</v>
          </cell>
          <cell r="E846" t="str">
            <v>12.5.5</v>
          </cell>
          <cell r="F846" t="str">
            <v>Luva FoFo JGS DN 100 5,400 kg</v>
          </cell>
          <cell r="G846" t="str">
            <v>pç</v>
          </cell>
          <cell r="H846">
            <v>4</v>
          </cell>
          <cell r="I846">
            <v>34.020000000000003</v>
          </cell>
          <cell r="J846">
            <v>136.08000000000001</v>
          </cell>
          <cell r="K846">
            <v>34.03</v>
          </cell>
          <cell r="L846">
            <v>136.12</v>
          </cell>
          <cell r="M846">
            <v>-2.9385836027029377E-4</v>
          </cell>
          <cell r="N846">
            <v>-3.9999999999992042E-2</v>
          </cell>
        </row>
        <row r="847">
          <cell r="B847">
            <v>1498</v>
          </cell>
          <cell r="D847" t="str">
            <v>M</v>
          </cell>
          <cell r="E847" t="str">
            <v>13.5.12</v>
          </cell>
          <cell r="F847" t="str">
            <v>Luva em fofo JGS pn10 DN 100 11,800 kg</v>
          </cell>
          <cell r="G847" t="str">
            <v>pç</v>
          </cell>
          <cell r="H847">
            <v>4</v>
          </cell>
          <cell r="I847">
            <v>34.020000000000003</v>
          </cell>
          <cell r="J847">
            <v>136.08000000000001</v>
          </cell>
          <cell r="K847">
            <v>34.03</v>
          </cell>
          <cell r="L847">
            <v>136.12</v>
          </cell>
          <cell r="M847">
            <v>-2.9385836027029377E-4</v>
          </cell>
          <cell r="N847">
            <v>-3.9999999999992042E-2</v>
          </cell>
        </row>
        <row r="848">
          <cell r="B848">
            <v>1499</v>
          </cell>
          <cell r="D848" t="str">
            <v>M</v>
          </cell>
          <cell r="E848" t="str">
            <v>13.5.13</v>
          </cell>
          <cell r="F848" t="str">
            <v>Luva em fofo JGS pn10 DN 150 18,700 kg</v>
          </cell>
          <cell r="G848" t="str">
            <v>pç</v>
          </cell>
          <cell r="H848">
            <v>3</v>
          </cell>
          <cell r="I848">
            <v>45.599999999999994</v>
          </cell>
          <cell r="J848">
            <v>136.80000000000001</v>
          </cell>
          <cell r="K848">
            <v>45.7</v>
          </cell>
          <cell r="L848">
            <v>137.1</v>
          </cell>
          <cell r="M848">
            <v>-2.188183807440014E-3</v>
          </cell>
          <cell r="N848">
            <v>-0.29999999999998295</v>
          </cell>
        </row>
        <row r="849">
          <cell r="B849">
            <v>1410</v>
          </cell>
          <cell r="D849" t="str">
            <v>M</v>
          </cell>
          <cell r="E849" t="str">
            <v>12.5.7</v>
          </cell>
          <cell r="F849" t="str">
            <v>Luva FoFo JGS DN 300 46,300 kg</v>
          </cell>
          <cell r="G849" t="str">
            <v>pç</v>
          </cell>
          <cell r="H849">
            <v>1</v>
          </cell>
          <cell r="I849">
            <v>121</v>
          </cell>
          <cell r="J849">
            <v>121</v>
          </cell>
          <cell r="K849">
            <v>121.06</v>
          </cell>
          <cell r="L849">
            <v>121.06</v>
          </cell>
          <cell r="M849">
            <v>-4.9562200561703573E-4</v>
          </cell>
          <cell r="N849">
            <v>-6.0000000000002274E-2</v>
          </cell>
        </row>
        <row r="850">
          <cell r="B850">
            <v>440</v>
          </cell>
          <cell r="D850" t="str">
            <v>M</v>
          </cell>
          <cell r="E850" t="str">
            <v>7.1.6.16</v>
          </cell>
          <cell r="F850" t="str">
            <v>Luva de correr c/ bolsas jm FoFo DN 500 je  172,300kg</v>
          </cell>
          <cell r="G850" t="str">
            <v>pc</v>
          </cell>
          <cell r="H850">
            <v>1</v>
          </cell>
          <cell r="I850">
            <v>1203.1199999999999</v>
          </cell>
          <cell r="J850">
            <v>1203.1199999999999</v>
          </cell>
          <cell r="K850">
            <v>1206.0999999999999</v>
          </cell>
          <cell r="L850">
            <v>1206.0999999999999</v>
          </cell>
          <cell r="M850">
            <v>-2.4707735676975373E-3</v>
          </cell>
          <cell r="N850">
            <v>-2.9800000000000182</v>
          </cell>
        </row>
        <row r="851">
          <cell r="B851">
            <v>698</v>
          </cell>
          <cell r="D851" t="str">
            <v>M</v>
          </cell>
          <cell r="E851" t="str">
            <v>7.3.4.2.13</v>
          </cell>
          <cell r="F851" t="str">
            <v>Medidor de vazão tipo turbina, sistema de medição por contador mecânico/transmissor eletro - ótico p/ PLC DN 200mm FºFº</v>
          </cell>
          <cell r="G851" t="str">
            <v>pç</v>
          </cell>
          <cell r="H851">
            <v>2</v>
          </cell>
          <cell r="I851">
            <v>3666.7500000000005</v>
          </cell>
          <cell r="J851">
            <v>7333.5</v>
          </cell>
          <cell r="K851">
            <v>3640</v>
          </cell>
          <cell r="L851">
            <v>7280</v>
          </cell>
          <cell r="M851">
            <v>7.3489010989011838E-3</v>
          </cell>
          <cell r="N851">
            <v>53.5</v>
          </cell>
        </row>
        <row r="852">
          <cell r="B852">
            <v>547</v>
          </cell>
          <cell r="D852" t="str">
            <v>M</v>
          </cell>
          <cell r="E852" t="str">
            <v>7.2.4.2.25</v>
          </cell>
          <cell r="F852" t="str">
            <v>Medidor de vazão tipo turbina, sistema de medição por contador mecânico/transmissor eletro - ótico p/ PLC DN 250mm FºFº</v>
          </cell>
          <cell r="G852" t="str">
            <v>pç</v>
          </cell>
          <cell r="H852">
            <v>1</v>
          </cell>
          <cell r="I852">
            <v>4950.75</v>
          </cell>
          <cell r="J852">
            <v>4950.75</v>
          </cell>
          <cell r="K852">
            <v>4960</v>
          </cell>
          <cell r="L852">
            <v>4960</v>
          </cell>
          <cell r="M852">
            <v>-1.8649193548386789E-3</v>
          </cell>
          <cell r="N852">
            <v>-9.25</v>
          </cell>
        </row>
        <row r="853">
          <cell r="B853">
            <v>1598</v>
          </cell>
          <cell r="D853" t="str">
            <v>M</v>
          </cell>
          <cell r="E853" t="str">
            <v>15.1.2.1</v>
          </cell>
          <cell r="F853" t="str">
            <v>Montagem de instalações elétricas</v>
          </cell>
          <cell r="G853" t="str">
            <v>un</v>
          </cell>
          <cell r="H853">
            <v>1</v>
          </cell>
          <cell r="I853">
            <v>258.72999999999996</v>
          </cell>
          <cell r="J853">
            <v>258.73</v>
          </cell>
          <cell r="K853">
            <v>259.14999999999998</v>
          </cell>
          <cell r="L853">
            <v>259.14999999999998</v>
          </cell>
          <cell r="M853">
            <v>-1.6206830021223695E-3</v>
          </cell>
          <cell r="N853">
            <v>-0.41999999999995907</v>
          </cell>
        </row>
        <row r="854">
          <cell r="B854">
            <v>1688</v>
          </cell>
          <cell r="D854" t="str">
            <v>M</v>
          </cell>
          <cell r="E854" t="str">
            <v>15.4.2.1</v>
          </cell>
          <cell r="F854" t="str">
            <v>Montagem de instalações elétricas</v>
          </cell>
          <cell r="G854" t="str">
            <v>un</v>
          </cell>
          <cell r="H854">
            <v>1</v>
          </cell>
          <cell r="I854">
            <v>8685.98</v>
          </cell>
          <cell r="J854">
            <v>8685.98</v>
          </cell>
          <cell r="K854">
            <v>8727.77</v>
          </cell>
          <cell r="L854">
            <v>8727.77</v>
          </cell>
          <cell r="M854">
            <v>-4.7881646743670458E-3</v>
          </cell>
          <cell r="N854">
            <v>-41.790000000000873</v>
          </cell>
        </row>
        <row r="855">
          <cell r="B855">
            <v>1733</v>
          </cell>
          <cell r="D855" t="str">
            <v>M</v>
          </cell>
          <cell r="E855" t="str">
            <v>15.5.2.1</v>
          </cell>
          <cell r="F855" t="str">
            <v>Montagem de enstalações elétricas</v>
          </cell>
          <cell r="G855" t="str">
            <v>un</v>
          </cell>
          <cell r="H855">
            <v>1</v>
          </cell>
          <cell r="I855">
            <v>10718.859999999999</v>
          </cell>
          <cell r="J855">
            <v>10718.86</v>
          </cell>
          <cell r="K855">
            <v>10721.56</v>
          </cell>
          <cell r="L855">
            <v>10721.56</v>
          </cell>
          <cell r="M855">
            <v>-2.5182902488074532E-4</v>
          </cell>
          <cell r="N855">
            <v>-2.6999999999989086</v>
          </cell>
        </row>
        <row r="856">
          <cell r="B856">
            <v>1677</v>
          </cell>
          <cell r="D856" t="str">
            <v>M</v>
          </cell>
          <cell r="E856" t="str">
            <v>15.3.2.1</v>
          </cell>
          <cell r="F856" t="str">
            <v>Montagem de instalações elétricas</v>
          </cell>
          <cell r="G856" t="str">
            <v>un</v>
          </cell>
          <cell r="H856">
            <v>1</v>
          </cell>
          <cell r="I856">
            <v>12058.720000000001</v>
          </cell>
          <cell r="J856">
            <v>12058.72</v>
          </cell>
          <cell r="K856">
            <v>12078.82</v>
          </cell>
          <cell r="L856">
            <v>12078.82</v>
          </cell>
          <cell r="M856">
            <v>-1.6640698346360727E-3</v>
          </cell>
          <cell r="N856">
            <v>-20.100000000000364</v>
          </cell>
        </row>
        <row r="857">
          <cell r="B857">
            <v>1774</v>
          </cell>
          <cell r="D857" t="str">
            <v>M</v>
          </cell>
          <cell r="E857" t="str">
            <v>15.6.2.1</v>
          </cell>
          <cell r="F857" t="str">
            <v>Montagem da instalações elétricas</v>
          </cell>
          <cell r="G857" t="str">
            <v>un</v>
          </cell>
          <cell r="H857">
            <v>1</v>
          </cell>
          <cell r="I857">
            <v>73938.350000000006</v>
          </cell>
          <cell r="J857">
            <v>73938.350000000006</v>
          </cell>
          <cell r="K857">
            <v>73974.86</v>
          </cell>
          <cell r="L857">
            <v>73974.86</v>
          </cell>
          <cell r="M857">
            <v>-4.935460506446665E-4</v>
          </cell>
          <cell r="N857">
            <v>-36.509999999994761</v>
          </cell>
        </row>
        <row r="858">
          <cell r="B858">
            <v>4322</v>
          </cell>
          <cell r="D858" t="str">
            <v>M</v>
          </cell>
          <cell r="E858" t="str">
            <v>12.1.1.2.1</v>
          </cell>
          <cell r="F858" t="str">
            <v>Montagem e instalação da Subestação</v>
          </cell>
          <cell r="G858" t="str">
            <v>un</v>
          </cell>
          <cell r="H858">
            <v>2</v>
          </cell>
          <cell r="I858">
            <v>19266.18</v>
          </cell>
          <cell r="J858">
            <v>38532.36</v>
          </cell>
          <cell r="K858">
            <v>19262.79</v>
          </cell>
          <cell r="L858">
            <v>38525.58</v>
          </cell>
          <cell r="M858">
            <v>1.7598696761988997E-4</v>
          </cell>
          <cell r="N858">
            <v>6.7799999999988358</v>
          </cell>
        </row>
        <row r="859">
          <cell r="B859">
            <v>3171</v>
          </cell>
          <cell r="D859" t="str">
            <v>M</v>
          </cell>
          <cell r="E859" t="str">
            <v>8.5.16.1</v>
          </cell>
          <cell r="F859" t="str">
            <v>Montagem e instalação de conjunto moto-bomba submersível (eixo vertical) em poços tubulares, potência maior que  30 CV, Q=22,19 l/s, Hm = 16,35 m, P= 10 CV</v>
          </cell>
          <cell r="G859" t="str">
            <v>un</v>
          </cell>
          <cell r="H859">
            <v>2</v>
          </cell>
          <cell r="I859">
            <v>3184.65</v>
          </cell>
          <cell r="J859">
            <v>6369.3</v>
          </cell>
          <cell r="K859">
            <v>6400.4</v>
          </cell>
          <cell r="L859">
            <v>12800.8</v>
          </cell>
          <cell r="M859">
            <v>-0.5024295356540216</v>
          </cell>
          <cell r="N859">
            <v>-6431.4999999999991</v>
          </cell>
        </row>
        <row r="860">
          <cell r="B860">
            <v>3806</v>
          </cell>
          <cell r="D860" t="str">
            <v>M</v>
          </cell>
          <cell r="E860" t="str">
            <v>8.5.16.1</v>
          </cell>
          <cell r="F860" t="str">
            <v>Montagem e instalação de conjunto moto-bomba submersível (eixo vertical) em poços tubulares, potência maior que  30 CV, Q=27,59 l/s, Hm = 7,83 m, P= 5 CV</v>
          </cell>
          <cell r="G860" t="str">
            <v>un</v>
          </cell>
          <cell r="H860">
            <v>4</v>
          </cell>
          <cell r="I860">
            <v>2018.2</v>
          </cell>
          <cell r="J860">
            <v>8072.8</v>
          </cell>
          <cell r="K860">
            <v>6400.4</v>
          </cell>
          <cell r="L860">
            <v>25601.599999999999</v>
          </cell>
          <cell r="M860">
            <v>-0.68467595775264045</v>
          </cell>
          <cell r="N860">
            <v>-17528.8</v>
          </cell>
        </row>
        <row r="861">
          <cell r="B861">
            <v>2739</v>
          </cell>
          <cell r="D861" t="str">
            <v>M</v>
          </cell>
          <cell r="E861" t="str">
            <v>4.5.16.1</v>
          </cell>
          <cell r="F861" t="str">
            <v>Montagem e instalação de conjunto moto-bomba submersível (eixo vertical) em poços tubulares, potência maior que  30 CV, Q=49,59 l/s, Hm = 13,84 m, P= 20 CV</v>
          </cell>
          <cell r="G861" t="str">
            <v>un</v>
          </cell>
          <cell r="H861">
            <v>2</v>
          </cell>
          <cell r="I861">
            <v>3520.26</v>
          </cell>
          <cell r="J861">
            <v>7040.52</v>
          </cell>
          <cell r="K861">
            <v>11131.2</v>
          </cell>
          <cell r="L861">
            <v>22262.400000000001</v>
          </cell>
          <cell r="M861">
            <v>-0.68374838292367401</v>
          </cell>
          <cell r="N861">
            <v>-15221.880000000001</v>
          </cell>
        </row>
        <row r="862">
          <cell r="B862">
            <v>2443</v>
          </cell>
          <cell r="D862" t="str">
            <v>M</v>
          </cell>
          <cell r="E862" t="str">
            <v>3.5.16.1</v>
          </cell>
          <cell r="F862" t="str">
            <v>Montagem e instalação de conjunto moto-bomba submersível (eixo vertical) em poços tubulares, potência maior que  30 CV, Q=72,37 l/s, Hm = 18,14 m, P= 30 CV</v>
          </cell>
          <cell r="G862" t="str">
            <v>un</v>
          </cell>
          <cell r="H862">
            <v>2</v>
          </cell>
          <cell r="I862">
            <v>6380.37</v>
          </cell>
          <cell r="J862">
            <v>12760.74</v>
          </cell>
          <cell r="K862">
            <v>16696.8</v>
          </cell>
          <cell r="L862">
            <v>33393.599999999999</v>
          </cell>
          <cell r="M862">
            <v>-0.61786869340232853</v>
          </cell>
          <cell r="N862">
            <v>-20632.86</v>
          </cell>
        </row>
        <row r="863">
          <cell r="B863">
            <v>3521</v>
          </cell>
          <cell r="D863" t="str">
            <v>M</v>
          </cell>
          <cell r="E863" t="str">
            <v>7.5.16.1</v>
          </cell>
          <cell r="F863" t="str">
            <v>Montagem e instalação de conjunto moto-bomba submersível (eixo vertical) em poços tubulares, potência maior que  30 CV, Q=133,63 l/s, Hm = 11,12 m, P= 35 CV</v>
          </cell>
          <cell r="G863" t="str">
            <v>un</v>
          </cell>
          <cell r="H863">
            <v>2</v>
          </cell>
          <cell r="I863">
            <v>17499.080000000002</v>
          </cell>
          <cell r="J863">
            <v>34998.160000000003</v>
          </cell>
          <cell r="K863">
            <v>36463.199999999997</v>
          </cell>
          <cell r="L863">
            <v>72926.399999999994</v>
          </cell>
          <cell r="M863">
            <v>-0.52008929550889649</v>
          </cell>
          <cell r="N863">
            <v>-37928.239999999991</v>
          </cell>
        </row>
        <row r="864">
          <cell r="B864">
            <v>2162</v>
          </cell>
          <cell r="D864" t="str">
            <v>M</v>
          </cell>
          <cell r="E864" t="str">
            <v>2.4.2.1</v>
          </cell>
          <cell r="F864" t="str">
            <v>Montagem e instalação de conjunto moto-bomba submersível (eixo vertical) em poços tubulares, potência maior que  30 CV, Q=190,30 l/s,  AMT =  16,00 m,  P= 60 CV</v>
          </cell>
          <cell r="G864" t="str">
            <v>un</v>
          </cell>
          <cell r="H864">
            <v>1</v>
          </cell>
          <cell r="I864">
            <v>18369.490000000002</v>
          </cell>
          <cell r="J864">
            <v>18369.490000000002</v>
          </cell>
          <cell r="K864">
            <v>61987.44</v>
          </cell>
          <cell r="L864">
            <v>61987.44</v>
          </cell>
          <cell r="M864">
            <v>-0.70365787004593194</v>
          </cell>
          <cell r="N864">
            <v>-43617.95</v>
          </cell>
        </row>
        <row r="865">
          <cell r="B865">
            <v>5394</v>
          </cell>
          <cell r="D865" t="str">
            <v>M</v>
          </cell>
          <cell r="E865" t="str">
            <v>12.6.3.2.1</v>
          </cell>
          <cell r="F865" t="str">
            <v>Montagem e instalação de materiais e equipamentos eletricos</v>
          </cell>
          <cell r="G865" t="str">
            <v>un</v>
          </cell>
          <cell r="H865">
            <v>2</v>
          </cell>
          <cell r="I865">
            <v>21323.16</v>
          </cell>
          <cell r="J865">
            <v>42646.32</v>
          </cell>
          <cell r="K865">
            <v>21326.99</v>
          </cell>
          <cell r="L865">
            <v>42653.98</v>
          </cell>
          <cell r="M865">
            <v>-1.7958464837286581E-4</v>
          </cell>
          <cell r="N865">
            <v>-7.6600000000034925</v>
          </cell>
        </row>
        <row r="866">
          <cell r="B866">
            <v>4936</v>
          </cell>
          <cell r="D866" t="str">
            <v>M</v>
          </cell>
          <cell r="E866" t="str">
            <v>12.4.3.2.1</v>
          </cell>
          <cell r="F866" t="str">
            <v>Montagem e instalação de materiais e equipamentos eletricos</v>
          </cell>
          <cell r="G866" t="str">
            <v>un</v>
          </cell>
          <cell r="H866">
            <v>1</v>
          </cell>
          <cell r="I866">
            <v>21431.81</v>
          </cell>
          <cell r="J866">
            <v>21431.81</v>
          </cell>
          <cell r="K866">
            <v>21430.94</v>
          </cell>
          <cell r="L866">
            <v>21430.94</v>
          </cell>
          <cell r="M866">
            <v>4.0595512842855896E-5</v>
          </cell>
          <cell r="N866">
            <v>0.87000000000261934</v>
          </cell>
        </row>
        <row r="867">
          <cell r="B867">
            <v>4712</v>
          </cell>
          <cell r="D867" t="str">
            <v>M</v>
          </cell>
          <cell r="E867" t="str">
            <v>12.3.3.2.1</v>
          </cell>
          <cell r="F867" t="str">
            <v>Montagem e instalação de materiais e equipamentos eletricos</v>
          </cell>
          <cell r="G867" t="str">
            <v>un</v>
          </cell>
          <cell r="H867">
            <v>1</v>
          </cell>
          <cell r="I867">
            <v>27652.18</v>
          </cell>
          <cell r="J867">
            <v>27652.18</v>
          </cell>
          <cell r="K867">
            <v>27648.53</v>
          </cell>
          <cell r="L867">
            <v>27648.53</v>
          </cell>
          <cell r="M867">
            <v>1.3201425175224379E-4</v>
          </cell>
          <cell r="N867">
            <v>3.6500000000014552</v>
          </cell>
        </row>
        <row r="868">
          <cell r="B868">
            <v>4486</v>
          </cell>
          <cell r="D868" t="str">
            <v>M</v>
          </cell>
          <cell r="E868" t="str">
            <v>12.2.3.2.1</v>
          </cell>
          <cell r="F868" t="str">
            <v>Montagem e instalação de materiais e equipamentos eletricos</v>
          </cell>
          <cell r="G868" t="str">
            <v>un</v>
          </cell>
          <cell r="H868">
            <v>1</v>
          </cell>
          <cell r="I868">
            <v>27744.539999999997</v>
          </cell>
          <cell r="J868">
            <v>27744.54</v>
          </cell>
          <cell r="K868">
            <v>27746.29</v>
          </cell>
          <cell r="L868">
            <v>27746.29</v>
          </cell>
          <cell r="M868">
            <v>-6.3071495324362736E-5</v>
          </cell>
          <cell r="N868">
            <v>-1.75</v>
          </cell>
        </row>
        <row r="869">
          <cell r="B869">
            <v>4354</v>
          </cell>
          <cell r="D869" t="str">
            <v>M</v>
          </cell>
          <cell r="E869" t="str">
            <v>12.1.3.2.1</v>
          </cell>
          <cell r="F869" t="str">
            <v>Montagem e instalação de materiais e equipamentos eletricos</v>
          </cell>
          <cell r="G869" t="str">
            <v>un</v>
          </cell>
          <cell r="H869">
            <v>2</v>
          </cell>
          <cell r="I869">
            <v>52642.36</v>
          </cell>
          <cell r="J869">
            <v>105284.72</v>
          </cell>
          <cell r="K869">
            <v>52646.96</v>
          </cell>
          <cell r="L869">
            <v>105293.92</v>
          </cell>
          <cell r="M869">
            <v>-8.737446568607421E-5</v>
          </cell>
          <cell r="N869">
            <v>-9.1999999999970896</v>
          </cell>
        </row>
        <row r="870">
          <cell r="B870">
            <v>5531</v>
          </cell>
          <cell r="D870" t="str">
            <v>M</v>
          </cell>
          <cell r="E870" t="str">
            <v>12.6.4.2.1</v>
          </cell>
          <cell r="F870" t="str">
            <v>Montagem e instalação de materiais eletricos</v>
          </cell>
          <cell r="G870" t="str">
            <v>un</v>
          </cell>
          <cell r="H870">
            <v>2</v>
          </cell>
          <cell r="I870">
            <v>15320.069999999998</v>
          </cell>
          <cell r="J870">
            <v>30640.14</v>
          </cell>
          <cell r="K870">
            <v>15342.54</v>
          </cell>
          <cell r="L870">
            <v>30685.08</v>
          </cell>
          <cell r="M870">
            <v>-1.4645554125981564E-3</v>
          </cell>
          <cell r="N870">
            <v>-44.940000000002328</v>
          </cell>
        </row>
        <row r="871">
          <cell r="B871">
            <v>5072</v>
          </cell>
          <cell r="D871" t="str">
            <v>M</v>
          </cell>
          <cell r="E871" t="str">
            <v>12.4.4.2.1</v>
          </cell>
          <cell r="F871" t="str">
            <v>Montagem e instalação de materiais eletricos</v>
          </cell>
          <cell r="G871" t="str">
            <v>un</v>
          </cell>
          <cell r="H871">
            <v>1</v>
          </cell>
          <cell r="I871">
            <v>19068.600000000002</v>
          </cell>
          <cell r="J871">
            <v>19068.599999999999</v>
          </cell>
          <cell r="K871">
            <v>19062.45</v>
          </cell>
          <cell r="L871">
            <v>19062.45</v>
          </cell>
          <cell r="M871">
            <v>3.2262379704617317E-4</v>
          </cell>
          <cell r="N871">
            <v>6.1499999999978172</v>
          </cell>
        </row>
        <row r="872">
          <cell r="B872">
            <v>4847</v>
          </cell>
          <cell r="D872" t="str">
            <v>M</v>
          </cell>
          <cell r="E872" t="str">
            <v>12.3.4.2.1</v>
          </cell>
          <cell r="F872" t="str">
            <v>Montagem e instalação de materiais eletricos</v>
          </cell>
          <cell r="G872" t="str">
            <v>un</v>
          </cell>
          <cell r="H872">
            <v>1</v>
          </cell>
          <cell r="I872">
            <v>35040.58</v>
          </cell>
          <cell r="J872">
            <v>35040.58</v>
          </cell>
          <cell r="K872">
            <v>35066.629999999997</v>
          </cell>
          <cell r="L872">
            <v>35066.629999999997</v>
          </cell>
          <cell r="M872">
            <v>-7.4287149920015949E-4</v>
          </cell>
          <cell r="N872">
            <v>-26.049999999995634</v>
          </cell>
        </row>
        <row r="873">
          <cell r="B873">
            <v>4621</v>
          </cell>
          <cell r="D873" t="str">
            <v>M</v>
          </cell>
          <cell r="E873" t="str">
            <v>12.2.4.2.1</v>
          </cell>
          <cell r="F873" t="str">
            <v>Montagem e instalação de materiais eletricos</v>
          </cell>
          <cell r="G873" t="str">
            <v>un</v>
          </cell>
          <cell r="H873">
            <v>1</v>
          </cell>
          <cell r="I873">
            <v>40310.240000000005</v>
          </cell>
          <cell r="J873">
            <v>40310.239999999998</v>
          </cell>
          <cell r="K873">
            <v>40338.769999999997</v>
          </cell>
          <cell r="L873">
            <v>40338.769999999997</v>
          </cell>
          <cell r="M873">
            <v>-7.0726003792365155E-4</v>
          </cell>
          <cell r="N873">
            <v>-28.529999999998836</v>
          </cell>
        </row>
        <row r="874">
          <cell r="B874">
            <v>4395</v>
          </cell>
          <cell r="D874" t="str">
            <v>M</v>
          </cell>
          <cell r="E874" t="str">
            <v>12.1.4.2.1</v>
          </cell>
          <cell r="F874" t="str">
            <v>Montagem e instalação de materiais eletricos</v>
          </cell>
          <cell r="G874" t="str">
            <v>un</v>
          </cell>
          <cell r="H874">
            <v>1</v>
          </cell>
          <cell r="I874">
            <v>90562.239999999991</v>
          </cell>
          <cell r="J874">
            <v>90562.240000000005</v>
          </cell>
          <cell r="K874">
            <v>90597.43</v>
          </cell>
          <cell r="L874">
            <v>90597.43</v>
          </cell>
          <cell r="M874">
            <v>-3.8842161416718923E-4</v>
          </cell>
          <cell r="N874">
            <v>-35.189999999987776</v>
          </cell>
        </row>
        <row r="875">
          <cell r="B875">
            <v>5305</v>
          </cell>
          <cell r="D875" t="str">
            <v>M</v>
          </cell>
          <cell r="E875" t="str">
            <v>12.5.4.2.1</v>
          </cell>
          <cell r="F875" t="str">
            <v>Montagem e instalação de materiais eletricos</v>
          </cell>
          <cell r="G875" t="str">
            <v>un</v>
          </cell>
          <cell r="H875">
            <v>1</v>
          </cell>
          <cell r="I875">
            <v>98385.260000000009</v>
          </cell>
          <cell r="J875">
            <v>98385.26</v>
          </cell>
          <cell r="K875">
            <v>98399.25</v>
          </cell>
          <cell r="L875">
            <v>98399.25</v>
          </cell>
          <cell r="M875">
            <v>-1.421758804055484E-4</v>
          </cell>
          <cell r="N875">
            <v>-13.990000000005239</v>
          </cell>
        </row>
        <row r="876">
          <cell r="B876">
            <v>5594</v>
          </cell>
          <cell r="D876" t="str">
            <v>M</v>
          </cell>
          <cell r="E876" t="str">
            <v>12.7.2.2.1</v>
          </cell>
          <cell r="F876" t="str">
            <v xml:space="preserve">Montagem e instalação do material elétrico </v>
          </cell>
          <cell r="G876" t="str">
            <v>un</v>
          </cell>
          <cell r="H876">
            <v>1</v>
          </cell>
          <cell r="I876">
            <v>3927.17</v>
          </cell>
          <cell r="J876">
            <v>3927.17</v>
          </cell>
          <cell r="K876">
            <v>3942.2</v>
          </cell>
          <cell r="L876">
            <v>3942.2</v>
          </cell>
          <cell r="M876">
            <v>-3.8125919537314035E-3</v>
          </cell>
          <cell r="N876">
            <v>-15.029999999999745</v>
          </cell>
        </row>
        <row r="877">
          <cell r="B877">
            <v>4910</v>
          </cell>
          <cell r="D877" t="str">
            <v>M</v>
          </cell>
          <cell r="E877" t="str">
            <v>12.4.2.2.1</v>
          </cell>
          <cell r="F877" t="str">
            <v xml:space="preserve">Montagem e instalação do material elétrico </v>
          </cell>
          <cell r="G877" t="str">
            <v>un</v>
          </cell>
          <cell r="H877">
            <v>2</v>
          </cell>
          <cell r="I877">
            <v>4065.7799999999997</v>
          </cell>
          <cell r="J877">
            <v>8131.56</v>
          </cell>
          <cell r="K877">
            <v>4067</v>
          </cell>
          <cell r="L877">
            <v>8134</v>
          </cell>
          <cell r="M877">
            <v>-2.9997541185156074E-4</v>
          </cell>
          <cell r="N877">
            <v>-2.4399999999995998</v>
          </cell>
        </row>
        <row r="878">
          <cell r="B878">
            <v>4686</v>
          </cell>
          <cell r="D878" t="str">
            <v>M</v>
          </cell>
          <cell r="E878" t="str">
            <v>12.3.2.2.1</v>
          </cell>
          <cell r="F878" t="str">
            <v xml:space="preserve">Montagem e instalação do material elétrico </v>
          </cell>
          <cell r="G878" t="str">
            <v>un</v>
          </cell>
          <cell r="H878">
            <v>1</v>
          </cell>
          <cell r="I878">
            <v>4435.3900000000003</v>
          </cell>
          <cell r="J878">
            <v>4435.3900000000003</v>
          </cell>
          <cell r="K878">
            <v>4449.1400000000003</v>
          </cell>
          <cell r="L878">
            <v>4449.1400000000003</v>
          </cell>
          <cell r="M878">
            <v>-3.0904849027002523E-3</v>
          </cell>
          <cell r="N878">
            <v>-13.75</v>
          </cell>
        </row>
        <row r="879">
          <cell r="B879">
            <v>4328</v>
          </cell>
          <cell r="D879" t="str">
            <v>M</v>
          </cell>
          <cell r="E879" t="str">
            <v>12.1.2.2.1</v>
          </cell>
          <cell r="F879" t="str">
            <v xml:space="preserve">Montagem e instalação do material elétrico </v>
          </cell>
          <cell r="G879" t="str">
            <v>un</v>
          </cell>
          <cell r="H879">
            <v>1</v>
          </cell>
          <cell r="I879">
            <v>4805.01</v>
          </cell>
          <cell r="J879">
            <v>4805.01</v>
          </cell>
          <cell r="K879">
            <v>4789.7299999999996</v>
          </cell>
          <cell r="L879">
            <v>4789.7299999999996</v>
          </cell>
          <cell r="M879">
            <v>3.1901589442413503E-3</v>
          </cell>
          <cell r="N879">
            <v>15.280000000000655</v>
          </cell>
        </row>
        <row r="880">
          <cell r="B880">
            <v>4460</v>
          </cell>
          <cell r="D880" t="str">
            <v>M</v>
          </cell>
          <cell r="E880" t="str">
            <v>12.2.2.2.1</v>
          </cell>
          <cell r="F880" t="str">
            <v xml:space="preserve">Montagem e instalação do material elétrico </v>
          </cell>
          <cell r="G880" t="str">
            <v>un</v>
          </cell>
          <cell r="H880">
            <v>1</v>
          </cell>
          <cell r="I880">
            <v>5174.6200000000008</v>
          </cell>
          <cell r="J880">
            <v>5174.62</v>
          </cell>
          <cell r="K880">
            <v>5165.5600000000004</v>
          </cell>
          <cell r="L880">
            <v>5165.5600000000004</v>
          </cell>
          <cell r="M880">
            <v>1.7539240663162481E-3</v>
          </cell>
          <cell r="N880">
            <v>9.0599999999994907</v>
          </cell>
        </row>
        <row r="881">
          <cell r="B881">
            <v>5143</v>
          </cell>
          <cell r="D881" t="str">
            <v>M</v>
          </cell>
          <cell r="E881" t="str">
            <v>12.5.2.2.1</v>
          </cell>
          <cell r="F881" t="str">
            <v xml:space="preserve">Montagem e instalação do material elétrico </v>
          </cell>
          <cell r="G881" t="str">
            <v>un</v>
          </cell>
          <cell r="H881">
            <v>1</v>
          </cell>
          <cell r="I881">
            <v>8639.77</v>
          </cell>
          <cell r="J881">
            <v>8639.77</v>
          </cell>
          <cell r="K881">
            <v>8634.74</v>
          </cell>
          <cell r="L881">
            <v>8634.74</v>
          </cell>
          <cell r="M881">
            <v>5.8253056837842543E-4</v>
          </cell>
          <cell r="N881">
            <v>5.0300000000006548</v>
          </cell>
        </row>
        <row r="882">
          <cell r="B882">
            <v>5344</v>
          </cell>
          <cell r="D882" t="str">
            <v>M</v>
          </cell>
          <cell r="E882" t="str">
            <v>12.6.1.2.1</v>
          </cell>
          <cell r="F882" t="str">
            <v>Montagem e instalação do Ramal de Entrada</v>
          </cell>
          <cell r="G882" t="str">
            <v>un</v>
          </cell>
          <cell r="H882">
            <v>1</v>
          </cell>
          <cell r="I882">
            <v>1201.25</v>
          </cell>
          <cell r="J882">
            <v>1201.25</v>
          </cell>
          <cell r="K882">
            <v>1211.24</v>
          </cell>
          <cell r="L882">
            <v>1211.24</v>
          </cell>
          <cell r="M882">
            <v>-8.2477461114229822E-3</v>
          </cell>
          <cell r="N882">
            <v>-9.9900000000000091</v>
          </cell>
        </row>
        <row r="883">
          <cell r="B883">
            <v>4886</v>
          </cell>
          <cell r="D883" t="str">
            <v>M</v>
          </cell>
          <cell r="E883" t="str">
            <v>12.4.1.2.1</v>
          </cell>
          <cell r="F883" t="str">
            <v>Montagem e instalação do Ramal de Entrada</v>
          </cell>
          <cell r="G883" t="str">
            <v>un</v>
          </cell>
          <cell r="H883">
            <v>1</v>
          </cell>
          <cell r="I883">
            <v>1219.74</v>
          </cell>
          <cell r="J883">
            <v>1219.74</v>
          </cell>
          <cell r="K883">
            <v>1219.04</v>
          </cell>
          <cell r="L883">
            <v>1219.04</v>
          </cell>
          <cell r="M883">
            <v>5.7422233888959617E-4</v>
          </cell>
          <cell r="N883">
            <v>0.70000000000004547</v>
          </cell>
        </row>
        <row r="884">
          <cell r="B884">
            <v>5570</v>
          </cell>
          <cell r="D884" t="str">
            <v>M</v>
          </cell>
          <cell r="E884" t="str">
            <v>12.7.1.2.1</v>
          </cell>
          <cell r="F884" t="str">
            <v>Montagem e instalação do Ramal de Entrada</v>
          </cell>
          <cell r="G884" t="str">
            <v>un</v>
          </cell>
          <cell r="H884">
            <v>1</v>
          </cell>
          <cell r="I884">
            <v>1293.6600000000001</v>
          </cell>
          <cell r="J884">
            <v>1293.6600000000001</v>
          </cell>
          <cell r="K884">
            <v>1291.6400000000001</v>
          </cell>
          <cell r="L884">
            <v>1291.6400000000001</v>
          </cell>
          <cell r="M884">
            <v>1.5639032547769549E-3</v>
          </cell>
          <cell r="N884">
            <v>2.0199999999999818</v>
          </cell>
        </row>
        <row r="885">
          <cell r="B885">
            <v>4661</v>
          </cell>
          <cell r="D885" t="str">
            <v>M</v>
          </cell>
          <cell r="E885" t="str">
            <v>12.3.1.2.1</v>
          </cell>
          <cell r="F885" t="str">
            <v>Montagem e instalação do Ramal de Entrada</v>
          </cell>
          <cell r="G885" t="str">
            <v>un</v>
          </cell>
          <cell r="H885">
            <v>1</v>
          </cell>
          <cell r="I885">
            <v>1418.3999999999999</v>
          </cell>
          <cell r="J885">
            <v>1418.4</v>
          </cell>
          <cell r="K885">
            <v>1419.17</v>
          </cell>
          <cell r="L885">
            <v>1419.17</v>
          </cell>
          <cell r="M885">
            <v>-5.425706574971878E-4</v>
          </cell>
          <cell r="N885">
            <v>-0.76999999999998181</v>
          </cell>
        </row>
        <row r="886">
          <cell r="B886">
            <v>4435</v>
          </cell>
          <cell r="D886" t="str">
            <v>M</v>
          </cell>
          <cell r="E886" t="str">
            <v>12.2.1.2.1</v>
          </cell>
          <cell r="F886" t="str">
            <v>Montagem e instalação do Ramal de Entrada</v>
          </cell>
          <cell r="G886" t="str">
            <v>un</v>
          </cell>
          <cell r="H886">
            <v>1</v>
          </cell>
          <cell r="I886">
            <v>1774.16</v>
          </cell>
          <cell r="J886">
            <v>1774.16</v>
          </cell>
          <cell r="K886">
            <v>1775.86</v>
          </cell>
          <cell r="L886">
            <v>1775.86</v>
          </cell>
          <cell r="M886">
            <v>-9.5728266867878276E-4</v>
          </cell>
          <cell r="N886">
            <v>-1.6999999999998181</v>
          </cell>
        </row>
        <row r="887">
          <cell r="B887">
            <v>2457</v>
          </cell>
          <cell r="D887" t="str">
            <v>M</v>
          </cell>
          <cell r="E887" t="str">
            <v>3.5.20.2</v>
          </cell>
          <cell r="F887" t="str">
            <v>Montagem e instalação de talha manual com trole manual, com capacidade de 02t</v>
          </cell>
          <cell r="G887" t="str">
            <v>un</v>
          </cell>
          <cell r="H887">
            <v>6</v>
          </cell>
          <cell r="I887">
            <v>2946.5</v>
          </cell>
          <cell r="J887">
            <v>17679</v>
          </cell>
          <cell r="K887">
            <v>2958.18</v>
          </cell>
          <cell r="L887">
            <v>17749.080000000002</v>
          </cell>
          <cell r="M887">
            <v>-3.9483736621841459E-3</v>
          </cell>
          <cell r="N887">
            <v>-70.080000000001746</v>
          </cell>
        </row>
        <row r="888">
          <cell r="B888">
            <v>1647</v>
          </cell>
          <cell r="D888" t="str">
            <v>M</v>
          </cell>
          <cell r="E888" t="str">
            <v>15.2.3.1</v>
          </cell>
          <cell r="F888" t="str">
            <v>Montagem e instalações de equipamentos e sistemas de automoção e controle,  dos itens 17.2.1</v>
          </cell>
          <cell r="G888" t="str">
            <v>un</v>
          </cell>
          <cell r="H888">
            <v>1</v>
          </cell>
          <cell r="I888">
            <v>49420.490000000005</v>
          </cell>
          <cell r="J888">
            <v>49420.49</v>
          </cell>
          <cell r="K888">
            <v>49443.49</v>
          </cell>
          <cell r="L888">
            <v>49443.49</v>
          </cell>
          <cell r="M888">
            <v>-4.6517751881980374E-4</v>
          </cell>
          <cell r="N888">
            <v>-23</v>
          </cell>
        </row>
        <row r="889">
          <cell r="B889">
            <v>1650</v>
          </cell>
          <cell r="D889" t="str">
            <v>M</v>
          </cell>
          <cell r="E889" t="str">
            <v>15.2.4.1</v>
          </cell>
          <cell r="F889" t="str">
            <v>Montagem instalações elétricas gerais, conforme projeto especifico dos itens 17.2.2</v>
          </cell>
          <cell r="G889" t="str">
            <v>un</v>
          </cell>
          <cell r="H889">
            <v>1</v>
          </cell>
          <cell r="I889">
            <v>3197.18</v>
          </cell>
          <cell r="J889">
            <v>3197.18</v>
          </cell>
          <cell r="K889">
            <v>3199.61</v>
          </cell>
          <cell r="L889">
            <v>3199.61</v>
          </cell>
          <cell r="M889">
            <v>-7.5946756010902838E-4</v>
          </cell>
          <cell r="N889">
            <v>-2.430000000000291</v>
          </cell>
        </row>
        <row r="890">
          <cell r="B890">
            <v>257</v>
          </cell>
          <cell r="D890" t="str">
            <v>M</v>
          </cell>
          <cell r="E890" t="str">
            <v>4.4.3.3</v>
          </cell>
          <cell r="F890" t="str">
            <v>Placa de redução fofo PN10 DN 400 x 300 38,000 kg</v>
          </cell>
          <cell r="G890" t="str">
            <v>pc</v>
          </cell>
          <cell r="H890">
            <v>4</v>
          </cell>
          <cell r="I890">
            <v>185.52</v>
          </cell>
          <cell r="J890">
            <v>742.08</v>
          </cell>
          <cell r="K890">
            <v>185.89</v>
          </cell>
          <cell r="L890">
            <v>743.56</v>
          </cell>
          <cell r="M890">
            <v>-1.9904244445638763E-3</v>
          </cell>
          <cell r="N890">
            <v>-1.4799999999999045</v>
          </cell>
        </row>
        <row r="891">
          <cell r="B891">
            <v>256</v>
          </cell>
          <cell r="D891" t="str">
            <v>M</v>
          </cell>
          <cell r="E891" t="str">
            <v>4.4.3.2</v>
          </cell>
          <cell r="F891" t="str">
            <v>Placa de redução fofo PN10 DN 500 x 400 53,000 kg</v>
          </cell>
          <cell r="G891" t="str">
            <v>pc</v>
          </cell>
          <cell r="H891">
            <v>4</v>
          </cell>
          <cell r="I891">
            <v>276.27999999999997</v>
          </cell>
          <cell r="J891">
            <v>1105.1199999999999</v>
          </cell>
          <cell r="K891">
            <v>277.3</v>
          </cell>
          <cell r="L891">
            <v>1109.2</v>
          </cell>
          <cell r="M891">
            <v>-3.6783267219618887E-3</v>
          </cell>
          <cell r="N891">
            <v>-4.0800000000001546</v>
          </cell>
        </row>
        <row r="892">
          <cell r="B892">
            <v>273</v>
          </cell>
          <cell r="D892" t="str">
            <v>M</v>
          </cell>
          <cell r="E892" t="str">
            <v>4.4.3.19</v>
          </cell>
          <cell r="F892" t="str">
            <v>Reducao concentrica em aço  com flanges, DN 500 x 400</v>
          </cell>
          <cell r="G892" t="str">
            <v>pc</v>
          </cell>
          <cell r="H892">
            <v>8</v>
          </cell>
          <cell r="I892">
            <v>1558.69</v>
          </cell>
          <cell r="J892">
            <v>12469.52</v>
          </cell>
          <cell r="K892">
            <v>1569.06</v>
          </cell>
          <cell r="L892">
            <v>12552.48</v>
          </cell>
          <cell r="M892">
            <v>-6.6090525537582101E-3</v>
          </cell>
          <cell r="N892">
            <v>-82.959999999999127</v>
          </cell>
        </row>
        <row r="893">
          <cell r="B893">
            <v>159</v>
          </cell>
          <cell r="D893" t="str">
            <v>M</v>
          </cell>
          <cell r="E893" t="str">
            <v>3.4.1.19</v>
          </cell>
          <cell r="F893" t="str">
            <v>Redução em aço com PT/FL e aba de vedação conforme det. 01  (peça especial) DN 800 x 600 mm</v>
          </cell>
          <cell r="G893" t="str">
            <v>un</v>
          </cell>
          <cell r="H893">
            <v>1</v>
          </cell>
          <cell r="I893">
            <v>2338.04</v>
          </cell>
          <cell r="J893">
            <v>2338.04</v>
          </cell>
          <cell r="K893">
            <v>2348</v>
          </cell>
          <cell r="L893">
            <v>2348</v>
          </cell>
          <cell r="M893">
            <v>-4.2419080068143433E-3</v>
          </cell>
          <cell r="N893">
            <v>-9.9600000000000364</v>
          </cell>
        </row>
        <row r="894">
          <cell r="B894">
            <v>431</v>
          </cell>
          <cell r="D894" t="str">
            <v>M</v>
          </cell>
          <cell r="E894" t="str">
            <v>7.1.6.7</v>
          </cell>
          <cell r="F894" t="str">
            <v>Reducao concentrica c/ flanges FoFo PN 10 DN 100 x 50   15,500kg</v>
          </cell>
          <cell r="G894" t="str">
            <v>pc</v>
          </cell>
          <cell r="H894">
            <v>3</v>
          </cell>
          <cell r="I894">
            <v>48.95</v>
          </cell>
          <cell r="J894">
            <v>146.85</v>
          </cell>
          <cell r="K894">
            <v>49.09</v>
          </cell>
          <cell r="L894">
            <v>147.27000000000001</v>
          </cell>
          <cell r="M894">
            <v>-2.8519046649012614E-3</v>
          </cell>
          <cell r="N894">
            <v>-0.42000000000001592</v>
          </cell>
        </row>
        <row r="895">
          <cell r="B895">
            <v>3160</v>
          </cell>
          <cell r="D895" t="str">
            <v>M</v>
          </cell>
          <cell r="E895" t="str">
            <v>6.5.12.21</v>
          </cell>
          <cell r="F895" t="str">
            <v>Redução Concentrica c/ flanges FoFo PN 10, DN (150x100)mm</v>
          </cell>
          <cell r="G895" t="str">
            <v>pç</v>
          </cell>
          <cell r="H895">
            <v>2</v>
          </cell>
          <cell r="I895">
            <v>56.97</v>
          </cell>
          <cell r="J895">
            <v>113.94</v>
          </cell>
          <cell r="K895">
            <v>57.05</v>
          </cell>
          <cell r="L895">
            <v>114.1</v>
          </cell>
          <cell r="M895">
            <v>-1.4022787028922234E-3</v>
          </cell>
          <cell r="N895">
            <v>-0.15999999999999659</v>
          </cell>
        </row>
        <row r="896">
          <cell r="B896">
            <v>432</v>
          </cell>
          <cell r="D896" t="str">
            <v>M</v>
          </cell>
          <cell r="E896" t="str">
            <v>7.1.6.8</v>
          </cell>
          <cell r="F896" t="str">
            <v>Reducao concentrica c/ flanges FoFo PN 10 DN 200 x 150  22,000kg</v>
          </cell>
          <cell r="G896" t="str">
            <v>pc</v>
          </cell>
          <cell r="H896">
            <v>3</v>
          </cell>
          <cell r="I896">
            <v>87.69</v>
          </cell>
          <cell r="J896">
            <v>263.07</v>
          </cell>
          <cell r="K896">
            <v>87.77</v>
          </cell>
          <cell r="L896">
            <v>263.31</v>
          </cell>
          <cell r="M896">
            <v>-9.1147316850859195E-4</v>
          </cell>
          <cell r="N896">
            <v>-0.24000000000000909</v>
          </cell>
        </row>
        <row r="897">
          <cell r="B897">
            <v>2432</v>
          </cell>
          <cell r="D897" t="str">
            <v>M</v>
          </cell>
          <cell r="E897" t="str">
            <v>3.5.12.21</v>
          </cell>
          <cell r="F897" t="str">
            <v>Redução Concentrica c/ flanges FoFo PN 10, DN (200x150)mm</v>
          </cell>
          <cell r="G897" t="str">
            <v>pç</v>
          </cell>
          <cell r="H897">
            <v>4</v>
          </cell>
          <cell r="I897">
            <v>87.69</v>
          </cell>
          <cell r="J897">
            <v>350.76</v>
          </cell>
          <cell r="K897">
            <v>87.77</v>
          </cell>
          <cell r="L897">
            <v>351.08</v>
          </cell>
          <cell r="M897">
            <v>-9.1147316850859195E-4</v>
          </cell>
          <cell r="N897">
            <v>-0.31999999999999318</v>
          </cell>
        </row>
        <row r="898">
          <cell r="B898">
            <v>3510</v>
          </cell>
          <cell r="D898" t="str">
            <v>M</v>
          </cell>
          <cell r="E898" t="str">
            <v>7.5.12.20</v>
          </cell>
          <cell r="F898" t="str">
            <v>Redução Concentrica c/ flanges FoFo PN 10, DN (400x300)mm</v>
          </cell>
          <cell r="G898" t="str">
            <v>pç</v>
          </cell>
          <cell r="H898">
            <v>2</v>
          </cell>
          <cell r="I898">
            <v>379.71999999999997</v>
          </cell>
          <cell r="J898">
            <v>759.44</v>
          </cell>
          <cell r="K898">
            <v>380.34</v>
          </cell>
          <cell r="L898">
            <v>760.68</v>
          </cell>
          <cell r="M898">
            <v>-1.6301204185729112E-3</v>
          </cell>
          <cell r="N898">
            <v>-1.2399999999998954</v>
          </cell>
        </row>
        <row r="899">
          <cell r="B899">
            <v>1003</v>
          </cell>
          <cell r="D899" t="str">
            <v>M</v>
          </cell>
          <cell r="E899" t="str">
            <v>7.5.4.1.20</v>
          </cell>
          <cell r="F899" t="str">
            <v>Redução concêntrica c/Flanges FoFo PN-10 DN (500x400)mm</v>
          </cell>
          <cell r="G899" t="str">
            <v>pç</v>
          </cell>
          <cell r="H899">
            <v>1</v>
          </cell>
          <cell r="I899">
            <v>763.46</v>
          </cell>
          <cell r="J899">
            <v>763.46</v>
          </cell>
          <cell r="K899">
            <v>763.62</v>
          </cell>
          <cell r="L899">
            <v>763.62</v>
          </cell>
          <cell r="M899">
            <v>-2.0952829941589535E-4</v>
          </cell>
          <cell r="N899">
            <v>-0.15999999999996817</v>
          </cell>
        </row>
        <row r="900">
          <cell r="B900">
            <v>539</v>
          </cell>
          <cell r="D900" t="str">
            <v>M</v>
          </cell>
          <cell r="E900" t="str">
            <v>7.2.4.2.17</v>
          </cell>
          <cell r="F900" t="str">
            <v>Redução Ponta e Bolsa FºF° JGS DN (150 X 100)mm, Inclusive anel de borracha</v>
          </cell>
          <cell r="G900" t="str">
            <v>pç</v>
          </cell>
          <cell r="H900">
            <v>22</v>
          </cell>
          <cell r="I900">
            <v>39.74</v>
          </cell>
          <cell r="J900">
            <v>874.28</v>
          </cell>
          <cell r="K900">
            <v>39.79</v>
          </cell>
          <cell r="L900">
            <v>875.38</v>
          </cell>
          <cell r="M900">
            <v>-1.2565971349585148E-3</v>
          </cell>
          <cell r="N900">
            <v>-1.1000000000000227</v>
          </cell>
        </row>
        <row r="901">
          <cell r="B901">
            <v>1500</v>
          </cell>
          <cell r="D901" t="str">
            <v>M</v>
          </cell>
          <cell r="E901" t="str">
            <v>13.5.14</v>
          </cell>
          <cell r="F901" t="str">
            <v>Redução em fofo, ponta e bolsa JGS pn10, DN150x100 13,500 kg</v>
          </cell>
          <cell r="G901" t="str">
            <v>pç</v>
          </cell>
          <cell r="H901">
            <v>4</v>
          </cell>
          <cell r="I901">
            <v>39.74</v>
          </cell>
          <cell r="J901">
            <v>158.96</v>
          </cell>
          <cell r="K901">
            <v>39.79</v>
          </cell>
          <cell r="L901">
            <v>159.16</v>
          </cell>
          <cell r="M901">
            <v>-1.2565971349585148E-3</v>
          </cell>
          <cell r="N901">
            <v>-0.19999999999998863</v>
          </cell>
        </row>
        <row r="902">
          <cell r="B902">
            <v>540</v>
          </cell>
          <cell r="D902" t="str">
            <v>M</v>
          </cell>
          <cell r="E902" t="str">
            <v>7.2.4.2.18</v>
          </cell>
          <cell r="F902" t="str">
            <v>Redução Ponta e Bolsa FºF° JGS DN (200 X 100)mm, Inclusive anel de borracha</v>
          </cell>
          <cell r="G902" t="str">
            <v>pç</v>
          </cell>
          <cell r="H902">
            <v>2</v>
          </cell>
          <cell r="I902">
            <v>50.38</v>
          </cell>
          <cell r="J902">
            <v>100.76</v>
          </cell>
          <cell r="K902">
            <v>50.32</v>
          </cell>
          <cell r="L902">
            <v>100.64</v>
          </cell>
          <cell r="M902">
            <v>1.1923688394277487E-3</v>
          </cell>
          <cell r="N902">
            <v>0.12000000000000455</v>
          </cell>
        </row>
        <row r="903">
          <cell r="B903">
            <v>541</v>
          </cell>
          <cell r="D903" t="str">
            <v>M</v>
          </cell>
          <cell r="E903" t="str">
            <v>7.2.4.2.19</v>
          </cell>
          <cell r="F903" t="str">
            <v>Redução Ponta e Bolsa FºF° JGS DN (200 X 150)mm, Inclusive anel de borracha</v>
          </cell>
          <cell r="G903" t="str">
            <v>pç</v>
          </cell>
          <cell r="H903">
            <v>4</v>
          </cell>
          <cell r="I903">
            <v>51.43</v>
          </cell>
          <cell r="J903">
            <v>205.72</v>
          </cell>
          <cell r="K903">
            <v>51.49</v>
          </cell>
          <cell r="L903">
            <v>205.96</v>
          </cell>
          <cell r="M903">
            <v>-1.1652748106428801E-3</v>
          </cell>
          <cell r="N903">
            <v>-0.24000000000000909</v>
          </cell>
        </row>
        <row r="904">
          <cell r="B904">
            <v>1412</v>
          </cell>
          <cell r="D904" t="str">
            <v>M</v>
          </cell>
          <cell r="E904" t="str">
            <v>12.5.9</v>
          </cell>
          <cell r="F904" t="str">
            <v>Redução FoFo ponta e bolsa JGS DN 200x150 20,000 kg</v>
          </cell>
          <cell r="G904" t="str">
            <v>pç</v>
          </cell>
          <cell r="H904">
            <v>1</v>
          </cell>
          <cell r="I904">
            <v>51.43</v>
          </cell>
          <cell r="J904">
            <v>51.43</v>
          </cell>
          <cell r="K904">
            <v>51.49</v>
          </cell>
          <cell r="L904">
            <v>51.49</v>
          </cell>
          <cell r="M904">
            <v>-1.1652748106428801E-3</v>
          </cell>
          <cell r="N904">
            <v>-6.0000000000002274E-2</v>
          </cell>
        </row>
        <row r="905">
          <cell r="B905">
            <v>542</v>
          </cell>
          <cell r="D905" t="str">
            <v>M</v>
          </cell>
          <cell r="E905" t="str">
            <v>7.2.4.2.20</v>
          </cell>
          <cell r="F905" t="str">
            <v>Redução Ponta e Bolsa FºF° JGS DN (250 X 200)mm, Inclusive anel de borracha</v>
          </cell>
          <cell r="G905" t="str">
            <v>pç</v>
          </cell>
          <cell r="H905">
            <v>1</v>
          </cell>
          <cell r="I905">
            <v>69.08</v>
          </cell>
          <cell r="J905">
            <v>69.08</v>
          </cell>
          <cell r="K905">
            <v>69.05</v>
          </cell>
          <cell r="L905">
            <v>69.05</v>
          </cell>
          <cell r="M905">
            <v>4.3446777697320194E-4</v>
          </cell>
          <cell r="N905">
            <v>3.0000000000001137E-2</v>
          </cell>
        </row>
        <row r="906">
          <cell r="B906">
            <v>543</v>
          </cell>
          <cell r="D906" t="str">
            <v>M</v>
          </cell>
          <cell r="E906" t="str">
            <v>7.2.4.2.21</v>
          </cell>
          <cell r="F906" t="str">
            <v>Redução Ponta e Bolsa FºF° JGS DN (300 X 200)mm, Inclusive anel de borracha</v>
          </cell>
          <cell r="G906" t="str">
            <v>pç</v>
          </cell>
          <cell r="H906">
            <v>3</v>
          </cell>
          <cell r="I906">
            <v>86.74</v>
          </cell>
          <cell r="J906">
            <v>260.22000000000003</v>
          </cell>
          <cell r="K906">
            <v>86.79</v>
          </cell>
          <cell r="L906">
            <v>260.37</v>
          </cell>
          <cell r="M906">
            <v>-5.7610323770029837E-4</v>
          </cell>
          <cell r="N906">
            <v>-0.14999999999997726</v>
          </cell>
        </row>
        <row r="907">
          <cell r="B907">
            <v>1413</v>
          </cell>
          <cell r="D907" t="str">
            <v>M</v>
          </cell>
          <cell r="E907" t="str">
            <v>12.5.10</v>
          </cell>
          <cell r="F907" t="str">
            <v>Redução FoFo ponta e bolsa JGS DN 300x250 29,500 kg</v>
          </cell>
          <cell r="G907" t="str">
            <v>pç</v>
          </cell>
          <cell r="H907">
            <v>1</v>
          </cell>
          <cell r="I907">
            <v>86.74</v>
          </cell>
          <cell r="J907">
            <v>86.74</v>
          </cell>
          <cell r="K907">
            <v>86.79</v>
          </cell>
          <cell r="L907">
            <v>86.79</v>
          </cell>
          <cell r="M907">
            <v>-5.7610323770029837E-4</v>
          </cell>
          <cell r="N907">
            <v>-5.0000000000011369E-2</v>
          </cell>
        </row>
        <row r="908">
          <cell r="B908">
            <v>544</v>
          </cell>
          <cell r="D908" t="str">
            <v>M</v>
          </cell>
          <cell r="E908" t="str">
            <v>7.2.4.2.22</v>
          </cell>
          <cell r="F908" t="str">
            <v>Redução Ponta e Bolsa FºF° JGS DN (300 X 250)mm, Inclusive anel de borracha</v>
          </cell>
          <cell r="G908" t="str">
            <v>pç</v>
          </cell>
          <cell r="H908">
            <v>3</v>
          </cell>
          <cell r="I908">
            <v>91.35</v>
          </cell>
          <cell r="J908">
            <v>274.05</v>
          </cell>
          <cell r="K908">
            <v>91.28</v>
          </cell>
          <cell r="L908">
            <v>273.83999999999997</v>
          </cell>
          <cell r="M908">
            <v>7.6687116564411184E-4</v>
          </cell>
          <cell r="N908">
            <v>0.21000000000003638</v>
          </cell>
        </row>
        <row r="909">
          <cell r="B909">
            <v>1133</v>
          </cell>
          <cell r="D909" t="str">
            <v>M</v>
          </cell>
          <cell r="E909" t="str">
            <v>8.4.1.1</v>
          </cell>
          <cell r="F909" t="str">
            <v>Redução Ponta e Bolsa FoFo JGS DN 350x 300mm</v>
          </cell>
          <cell r="G909" t="str">
            <v>und.</v>
          </cell>
          <cell r="H909">
            <v>4</v>
          </cell>
          <cell r="I909">
            <v>152.56</v>
          </cell>
          <cell r="J909">
            <v>610.24</v>
          </cell>
          <cell r="K909">
            <v>152.57</v>
          </cell>
          <cell r="L909">
            <v>610.28</v>
          </cell>
          <cell r="M909">
            <v>-6.5543684865887464E-5</v>
          </cell>
          <cell r="N909">
            <v>-3.999999999996362E-2</v>
          </cell>
        </row>
        <row r="910">
          <cell r="B910">
            <v>443</v>
          </cell>
          <cell r="D910" t="str">
            <v>M</v>
          </cell>
          <cell r="E910" t="str">
            <v>7.1.6.19</v>
          </cell>
          <cell r="F910" t="str">
            <v>Redução ponta e bolsa FoFo jgs DN 500x400  60,600kg</v>
          </cell>
          <cell r="G910" t="str">
            <v>pc</v>
          </cell>
          <cell r="H910">
            <v>1</v>
          </cell>
          <cell r="I910">
            <v>285.31000000000006</v>
          </cell>
          <cell r="J910">
            <v>285.31</v>
          </cell>
          <cell r="K910">
            <v>286.02999999999997</v>
          </cell>
          <cell r="L910">
            <v>286.02999999999997</v>
          </cell>
          <cell r="M910">
            <v>-2.5172184735864356E-3</v>
          </cell>
          <cell r="N910">
            <v>-0.71999999999997044</v>
          </cell>
        </row>
        <row r="911">
          <cell r="B911">
            <v>4247</v>
          </cell>
          <cell r="D911" t="str">
            <v>M</v>
          </cell>
          <cell r="E911" t="str">
            <v>10.7.2.6.6</v>
          </cell>
          <cell r="F911" t="str">
            <v>Redução c/ ponta e bolsa FoFo PN 10 DN (600 x 400)mm</v>
          </cell>
          <cell r="G911" t="str">
            <v>und</v>
          </cell>
          <cell r="H911">
            <v>4</v>
          </cell>
          <cell r="I911">
            <v>639.74</v>
          </cell>
          <cell r="J911">
            <v>2558.96</v>
          </cell>
          <cell r="K911">
            <v>640</v>
          </cell>
          <cell r="L911">
            <v>2560</v>
          </cell>
          <cell r="M911">
            <v>-4.0624999999994138E-4</v>
          </cell>
          <cell r="N911">
            <v>-1.0399999999999636</v>
          </cell>
        </row>
        <row r="912">
          <cell r="B912">
            <v>4220</v>
          </cell>
          <cell r="D912" t="str">
            <v>M</v>
          </cell>
          <cell r="E912" t="str">
            <v>10.7.2.2.1</v>
          </cell>
          <cell r="F912" t="str">
            <v>Redução c/ bolsas FoFo PN 10 DN (400 x 300)mm</v>
          </cell>
          <cell r="G912" t="str">
            <v>pc</v>
          </cell>
          <cell r="H912">
            <v>2</v>
          </cell>
          <cell r="I912">
            <v>499.15999999999997</v>
          </cell>
          <cell r="J912">
            <v>998.32</v>
          </cell>
          <cell r="K912">
            <v>500</v>
          </cell>
          <cell r="L912">
            <v>1000</v>
          </cell>
          <cell r="M912">
            <v>-1.6800000000000148E-3</v>
          </cell>
          <cell r="N912">
            <v>-1.67999999999995</v>
          </cell>
        </row>
        <row r="913">
          <cell r="B913">
            <v>4246</v>
          </cell>
          <cell r="D913" t="str">
            <v>M</v>
          </cell>
          <cell r="E913" t="str">
            <v>10.7.2.6.5</v>
          </cell>
          <cell r="F913" t="str">
            <v>Redução c/ bolsas FoFo PN 10 DN (700 x 600)mm</v>
          </cell>
          <cell r="G913" t="str">
            <v>und</v>
          </cell>
          <cell r="H913">
            <v>2</v>
          </cell>
          <cell r="I913">
            <v>759.82</v>
          </cell>
          <cell r="J913">
            <v>1519.64</v>
          </cell>
          <cell r="K913">
            <v>760</v>
          </cell>
          <cell r="L913">
            <v>1520</v>
          </cell>
          <cell r="M913">
            <v>-2.3684210526309091E-4</v>
          </cell>
          <cell r="N913">
            <v>-0.35999999999989996</v>
          </cell>
        </row>
        <row r="914">
          <cell r="B914">
            <v>605</v>
          </cell>
          <cell r="D914" t="str">
            <v>M</v>
          </cell>
          <cell r="E914" t="str">
            <v>7.2.5.2.21</v>
          </cell>
          <cell r="F914" t="str">
            <v>Redução PVC-PBA JE BB P/Rede de água DN (75 X 50)mm</v>
          </cell>
          <cell r="G914" t="str">
            <v>un</v>
          </cell>
          <cell r="H914">
            <v>24</v>
          </cell>
          <cell r="I914">
            <v>8.870000000000001</v>
          </cell>
          <cell r="J914">
            <v>212.88</v>
          </cell>
          <cell r="K914">
            <v>8.89</v>
          </cell>
          <cell r="L914">
            <v>213.36</v>
          </cell>
          <cell r="M914">
            <v>-2.2497187851517886E-3</v>
          </cell>
          <cell r="N914">
            <v>-0.48000000000001819</v>
          </cell>
        </row>
        <row r="915">
          <cell r="B915">
            <v>606</v>
          </cell>
          <cell r="D915" t="str">
            <v>M</v>
          </cell>
          <cell r="E915" t="str">
            <v>7.2.5.2.22</v>
          </cell>
          <cell r="F915" t="str">
            <v>Redução PVC-PBA JE BB P/Rede de água DN (100 X 50)mm</v>
          </cell>
          <cell r="G915" t="str">
            <v>un</v>
          </cell>
          <cell r="H915">
            <v>56</v>
          </cell>
          <cell r="I915">
            <v>12.84</v>
          </cell>
          <cell r="J915">
            <v>719.04</v>
          </cell>
          <cell r="K915">
            <v>12.86</v>
          </cell>
          <cell r="L915">
            <v>720.16</v>
          </cell>
          <cell r="M915">
            <v>-1.5552099533436836E-3</v>
          </cell>
          <cell r="N915">
            <v>-1.1200000000000045</v>
          </cell>
        </row>
        <row r="916">
          <cell r="B916">
            <v>607</v>
          </cell>
          <cell r="D916" t="str">
            <v>M</v>
          </cell>
          <cell r="E916" t="str">
            <v>7.2.5.2.23</v>
          </cell>
          <cell r="F916" t="str">
            <v>Redução PVC-PBA JE BB P/Rede de água DN (100 X 75)mm</v>
          </cell>
          <cell r="G916" t="str">
            <v>un</v>
          </cell>
          <cell r="H916">
            <v>21</v>
          </cell>
          <cell r="I916">
            <v>15.430000000000001</v>
          </cell>
          <cell r="J916">
            <v>324.02999999999997</v>
          </cell>
          <cell r="K916">
            <v>15.39</v>
          </cell>
          <cell r="L916">
            <v>323.19</v>
          </cell>
          <cell r="M916">
            <v>2.5990903183885639E-3</v>
          </cell>
          <cell r="N916">
            <v>0.83999999999997499</v>
          </cell>
        </row>
        <row r="917">
          <cell r="B917">
            <v>1501</v>
          </cell>
          <cell r="D917" t="str">
            <v>M</v>
          </cell>
          <cell r="E917" t="str">
            <v>13.5.15</v>
          </cell>
          <cell r="F917" t="str">
            <v>Redução em PVC PBA JE DN 100x75</v>
          </cell>
          <cell r="G917" t="str">
            <v>pç</v>
          </cell>
          <cell r="H917">
            <v>4</v>
          </cell>
          <cell r="I917">
            <v>8.6199999999999992</v>
          </cell>
          <cell r="J917">
            <v>34.479999999999997</v>
          </cell>
          <cell r="K917">
            <v>8.6199999999999992</v>
          </cell>
          <cell r="L917">
            <v>34.479999999999997</v>
          </cell>
          <cell r="M917">
            <v>0</v>
          </cell>
          <cell r="N917">
            <v>0</v>
          </cell>
        </row>
        <row r="918">
          <cell r="B918">
            <v>2431</v>
          </cell>
          <cell r="D918" t="str">
            <v>M</v>
          </cell>
          <cell r="E918" t="str">
            <v>3.5.12.20</v>
          </cell>
          <cell r="F918" t="str">
            <v>Registro chato c/ flanges FoFo PN 10, c/ cabeçote e volante DN 100mm</v>
          </cell>
          <cell r="G918" t="str">
            <v>pç</v>
          </cell>
          <cell r="H918">
            <v>5</v>
          </cell>
          <cell r="I918">
            <v>261.63</v>
          </cell>
          <cell r="J918">
            <v>1308.1500000000001</v>
          </cell>
          <cell r="K918">
            <v>261.45</v>
          </cell>
          <cell r="L918">
            <v>1307.25</v>
          </cell>
          <cell r="M918">
            <v>6.8846815834766595E-4</v>
          </cell>
          <cell r="N918">
            <v>0.90000000000009095</v>
          </cell>
        </row>
        <row r="919">
          <cell r="B919">
            <v>3158</v>
          </cell>
          <cell r="D919" t="str">
            <v>M</v>
          </cell>
          <cell r="E919" t="str">
            <v>6.5.12.19</v>
          </cell>
          <cell r="F919" t="str">
            <v>Registro chato c/ flanges FoFo PN 10, c/ cabeçote e volante DN 150mm</v>
          </cell>
          <cell r="G919" t="str">
            <v>pç</v>
          </cell>
          <cell r="H919">
            <v>6</v>
          </cell>
          <cell r="I919">
            <v>429.12</v>
          </cell>
          <cell r="J919">
            <v>2574.7199999999998</v>
          </cell>
          <cell r="K919">
            <v>429</v>
          </cell>
          <cell r="L919">
            <v>2574</v>
          </cell>
          <cell r="M919">
            <v>2.7972027972023028E-4</v>
          </cell>
          <cell r="N919">
            <v>0.71999999999979991</v>
          </cell>
        </row>
        <row r="920">
          <cell r="B920">
            <v>2430</v>
          </cell>
          <cell r="D920" t="str">
            <v>M</v>
          </cell>
          <cell r="E920" t="str">
            <v>3.5.12.19</v>
          </cell>
          <cell r="F920" t="str">
            <v>Registro chato c/ flanges FoFo PN 10, c/ cabeçote e volante DN 200mm</v>
          </cell>
          <cell r="G920" t="str">
            <v>pç</v>
          </cell>
          <cell r="H920">
            <v>5</v>
          </cell>
          <cell r="I920">
            <v>629.04</v>
          </cell>
          <cell r="J920">
            <v>3145.2</v>
          </cell>
          <cell r="K920">
            <v>630</v>
          </cell>
          <cell r="L920">
            <v>3150</v>
          </cell>
          <cell r="M920">
            <v>-1.5238095238095939E-3</v>
          </cell>
          <cell r="N920">
            <v>-4.8000000000001819</v>
          </cell>
        </row>
        <row r="921">
          <cell r="B921">
            <v>4218</v>
          </cell>
          <cell r="D921" t="str">
            <v>M</v>
          </cell>
          <cell r="E921" t="str">
            <v>10.7.2.1.12</v>
          </cell>
          <cell r="F921" t="str">
            <v>Registro chato c/ flanges FoFo PN 10, c/ cabeçote DN 200mm</v>
          </cell>
          <cell r="G921" t="str">
            <v>und</v>
          </cell>
          <cell r="H921">
            <v>16</v>
          </cell>
          <cell r="I921">
            <v>629.04</v>
          </cell>
          <cell r="J921">
            <v>10064.64</v>
          </cell>
          <cell r="K921">
            <v>630</v>
          </cell>
          <cell r="L921">
            <v>10080</v>
          </cell>
          <cell r="M921">
            <v>-1.5238095238095939E-3</v>
          </cell>
          <cell r="N921">
            <v>-15.360000000000582</v>
          </cell>
        </row>
        <row r="922">
          <cell r="B922">
            <v>3508</v>
          </cell>
          <cell r="D922" t="str">
            <v>M</v>
          </cell>
          <cell r="E922" t="str">
            <v>7.5.12.18</v>
          </cell>
          <cell r="F922" t="str">
            <v>Registro chato c/ flanges FoFo PN 10, c/ cabeçote e volante DN 400mm</v>
          </cell>
          <cell r="G922" t="str">
            <v>pç</v>
          </cell>
          <cell r="H922">
            <v>2</v>
          </cell>
          <cell r="I922">
            <v>2014.5100000000002</v>
          </cell>
          <cell r="J922">
            <v>4029.02</v>
          </cell>
          <cell r="K922">
            <v>2015</v>
          </cell>
          <cell r="L922">
            <v>4030</v>
          </cell>
          <cell r="M922">
            <v>-2.4317617865998731E-4</v>
          </cell>
          <cell r="N922">
            <v>-0.98000000000001819</v>
          </cell>
        </row>
        <row r="923">
          <cell r="B923">
            <v>1000</v>
          </cell>
          <cell r="D923" t="str">
            <v>M</v>
          </cell>
          <cell r="E923" t="str">
            <v>7.5.4.1.17</v>
          </cell>
          <cell r="F923" t="str">
            <v xml:space="preserve">Registro chato c/flanges FoFo PN 10  c/ cabeçote, haste inox DN 200mm </v>
          </cell>
          <cell r="G923" t="str">
            <v>pç</v>
          </cell>
          <cell r="H923">
            <v>1</v>
          </cell>
          <cell r="I923">
            <v>629.04</v>
          </cell>
          <cell r="J923">
            <v>629.04</v>
          </cell>
          <cell r="K923">
            <v>630</v>
          </cell>
          <cell r="L923">
            <v>630</v>
          </cell>
          <cell r="M923">
            <v>-1.5238095238095939E-3</v>
          </cell>
          <cell r="N923">
            <v>-0.96000000000003638</v>
          </cell>
        </row>
        <row r="924">
          <cell r="B924">
            <v>993</v>
          </cell>
          <cell r="D924" t="str">
            <v>M</v>
          </cell>
          <cell r="E924" t="str">
            <v>7.5.4.1.10</v>
          </cell>
          <cell r="F924" t="str">
            <v xml:space="preserve">Registro chato c/flanges FoFo PN 10  c/ cabeçote, haste inox DN 300mm </v>
          </cell>
          <cell r="G924" t="str">
            <v>pç</v>
          </cell>
          <cell r="H924">
            <v>1</v>
          </cell>
          <cell r="I924">
            <v>1296.6600000000001</v>
          </cell>
          <cell r="J924">
            <v>1296.6600000000001</v>
          </cell>
          <cell r="K924">
            <v>1296.75</v>
          </cell>
          <cell r="L924">
            <v>1296.75</v>
          </cell>
          <cell r="M924">
            <v>-6.9404279930518342E-5</v>
          </cell>
          <cell r="N924">
            <v>-8.9999999999918145E-2</v>
          </cell>
        </row>
        <row r="925">
          <cell r="B925">
            <v>1001</v>
          </cell>
          <cell r="D925" t="str">
            <v>M</v>
          </cell>
          <cell r="E925" t="str">
            <v>7.5.4.1.18</v>
          </cell>
          <cell r="F925" t="str">
            <v xml:space="preserve">Registro chato c/flanges FoFo PN 10  c/ cabeçote, haste inox DN 400mm </v>
          </cell>
          <cell r="G925" t="str">
            <v>pç</v>
          </cell>
          <cell r="H925">
            <v>1</v>
          </cell>
          <cell r="I925">
            <v>4734.05</v>
          </cell>
          <cell r="J925">
            <v>4734.05</v>
          </cell>
          <cell r="K925">
            <v>4734.43</v>
          </cell>
          <cell r="L925">
            <v>4734.43</v>
          </cell>
          <cell r="M925">
            <v>-8.0263093973353961E-5</v>
          </cell>
          <cell r="N925">
            <v>-0.38000000000010914</v>
          </cell>
        </row>
        <row r="926">
          <cell r="B926">
            <v>437</v>
          </cell>
          <cell r="D926" t="str">
            <v>M</v>
          </cell>
          <cell r="E926" t="str">
            <v>7.1.6.13</v>
          </cell>
          <cell r="F926" t="str">
            <v>Registro de gaveta chato fofo c/ flanges pn 10 DN 50  13,000kg</v>
          </cell>
          <cell r="G926" t="str">
            <v>pc</v>
          </cell>
          <cell r="H926">
            <v>3</v>
          </cell>
          <cell r="I926">
            <v>78.69</v>
          </cell>
          <cell r="J926">
            <v>236.07</v>
          </cell>
          <cell r="K926">
            <v>78.650000000000006</v>
          </cell>
          <cell r="L926">
            <v>235.95</v>
          </cell>
          <cell r="M926">
            <v>5.0858232676409543E-4</v>
          </cell>
          <cell r="N926">
            <v>0.12000000000000455</v>
          </cell>
        </row>
        <row r="927">
          <cell r="B927">
            <v>438</v>
          </cell>
          <cell r="D927" t="str">
            <v>M</v>
          </cell>
          <cell r="E927" t="str">
            <v>7.1.6.14</v>
          </cell>
          <cell r="F927" t="str">
            <v>Registro de gaveta chato fofo c/ flanges pn 10 pn 150   60,00kg</v>
          </cell>
          <cell r="G927" t="str">
            <v>pc</v>
          </cell>
          <cell r="H927">
            <v>3</v>
          </cell>
          <cell r="I927">
            <v>362.88</v>
          </cell>
          <cell r="J927">
            <v>1088.6400000000001</v>
          </cell>
          <cell r="K927">
            <v>363</v>
          </cell>
          <cell r="L927">
            <v>1089</v>
          </cell>
          <cell r="M927">
            <v>-3.3057851239670644E-4</v>
          </cell>
          <cell r="N927">
            <v>-0.35999999999989996</v>
          </cell>
        </row>
        <row r="928">
          <cell r="B928">
            <v>258</v>
          </cell>
          <cell r="D928" t="str">
            <v>M</v>
          </cell>
          <cell r="E928" t="str">
            <v>4.4.3.4</v>
          </cell>
          <cell r="F928" t="str">
            <v>Registro de gaveta chato fofo c/ flanges e cabeçote PN10, DN 300 215,000 kg</v>
          </cell>
          <cell r="G928" t="str">
            <v>pc</v>
          </cell>
          <cell r="H928">
            <v>4</v>
          </cell>
          <cell r="I928">
            <v>1296.8000000000002</v>
          </cell>
          <cell r="J928">
            <v>5187.2</v>
          </cell>
          <cell r="K928">
            <v>1296.75</v>
          </cell>
          <cell r="L928">
            <v>5187</v>
          </cell>
          <cell r="M928">
            <v>3.8557933294880442E-5</v>
          </cell>
          <cell r="N928">
            <v>0.1999999999998181</v>
          </cell>
        </row>
        <row r="929">
          <cell r="B929">
            <v>1414</v>
          </cell>
          <cell r="D929" t="str">
            <v>M</v>
          </cell>
          <cell r="E929" t="str">
            <v>12.5.11</v>
          </cell>
          <cell r="F929" t="str">
            <v>Registro gaveta com bolsas e cunha de borracha para tubos de PVC Defofo  DN 100 23,000 kg</v>
          </cell>
          <cell r="G929" t="str">
            <v>pç</v>
          </cell>
          <cell r="H929">
            <v>4</v>
          </cell>
          <cell r="I929">
            <v>111.23</v>
          </cell>
          <cell r="J929">
            <v>444.92</v>
          </cell>
          <cell r="K929">
            <v>111.32</v>
          </cell>
          <cell r="L929">
            <v>445.28</v>
          </cell>
          <cell r="M929">
            <v>-8.0848005749178942E-4</v>
          </cell>
          <cell r="N929">
            <v>-0.3599999999999568</v>
          </cell>
        </row>
        <row r="930">
          <cell r="B930">
            <v>1415</v>
          </cell>
          <cell r="D930" t="str">
            <v>M</v>
          </cell>
          <cell r="E930" t="str">
            <v>12.5.12</v>
          </cell>
          <cell r="F930" t="str">
            <v>Registro gaveta com bolsas e cunha de borracha para tubos de PVC Defofo  DN 150 40,000 kg</v>
          </cell>
          <cell r="G930" t="str">
            <v>pç</v>
          </cell>
          <cell r="H930">
            <v>1</v>
          </cell>
          <cell r="I930">
            <v>193.53</v>
          </cell>
          <cell r="J930">
            <v>193.53</v>
          </cell>
          <cell r="K930">
            <v>193.6</v>
          </cell>
          <cell r="L930">
            <v>193.6</v>
          </cell>
          <cell r="M930">
            <v>-3.6157024793381787E-4</v>
          </cell>
          <cell r="N930">
            <v>-6.9999999999993179E-2</v>
          </cell>
        </row>
        <row r="931">
          <cell r="B931">
            <v>1416</v>
          </cell>
          <cell r="D931" t="str">
            <v>M</v>
          </cell>
          <cell r="E931" t="str">
            <v>12.5.13</v>
          </cell>
          <cell r="F931" t="str">
            <v>Registro gaveta com bolsas e cunha de borracha para tubos de PVC Defofo  DN 200 65,000 kg</v>
          </cell>
          <cell r="G931" t="str">
            <v>pç</v>
          </cell>
          <cell r="H931">
            <v>1</v>
          </cell>
          <cell r="I931">
            <v>314.68</v>
          </cell>
          <cell r="J931">
            <v>314.68</v>
          </cell>
          <cell r="K931">
            <v>314.60000000000002</v>
          </cell>
          <cell r="L931">
            <v>314.60000000000002</v>
          </cell>
          <cell r="M931">
            <v>2.5429116338204771E-4</v>
          </cell>
          <cell r="N931">
            <v>7.9999999999984084E-2</v>
          </cell>
        </row>
        <row r="932">
          <cell r="B932">
            <v>1417</v>
          </cell>
          <cell r="D932" t="str">
            <v>M</v>
          </cell>
          <cell r="E932" t="str">
            <v>12.5.14</v>
          </cell>
          <cell r="F932" t="str">
            <v>Registro gaveta com bolsas e cunha de borracha para tubos de PVC Defofo  DN 300 130,000 kg</v>
          </cell>
          <cell r="G932" t="str">
            <v>pç</v>
          </cell>
          <cell r="H932">
            <v>1</v>
          </cell>
          <cell r="I932">
            <v>629.16000000000008</v>
          </cell>
          <cell r="J932">
            <v>629.16</v>
          </cell>
          <cell r="K932">
            <v>629.20000000000005</v>
          </cell>
          <cell r="L932">
            <v>629.20000000000005</v>
          </cell>
          <cell r="M932">
            <v>-6.3572790845456417E-5</v>
          </cell>
          <cell r="N932">
            <v>-4.0000000000077307E-2</v>
          </cell>
        </row>
        <row r="933">
          <cell r="B933">
            <v>163</v>
          </cell>
          <cell r="D933" t="str">
            <v>M</v>
          </cell>
          <cell r="E933" t="str">
            <v>3.4.2.3</v>
          </cell>
          <cell r="F933" t="str">
            <v>Stop log's e vertedores em fibra de vidro</v>
          </cell>
          <cell r="G933" t="str">
            <v>un</v>
          </cell>
          <cell r="H933">
            <v>8</v>
          </cell>
          <cell r="I933">
            <v>311.83</v>
          </cell>
          <cell r="J933">
            <v>2494.64</v>
          </cell>
          <cell r="K933">
            <v>312</v>
          </cell>
          <cell r="L933">
            <v>2496</v>
          </cell>
          <cell r="M933">
            <v>-5.4487179487183734E-4</v>
          </cell>
          <cell r="N933">
            <v>-1.3600000000001273</v>
          </cell>
        </row>
        <row r="934">
          <cell r="B934">
            <v>270</v>
          </cell>
          <cell r="D934" t="str">
            <v>M</v>
          </cell>
          <cell r="E934" t="str">
            <v>4.4.3.16</v>
          </cell>
          <cell r="F934" t="str">
            <v xml:space="preserve">Te redução aço c/  flanges DN 500 x 400 </v>
          </cell>
          <cell r="G934" t="str">
            <v>pc</v>
          </cell>
          <cell r="H934">
            <v>8</v>
          </cell>
          <cell r="I934">
            <v>2028.1299999999999</v>
          </cell>
          <cell r="J934">
            <v>16225.04</v>
          </cell>
          <cell r="K934">
            <v>2028.78</v>
          </cell>
          <cell r="L934">
            <v>16230.24</v>
          </cell>
          <cell r="M934">
            <v>-3.2038959374602882E-4</v>
          </cell>
          <cell r="N934">
            <v>-5.1999999999989086</v>
          </cell>
        </row>
        <row r="935">
          <cell r="B935">
            <v>277</v>
          </cell>
          <cell r="D935" t="str">
            <v>M</v>
          </cell>
          <cell r="E935" t="str">
            <v>4.4.3.23</v>
          </cell>
          <cell r="F935" t="str">
            <v xml:space="preserve">Te aço c/  flanges DN 500 x 500 </v>
          </cell>
          <cell r="G935" t="str">
            <v>pc</v>
          </cell>
          <cell r="H935">
            <v>8</v>
          </cell>
          <cell r="I935">
            <v>2105.23</v>
          </cell>
          <cell r="J935">
            <v>16841.84</v>
          </cell>
          <cell r="K935">
            <v>2106.81</v>
          </cell>
          <cell r="L935">
            <v>16854.48</v>
          </cell>
          <cell r="M935">
            <v>-7.4994897499058855E-4</v>
          </cell>
          <cell r="N935">
            <v>-12.639999999999418</v>
          </cell>
        </row>
        <row r="936">
          <cell r="B936">
            <v>289</v>
          </cell>
          <cell r="D936" t="str">
            <v>M</v>
          </cell>
          <cell r="E936" t="str">
            <v>4.4.3.35</v>
          </cell>
          <cell r="F936" t="str">
            <v xml:space="preserve">Te aço c/  flanges DN 600 x 400 </v>
          </cell>
          <cell r="G936" t="str">
            <v>pc</v>
          </cell>
          <cell r="H936">
            <v>8</v>
          </cell>
          <cell r="I936">
            <v>2737.5899999999997</v>
          </cell>
          <cell r="J936">
            <v>21900.720000000001</v>
          </cell>
          <cell r="K936">
            <v>2739.72</v>
          </cell>
          <cell r="L936">
            <v>21917.759999999998</v>
          </cell>
          <cell r="M936">
            <v>-7.7745171039378391E-4</v>
          </cell>
          <cell r="N936">
            <v>-17.039999999997235</v>
          </cell>
        </row>
        <row r="937">
          <cell r="B937">
            <v>262</v>
          </cell>
          <cell r="D937" t="str">
            <v>M</v>
          </cell>
          <cell r="E937" t="str">
            <v>4.4.3.8</v>
          </cell>
          <cell r="F937" t="str">
            <v xml:space="preserve">Te redução aço c/  flanges DN 600 x 500 </v>
          </cell>
          <cell r="G937" t="str">
            <v>pc</v>
          </cell>
          <cell r="H937">
            <v>4</v>
          </cell>
          <cell r="I937">
            <v>2891.82</v>
          </cell>
          <cell r="J937">
            <v>11567.28</v>
          </cell>
          <cell r="K937">
            <v>2895.78</v>
          </cell>
          <cell r="L937">
            <v>11583.12</v>
          </cell>
          <cell r="M937">
            <v>-1.3675072001325672E-3</v>
          </cell>
          <cell r="N937">
            <v>-15.840000000000146</v>
          </cell>
        </row>
        <row r="938">
          <cell r="B938">
            <v>295</v>
          </cell>
          <cell r="D938" t="str">
            <v>M</v>
          </cell>
          <cell r="E938" t="str">
            <v>4.4.3.41</v>
          </cell>
          <cell r="F938" t="str">
            <v xml:space="preserve">Te aço c/  flanges DN 600 x 600 </v>
          </cell>
          <cell r="G938" t="str">
            <v>pc</v>
          </cell>
          <cell r="H938">
            <v>2</v>
          </cell>
          <cell r="I938">
            <v>3053.7700000000004</v>
          </cell>
          <cell r="J938">
            <v>6107.54</v>
          </cell>
          <cell r="K938">
            <v>3051.84</v>
          </cell>
          <cell r="L938">
            <v>6103.68</v>
          </cell>
          <cell r="M938">
            <v>6.3240536856468132E-4</v>
          </cell>
          <cell r="N938">
            <v>3.8599999999996726</v>
          </cell>
        </row>
        <row r="939">
          <cell r="B939">
            <v>278</v>
          </cell>
          <cell r="D939" t="str">
            <v>M</v>
          </cell>
          <cell r="E939" t="str">
            <v>4.4.3.24</v>
          </cell>
          <cell r="F939" t="str">
            <v>Te rd aço c/  flanges DN 1000 x 500 (peça especial)</v>
          </cell>
          <cell r="G939" t="str">
            <v>pc</v>
          </cell>
          <cell r="H939">
            <v>4</v>
          </cell>
          <cell r="I939">
            <v>10153.200000000001</v>
          </cell>
          <cell r="J939">
            <v>40612.800000000003</v>
          </cell>
          <cell r="K939">
            <v>10150</v>
          </cell>
          <cell r="L939">
            <v>40600</v>
          </cell>
          <cell r="M939">
            <v>3.1527093596062095E-4</v>
          </cell>
          <cell r="N939">
            <v>12.80000000000291</v>
          </cell>
        </row>
        <row r="940">
          <cell r="B940">
            <v>292</v>
          </cell>
          <cell r="D940" t="str">
            <v>M</v>
          </cell>
          <cell r="E940" t="str">
            <v>4.4.3.38</v>
          </cell>
          <cell r="F940" t="str">
            <v xml:space="preserve">Te aço c/ pontas p/ junta alvenius DN 600 x 600 </v>
          </cell>
          <cell r="G940" t="str">
            <v>pc</v>
          </cell>
          <cell r="H940">
            <v>2</v>
          </cell>
          <cell r="I940">
            <v>3048.0999999999995</v>
          </cell>
          <cell r="J940">
            <v>6096.2</v>
          </cell>
          <cell r="K940">
            <v>3051.84</v>
          </cell>
          <cell r="L940">
            <v>6103.68</v>
          </cell>
          <cell r="M940">
            <v>-1.2254901960786491E-3</v>
          </cell>
          <cell r="N940">
            <v>-7.4800000000004729</v>
          </cell>
        </row>
        <row r="941">
          <cell r="B941">
            <v>154</v>
          </cell>
          <cell r="D941" t="str">
            <v>M</v>
          </cell>
          <cell r="E941" t="str">
            <v>3.4.1.14</v>
          </cell>
          <cell r="F941" t="str">
            <v>Tê com Flanges nas três extremidades TFL PN-10, DN 100  18,800 kg</v>
          </cell>
          <cell r="G941" t="str">
            <v>un</v>
          </cell>
          <cell r="H941">
            <v>9</v>
          </cell>
          <cell r="I941">
            <v>62.519999999999996</v>
          </cell>
          <cell r="J941">
            <v>562.67999999999995</v>
          </cell>
          <cell r="K941">
            <v>62.86</v>
          </cell>
          <cell r="L941">
            <v>565.74</v>
          </cell>
          <cell r="M941">
            <v>-5.4088450524976128E-3</v>
          </cell>
          <cell r="N941">
            <v>-3.0600000000000591</v>
          </cell>
        </row>
        <row r="942">
          <cell r="B942">
            <v>4215</v>
          </cell>
          <cell r="D942" t="str">
            <v>M</v>
          </cell>
          <cell r="E942" t="str">
            <v>10.7.2.1.9</v>
          </cell>
          <cell r="F942" t="str">
            <v>Te fofo c/flanges PN 10 DN 200mm</v>
          </cell>
          <cell r="G942" t="str">
            <v>pc</v>
          </cell>
          <cell r="H942">
            <v>20</v>
          </cell>
          <cell r="I942">
            <v>325.68</v>
          </cell>
          <cell r="J942">
            <v>6513.6</v>
          </cell>
          <cell r="K942">
            <v>325</v>
          </cell>
          <cell r="L942">
            <v>6500</v>
          </cell>
          <cell r="M942">
            <v>2.0923076923076156E-3</v>
          </cell>
          <cell r="N942">
            <v>13.600000000000364</v>
          </cell>
        </row>
        <row r="943">
          <cell r="B943">
            <v>3153</v>
          </cell>
          <cell r="D943" t="str">
            <v>M</v>
          </cell>
          <cell r="E943" t="str">
            <v>6.5.12.14</v>
          </cell>
          <cell r="F943" t="str">
            <v>Tê c/ flanges FoFo PN 10, DN (150x100)mm</v>
          </cell>
          <cell r="G943" t="str">
            <v>pç</v>
          </cell>
          <cell r="H943">
            <v>1</v>
          </cell>
          <cell r="I943">
            <v>97.29</v>
          </cell>
          <cell r="J943">
            <v>97.29</v>
          </cell>
          <cell r="K943">
            <v>98.14</v>
          </cell>
          <cell r="L943">
            <v>98.14</v>
          </cell>
          <cell r="M943">
            <v>-8.6610963929080187E-3</v>
          </cell>
          <cell r="N943">
            <v>-0.84999999999999432</v>
          </cell>
        </row>
        <row r="944">
          <cell r="B944">
            <v>3152</v>
          </cell>
          <cell r="D944" t="str">
            <v>M</v>
          </cell>
          <cell r="E944" t="str">
            <v>6.5.12.13</v>
          </cell>
          <cell r="F944" t="str">
            <v xml:space="preserve">Tê c/ flanges FoFo PN 10, DN (150x150)mm </v>
          </cell>
          <cell r="G944" t="str">
            <v>pç</v>
          </cell>
          <cell r="H944">
            <v>2</v>
          </cell>
          <cell r="I944">
            <v>88.8</v>
          </cell>
          <cell r="J944">
            <v>177.6</v>
          </cell>
          <cell r="K944">
            <v>88.9</v>
          </cell>
          <cell r="L944">
            <v>177.8</v>
          </cell>
          <cell r="M944">
            <v>-1.1248593925760053E-3</v>
          </cell>
          <cell r="N944">
            <v>-0.20000000000001705</v>
          </cell>
        </row>
        <row r="945">
          <cell r="B945">
            <v>3789</v>
          </cell>
          <cell r="D945" t="str">
            <v>M</v>
          </cell>
          <cell r="E945" t="str">
            <v>8.5.12.15</v>
          </cell>
          <cell r="F945" t="str">
            <v xml:space="preserve">Tê c/ flanges FoFo PN 10, DN (200x100)mm </v>
          </cell>
          <cell r="G945" t="str">
            <v>pç</v>
          </cell>
          <cell r="H945">
            <v>2</v>
          </cell>
          <cell r="I945">
            <v>138.19</v>
          </cell>
          <cell r="J945">
            <v>276.38</v>
          </cell>
          <cell r="K945">
            <v>138</v>
          </cell>
          <cell r="L945">
            <v>276</v>
          </cell>
          <cell r="M945">
            <v>1.3768115942027759E-3</v>
          </cell>
          <cell r="N945">
            <v>0.37999999999999545</v>
          </cell>
        </row>
        <row r="946">
          <cell r="B946">
            <v>3788</v>
          </cell>
          <cell r="D946" t="str">
            <v>M</v>
          </cell>
          <cell r="E946" t="str">
            <v>8.5.12.14</v>
          </cell>
          <cell r="F946" t="str">
            <v xml:space="preserve">Tê c/ flanges FoFo PN 10, DN (200x150)mm </v>
          </cell>
          <cell r="G946" t="str">
            <v>pç</v>
          </cell>
          <cell r="H946">
            <v>4</v>
          </cell>
          <cell r="I946">
            <v>253.26999999999998</v>
          </cell>
          <cell r="J946">
            <v>1013.08</v>
          </cell>
          <cell r="K946">
            <v>253.39</v>
          </cell>
          <cell r="L946">
            <v>1013.56</v>
          </cell>
          <cell r="M946">
            <v>-4.735782785429965E-4</v>
          </cell>
          <cell r="N946">
            <v>-0.4799999999999045</v>
          </cell>
        </row>
        <row r="947">
          <cell r="B947">
            <v>2425</v>
          </cell>
          <cell r="D947" t="str">
            <v>M</v>
          </cell>
          <cell r="E947" t="str">
            <v>3.5.12.14</v>
          </cell>
          <cell r="F947" t="str">
            <v xml:space="preserve">Tê c/ flanges FoFo PN 10, DN (250x100)mm </v>
          </cell>
          <cell r="G947" t="str">
            <v>pç</v>
          </cell>
          <cell r="H947">
            <v>2</v>
          </cell>
          <cell r="I947">
            <v>318.12</v>
          </cell>
          <cell r="J947">
            <v>636.24</v>
          </cell>
          <cell r="K947">
            <v>318.44</v>
          </cell>
          <cell r="L947">
            <v>636.88</v>
          </cell>
          <cell r="M947">
            <v>-1.0048988820500204E-3</v>
          </cell>
          <cell r="N947">
            <v>-0.63999999999998636</v>
          </cell>
        </row>
        <row r="948">
          <cell r="B948">
            <v>2424</v>
          </cell>
          <cell r="D948" t="str">
            <v>M</v>
          </cell>
          <cell r="E948" t="str">
            <v>3.5.12.13</v>
          </cell>
          <cell r="F948" t="str">
            <v xml:space="preserve">Tê c/ flanges FoFo PN 10, DN (250x200)mm </v>
          </cell>
          <cell r="G948" t="str">
            <v>pç</v>
          </cell>
          <cell r="H948">
            <v>4</v>
          </cell>
          <cell r="I948">
            <v>415.39</v>
          </cell>
          <cell r="J948">
            <v>1661.56</v>
          </cell>
          <cell r="K948">
            <v>416.26</v>
          </cell>
          <cell r="L948">
            <v>1665.04</v>
          </cell>
          <cell r="M948">
            <v>-2.0900398789218677E-3</v>
          </cell>
          <cell r="N948">
            <v>-3.4800000000000182</v>
          </cell>
        </row>
        <row r="949">
          <cell r="B949">
            <v>999</v>
          </cell>
          <cell r="D949" t="str">
            <v>M</v>
          </cell>
          <cell r="E949" t="str">
            <v>7.5.4.1.16</v>
          </cell>
          <cell r="F949" t="str">
            <v>Te C/Flanges Fofo PN-10 DN 400x200</v>
          </cell>
          <cell r="G949" t="str">
            <v>pç</v>
          </cell>
          <cell r="H949">
            <v>1</v>
          </cell>
          <cell r="I949">
            <v>748.62</v>
          </cell>
          <cell r="J949">
            <v>748.62</v>
          </cell>
          <cell r="K949">
            <v>749.15</v>
          </cell>
          <cell r="L949">
            <v>749.15</v>
          </cell>
          <cell r="M949">
            <v>-7.074684642595086E-4</v>
          </cell>
          <cell r="N949">
            <v>-0.52999999999997272</v>
          </cell>
        </row>
        <row r="950">
          <cell r="B950">
            <v>3503</v>
          </cell>
          <cell r="D950" t="str">
            <v>M</v>
          </cell>
          <cell r="E950" t="str">
            <v>7.5.12.13</v>
          </cell>
          <cell r="F950" t="str">
            <v xml:space="preserve">Tê c/ flanges FoFo PN 10, DN (500x200)mm </v>
          </cell>
          <cell r="G950" t="str">
            <v>pç</v>
          </cell>
          <cell r="H950">
            <v>1</v>
          </cell>
          <cell r="I950">
            <v>1292.03</v>
          </cell>
          <cell r="J950">
            <v>1292.03</v>
          </cell>
          <cell r="K950">
            <v>1292.03</v>
          </cell>
          <cell r="L950">
            <v>1292.03</v>
          </cell>
          <cell r="M950">
            <v>0</v>
          </cell>
          <cell r="N950">
            <v>0</v>
          </cell>
        </row>
        <row r="951">
          <cell r="B951">
            <v>3502</v>
          </cell>
          <cell r="D951" t="str">
            <v>M</v>
          </cell>
          <cell r="E951" t="str">
            <v>7.5.12.12</v>
          </cell>
          <cell r="F951" t="str">
            <v xml:space="preserve">Tê c/ flanges FoFo PN 10, DN (500x400)mm </v>
          </cell>
          <cell r="G951" t="str">
            <v>pç</v>
          </cell>
          <cell r="H951">
            <v>2</v>
          </cell>
          <cell r="I951">
            <v>1600.3799999999999</v>
          </cell>
          <cell r="J951">
            <v>3200.76</v>
          </cell>
          <cell r="K951">
            <v>1600.04</v>
          </cell>
          <cell r="L951">
            <v>3200.08</v>
          </cell>
          <cell r="M951">
            <v>2.1249468763273605E-4</v>
          </cell>
          <cell r="N951">
            <v>0.68000000000029104</v>
          </cell>
        </row>
        <row r="952">
          <cell r="B952">
            <v>429</v>
          </cell>
          <cell r="D952" t="str">
            <v>M</v>
          </cell>
          <cell r="E952" t="str">
            <v>7.1.6.5</v>
          </cell>
          <cell r="F952" t="str">
            <v>Te FoFo c/ bolsas e flange PN 10 DN 300  101,500kg</v>
          </cell>
          <cell r="G952" t="str">
            <v>pç</v>
          </cell>
          <cell r="H952">
            <v>2</v>
          </cell>
          <cell r="I952">
            <v>500.31</v>
          </cell>
          <cell r="J952">
            <v>1000.62</v>
          </cell>
          <cell r="K952">
            <v>500.59</v>
          </cell>
          <cell r="L952">
            <v>1001.18</v>
          </cell>
          <cell r="M952">
            <v>-5.5933997882495756E-4</v>
          </cell>
          <cell r="N952">
            <v>-0.55999999999994543</v>
          </cell>
        </row>
        <row r="953">
          <cell r="B953">
            <v>426</v>
          </cell>
          <cell r="D953" t="str">
            <v>M</v>
          </cell>
          <cell r="E953" t="str">
            <v>7.1.6.2</v>
          </cell>
          <cell r="F953" t="str">
            <v>Te FoFo c/ bolsas e flange JMF PN 10 DN 400x100 136,000kg</v>
          </cell>
          <cell r="G953" t="str">
            <v>pc</v>
          </cell>
          <cell r="H953">
            <v>3</v>
          </cell>
          <cell r="I953">
            <v>986.28000000000009</v>
          </cell>
          <cell r="J953">
            <v>2958.84</v>
          </cell>
          <cell r="K953">
            <v>986.22</v>
          </cell>
          <cell r="L953">
            <v>2958.66</v>
          </cell>
          <cell r="M953">
            <v>6.0838352497372128E-5</v>
          </cell>
          <cell r="N953">
            <v>0.18000000000029104</v>
          </cell>
        </row>
        <row r="954">
          <cell r="B954">
            <v>427</v>
          </cell>
          <cell r="D954" t="str">
            <v>M</v>
          </cell>
          <cell r="E954" t="str">
            <v>7.1.6.3</v>
          </cell>
          <cell r="F954" t="str">
            <v>Te FoFo c/ bolsas e flange JMF PN 10 DN 400x200 175,000kg</v>
          </cell>
          <cell r="G954" t="str">
            <v>pc</v>
          </cell>
          <cell r="H954">
            <v>3</v>
          </cell>
          <cell r="I954">
            <v>1144.5099999999998</v>
          </cell>
          <cell r="J954">
            <v>3433.53</v>
          </cell>
          <cell r="K954">
            <v>1145.17</v>
          </cell>
          <cell r="L954">
            <v>3435.51</v>
          </cell>
          <cell r="M954">
            <v>-5.7633364478659743E-4</v>
          </cell>
          <cell r="N954">
            <v>-1.9800000000000182</v>
          </cell>
        </row>
        <row r="955">
          <cell r="B955">
            <v>428</v>
          </cell>
          <cell r="D955" t="str">
            <v>M</v>
          </cell>
          <cell r="E955" t="str">
            <v>7.1.6.4</v>
          </cell>
          <cell r="F955" t="str">
            <v>Te FoFo c/ bolsas e flange JMF PN 10 DN 400x300 182,00kg</v>
          </cell>
          <cell r="G955" t="str">
            <v>pc</v>
          </cell>
          <cell r="H955">
            <v>1</v>
          </cell>
          <cell r="I955">
            <v>1318.5900000000001</v>
          </cell>
          <cell r="J955">
            <v>1318.59</v>
          </cell>
          <cell r="K955">
            <v>1318.57</v>
          </cell>
          <cell r="L955">
            <v>1318.57</v>
          </cell>
          <cell r="M955">
            <v>1.5167947094330003E-5</v>
          </cell>
          <cell r="N955">
            <v>1.999999999998181E-2</v>
          </cell>
        </row>
        <row r="956">
          <cell r="B956">
            <v>530</v>
          </cell>
          <cell r="D956" t="str">
            <v>M</v>
          </cell>
          <cell r="E956" t="str">
            <v>7.2.4.2.8</v>
          </cell>
          <cell r="F956" t="str">
            <v>Tê C/Bolsas JGS FºFº DN 150mm Inclusive anel de borracha</v>
          </cell>
          <cell r="G956" t="str">
            <v>un</v>
          </cell>
          <cell r="H956">
            <v>3</v>
          </cell>
          <cell r="I956">
            <v>90.53</v>
          </cell>
          <cell r="J956">
            <v>271.58999999999997</v>
          </cell>
          <cell r="K956">
            <v>90.78</v>
          </cell>
          <cell r="L956">
            <v>272.33999999999997</v>
          </cell>
          <cell r="M956">
            <v>-2.7539105529852392E-3</v>
          </cell>
          <cell r="N956">
            <v>-0.75</v>
          </cell>
        </row>
        <row r="957">
          <cell r="B957">
            <v>1418</v>
          </cell>
          <cell r="D957" t="str">
            <v>M</v>
          </cell>
          <cell r="E957" t="str">
            <v>12.5.15</v>
          </cell>
          <cell r="F957" t="str">
            <v>Tê FoFo JGS DN 150 30,800 kg</v>
          </cell>
          <cell r="G957" t="str">
            <v>pç</v>
          </cell>
          <cell r="H957">
            <v>2</v>
          </cell>
          <cell r="I957">
            <v>90.53</v>
          </cell>
          <cell r="J957">
            <v>181.06</v>
          </cell>
          <cell r="K957">
            <v>90.78</v>
          </cell>
          <cell r="L957">
            <v>181.56</v>
          </cell>
          <cell r="M957">
            <v>-2.7539105529852392E-3</v>
          </cell>
          <cell r="N957">
            <v>-0.5</v>
          </cell>
        </row>
        <row r="958">
          <cell r="B958">
            <v>531</v>
          </cell>
          <cell r="D958" t="str">
            <v>M</v>
          </cell>
          <cell r="E958" t="str">
            <v>7.2.4.2.9</v>
          </cell>
          <cell r="F958" t="str">
            <v>Tê C/Bolsas JGS FºFº DN 200mm Inclusive anel de borracha</v>
          </cell>
          <cell r="G958" t="str">
            <v>un</v>
          </cell>
          <cell r="H958">
            <v>2</v>
          </cell>
          <cell r="I958">
            <v>144.51999999999998</v>
          </cell>
          <cell r="J958">
            <v>289.04000000000002</v>
          </cell>
          <cell r="K958">
            <v>144.75</v>
          </cell>
          <cell r="L958">
            <v>289.5</v>
          </cell>
          <cell r="M958">
            <v>-1.5889464594128766E-3</v>
          </cell>
          <cell r="N958">
            <v>-0.45999999999997954</v>
          </cell>
        </row>
        <row r="959">
          <cell r="B959">
            <v>532</v>
          </cell>
          <cell r="D959" t="str">
            <v>M</v>
          </cell>
          <cell r="E959" t="str">
            <v>7.2.4.2.10</v>
          </cell>
          <cell r="F959" t="str">
            <v>Tê C/Bolsas JGS FºFº DN 300mm Inclusive anel de borracha</v>
          </cell>
          <cell r="G959" t="str">
            <v>un</v>
          </cell>
          <cell r="H959">
            <v>1</v>
          </cell>
          <cell r="I959">
            <v>240.62</v>
          </cell>
          <cell r="J959">
            <v>240.62</v>
          </cell>
          <cell r="K959">
            <v>240.44</v>
          </cell>
          <cell r="L959">
            <v>240.44</v>
          </cell>
          <cell r="M959">
            <v>7.4862751622029045E-4</v>
          </cell>
          <cell r="N959">
            <v>0.18000000000000682</v>
          </cell>
        </row>
        <row r="960">
          <cell r="B960">
            <v>442</v>
          </cell>
          <cell r="D960" t="str">
            <v>M</v>
          </cell>
          <cell r="E960" t="str">
            <v>7.1.6.18</v>
          </cell>
          <cell r="F960" t="str">
            <v>Tê c/ bolsas je FoFo Dn 500  205,900kg</v>
          </cell>
          <cell r="G960" t="str">
            <v>pc</v>
          </cell>
          <cell r="H960">
            <v>1</v>
          </cell>
          <cell r="I960">
            <v>809.81000000000006</v>
          </cell>
          <cell r="J960">
            <v>809.81</v>
          </cell>
          <cell r="K960">
            <v>809.02</v>
          </cell>
          <cell r="L960">
            <v>809.02</v>
          </cell>
          <cell r="M960">
            <v>9.7649007441114044E-4</v>
          </cell>
          <cell r="N960">
            <v>0.78999999999996362</v>
          </cell>
        </row>
        <row r="961">
          <cell r="B961">
            <v>4248</v>
          </cell>
          <cell r="D961" t="str">
            <v>M</v>
          </cell>
          <cell r="E961" t="str">
            <v>10.7.2.6.7</v>
          </cell>
          <cell r="F961" t="str">
            <v>Tê c/bolsas  FoFo PN 10 DN 600mm</v>
          </cell>
          <cell r="G961" t="str">
            <v>pc</v>
          </cell>
          <cell r="H961">
            <v>2</v>
          </cell>
          <cell r="I961">
            <v>997.07</v>
          </cell>
          <cell r="J961">
            <v>1994.14</v>
          </cell>
          <cell r="K961">
            <v>997.07</v>
          </cell>
          <cell r="L961">
            <v>1994.14</v>
          </cell>
          <cell r="M961">
            <v>0</v>
          </cell>
          <cell r="N961">
            <v>0</v>
          </cell>
        </row>
        <row r="962">
          <cell r="B962">
            <v>527</v>
          </cell>
          <cell r="D962" t="str">
            <v>M</v>
          </cell>
          <cell r="E962" t="str">
            <v>7.2.4.2.5</v>
          </cell>
          <cell r="F962" t="str">
            <v>Tê de Redução C/Bolsas JGS FºFº DN (150 x 100)mm Inclusive anel de borracha</v>
          </cell>
          <cell r="G962" t="str">
            <v>pç</v>
          </cell>
          <cell r="H962">
            <v>2</v>
          </cell>
          <cell r="I962">
            <v>80.98</v>
          </cell>
          <cell r="J962">
            <v>161.96</v>
          </cell>
          <cell r="K962">
            <v>80.959999999999994</v>
          </cell>
          <cell r="L962">
            <v>161.91999999999999</v>
          </cell>
          <cell r="M962">
            <v>2.4703557312255597E-4</v>
          </cell>
          <cell r="N962">
            <v>4.0000000000020464E-2</v>
          </cell>
        </row>
        <row r="963">
          <cell r="B963">
            <v>1419</v>
          </cell>
          <cell r="D963" t="str">
            <v>M</v>
          </cell>
          <cell r="E963" t="str">
            <v>12.5.16</v>
          </cell>
          <cell r="F963" t="str">
            <v>Tê FoFo JGS DN 150x100 26,000 kg</v>
          </cell>
          <cell r="G963" t="str">
            <v>pç</v>
          </cell>
          <cell r="H963">
            <v>1</v>
          </cell>
          <cell r="I963">
            <v>80.98</v>
          </cell>
          <cell r="J963">
            <v>80.98</v>
          </cell>
          <cell r="K963">
            <v>80.959999999999994</v>
          </cell>
          <cell r="L963">
            <v>80.959999999999994</v>
          </cell>
          <cell r="M963">
            <v>2.4703557312255597E-4</v>
          </cell>
          <cell r="N963">
            <v>2.0000000000010232E-2</v>
          </cell>
        </row>
        <row r="964">
          <cell r="B964">
            <v>528</v>
          </cell>
          <cell r="D964" t="str">
            <v>M</v>
          </cell>
          <cell r="E964" t="str">
            <v>7.2.4.2.6</v>
          </cell>
          <cell r="F964" t="str">
            <v>Tê de Redução C/Bolsas JGS FºFº DN (200 x 100)mm Inclusive anel de borracha</v>
          </cell>
          <cell r="G964" t="str">
            <v>pç</v>
          </cell>
          <cell r="H964">
            <v>1</v>
          </cell>
          <cell r="I964">
            <v>98.059999999999988</v>
          </cell>
          <cell r="J964">
            <v>98.06</v>
          </cell>
          <cell r="K964">
            <v>98.14</v>
          </cell>
          <cell r="L964">
            <v>98.14</v>
          </cell>
          <cell r="M964">
            <v>-8.1516201345033235E-4</v>
          </cell>
          <cell r="N964">
            <v>-7.9999999999998295E-2</v>
          </cell>
        </row>
        <row r="965">
          <cell r="B965">
            <v>1420</v>
          </cell>
          <cell r="D965" t="str">
            <v>M</v>
          </cell>
          <cell r="E965" t="str">
            <v>12.5.17</v>
          </cell>
          <cell r="F965" t="str">
            <v>Tê FoFo JGS DN 200x100 36,700 kg</v>
          </cell>
          <cell r="G965" t="str">
            <v>pç</v>
          </cell>
          <cell r="H965">
            <v>1</v>
          </cell>
          <cell r="I965">
            <v>98.059999999999988</v>
          </cell>
          <cell r="J965">
            <v>98.06</v>
          </cell>
          <cell r="K965">
            <v>98.14</v>
          </cell>
          <cell r="L965">
            <v>98.14</v>
          </cell>
          <cell r="M965">
            <v>-8.1516201345033235E-4</v>
          </cell>
          <cell r="N965">
            <v>-7.9999999999998295E-2</v>
          </cell>
        </row>
        <row r="966">
          <cell r="B966">
            <v>529</v>
          </cell>
          <cell r="D966" t="str">
            <v>M</v>
          </cell>
          <cell r="E966" t="str">
            <v>7.2.4.2.7</v>
          </cell>
          <cell r="F966" t="str">
            <v>Tê de Redução C/Bolsas JGS FºFº DN (250 x 100)mm Inclusive anel de borracha</v>
          </cell>
          <cell r="G966" t="str">
            <v>pç</v>
          </cell>
          <cell r="H966">
            <v>2</v>
          </cell>
          <cell r="I966">
            <v>121.42</v>
          </cell>
          <cell r="J966">
            <v>242.84</v>
          </cell>
          <cell r="K966">
            <v>121.44</v>
          </cell>
          <cell r="L966">
            <v>242.88</v>
          </cell>
          <cell r="M966">
            <v>-1.6469038208166698E-4</v>
          </cell>
          <cell r="N966">
            <v>-3.9999999999992042E-2</v>
          </cell>
        </row>
        <row r="967">
          <cell r="B967">
            <v>1421</v>
          </cell>
          <cell r="D967" t="str">
            <v>M</v>
          </cell>
          <cell r="E967" t="str">
            <v>12.5.18</v>
          </cell>
          <cell r="F967" t="str">
            <v>Tê FoFo JGS DN 300x200 76,600 kg</v>
          </cell>
          <cell r="G967" t="str">
            <v>pç</v>
          </cell>
          <cell r="H967">
            <v>1</v>
          </cell>
          <cell r="I967">
            <v>210.95000000000002</v>
          </cell>
          <cell r="J967">
            <v>210.95</v>
          </cell>
          <cell r="K967">
            <v>211</v>
          </cell>
          <cell r="L967">
            <v>211</v>
          </cell>
          <cell r="M967">
            <v>-2.3696682464446894E-4</v>
          </cell>
          <cell r="N967">
            <v>-5.0000000000011369E-2</v>
          </cell>
        </row>
        <row r="968">
          <cell r="B968">
            <v>4221</v>
          </cell>
          <cell r="D968" t="str">
            <v>M</v>
          </cell>
          <cell r="E968" t="str">
            <v>10.7.2.2.2</v>
          </cell>
          <cell r="F968" t="str">
            <v>Te fofo c/bolsas PN 10 DN (300x200)mm</v>
          </cell>
          <cell r="G968" t="str">
            <v>pc</v>
          </cell>
          <cell r="H968">
            <v>16</v>
          </cell>
          <cell r="I968">
            <v>210.95000000000002</v>
          </cell>
          <cell r="J968">
            <v>3375.2</v>
          </cell>
          <cell r="K968">
            <v>211</v>
          </cell>
          <cell r="L968">
            <v>3376</v>
          </cell>
          <cell r="M968">
            <v>-2.3696682464446894E-4</v>
          </cell>
          <cell r="N968">
            <v>-0.8000000000001819</v>
          </cell>
        </row>
        <row r="969">
          <cell r="B969">
            <v>4222</v>
          </cell>
          <cell r="D969" t="str">
            <v>M</v>
          </cell>
          <cell r="E969" t="str">
            <v>10.7.2.2.3</v>
          </cell>
          <cell r="F969" t="str">
            <v>Te fofo c/bolsas PN 10 DN (400x300)mm</v>
          </cell>
          <cell r="G969" t="str">
            <v>pc</v>
          </cell>
          <cell r="H969">
            <v>2</v>
          </cell>
          <cell r="I969">
            <v>403.05</v>
          </cell>
          <cell r="J969">
            <v>806.1</v>
          </cell>
          <cell r="K969">
            <v>403.44</v>
          </cell>
          <cell r="L969">
            <v>806.88</v>
          </cell>
          <cell r="M969">
            <v>-9.6668649613318447E-4</v>
          </cell>
          <cell r="N969">
            <v>-0.77999999999997272</v>
          </cell>
        </row>
        <row r="970">
          <cell r="B970">
            <v>595</v>
          </cell>
          <cell r="D970" t="str">
            <v>M</v>
          </cell>
          <cell r="E970" t="str">
            <v>7.2.5.2.11</v>
          </cell>
          <cell r="F970" t="str">
            <v>Tê PVC-PBA (NBR 10351) P/ Rede de Água 90G BBB DN 50mm</v>
          </cell>
          <cell r="G970" t="str">
            <v>un</v>
          </cell>
          <cell r="H970">
            <v>64</v>
          </cell>
          <cell r="I970">
            <v>3.0200000000000005</v>
          </cell>
          <cell r="J970">
            <v>193.28</v>
          </cell>
          <cell r="K970">
            <v>3</v>
          </cell>
          <cell r="L970">
            <v>192</v>
          </cell>
          <cell r="M970">
            <v>6.6666666666668206E-3</v>
          </cell>
          <cell r="N970">
            <v>1.2800000000000011</v>
          </cell>
        </row>
        <row r="971">
          <cell r="B971">
            <v>596</v>
          </cell>
          <cell r="D971" t="str">
            <v>M</v>
          </cell>
          <cell r="E971" t="str">
            <v>7.2.5.2.12</v>
          </cell>
          <cell r="F971" t="str">
            <v>Tê PVC-PBA (NBR 10351) P/ Rede de Água 90G BBB DN 75mm</v>
          </cell>
          <cell r="G971" t="str">
            <v>un</v>
          </cell>
          <cell r="H971">
            <v>4</v>
          </cell>
          <cell r="I971">
            <v>7.57</v>
          </cell>
          <cell r="J971">
            <v>30.28</v>
          </cell>
          <cell r="K971">
            <v>7.52</v>
          </cell>
          <cell r="L971">
            <v>30.08</v>
          </cell>
          <cell r="M971">
            <v>6.6489361702128935E-3</v>
          </cell>
          <cell r="N971">
            <v>0.20000000000000284</v>
          </cell>
        </row>
        <row r="972">
          <cell r="B972">
            <v>597</v>
          </cell>
          <cell r="D972" t="str">
            <v>M</v>
          </cell>
          <cell r="E972" t="str">
            <v>7.2.5.2.13</v>
          </cell>
          <cell r="F972" t="str">
            <v>Tê PVC-PBA (NBR 10351) P/ Rede de Água 90G BBB DN 100mm</v>
          </cell>
          <cell r="G972" t="str">
            <v>un</v>
          </cell>
          <cell r="H972">
            <v>1</v>
          </cell>
          <cell r="I972">
            <v>13.91</v>
          </cell>
          <cell r="J972">
            <v>13.91</v>
          </cell>
          <cell r="K972">
            <v>13.96</v>
          </cell>
          <cell r="L972">
            <v>13.96</v>
          </cell>
          <cell r="M972">
            <v>-3.5816618911175269E-3</v>
          </cell>
          <cell r="N972">
            <v>-5.0000000000000711E-2</v>
          </cell>
        </row>
        <row r="973">
          <cell r="B973">
            <v>1502</v>
          </cell>
          <cell r="D973" t="str">
            <v>M</v>
          </cell>
          <cell r="E973" t="str">
            <v>13.5.16</v>
          </cell>
          <cell r="F973" t="str">
            <v>Tê em PVC PBA JE cl20 DN 75</v>
          </cell>
          <cell r="G973" t="str">
            <v>pç</v>
          </cell>
          <cell r="H973">
            <v>3</v>
          </cell>
          <cell r="I973">
            <v>7.57</v>
          </cell>
          <cell r="J973">
            <v>22.71</v>
          </cell>
          <cell r="K973">
            <v>7.52</v>
          </cell>
          <cell r="L973">
            <v>22.56</v>
          </cell>
          <cell r="M973">
            <v>6.6489361702128935E-3</v>
          </cell>
          <cell r="N973">
            <v>0.15000000000000213</v>
          </cell>
        </row>
        <row r="974">
          <cell r="B974">
            <v>592</v>
          </cell>
          <cell r="D974" t="str">
            <v>M</v>
          </cell>
          <cell r="E974" t="str">
            <v>7.2.5.2.8</v>
          </cell>
          <cell r="F974" t="str">
            <v>Tê de Redução c/ Bolsas JGS  em PVC-PBA ( 75 x 50)mm P/ Rede de Água 90G BBBB</v>
          </cell>
          <cell r="G974" t="str">
            <v>un</v>
          </cell>
          <cell r="H974">
            <v>14</v>
          </cell>
          <cell r="I974">
            <v>6.1999999999999993</v>
          </cell>
          <cell r="J974">
            <v>86.8</v>
          </cell>
          <cell r="K974">
            <v>6.25</v>
          </cell>
          <cell r="L974">
            <v>87.5</v>
          </cell>
          <cell r="M974">
            <v>-8.0000000000001181E-3</v>
          </cell>
          <cell r="N974">
            <v>-0.70000000000000284</v>
          </cell>
        </row>
        <row r="975">
          <cell r="B975">
            <v>593</v>
          </cell>
          <cell r="D975" t="str">
            <v>M</v>
          </cell>
          <cell r="E975" t="str">
            <v>7.2.5.2.9</v>
          </cell>
          <cell r="F975" t="str">
            <v xml:space="preserve">Tê de Redução c/ Bolsas JGS  em PVC-PBA ( 100 x 50)mm P/ Rede de Água 90G BBBB </v>
          </cell>
          <cell r="G975" t="str">
            <v>un</v>
          </cell>
          <cell r="H975">
            <v>4</v>
          </cell>
          <cell r="I975">
            <v>11.350000000000001</v>
          </cell>
          <cell r="J975">
            <v>45.4</v>
          </cell>
          <cell r="K975">
            <v>11.31</v>
          </cell>
          <cell r="L975">
            <v>45.24</v>
          </cell>
          <cell r="M975">
            <v>3.5366931918656697E-3</v>
          </cell>
          <cell r="N975">
            <v>0.15999999999999659</v>
          </cell>
        </row>
        <row r="976">
          <cell r="B976">
            <v>594</v>
          </cell>
          <cell r="D976" t="str">
            <v>M</v>
          </cell>
          <cell r="E976" t="str">
            <v>7.2.5.2.10</v>
          </cell>
          <cell r="F976" t="str">
            <v>Tê de Redução c/ Bolsas JGS  em PVC-PBA ( 100 x 75)mm P/ Rede de Água 90G BBBB</v>
          </cell>
          <cell r="G976" t="str">
            <v>un</v>
          </cell>
          <cell r="H976">
            <v>2</v>
          </cell>
          <cell r="I976">
            <v>12.399999999999999</v>
          </cell>
          <cell r="J976">
            <v>24.8</v>
          </cell>
          <cell r="K976">
            <v>12.36</v>
          </cell>
          <cell r="L976">
            <v>24.72</v>
          </cell>
          <cell r="M976">
            <v>3.2362459546924072E-3</v>
          </cell>
          <cell r="N976">
            <v>8.0000000000001847E-2</v>
          </cell>
        </row>
        <row r="977">
          <cell r="B977">
            <v>2421</v>
          </cell>
          <cell r="D977" t="str">
            <v>M</v>
          </cell>
          <cell r="E977" t="str">
            <v>3.5.12.10</v>
          </cell>
          <cell r="F977" t="str">
            <v>Toco c/ Flanges FoFo PN 10, DN 100mm L=0,25m</v>
          </cell>
          <cell r="G977" t="str">
            <v>pç</v>
          </cell>
          <cell r="H977">
            <v>5</v>
          </cell>
          <cell r="I977">
            <v>124.32</v>
          </cell>
          <cell r="J977">
            <v>621.6</v>
          </cell>
          <cell r="K977">
            <v>124.88</v>
          </cell>
          <cell r="L977">
            <v>624.4</v>
          </cell>
          <cell r="M977">
            <v>-4.484304932735439E-3</v>
          </cell>
          <cell r="N977">
            <v>-2.7999999999999545</v>
          </cell>
        </row>
        <row r="978">
          <cell r="B978">
            <v>153</v>
          </cell>
          <cell r="D978" t="str">
            <v>M</v>
          </cell>
          <cell r="E978" t="str">
            <v>3.4.1.13</v>
          </cell>
          <cell r="F978" t="str">
            <v>Toco FoFo Flangeado PN  10 DN100  L=0,50 m</v>
          </cell>
          <cell r="G978" t="str">
            <v>un</v>
          </cell>
          <cell r="H978">
            <v>1</v>
          </cell>
          <cell r="I978">
            <v>138.19</v>
          </cell>
          <cell r="J978">
            <v>138.19</v>
          </cell>
          <cell r="K978">
            <v>137.9</v>
          </cell>
          <cell r="L978">
            <v>137.9</v>
          </cell>
          <cell r="M978">
            <v>2.1029731689630182E-3</v>
          </cell>
          <cell r="N978">
            <v>0.28999999999999204</v>
          </cell>
        </row>
        <row r="979">
          <cell r="B979">
            <v>3147</v>
          </cell>
          <cell r="D979" t="str">
            <v>M</v>
          </cell>
          <cell r="E979" t="str">
            <v>6.5.12.8</v>
          </cell>
          <cell r="F979" t="str">
            <v>Toco c/ Flanges FoFo PN 10, DN 150mm L=0,25m</v>
          </cell>
          <cell r="G979" t="str">
            <v>pç</v>
          </cell>
          <cell r="H979">
            <v>7</v>
          </cell>
          <cell r="I979">
            <v>145.94</v>
          </cell>
          <cell r="J979">
            <v>1021.58</v>
          </cell>
          <cell r="K979">
            <v>146.01</v>
          </cell>
          <cell r="L979">
            <v>1022.07</v>
          </cell>
          <cell r="M979">
            <v>-4.7941921786176511E-4</v>
          </cell>
          <cell r="N979">
            <v>-0.49000000000000909</v>
          </cell>
        </row>
        <row r="980">
          <cell r="B980">
            <v>2420</v>
          </cell>
          <cell r="D980" t="str">
            <v>M</v>
          </cell>
          <cell r="E980" t="str">
            <v>3.5.12.9</v>
          </cell>
          <cell r="F980" t="str">
            <v>Toco c/ Flanges FoFo PN 10, DN 200mm L=0,25m</v>
          </cell>
          <cell r="G980" t="str">
            <v>pç</v>
          </cell>
          <cell r="H980">
            <v>10</v>
          </cell>
          <cell r="I980">
            <v>307.31</v>
          </cell>
          <cell r="J980">
            <v>3073.1</v>
          </cell>
          <cell r="K980">
            <v>307.49</v>
          </cell>
          <cell r="L980">
            <v>3074.9</v>
          </cell>
          <cell r="M980">
            <v>-5.8538489056558785E-4</v>
          </cell>
          <cell r="N980">
            <v>-1.8000000000001819</v>
          </cell>
        </row>
        <row r="981">
          <cell r="B981">
            <v>3498</v>
          </cell>
          <cell r="D981" t="str">
            <v>M</v>
          </cell>
          <cell r="E981" t="str">
            <v>7.5.12.8</v>
          </cell>
          <cell r="F981" t="str">
            <v>Toco c/ Flanges FoFo PN 10, DN 400mm L=0,25m</v>
          </cell>
          <cell r="G981" t="str">
            <v>pç</v>
          </cell>
          <cell r="H981">
            <v>1</v>
          </cell>
          <cell r="I981">
            <v>979.25</v>
          </cell>
          <cell r="J981">
            <v>979.25</v>
          </cell>
          <cell r="K981">
            <v>979.77</v>
          </cell>
          <cell r="L981">
            <v>979.77</v>
          </cell>
          <cell r="M981">
            <v>-5.3073680557680358E-4</v>
          </cell>
          <cell r="N981">
            <v>-0.51999999999998181</v>
          </cell>
        </row>
        <row r="982">
          <cell r="B982">
            <v>3497</v>
          </cell>
          <cell r="D982" t="str">
            <v>M</v>
          </cell>
          <cell r="E982" t="str">
            <v>7.5.12.7</v>
          </cell>
          <cell r="F982" t="str">
            <v>Toco c/ Flanges FoFo PN 10, DN 500mm L=0,50m</v>
          </cell>
          <cell r="G982" t="str">
            <v>pç</v>
          </cell>
          <cell r="H982">
            <v>2</v>
          </cell>
          <cell r="I982">
            <v>1797.98</v>
          </cell>
          <cell r="J982">
            <v>3595.96</v>
          </cell>
          <cell r="K982">
            <v>1798.17</v>
          </cell>
          <cell r="L982">
            <v>3596.34</v>
          </cell>
          <cell r="M982">
            <v>-1.0566297958480853E-4</v>
          </cell>
          <cell r="N982">
            <v>-0.38000000000010914</v>
          </cell>
        </row>
        <row r="983">
          <cell r="B983">
            <v>989</v>
          </cell>
          <cell r="D983" t="str">
            <v>M</v>
          </cell>
          <cell r="E983" t="str">
            <v>7.5.4.1.6</v>
          </cell>
          <cell r="F983" t="str">
            <v>Toco c/flange e aba vedacao FoFo PN-10 DN 300</v>
          </cell>
          <cell r="G983" t="str">
            <v>pç</v>
          </cell>
          <cell r="H983">
            <v>1</v>
          </cell>
          <cell r="I983">
            <v>1005.51</v>
          </cell>
          <cell r="J983">
            <v>1005.51</v>
          </cell>
          <cell r="K983">
            <v>1005.87</v>
          </cell>
          <cell r="L983">
            <v>1005.87</v>
          </cell>
          <cell r="M983">
            <v>-3.5789913209460789E-4</v>
          </cell>
          <cell r="N983">
            <v>-0.36000000000001364</v>
          </cell>
        </row>
        <row r="984">
          <cell r="B984">
            <v>994</v>
          </cell>
          <cell r="D984" t="str">
            <v>M</v>
          </cell>
          <cell r="E984" t="str">
            <v>7.5.4.1.11</v>
          </cell>
          <cell r="F984" t="str">
            <v>Toco c/flange e aba vedacao FoFo PN-10 DN 400</v>
          </cell>
          <cell r="G984" t="str">
            <v>pç</v>
          </cell>
          <cell r="H984">
            <v>1</v>
          </cell>
          <cell r="I984">
            <v>1568.0700000000002</v>
          </cell>
          <cell r="J984">
            <v>1568.07</v>
          </cell>
          <cell r="K984">
            <v>1567.63</v>
          </cell>
          <cell r="L984">
            <v>1567.63</v>
          </cell>
          <cell r="M984">
            <v>2.8067847642621047E-4</v>
          </cell>
          <cell r="N984">
            <v>0.4399999999998272</v>
          </cell>
        </row>
        <row r="985">
          <cell r="B985">
            <v>1006</v>
          </cell>
          <cell r="D985" t="str">
            <v>M</v>
          </cell>
          <cell r="E985" t="str">
            <v>7.5.4.1.23</v>
          </cell>
          <cell r="F985" t="str">
            <v>Toco c/flange e aba vedacao FoFo PN-10 DN 400,  L=0,70m</v>
          </cell>
          <cell r="G985" t="str">
            <v>pç</v>
          </cell>
          <cell r="H985">
            <v>1</v>
          </cell>
          <cell r="I985">
            <v>1568.0700000000002</v>
          </cell>
          <cell r="J985">
            <v>1568.07</v>
          </cell>
          <cell r="K985">
            <v>1567.63</v>
          </cell>
          <cell r="L985">
            <v>1567.63</v>
          </cell>
          <cell r="M985">
            <v>2.8067847642621047E-4</v>
          </cell>
          <cell r="N985">
            <v>0.4399999999998272</v>
          </cell>
        </row>
        <row r="986">
          <cell r="B986">
            <v>1007</v>
          </cell>
          <cell r="D986" t="str">
            <v>M</v>
          </cell>
          <cell r="E986" t="str">
            <v>7.5.4.1.24</v>
          </cell>
          <cell r="F986" t="str">
            <v>Toco c/flange e aba vedacao FoFo PN-10 DN 400,  L=1,10m</v>
          </cell>
          <cell r="G986" t="str">
            <v>pç</v>
          </cell>
          <cell r="H986">
            <v>1</v>
          </cell>
          <cell r="I986">
            <v>1724.6299999999999</v>
          </cell>
          <cell r="J986">
            <v>1724.63</v>
          </cell>
          <cell r="K986">
            <v>1724.4</v>
          </cell>
          <cell r="L986">
            <v>1724.4</v>
          </cell>
          <cell r="M986">
            <v>1.3337972628146844E-4</v>
          </cell>
          <cell r="N986">
            <v>0.23000000000001819</v>
          </cell>
        </row>
        <row r="987">
          <cell r="B987">
            <v>1145</v>
          </cell>
          <cell r="D987" t="str">
            <v>M</v>
          </cell>
          <cell r="E987" t="str">
            <v>8.4.1.13</v>
          </cell>
          <cell r="F987" t="str">
            <v>Transmissor de pressão piezoresistivo, analógico (4-20ma), rosca dn 1/2", classe de pressão 300lbs</v>
          </cell>
          <cell r="G987" t="str">
            <v>pc</v>
          </cell>
          <cell r="H987">
            <v>4</v>
          </cell>
          <cell r="I987">
            <v>619.87</v>
          </cell>
          <cell r="J987">
            <v>2479.48</v>
          </cell>
          <cell r="K987">
            <v>620</v>
          </cell>
          <cell r="L987">
            <v>2480</v>
          </cell>
          <cell r="M987">
            <v>-2.0967741935484785E-4</v>
          </cell>
          <cell r="N987">
            <v>-0.51999999999998181</v>
          </cell>
        </row>
        <row r="988">
          <cell r="B988">
            <v>533</v>
          </cell>
          <cell r="D988" t="str">
            <v>M</v>
          </cell>
          <cell r="E988" t="str">
            <v>7.2.4.2.11</v>
          </cell>
          <cell r="F988" t="str">
            <v>Transmissor de pressão tipo Piezoresistivo "Nivetec 790" (4-20mA) ou similar, Rosca NPT 1/2, DN 1/2"</v>
          </cell>
          <cell r="G988" t="str">
            <v>pç</v>
          </cell>
          <cell r="H988">
            <v>3</v>
          </cell>
          <cell r="I988">
            <v>619.87</v>
          </cell>
          <cell r="J988">
            <v>1859.61</v>
          </cell>
          <cell r="K988">
            <v>620</v>
          </cell>
          <cell r="L988">
            <v>1860</v>
          </cell>
          <cell r="M988">
            <v>-2.0967741935484785E-4</v>
          </cell>
          <cell r="N988">
            <v>-0.39000000000010004</v>
          </cell>
        </row>
        <row r="989">
          <cell r="B989">
            <v>4250</v>
          </cell>
          <cell r="D989" t="str">
            <v>M</v>
          </cell>
          <cell r="E989" t="str">
            <v>10.7.2.7.1</v>
          </cell>
          <cell r="F989" t="str">
            <v>Tubo concreto armado classe A-2 PB JE NBR 8890 DN 200mm para esgoto sanitário, inclusive com anel de borracha</v>
          </cell>
          <cell r="G989" t="str">
            <v>m</v>
          </cell>
          <cell r="H989">
            <v>54</v>
          </cell>
          <cell r="I989">
            <v>28.41</v>
          </cell>
          <cell r="J989">
            <v>1534.14</v>
          </cell>
          <cell r="K989">
            <v>28.63</v>
          </cell>
          <cell r="L989">
            <v>1546.02</v>
          </cell>
          <cell r="M989">
            <v>-7.6842472930491734E-3</v>
          </cell>
          <cell r="N989">
            <v>-11.879999999999882</v>
          </cell>
        </row>
        <row r="990">
          <cell r="B990">
            <v>2843</v>
          </cell>
          <cell r="D990" t="str">
            <v>M</v>
          </cell>
          <cell r="E990" t="str">
            <v>6.1.9.2.1</v>
          </cell>
          <cell r="F990" t="str">
            <v>Tubo concreto armado classe A-2 PB JE NBR 8890 DN 500mm para esgoto sanitário, inclusive com anel de borracha</v>
          </cell>
          <cell r="G990" t="str">
            <v>m</v>
          </cell>
          <cell r="H990">
            <v>825.14</v>
          </cell>
          <cell r="I990">
            <v>46.980000000000004</v>
          </cell>
          <cell r="J990">
            <v>38765.07</v>
          </cell>
          <cell r="K990">
            <v>46.92</v>
          </cell>
          <cell r="L990">
            <v>38715.56</v>
          </cell>
          <cell r="M990">
            <v>1.2787723785165905E-3</v>
          </cell>
          <cell r="N990">
            <v>49.510000000002037</v>
          </cell>
        </row>
        <row r="991">
          <cell r="B991">
            <v>3300</v>
          </cell>
          <cell r="D991" t="str">
            <v>M</v>
          </cell>
          <cell r="E991" t="str">
            <v>7.1.9.2.2</v>
          </cell>
          <cell r="F991" t="str">
            <v>Tubo Concreto Armado Classe A-2 PB JE NBR-8890 DN 700mm para esgoto sanitário</v>
          </cell>
          <cell r="G991" t="str">
            <v>m</v>
          </cell>
          <cell r="H991">
            <v>173.49</v>
          </cell>
          <cell r="I991">
            <v>75.400000000000006</v>
          </cell>
          <cell r="J991">
            <v>13081.14</v>
          </cell>
          <cell r="K991">
            <v>75.33</v>
          </cell>
          <cell r="L991">
            <v>13069</v>
          </cell>
          <cell r="M991">
            <v>9.2924465684340873E-4</v>
          </cell>
          <cell r="N991">
            <v>12.139999999999418</v>
          </cell>
        </row>
        <row r="992">
          <cell r="B992">
            <v>2092</v>
          </cell>
          <cell r="D992" t="str">
            <v>M</v>
          </cell>
          <cell r="E992" t="str">
            <v>2.1.9.2.1</v>
          </cell>
          <cell r="F992" t="str">
            <v>Tubo Concreto Armado Classe A-2 PB JE NBR-8890 DN 800mm para esgoto sanitário</v>
          </cell>
          <cell r="G992" t="str">
            <v>m</v>
          </cell>
          <cell r="H992">
            <v>212.95</v>
          </cell>
          <cell r="I992">
            <v>87.09</v>
          </cell>
          <cell r="J992">
            <v>18545.810000000001</v>
          </cell>
          <cell r="K992">
            <v>87.05</v>
          </cell>
          <cell r="L992">
            <v>18537.29</v>
          </cell>
          <cell r="M992">
            <v>4.5950603101663212E-4</v>
          </cell>
          <cell r="N992">
            <v>8.5200000000004366</v>
          </cell>
        </row>
        <row r="993">
          <cell r="B993">
            <v>2093</v>
          </cell>
          <cell r="D993" t="str">
            <v>M</v>
          </cell>
          <cell r="E993" t="str">
            <v>2.1.9.2.2</v>
          </cell>
          <cell r="F993" t="str">
            <v>Tubo Concreto Armado Classe A-2 PB JE NBR-8890 DN 900mm para esgoto sanitário</v>
          </cell>
          <cell r="G993" t="str">
            <v>m</v>
          </cell>
          <cell r="H993">
            <v>667.23</v>
          </cell>
          <cell r="I993">
            <v>119.39</v>
          </cell>
          <cell r="J993">
            <v>79660.58</v>
          </cell>
          <cell r="K993">
            <v>119.28</v>
          </cell>
          <cell r="L993">
            <v>79587.19</v>
          </cell>
          <cell r="M993">
            <v>9.2219986586172809E-4</v>
          </cell>
          <cell r="N993">
            <v>73.389999999999418</v>
          </cell>
        </row>
        <row r="994">
          <cell r="B994">
            <v>2094</v>
          </cell>
          <cell r="D994" t="str">
            <v>M</v>
          </cell>
          <cell r="E994" t="str">
            <v>2.1.9.2.3</v>
          </cell>
          <cell r="F994" t="str">
            <v>Tubo Concreto Armado Classe A-2 PB JE NBR-8890 DN 1000mm para esgoto sanitário</v>
          </cell>
          <cell r="G994" t="str">
            <v>m</v>
          </cell>
          <cell r="H994">
            <v>549.42999999999995</v>
          </cell>
          <cell r="I994">
            <v>127.58</v>
          </cell>
          <cell r="J994">
            <v>70096.27</v>
          </cell>
          <cell r="K994">
            <v>127.67</v>
          </cell>
          <cell r="L994">
            <v>70145.72</v>
          </cell>
          <cell r="M994">
            <v>-7.0494242970164933E-4</v>
          </cell>
          <cell r="N994">
            <v>-49.44999999999709</v>
          </cell>
        </row>
        <row r="995">
          <cell r="B995">
            <v>301</v>
          </cell>
          <cell r="D995" t="str">
            <v>M</v>
          </cell>
          <cell r="E995" t="str">
            <v>4.4.3.47</v>
          </cell>
          <cell r="F995" t="str">
            <v>Tubo de aço c/ pontas p/ junta alvenius e flangeada DN 600 mm L = 2,15 m</v>
          </cell>
          <cell r="G995" t="str">
            <v>pc</v>
          </cell>
          <cell r="H995">
            <v>1</v>
          </cell>
          <cell r="I995">
            <v>2532.88</v>
          </cell>
          <cell r="J995">
            <v>2532.88</v>
          </cell>
          <cell r="K995">
            <v>2540.5500000000002</v>
          </cell>
          <cell r="L995">
            <v>2540.5500000000002</v>
          </cell>
          <cell r="M995">
            <v>-3.0190313121174484E-3</v>
          </cell>
          <cell r="N995">
            <v>-7.6700000000000728</v>
          </cell>
        </row>
        <row r="996">
          <cell r="B996">
            <v>285</v>
          </cell>
          <cell r="D996" t="str">
            <v>M</v>
          </cell>
          <cell r="E996" t="str">
            <v>4.4.3.31</v>
          </cell>
          <cell r="F996" t="str">
            <v>Tubo de aço c/ flange e  ponta DN 400 mm L = 0,50 m</v>
          </cell>
          <cell r="G996" t="str">
            <v>pc</v>
          </cell>
          <cell r="H996">
            <v>8</v>
          </cell>
          <cell r="I996">
            <v>545.55999999999995</v>
          </cell>
          <cell r="J996">
            <v>4364.4799999999996</v>
          </cell>
          <cell r="K996">
            <v>543.82000000000005</v>
          </cell>
          <cell r="L996">
            <v>4350.5600000000004</v>
          </cell>
          <cell r="M996">
            <v>3.1995880990032255E-3</v>
          </cell>
          <cell r="N996">
            <v>13.919999999999163</v>
          </cell>
        </row>
        <row r="997">
          <cell r="B997">
            <v>284</v>
          </cell>
          <cell r="D997" t="str">
            <v>M</v>
          </cell>
          <cell r="E997" t="str">
            <v>4.4.3.30</v>
          </cell>
          <cell r="F997" t="str">
            <v>Tubo de aço c/ flange e  ponta DN 600 mm L = 0,50 m</v>
          </cell>
          <cell r="G997" t="str">
            <v>pc</v>
          </cell>
          <cell r="H997">
            <v>8</v>
          </cell>
          <cell r="I997">
            <v>1013.1599999999999</v>
          </cell>
          <cell r="J997">
            <v>8105.28</v>
          </cell>
          <cell r="K997">
            <v>1009.2</v>
          </cell>
          <cell r="L997">
            <v>8073.6</v>
          </cell>
          <cell r="M997">
            <v>3.9239001189059763E-3</v>
          </cell>
          <cell r="N997">
            <v>31.679999999999382</v>
          </cell>
        </row>
        <row r="998">
          <cell r="B998">
            <v>291</v>
          </cell>
          <cell r="D998" t="str">
            <v>M</v>
          </cell>
          <cell r="E998" t="str">
            <v>4.4.3.37</v>
          </cell>
          <cell r="F998" t="str">
            <v>Tubo de aço c/ flange e  ponta para junta alvenius DN 600 mm L = 1,20 m</v>
          </cell>
          <cell r="G998" t="str">
            <v>pc</v>
          </cell>
          <cell r="H998">
            <v>1</v>
          </cell>
          <cell r="I998">
            <v>1831.4699999999998</v>
          </cell>
          <cell r="J998">
            <v>1831.47</v>
          </cell>
          <cell r="K998">
            <v>1836.13</v>
          </cell>
          <cell r="L998">
            <v>1836.13</v>
          </cell>
          <cell r="M998">
            <v>-2.5379466595504274E-3</v>
          </cell>
          <cell r="N998">
            <v>-4.6600000000000819</v>
          </cell>
        </row>
        <row r="999">
          <cell r="B999">
            <v>263</v>
          </cell>
          <cell r="D999" t="str">
            <v>M</v>
          </cell>
          <cell r="E999" t="str">
            <v>4.4.3.9</v>
          </cell>
          <cell r="F999" t="str">
            <v>Tubo de aço c/ flange e  ponta DN 600 mm L = 2,15 m</v>
          </cell>
          <cell r="G999" t="str">
            <v>pc</v>
          </cell>
          <cell r="H999">
            <v>4</v>
          </cell>
          <cell r="I999">
            <v>2961.5</v>
          </cell>
          <cell r="J999">
            <v>11846</v>
          </cell>
          <cell r="K999">
            <v>2958.87</v>
          </cell>
          <cell r="L999">
            <v>11835.48</v>
          </cell>
          <cell r="M999">
            <v>8.8885283909068136E-4</v>
          </cell>
          <cell r="N999">
            <v>10.520000000000437</v>
          </cell>
        </row>
        <row r="1000">
          <cell r="B1000">
            <v>294</v>
          </cell>
          <cell r="D1000" t="str">
            <v>M</v>
          </cell>
          <cell r="E1000" t="str">
            <v>4.4.3.40</v>
          </cell>
          <cell r="F1000" t="str">
            <v>Tubo de aço com pontas para junta alvenius DN 600 mm L = 1,25 m</v>
          </cell>
          <cell r="G1000" t="str">
            <v>pc</v>
          </cell>
          <cell r="H1000">
            <v>1</v>
          </cell>
          <cell r="I1000">
            <v>1831.4699999999998</v>
          </cell>
          <cell r="J1000">
            <v>1831.47</v>
          </cell>
          <cell r="K1000">
            <v>1836.13</v>
          </cell>
          <cell r="L1000">
            <v>1836.13</v>
          </cell>
          <cell r="M1000">
            <v>-2.5379466595504274E-3</v>
          </cell>
          <cell r="N1000">
            <v>-4.6600000000000819</v>
          </cell>
        </row>
        <row r="1001">
          <cell r="B1001">
            <v>149</v>
          </cell>
          <cell r="D1001" t="str">
            <v>M</v>
          </cell>
          <cell r="E1001" t="str">
            <v>3.4.1.9</v>
          </cell>
          <cell r="F1001" t="str">
            <v xml:space="preserve">Tubo de aço c/ flange e Ponta DN 600 L=3,40 </v>
          </cell>
          <cell r="G1001" t="str">
            <v>un</v>
          </cell>
          <cell r="H1001">
            <v>1</v>
          </cell>
          <cell r="I1001">
            <v>4442.28</v>
          </cell>
          <cell r="J1001">
            <v>4442.28</v>
          </cell>
          <cell r="K1001">
            <v>4436.43</v>
          </cell>
          <cell r="L1001">
            <v>4436.43</v>
          </cell>
          <cell r="M1001">
            <v>1.3186278156083198E-3</v>
          </cell>
          <cell r="N1001">
            <v>5.8499999999994543</v>
          </cell>
        </row>
        <row r="1002">
          <cell r="B1002">
            <v>279</v>
          </cell>
          <cell r="D1002" t="str">
            <v>M</v>
          </cell>
          <cell r="E1002" t="str">
            <v>4.4.3.25</v>
          </cell>
          <cell r="F1002" t="str">
            <v>Tubo de aço c/ flange e  ponta DN 1000 mm L = 1,90 m</v>
          </cell>
          <cell r="G1002" t="str">
            <v>pc</v>
          </cell>
          <cell r="H1002">
            <v>2</v>
          </cell>
          <cell r="I1002">
            <v>7559.6599999999989</v>
          </cell>
          <cell r="J1002">
            <v>15119.32</v>
          </cell>
          <cell r="K1002">
            <v>7540.22</v>
          </cell>
          <cell r="L1002">
            <v>15080.44</v>
          </cell>
          <cell r="M1002">
            <v>2.5781741116304158E-3</v>
          </cell>
          <cell r="N1002">
            <v>38.8799999999992</v>
          </cell>
        </row>
        <row r="1003">
          <cell r="B1003">
            <v>280</v>
          </cell>
          <cell r="D1003" t="str">
            <v>M</v>
          </cell>
          <cell r="E1003" t="str">
            <v>4.4.3.26</v>
          </cell>
          <cell r="F1003" t="str">
            <v>Tubo de aço c/ flange e  ponta DN 1000 mm L= 8,80 m</v>
          </cell>
          <cell r="G1003" t="str">
            <v>pc</v>
          </cell>
          <cell r="H1003">
            <v>1</v>
          </cell>
          <cell r="I1003">
            <v>30862.050000000003</v>
          </cell>
          <cell r="J1003">
            <v>30862.05</v>
          </cell>
          <cell r="K1003">
            <v>30852.59</v>
          </cell>
          <cell r="L1003">
            <v>30852.59</v>
          </cell>
          <cell r="M1003">
            <v>3.0661931461839487E-4</v>
          </cell>
          <cell r="N1003">
            <v>9.4599999999991269</v>
          </cell>
        </row>
        <row r="1004">
          <cell r="B1004">
            <v>272</v>
          </cell>
          <cell r="D1004" t="str">
            <v>M</v>
          </cell>
          <cell r="E1004" t="str">
            <v>4.4.3.18</v>
          </cell>
          <cell r="F1004" t="str">
            <v>Tubo de aço c/ flanges DN 400 mm L = 0,45 m 169,935 kg</v>
          </cell>
          <cell r="G1004" t="str">
            <v>pc</v>
          </cell>
          <cell r="H1004">
            <v>2</v>
          </cell>
          <cell r="I1004">
            <v>720.03</v>
          </cell>
          <cell r="J1004">
            <v>1440.06</v>
          </cell>
          <cell r="K1004">
            <v>719.36</v>
          </cell>
          <cell r="L1004">
            <v>1438.72</v>
          </cell>
          <cell r="M1004">
            <v>9.3138345195731276E-4</v>
          </cell>
          <cell r="N1004">
            <v>1.3399999999999181</v>
          </cell>
        </row>
        <row r="1005">
          <cell r="B1005">
            <v>287</v>
          </cell>
          <cell r="D1005" t="str">
            <v>M</v>
          </cell>
          <cell r="E1005" t="str">
            <v>4.4.3.33</v>
          </cell>
          <cell r="F1005" t="str">
            <v>Tubo de aço c/ flanges DN 400 mm L = 1,00 m</v>
          </cell>
          <cell r="G1005" t="str">
            <v>pc</v>
          </cell>
          <cell r="H1005">
            <v>8</v>
          </cell>
          <cell r="I1005">
            <v>1086.67</v>
          </cell>
          <cell r="J1005">
            <v>8693.36</v>
          </cell>
          <cell r="K1005">
            <v>1086.8900000000001</v>
          </cell>
          <cell r="L1005">
            <v>8695.1200000000008</v>
          </cell>
          <cell r="M1005">
            <v>-2.0241238763818448E-4</v>
          </cell>
          <cell r="N1005">
            <v>-1.7600000000002183</v>
          </cell>
        </row>
        <row r="1006">
          <cell r="B1006">
            <v>274</v>
          </cell>
          <cell r="D1006" t="str">
            <v>M</v>
          </cell>
          <cell r="E1006" t="str">
            <v>4.4.3.20</v>
          </cell>
          <cell r="F1006" t="str">
            <v>Tubo de aço c/ flanges DN 400 mm L = 1,35 m 100,610 kg</v>
          </cell>
          <cell r="G1006" t="str">
            <v>pc</v>
          </cell>
          <cell r="H1006">
            <v>2</v>
          </cell>
          <cell r="I1006">
            <v>1318.02</v>
          </cell>
          <cell r="J1006">
            <v>2636.04</v>
          </cell>
          <cell r="K1006">
            <v>1320.7</v>
          </cell>
          <cell r="L1006">
            <v>2641.4</v>
          </cell>
          <cell r="M1006">
            <v>-2.0292269251155348E-3</v>
          </cell>
          <cell r="N1006">
            <v>-5.3600000000001273</v>
          </cell>
        </row>
        <row r="1007">
          <cell r="B1007">
            <v>275</v>
          </cell>
          <cell r="D1007" t="str">
            <v>M</v>
          </cell>
          <cell r="E1007" t="str">
            <v>4.4.3.21</v>
          </cell>
          <cell r="F1007" t="str">
            <v>Tubo de aço c/ flanges DN 400 mm L = 1,80 m 100,610 kg</v>
          </cell>
          <cell r="G1007" t="str">
            <v>pc</v>
          </cell>
          <cell r="H1007">
            <v>2</v>
          </cell>
          <cell r="I1007">
            <v>1617.28</v>
          </cell>
          <cell r="J1007">
            <v>3234.56</v>
          </cell>
          <cell r="K1007">
            <v>1621.74</v>
          </cell>
          <cell r="L1007">
            <v>3243.48</v>
          </cell>
          <cell r="M1007">
            <v>-2.7501325736555282E-3</v>
          </cell>
          <cell r="N1007">
            <v>-8.9200000000000728</v>
          </cell>
        </row>
        <row r="1008">
          <cell r="B1008">
            <v>269</v>
          </cell>
          <cell r="D1008" t="str">
            <v>M</v>
          </cell>
          <cell r="E1008" t="str">
            <v>4.4.3.15</v>
          </cell>
          <cell r="F1008" t="str">
            <v>Tubo de aço c/ flanges DN 500 mm L = 0,45 m 116,780 kg</v>
          </cell>
          <cell r="G1008" t="str">
            <v>pc</v>
          </cell>
          <cell r="H1008">
            <v>8</v>
          </cell>
          <cell r="I1008">
            <v>973.82</v>
          </cell>
          <cell r="J1008">
            <v>7790.56</v>
          </cell>
          <cell r="K1008">
            <v>977.08</v>
          </cell>
          <cell r="L1008">
            <v>7816.64</v>
          </cell>
          <cell r="M1008">
            <v>-3.3364719367912077E-3</v>
          </cell>
          <cell r="N1008">
            <v>-26.079999999999927</v>
          </cell>
        </row>
        <row r="1009">
          <cell r="B1009">
            <v>261</v>
          </cell>
          <cell r="D1009" t="str">
            <v>M</v>
          </cell>
          <cell r="E1009" t="str">
            <v>4.4.3.7</v>
          </cell>
          <cell r="F1009" t="str">
            <v>Tubo de aço c/ flanges DN 600mm L = 0,40 m 152,320 kg</v>
          </cell>
          <cell r="G1009" t="str">
            <v>pc</v>
          </cell>
          <cell r="H1009">
            <v>2</v>
          </cell>
          <cell r="I1009">
            <v>1308.81</v>
          </cell>
          <cell r="J1009">
            <v>2617.62</v>
          </cell>
          <cell r="K1009">
            <v>1309.49</v>
          </cell>
          <cell r="L1009">
            <v>2618.98</v>
          </cell>
          <cell r="M1009">
            <v>-5.1928613429663706E-4</v>
          </cell>
          <cell r="N1009">
            <v>-1.3600000000001273</v>
          </cell>
        </row>
        <row r="1010">
          <cell r="B1010">
            <v>299</v>
          </cell>
          <cell r="D1010" t="str">
            <v>M</v>
          </cell>
          <cell r="E1010" t="str">
            <v>4.4.3.45</v>
          </cell>
          <cell r="F1010" t="str">
            <v>Tubo de aço c/ flanges DN 600 mm L = 1,40 m</v>
          </cell>
          <cell r="G1010" t="str">
            <v>pc</v>
          </cell>
          <cell r="H1010">
            <v>1</v>
          </cell>
          <cell r="I1010">
            <v>2491.0100000000002</v>
          </cell>
          <cell r="J1010">
            <v>2491.0100000000002</v>
          </cell>
          <cell r="K1010">
            <v>2491.25</v>
          </cell>
          <cell r="L1010">
            <v>2491.25</v>
          </cell>
          <cell r="M1010">
            <v>-9.633718013035697E-5</v>
          </cell>
          <cell r="N1010">
            <v>-0.23999999999978172</v>
          </cell>
        </row>
        <row r="1011">
          <cell r="B1011">
            <v>296</v>
          </cell>
          <cell r="D1011" t="str">
            <v>M</v>
          </cell>
          <cell r="E1011" t="str">
            <v>4.4.3.42</v>
          </cell>
          <cell r="F1011" t="str">
            <v>Tubo de aço c/ flanges DN 600 mm L = 2,20 m</v>
          </cell>
          <cell r="G1011" t="str">
            <v>pc</v>
          </cell>
          <cell r="H1011">
            <v>2</v>
          </cell>
          <cell r="I1011">
            <v>3437.23</v>
          </cell>
          <cell r="J1011">
            <v>6874.46</v>
          </cell>
          <cell r="K1011">
            <v>3436.2</v>
          </cell>
          <cell r="L1011">
            <v>6872.4</v>
          </cell>
          <cell r="M1011">
            <v>2.9974972353197238E-4</v>
          </cell>
          <cell r="N1011">
            <v>2.0600000000004002</v>
          </cell>
        </row>
        <row r="1012">
          <cell r="B1012">
            <v>290</v>
          </cell>
          <cell r="D1012" t="str">
            <v>M</v>
          </cell>
          <cell r="E1012" t="str">
            <v>4.4.3.36</v>
          </cell>
          <cell r="F1012" t="str">
            <v>Tubo de aço c/ flanges DN 600 mm L = 4,60 m</v>
          </cell>
          <cell r="G1012" t="str">
            <v>pc</v>
          </cell>
          <cell r="H1012">
            <v>6</v>
          </cell>
          <cell r="I1012">
            <v>6267.79</v>
          </cell>
          <cell r="J1012">
            <v>37606.74</v>
          </cell>
          <cell r="K1012">
            <v>6272.56</v>
          </cell>
          <cell r="L1012">
            <v>37635.360000000001</v>
          </cell>
          <cell r="M1012">
            <v>-7.6045506141042551E-4</v>
          </cell>
          <cell r="N1012">
            <v>-28.620000000002619</v>
          </cell>
        </row>
        <row r="1013">
          <cell r="B1013">
            <v>151</v>
          </cell>
          <cell r="D1013" t="str">
            <v>M</v>
          </cell>
          <cell r="E1013" t="str">
            <v>3.4.1.11</v>
          </cell>
          <cell r="F1013" t="str">
            <v>Tubo em aço, com Flanges(Peça Especial) com curva 90° Conforme det 02 TFL  PN-10 DN 600 mm L =3,25 m</v>
          </cell>
          <cell r="G1013" t="str">
            <v>un</v>
          </cell>
          <cell r="H1013">
            <v>1</v>
          </cell>
          <cell r="I1013">
            <v>7508.71</v>
          </cell>
          <cell r="J1013">
            <v>7508.71</v>
          </cell>
          <cell r="K1013">
            <v>7508.84</v>
          </cell>
          <cell r="L1013">
            <v>7508.84</v>
          </cell>
          <cell r="M1013">
            <v>-1.7312927163226632E-5</v>
          </cell>
          <cell r="N1013">
            <v>-0.13000000000010914</v>
          </cell>
        </row>
        <row r="1014">
          <cell r="B1014">
            <v>1503</v>
          </cell>
          <cell r="D1014" t="str">
            <v>M</v>
          </cell>
          <cell r="E1014" t="str">
            <v>13.5.17</v>
          </cell>
          <cell r="F1014" t="str">
            <v>Tubo cilindrico em fofo pn10, DN 100 L=1,00m 17,200 kg</v>
          </cell>
          <cell r="G1014" t="str">
            <v>pç</v>
          </cell>
          <cell r="H1014">
            <v>4</v>
          </cell>
          <cell r="I1014">
            <v>59.929999999999993</v>
          </cell>
          <cell r="J1014">
            <v>239.72</v>
          </cell>
          <cell r="K1014">
            <v>59.97</v>
          </cell>
          <cell r="L1014">
            <v>239.88</v>
          </cell>
          <cell r="M1014">
            <v>-6.670001667501424E-4</v>
          </cell>
          <cell r="N1014">
            <v>-0.15999999999999659</v>
          </cell>
        </row>
        <row r="1015">
          <cell r="B1015">
            <v>1504</v>
          </cell>
          <cell r="D1015" t="str">
            <v>M</v>
          </cell>
          <cell r="E1015" t="str">
            <v>13.5.18</v>
          </cell>
          <cell r="F1015" t="str">
            <v>Tubo cilindrico em fofo pn10, DN 150 L=1,00m 26,000 kg</v>
          </cell>
          <cell r="G1015" t="str">
            <v>pç</v>
          </cell>
          <cell r="H1015">
            <v>2</v>
          </cell>
          <cell r="I1015">
            <v>83.1</v>
          </cell>
          <cell r="J1015">
            <v>166.2</v>
          </cell>
          <cell r="K1015">
            <v>83.03</v>
          </cell>
          <cell r="L1015">
            <v>166.06</v>
          </cell>
          <cell r="M1015">
            <v>8.4306877032380712E-4</v>
          </cell>
          <cell r="N1015">
            <v>0.13999999999998636</v>
          </cell>
        </row>
        <row r="1016">
          <cell r="B1016">
            <v>441</v>
          </cell>
          <cell r="D1016" t="str">
            <v>M</v>
          </cell>
          <cell r="E1016" t="str">
            <v>7.1.6.17</v>
          </cell>
          <cell r="F1016" t="str">
            <v>Tubos de FoFo ductil cilindricos (tcl) DN 500, L=0,50m  60,900kg</v>
          </cell>
          <cell r="G1016" t="str">
            <v>pc</v>
          </cell>
          <cell r="H1016">
            <v>2</v>
          </cell>
          <cell r="I1016">
            <v>202.14000000000001</v>
          </cell>
          <cell r="J1016">
            <v>404.28</v>
          </cell>
          <cell r="K1016">
            <v>202.19</v>
          </cell>
          <cell r="L1016">
            <v>404.38</v>
          </cell>
          <cell r="M1016">
            <v>-2.4729215094709822E-4</v>
          </cell>
          <cell r="N1016">
            <v>-0.10000000000002274</v>
          </cell>
        </row>
        <row r="1017">
          <cell r="B1017">
            <v>3782</v>
          </cell>
          <cell r="D1017" t="str">
            <v>M</v>
          </cell>
          <cell r="E1017" t="str">
            <v>8.5.12.8</v>
          </cell>
          <cell r="F1017" t="str">
            <v>Tubo FoFo Cilindrico TCL DN 250mm</v>
          </cell>
          <cell r="G1017" t="str">
            <v>m</v>
          </cell>
          <cell r="H1017">
            <v>2</v>
          </cell>
          <cell r="I1017">
            <v>182.1</v>
          </cell>
          <cell r="J1017">
            <v>364.2</v>
          </cell>
          <cell r="K1017">
            <v>182.43</v>
          </cell>
          <cell r="L1017">
            <v>364.86</v>
          </cell>
          <cell r="M1017">
            <v>-1.8089130077290072E-3</v>
          </cell>
          <cell r="N1017">
            <v>-0.66000000000002501</v>
          </cell>
        </row>
        <row r="1018">
          <cell r="B1018">
            <v>1141</v>
          </cell>
          <cell r="D1018" t="str">
            <v>M</v>
          </cell>
          <cell r="E1018" t="str">
            <v>8.4.1.9</v>
          </cell>
          <cell r="F1018" t="str">
            <v>Tubo cilindrico fofo dn  300 57,100 kg</v>
          </cell>
          <cell r="G1018" t="str">
            <v>m</v>
          </cell>
          <cell r="H1018">
            <v>8</v>
          </cell>
          <cell r="I1018">
            <v>183.85000000000002</v>
          </cell>
          <cell r="J1018">
            <v>1470.8</v>
          </cell>
          <cell r="K1018">
            <v>183.93</v>
          </cell>
          <cell r="L1018">
            <v>1471.44</v>
          </cell>
          <cell r="M1018">
            <v>-4.349480780730941E-4</v>
          </cell>
          <cell r="N1018">
            <v>-0.64000000000010004</v>
          </cell>
        </row>
        <row r="1019">
          <cell r="B1019">
            <v>2715</v>
          </cell>
          <cell r="D1019" t="str">
            <v>M</v>
          </cell>
          <cell r="E1019" t="str">
            <v>4.5.12.8</v>
          </cell>
          <cell r="F1019" t="str">
            <v>Tubo FoFo Cilindrico TCL DN 350mm</v>
          </cell>
          <cell r="G1019" t="str">
            <v>m</v>
          </cell>
          <cell r="H1019">
            <v>1</v>
          </cell>
          <cell r="I1019">
            <v>300.34000000000003</v>
          </cell>
          <cell r="J1019">
            <v>300.33999999999997</v>
          </cell>
          <cell r="K1019">
            <v>301</v>
          </cell>
          <cell r="L1019">
            <v>301</v>
          </cell>
          <cell r="M1019">
            <v>-2.1926910299002733E-3</v>
          </cell>
          <cell r="N1019">
            <v>-0.66000000000002501</v>
          </cell>
        </row>
        <row r="1020">
          <cell r="B1020">
            <v>2419</v>
          </cell>
          <cell r="D1020" t="str">
            <v>M</v>
          </cell>
          <cell r="E1020" t="str">
            <v>3.5.12.8</v>
          </cell>
          <cell r="F1020" t="str">
            <v>Tubo FoFo Cilindrico TCL DN 400mm</v>
          </cell>
          <cell r="G1020" t="str">
            <v>m</v>
          </cell>
          <cell r="H1020">
            <v>1</v>
          </cell>
          <cell r="I1020">
            <v>357.55</v>
          </cell>
          <cell r="J1020">
            <v>357.55</v>
          </cell>
          <cell r="K1020">
            <v>357.55</v>
          </cell>
          <cell r="L1020">
            <v>357.55</v>
          </cell>
          <cell r="M1020">
            <v>0</v>
          </cell>
          <cell r="N1020">
            <v>0</v>
          </cell>
        </row>
        <row r="1021">
          <cell r="B1021">
            <v>3496</v>
          </cell>
          <cell r="D1021" t="str">
            <v>M</v>
          </cell>
          <cell r="E1021" t="str">
            <v>7.5.12.6</v>
          </cell>
          <cell r="F1021" t="str">
            <v>Tubo FoFo Cilindrico TCL DN 800mm</v>
          </cell>
          <cell r="G1021" t="str">
            <v>m</v>
          </cell>
          <cell r="H1021">
            <v>1</v>
          </cell>
          <cell r="I1021">
            <v>946.2700000000001</v>
          </cell>
          <cell r="J1021">
            <v>946.27</v>
          </cell>
          <cell r="K1021">
            <v>945.53</v>
          </cell>
          <cell r="L1021">
            <v>945.53</v>
          </cell>
          <cell r="M1021">
            <v>7.8262984781041212E-4</v>
          </cell>
          <cell r="N1021">
            <v>0.74000000000000909</v>
          </cell>
        </row>
        <row r="1022">
          <cell r="B1022">
            <v>3063</v>
          </cell>
          <cell r="D1022" t="str">
            <v>M</v>
          </cell>
          <cell r="E1022" t="str">
            <v>6.4.8.1.1</v>
          </cell>
          <cell r="F1022" t="str">
            <v>Tubo FoFo integral c/ponta e bolsa p/ esgoto sanitário JGS DN 150 mm, inclusive anel de borracha</v>
          </cell>
          <cell r="G1022" t="str">
            <v>m</v>
          </cell>
          <cell r="H1022">
            <v>678</v>
          </cell>
          <cell r="I1022">
            <v>28.95</v>
          </cell>
          <cell r="J1022">
            <v>19628.099999999999</v>
          </cell>
          <cell r="K1022">
            <v>29.02</v>
          </cell>
          <cell r="L1022">
            <v>19675.560000000001</v>
          </cell>
          <cell r="M1022">
            <v>-2.4121295658167119E-3</v>
          </cell>
          <cell r="N1022">
            <v>-47.460000000002765</v>
          </cell>
        </row>
        <row r="1023">
          <cell r="B1023">
            <v>3700</v>
          </cell>
          <cell r="D1023" t="str">
            <v>M</v>
          </cell>
          <cell r="E1023" t="str">
            <v>8.4.8.1.1</v>
          </cell>
          <cell r="F1023" t="str">
            <v>Tubo FoFo integral c/ponta e bolsa p/ esgoto sanitário JGS DN 200 mm, inclusive anel de borracha</v>
          </cell>
          <cell r="G1023" t="str">
            <v>m</v>
          </cell>
          <cell r="H1023">
            <v>524</v>
          </cell>
          <cell r="I1023">
            <v>39.14</v>
          </cell>
          <cell r="J1023">
            <v>20509.36</v>
          </cell>
          <cell r="K1023">
            <v>39.159999999999997</v>
          </cell>
          <cell r="L1023">
            <v>20519.84</v>
          </cell>
          <cell r="M1023">
            <v>-5.1072522982620328E-4</v>
          </cell>
          <cell r="N1023">
            <v>-10.479999999999563</v>
          </cell>
        </row>
        <row r="1024">
          <cell r="B1024">
            <v>2331</v>
          </cell>
          <cell r="D1024" t="str">
            <v>M</v>
          </cell>
          <cell r="E1024" t="str">
            <v>3.4.9.1.1</v>
          </cell>
          <cell r="F1024" t="str">
            <v>Tubo FoFo integral c/ponta e bolsa p/ esgoto sanitário JGS DN 250 mm, inclusive anel de borracha</v>
          </cell>
          <cell r="G1024" t="str">
            <v>m</v>
          </cell>
          <cell r="H1024">
            <v>1790</v>
          </cell>
          <cell r="I1024">
            <v>50.3</v>
          </cell>
          <cell r="J1024">
            <v>90037</v>
          </cell>
          <cell r="K1024">
            <v>50.29</v>
          </cell>
          <cell r="L1024">
            <v>90019.1</v>
          </cell>
          <cell r="M1024">
            <v>1.9884668920266968E-4</v>
          </cell>
          <cell r="N1024">
            <v>17.899999999994179</v>
          </cell>
        </row>
        <row r="1025">
          <cell r="B1025">
            <v>3408</v>
          </cell>
          <cell r="D1025" t="str">
            <v>M</v>
          </cell>
          <cell r="E1025" t="str">
            <v>7.4.8.1.1</v>
          </cell>
          <cell r="F1025" t="str">
            <v>Tubo FoFo integral c/ponta e bolsa p/ esgoto sanitário JGS DN 500 mm, inclusive anel de borracha</v>
          </cell>
          <cell r="G1025" t="str">
            <v>m</v>
          </cell>
          <cell r="H1025">
            <v>1725</v>
          </cell>
          <cell r="I1025">
            <v>134.99</v>
          </cell>
          <cell r="J1025">
            <v>232857.75</v>
          </cell>
          <cell r="K1025">
            <v>134.99</v>
          </cell>
          <cell r="L1025">
            <v>232857.75</v>
          </cell>
          <cell r="M1025">
            <v>0</v>
          </cell>
          <cell r="N1025">
            <v>0</v>
          </cell>
        </row>
        <row r="1026">
          <cell r="B1026">
            <v>4243</v>
          </cell>
          <cell r="D1026" t="str">
            <v>M</v>
          </cell>
          <cell r="E1026" t="str">
            <v>10.7.2.6.2</v>
          </cell>
          <cell r="F1026" t="str">
            <v>Tubo FoFo c/ bolsas TB PN 10 DN 600mm L= 16,40m</v>
          </cell>
          <cell r="G1026" t="str">
            <v>pc</v>
          </cell>
          <cell r="H1026">
            <v>2</v>
          </cell>
          <cell r="I1026">
            <v>5211.8599999999997</v>
          </cell>
          <cell r="J1026">
            <v>10423.719999999999</v>
          </cell>
          <cell r="K1026">
            <v>5214.49</v>
          </cell>
          <cell r="L1026">
            <v>10428.98</v>
          </cell>
          <cell r="M1026">
            <v>-5.0436380163743078E-4</v>
          </cell>
          <cell r="N1026">
            <v>-5.2600000000002183</v>
          </cell>
        </row>
        <row r="1027">
          <cell r="B1027">
            <v>1898</v>
          </cell>
          <cell r="D1027" t="str">
            <v>M</v>
          </cell>
          <cell r="E1027" t="str">
            <v>18.4.1.1</v>
          </cell>
          <cell r="F1027" t="str">
            <v>Tubo FoFo classe K-7 JGS DN 400 mm, inclusive anel de borracha</v>
          </cell>
          <cell r="G1027" t="str">
            <v>m</v>
          </cell>
          <cell r="H1027">
            <v>30</v>
          </cell>
          <cell r="I1027">
            <v>89.88</v>
          </cell>
          <cell r="J1027">
            <v>2696.4</v>
          </cell>
          <cell r="K1027">
            <v>90.1</v>
          </cell>
          <cell r="L1027">
            <v>2703</v>
          </cell>
          <cell r="M1027">
            <v>-2.441731409544956E-3</v>
          </cell>
          <cell r="N1027">
            <v>-6.5999999999999091</v>
          </cell>
        </row>
        <row r="1028">
          <cell r="B1028">
            <v>425</v>
          </cell>
          <cell r="D1028" t="str">
            <v>M</v>
          </cell>
          <cell r="E1028" t="str">
            <v>7.1.6.1</v>
          </cell>
          <cell r="F1028" t="str">
            <v>Tubo de fofo ductil K7 ponta e bolsa c/ junta elastica (jgs), incluindo aneis de borracha DN 400  78,100kg</v>
          </cell>
          <cell r="G1028" t="str">
            <v>m</v>
          </cell>
          <cell r="H1028">
            <v>2292.7800000000002</v>
          </cell>
          <cell r="I1028">
            <v>90.13</v>
          </cell>
          <cell r="J1028">
            <v>206648.26</v>
          </cell>
          <cell r="K1028">
            <v>90.1</v>
          </cell>
          <cell r="L1028">
            <v>206579.47</v>
          </cell>
          <cell r="M1028">
            <v>3.3296337402877185E-4</v>
          </cell>
          <cell r="N1028">
            <v>68.790000000008149</v>
          </cell>
        </row>
        <row r="1029">
          <cell r="B1029">
            <v>523</v>
          </cell>
          <cell r="D1029" t="str">
            <v>M</v>
          </cell>
          <cell r="E1029" t="str">
            <v>7.2.4.2.1</v>
          </cell>
          <cell r="F1029" t="str">
            <v>Tubo FºFº c/ ponta e bolsa classe K-7 JGS DN 300 mm, L= 1,50m</v>
          </cell>
          <cell r="G1029" t="str">
            <v>pç</v>
          </cell>
          <cell r="H1029">
            <v>1</v>
          </cell>
          <cell r="I1029">
            <v>216.32999999999998</v>
          </cell>
          <cell r="J1029">
            <v>216.33</v>
          </cell>
          <cell r="K1029">
            <v>216.33</v>
          </cell>
          <cell r="L1029">
            <v>216.33</v>
          </cell>
          <cell r="M1029">
            <v>0</v>
          </cell>
          <cell r="N1029">
            <v>0</v>
          </cell>
        </row>
        <row r="1030">
          <cell r="B1030">
            <v>444</v>
          </cell>
          <cell r="D1030" t="str">
            <v>M</v>
          </cell>
          <cell r="E1030" t="str">
            <v>7.1.6.20</v>
          </cell>
          <cell r="F1030" t="str">
            <v>Tubo de fofo ductil K7 ponta e bolsa c/ junta elastica (jgs), incluindo aneis de borracha DN 400, L=6,00m  468,600kg</v>
          </cell>
          <cell r="G1030" t="str">
            <v>pc</v>
          </cell>
          <cell r="H1030">
            <v>2</v>
          </cell>
          <cell r="I1030">
            <v>1081.3100000000002</v>
          </cell>
          <cell r="J1030">
            <v>2162.62</v>
          </cell>
          <cell r="K1030">
            <v>1081.19</v>
          </cell>
          <cell r="L1030">
            <v>2162.38</v>
          </cell>
          <cell r="M1030">
            <v>1.1098881787674486E-4</v>
          </cell>
          <cell r="N1030">
            <v>0.23999999999978172</v>
          </cell>
        </row>
        <row r="1031">
          <cell r="B1031">
            <v>302</v>
          </cell>
          <cell r="D1031" t="str">
            <v>M</v>
          </cell>
          <cell r="E1031" t="str">
            <v>4.4.3.48</v>
          </cell>
          <cell r="F1031" t="str">
            <v>Tubo de fofo ductil k7 ponta e bolsa c/ junta elastica (jgs), incluindo aneis de borracha, DN 800 mm L = 7,00 m</v>
          </cell>
          <cell r="G1031" t="str">
            <v>pc</v>
          </cell>
          <cell r="H1031">
            <v>3</v>
          </cell>
          <cell r="I1031">
            <v>3292.46</v>
          </cell>
          <cell r="J1031">
            <v>9877.3799999999992</v>
          </cell>
          <cell r="K1031">
            <v>3292.6</v>
          </cell>
          <cell r="L1031">
            <v>9877.7999999999993</v>
          </cell>
          <cell r="M1031">
            <v>-4.2519589382172818E-5</v>
          </cell>
          <cell r="N1031">
            <v>-0.42000000000007276</v>
          </cell>
        </row>
        <row r="1032">
          <cell r="B1032">
            <v>2710</v>
          </cell>
          <cell r="D1032" t="str">
            <v>M</v>
          </cell>
          <cell r="E1032" t="str">
            <v>4.5.12.3</v>
          </cell>
          <cell r="F1032" t="str">
            <v>Tubo FoFo c/flanges TFL PN 10 DN 100mm L=1,40m</v>
          </cell>
          <cell r="G1032" t="str">
            <v>pç</v>
          </cell>
          <cell r="H1032">
            <v>1</v>
          </cell>
          <cell r="I1032">
            <v>159.77000000000001</v>
          </cell>
          <cell r="J1032">
            <v>159.77000000000001</v>
          </cell>
          <cell r="K1032">
            <v>159.82</v>
          </cell>
          <cell r="L1032">
            <v>159.82</v>
          </cell>
          <cell r="M1032">
            <v>-3.1285195845320857E-4</v>
          </cell>
          <cell r="N1032">
            <v>-4.9999999999982947E-2</v>
          </cell>
        </row>
        <row r="1033">
          <cell r="B1033">
            <v>2711</v>
          </cell>
          <cell r="D1033" t="str">
            <v>M</v>
          </cell>
          <cell r="E1033" t="str">
            <v>4.5.12.4</v>
          </cell>
          <cell r="F1033" t="str">
            <v>Tubo FoFo c/flanges TFL PN 10 DN 100mm L=2,10m</v>
          </cell>
          <cell r="G1033" t="str">
            <v>pç</v>
          </cell>
          <cell r="H1033">
            <v>1</v>
          </cell>
          <cell r="I1033">
            <v>229.2</v>
          </cell>
          <cell r="J1033">
            <v>229.2</v>
          </cell>
          <cell r="K1033">
            <v>229.55</v>
          </cell>
          <cell r="L1033">
            <v>229.55</v>
          </cell>
          <cell r="M1033">
            <v>-1.5247222827271534E-3</v>
          </cell>
          <cell r="N1033">
            <v>-0.35000000000002274</v>
          </cell>
        </row>
        <row r="1034">
          <cell r="B1034">
            <v>150</v>
          </cell>
          <cell r="D1034" t="str">
            <v>M</v>
          </cell>
          <cell r="E1034" t="str">
            <v>3.4.1.10</v>
          </cell>
          <cell r="F1034" t="str">
            <v>Tubo FoFo com Flanges(Peça Especial) TFL  PN-10 DN 100 mm L = 2,20 m</v>
          </cell>
          <cell r="G1034" t="str">
            <v>un</v>
          </cell>
          <cell r="H1034">
            <v>8</v>
          </cell>
          <cell r="I1034">
            <v>238.51000000000002</v>
          </cell>
          <cell r="J1034">
            <v>1908.08</v>
          </cell>
          <cell r="K1034">
            <v>238.96</v>
          </cell>
          <cell r="L1034">
            <v>1911.68</v>
          </cell>
          <cell r="M1034">
            <v>-1.8831603615667714E-3</v>
          </cell>
          <cell r="N1034">
            <v>-3.6000000000001364</v>
          </cell>
        </row>
        <row r="1035">
          <cell r="B1035">
            <v>2415</v>
          </cell>
          <cell r="D1035" t="str">
            <v>M</v>
          </cell>
          <cell r="E1035" t="str">
            <v>3.5.12.4</v>
          </cell>
          <cell r="F1035" t="str">
            <v>Tubo FoFo c/flanges TFL PN 10 DN 100mm L=3,10m</v>
          </cell>
          <cell r="G1035" t="str">
            <v>pç</v>
          </cell>
          <cell r="H1035">
            <v>1</v>
          </cell>
          <cell r="I1035">
            <v>318.02</v>
          </cell>
          <cell r="J1035">
            <v>318.02</v>
          </cell>
          <cell r="K1035">
            <v>317.39</v>
          </cell>
          <cell r="L1035">
            <v>317.39</v>
          </cell>
          <cell r="M1035">
            <v>1.9849396641355987E-3</v>
          </cell>
          <cell r="N1035">
            <v>0.62999999999999545</v>
          </cell>
        </row>
        <row r="1036">
          <cell r="B1036">
            <v>2414</v>
          </cell>
          <cell r="D1036" t="str">
            <v>M</v>
          </cell>
          <cell r="E1036" t="str">
            <v>3.5.12.3</v>
          </cell>
          <cell r="F1036" t="str">
            <v>Tubo FoFo c/flanges TFL PN 10 DN 100mm L=4,69m</v>
          </cell>
          <cell r="G1036" t="str">
            <v>pç</v>
          </cell>
          <cell r="H1036">
            <v>1</v>
          </cell>
          <cell r="I1036">
            <v>427.6</v>
          </cell>
          <cell r="J1036">
            <v>427.6</v>
          </cell>
          <cell r="K1036">
            <v>428.54</v>
          </cell>
          <cell r="L1036">
            <v>428.54</v>
          </cell>
          <cell r="M1036">
            <v>-2.1934941895739302E-3</v>
          </cell>
          <cell r="N1036">
            <v>-0.93999999999999773</v>
          </cell>
        </row>
        <row r="1037">
          <cell r="B1037">
            <v>3141</v>
          </cell>
          <cell r="D1037" t="str">
            <v>M</v>
          </cell>
          <cell r="E1037" t="str">
            <v>6.5.12.2</v>
          </cell>
          <cell r="F1037" t="str">
            <v>Tubo FoFo c/flanges TFL PN 10 DN 150mm L=1,20m</v>
          </cell>
          <cell r="G1037" t="str">
            <v>pç</v>
          </cell>
          <cell r="H1037">
            <v>2</v>
          </cell>
          <cell r="I1037">
            <v>221.53</v>
          </cell>
          <cell r="J1037">
            <v>443.06</v>
          </cell>
          <cell r="K1037">
            <v>221.96</v>
          </cell>
          <cell r="L1037">
            <v>443.92</v>
          </cell>
          <cell r="M1037">
            <v>-1.9372859974770007E-3</v>
          </cell>
          <cell r="N1037">
            <v>-0.86000000000001364</v>
          </cell>
        </row>
        <row r="1038">
          <cell r="B1038">
            <v>3778</v>
          </cell>
          <cell r="D1038" t="str">
            <v>M</v>
          </cell>
          <cell r="E1038" t="str">
            <v>8.5.12.2</v>
          </cell>
          <cell r="F1038" t="str">
            <v>Tubo FoFo c/flanges TFL PN 10 DN 150mm L=2,20m</v>
          </cell>
          <cell r="G1038" t="str">
            <v>pç</v>
          </cell>
          <cell r="H1038">
            <v>5</v>
          </cell>
          <cell r="I1038">
            <v>379.03</v>
          </cell>
          <cell r="J1038">
            <v>1895.15</v>
          </cell>
          <cell r="K1038">
            <v>379.84</v>
          </cell>
          <cell r="L1038">
            <v>1899.2</v>
          </cell>
          <cell r="M1038">
            <v>-2.1324768323505161E-3</v>
          </cell>
          <cell r="N1038">
            <v>-4.0499999999999545</v>
          </cell>
        </row>
        <row r="1039">
          <cell r="B1039">
            <v>3140</v>
          </cell>
          <cell r="D1039" t="str">
            <v>M</v>
          </cell>
          <cell r="E1039" t="str">
            <v>6.5.12.1</v>
          </cell>
          <cell r="F1039" t="str">
            <v>Tubo FoFo c/flanges TFL PN 10 DN 150mm L=3,90m</v>
          </cell>
          <cell r="G1039" t="str">
            <v>pç</v>
          </cell>
          <cell r="H1039">
            <v>2</v>
          </cell>
          <cell r="I1039">
            <v>590.55999999999995</v>
          </cell>
          <cell r="J1039">
            <v>1181.1199999999999</v>
          </cell>
          <cell r="K1039">
            <v>591.74</v>
          </cell>
          <cell r="L1039">
            <v>1183.48</v>
          </cell>
          <cell r="M1039">
            <v>-1.994119038767117E-3</v>
          </cell>
          <cell r="N1039">
            <v>-2.3600000000001273</v>
          </cell>
        </row>
        <row r="1040">
          <cell r="B1040">
            <v>3777</v>
          </cell>
          <cell r="D1040" t="str">
            <v>M</v>
          </cell>
          <cell r="E1040" t="str">
            <v>8.5.12.1</v>
          </cell>
          <cell r="F1040" t="str">
            <v>Tubo FoFo c/flanges TFL PN 10 DN 150mm L=4,20m</v>
          </cell>
          <cell r="G1040" t="str">
            <v>pç</v>
          </cell>
          <cell r="H1040">
            <v>4</v>
          </cell>
          <cell r="I1040">
            <v>620.66999999999996</v>
          </cell>
          <cell r="J1040">
            <v>2482.6799999999998</v>
          </cell>
          <cell r="K1040">
            <v>621.75</v>
          </cell>
          <cell r="L1040">
            <v>2487</v>
          </cell>
          <cell r="M1040">
            <v>-1.7370325693607525E-3</v>
          </cell>
          <cell r="N1040">
            <v>-4.3200000000001637</v>
          </cell>
        </row>
        <row r="1041">
          <cell r="B1041">
            <v>4213</v>
          </cell>
          <cell r="D1041" t="str">
            <v>M</v>
          </cell>
          <cell r="E1041" t="str">
            <v>10.7.2.1.7</v>
          </cell>
          <cell r="F1041" t="str">
            <v>Tubo FoFo c/flanges TFL PN 10 DN 200mm com abas de vedação</v>
          </cell>
          <cell r="G1041" t="str">
            <v>pc</v>
          </cell>
          <cell r="H1041">
            <v>16</v>
          </cell>
          <cell r="I1041">
            <v>521.86</v>
          </cell>
          <cell r="J1041">
            <v>8349.76</v>
          </cell>
          <cell r="K1041">
            <v>522.45000000000005</v>
          </cell>
          <cell r="L1041">
            <v>8359.2000000000007</v>
          </cell>
          <cell r="M1041">
            <v>-1.1292946693464145E-3</v>
          </cell>
          <cell r="N1041">
            <v>-9.4400000000005093</v>
          </cell>
        </row>
        <row r="1042">
          <cell r="B1042">
            <v>4207</v>
          </cell>
          <cell r="D1042" t="str">
            <v>M</v>
          </cell>
          <cell r="E1042" t="str">
            <v>10.7.2.1.1</v>
          </cell>
          <cell r="F1042" t="str">
            <v>Tubo FoFo c/flanges TFL PN 10 DN 200mm L=1,00m</v>
          </cell>
          <cell r="G1042" t="str">
            <v>pc</v>
          </cell>
          <cell r="H1042">
            <v>16</v>
          </cell>
          <cell r="I1042">
            <v>243.97000000000003</v>
          </cell>
          <cell r="J1042">
            <v>3903.52</v>
          </cell>
          <cell r="K1042">
            <v>244.55</v>
          </cell>
          <cell r="L1042">
            <v>3912.8</v>
          </cell>
          <cell r="M1042">
            <v>-2.3717031281945689E-3</v>
          </cell>
          <cell r="N1042">
            <v>-9.2800000000002001</v>
          </cell>
        </row>
        <row r="1043">
          <cell r="B1043">
            <v>686</v>
          </cell>
          <cell r="D1043" t="str">
            <v>M</v>
          </cell>
          <cell r="E1043" t="str">
            <v>7.3.4.2.1</v>
          </cell>
          <cell r="F1043" t="str">
            <v>Tubo FºFº c/ flanges PN-10 DN 200 mm, L= 1,00m</v>
          </cell>
          <cell r="G1043" t="str">
            <v>pç</v>
          </cell>
          <cell r="H1043">
            <v>2</v>
          </cell>
          <cell r="I1043">
            <v>243.97000000000003</v>
          </cell>
          <cell r="J1043">
            <v>487.94</v>
          </cell>
          <cell r="K1043">
            <v>244.55</v>
          </cell>
          <cell r="L1043">
            <v>489.1</v>
          </cell>
          <cell r="M1043">
            <v>-2.3717031281945689E-3</v>
          </cell>
          <cell r="N1043">
            <v>-1.160000000000025</v>
          </cell>
        </row>
        <row r="1044">
          <cell r="B1044">
            <v>2413</v>
          </cell>
          <cell r="D1044" t="str">
            <v>M</v>
          </cell>
          <cell r="E1044" t="str">
            <v>3.5.12.2</v>
          </cell>
          <cell r="F1044" t="str">
            <v>Tubo FoFo c/flanges TFL PN 10 DN 200mm L=1,85m</v>
          </cell>
          <cell r="G1044" t="str">
            <v>pç</v>
          </cell>
          <cell r="H1044">
            <v>4</v>
          </cell>
          <cell r="I1044">
            <v>427.73</v>
          </cell>
          <cell r="J1044">
            <v>1710.92</v>
          </cell>
          <cell r="K1044">
            <v>428.22</v>
          </cell>
          <cell r="L1044">
            <v>1712.88</v>
          </cell>
          <cell r="M1044">
            <v>-1.1442716360748895E-3</v>
          </cell>
          <cell r="N1044">
            <v>-1.9600000000000364</v>
          </cell>
        </row>
        <row r="1045">
          <cell r="B1045">
            <v>2708</v>
          </cell>
          <cell r="D1045" t="str">
            <v>M</v>
          </cell>
          <cell r="E1045" t="str">
            <v>4.5.12.1</v>
          </cell>
          <cell r="F1045" t="str">
            <v>Tubo FoFo c/flanges TFL PN 10 DN 200mm L=1,90m</v>
          </cell>
          <cell r="G1045" t="str">
            <v>pç</v>
          </cell>
          <cell r="H1045">
            <v>2</v>
          </cell>
          <cell r="I1045">
            <v>438.53</v>
          </cell>
          <cell r="J1045">
            <v>877.06</v>
          </cell>
          <cell r="K1045">
            <v>438.33</v>
          </cell>
          <cell r="L1045">
            <v>876.66</v>
          </cell>
          <cell r="M1045">
            <v>4.5627723404728648E-4</v>
          </cell>
          <cell r="N1045">
            <v>0.39999999999997726</v>
          </cell>
        </row>
        <row r="1046">
          <cell r="B1046">
            <v>2412</v>
          </cell>
          <cell r="D1046" t="str">
            <v>M</v>
          </cell>
          <cell r="E1046" t="str">
            <v>3.5.12.1</v>
          </cell>
          <cell r="F1046" t="str">
            <v>Tubo FoFo c/flanges TFL PN 10 DN 200mm L=2,20m</v>
          </cell>
          <cell r="G1046" t="str">
            <v>pç</v>
          </cell>
          <cell r="H1046">
            <v>2</v>
          </cell>
          <cell r="I1046">
            <v>497.22</v>
          </cell>
          <cell r="J1046">
            <v>994.44</v>
          </cell>
          <cell r="K1046">
            <v>497.39</v>
          </cell>
          <cell r="L1046">
            <v>994.78</v>
          </cell>
          <cell r="M1046">
            <v>-3.4178411307017598E-4</v>
          </cell>
          <cell r="N1046">
            <v>-0.33999999999991815</v>
          </cell>
        </row>
        <row r="1047">
          <cell r="B1047">
            <v>4208</v>
          </cell>
          <cell r="D1047" t="str">
            <v>M</v>
          </cell>
          <cell r="E1047" t="str">
            <v>10.7.2.1.2</v>
          </cell>
          <cell r="F1047" t="str">
            <v>Tubo FoFo c/flanges TFL PN 10 DN 200mm L=2,40m</v>
          </cell>
          <cell r="G1047" t="str">
            <v>pc</v>
          </cell>
          <cell r="H1047">
            <v>12</v>
          </cell>
          <cell r="I1047">
            <v>535.07000000000005</v>
          </cell>
          <cell r="J1047">
            <v>6420.84</v>
          </cell>
          <cell r="K1047">
            <v>535.22</v>
          </cell>
          <cell r="L1047">
            <v>6422.64</v>
          </cell>
          <cell r="M1047">
            <v>-2.8025858525460023E-4</v>
          </cell>
          <cell r="N1047">
            <v>-1.8000000000001819</v>
          </cell>
        </row>
        <row r="1048">
          <cell r="B1048">
            <v>3494</v>
          </cell>
          <cell r="D1048" t="str">
            <v>M</v>
          </cell>
          <cell r="E1048" t="str">
            <v>7.5.12.4</v>
          </cell>
          <cell r="F1048" t="str">
            <v>Tubo FoFo c/flanges TFL PN 10 DN 200mm L=3,50m</v>
          </cell>
          <cell r="G1048" t="str">
            <v>pç</v>
          </cell>
          <cell r="H1048">
            <v>1</v>
          </cell>
          <cell r="I1048">
            <v>721.89</v>
          </cell>
          <cell r="J1048">
            <v>721.89</v>
          </cell>
          <cell r="K1048">
            <v>721.28</v>
          </cell>
          <cell r="L1048">
            <v>721.28</v>
          </cell>
          <cell r="M1048">
            <v>8.4571872227146017E-4</v>
          </cell>
          <cell r="N1048">
            <v>0.61000000000001364</v>
          </cell>
        </row>
        <row r="1049">
          <cell r="B1049">
            <v>4209</v>
          </cell>
          <cell r="D1049" t="str">
            <v>M</v>
          </cell>
          <cell r="E1049" t="str">
            <v>10.7.2.1.3</v>
          </cell>
          <cell r="F1049" t="str">
            <v>Tubo FoFo c/flanges TFL PN 10 DN 200mm L=4,60m</v>
          </cell>
          <cell r="G1049" t="str">
            <v>pc</v>
          </cell>
          <cell r="H1049">
            <v>2</v>
          </cell>
          <cell r="I1049">
            <v>870.16000000000008</v>
          </cell>
          <cell r="J1049">
            <v>1740.32</v>
          </cell>
          <cell r="K1049">
            <v>870.11</v>
          </cell>
          <cell r="L1049">
            <v>1740.22</v>
          </cell>
          <cell r="M1049">
            <v>5.746399880490749E-5</v>
          </cell>
          <cell r="N1049">
            <v>9.9999999999909051E-2</v>
          </cell>
        </row>
        <row r="1050">
          <cell r="B1050">
            <v>4234</v>
          </cell>
          <cell r="D1050" t="str">
            <v>M</v>
          </cell>
          <cell r="E1050" t="str">
            <v>10.7.2.3.4</v>
          </cell>
          <cell r="F1050" t="str">
            <v>Tubo FoFo c/flanges TFL PN 10 DN 200mm L=4,80m</v>
          </cell>
          <cell r="G1050" t="str">
            <v>pc</v>
          </cell>
          <cell r="H1050">
            <v>8</v>
          </cell>
          <cell r="I1050">
            <v>892.53000000000009</v>
          </cell>
          <cell r="J1050">
            <v>7140.24</v>
          </cell>
          <cell r="K1050">
            <v>893.16</v>
          </cell>
          <cell r="L1050">
            <v>7145.28</v>
          </cell>
          <cell r="M1050">
            <v>-7.0536074163629614E-4</v>
          </cell>
          <cell r="N1050">
            <v>-5.0399999999999636</v>
          </cell>
        </row>
        <row r="1051">
          <cell r="B1051">
            <v>4210</v>
          </cell>
          <cell r="D1051" t="str">
            <v>M</v>
          </cell>
          <cell r="E1051" t="str">
            <v>10.7.2.1.4</v>
          </cell>
          <cell r="F1051" t="str">
            <v>Tubo FoFo c/flanges TFL PN 10 DN 200mm L=5,00m</v>
          </cell>
          <cell r="G1051" t="str">
            <v>pc</v>
          </cell>
          <cell r="H1051">
            <v>4</v>
          </cell>
          <cell r="I1051">
            <v>914.15000000000009</v>
          </cell>
          <cell r="J1051">
            <v>3656.6</v>
          </cell>
          <cell r="K1051">
            <v>914.99</v>
          </cell>
          <cell r="L1051">
            <v>3659.96</v>
          </cell>
          <cell r="M1051">
            <v>-9.1804282014007477E-4</v>
          </cell>
          <cell r="N1051">
            <v>-3.3600000000001273</v>
          </cell>
        </row>
        <row r="1052">
          <cell r="B1052">
            <v>3493</v>
          </cell>
          <cell r="D1052" t="str">
            <v>M</v>
          </cell>
          <cell r="E1052" t="str">
            <v>7.5.12.3</v>
          </cell>
          <cell r="F1052" t="str">
            <v>Tubo FoFo c/flanges TFL PN 10 DN 200mm L=5,50m</v>
          </cell>
          <cell r="G1052" t="str">
            <v>pç</v>
          </cell>
          <cell r="H1052">
            <v>1</v>
          </cell>
          <cell r="I1052">
            <v>963.55000000000007</v>
          </cell>
          <cell r="J1052">
            <v>963.55</v>
          </cell>
          <cell r="K1052">
            <v>964.17</v>
          </cell>
          <cell r="L1052">
            <v>964.17</v>
          </cell>
          <cell r="M1052">
            <v>-6.4304012777816055E-4</v>
          </cell>
          <cell r="N1052">
            <v>-0.62000000000000455</v>
          </cell>
        </row>
        <row r="1053">
          <cell r="B1053">
            <v>4211</v>
          </cell>
          <cell r="D1053" t="str">
            <v>M</v>
          </cell>
          <cell r="E1053" t="str">
            <v>10.7.2.1.5</v>
          </cell>
          <cell r="F1053" t="str">
            <v>Tubo FoFo c/flanges TFL PN 10 DN 200mm L=5,80m</v>
          </cell>
          <cell r="G1053" t="str">
            <v>pc</v>
          </cell>
          <cell r="H1053">
            <v>34</v>
          </cell>
          <cell r="I1053">
            <v>989.81999999999994</v>
          </cell>
          <cell r="J1053">
            <v>33653.879999999997</v>
          </cell>
          <cell r="K1053">
            <v>989.99</v>
          </cell>
          <cell r="L1053">
            <v>33659.660000000003</v>
          </cell>
          <cell r="M1053">
            <v>-1.7171890625167219E-4</v>
          </cell>
          <cell r="N1053">
            <v>-5.7800000000061118</v>
          </cell>
        </row>
        <row r="1054">
          <cell r="B1054">
            <v>525</v>
          </cell>
          <cell r="D1054" t="str">
            <v>M</v>
          </cell>
          <cell r="E1054" t="str">
            <v>7.2.4.2.3</v>
          </cell>
          <cell r="F1054" t="str">
            <v>Tubo FºFº c/ flanges classe PN-10 JGS DN 250 mm, L= 1,25m</v>
          </cell>
          <cell r="G1054" t="str">
            <v>pç</v>
          </cell>
          <cell r="H1054">
            <v>1</v>
          </cell>
          <cell r="I1054">
            <v>408.42</v>
          </cell>
          <cell r="J1054">
            <v>408.42</v>
          </cell>
          <cell r="K1054">
            <v>408.05</v>
          </cell>
          <cell r="L1054">
            <v>408.05</v>
          </cell>
          <cell r="M1054">
            <v>9.0675162357545247E-4</v>
          </cell>
          <cell r="N1054">
            <v>0.37000000000000455</v>
          </cell>
        </row>
        <row r="1055">
          <cell r="B1055">
            <v>1135</v>
          </cell>
          <cell r="D1055" t="str">
            <v>M</v>
          </cell>
          <cell r="E1055" t="str">
            <v>8.4.1.3</v>
          </cell>
          <cell r="F1055" t="str">
            <v>Tubo c/ flanges pn10 fofo dn  300 x 1.50 121,650 kg</v>
          </cell>
          <cell r="G1055" t="str">
            <v>pc</v>
          </cell>
          <cell r="H1055">
            <v>4</v>
          </cell>
          <cell r="I1055">
            <v>602.99</v>
          </cell>
          <cell r="J1055">
            <v>2411.96</v>
          </cell>
          <cell r="K1055">
            <v>602.44000000000005</v>
          </cell>
          <cell r="L1055">
            <v>2409.7600000000002</v>
          </cell>
          <cell r="M1055">
            <v>9.1295398711888076E-4</v>
          </cell>
          <cell r="N1055">
            <v>2.1999999999998181</v>
          </cell>
        </row>
        <row r="1056">
          <cell r="B1056">
            <v>985</v>
          </cell>
          <cell r="D1056" t="str">
            <v>M</v>
          </cell>
          <cell r="E1056" t="str">
            <v>7.5.4.1.2</v>
          </cell>
          <cell r="F1056" t="str">
            <v xml:space="preserve">Tubo c/ Flanges FoFo PN 10, DN 300mm L=2,50m  </v>
          </cell>
          <cell r="G1056" t="str">
            <v>pç</v>
          </cell>
          <cell r="H1056">
            <v>1</v>
          </cell>
          <cell r="I1056">
            <v>934.25</v>
          </cell>
          <cell r="J1056">
            <v>934.25</v>
          </cell>
          <cell r="K1056">
            <v>934.82</v>
          </cell>
          <cell r="L1056">
            <v>934.82</v>
          </cell>
          <cell r="M1056">
            <v>-6.0974305213845614E-4</v>
          </cell>
          <cell r="N1056">
            <v>-0.57000000000005002</v>
          </cell>
        </row>
        <row r="1057">
          <cell r="B1057">
            <v>986</v>
          </cell>
          <cell r="D1057" t="str">
            <v>M</v>
          </cell>
          <cell r="E1057" t="str">
            <v>7.5.4.1.3</v>
          </cell>
          <cell r="F1057" t="str">
            <v xml:space="preserve">Tubo c/ Flanges FoFo PN 10, DN 300mm L=3,00m  </v>
          </cell>
          <cell r="G1057" t="str">
            <v>pç</v>
          </cell>
          <cell r="H1057">
            <v>1</v>
          </cell>
          <cell r="I1057">
            <v>1079.3999999999999</v>
          </cell>
          <cell r="J1057">
            <v>1079.4000000000001</v>
          </cell>
          <cell r="K1057">
            <v>1080.23</v>
          </cell>
          <cell r="L1057">
            <v>1080.23</v>
          </cell>
          <cell r="M1057">
            <v>-7.6835488738524749E-4</v>
          </cell>
          <cell r="N1057">
            <v>-0.82999999999992724</v>
          </cell>
        </row>
        <row r="1058">
          <cell r="B1058">
            <v>987</v>
          </cell>
          <cell r="D1058" t="str">
            <v>M</v>
          </cell>
          <cell r="E1058" t="str">
            <v>7.5.4.1.4</v>
          </cell>
          <cell r="F1058" t="str">
            <v xml:space="preserve">Tubo c/ Flanges FoFo PN 10, DN 300mm L=4,50m  </v>
          </cell>
          <cell r="G1058" t="str">
            <v>pç</v>
          </cell>
          <cell r="H1058">
            <v>1</v>
          </cell>
          <cell r="I1058">
            <v>1432.9900000000002</v>
          </cell>
          <cell r="J1058">
            <v>1432.99</v>
          </cell>
          <cell r="K1058">
            <v>1433.37</v>
          </cell>
          <cell r="L1058">
            <v>1433.37</v>
          </cell>
          <cell r="M1058">
            <v>-2.6510949719871224E-4</v>
          </cell>
          <cell r="N1058">
            <v>-0.37999999999988177</v>
          </cell>
        </row>
        <row r="1059">
          <cell r="B1059">
            <v>988</v>
          </cell>
          <cell r="D1059" t="str">
            <v>M</v>
          </cell>
          <cell r="E1059" t="str">
            <v>7.5.4.1.5</v>
          </cell>
          <cell r="F1059" t="str">
            <v xml:space="preserve">Tubo c/ Flanges FoFo PN 10, DN 300mm L=5,80m  </v>
          </cell>
          <cell r="G1059" t="str">
            <v>pç</v>
          </cell>
          <cell r="H1059">
            <v>4</v>
          </cell>
          <cell r="I1059">
            <v>1638.0400000000002</v>
          </cell>
          <cell r="J1059">
            <v>6552.16</v>
          </cell>
          <cell r="K1059">
            <v>1638.6</v>
          </cell>
          <cell r="L1059">
            <v>6554.4</v>
          </cell>
          <cell r="M1059">
            <v>-3.4175515684098379E-4</v>
          </cell>
          <cell r="N1059">
            <v>-2.2399999999997817</v>
          </cell>
        </row>
        <row r="1060">
          <cell r="B1060">
            <v>1009</v>
          </cell>
          <cell r="D1060" t="str">
            <v>M</v>
          </cell>
          <cell r="E1060" t="str">
            <v>7.5.4.1.26</v>
          </cell>
          <cell r="F1060" t="str">
            <v xml:space="preserve">Tubo c/ Flanges FoFo PN 10, DN 400mm L=2,00m  </v>
          </cell>
          <cell r="G1060" t="str">
            <v>pç</v>
          </cell>
          <cell r="H1060">
            <v>1</v>
          </cell>
          <cell r="I1060">
            <v>1211.6999999999998</v>
          </cell>
          <cell r="J1060">
            <v>1211.7</v>
          </cell>
          <cell r="K1060">
            <v>1212.45</v>
          </cell>
          <cell r="L1060">
            <v>1212.45</v>
          </cell>
          <cell r="M1060">
            <v>-6.1858220957589083E-4</v>
          </cell>
          <cell r="N1060">
            <v>-0.75</v>
          </cell>
        </row>
        <row r="1061">
          <cell r="B1061">
            <v>996</v>
          </cell>
          <cell r="D1061" t="str">
            <v>M</v>
          </cell>
          <cell r="E1061" t="str">
            <v>7.5.4.1.13</v>
          </cell>
          <cell r="F1061" t="str">
            <v xml:space="preserve">Tubo c/ Flanges FoFo PN 10, DN 400mm L=2,50m  </v>
          </cell>
          <cell r="G1061" t="str">
            <v>pç</v>
          </cell>
          <cell r="H1061">
            <v>1</v>
          </cell>
          <cell r="I1061">
            <v>1461.7099999999998</v>
          </cell>
          <cell r="J1061">
            <v>1461.71</v>
          </cell>
          <cell r="K1061">
            <v>1461.71</v>
          </cell>
          <cell r="L1061">
            <v>1461.71</v>
          </cell>
          <cell r="M1061">
            <v>0</v>
          </cell>
          <cell r="N1061">
            <v>0</v>
          </cell>
        </row>
        <row r="1062">
          <cell r="B1062">
            <v>997</v>
          </cell>
          <cell r="D1062" t="str">
            <v>M</v>
          </cell>
          <cell r="E1062" t="str">
            <v>7.5.4.1.14</v>
          </cell>
          <cell r="F1062" t="str">
            <v xml:space="preserve">Tubo c/ Flanges FoFo PN 10, DN 400mm L=3,10m  </v>
          </cell>
          <cell r="G1062" t="str">
            <v>pç</v>
          </cell>
          <cell r="H1062">
            <v>1</v>
          </cell>
          <cell r="I1062">
            <v>1733.46</v>
          </cell>
          <cell r="J1062">
            <v>1733.46</v>
          </cell>
          <cell r="K1062">
            <v>1732.38</v>
          </cell>
          <cell r="L1062">
            <v>1732.38</v>
          </cell>
          <cell r="M1062">
            <v>6.2341980396896091E-4</v>
          </cell>
          <cell r="N1062">
            <v>1.0799999999999272</v>
          </cell>
        </row>
        <row r="1063">
          <cell r="B1063">
            <v>3492</v>
          </cell>
          <cell r="D1063" t="str">
            <v>M</v>
          </cell>
          <cell r="E1063" t="str">
            <v>7.5.12.2</v>
          </cell>
          <cell r="F1063" t="str">
            <v>Tubo FoFo c/flanges TFL PN 10 DN 400mm L=3,80m</v>
          </cell>
          <cell r="G1063" t="str">
            <v>pç</v>
          </cell>
          <cell r="H1063">
            <v>2</v>
          </cell>
          <cell r="I1063">
            <v>2008.23</v>
          </cell>
          <cell r="J1063">
            <v>4016.46</v>
          </cell>
          <cell r="K1063">
            <v>2008.95</v>
          </cell>
          <cell r="L1063">
            <v>4017.9</v>
          </cell>
          <cell r="M1063">
            <v>-3.5839617710742289E-4</v>
          </cell>
          <cell r="N1063">
            <v>-1.4400000000000546</v>
          </cell>
        </row>
        <row r="1064">
          <cell r="B1064">
            <v>1004</v>
          </cell>
          <cell r="D1064" t="str">
            <v>M</v>
          </cell>
          <cell r="E1064" t="str">
            <v>7.5.4.1.21</v>
          </cell>
          <cell r="F1064" t="str">
            <v xml:space="preserve">Tubo c/ Flanges FoFo PN 10, DN 400mm L=4,00m  </v>
          </cell>
          <cell r="G1064" t="str">
            <v>pç</v>
          </cell>
          <cell r="H1064">
            <v>1</v>
          </cell>
          <cell r="I1064">
            <v>2080.9899999999998</v>
          </cell>
          <cell r="J1064">
            <v>2080.9899999999998</v>
          </cell>
          <cell r="K1064">
            <v>2080.21</v>
          </cell>
          <cell r="L1064">
            <v>2080.21</v>
          </cell>
          <cell r="M1064">
            <v>3.7496214324495014E-4</v>
          </cell>
          <cell r="N1064">
            <v>0.77999999999974534</v>
          </cell>
        </row>
        <row r="1065">
          <cell r="B1065">
            <v>3491</v>
          </cell>
          <cell r="D1065" t="str">
            <v>M</v>
          </cell>
          <cell r="E1065" t="str">
            <v>7.5.12.1</v>
          </cell>
          <cell r="F1065" t="str">
            <v>Tubo FoFo c/flanges TFL PN 10 DN 400mm L=5,20m</v>
          </cell>
          <cell r="G1065" t="str">
            <v>pç</v>
          </cell>
          <cell r="H1065">
            <v>2</v>
          </cell>
          <cell r="I1065">
            <v>2434.54</v>
          </cell>
          <cell r="J1065">
            <v>4869.08</v>
          </cell>
          <cell r="K1065">
            <v>2435.41</v>
          </cell>
          <cell r="L1065">
            <v>4870.82</v>
          </cell>
          <cell r="M1065">
            <v>-3.5722937821558443E-4</v>
          </cell>
          <cell r="N1065">
            <v>-1.7399999999997817</v>
          </cell>
        </row>
        <row r="1066">
          <cell r="B1066">
            <v>4237</v>
          </cell>
          <cell r="D1066" t="str">
            <v>M</v>
          </cell>
          <cell r="E1066" t="str">
            <v>10.7.2.4.1</v>
          </cell>
          <cell r="F1066" t="str">
            <v>Tubo FoFo c/flanges TFL PN 10 DN 400mm L=5,80m</v>
          </cell>
          <cell r="G1066" t="str">
            <v>pc</v>
          </cell>
          <cell r="H1066">
            <v>8</v>
          </cell>
          <cell r="I1066">
            <v>2565.88</v>
          </cell>
          <cell r="J1066">
            <v>20527.04</v>
          </cell>
          <cell r="K1066">
            <v>2566.48</v>
          </cell>
          <cell r="L1066">
            <v>20531.84</v>
          </cell>
          <cell r="M1066">
            <v>-2.3378323618339358E-4</v>
          </cell>
          <cell r="N1066">
            <v>-4.7999999999992724</v>
          </cell>
        </row>
        <row r="1067">
          <cell r="B1067">
            <v>995</v>
          </cell>
          <cell r="D1067" t="str">
            <v>M</v>
          </cell>
          <cell r="E1067" t="str">
            <v>7.5.4.1.12</v>
          </cell>
          <cell r="F1067" t="str">
            <v xml:space="preserve">Tubo c/ Flanges FoFo PN 10, DN 400mm L=5,80m  </v>
          </cell>
          <cell r="G1067" t="str">
            <v>pç</v>
          </cell>
          <cell r="H1067">
            <v>7</v>
          </cell>
          <cell r="I1067">
            <v>2565.88</v>
          </cell>
          <cell r="J1067">
            <v>17961.16</v>
          </cell>
          <cell r="K1067">
            <v>2566.48</v>
          </cell>
          <cell r="L1067">
            <v>17965.36</v>
          </cell>
          <cell r="M1067">
            <v>-2.3378323618339358E-4</v>
          </cell>
          <cell r="N1067">
            <v>-4.2000000000007276</v>
          </cell>
        </row>
        <row r="1068">
          <cell r="B1068">
            <v>4225</v>
          </cell>
          <cell r="D1068" t="str">
            <v>M</v>
          </cell>
          <cell r="E1068" t="str">
            <v>10.7.2.2.6</v>
          </cell>
          <cell r="F1068" t="str">
            <v>Tubo FoFo c/ ponta e bolsa TFP PN 10 DN 300mm, (metros)</v>
          </cell>
          <cell r="G1068" t="str">
            <v>pc</v>
          </cell>
          <cell r="H1068">
            <v>138</v>
          </cell>
          <cell r="I1068">
            <v>252.94000000000003</v>
          </cell>
          <cell r="J1068">
            <v>34905.72</v>
          </cell>
          <cell r="K1068">
            <v>252.97</v>
          </cell>
          <cell r="L1068">
            <v>34909.86</v>
          </cell>
          <cell r="M1068">
            <v>-1.1859113728884818E-4</v>
          </cell>
          <cell r="N1068">
            <v>-4.1399999999994179</v>
          </cell>
        </row>
        <row r="1069">
          <cell r="B1069">
            <v>448</v>
          </cell>
          <cell r="D1069" t="str">
            <v>M</v>
          </cell>
          <cell r="E1069" t="str">
            <v>7.1.6.24</v>
          </cell>
          <cell r="F1069" t="str">
            <v>Tubos de fofo DUCTIL c/  01 flange e 01 ponta lisa (tfp) DN 400 PN-10  L=2,15m  207,000kg</v>
          </cell>
          <cell r="G1069" t="str">
            <v>pc</v>
          </cell>
          <cell r="H1069">
            <v>1</v>
          </cell>
          <cell r="I1069">
            <v>1013.1399999999999</v>
          </cell>
          <cell r="J1069">
            <v>1013.14</v>
          </cell>
          <cell r="K1069">
            <v>1013.44</v>
          </cell>
          <cell r="L1069">
            <v>1013.44</v>
          </cell>
          <cell r="M1069">
            <v>-2.9602147142426816E-4</v>
          </cell>
          <cell r="N1069">
            <v>-0.30000000000006821</v>
          </cell>
        </row>
        <row r="1070">
          <cell r="B1070">
            <v>445</v>
          </cell>
          <cell r="D1070" t="str">
            <v>M</v>
          </cell>
          <cell r="E1070" t="str">
            <v>7.1.6.21</v>
          </cell>
          <cell r="F1070" t="str">
            <v>Tubos de fofo DUCTIL c/  01 flange e 01 ponta lisa (tfp) DN 400 PN-10, L=1,00m  207,000kg</v>
          </cell>
          <cell r="G1070" t="str">
            <v>pc</v>
          </cell>
          <cell r="H1070">
            <v>1</v>
          </cell>
          <cell r="I1070">
            <v>494.03</v>
          </cell>
          <cell r="J1070">
            <v>494.03</v>
          </cell>
          <cell r="K1070">
            <v>494.74</v>
          </cell>
          <cell r="L1070">
            <v>494.74</v>
          </cell>
          <cell r="M1070">
            <v>-1.4350972227837877E-3</v>
          </cell>
          <cell r="N1070">
            <v>-0.71000000000003638</v>
          </cell>
        </row>
        <row r="1071">
          <cell r="B1071">
            <v>436</v>
          </cell>
          <cell r="D1071" t="str">
            <v>M</v>
          </cell>
          <cell r="E1071" t="str">
            <v>7.1.6.12</v>
          </cell>
          <cell r="F1071" t="str">
            <v xml:space="preserve">Tubo de fofo ductil c/  01 flange e 01 ponta lisa (tfp)  150 x 1,00 </v>
          </cell>
          <cell r="G1071" t="str">
            <v>pc</v>
          </cell>
          <cell r="H1071">
            <v>3</v>
          </cell>
          <cell r="I1071">
            <v>143.04</v>
          </cell>
          <cell r="J1071">
            <v>429.12</v>
          </cell>
          <cell r="K1071">
            <v>143.16</v>
          </cell>
          <cell r="L1071">
            <v>429.48</v>
          </cell>
          <cell r="M1071">
            <v>-8.382229673092878E-4</v>
          </cell>
          <cell r="N1071">
            <v>-0.36000000000001364</v>
          </cell>
        </row>
        <row r="1072">
          <cell r="B1072">
            <v>298</v>
          </cell>
          <cell r="D1072" t="str">
            <v>M</v>
          </cell>
          <cell r="E1072" t="str">
            <v>4.4.3.44</v>
          </cell>
          <cell r="F1072" t="str">
            <v>Tubo de fofo ductil c/ flange e ponta DN 300 mm L = 0,25 m 46,550 kg</v>
          </cell>
          <cell r="G1072" t="str">
            <v>pc</v>
          </cell>
          <cell r="H1072">
            <v>4</v>
          </cell>
          <cell r="I1072">
            <v>81.459999999999994</v>
          </cell>
          <cell r="J1072">
            <v>325.83999999999997</v>
          </cell>
          <cell r="K1072">
            <v>81.5</v>
          </cell>
          <cell r="L1072">
            <v>326</v>
          </cell>
          <cell r="M1072">
            <v>-4.9079754601233372E-4</v>
          </cell>
          <cell r="N1072">
            <v>-0.16000000000002501</v>
          </cell>
        </row>
        <row r="1073">
          <cell r="B1073">
            <v>142</v>
          </cell>
          <cell r="D1073" t="str">
            <v>M</v>
          </cell>
          <cell r="E1073" t="str">
            <v>3.4.1.2</v>
          </cell>
          <cell r="F1073" t="str">
            <v>Tubo FoFo com Flange e Ponta TFP PN-10 DN 100 mm L = 0,70m</v>
          </cell>
          <cell r="G1073" t="str">
            <v>un</v>
          </cell>
          <cell r="H1073">
            <v>2</v>
          </cell>
          <cell r="I1073">
            <v>64.22999999999999</v>
          </cell>
          <cell r="J1073">
            <v>128.46</v>
          </cell>
          <cell r="K1073">
            <v>64.650000000000006</v>
          </cell>
          <cell r="L1073">
            <v>129.30000000000001</v>
          </cell>
          <cell r="M1073">
            <v>-6.4965197215779424E-3</v>
          </cell>
          <cell r="N1073">
            <v>-0.84000000000000341</v>
          </cell>
        </row>
        <row r="1074">
          <cell r="B1074">
            <v>3146</v>
          </cell>
          <cell r="D1074" t="str">
            <v>M</v>
          </cell>
          <cell r="E1074" t="str">
            <v>6.5.12.7</v>
          </cell>
          <cell r="F1074" t="str">
            <v>Tubo FoFo c/ flange e ponta TFP PN 10 DN 100mm, L=2,00m</v>
          </cell>
          <cell r="G1074" t="str">
            <v>pç</v>
          </cell>
          <cell r="H1074">
            <v>3</v>
          </cell>
          <cell r="I1074">
            <v>176.44</v>
          </cell>
          <cell r="J1074">
            <v>529.32000000000005</v>
          </cell>
          <cell r="K1074">
            <v>176.21</v>
          </cell>
          <cell r="L1074">
            <v>528.63</v>
          </cell>
          <cell r="M1074">
            <v>1.3052607684012063E-3</v>
          </cell>
          <cell r="N1074">
            <v>0.69000000000005457</v>
          </cell>
        </row>
        <row r="1075">
          <cell r="B1075">
            <v>4066</v>
          </cell>
          <cell r="D1075" t="str">
            <v>M</v>
          </cell>
          <cell r="E1075" t="str">
            <v>9.5.12.7</v>
          </cell>
          <cell r="F1075" t="str">
            <v>Tubo FoFo c/ flange e ponta TFP PN 10 DN 100mm, L=2,70m</v>
          </cell>
          <cell r="G1075" t="str">
            <v>pç</v>
          </cell>
          <cell r="H1075">
            <v>1</v>
          </cell>
          <cell r="I1075">
            <v>231.10999999999996</v>
          </cell>
          <cell r="J1075">
            <v>231.11</v>
          </cell>
          <cell r="K1075">
            <v>231.71</v>
          </cell>
          <cell r="L1075">
            <v>231.71</v>
          </cell>
          <cell r="M1075">
            <v>-2.5894437011784177E-3</v>
          </cell>
          <cell r="N1075">
            <v>-0.59999999999999432</v>
          </cell>
        </row>
        <row r="1076">
          <cell r="B1076">
            <v>3145</v>
          </cell>
          <cell r="D1076" t="str">
            <v>M</v>
          </cell>
          <cell r="E1076" t="str">
            <v>6.5.12.6</v>
          </cell>
          <cell r="F1076" t="str">
            <v>Tubo FoFo c/ flange e ponta TFP PN 10 DN 100mm, L=3,00m</v>
          </cell>
          <cell r="G1076" t="str">
            <v>pç</v>
          </cell>
          <cell r="H1076">
            <v>4</v>
          </cell>
          <cell r="I1076">
            <v>253.88000000000002</v>
          </cell>
          <cell r="J1076">
            <v>1015.52</v>
          </cell>
          <cell r="K1076">
            <v>254.51</v>
          </cell>
          <cell r="L1076">
            <v>1018.04</v>
          </cell>
          <cell r="M1076">
            <v>-2.4753447801656447E-3</v>
          </cell>
          <cell r="N1076">
            <v>-2.5199999999999818</v>
          </cell>
        </row>
        <row r="1077">
          <cell r="B1077">
            <v>141</v>
          </cell>
          <cell r="D1077" t="str">
            <v>M</v>
          </cell>
          <cell r="E1077" t="str">
            <v>3.4.1.1</v>
          </cell>
          <cell r="F1077" t="str">
            <v>Tubo FoFo com Flange e Ponta TFP PN-10 DN 100 mm L = 4,00 m</v>
          </cell>
          <cell r="G1077" t="str">
            <v>un</v>
          </cell>
          <cell r="H1077">
            <v>4</v>
          </cell>
          <cell r="I1077">
            <v>326.69</v>
          </cell>
          <cell r="J1077">
            <v>1306.76</v>
          </cell>
          <cell r="K1077">
            <v>326.27999999999997</v>
          </cell>
          <cell r="L1077">
            <v>1305.1199999999999</v>
          </cell>
          <cell r="M1077">
            <v>1.2565894323894877E-3</v>
          </cell>
          <cell r="N1077">
            <v>1.6400000000001</v>
          </cell>
        </row>
        <row r="1078">
          <cell r="B1078">
            <v>144</v>
          </cell>
          <cell r="D1078" t="str">
            <v>M</v>
          </cell>
          <cell r="E1078" t="str">
            <v>3.4.1.4</v>
          </cell>
          <cell r="F1078" t="str">
            <v>Tubo com Pontas e Flange, FoFo L =  5,20 m, PN 10  DN 100 mm</v>
          </cell>
          <cell r="G1078" t="str">
            <v>un</v>
          </cell>
          <cell r="H1078">
            <v>8</v>
          </cell>
          <cell r="I1078">
            <v>402.71</v>
          </cell>
          <cell r="J1078">
            <v>3221.68</v>
          </cell>
          <cell r="K1078">
            <v>403.78</v>
          </cell>
          <cell r="L1078">
            <v>3230.24</v>
          </cell>
          <cell r="M1078">
            <v>-2.6499578978651517E-3</v>
          </cell>
          <cell r="N1078">
            <v>-8.5599999999999454</v>
          </cell>
        </row>
        <row r="1079">
          <cell r="B1079">
            <v>3144</v>
          </cell>
          <cell r="D1079" t="str">
            <v>M</v>
          </cell>
          <cell r="E1079" t="str">
            <v>6.5.12.5</v>
          </cell>
          <cell r="F1079" t="str">
            <v>Tubo FoFo c/ flange e ponta TFP PN 10 DN 150mm, L=1,50m</v>
          </cell>
          <cell r="G1079" t="str">
            <v>pç</v>
          </cell>
          <cell r="H1079">
            <v>1</v>
          </cell>
          <cell r="I1079">
            <v>210.76999999999998</v>
          </cell>
          <cell r="J1079">
            <v>210.77</v>
          </cell>
          <cell r="K1079">
            <v>210.38</v>
          </cell>
          <cell r="L1079">
            <v>210.38</v>
          </cell>
          <cell r="M1079">
            <v>1.8537883829261581E-3</v>
          </cell>
          <cell r="N1079">
            <v>0.39000000000001478</v>
          </cell>
        </row>
        <row r="1080">
          <cell r="B1080">
            <v>688</v>
          </cell>
          <cell r="D1080" t="str">
            <v>M</v>
          </cell>
          <cell r="E1080" t="str">
            <v>7.3.4.2.3</v>
          </cell>
          <cell r="F1080" t="str">
            <v>Tubo FºFº c/ ponta e flange PN-10 DN 200 mm, L= 0,50m</v>
          </cell>
          <cell r="G1080" t="str">
            <v>pç</v>
          </cell>
          <cell r="H1080">
            <v>24</v>
          </cell>
          <cell r="I1080">
            <v>96.330000000000013</v>
          </cell>
          <cell r="J1080">
            <v>2311.92</v>
          </cell>
          <cell r="K1080">
            <v>96.13</v>
          </cell>
          <cell r="L1080">
            <v>2307.12</v>
          </cell>
          <cell r="M1080">
            <v>2.080515967960217E-3</v>
          </cell>
          <cell r="N1080">
            <v>4.8000000000001819</v>
          </cell>
        </row>
        <row r="1081">
          <cell r="B1081">
            <v>4229</v>
          </cell>
          <cell r="D1081" t="str">
            <v>M</v>
          </cell>
          <cell r="E1081" t="str">
            <v>10.7.2.2.10</v>
          </cell>
          <cell r="F1081" t="str">
            <v>Tubo FoFo c/ flange e ponta TFP PN 10 DN 200mm, L=0,60m</v>
          </cell>
          <cell r="G1081" t="str">
            <v>pc</v>
          </cell>
          <cell r="H1081">
            <v>16</v>
          </cell>
          <cell r="I1081">
            <v>115.00999999999999</v>
          </cell>
          <cell r="J1081">
            <v>1840.16</v>
          </cell>
          <cell r="K1081">
            <v>114.92</v>
          </cell>
          <cell r="L1081">
            <v>1838.72</v>
          </cell>
          <cell r="M1081">
            <v>7.8315349808555368E-4</v>
          </cell>
          <cell r="N1081">
            <v>1.4400000000000546</v>
          </cell>
        </row>
        <row r="1082">
          <cell r="B1082">
            <v>4242</v>
          </cell>
          <cell r="D1082" t="str">
            <v>M</v>
          </cell>
          <cell r="E1082" t="str">
            <v>10.7.2.6.1</v>
          </cell>
          <cell r="F1082" t="str">
            <v>Tubo FoFo c/ Flange e ponta TFP PN 10 DN 200mm</v>
          </cell>
          <cell r="G1082" t="str">
            <v>m</v>
          </cell>
          <cell r="H1082">
            <v>6.8</v>
          </cell>
          <cell r="I1082">
            <v>188.58</v>
          </cell>
          <cell r="J1082">
            <v>1282.3399999999999</v>
          </cell>
          <cell r="K1082">
            <v>188.63</v>
          </cell>
          <cell r="L1082">
            <v>1282.68</v>
          </cell>
          <cell r="M1082">
            <v>-2.6506918305668759E-4</v>
          </cell>
          <cell r="N1082">
            <v>-0.34000000000014552</v>
          </cell>
        </row>
        <row r="1083">
          <cell r="B1083">
            <v>4212</v>
          </cell>
          <cell r="D1083" t="str">
            <v>M</v>
          </cell>
          <cell r="E1083" t="str">
            <v>10.7.2.1.6</v>
          </cell>
          <cell r="F1083" t="str">
            <v>Tubo FoFo c/ flange e ponta TFP PN 10 DN 200mm, L=1,20m</v>
          </cell>
          <cell r="G1083" t="str">
            <v>pc</v>
          </cell>
          <cell r="H1083">
            <v>16</v>
          </cell>
          <cell r="I1083">
            <v>224.64000000000001</v>
          </cell>
          <cell r="J1083">
            <v>3594.24</v>
          </cell>
          <cell r="K1083">
            <v>224.61</v>
          </cell>
          <cell r="L1083">
            <v>3593.76</v>
          </cell>
          <cell r="M1083">
            <v>1.3356484573256999E-4</v>
          </cell>
          <cell r="N1083">
            <v>0.47999999999956344</v>
          </cell>
        </row>
        <row r="1084">
          <cell r="B1084">
            <v>687</v>
          </cell>
          <cell r="D1084" t="str">
            <v>M</v>
          </cell>
          <cell r="E1084" t="str">
            <v>7.3.4.2.2</v>
          </cell>
          <cell r="F1084" t="str">
            <v>Tubo FºFº c/ ponta e flange PN-10 DN 200 mm, L= 1,50m</v>
          </cell>
          <cell r="G1084" t="str">
            <v>pç</v>
          </cell>
          <cell r="H1084">
            <v>5</v>
          </cell>
          <cell r="I1084">
            <v>277.82</v>
          </cell>
          <cell r="J1084">
            <v>1389.1</v>
          </cell>
          <cell r="K1084">
            <v>277.5</v>
          </cell>
          <cell r="L1084">
            <v>1387.5</v>
          </cell>
          <cell r="M1084">
            <v>1.1531531531532302E-3</v>
          </cell>
          <cell r="N1084">
            <v>1.5999999999999091</v>
          </cell>
        </row>
        <row r="1085">
          <cell r="B1085">
            <v>4232</v>
          </cell>
          <cell r="D1085" t="str">
            <v>M</v>
          </cell>
          <cell r="E1085" t="str">
            <v>10.7.2.3.2</v>
          </cell>
          <cell r="F1085" t="str">
            <v>Tubo FoFo c/flange e Ponta TFP PN 10 DN 200mm L=3,20m</v>
          </cell>
          <cell r="G1085" t="str">
            <v>pc</v>
          </cell>
          <cell r="H1085">
            <v>8</v>
          </cell>
          <cell r="I1085">
            <v>890.77</v>
          </cell>
          <cell r="J1085">
            <v>7126.16</v>
          </cell>
          <cell r="K1085">
            <v>891.96</v>
          </cell>
          <cell r="L1085">
            <v>7135.68</v>
          </cell>
          <cell r="M1085">
            <v>-1.3341405444190491E-3</v>
          </cell>
          <cell r="N1085">
            <v>-9.5200000000004366</v>
          </cell>
        </row>
        <row r="1086">
          <cell r="B1086">
            <v>4235</v>
          </cell>
          <cell r="D1086" t="str">
            <v>M</v>
          </cell>
          <cell r="E1086" t="str">
            <v>10.7.2.3.5</v>
          </cell>
          <cell r="F1086" t="str">
            <v>Tubo FoFo c/flange e Ponta TFP PN 10 DN 200mm L=5,80m</v>
          </cell>
          <cell r="G1086" t="str">
            <v>pc</v>
          </cell>
          <cell r="H1086">
            <v>8</v>
          </cell>
          <cell r="I1086">
            <v>881.08</v>
          </cell>
          <cell r="J1086">
            <v>7048.64</v>
          </cell>
          <cell r="K1086">
            <v>881.93</v>
          </cell>
          <cell r="L1086">
            <v>7055.44</v>
          </cell>
          <cell r="M1086">
            <v>-9.6379531255308404E-4</v>
          </cell>
          <cell r="N1086">
            <v>-6.7999999999992724</v>
          </cell>
        </row>
        <row r="1087">
          <cell r="B1087">
            <v>524</v>
          </cell>
          <cell r="D1087" t="str">
            <v>M</v>
          </cell>
          <cell r="E1087" t="str">
            <v>7.2.4.2.2</v>
          </cell>
          <cell r="F1087" t="str">
            <v>Tubo FºFº c/ ponta e flange classe PN-10 JGS DN 250 mm,L= 0,50m</v>
          </cell>
          <cell r="G1087" t="str">
            <v>pç</v>
          </cell>
          <cell r="H1087">
            <v>3</v>
          </cell>
          <cell r="I1087">
            <v>128.44</v>
          </cell>
          <cell r="J1087">
            <v>385.32</v>
          </cell>
          <cell r="K1087">
            <v>128.74</v>
          </cell>
          <cell r="L1087">
            <v>386.22</v>
          </cell>
          <cell r="M1087">
            <v>-2.3302780798509781E-3</v>
          </cell>
          <cell r="N1087">
            <v>-0.90000000000003411</v>
          </cell>
        </row>
        <row r="1088">
          <cell r="B1088">
            <v>4063</v>
          </cell>
          <cell r="D1088" t="str">
            <v>M</v>
          </cell>
          <cell r="E1088" t="str">
            <v>9.5.12.4</v>
          </cell>
          <cell r="F1088" t="str">
            <v>Tubo FoFo c/ flange e ponta TFP PN 10 DN 250mm, L=1,00m</v>
          </cell>
          <cell r="G1088" t="str">
            <v>pç</v>
          </cell>
          <cell r="H1088">
            <v>1</v>
          </cell>
          <cell r="I1088">
            <v>252.28</v>
          </cell>
          <cell r="J1088">
            <v>252.28</v>
          </cell>
          <cell r="K1088">
            <v>252.21</v>
          </cell>
          <cell r="L1088">
            <v>252.21</v>
          </cell>
          <cell r="M1088">
            <v>2.7754648903699497E-4</v>
          </cell>
          <cell r="N1088">
            <v>6.9999999999993179E-2</v>
          </cell>
        </row>
        <row r="1089">
          <cell r="B1089">
            <v>2418</v>
          </cell>
          <cell r="D1089" t="str">
            <v>M</v>
          </cell>
          <cell r="E1089" t="str">
            <v>3.5.12.7</v>
          </cell>
          <cell r="F1089" t="str">
            <v>Tubo FoFo c/ flange e ponta TFP PN 10 DN 250mm, L=1,25m</v>
          </cell>
          <cell r="G1089" t="str">
            <v>pç</v>
          </cell>
          <cell r="H1089">
            <v>1</v>
          </cell>
          <cell r="I1089">
            <v>311.56999999999994</v>
          </cell>
          <cell r="J1089">
            <v>311.57</v>
          </cell>
          <cell r="K1089">
            <v>311.97000000000003</v>
          </cell>
          <cell r="L1089">
            <v>311.97000000000003</v>
          </cell>
          <cell r="M1089">
            <v>-1.2821745680677843E-3</v>
          </cell>
          <cell r="N1089">
            <v>-0.40000000000003411</v>
          </cell>
        </row>
        <row r="1090">
          <cell r="B1090">
            <v>3779</v>
          </cell>
          <cell r="D1090" t="str">
            <v>M</v>
          </cell>
          <cell r="E1090" t="str">
            <v>8.5.12.3</v>
          </cell>
          <cell r="F1090" t="str">
            <v>Tubo FoFo c/ flange e ponta TFP PN 10 DN 250mm, L=1,50m</v>
          </cell>
          <cell r="G1090" t="str">
            <v>pç</v>
          </cell>
          <cell r="H1090">
            <v>4</v>
          </cell>
          <cell r="I1090">
            <v>370.89</v>
          </cell>
          <cell r="J1090">
            <v>1483.56</v>
          </cell>
          <cell r="K1090">
            <v>370.42</v>
          </cell>
          <cell r="L1090">
            <v>1481.68</v>
          </cell>
          <cell r="M1090">
            <v>1.2688299767831257E-3</v>
          </cell>
          <cell r="N1090">
            <v>1.8799999999998818</v>
          </cell>
        </row>
        <row r="1091">
          <cell r="B1091">
            <v>526</v>
          </cell>
          <cell r="D1091" t="str">
            <v>M</v>
          </cell>
          <cell r="E1091" t="str">
            <v>7.2.4.2.4</v>
          </cell>
          <cell r="F1091" t="str">
            <v>Tubo FºFº c/ ponta e flange classe PN-10 JGS DN 250 mm, L= 2,00m</v>
          </cell>
          <cell r="G1091" t="str">
            <v>pç</v>
          </cell>
          <cell r="H1091">
            <v>2</v>
          </cell>
          <cell r="I1091">
            <v>483.39</v>
          </cell>
          <cell r="J1091">
            <v>966.78</v>
          </cell>
          <cell r="K1091">
            <v>483.36</v>
          </cell>
          <cell r="L1091">
            <v>966.72</v>
          </cell>
          <cell r="M1091">
            <v>6.2065541211353548E-5</v>
          </cell>
          <cell r="N1091">
            <v>5.999999999994543E-2</v>
          </cell>
        </row>
        <row r="1092">
          <cell r="B1092">
            <v>1136</v>
          </cell>
          <cell r="D1092" t="str">
            <v>M</v>
          </cell>
          <cell r="E1092" t="str">
            <v>8.4.1.4</v>
          </cell>
          <cell r="F1092" t="str">
            <v>Tubo flange e ponta pn10 fofo dn  300 x 0,50 46,550 kg</v>
          </cell>
          <cell r="G1092" t="str">
            <v>pc</v>
          </cell>
          <cell r="H1092">
            <v>8</v>
          </cell>
          <cell r="I1092">
            <v>161.17000000000002</v>
          </cell>
          <cell r="J1092">
            <v>1289.3599999999999</v>
          </cell>
          <cell r="K1092">
            <v>161.37</v>
          </cell>
          <cell r="L1092">
            <v>1290.96</v>
          </cell>
          <cell r="M1092">
            <v>-1.2393877424551336E-3</v>
          </cell>
          <cell r="N1092">
            <v>-1.6000000000001364</v>
          </cell>
        </row>
        <row r="1093">
          <cell r="B1093">
            <v>1137</v>
          </cell>
          <cell r="D1093" t="str">
            <v>M</v>
          </cell>
          <cell r="E1093" t="str">
            <v>8.4.1.5</v>
          </cell>
          <cell r="F1093" t="str">
            <v>Tubo flange e ponta pn10 fofo dn  300 x 1,00 75,100 kg</v>
          </cell>
          <cell r="G1093" t="str">
            <v>pc</v>
          </cell>
          <cell r="H1093">
            <v>4</v>
          </cell>
          <cell r="I1093">
            <v>316.2</v>
          </cell>
          <cell r="J1093">
            <v>1264.8</v>
          </cell>
          <cell r="K1093">
            <v>316.20999999999998</v>
          </cell>
          <cell r="L1093">
            <v>1264.8399999999999</v>
          </cell>
          <cell r="M1093">
            <v>-3.1624553303188918E-5</v>
          </cell>
          <cell r="N1093">
            <v>-3.999999999996362E-2</v>
          </cell>
        </row>
        <row r="1094">
          <cell r="B1094">
            <v>984</v>
          </cell>
          <cell r="D1094" t="str">
            <v>M</v>
          </cell>
          <cell r="E1094" t="str">
            <v>7.5.4.1.1</v>
          </cell>
          <cell r="F1094" t="str">
            <v>Tubo FoFo c/ flange e ponta TFP PN 10 DN 300mm, L=2,00m.</v>
          </cell>
          <cell r="G1094" t="str">
            <v>pç</v>
          </cell>
          <cell r="H1094">
            <v>5</v>
          </cell>
          <cell r="I1094">
            <v>605.79</v>
          </cell>
          <cell r="J1094">
            <v>3028.95</v>
          </cell>
          <cell r="K1094">
            <v>606.29</v>
          </cell>
          <cell r="L1094">
            <v>3031.45</v>
          </cell>
          <cell r="M1094">
            <v>-8.2468785564659974E-4</v>
          </cell>
          <cell r="N1094">
            <v>-2.5</v>
          </cell>
        </row>
        <row r="1095">
          <cell r="B1095">
            <v>3143</v>
          </cell>
          <cell r="D1095" t="str">
            <v>M</v>
          </cell>
          <cell r="E1095" t="str">
            <v>6.5.12.4</v>
          </cell>
          <cell r="F1095" t="str">
            <v>Tubo FoFo c/ flange e ponta TFP PN 10 DN 350mm, L=1,00m</v>
          </cell>
          <cell r="G1095" t="str">
            <v>pç</v>
          </cell>
          <cell r="H1095">
            <v>1</v>
          </cell>
          <cell r="I1095">
            <v>415.03</v>
          </cell>
          <cell r="J1095">
            <v>415.03</v>
          </cell>
          <cell r="K1095">
            <v>414.74</v>
          </cell>
          <cell r="L1095">
            <v>414.74</v>
          </cell>
          <cell r="M1095">
            <v>6.9923325456899832E-4</v>
          </cell>
          <cell r="N1095">
            <v>0.28999999999996362</v>
          </cell>
        </row>
        <row r="1096">
          <cell r="B1096">
            <v>2713</v>
          </cell>
          <cell r="D1096" t="str">
            <v>M</v>
          </cell>
          <cell r="E1096" t="str">
            <v>4.5.12.6</v>
          </cell>
          <cell r="F1096" t="str">
            <v>Tubo FoFo c/ flange e ponta TFP PN 10 DN 350mm, L=1,20m</v>
          </cell>
          <cell r="G1096" t="str">
            <v>pç</v>
          </cell>
          <cell r="H1096">
            <v>2</v>
          </cell>
          <cell r="I1096">
            <v>493.28999999999996</v>
          </cell>
          <cell r="J1096">
            <v>986.58</v>
          </cell>
          <cell r="K1096">
            <v>493.68</v>
          </cell>
          <cell r="L1096">
            <v>987.36</v>
          </cell>
          <cell r="M1096">
            <v>-7.8998541565400426E-4</v>
          </cell>
          <cell r="N1096">
            <v>-0.77999999999997272</v>
          </cell>
        </row>
        <row r="1097">
          <cell r="B1097">
            <v>2712</v>
          </cell>
          <cell r="D1097" t="str">
            <v>M</v>
          </cell>
          <cell r="E1097" t="str">
            <v>4.5.12.5</v>
          </cell>
          <cell r="F1097" t="str">
            <v>Tubo FoFo c/ flange e ponta TFP PN 10 DN 350mm, L=1,50m</v>
          </cell>
          <cell r="G1097" t="str">
            <v>pç</v>
          </cell>
          <cell r="H1097">
            <v>1</v>
          </cell>
          <cell r="I1097">
            <v>608.99</v>
          </cell>
          <cell r="J1097">
            <v>608.99</v>
          </cell>
          <cell r="K1097">
            <v>609.59</v>
          </cell>
          <cell r="L1097">
            <v>609.59</v>
          </cell>
          <cell r="M1097">
            <v>-9.8426811463447894E-4</v>
          </cell>
          <cell r="N1097">
            <v>-0.60000000000002274</v>
          </cell>
        </row>
        <row r="1098">
          <cell r="B1098">
            <v>2416</v>
          </cell>
          <cell r="D1098" t="str">
            <v>M</v>
          </cell>
          <cell r="E1098" t="str">
            <v>3.5.12.5</v>
          </cell>
          <cell r="F1098" t="str">
            <v>Tubo FoFo c/ flange e ponta TFP PN 10 DN 400mm, L=1,50m</v>
          </cell>
          <cell r="G1098" t="str">
            <v>pç</v>
          </cell>
          <cell r="H1098">
            <v>2</v>
          </cell>
          <cell r="I1098">
            <v>726.67000000000007</v>
          </cell>
          <cell r="J1098">
            <v>1453.34</v>
          </cell>
          <cell r="K1098">
            <v>726.87</v>
          </cell>
          <cell r="L1098">
            <v>1453.74</v>
          </cell>
          <cell r="M1098">
            <v>-2.7515236562236645E-4</v>
          </cell>
          <cell r="N1098">
            <v>-0.40000000000009095</v>
          </cell>
        </row>
        <row r="1099">
          <cell r="B1099">
            <v>1002</v>
          </cell>
          <cell r="D1099" t="str">
            <v>M</v>
          </cell>
          <cell r="E1099" t="str">
            <v>7.5.4.1.19</v>
          </cell>
          <cell r="F1099" t="str">
            <v>Tubo FoFo c/ flange e ponta TFP PN 10 DN 400mm, L=2,00m.</v>
          </cell>
          <cell r="G1099" t="str">
            <v>pç</v>
          </cell>
          <cell r="H1099">
            <v>1</v>
          </cell>
          <cell r="I1099">
            <v>948.77</v>
          </cell>
          <cell r="J1099">
            <v>948.77</v>
          </cell>
          <cell r="K1099">
            <v>948.83</v>
          </cell>
          <cell r="L1099">
            <v>948.83</v>
          </cell>
          <cell r="M1099">
            <v>-6.3235774585557181E-5</v>
          </cell>
          <cell r="N1099">
            <v>-6.0000000000059117E-2</v>
          </cell>
        </row>
        <row r="1100">
          <cell r="B1100">
            <v>152</v>
          </cell>
          <cell r="D1100" t="str">
            <v>M</v>
          </cell>
          <cell r="E1100" t="str">
            <v>3.4.1.12</v>
          </cell>
          <cell r="F1100" t="str">
            <v>Tubo com Pontas e Flange, FoFo L =  0,50 m, PN 10  DN 500 mm</v>
          </cell>
          <cell r="G1100" t="str">
            <v>un</v>
          </cell>
          <cell r="H1100">
            <v>1</v>
          </cell>
          <cell r="I1100">
            <v>342.86</v>
          </cell>
          <cell r="J1100">
            <v>342.86</v>
          </cell>
          <cell r="K1100">
            <v>343.32</v>
          </cell>
          <cell r="L1100">
            <v>343.32</v>
          </cell>
          <cell r="M1100">
            <v>-1.3398578585575027E-3</v>
          </cell>
          <cell r="N1100">
            <v>-0.45999999999997954</v>
          </cell>
        </row>
        <row r="1101">
          <cell r="B1101">
            <v>145</v>
          </cell>
          <cell r="D1101" t="str">
            <v>M</v>
          </cell>
          <cell r="E1101" t="str">
            <v>3.4.1.5</v>
          </cell>
          <cell r="F1101" t="str">
            <v>Tubo FoFo com Flange e Ponta TFP PN-10 DN 500 mm L = 5,75m</v>
          </cell>
          <cell r="G1101" t="str">
            <v>un</v>
          </cell>
          <cell r="H1101">
            <v>1</v>
          </cell>
          <cell r="I1101">
            <v>3115.48</v>
          </cell>
          <cell r="J1101">
            <v>3115.48</v>
          </cell>
          <cell r="K1101">
            <v>3115.43</v>
          </cell>
          <cell r="L1101">
            <v>3115.43</v>
          </cell>
          <cell r="M1101">
            <v>1.6049148913621636E-5</v>
          </cell>
          <cell r="N1101">
            <v>5.0000000000181899E-2</v>
          </cell>
        </row>
        <row r="1102">
          <cell r="B1102">
            <v>143</v>
          </cell>
          <cell r="D1102" t="str">
            <v>M</v>
          </cell>
          <cell r="E1102" t="str">
            <v>3.4.1.3</v>
          </cell>
          <cell r="F1102" t="str">
            <v>Tubo com Pontas e Flange, FoFo L =  0,50 m, PN 10  DN 600 mm</v>
          </cell>
          <cell r="G1102" t="str">
            <v>un</v>
          </cell>
          <cell r="H1102">
            <v>8</v>
          </cell>
          <cell r="I1102">
            <v>461.59</v>
          </cell>
          <cell r="J1102">
            <v>3692.72</v>
          </cell>
          <cell r="K1102">
            <v>461.16</v>
          </cell>
          <cell r="L1102">
            <v>3689.28</v>
          </cell>
          <cell r="M1102">
            <v>9.3243126030007062E-4</v>
          </cell>
          <cell r="N1102">
            <v>3.4399999999995998</v>
          </cell>
        </row>
        <row r="1103">
          <cell r="B1103">
            <v>3495</v>
          </cell>
          <cell r="D1103" t="str">
            <v>M</v>
          </cell>
          <cell r="E1103" t="str">
            <v>7.5.12.5</v>
          </cell>
          <cell r="F1103" t="str">
            <v>Tubo FoFo c/ flange e ponta TFP PN 10 DN 800mm</v>
          </cell>
          <cell r="G1103" t="str">
            <v>pç</v>
          </cell>
          <cell r="H1103">
            <v>2</v>
          </cell>
          <cell r="I1103">
            <v>1755.8300000000002</v>
          </cell>
          <cell r="J1103">
            <v>3511.66</v>
          </cell>
          <cell r="K1103">
            <v>1755.38</v>
          </cell>
          <cell r="L1103">
            <v>3510.76</v>
          </cell>
          <cell r="M1103">
            <v>2.5635474939900149E-4</v>
          </cell>
          <cell r="N1103">
            <v>0.8999999999996362</v>
          </cell>
        </row>
        <row r="1104">
          <cell r="B1104">
            <v>588</v>
          </cell>
          <cell r="D1104" t="str">
            <v>M</v>
          </cell>
          <cell r="E1104" t="str">
            <v>7.2.5.2.4</v>
          </cell>
          <cell r="F1104" t="str">
            <v>Tubo PVC DEFºFº (EB-1208) P/ Rede de Água JE 1 Mpa DN 150mm, Inclusive anel de borracha.</v>
          </cell>
          <cell r="G1104" t="str">
            <v>m</v>
          </cell>
          <cell r="H1104">
            <v>3499</v>
          </cell>
          <cell r="I1104">
            <v>5.49</v>
          </cell>
          <cell r="J1104">
            <v>19209.509999999998</v>
          </cell>
          <cell r="K1104">
            <v>5.51</v>
          </cell>
          <cell r="L1104">
            <v>19279.490000000002</v>
          </cell>
          <cell r="M1104">
            <v>-3.6297640653356611E-3</v>
          </cell>
          <cell r="N1104">
            <v>-69.980000000003201</v>
          </cell>
        </row>
        <row r="1105">
          <cell r="B1105">
            <v>589</v>
          </cell>
          <cell r="D1105" t="str">
            <v>M</v>
          </cell>
          <cell r="E1105" t="str">
            <v>7.2.5.2.5</v>
          </cell>
          <cell r="F1105" t="str">
            <v>Tubo PVC DEFºFº (EB-1208) P/ Rede de Água JE 1 Mpa DN 200mm, Inclusive anel de borracha.</v>
          </cell>
          <cell r="G1105" t="str">
            <v>m</v>
          </cell>
          <cell r="H1105">
            <v>651</v>
          </cell>
          <cell r="I1105">
            <v>9.3600000000000012</v>
          </cell>
          <cell r="J1105">
            <v>6093.36</v>
          </cell>
          <cell r="K1105">
            <v>9.3699999999999992</v>
          </cell>
          <cell r="L1105">
            <v>6099.87</v>
          </cell>
          <cell r="M1105">
            <v>-1.0672358591246045E-3</v>
          </cell>
          <cell r="N1105">
            <v>-6.5100000000002183</v>
          </cell>
        </row>
        <row r="1106">
          <cell r="B1106">
            <v>590</v>
          </cell>
          <cell r="D1106" t="str">
            <v>M</v>
          </cell>
          <cell r="E1106" t="str">
            <v>7.2.5.2.6</v>
          </cell>
          <cell r="F1106" t="str">
            <v>Tubo PVC DEFºFº (EB-1208) P/ Rede de Água JE 1 Mpa DN 250mm, Inclusive anel de borracha.</v>
          </cell>
          <cell r="G1106" t="str">
            <v>m</v>
          </cell>
          <cell r="H1106">
            <v>246</v>
          </cell>
          <cell r="I1106">
            <v>14.25</v>
          </cell>
          <cell r="J1106">
            <v>3505.5</v>
          </cell>
          <cell r="K1106">
            <v>14.26</v>
          </cell>
          <cell r="L1106">
            <v>3507.96</v>
          </cell>
          <cell r="M1106">
            <v>-7.0126227208977543E-4</v>
          </cell>
          <cell r="N1106">
            <v>-2.4600000000000364</v>
          </cell>
        </row>
        <row r="1107">
          <cell r="B1107">
            <v>591</v>
          </cell>
          <cell r="D1107" t="str">
            <v>M</v>
          </cell>
          <cell r="E1107" t="str">
            <v>7.2.5.2.7</v>
          </cell>
          <cell r="F1107" t="str">
            <v>Tubo PVC DEFºFº (EB-1208) P/ Rede de Água JE 1 Mpa DN 300mm, Inclusive anel de borracha.</v>
          </cell>
          <cell r="G1107" t="str">
            <v>m</v>
          </cell>
          <cell r="H1107">
            <v>18</v>
          </cell>
          <cell r="I1107">
            <v>20.159999999999997</v>
          </cell>
          <cell r="J1107">
            <v>362.88</v>
          </cell>
          <cell r="K1107">
            <v>20.170000000000002</v>
          </cell>
          <cell r="L1107">
            <v>363.06</v>
          </cell>
          <cell r="M1107">
            <v>-4.9578582052578479E-4</v>
          </cell>
          <cell r="N1107">
            <v>-0.18000000000000682</v>
          </cell>
        </row>
        <row r="1108">
          <cell r="B1108">
            <v>2076</v>
          </cell>
          <cell r="D1108" t="str">
            <v>M</v>
          </cell>
          <cell r="E1108" t="str">
            <v>2.1.9.1.1</v>
          </cell>
          <cell r="F1108" t="str">
            <v>Tubo Pvc Eb-644 Para Rede Coletora de Esgoto JE Dn 150mm</v>
          </cell>
          <cell r="G1108" t="str">
            <v>m</v>
          </cell>
          <cell r="H1108">
            <v>71050.070000000007</v>
          </cell>
          <cell r="I1108">
            <v>2.48</v>
          </cell>
          <cell r="J1108">
            <v>176204.17</v>
          </cell>
          <cell r="K1108">
            <v>2.48</v>
          </cell>
          <cell r="L1108">
            <v>176204.17</v>
          </cell>
          <cell r="M1108">
            <v>0</v>
          </cell>
          <cell r="N1108">
            <v>0</v>
          </cell>
        </row>
        <row r="1109">
          <cell r="B1109">
            <v>2077</v>
          </cell>
          <cell r="D1109" t="str">
            <v>M</v>
          </cell>
          <cell r="E1109" t="str">
            <v>2.1.9.1.2</v>
          </cell>
          <cell r="F1109" t="str">
            <v>Tubo Pvc Eb-644 Para Rede Coletora de Esgoto JE Dn 200mm</v>
          </cell>
          <cell r="G1109" t="str">
            <v>m</v>
          </cell>
          <cell r="H1109">
            <v>3116.48</v>
          </cell>
          <cell r="I1109">
            <v>3.84</v>
          </cell>
          <cell r="J1109">
            <v>11967.28</v>
          </cell>
          <cell r="K1109">
            <v>3.83</v>
          </cell>
          <cell r="L1109">
            <v>11936.11</v>
          </cell>
          <cell r="M1109">
            <v>2.6109660574411553E-3</v>
          </cell>
          <cell r="N1109">
            <v>31.170000000000073</v>
          </cell>
        </row>
        <row r="1110">
          <cell r="B1110">
            <v>2227</v>
          </cell>
          <cell r="D1110" t="str">
            <v>M</v>
          </cell>
          <cell r="E1110" t="str">
            <v>3.1.8.1.2</v>
          </cell>
          <cell r="F1110" t="str">
            <v>Tubo Pvc Eb-644 Para Rede Coletora de Esgoto JE Dn 250mm</v>
          </cell>
          <cell r="G1110" t="str">
            <v>m</v>
          </cell>
          <cell r="H1110">
            <v>2140.8000000000002</v>
          </cell>
          <cell r="I1110">
            <v>6.5</v>
          </cell>
          <cell r="J1110">
            <v>13915.2</v>
          </cell>
          <cell r="K1110">
            <v>6.53</v>
          </cell>
          <cell r="L1110">
            <v>13979.42</v>
          </cell>
          <cell r="M1110">
            <v>-4.5941807044410643E-3</v>
          </cell>
          <cell r="N1110">
            <v>-64.219999999999345</v>
          </cell>
        </row>
        <row r="1111">
          <cell r="B1111">
            <v>3277</v>
          </cell>
          <cell r="D1111" t="str">
            <v>M</v>
          </cell>
          <cell r="E1111" t="str">
            <v>7.1.9.1.4</v>
          </cell>
          <cell r="F1111" t="str">
            <v>Tubo Pvc Eb-644 Para Rede Coletora de Esgoto JE Dn 300mm</v>
          </cell>
          <cell r="G1111" t="str">
            <v>m</v>
          </cell>
          <cell r="H1111">
            <v>572.21</v>
          </cell>
          <cell r="I1111">
            <v>10.229999999999999</v>
          </cell>
          <cell r="J1111">
            <v>5853.7</v>
          </cell>
          <cell r="K1111">
            <v>10.24</v>
          </cell>
          <cell r="L1111">
            <v>5859.43</v>
          </cell>
          <cell r="M1111">
            <v>-9.7656250000011102E-4</v>
          </cell>
          <cell r="N1111">
            <v>-5.7300000000004729</v>
          </cell>
        </row>
        <row r="1112">
          <cell r="B1112">
            <v>2228</v>
          </cell>
          <cell r="D1112" t="str">
            <v>M</v>
          </cell>
          <cell r="E1112" t="str">
            <v>3.1.8.1.3</v>
          </cell>
          <cell r="F1112" t="str">
            <v>Tubo Pvc Eb-644 Para Rede Coletora de Esgoto JE Dn 350mm</v>
          </cell>
          <cell r="G1112" t="str">
            <v>m</v>
          </cell>
          <cell r="H1112">
            <v>1021.51</v>
          </cell>
          <cell r="I1112">
            <v>13.16</v>
          </cell>
          <cell r="J1112">
            <v>13443.07</v>
          </cell>
          <cell r="K1112">
            <v>13.15</v>
          </cell>
          <cell r="L1112">
            <v>13432.85</v>
          </cell>
          <cell r="M1112">
            <v>7.6045627376419844E-4</v>
          </cell>
          <cell r="N1112">
            <v>10.219999999999345</v>
          </cell>
        </row>
        <row r="1113">
          <cell r="B1113">
            <v>2078</v>
          </cell>
          <cell r="D1113" t="str">
            <v>M</v>
          </cell>
          <cell r="E1113" t="str">
            <v>2.1.9.1.3</v>
          </cell>
          <cell r="F1113" t="str">
            <v>Tubo Pvc Eb-644 Para Rede Coletora de Esgoto JE Dn 400mm</v>
          </cell>
          <cell r="G1113" t="str">
            <v>m</v>
          </cell>
          <cell r="H1113">
            <v>691.29</v>
          </cell>
          <cell r="I1113">
            <v>16.8</v>
          </cell>
          <cell r="J1113">
            <v>11613.67</v>
          </cell>
          <cell r="K1113">
            <v>16.78</v>
          </cell>
          <cell r="L1113">
            <v>11599.84</v>
          </cell>
          <cell r="M1113">
            <v>1.1918951132299238E-3</v>
          </cell>
          <cell r="N1113">
            <v>13.829999999999927</v>
          </cell>
        </row>
        <row r="1114">
          <cell r="B1114">
            <v>148</v>
          </cell>
          <cell r="D1114" t="str">
            <v>M</v>
          </cell>
          <cell r="E1114" t="str">
            <v>3.4.1.8</v>
          </cell>
          <cell r="F1114" t="str">
            <v>Tubo com Pontas PVC  L =  3,65 m, DN 400 mm</v>
          </cell>
          <cell r="G1114" t="str">
            <v>un</v>
          </cell>
          <cell r="H1114">
            <v>8</v>
          </cell>
          <cell r="I1114">
            <v>122.42</v>
          </cell>
          <cell r="J1114">
            <v>979.36</v>
          </cell>
          <cell r="K1114">
            <v>122.51</v>
          </cell>
          <cell r="L1114">
            <v>980.08</v>
          </cell>
          <cell r="M1114">
            <v>-7.3463390743611079E-4</v>
          </cell>
          <cell r="N1114">
            <v>-0.72000000000002728</v>
          </cell>
        </row>
        <row r="1115">
          <cell r="B1115">
            <v>585</v>
          </cell>
          <cell r="D1115" t="str">
            <v>M</v>
          </cell>
          <cell r="E1115" t="str">
            <v>7.2.5.2.1</v>
          </cell>
          <cell r="F1115" t="str">
            <v>Tubo PVC-PBA Classe 15 (EB-183) DN 50mm, Inclusive anel de borracha, para rede de água.</v>
          </cell>
          <cell r="G1115" t="str">
            <v>m</v>
          </cell>
          <cell r="H1115">
            <v>25068</v>
          </cell>
          <cell r="I1115">
            <v>0.85000000000000009</v>
          </cell>
          <cell r="J1115">
            <v>21307.8</v>
          </cell>
          <cell r="K1115">
            <v>0.85</v>
          </cell>
          <cell r="L1115">
            <v>21307.8</v>
          </cell>
          <cell r="M1115">
            <v>0</v>
          </cell>
          <cell r="N1115">
            <v>0</v>
          </cell>
        </row>
        <row r="1116">
          <cell r="B1116">
            <v>586</v>
          </cell>
          <cell r="D1116" t="str">
            <v>M</v>
          </cell>
          <cell r="E1116" t="str">
            <v>7.2.5.2.2</v>
          </cell>
          <cell r="F1116" t="str">
            <v>Tubo PVC-PBA Classe 15 (EB-183) DN 75mm, Inclusive anel de borracha, para rede de água.</v>
          </cell>
          <cell r="G1116" t="str">
            <v>m</v>
          </cell>
          <cell r="H1116">
            <v>2622</v>
          </cell>
          <cell r="I1116">
            <v>1.69</v>
          </cell>
          <cell r="J1116">
            <v>4431.18</v>
          </cell>
          <cell r="K1116">
            <v>1.7</v>
          </cell>
          <cell r="L1116">
            <v>4457.3999999999996</v>
          </cell>
          <cell r="M1116">
            <v>-5.8823529411764497E-3</v>
          </cell>
          <cell r="N1116">
            <v>-26.219999999999345</v>
          </cell>
        </row>
        <row r="1117">
          <cell r="B1117">
            <v>587</v>
          </cell>
          <cell r="D1117" t="str">
            <v>M</v>
          </cell>
          <cell r="E1117" t="str">
            <v>7.2.5.2.3</v>
          </cell>
          <cell r="F1117" t="str">
            <v>Tubo PVC-PBA Classe 15 (EB-183) DN 100mm, Inclusive anel de borracha para rede de água.</v>
          </cell>
          <cell r="G1117" t="str">
            <v>m</v>
          </cell>
          <cell r="H1117">
            <v>1812</v>
          </cell>
          <cell r="I1117">
            <v>2.87</v>
          </cell>
          <cell r="J1117">
            <v>5200.4399999999996</v>
          </cell>
          <cell r="K1117">
            <v>2.87</v>
          </cell>
          <cell r="L1117">
            <v>5200.4399999999996</v>
          </cell>
          <cell r="M1117">
            <v>0</v>
          </cell>
          <cell r="N1117">
            <v>0</v>
          </cell>
        </row>
        <row r="1118">
          <cell r="B1118">
            <v>1506</v>
          </cell>
          <cell r="D1118" t="str">
            <v>M</v>
          </cell>
          <cell r="E1118" t="str">
            <v>13.5.20</v>
          </cell>
          <cell r="F1118" t="str">
            <v>Tubo em PVC PBA PB JE cl20 DN 75</v>
          </cell>
          <cell r="G1118" t="str">
            <v>m</v>
          </cell>
          <cell r="H1118">
            <v>2674.37</v>
          </cell>
          <cell r="I1118">
            <v>2.15</v>
          </cell>
          <cell r="J1118">
            <v>5749.89</v>
          </cell>
          <cell r="K1118">
            <v>2.15</v>
          </cell>
          <cell r="L1118">
            <v>5749.89</v>
          </cell>
          <cell r="M1118">
            <v>0</v>
          </cell>
          <cell r="N1118">
            <v>0</v>
          </cell>
        </row>
        <row r="1119">
          <cell r="B1119">
            <v>1505</v>
          </cell>
          <cell r="D1119" t="str">
            <v>M</v>
          </cell>
          <cell r="E1119" t="str">
            <v>13.5.19</v>
          </cell>
          <cell r="F1119" t="str">
            <v>Tubo em PVC PBA PB JE cl20 DN 100</v>
          </cell>
          <cell r="G1119" t="str">
            <v>m</v>
          </cell>
          <cell r="H1119">
            <v>660</v>
          </cell>
          <cell r="I1119">
            <v>3.58</v>
          </cell>
          <cell r="J1119">
            <v>2362.8000000000002</v>
          </cell>
          <cell r="K1119">
            <v>3.59</v>
          </cell>
          <cell r="L1119">
            <v>2369.4</v>
          </cell>
          <cell r="M1119">
            <v>-2.7855153203342198E-3</v>
          </cell>
          <cell r="N1119">
            <v>-6.5999999999999091</v>
          </cell>
        </row>
        <row r="1120">
          <cell r="B1120">
            <v>4240</v>
          </cell>
          <cell r="D1120" t="str">
            <v>M</v>
          </cell>
          <cell r="E1120" t="str">
            <v>10.7.2.5.1</v>
          </cell>
          <cell r="F1120" t="str">
            <v>Tubo PVC Vinilfort DN 200mm (L=Metros)</v>
          </cell>
          <cell r="G1120" t="str">
            <v>m</v>
          </cell>
          <cell r="H1120">
            <v>240.4</v>
          </cell>
          <cell r="I1120">
            <v>3.82</v>
          </cell>
          <cell r="J1120">
            <v>918.32</v>
          </cell>
          <cell r="K1120">
            <v>3.83</v>
          </cell>
          <cell r="L1120">
            <v>920.73</v>
          </cell>
          <cell r="M1120">
            <v>-2.6109660574412663E-3</v>
          </cell>
          <cell r="N1120">
            <v>-2.4099999999999682</v>
          </cell>
        </row>
        <row r="1121">
          <cell r="B1121">
            <v>4231</v>
          </cell>
          <cell r="D1121" t="str">
            <v>M</v>
          </cell>
          <cell r="E1121" t="str">
            <v>10.7.2.3.1</v>
          </cell>
          <cell r="F1121" t="str">
            <v>Tubo em RPVC Classe 06 DN 100mm L=6,60m</v>
          </cell>
          <cell r="G1121" t="str">
            <v>pc</v>
          </cell>
          <cell r="H1121">
            <v>160</v>
          </cell>
          <cell r="I1121">
            <v>226.43</v>
          </cell>
          <cell r="J1121">
            <v>36228.800000000003</v>
          </cell>
          <cell r="K1121">
            <v>226.46</v>
          </cell>
          <cell r="L1121">
            <v>36233.599999999999</v>
          </cell>
          <cell r="M1121">
            <v>-1.3247372604430208E-4</v>
          </cell>
          <cell r="N1121">
            <v>-4.7999999999956344</v>
          </cell>
        </row>
        <row r="1122">
          <cell r="B1122">
            <v>446</v>
          </cell>
          <cell r="D1122" t="str">
            <v>M</v>
          </cell>
          <cell r="E1122" t="str">
            <v>7.1.6.22</v>
          </cell>
          <cell r="F1122" t="str">
            <v>Válvula borboleta tipo awwa com flanges FoFo Dn 400 PN-10 159,000kg</v>
          </cell>
          <cell r="G1122" t="str">
            <v>pc</v>
          </cell>
          <cell r="H1122">
            <v>1</v>
          </cell>
          <cell r="I1122">
            <v>922.48</v>
          </cell>
          <cell r="J1122">
            <v>922.48</v>
          </cell>
          <cell r="K1122">
            <v>16850</v>
          </cell>
          <cell r="L1122">
            <v>16850</v>
          </cell>
          <cell r="M1122">
            <v>-0.94525341246290806</v>
          </cell>
          <cell r="N1122">
            <v>-15927.52</v>
          </cell>
        </row>
        <row r="1123">
          <cell r="B1123">
            <v>271</v>
          </cell>
          <cell r="D1123" t="str">
            <v>M</v>
          </cell>
          <cell r="E1123" t="str">
            <v>4.4.3.17</v>
          </cell>
          <cell r="F1123" t="str">
            <v>Valvula borboleta fofo c/ flanges PN10 - awwa - corpo curto com açoionamento automático, através de atuador elétrico, DN 400 159,000 kg</v>
          </cell>
          <cell r="G1123" t="str">
            <v>pc</v>
          </cell>
          <cell r="H1123">
            <v>8</v>
          </cell>
          <cell r="I1123">
            <v>2051.14</v>
          </cell>
          <cell r="J1123">
            <v>16409.12</v>
          </cell>
          <cell r="K1123">
            <v>16850</v>
          </cell>
          <cell r="L1123">
            <v>134800</v>
          </cell>
          <cell r="M1123">
            <v>-0.87827062314540061</v>
          </cell>
          <cell r="N1123">
            <v>-118390.88</v>
          </cell>
        </row>
        <row r="1124">
          <cell r="B1124">
            <v>268</v>
          </cell>
          <cell r="D1124" t="str">
            <v>M</v>
          </cell>
          <cell r="E1124" t="str">
            <v>4.4.3.14</v>
          </cell>
          <cell r="F1124" t="str">
            <v>Válvula borboleta fofo c/ flanges PN10 - awwa - corpo curto com açoionamento automático, através de atuador elétrico, DN 500 291,000 kg</v>
          </cell>
          <cell r="G1124" t="str">
            <v>pc</v>
          </cell>
          <cell r="H1124">
            <v>8</v>
          </cell>
          <cell r="I1124">
            <v>2595.5500000000002</v>
          </cell>
          <cell r="J1124">
            <v>20764.400000000001</v>
          </cell>
          <cell r="K1124">
            <v>20000</v>
          </cell>
          <cell r="L1124">
            <v>160000</v>
          </cell>
          <cell r="M1124">
            <v>-0.87022250000000001</v>
          </cell>
          <cell r="N1124">
            <v>-139235.6</v>
          </cell>
        </row>
        <row r="1125">
          <cell r="B1125">
            <v>283</v>
          </cell>
          <cell r="D1125" t="str">
            <v>M</v>
          </cell>
          <cell r="E1125" t="str">
            <v>4.4.3.29</v>
          </cell>
          <cell r="F1125" t="str">
            <v>Válvula borboleta fofo c/ flanges PN10 - awwa - corpo curto com açoionamento automático, através de atuador elétrico, DN 600 452,000 kg</v>
          </cell>
          <cell r="G1125" t="str">
            <v>pc</v>
          </cell>
          <cell r="H1125">
            <v>8</v>
          </cell>
          <cell r="I1125">
            <v>3318.87</v>
          </cell>
          <cell r="J1125">
            <v>26550.959999999999</v>
          </cell>
          <cell r="K1125">
            <v>23750</v>
          </cell>
          <cell r="L1125">
            <v>190000</v>
          </cell>
          <cell r="M1125">
            <v>-0.86025810526315794</v>
          </cell>
          <cell r="N1125">
            <v>-163449.04</v>
          </cell>
        </row>
        <row r="1126">
          <cell r="B1126">
            <v>1945</v>
          </cell>
          <cell r="D1126" t="str">
            <v>M</v>
          </cell>
          <cell r="E1126" t="str">
            <v>18.14.1</v>
          </cell>
          <cell r="F1126" t="str">
            <v>Válvula Borboleta,biexcêntrica vulcanizadas intertravadas com flanges, FºFº DN400  PN 16</v>
          </cell>
          <cell r="G1126" t="str">
            <v>un</v>
          </cell>
          <cell r="H1126">
            <v>4</v>
          </cell>
          <cell r="I1126">
            <v>2164.6000000000004</v>
          </cell>
          <cell r="J1126">
            <v>8658.4</v>
          </cell>
          <cell r="K1126">
            <v>11850</v>
          </cell>
          <cell r="L1126">
            <v>47400</v>
          </cell>
          <cell r="M1126">
            <v>-0.81733333333333325</v>
          </cell>
          <cell r="N1126">
            <v>-38741.599999999999</v>
          </cell>
        </row>
        <row r="1127">
          <cell r="B1127">
            <v>3157</v>
          </cell>
          <cell r="D1127" t="str">
            <v>M</v>
          </cell>
          <cell r="E1127" t="str">
            <v>6.5.12.18</v>
          </cell>
          <cell r="F1127" t="str">
            <v>Valvula Borboleta Triexcentrica c/ flanges FoFo PN 10,  DN 250mm</v>
          </cell>
          <cell r="G1127" t="str">
            <v>pç</v>
          </cell>
          <cell r="H1127">
            <v>3</v>
          </cell>
          <cell r="I1127">
            <v>1577.1100000000001</v>
          </cell>
          <cell r="J1127">
            <v>4731.33</v>
          </cell>
          <cell r="K1127">
            <v>12624.5</v>
          </cell>
          <cell r="L1127">
            <v>37873.5</v>
          </cell>
          <cell r="M1127">
            <v>-0.8750754485326151</v>
          </cell>
          <cell r="N1127">
            <v>-33142.17</v>
          </cell>
        </row>
        <row r="1128">
          <cell r="B1128">
            <v>2725</v>
          </cell>
          <cell r="D1128" t="str">
            <v>M</v>
          </cell>
          <cell r="E1128" t="str">
            <v>4.5.12.18</v>
          </cell>
          <cell r="F1128" t="str">
            <v>Valvula Borboleta Triexcentrica c/ flanges FoFo PN 10,  DN 350mm</v>
          </cell>
          <cell r="G1128" t="str">
            <v>pç</v>
          </cell>
          <cell r="H1128">
            <v>1</v>
          </cell>
          <cell r="I1128">
            <v>2464.33</v>
          </cell>
          <cell r="J1128">
            <v>2464.33</v>
          </cell>
          <cell r="K1128">
            <v>14038.35</v>
          </cell>
          <cell r="L1128">
            <v>14038.35</v>
          </cell>
          <cell r="M1128">
            <v>-0.82445729020860714</v>
          </cell>
          <cell r="N1128">
            <v>-11574.02</v>
          </cell>
        </row>
        <row r="1129">
          <cell r="B1129">
            <v>2429</v>
          </cell>
          <cell r="D1129" t="str">
            <v>M</v>
          </cell>
          <cell r="E1129" t="str">
            <v>3.5.12.18</v>
          </cell>
          <cell r="F1129" t="str">
            <v>Valvula Borboleta Triexcentrica c/ flanges FoFo PN 10,  DN 400mm</v>
          </cell>
          <cell r="G1129" t="str">
            <v>pç</v>
          </cell>
          <cell r="H1129">
            <v>1</v>
          </cell>
          <cell r="I1129">
            <v>2965.5099999999998</v>
          </cell>
          <cell r="J1129">
            <v>2965.51</v>
          </cell>
          <cell r="K1129">
            <v>19351.919999999998</v>
          </cell>
          <cell r="L1129">
            <v>19351.919999999998</v>
          </cell>
          <cell r="M1129">
            <v>-0.84675887457161869</v>
          </cell>
          <cell r="N1129">
            <v>-16386.409999999996</v>
          </cell>
        </row>
        <row r="1130">
          <cell r="B1130">
            <v>3507</v>
          </cell>
          <cell r="D1130" t="str">
            <v>M</v>
          </cell>
          <cell r="E1130" t="str">
            <v>7.5.12.17</v>
          </cell>
          <cell r="F1130" t="str">
            <v>Valvula Borboleta Triexcentrica c/ flanges FoFo PN 10,  DN 800mm</v>
          </cell>
          <cell r="G1130" t="str">
            <v>pç</v>
          </cell>
          <cell r="H1130">
            <v>1</v>
          </cell>
          <cell r="I1130">
            <v>8604.1200000000008</v>
          </cell>
          <cell r="J1130">
            <v>8604.1200000000008</v>
          </cell>
          <cell r="K1130">
            <v>81783.45</v>
          </cell>
          <cell r="L1130">
            <v>81783.45</v>
          </cell>
          <cell r="M1130">
            <v>-0.89479387333256299</v>
          </cell>
          <cell r="N1130">
            <v>-73179.33</v>
          </cell>
        </row>
        <row r="1131">
          <cell r="B1131">
            <v>158</v>
          </cell>
          <cell r="D1131" t="str">
            <v>M</v>
          </cell>
          <cell r="E1131" t="str">
            <v>3.4.1.18</v>
          </cell>
          <cell r="F1131" t="str">
            <v>Válvula Borboleta triexcêntricas F°F°, FL DN 100 e acionamento elétrico</v>
          </cell>
          <cell r="G1131" t="str">
            <v>un</v>
          </cell>
          <cell r="H1131">
            <v>8</v>
          </cell>
          <cell r="I1131">
            <v>1628.02</v>
          </cell>
          <cell r="J1131">
            <v>13024.16</v>
          </cell>
          <cell r="K1131">
            <v>7798</v>
          </cell>
          <cell r="L1131">
            <v>62384</v>
          </cell>
          <cell r="M1131">
            <v>-0.79122595537317264</v>
          </cell>
          <cell r="N1131">
            <v>-49359.839999999997</v>
          </cell>
        </row>
        <row r="1132">
          <cell r="B1132">
            <v>1946</v>
          </cell>
          <cell r="D1132" t="str">
            <v>M</v>
          </cell>
          <cell r="E1132" t="str">
            <v>18.14.2</v>
          </cell>
          <cell r="F1132" t="str">
            <v>Válvula Borboleta triexcêntrica C/ flanges, FºFº DN300 PN 16, e acionamento elétrico</v>
          </cell>
          <cell r="G1132" t="str">
            <v>un</v>
          </cell>
          <cell r="H1132">
            <v>4</v>
          </cell>
          <cell r="I1132">
            <v>3087.5299999999997</v>
          </cell>
          <cell r="J1132">
            <v>12350.12</v>
          </cell>
          <cell r="K1132">
            <v>13872</v>
          </cell>
          <cell r="L1132">
            <v>55488</v>
          </cell>
          <cell r="M1132">
            <v>-0.7774271914648212</v>
          </cell>
          <cell r="N1132">
            <v>-43137.88</v>
          </cell>
        </row>
        <row r="1133">
          <cell r="B1133">
            <v>992</v>
          </cell>
          <cell r="D1133" t="str">
            <v>M</v>
          </cell>
          <cell r="E1133" t="str">
            <v>7.5.4.1.9</v>
          </cell>
          <cell r="F1133" t="str">
            <v>Válvula controladora de nível sustentadora de pressão c/ flanges  FoFo PN 10 DN 300mm</v>
          </cell>
          <cell r="G1133" t="str">
            <v>pç</v>
          </cell>
          <cell r="H1133">
            <v>1</v>
          </cell>
          <cell r="I1133">
            <v>5630.81</v>
          </cell>
          <cell r="J1133">
            <v>5630.81</v>
          </cell>
          <cell r="K1133">
            <v>5625</v>
          </cell>
          <cell r="L1133">
            <v>5625</v>
          </cell>
          <cell r="M1133">
            <v>1.032888888888861E-3</v>
          </cell>
          <cell r="N1133">
            <v>5.8100000000004002</v>
          </cell>
        </row>
        <row r="1134">
          <cell r="B1134">
            <v>288</v>
          </cell>
          <cell r="D1134" t="str">
            <v>M</v>
          </cell>
          <cell r="E1134" t="str">
            <v>4.4.3.34</v>
          </cell>
          <cell r="F1134" t="str">
            <v>Válvula de controle , monovar ou similar, DN 400</v>
          </cell>
          <cell r="G1134" t="str">
            <v>pc</v>
          </cell>
          <cell r="H1134">
            <v>8</v>
          </cell>
          <cell r="I1134">
            <v>1872.7</v>
          </cell>
          <cell r="J1134">
            <v>14981.6</v>
          </cell>
          <cell r="K1134">
            <v>1875.5</v>
          </cell>
          <cell r="L1134">
            <v>15004</v>
          </cell>
          <cell r="M1134">
            <v>-1.4929352172753374E-3</v>
          </cell>
          <cell r="N1134">
            <v>-22.399999999999636</v>
          </cell>
        </row>
        <row r="1135">
          <cell r="B1135">
            <v>696</v>
          </cell>
          <cell r="D1135" t="str">
            <v>M</v>
          </cell>
          <cell r="E1135" t="str">
            <v>7.3.4.2.11</v>
          </cell>
          <cell r="F1135" t="str">
            <v xml:space="preserve">Válvula de gaveta acionamento manual FºFº DN 200mm  </v>
          </cell>
          <cell r="G1135" t="str">
            <v>pç</v>
          </cell>
          <cell r="H1135">
            <v>4</v>
          </cell>
          <cell r="I1135">
            <v>684.92000000000007</v>
          </cell>
          <cell r="J1135">
            <v>2739.68</v>
          </cell>
          <cell r="K1135">
            <v>683.65</v>
          </cell>
          <cell r="L1135">
            <v>2734.6</v>
          </cell>
          <cell r="M1135">
            <v>1.8576757112558351E-3</v>
          </cell>
          <cell r="N1135">
            <v>5.0799999999999272</v>
          </cell>
        </row>
        <row r="1136">
          <cell r="B1136">
            <v>545</v>
          </cell>
          <cell r="D1136" t="str">
            <v>M</v>
          </cell>
          <cell r="E1136" t="str">
            <v>7.2.4.2.23</v>
          </cell>
          <cell r="F1136" t="str">
            <v xml:space="preserve">Válvula de Gaveta Flangeada PN10 c/ acionamento manual FºFº DN 250mm </v>
          </cell>
          <cell r="G1136" t="str">
            <v>pç</v>
          </cell>
          <cell r="H1136">
            <v>2</v>
          </cell>
          <cell r="I1136">
            <v>918.8</v>
          </cell>
          <cell r="J1136">
            <v>1837.6</v>
          </cell>
          <cell r="K1136">
            <v>919.6</v>
          </cell>
          <cell r="L1136">
            <v>1839.2</v>
          </cell>
          <cell r="M1136">
            <v>-8.6994345367563675E-4</v>
          </cell>
          <cell r="N1136">
            <v>-1.6000000000001364</v>
          </cell>
        </row>
        <row r="1137">
          <cell r="B1137">
            <v>3154</v>
          </cell>
          <cell r="D1137" t="str">
            <v>M</v>
          </cell>
          <cell r="E1137" t="str">
            <v>6.5.12.15</v>
          </cell>
          <cell r="F1137" t="str">
            <v>Válvula de retenção Portinhola Única com Flanges FoFo PN 10 DN 150mm</v>
          </cell>
          <cell r="G1137" t="str">
            <v>pç</v>
          </cell>
          <cell r="H1137">
            <v>2</v>
          </cell>
          <cell r="I1137">
            <v>402.61</v>
          </cell>
          <cell r="J1137">
            <v>805.22</v>
          </cell>
          <cell r="K1137">
            <v>403.78</v>
          </cell>
          <cell r="L1137">
            <v>807.56</v>
          </cell>
          <cell r="M1137">
            <v>-2.8976175144880267E-3</v>
          </cell>
          <cell r="N1137">
            <v>-2.3399999999999181</v>
          </cell>
        </row>
        <row r="1138">
          <cell r="B1138">
            <v>2426</v>
          </cell>
          <cell r="D1138" t="str">
            <v>M</v>
          </cell>
          <cell r="E1138" t="str">
            <v>3.5.12.15</v>
          </cell>
          <cell r="F1138" t="str">
            <v>Válvula de retenção Portinhola Unica com Flanges FoFo PN 10 DN 200mm</v>
          </cell>
          <cell r="G1138" t="str">
            <v>pç</v>
          </cell>
          <cell r="H1138">
            <v>4</v>
          </cell>
          <cell r="I1138">
            <v>499.40999999999997</v>
          </cell>
          <cell r="J1138">
            <v>1997.64</v>
          </cell>
          <cell r="K1138">
            <v>496.84</v>
          </cell>
          <cell r="L1138">
            <v>1987.36</v>
          </cell>
          <cell r="M1138">
            <v>5.1726914097094401E-3</v>
          </cell>
          <cell r="N1138">
            <v>10.2800000000002</v>
          </cell>
        </row>
        <row r="1139">
          <cell r="B1139">
            <v>3504</v>
          </cell>
          <cell r="D1139" t="str">
            <v>M</v>
          </cell>
          <cell r="E1139" t="str">
            <v>7.5.12.14</v>
          </cell>
          <cell r="F1139" t="str">
            <v>Válvula de retenção Portinhola Única com Flanges FoFo PN 10 DN 400mm</v>
          </cell>
          <cell r="G1139" t="str">
            <v>pç</v>
          </cell>
          <cell r="H1139">
            <v>2</v>
          </cell>
          <cell r="I1139">
            <v>1680.37</v>
          </cell>
          <cell r="J1139">
            <v>3360.74</v>
          </cell>
          <cell r="K1139">
            <v>1684.47</v>
          </cell>
          <cell r="L1139">
            <v>3368.94</v>
          </cell>
          <cell r="M1139">
            <v>-2.4340000118732164E-3</v>
          </cell>
          <cell r="N1139">
            <v>-8.2000000000002728</v>
          </cell>
        </row>
        <row r="1140">
          <cell r="B1140">
            <v>3790</v>
          </cell>
          <cell r="D1140" t="str">
            <v>M</v>
          </cell>
          <cell r="E1140" t="str">
            <v>8.5.12.16</v>
          </cell>
          <cell r="F1140" t="str">
            <v>Válvula de retenção Portinhola Dupla com Flanges FoFo PN 10 DN 150mm</v>
          </cell>
          <cell r="G1140" t="str">
            <v>pç</v>
          </cell>
          <cell r="H1140">
            <v>4</v>
          </cell>
          <cell r="I1140">
            <v>489.34999999999997</v>
          </cell>
          <cell r="J1140">
            <v>1957.4</v>
          </cell>
          <cell r="K1140">
            <v>485</v>
          </cell>
          <cell r="L1140">
            <v>1940</v>
          </cell>
          <cell r="M1140">
            <v>8.9690721649484662E-3</v>
          </cell>
          <cell r="N1140">
            <v>17.400000000000091</v>
          </cell>
        </row>
        <row r="1141">
          <cell r="B1141">
            <v>1824</v>
          </cell>
          <cell r="D1141" t="str">
            <v>M</v>
          </cell>
          <cell r="E1141" t="str">
            <v>17.2.3.2.1</v>
          </cell>
          <cell r="F1141" t="str">
            <v>Válvula de Retenção, tipo fechamento rápido, c/deslocamento axial  FoFo DN200 PN 16</v>
          </cell>
          <cell r="G1141" t="str">
            <v>pç</v>
          </cell>
          <cell r="H1141">
            <v>2</v>
          </cell>
          <cell r="I1141">
            <v>18342.740000000002</v>
          </cell>
          <cell r="J1141">
            <v>36685.480000000003</v>
          </cell>
          <cell r="K1141">
            <v>18350</v>
          </cell>
          <cell r="L1141">
            <v>36700</v>
          </cell>
          <cell r="M1141">
            <v>-3.9564032697536611E-4</v>
          </cell>
          <cell r="N1141">
            <v>-14.519999999996799</v>
          </cell>
        </row>
        <row r="1142">
          <cell r="B1142">
            <v>1947</v>
          </cell>
          <cell r="D1142" t="str">
            <v>M</v>
          </cell>
          <cell r="E1142" t="str">
            <v>18.14.3</v>
          </cell>
          <cell r="F1142" t="str">
            <v>Válvula de Retenção, tipo fechamento rápido, c/deslocamento axial  FoFo DN300 PN 16</v>
          </cell>
          <cell r="G1142" t="str">
            <v>un</v>
          </cell>
          <cell r="H1142">
            <v>4</v>
          </cell>
          <cell r="I1142">
            <v>10173.879999999999</v>
          </cell>
          <cell r="J1142">
            <v>40695.519999999997</v>
          </cell>
          <cell r="K1142">
            <v>10175</v>
          </cell>
          <cell r="L1142">
            <v>40700</v>
          </cell>
          <cell r="M1142">
            <v>-1.1007371007376587E-4</v>
          </cell>
          <cell r="N1142">
            <v>-4.4800000000032014</v>
          </cell>
        </row>
        <row r="1143">
          <cell r="B1143">
            <v>697</v>
          </cell>
          <cell r="D1143" t="str">
            <v>M</v>
          </cell>
          <cell r="E1143" t="str">
            <v>7.3.4.2.12</v>
          </cell>
          <cell r="F1143" t="str">
            <v>Válvula flangeada sustentadora de pressão a jusante, com acionamento e transmissão de dados via PLC, DN 200 FºFº</v>
          </cell>
          <cell r="G1143" t="str">
            <v>pç</v>
          </cell>
          <cell r="H1143">
            <v>2</v>
          </cell>
          <cell r="I1143">
            <v>2439.02</v>
          </cell>
          <cell r="J1143">
            <v>4878.04</v>
          </cell>
          <cell r="K1143">
            <v>2440</v>
          </cell>
          <cell r="L1143">
            <v>4880</v>
          </cell>
          <cell r="M1143">
            <v>-4.0163934426229453E-4</v>
          </cell>
          <cell r="N1143">
            <v>-1.9600000000000364</v>
          </cell>
        </row>
        <row r="1144">
          <cell r="B1144">
            <v>546</v>
          </cell>
          <cell r="D1144" t="str">
            <v>M</v>
          </cell>
          <cell r="E1144" t="str">
            <v>7.2.4.2.24</v>
          </cell>
          <cell r="F1144" t="str">
            <v>Válvula flangeada sustentadora de pressão a jusante, com acionamento e transmissão de dados via PLC, DN 250 FºFº</v>
          </cell>
          <cell r="G1144" t="str">
            <v>pç</v>
          </cell>
          <cell r="H1144">
            <v>1</v>
          </cell>
          <cell r="I1144">
            <v>3318.41</v>
          </cell>
          <cell r="J1144">
            <v>3318.41</v>
          </cell>
          <cell r="K1144">
            <v>3320</v>
          </cell>
          <cell r="L1144">
            <v>3320</v>
          </cell>
          <cell r="M1144">
            <v>-4.7891566265068075E-4</v>
          </cell>
          <cell r="N1144">
            <v>-1.5900000000001455</v>
          </cell>
        </row>
        <row r="1145">
          <cell r="B1145">
            <v>1144</v>
          </cell>
          <cell r="D1145" t="str">
            <v>M</v>
          </cell>
          <cell r="E1145" t="str">
            <v>8.4.1.12</v>
          </cell>
          <cell r="F1145" t="str">
            <v>Válvula flangeada sustentadora de pressão a jusante com acionamento e transmissão de dados via plc dn 300</v>
          </cell>
          <cell r="G1145" t="str">
            <v>pc</v>
          </cell>
          <cell r="H1145">
            <v>4</v>
          </cell>
          <cell r="I1145">
            <v>3690.19</v>
          </cell>
          <cell r="J1145">
            <v>14760.76</v>
          </cell>
          <cell r="K1145">
            <v>3690</v>
          </cell>
          <cell r="L1145">
            <v>14760</v>
          </cell>
          <cell r="M1145">
            <v>5.1490514905161433E-5</v>
          </cell>
          <cell r="N1145">
            <v>0.76000000000021828</v>
          </cell>
        </row>
        <row r="1146">
          <cell r="B1146">
            <v>1142</v>
          </cell>
          <cell r="D1146" t="str">
            <v>M</v>
          </cell>
          <cell r="E1146" t="str">
            <v>8.4.1.10</v>
          </cell>
          <cell r="F1146" t="str">
            <v>Valvula gaveta fofo acionamento manual dn 300</v>
          </cell>
          <cell r="G1146" t="str">
            <v>un</v>
          </cell>
          <cell r="H1146">
            <v>8</v>
          </cell>
          <cell r="I1146">
            <v>1294.54</v>
          </cell>
          <cell r="J1146">
            <v>10356.32</v>
          </cell>
          <cell r="K1146">
            <v>1296.75</v>
          </cell>
          <cell r="L1146">
            <v>10374</v>
          </cell>
          <cell r="M1146">
            <v>-1.704260651629097E-3</v>
          </cell>
          <cell r="N1146">
            <v>-17.680000000000291</v>
          </cell>
        </row>
        <row r="1147">
          <cell r="B1147">
            <v>439</v>
          </cell>
          <cell r="D1147" t="str">
            <v>M</v>
          </cell>
          <cell r="E1147" t="str">
            <v>7.1.6.15</v>
          </cell>
          <cell r="F1147" t="str">
            <v>Ventosa simples fofo c/ flanges pn-10/16/25 dn 50  5,800kg</v>
          </cell>
          <cell r="G1147" t="str">
            <v>pc</v>
          </cell>
          <cell r="H1147">
            <v>3</v>
          </cell>
          <cell r="I1147">
            <v>71.81</v>
          </cell>
          <cell r="J1147">
            <v>215.43</v>
          </cell>
          <cell r="K1147">
            <v>70.98</v>
          </cell>
          <cell r="L1147">
            <v>212.94</v>
          </cell>
          <cell r="M1147">
            <v>1.1693434770357891E-2</v>
          </cell>
          <cell r="N1147">
            <v>2.4900000000000091</v>
          </cell>
          <cell r="O1147">
            <v>6646747.9399999939</v>
          </cell>
          <cell r="P1147">
            <v>7624232.290000001</v>
          </cell>
          <cell r="Q1147">
            <v>-977484.35000000708</v>
          </cell>
          <cell r="R1147">
            <v>0.8717924227883137</v>
          </cell>
          <cell r="S1147">
            <v>0.1282075772116863</v>
          </cell>
          <cell r="T1147">
            <v>0.2858822284249169</v>
          </cell>
          <cell r="V1147">
            <v>6646747.9399999939</v>
          </cell>
        </row>
        <row r="1148">
          <cell r="B1148">
            <v>23</v>
          </cell>
          <cell r="D1148" t="str">
            <v>P</v>
          </cell>
          <cell r="E1148" t="str">
            <v>1.1.2.3</v>
          </cell>
          <cell r="F1148" t="str">
            <v>Almoxarife</v>
          </cell>
          <cell r="G1148" t="str">
            <v>h</v>
          </cell>
          <cell r="H1148">
            <v>21120</v>
          </cell>
          <cell r="I1148">
            <v>8.8000000000000007</v>
          </cell>
          <cell r="J1148">
            <v>185856</v>
          </cell>
          <cell r="K1148">
            <v>8.8000000000000007</v>
          </cell>
          <cell r="L1148">
            <v>185856</v>
          </cell>
        </row>
        <row r="1149">
          <cell r="B1149">
            <v>27</v>
          </cell>
          <cell r="D1149" t="str">
            <v>P</v>
          </cell>
          <cell r="E1149" t="str">
            <v>1.1.2.7</v>
          </cell>
          <cell r="F1149" t="str">
            <v>Apontador</v>
          </cell>
          <cell r="G1149" t="str">
            <v>h</v>
          </cell>
          <cell r="H1149">
            <v>13200</v>
          </cell>
          <cell r="I1149">
            <v>8.8000000000000007</v>
          </cell>
          <cell r="J1149">
            <v>116160</v>
          </cell>
          <cell r="K1149">
            <v>8.8000000000000007</v>
          </cell>
          <cell r="L1149">
            <v>116160</v>
          </cell>
        </row>
        <row r="1150">
          <cell r="B1150">
            <v>22</v>
          </cell>
          <cell r="D1150" t="str">
            <v>P</v>
          </cell>
          <cell r="E1150" t="str">
            <v>1.1.2.2</v>
          </cell>
          <cell r="F1150" t="str">
            <v>Auxiliar administrativo</v>
          </cell>
          <cell r="G1150" t="str">
            <v>h</v>
          </cell>
          <cell r="H1150">
            <v>13200</v>
          </cell>
          <cell r="I1150">
            <v>7.02</v>
          </cell>
          <cell r="J1150">
            <v>92664</v>
          </cell>
          <cell r="K1150">
            <v>7.02</v>
          </cell>
          <cell r="L1150">
            <v>92664</v>
          </cell>
        </row>
        <row r="1151">
          <cell r="B1151">
            <v>24</v>
          </cell>
          <cell r="D1151" t="str">
            <v>P</v>
          </cell>
          <cell r="E1151" t="str">
            <v>1.1.2.4</v>
          </cell>
          <cell r="F1151" t="str">
            <v>Auxiliar de Almoxarifado</v>
          </cell>
          <cell r="G1151" t="str">
            <v>h</v>
          </cell>
          <cell r="H1151">
            <v>18480</v>
          </cell>
          <cell r="I1151">
            <v>6.41</v>
          </cell>
          <cell r="J1151">
            <v>118456.8</v>
          </cell>
          <cell r="K1151">
            <v>6.41</v>
          </cell>
          <cell r="L1151">
            <v>118456.8</v>
          </cell>
        </row>
        <row r="1152">
          <cell r="B1152">
            <v>26</v>
          </cell>
          <cell r="D1152" t="str">
            <v>P</v>
          </cell>
          <cell r="E1152" t="str">
            <v>1.1.2.6</v>
          </cell>
          <cell r="F1152" t="str">
            <v>Auxiliar de Tesouraria</v>
          </cell>
          <cell r="G1152" t="str">
            <v>h</v>
          </cell>
          <cell r="H1152">
            <v>10560</v>
          </cell>
          <cell r="I1152">
            <v>7.02</v>
          </cell>
          <cell r="J1152">
            <v>74131.199999999997</v>
          </cell>
          <cell r="K1152">
            <v>7.02</v>
          </cell>
          <cell r="L1152">
            <v>74131.199999999997</v>
          </cell>
        </row>
        <row r="1153">
          <cell r="B1153">
            <v>31</v>
          </cell>
          <cell r="D1153" t="str">
            <v>P</v>
          </cell>
          <cell r="E1153" t="str">
            <v>1.1.2.11</v>
          </cell>
          <cell r="F1153" t="str">
            <v>Copeira</v>
          </cell>
          <cell r="G1153" t="str">
            <v>h</v>
          </cell>
          <cell r="H1153">
            <v>13200</v>
          </cell>
          <cell r="I1153">
            <v>6.41</v>
          </cell>
          <cell r="J1153">
            <v>84612</v>
          </cell>
          <cell r="K1153">
            <v>6.41</v>
          </cell>
          <cell r="L1153">
            <v>84612</v>
          </cell>
        </row>
        <row r="1154">
          <cell r="B1154">
            <v>19</v>
          </cell>
          <cell r="D1154" t="str">
            <v>P</v>
          </cell>
          <cell r="E1154" t="str">
            <v>1.1.1.15</v>
          </cell>
          <cell r="F1154" t="str">
            <v>Encarregado de Obra</v>
          </cell>
          <cell r="G1154" t="str">
            <v>h</v>
          </cell>
          <cell r="H1154">
            <v>26400</v>
          </cell>
          <cell r="I1154">
            <v>10.35</v>
          </cell>
          <cell r="J1154">
            <v>273240</v>
          </cell>
          <cell r="K1154">
            <v>10.35</v>
          </cell>
          <cell r="L1154">
            <v>273240</v>
          </cell>
        </row>
        <row r="1155">
          <cell r="B1155">
            <v>29</v>
          </cell>
          <cell r="D1155" t="str">
            <v>P</v>
          </cell>
          <cell r="E1155" t="str">
            <v>1.1.2.9</v>
          </cell>
          <cell r="F1155" t="str">
            <v>Encarregado de Pessoal</v>
          </cell>
          <cell r="G1155" t="str">
            <v>h</v>
          </cell>
          <cell r="H1155">
            <v>21120</v>
          </cell>
          <cell r="I1155">
            <v>10.35</v>
          </cell>
          <cell r="J1155">
            <v>218592</v>
          </cell>
          <cell r="K1155">
            <v>10.35</v>
          </cell>
          <cell r="L1155">
            <v>218592</v>
          </cell>
        </row>
        <row r="1156">
          <cell r="B1156">
            <v>5</v>
          </cell>
          <cell r="D1156" t="str">
            <v>P</v>
          </cell>
          <cell r="E1156" t="str">
            <v>1.1.1.1</v>
          </cell>
          <cell r="F1156" t="str">
            <v>Engenheiro Chefe de Obra</v>
          </cell>
          <cell r="G1156" t="str">
            <v>h</v>
          </cell>
          <cell r="H1156">
            <v>6600</v>
          </cell>
          <cell r="I1156">
            <v>100.18</v>
          </cell>
          <cell r="J1156">
            <v>661188</v>
          </cell>
          <cell r="K1156">
            <v>100.18</v>
          </cell>
          <cell r="L1156">
            <v>661188</v>
          </cell>
        </row>
        <row r="1157">
          <cell r="B1157">
            <v>8</v>
          </cell>
          <cell r="D1157" t="str">
            <v>P</v>
          </cell>
          <cell r="E1157" t="str">
            <v>1.1.1.4</v>
          </cell>
          <cell r="F1157" t="str">
            <v>Engenheiro de Obra</v>
          </cell>
          <cell r="G1157" t="str">
            <v>h</v>
          </cell>
          <cell r="H1157">
            <v>10560</v>
          </cell>
          <cell r="I1157">
            <v>51.25</v>
          </cell>
          <cell r="J1157">
            <v>541200</v>
          </cell>
          <cell r="K1157">
            <v>51.25</v>
          </cell>
          <cell r="L1157">
            <v>541200</v>
          </cell>
        </row>
        <row r="1158">
          <cell r="B1158">
            <v>6</v>
          </cell>
          <cell r="D1158" t="str">
            <v>P</v>
          </cell>
          <cell r="E1158" t="str">
            <v>1.1.1.2</v>
          </cell>
          <cell r="F1158" t="str">
            <v>Engenheiro de Produção Civil</v>
          </cell>
          <cell r="G1158" t="str">
            <v>h</v>
          </cell>
          <cell r="H1158">
            <v>6600</v>
          </cell>
          <cell r="I1158">
            <v>72.31</v>
          </cell>
          <cell r="J1158">
            <v>477246</v>
          </cell>
          <cell r="K1158">
            <v>72.31</v>
          </cell>
          <cell r="L1158">
            <v>477246</v>
          </cell>
        </row>
        <row r="1159">
          <cell r="B1159">
            <v>7</v>
          </cell>
          <cell r="D1159" t="str">
            <v>P</v>
          </cell>
          <cell r="E1159" t="str">
            <v>1.1.1.3</v>
          </cell>
          <cell r="F1159" t="str">
            <v>Engenheiro de Produção de Rede</v>
          </cell>
          <cell r="G1159" t="str">
            <v>h</v>
          </cell>
          <cell r="H1159">
            <v>10560</v>
          </cell>
          <cell r="I1159">
            <v>72.31</v>
          </cell>
          <cell r="J1159">
            <v>763593.6</v>
          </cell>
          <cell r="K1159">
            <v>72.31</v>
          </cell>
          <cell r="L1159">
            <v>763593.6</v>
          </cell>
        </row>
        <row r="1160">
          <cell r="B1160">
            <v>21</v>
          </cell>
          <cell r="D1160" t="str">
            <v>P</v>
          </cell>
          <cell r="E1160" t="str">
            <v>1.1.2.1</v>
          </cell>
          <cell r="F1160" t="str">
            <v>Gerente administrativo</v>
          </cell>
          <cell r="G1160" t="str">
            <v>h</v>
          </cell>
          <cell r="H1160">
            <v>10560</v>
          </cell>
          <cell r="I1160">
            <v>23.78</v>
          </cell>
          <cell r="J1160">
            <v>251116.79999999999</v>
          </cell>
          <cell r="K1160">
            <v>23.78</v>
          </cell>
          <cell r="L1160">
            <v>251116.79999999999</v>
          </cell>
        </row>
        <row r="1161">
          <cell r="B1161">
            <v>18</v>
          </cell>
          <cell r="D1161" t="str">
            <v>P</v>
          </cell>
          <cell r="E1161" t="str">
            <v>1.1.1.14</v>
          </cell>
          <cell r="F1161" t="str">
            <v>Laboratorista</v>
          </cell>
          <cell r="G1161" t="str">
            <v>h</v>
          </cell>
          <cell r="H1161">
            <v>10560</v>
          </cell>
          <cell r="I1161">
            <v>23.78</v>
          </cell>
          <cell r="J1161">
            <v>251116.79999999999</v>
          </cell>
          <cell r="K1161">
            <v>23.78</v>
          </cell>
          <cell r="L1161">
            <v>251116.79999999999</v>
          </cell>
        </row>
        <row r="1162">
          <cell r="B1162">
            <v>13</v>
          </cell>
          <cell r="D1162" t="str">
            <v>P</v>
          </cell>
          <cell r="E1162" t="str">
            <v>1.1.1.9</v>
          </cell>
          <cell r="F1162" t="str">
            <v>Mestre de Obras - Civil</v>
          </cell>
          <cell r="G1162" t="str">
            <v>h</v>
          </cell>
          <cell r="H1162">
            <v>6600</v>
          </cell>
          <cell r="I1162">
            <v>13.46</v>
          </cell>
          <cell r="J1162">
            <v>88836</v>
          </cell>
          <cell r="K1162">
            <v>13.46</v>
          </cell>
          <cell r="L1162">
            <v>88836</v>
          </cell>
        </row>
        <row r="1163">
          <cell r="B1163">
            <v>16</v>
          </cell>
          <cell r="D1163" t="str">
            <v>P</v>
          </cell>
          <cell r="E1163" t="str">
            <v>1.1.1.12</v>
          </cell>
          <cell r="F1163" t="str">
            <v>Mestre de Obras - Elétrica</v>
          </cell>
          <cell r="G1163" t="str">
            <v>h</v>
          </cell>
          <cell r="H1163">
            <v>6160</v>
          </cell>
          <cell r="I1163">
            <v>13.46</v>
          </cell>
          <cell r="J1163">
            <v>82913.600000000006</v>
          </cell>
          <cell r="K1163">
            <v>13.46</v>
          </cell>
          <cell r="L1163">
            <v>82913.600000000006</v>
          </cell>
        </row>
        <row r="1164">
          <cell r="B1164">
            <v>15</v>
          </cell>
          <cell r="D1164" t="str">
            <v>P</v>
          </cell>
          <cell r="E1164" t="str">
            <v>1.1.1.11</v>
          </cell>
          <cell r="F1164" t="str">
            <v>Mestre de Obras - Montagem</v>
          </cell>
          <cell r="G1164" t="str">
            <v>h</v>
          </cell>
          <cell r="H1164">
            <v>6160</v>
          </cell>
          <cell r="I1164">
            <v>13.46</v>
          </cell>
          <cell r="J1164">
            <v>82913.600000000006</v>
          </cell>
          <cell r="K1164">
            <v>13.46</v>
          </cell>
          <cell r="L1164">
            <v>82913.600000000006</v>
          </cell>
        </row>
        <row r="1165">
          <cell r="B1165">
            <v>14</v>
          </cell>
          <cell r="D1165" t="str">
            <v>P</v>
          </cell>
          <cell r="E1165" t="str">
            <v>1.1.1.10</v>
          </cell>
          <cell r="F1165" t="str">
            <v>Mestre de Obras - Rede</v>
          </cell>
          <cell r="G1165" t="str">
            <v>h</v>
          </cell>
          <cell r="H1165">
            <v>10560</v>
          </cell>
          <cell r="I1165">
            <v>13.46</v>
          </cell>
          <cell r="J1165">
            <v>142137.60000000001</v>
          </cell>
          <cell r="K1165">
            <v>13.46</v>
          </cell>
          <cell r="L1165">
            <v>142137.60000000001</v>
          </cell>
        </row>
        <row r="1166">
          <cell r="B1166">
            <v>30</v>
          </cell>
          <cell r="D1166" t="str">
            <v>P</v>
          </cell>
          <cell r="E1166" t="str">
            <v>1.1.2.10</v>
          </cell>
          <cell r="F1166" t="str">
            <v>Secretária</v>
          </cell>
          <cell r="G1166" t="str">
            <v>h</v>
          </cell>
          <cell r="H1166">
            <v>10560</v>
          </cell>
          <cell r="I1166">
            <v>7.02</v>
          </cell>
          <cell r="J1166">
            <v>74131.199999999997</v>
          </cell>
          <cell r="K1166">
            <v>7.02</v>
          </cell>
          <cell r="L1166">
            <v>74131.199999999997</v>
          </cell>
        </row>
        <row r="1167">
          <cell r="B1167">
            <v>12</v>
          </cell>
          <cell r="D1167" t="str">
            <v>P</v>
          </cell>
          <cell r="E1167" t="str">
            <v>1.1.1.8</v>
          </cell>
          <cell r="F1167" t="str">
            <v>Técnico de Campo - Auxiliar de Engenharia</v>
          </cell>
          <cell r="G1167" t="str">
            <v>h</v>
          </cell>
          <cell r="H1167">
            <v>21120</v>
          </cell>
          <cell r="I1167">
            <v>23.78</v>
          </cell>
          <cell r="J1167">
            <v>502233.59999999998</v>
          </cell>
          <cell r="K1167">
            <v>23.78</v>
          </cell>
          <cell r="L1167">
            <v>502233.59999999998</v>
          </cell>
        </row>
        <row r="1168">
          <cell r="B1168">
            <v>10</v>
          </cell>
          <cell r="D1168" t="str">
            <v>P</v>
          </cell>
          <cell r="E1168" t="str">
            <v>1.1.1.6</v>
          </cell>
          <cell r="F1168" t="str">
            <v>Técnico de Compras</v>
          </cell>
          <cell r="G1168" t="str">
            <v>h</v>
          </cell>
          <cell r="H1168">
            <v>6600</v>
          </cell>
          <cell r="I1168">
            <v>23.78</v>
          </cell>
          <cell r="J1168">
            <v>156948</v>
          </cell>
          <cell r="K1168">
            <v>23.78</v>
          </cell>
          <cell r="L1168">
            <v>156948</v>
          </cell>
        </row>
        <row r="1169">
          <cell r="B1169">
            <v>11</v>
          </cell>
          <cell r="D1169" t="str">
            <v>P</v>
          </cell>
          <cell r="E1169" t="str">
            <v>1.1.1.7</v>
          </cell>
          <cell r="F1169" t="str">
            <v>Técnico de Medição - Auxiliar de Engenharia</v>
          </cell>
          <cell r="G1169" t="str">
            <v>h</v>
          </cell>
          <cell r="H1169">
            <v>6600</v>
          </cell>
          <cell r="I1169">
            <v>23.78</v>
          </cell>
          <cell r="J1169">
            <v>156948</v>
          </cell>
          <cell r="K1169">
            <v>23.78</v>
          </cell>
          <cell r="L1169">
            <v>156948</v>
          </cell>
        </row>
        <row r="1170">
          <cell r="B1170">
            <v>9</v>
          </cell>
          <cell r="D1170" t="str">
            <v>P</v>
          </cell>
          <cell r="E1170" t="str">
            <v>1.1.1.5</v>
          </cell>
          <cell r="F1170" t="str">
            <v>Técnico de Planejamento</v>
          </cell>
          <cell r="G1170" t="str">
            <v>h</v>
          </cell>
          <cell r="H1170">
            <v>10560</v>
          </cell>
          <cell r="I1170">
            <v>23.78</v>
          </cell>
          <cell r="J1170">
            <v>251116.79999999999</v>
          </cell>
          <cell r="K1170">
            <v>23.78</v>
          </cell>
          <cell r="L1170">
            <v>251116.79999999999</v>
          </cell>
        </row>
        <row r="1171">
          <cell r="B1171">
            <v>28</v>
          </cell>
          <cell r="D1171" t="str">
            <v>P</v>
          </cell>
          <cell r="E1171" t="str">
            <v>1.1.2.8</v>
          </cell>
          <cell r="F1171" t="str">
            <v>Técnico em Segurança do Trabalho</v>
          </cell>
          <cell r="G1171" t="str">
            <v>h</v>
          </cell>
          <cell r="H1171">
            <v>13200</v>
          </cell>
          <cell r="I1171">
            <v>23.78</v>
          </cell>
          <cell r="J1171">
            <v>313896</v>
          </cell>
          <cell r="K1171">
            <v>23.78</v>
          </cell>
          <cell r="L1171">
            <v>313896</v>
          </cell>
        </row>
        <row r="1172">
          <cell r="B1172">
            <v>25</v>
          </cell>
          <cell r="D1172" t="str">
            <v>P</v>
          </cell>
          <cell r="E1172" t="str">
            <v>1.1.2.5</v>
          </cell>
          <cell r="F1172" t="str">
            <v>Tesoureiro</v>
          </cell>
          <cell r="G1172" t="str">
            <v>h</v>
          </cell>
          <cell r="H1172">
            <v>10560</v>
          </cell>
          <cell r="I1172">
            <v>7.02</v>
          </cell>
          <cell r="J1172">
            <v>74131.199999999997</v>
          </cell>
          <cell r="K1172">
            <v>7.02</v>
          </cell>
          <cell r="L1172">
            <v>74131.199999999997</v>
          </cell>
        </row>
        <row r="1173">
          <cell r="B1173">
            <v>17</v>
          </cell>
          <cell r="D1173" t="str">
            <v>P</v>
          </cell>
          <cell r="E1173" t="str">
            <v>1.1.1.13</v>
          </cell>
          <cell r="F1173" t="str">
            <v>Topógrafo</v>
          </cell>
          <cell r="G1173" t="str">
            <v>h</v>
          </cell>
          <cell r="H1173">
            <v>10560</v>
          </cell>
          <cell r="I1173">
            <v>11.4</v>
          </cell>
          <cell r="J1173">
            <v>120384</v>
          </cell>
          <cell r="K1173">
            <v>11.4</v>
          </cell>
          <cell r="L1173">
            <v>120384</v>
          </cell>
        </row>
        <row r="1174">
          <cell r="B1174">
            <v>1558</v>
          </cell>
          <cell r="D1174" t="str">
            <v>S/F</v>
          </cell>
          <cell r="E1174" t="str">
            <v>14.5.7</v>
          </cell>
          <cell r="F1174" t="str">
            <v>Abertura de rasgos e enchimentos para assentamentos de eletrodutos de ramal de entrada e distribuição, instalação conforme detalhe em projeto</v>
          </cell>
          <cell r="G1174" t="str">
            <v>cj</v>
          </cell>
          <cell r="H1174">
            <v>1</v>
          </cell>
          <cell r="I1174">
            <v>5.64</v>
          </cell>
          <cell r="J1174">
            <v>5.64</v>
          </cell>
          <cell r="K1174">
            <v>5.64</v>
          </cell>
          <cell r="L1174">
            <v>5.64</v>
          </cell>
        </row>
        <row r="1175">
          <cell r="B1175">
            <v>66</v>
          </cell>
          <cell r="D1175" t="str">
            <v>S/F</v>
          </cell>
          <cell r="E1175" t="str">
            <v>2.3.5.1.4</v>
          </cell>
          <cell r="F1175" t="str">
            <v>Alvenaria 1/2 vez de tijolo cerâmico furado 10x20x20, e=10cm, com argamassa de cimento: cal: areia 1:2:8</v>
          </cell>
          <cell r="G1175" t="str">
            <v>m2</v>
          </cell>
          <cell r="H1175">
            <v>1231.3599999999999</v>
          </cell>
          <cell r="I1175">
            <v>24.3</v>
          </cell>
          <cell r="J1175">
            <v>29922.04</v>
          </cell>
          <cell r="K1175">
            <v>24.3</v>
          </cell>
          <cell r="L1175">
            <v>29922.04</v>
          </cell>
        </row>
        <row r="1176">
          <cell r="B1176">
            <v>1155</v>
          </cell>
          <cell r="D1176" t="str">
            <v>S/F</v>
          </cell>
          <cell r="E1176" t="str">
            <v>8.5.1.4</v>
          </cell>
          <cell r="F1176" t="str">
            <v>Alvenaria c 1vez tijolo cerâmico maciço 5x10x20, e=10cm, assentado com argam de cimento: cal: areia 1:2:8</v>
          </cell>
          <cell r="G1176" t="str">
            <v>m2</v>
          </cell>
          <cell r="H1176">
            <v>1097.5999999999999</v>
          </cell>
          <cell r="I1176">
            <v>95.91</v>
          </cell>
          <cell r="J1176">
            <v>105270.81</v>
          </cell>
          <cell r="K1176">
            <v>95.91</v>
          </cell>
          <cell r="L1176">
            <v>105270.81</v>
          </cell>
        </row>
        <row r="1177">
          <cell r="B1177">
            <v>1078</v>
          </cell>
          <cell r="D1177" t="str">
            <v>S/F</v>
          </cell>
          <cell r="E1177" t="str">
            <v>7.5.10.6.1</v>
          </cell>
          <cell r="F1177" t="str">
            <v>Alvenaria de bloco de concreto com função estrutural, e=15cm, assentado com argamassa traço 1:4 (Cimento/areia).</v>
          </cell>
          <cell r="G1177" t="str">
            <v>m2</v>
          </cell>
          <cell r="H1177">
            <v>717.16</v>
          </cell>
          <cell r="I1177">
            <v>46.07</v>
          </cell>
          <cell r="J1177">
            <v>33039.56</v>
          </cell>
          <cell r="K1177">
            <v>46.07</v>
          </cell>
          <cell r="L1177">
            <v>33039.56</v>
          </cell>
        </row>
        <row r="1178">
          <cell r="B1178">
            <v>1042</v>
          </cell>
          <cell r="D1178" t="str">
            <v>S/F</v>
          </cell>
          <cell r="E1178" t="str">
            <v>7.5.8.3.1</v>
          </cell>
          <cell r="F1178" t="str">
            <v>Alvenaria de vedação c/ bloco cerâmico furado 10x20x20, 1 vez assentado com argamassa traço 1:4</v>
          </cell>
          <cell r="G1178" t="str">
            <v>m2</v>
          </cell>
          <cell r="H1178">
            <v>36.79</v>
          </cell>
          <cell r="I1178">
            <v>48.71</v>
          </cell>
          <cell r="J1178">
            <v>1792.04</v>
          </cell>
          <cell r="K1178">
            <v>48.71</v>
          </cell>
          <cell r="L1178">
            <v>1792.04</v>
          </cell>
        </row>
        <row r="1179">
          <cell r="B1179">
            <v>1557</v>
          </cell>
          <cell r="D1179" t="str">
            <v>S/F</v>
          </cell>
          <cell r="E1179" t="str">
            <v>14.5.6</v>
          </cell>
          <cell r="F1179" t="str">
            <v>Alvenaria elem vazado concreto 7x50x50cm cimento/areia 1:4</v>
          </cell>
          <cell r="G1179" t="str">
            <v>m²</v>
          </cell>
          <cell r="H1179">
            <v>3</v>
          </cell>
          <cell r="I1179">
            <v>54.17</v>
          </cell>
          <cell r="J1179">
            <v>162.51</v>
          </cell>
          <cell r="K1179">
            <v>54.17</v>
          </cell>
          <cell r="L1179">
            <v>162.51</v>
          </cell>
        </row>
        <row r="1180">
          <cell r="B1180">
            <v>46</v>
          </cell>
          <cell r="D1180" t="str">
            <v>S/F</v>
          </cell>
          <cell r="E1180" t="str">
            <v>1.2.2.2</v>
          </cell>
          <cell r="F1180" t="str">
            <v>Aquisição de placa pronta e assentamento.</v>
          </cell>
          <cell r="G1180" t="str">
            <v>m2</v>
          </cell>
          <cell r="H1180">
            <v>467.67</v>
          </cell>
          <cell r="I1180">
            <v>400.04</v>
          </cell>
          <cell r="J1180">
            <v>187086.7</v>
          </cell>
          <cell r="K1180">
            <v>400.04</v>
          </cell>
          <cell r="L1180">
            <v>187086.7</v>
          </cell>
        </row>
        <row r="1181">
          <cell r="B1181">
            <v>65</v>
          </cell>
          <cell r="D1181" t="str">
            <v>S/F</v>
          </cell>
          <cell r="E1181" t="str">
            <v>2.3.5.1.3</v>
          </cell>
          <cell r="F1181" t="str">
            <v>Armação em aço CA-50/60, incluindo fornecimento, corte, dobra e colocação.</v>
          </cell>
          <cell r="G1181" t="str">
            <v>kg</v>
          </cell>
          <cell r="H1181">
            <v>579747.12</v>
          </cell>
          <cell r="I1181">
            <v>8</v>
          </cell>
          <cell r="J1181">
            <v>4637976.96</v>
          </cell>
          <cell r="K1181">
            <v>8</v>
          </cell>
          <cell r="L1181">
            <v>4637976.96</v>
          </cell>
        </row>
        <row r="1182">
          <cell r="B1182">
            <v>42</v>
          </cell>
          <cell r="D1182" t="str">
            <v>S/F</v>
          </cell>
          <cell r="E1182" t="str">
            <v>1.2.1.1</v>
          </cell>
          <cell r="F1182" t="str">
            <v>Barracão de obra de madeira inclusive instalações hidro-sanitárias e elétricas.</v>
          </cell>
          <cell r="G1182" t="str">
            <v>m2</v>
          </cell>
          <cell r="H1182">
            <v>700</v>
          </cell>
          <cell r="I1182">
            <v>137.12</v>
          </cell>
          <cell r="J1182">
            <v>95984</v>
          </cell>
          <cell r="K1182">
            <v>137.12</v>
          </cell>
          <cell r="L1182">
            <v>95984</v>
          </cell>
        </row>
        <row r="1183">
          <cell r="B1183">
            <v>43</v>
          </cell>
          <cell r="D1183" t="str">
            <v>S/F</v>
          </cell>
          <cell r="E1183" t="str">
            <v>1.2.1.2</v>
          </cell>
          <cell r="F1183" t="str">
            <v>Barracão de obra em tábuas para depósito com piso de argamassa de cimento e areia traço 1:6.</v>
          </cell>
          <cell r="G1183" t="str">
            <v>m2</v>
          </cell>
          <cell r="H1183">
            <v>700</v>
          </cell>
          <cell r="I1183">
            <v>206.52</v>
          </cell>
          <cell r="J1183">
            <v>144564</v>
          </cell>
          <cell r="K1183">
            <v>206.52</v>
          </cell>
          <cell r="L1183">
            <v>144564</v>
          </cell>
        </row>
        <row r="1184">
          <cell r="B1184">
            <v>468</v>
          </cell>
          <cell r="D1184" t="str">
            <v>S/F</v>
          </cell>
          <cell r="E1184" t="str">
            <v>7.1.9.1</v>
          </cell>
          <cell r="F1184" t="str">
            <v>Bloco de ancoragem em concreto simples 15 Mpa, incluindo forma, escoramento e desforma</v>
          </cell>
          <cell r="G1184" t="str">
            <v>m³</v>
          </cell>
          <cell r="H1184">
            <v>90.72</v>
          </cell>
          <cell r="I1184">
            <v>1276.5</v>
          </cell>
          <cell r="J1184">
            <v>115804.08</v>
          </cell>
          <cell r="K1184">
            <v>1276.5</v>
          </cell>
          <cell r="L1184">
            <v>115804.08</v>
          </cell>
        </row>
        <row r="1185">
          <cell r="B1185">
            <v>645</v>
          </cell>
          <cell r="D1185" t="str">
            <v>S/F</v>
          </cell>
          <cell r="E1185" t="str">
            <v>7.2.13.3</v>
          </cell>
          <cell r="F1185" t="str">
            <v>C90o PVC JR DN 1/2'</v>
          </cell>
          <cell r="G1185" t="str">
            <v>pç</v>
          </cell>
          <cell r="H1185">
            <v>4552</v>
          </cell>
          <cell r="I1185">
            <v>2.1</v>
          </cell>
          <cell r="J1185">
            <v>9559.2000000000007</v>
          </cell>
          <cell r="K1185">
            <v>2.1</v>
          </cell>
          <cell r="L1185">
            <v>9559.2000000000007</v>
          </cell>
        </row>
        <row r="1186">
          <cell r="B1186">
            <v>2141</v>
          </cell>
          <cell r="D1186" t="str">
            <v>S/F</v>
          </cell>
          <cell r="E1186" t="str">
            <v>2.3.1.1</v>
          </cell>
          <cell r="F1186" t="str">
            <v>Cadastro de ligações domiciliares (novas) em redes de água / esgoto</v>
          </cell>
          <cell r="G1186" t="str">
            <v>un</v>
          </cell>
          <cell r="H1186">
            <v>7238</v>
          </cell>
          <cell r="I1186">
            <v>4</v>
          </cell>
          <cell r="J1186">
            <v>28952</v>
          </cell>
          <cell r="K1186">
            <v>4</v>
          </cell>
          <cell r="L1186">
            <v>28952</v>
          </cell>
        </row>
        <row r="1187">
          <cell r="B1187">
            <v>386</v>
          </cell>
          <cell r="D1187" t="str">
            <v>S/F</v>
          </cell>
          <cell r="E1187" t="str">
            <v>7.1.3.1</v>
          </cell>
          <cell r="F1187" t="str">
            <v>Cadastro completo de adutora, interceptor ou emissário</v>
          </cell>
          <cell r="G1187" t="str">
            <v>m</v>
          </cell>
          <cell r="H1187">
            <v>123533.24</v>
          </cell>
          <cell r="I1187">
            <v>4.28</v>
          </cell>
          <cell r="J1187">
            <v>528722.26</v>
          </cell>
          <cell r="K1187">
            <v>4.28</v>
          </cell>
          <cell r="L1187">
            <v>528722.26</v>
          </cell>
        </row>
        <row r="1188">
          <cell r="B1188">
            <v>1537</v>
          </cell>
          <cell r="D1188" t="str">
            <v>S/F</v>
          </cell>
          <cell r="E1188" t="str">
            <v>14.1.1</v>
          </cell>
          <cell r="F1188" t="str">
            <v>Cadastro de obra localizada</v>
          </cell>
          <cell r="G1188" t="str">
            <v>m²</v>
          </cell>
          <cell r="H1188">
            <v>164.22</v>
          </cell>
          <cell r="I1188">
            <v>7.6</v>
          </cell>
          <cell r="J1188">
            <v>1248.07</v>
          </cell>
          <cell r="K1188">
            <v>7.6</v>
          </cell>
          <cell r="L1188">
            <v>1248.07</v>
          </cell>
        </row>
        <row r="1189">
          <cell r="B1189">
            <v>334</v>
          </cell>
          <cell r="D1189" t="str">
            <v>S/F</v>
          </cell>
          <cell r="E1189" t="str">
            <v>5.1.1</v>
          </cell>
          <cell r="F1189" t="str">
            <v>Cadastro de obras civis</v>
          </cell>
          <cell r="G1189" t="str">
            <v>m²</v>
          </cell>
          <cell r="H1189">
            <v>1508.46</v>
          </cell>
          <cell r="I1189">
            <v>7.6</v>
          </cell>
          <cell r="J1189">
            <v>11464.29</v>
          </cell>
          <cell r="K1189">
            <v>7.6</v>
          </cell>
          <cell r="L1189">
            <v>11464.29</v>
          </cell>
        </row>
        <row r="1190">
          <cell r="B1190">
            <v>190</v>
          </cell>
          <cell r="D1190" t="str">
            <v>S/F</v>
          </cell>
          <cell r="E1190" t="str">
            <v>4.3.1</v>
          </cell>
          <cell r="F1190" t="str">
            <v>Cadastro completo de estruturas</v>
          </cell>
          <cell r="G1190" t="str">
            <v>m2</v>
          </cell>
          <cell r="H1190">
            <v>655.56</v>
          </cell>
          <cell r="I1190">
            <v>7.6</v>
          </cell>
          <cell r="J1190">
            <v>4982.25</v>
          </cell>
          <cell r="K1190">
            <v>7.6</v>
          </cell>
          <cell r="L1190">
            <v>4982.25</v>
          </cell>
        </row>
        <row r="1191">
          <cell r="B1191">
            <v>651</v>
          </cell>
          <cell r="D1191" t="str">
            <v>S/F</v>
          </cell>
          <cell r="E1191" t="str">
            <v>7.2.14.1</v>
          </cell>
          <cell r="F1191" t="str">
            <v>Cx. Completa p/ hidrometro p/ embutir em parede ou mureta, em chapa de aluminio c/ tempera H34, liga 5052, e=1,20m, dimenções internas de 0,38x0,26x0,12m</v>
          </cell>
          <cell r="G1191" t="str">
            <v>un</v>
          </cell>
          <cell r="H1191">
            <v>4552</v>
          </cell>
          <cell r="I1191">
            <v>107.2</v>
          </cell>
          <cell r="J1191">
            <v>487974.40000000002</v>
          </cell>
          <cell r="K1191">
            <v>107.2</v>
          </cell>
          <cell r="L1191">
            <v>487974.40000000002</v>
          </cell>
        </row>
        <row r="1192">
          <cell r="B1192">
            <v>2117</v>
          </cell>
          <cell r="D1192" t="str">
            <v>S/F</v>
          </cell>
          <cell r="E1192" t="str">
            <v>2.2.1.2</v>
          </cell>
          <cell r="F1192" t="str">
            <v>Caixa para ligação predial de esgoto sanitário, pre-moldada de concreto armado, e=0,05m diâmetro de 0,40m e h=0,40 m , com fornecimento e assentamento de tampa</v>
          </cell>
          <cell r="G1192" t="str">
            <v>un</v>
          </cell>
          <cell r="H1192">
            <v>4348</v>
          </cell>
          <cell r="I1192">
            <v>176.44</v>
          </cell>
          <cell r="J1192">
            <v>767161.12</v>
          </cell>
          <cell r="K1192">
            <v>176.44</v>
          </cell>
          <cell r="L1192">
            <v>767161.12</v>
          </cell>
        </row>
        <row r="1193">
          <cell r="B1193">
            <v>2118</v>
          </cell>
          <cell r="D1193" t="str">
            <v>S/F</v>
          </cell>
          <cell r="E1193" t="str">
            <v>2.2.1.3</v>
          </cell>
          <cell r="F1193" t="str">
            <v>Caixa para ligação predial de esgoto sanitário, pre-moldada de concreto armado, e=0,07 m, diâmetro de 0,40m e 0,41 m &lt;= h &lt; =0,80m, com fornecimento e assentamento de tampa</v>
          </cell>
          <cell r="G1193" t="str">
            <v>un</v>
          </cell>
          <cell r="H1193">
            <v>5794</v>
          </cell>
          <cell r="I1193">
            <v>248.06</v>
          </cell>
          <cell r="J1193">
            <v>1437259.64</v>
          </cell>
          <cell r="K1193">
            <v>248.06</v>
          </cell>
          <cell r="L1193">
            <v>1437259.64</v>
          </cell>
        </row>
        <row r="1194">
          <cell r="B1194">
            <v>2144</v>
          </cell>
          <cell r="D1194" t="str">
            <v>S/F</v>
          </cell>
          <cell r="E1194" t="str">
            <v>2.3.2.2</v>
          </cell>
          <cell r="F1194" t="str">
            <v>Caixa para ligação predial de esgoto sanitário, em anel de concreto pre moldado  dn=0,60m, e=5cm, em profundidade de 0,61m ate 0,80m, incluindo tampa de concreto armado com e=0,07m</v>
          </cell>
          <cell r="G1194" t="str">
            <v>un</v>
          </cell>
          <cell r="H1194">
            <v>2899</v>
          </cell>
          <cell r="I1194">
            <v>283.2</v>
          </cell>
          <cell r="J1194">
            <v>820996.8</v>
          </cell>
          <cell r="K1194">
            <v>283.2</v>
          </cell>
          <cell r="L1194">
            <v>820996.8</v>
          </cell>
        </row>
        <row r="1195">
          <cell r="B1195">
            <v>4457</v>
          </cell>
          <cell r="D1195" t="str">
            <v>S/F</v>
          </cell>
          <cell r="E1195" t="str">
            <v>12.2.2.1.20</v>
          </cell>
          <cell r="F1195" t="str">
            <v>Caixa de passagem em alvenaria com tampa em concreto e fundo em brita, nas dimensões de 0,3 x 0,3 x 0,3m</v>
          </cell>
          <cell r="G1195" t="str">
            <v>un</v>
          </cell>
          <cell r="H1195">
            <v>24</v>
          </cell>
          <cell r="I1195">
            <v>396</v>
          </cell>
          <cell r="J1195">
            <v>9504</v>
          </cell>
          <cell r="K1195">
            <v>396</v>
          </cell>
          <cell r="L1195">
            <v>9504</v>
          </cell>
        </row>
        <row r="1196">
          <cell r="B1196">
            <v>1731</v>
          </cell>
          <cell r="D1196" t="str">
            <v>S/F</v>
          </cell>
          <cell r="E1196" t="str">
            <v>15.5.1.41</v>
          </cell>
          <cell r="F1196" t="str">
            <v>Caixa de passagem em alvenaria com tampa em concreto e fundo em brita, nas dimensões de 0,5 x 0,5 x 0,5m</v>
          </cell>
          <cell r="G1196" t="str">
            <v>un</v>
          </cell>
          <cell r="H1196">
            <v>33</v>
          </cell>
          <cell r="I1196">
            <v>476</v>
          </cell>
          <cell r="J1196">
            <v>15708</v>
          </cell>
          <cell r="K1196">
            <v>476</v>
          </cell>
          <cell r="L1196">
            <v>15708</v>
          </cell>
        </row>
        <row r="1197">
          <cell r="B1197">
            <v>2119</v>
          </cell>
          <cell r="D1197" t="str">
            <v>S/F</v>
          </cell>
          <cell r="E1197" t="str">
            <v>2.2.1.4</v>
          </cell>
          <cell r="F1197" t="str">
            <v>Caixa para ligação predial de esgoto sanitário, em anel de concreto dn=0,60m, e=7cm, em profundidade de 0,81m ate 1,20m, incluindo tampa de concreto armado com e=0,07m</v>
          </cell>
          <cell r="G1197" t="str">
            <v>un</v>
          </cell>
          <cell r="H1197">
            <v>1447</v>
          </cell>
          <cell r="I1197">
            <v>476.06</v>
          </cell>
          <cell r="J1197">
            <v>688858.82</v>
          </cell>
          <cell r="K1197">
            <v>476.06</v>
          </cell>
          <cell r="L1197">
            <v>688858.82</v>
          </cell>
        </row>
        <row r="1198">
          <cell r="B1198">
            <v>1566</v>
          </cell>
          <cell r="D1198" t="str">
            <v>S/F</v>
          </cell>
          <cell r="E1198" t="str">
            <v>14.5.15</v>
          </cell>
          <cell r="F1198" t="str">
            <v>Caixa em tijolo maciço, 120x120 cm, revestida com massa única, com tampão e fundo de concreto armado</v>
          </cell>
          <cell r="G1198" t="str">
            <v>un</v>
          </cell>
          <cell r="H1198">
            <v>4</v>
          </cell>
          <cell r="I1198">
            <v>948.08</v>
          </cell>
          <cell r="J1198">
            <v>3792.32</v>
          </cell>
          <cell r="K1198">
            <v>948.08</v>
          </cell>
          <cell r="L1198">
            <v>3792.32</v>
          </cell>
        </row>
        <row r="1199">
          <cell r="B1199">
            <v>633</v>
          </cell>
          <cell r="D1199" t="str">
            <v>S/F</v>
          </cell>
          <cell r="E1199" t="str">
            <v>7.2.10.2</v>
          </cell>
          <cell r="F1199" t="str">
            <v xml:space="preserve">Caixa p/ Descarga e/ou Ventosa em Alven. Tijolo Maciço, Seção Interna 1,30x1,10m, h&lt;=1,30m, p/ linha principal. c/ 50mm&lt;=dn&lt;=300mm, s/ fornec. mat. hidráulico </v>
          </cell>
          <cell r="G1199" t="str">
            <v>un</v>
          </cell>
          <cell r="H1199">
            <v>4</v>
          </cell>
          <cell r="I1199">
            <v>1252.3599999999999</v>
          </cell>
          <cell r="J1199">
            <v>5009.4399999999996</v>
          </cell>
          <cell r="K1199">
            <v>1252.3599999999999</v>
          </cell>
          <cell r="L1199">
            <v>5009.4399999999996</v>
          </cell>
        </row>
        <row r="1200">
          <cell r="B1200">
            <v>469</v>
          </cell>
          <cell r="D1200" t="str">
            <v>S/F</v>
          </cell>
          <cell r="E1200" t="str">
            <v>7.1.9.2</v>
          </cell>
          <cell r="F1200" t="str">
            <v>Caixa de blocos de cimento cheio de concreto com dimensões 1,90x1,50x1,90m com fundo de concreto armado de e=0,10m e tampa de  concreto armado com e=0,08m, drenos de Dn100 L=0,50m PVC cheio de brita 2.</v>
          </cell>
          <cell r="G1200" t="str">
            <v>un</v>
          </cell>
          <cell r="H1200">
            <v>3</v>
          </cell>
          <cell r="I1200">
            <v>1803.48</v>
          </cell>
          <cell r="J1200">
            <v>5410.44</v>
          </cell>
          <cell r="K1200">
            <v>1803.48</v>
          </cell>
          <cell r="L1200">
            <v>5410.44</v>
          </cell>
        </row>
        <row r="1201">
          <cell r="B1201">
            <v>470</v>
          </cell>
          <cell r="D1201" t="str">
            <v>S/F</v>
          </cell>
          <cell r="E1201" t="str">
            <v>7.1.9.3</v>
          </cell>
          <cell r="F1201" t="str">
            <v>Caixa de blocos de cimento com dimensões 2,10x1,90x1,70m com fundo de concreto armado de e=0,10m e tampa de  concreto armado com e=0,07m, drenos de Dn100 L=0,50m PVC cheio de brita 2.</v>
          </cell>
          <cell r="G1201" t="str">
            <v>un</v>
          </cell>
          <cell r="H1201">
            <v>3</v>
          </cell>
          <cell r="I1201">
            <v>2159.3000000000002</v>
          </cell>
          <cell r="J1201">
            <v>6477.9</v>
          </cell>
          <cell r="K1201">
            <v>2159.3000000000002</v>
          </cell>
          <cell r="L1201">
            <v>6477.9</v>
          </cell>
        </row>
        <row r="1202">
          <cell r="B1202">
            <v>1565</v>
          </cell>
          <cell r="D1202" t="str">
            <v>S/F</v>
          </cell>
          <cell r="E1202" t="str">
            <v>14.5.14</v>
          </cell>
          <cell r="F1202" t="str">
            <v xml:space="preserve">Calhas de drenagem pluvial para telhado tipo PVC, incluindo calha, bicas e condutos, braçadeiras e fixadores </v>
          </cell>
          <cell r="G1202" t="str">
            <v>m</v>
          </cell>
          <cell r="H1202">
            <v>59</v>
          </cell>
          <cell r="I1202">
            <v>186.92</v>
          </cell>
          <cell r="J1202">
            <v>11028.28</v>
          </cell>
          <cell r="K1202">
            <v>186.92</v>
          </cell>
          <cell r="L1202">
            <v>11028.28</v>
          </cell>
        </row>
        <row r="1203">
          <cell r="B1203">
            <v>625</v>
          </cell>
          <cell r="D1203" t="str">
            <v>S/F</v>
          </cell>
          <cell r="E1203" t="str">
            <v>7.2.8.3</v>
          </cell>
          <cell r="F1203" t="str">
            <v>Carga mecanizada de rocha em caminhão basculante, incluindo descarga</v>
          </cell>
          <cell r="G1203" t="str">
            <v>m³</v>
          </cell>
          <cell r="H1203">
            <v>3890.16</v>
          </cell>
          <cell r="I1203">
            <v>4.54</v>
          </cell>
          <cell r="J1203">
            <v>17661.32</v>
          </cell>
          <cell r="K1203">
            <v>4.54</v>
          </cell>
          <cell r="L1203">
            <v>17661.32</v>
          </cell>
        </row>
        <row r="1204">
          <cell r="B1204">
            <v>174</v>
          </cell>
          <cell r="D1204" t="str">
            <v>S/F</v>
          </cell>
          <cell r="E1204" t="str">
            <v>3.6.2</v>
          </cell>
          <cell r="F1204" t="str">
            <v>Carga mecanizada de solo em caminhão basculante, incluindo descarga</v>
          </cell>
          <cell r="G1204" t="str">
            <v>m3</v>
          </cell>
          <cell r="H1204">
            <v>23012.1</v>
          </cell>
          <cell r="I1204">
            <v>0.74</v>
          </cell>
          <cell r="J1204">
            <v>17028.95</v>
          </cell>
          <cell r="K1204">
            <v>0.74</v>
          </cell>
          <cell r="L1204">
            <v>17028.95</v>
          </cell>
        </row>
        <row r="1205">
          <cell r="B1205">
            <v>165</v>
          </cell>
          <cell r="D1205" t="str">
            <v>S/F</v>
          </cell>
          <cell r="E1205" t="str">
            <v>3.4.3.1</v>
          </cell>
          <cell r="F1205" t="str">
            <v>Carga e descarga de tubo, conexões e acessórios de FºFº dúctil ou aço carbono, DN até 300mm.</v>
          </cell>
          <cell r="G1205" t="str">
            <v>ton</v>
          </cell>
          <cell r="H1205">
            <v>379.3</v>
          </cell>
          <cell r="I1205">
            <v>93.38</v>
          </cell>
          <cell r="J1205">
            <v>35419.03</v>
          </cell>
          <cell r="K1205">
            <v>93.38</v>
          </cell>
          <cell r="L1205">
            <v>35419.03</v>
          </cell>
        </row>
        <row r="1206">
          <cell r="B1206">
            <v>166</v>
          </cell>
          <cell r="D1206" t="str">
            <v>S/F</v>
          </cell>
          <cell r="E1206" t="str">
            <v>3.4.3.2</v>
          </cell>
          <cell r="F1206" t="str">
            <v>Carga e descarga de tubo, conexões e acessórios de FºFº dúctil ou aço carbono, DN 350 a 600mm</v>
          </cell>
          <cell r="G1206" t="str">
            <v>ton</v>
          </cell>
          <cell r="H1206">
            <v>374.38</v>
          </cell>
          <cell r="I1206">
            <v>245.26</v>
          </cell>
          <cell r="J1206">
            <v>91820.43</v>
          </cell>
          <cell r="K1206">
            <v>245.26</v>
          </cell>
          <cell r="L1206">
            <v>91820.43</v>
          </cell>
        </row>
        <row r="1207">
          <cell r="B1207">
            <v>4254</v>
          </cell>
          <cell r="D1207" t="str">
            <v>S/F</v>
          </cell>
          <cell r="E1207" t="str">
            <v>10.8.2</v>
          </cell>
          <cell r="F1207" t="str">
            <v>Carga e descarga de tubos de concreto DN até 600mm</v>
          </cell>
          <cell r="G1207" t="str">
            <v>m</v>
          </cell>
          <cell r="H1207">
            <v>202</v>
          </cell>
          <cell r="I1207">
            <v>99.3</v>
          </cell>
          <cell r="J1207">
            <v>20058.599999999999</v>
          </cell>
          <cell r="K1207">
            <v>99.3</v>
          </cell>
          <cell r="L1207">
            <v>20058.599999999999</v>
          </cell>
        </row>
        <row r="1208">
          <cell r="B1208">
            <v>2846</v>
          </cell>
          <cell r="D1208" t="str">
            <v>S/F</v>
          </cell>
          <cell r="E1208" t="str">
            <v>6.1.10.3</v>
          </cell>
          <cell r="F1208" t="str">
            <v>Carga e descarga de tubos em Concreto Classe A-2  DN 500mm</v>
          </cell>
          <cell r="G1208" t="str">
            <v>m</v>
          </cell>
          <cell r="H1208">
            <v>677.14</v>
          </cell>
          <cell r="I1208">
            <v>99.3</v>
          </cell>
          <cell r="J1208">
            <v>67240</v>
          </cell>
          <cell r="K1208">
            <v>99.3</v>
          </cell>
          <cell r="L1208">
            <v>67240</v>
          </cell>
        </row>
        <row r="1209">
          <cell r="B1209">
            <v>3306</v>
          </cell>
          <cell r="D1209" t="str">
            <v>S/F</v>
          </cell>
          <cell r="E1209" t="str">
            <v>7.1.10.4</v>
          </cell>
          <cell r="F1209" t="str">
            <v>Carga e descarga de tubos em Concreto Classe A-2  DN 700mm</v>
          </cell>
          <cell r="G1209" t="str">
            <v>m</v>
          </cell>
          <cell r="H1209">
            <v>173.49</v>
          </cell>
          <cell r="I1209">
            <v>123.08</v>
          </cell>
          <cell r="J1209">
            <v>21353.14</v>
          </cell>
          <cell r="K1209">
            <v>123.08</v>
          </cell>
          <cell r="L1209">
            <v>21353.14</v>
          </cell>
        </row>
        <row r="1210">
          <cell r="B1210">
            <v>2098</v>
          </cell>
          <cell r="D1210" t="str">
            <v>S/F</v>
          </cell>
          <cell r="E1210" t="str">
            <v>2.1.10.3</v>
          </cell>
          <cell r="F1210" t="str">
            <v>Carga e descarga de tubos em Concreto Classe A-2  DN 800mm</v>
          </cell>
          <cell r="G1210" t="str">
            <v>m</v>
          </cell>
          <cell r="H1210">
            <v>212.95</v>
          </cell>
          <cell r="I1210">
            <v>123.08</v>
          </cell>
          <cell r="J1210">
            <v>26209.88</v>
          </cell>
          <cell r="K1210">
            <v>123.08</v>
          </cell>
          <cell r="L1210">
            <v>26209.88</v>
          </cell>
        </row>
        <row r="1211">
          <cell r="B1211">
            <v>2099</v>
          </cell>
          <cell r="D1211" t="str">
            <v>S/F</v>
          </cell>
          <cell r="E1211" t="str">
            <v>2.1.10.4</v>
          </cell>
          <cell r="F1211" t="str">
            <v>Carga e descarga de tubos em Concreto Classe A-2  DN 900mm</v>
          </cell>
          <cell r="G1211" t="str">
            <v>m</v>
          </cell>
          <cell r="H1211">
            <v>667.23</v>
          </cell>
          <cell r="I1211">
            <v>201.18</v>
          </cell>
          <cell r="J1211">
            <v>134233.32999999999</v>
          </cell>
          <cell r="K1211">
            <v>201.18</v>
          </cell>
          <cell r="L1211">
            <v>134233.32999999999</v>
          </cell>
        </row>
        <row r="1212">
          <cell r="B1212">
            <v>2100</v>
          </cell>
          <cell r="D1212" t="str">
            <v>S/F</v>
          </cell>
          <cell r="E1212" t="str">
            <v>2.1.10.5</v>
          </cell>
          <cell r="F1212" t="str">
            <v>Carga e descarga de tubos em Concreto Classe A-2  DN 1000mm</v>
          </cell>
          <cell r="G1212" t="str">
            <v>m</v>
          </cell>
          <cell r="H1212">
            <v>549.42999999999995</v>
          </cell>
          <cell r="I1212">
            <v>201.18</v>
          </cell>
          <cell r="J1212">
            <v>110534.32</v>
          </cell>
          <cell r="K1212">
            <v>201.18</v>
          </cell>
          <cell r="L1212">
            <v>110534.32</v>
          </cell>
        </row>
        <row r="1213">
          <cell r="B1213">
            <v>611</v>
          </cell>
          <cell r="D1213" t="str">
            <v>S/F</v>
          </cell>
          <cell r="E1213" t="str">
            <v>7.2.6.1</v>
          </cell>
          <cell r="F1213" t="str">
            <v>Carga e descarga de tubos PVC Rígido / RPVC, DN até 350mm</v>
          </cell>
          <cell r="G1213" t="str">
            <v>m</v>
          </cell>
          <cell r="H1213">
            <v>214833.61</v>
          </cell>
          <cell r="I1213">
            <v>3.48</v>
          </cell>
          <cell r="J1213">
            <v>747620.96</v>
          </cell>
          <cell r="K1213">
            <v>3.48</v>
          </cell>
          <cell r="L1213">
            <v>747620.96</v>
          </cell>
        </row>
        <row r="1214">
          <cell r="B1214">
            <v>2097</v>
          </cell>
          <cell r="D1214" t="str">
            <v>S/F</v>
          </cell>
          <cell r="E1214" t="str">
            <v>2.1.10.2</v>
          </cell>
          <cell r="F1214" t="str">
            <v>Carga e descarga de tubos PVC rigído / RPVC, DN de 400 mm</v>
          </cell>
          <cell r="G1214" t="str">
            <v>m</v>
          </cell>
          <cell r="H1214">
            <v>589.52</v>
          </cell>
          <cell r="I1214">
            <v>5.88</v>
          </cell>
          <cell r="J1214">
            <v>3466.37</v>
          </cell>
          <cell r="K1214">
            <v>5.88</v>
          </cell>
          <cell r="L1214">
            <v>3466.37</v>
          </cell>
        </row>
        <row r="1215">
          <cell r="B1215">
            <v>59</v>
          </cell>
          <cell r="D1215" t="str">
            <v>S/F</v>
          </cell>
          <cell r="E1215" t="str">
            <v>2.3.4.1</v>
          </cell>
          <cell r="F1215" t="str">
            <v>Carga e transporte manual horizontal em carro de mão, de materiais a granel, para distâncias até 30m</v>
          </cell>
          <cell r="G1215" t="str">
            <v>m3</v>
          </cell>
          <cell r="H1215">
            <v>9403.85</v>
          </cell>
          <cell r="I1215">
            <v>4.04</v>
          </cell>
          <cell r="J1215">
            <v>37991.550000000003</v>
          </cell>
          <cell r="K1215">
            <v>4.04</v>
          </cell>
          <cell r="L1215">
            <v>37991.550000000003</v>
          </cell>
        </row>
        <row r="1216">
          <cell r="B1216">
            <v>461</v>
          </cell>
          <cell r="D1216" t="str">
            <v>S/F</v>
          </cell>
          <cell r="E1216" t="str">
            <v>7.1.7.9</v>
          </cell>
          <cell r="F1216" t="str">
            <v>Carga manual de entulho ou solo em caminhão basculante, incl. descarga</v>
          </cell>
          <cell r="G1216" t="str">
            <v>m³</v>
          </cell>
          <cell r="H1216">
            <v>69.069999999999993</v>
          </cell>
          <cell r="I1216">
            <v>17.78</v>
          </cell>
          <cell r="J1216">
            <v>1228.06</v>
          </cell>
          <cell r="K1216">
            <v>17.78</v>
          </cell>
          <cell r="L1216">
            <v>1228.06</v>
          </cell>
        </row>
        <row r="1217">
          <cell r="B1217">
            <v>4272</v>
          </cell>
          <cell r="D1217" t="str">
            <v>S/F</v>
          </cell>
          <cell r="E1217" t="str">
            <v>11.4.1</v>
          </cell>
          <cell r="F1217" t="str">
            <v>Cerca c/ 14 fiadas de arame farpado 16 BWG 4" x 4", c/ estacas de concreto pré moldado com pontas inclinadas e dimensões de 0,10 x 0,10 x 3,00m</v>
          </cell>
          <cell r="G1217" t="str">
            <v>m</v>
          </cell>
          <cell r="H1217">
            <v>150</v>
          </cell>
          <cell r="I1217">
            <v>175.74</v>
          </cell>
          <cell r="J1217">
            <v>26361</v>
          </cell>
          <cell r="K1217">
            <v>175.74</v>
          </cell>
          <cell r="L1217">
            <v>26361</v>
          </cell>
        </row>
        <row r="1218">
          <cell r="B1218">
            <v>481</v>
          </cell>
          <cell r="D1218" t="str">
            <v>S/F</v>
          </cell>
          <cell r="E1218" t="str">
            <v>7.2.2.2</v>
          </cell>
          <cell r="F1218" t="str">
            <v>Cerca de proteção com sinalização luminosa (corda luminosa ou sinalizador), para abertura de valas, com montantes e tela PVC, incluindo fornecimento, transporte, instalação e remoção para outro local da obra</v>
          </cell>
          <cell r="G1218" t="str">
            <v>m²</v>
          </cell>
          <cell r="H1218">
            <v>17886.13</v>
          </cell>
          <cell r="I1218">
            <v>17.12</v>
          </cell>
          <cell r="J1218">
            <v>306210.53999999998</v>
          </cell>
          <cell r="K1218">
            <v>17.12</v>
          </cell>
          <cell r="L1218">
            <v>306210.53999999998</v>
          </cell>
        </row>
        <row r="1219">
          <cell r="B1219">
            <v>381</v>
          </cell>
          <cell r="D1219" t="str">
            <v>S/F</v>
          </cell>
          <cell r="E1219" t="str">
            <v>7.1.2.1</v>
          </cell>
          <cell r="F1219" t="str">
            <v>Cerca de proteção sem sinalização luminosa para abertura de vala com montantes e tela pvc, incluindo fornecimento, transporte, instalação e remoção para outro local da obra</v>
          </cell>
          <cell r="G1219" t="str">
            <v>m²</v>
          </cell>
          <cell r="H1219">
            <v>27097.81</v>
          </cell>
          <cell r="I1219">
            <v>15.22</v>
          </cell>
          <cell r="J1219">
            <v>412428.66</v>
          </cell>
          <cell r="K1219">
            <v>15.22</v>
          </cell>
          <cell r="L1219">
            <v>412428.66</v>
          </cell>
        </row>
        <row r="1220">
          <cell r="B1220">
            <v>67</v>
          </cell>
          <cell r="D1220" t="str">
            <v>S/F</v>
          </cell>
          <cell r="E1220" t="str">
            <v>2.3.5.1.5</v>
          </cell>
          <cell r="F1220" t="str">
            <v>Chapisco traço 1:3 (cimento / areia)</v>
          </cell>
          <cell r="G1220" t="str">
            <v>m2</v>
          </cell>
          <cell r="H1220">
            <v>3592.46</v>
          </cell>
          <cell r="I1220">
            <v>3.99</v>
          </cell>
          <cell r="J1220">
            <v>14333.91</v>
          </cell>
          <cell r="K1220">
            <v>3.99</v>
          </cell>
          <cell r="L1220">
            <v>14333.91</v>
          </cell>
        </row>
        <row r="1221">
          <cell r="B1221">
            <v>1550</v>
          </cell>
          <cell r="D1221" t="str">
            <v>S/F</v>
          </cell>
          <cell r="E1221" t="str">
            <v>14.4.6</v>
          </cell>
          <cell r="F1221" t="str">
            <v>Cimbramento para edificações</v>
          </cell>
          <cell r="G1221" t="str">
            <v>m2</v>
          </cell>
          <cell r="H1221">
            <v>9597.94</v>
          </cell>
          <cell r="I1221">
            <v>20.02</v>
          </cell>
          <cell r="J1221">
            <v>192150.75</v>
          </cell>
          <cell r="K1221">
            <v>20.02</v>
          </cell>
          <cell r="L1221">
            <v>192150.75</v>
          </cell>
        </row>
        <row r="1222">
          <cell r="B1222">
            <v>69</v>
          </cell>
          <cell r="D1222" t="str">
            <v>S/F</v>
          </cell>
          <cell r="E1222" t="str">
            <v>2.3.5.1.7</v>
          </cell>
          <cell r="F1222" t="str">
            <v>Cimentado liso queimado e=2cm, com junta plastica cim/areia 1:4</v>
          </cell>
          <cell r="G1222" t="str">
            <v>m2</v>
          </cell>
          <cell r="H1222">
            <v>310.51</v>
          </cell>
          <cell r="I1222">
            <v>23.26</v>
          </cell>
          <cell r="J1222">
            <v>7222.46</v>
          </cell>
          <cell r="K1222">
            <v>23.26</v>
          </cell>
          <cell r="L1222">
            <v>7222.46</v>
          </cell>
        </row>
        <row r="1223">
          <cell r="B1223">
            <v>322</v>
          </cell>
          <cell r="D1223" t="str">
            <v>S/F</v>
          </cell>
          <cell r="E1223" t="str">
            <v>4.8.1.5</v>
          </cell>
          <cell r="F1223" t="str">
            <v>Cobertura c/ telha cerâmica colonial, incluindo madeiramento (apoio em paredes, sem tesoura). Cumeeira, cordão de arremate dos beirais  (lateral) e ultima fiada embocada c/ argamassa Cim/areia 1:8</v>
          </cell>
          <cell r="G1223" t="str">
            <v>m2</v>
          </cell>
          <cell r="H1223">
            <v>603.29999999999995</v>
          </cell>
          <cell r="I1223">
            <v>80.5</v>
          </cell>
          <cell r="J1223">
            <v>48565.65</v>
          </cell>
          <cell r="K1223">
            <v>80.5</v>
          </cell>
          <cell r="L1223">
            <v>48565.65</v>
          </cell>
        </row>
        <row r="1224">
          <cell r="B1224">
            <v>1932</v>
          </cell>
          <cell r="D1224" t="str">
            <v>S/F</v>
          </cell>
          <cell r="E1224" t="str">
            <v>18.11.1.3</v>
          </cell>
          <cell r="F1224" t="str">
            <v>Cobertura telha Fibrocimento ondulada 6mm inclusive madeiramento(apoiadas em paredes sem tesouras)</v>
          </cell>
          <cell r="G1224" t="str">
            <v>m2</v>
          </cell>
          <cell r="H1224">
            <v>33</v>
          </cell>
          <cell r="I1224">
            <v>68.61</v>
          </cell>
          <cell r="J1224">
            <v>2264.13</v>
          </cell>
          <cell r="K1224">
            <v>68.61</v>
          </cell>
          <cell r="L1224">
            <v>2264.13</v>
          </cell>
        </row>
        <row r="1225">
          <cell r="B1225">
            <v>63</v>
          </cell>
          <cell r="D1225" t="str">
            <v>S/F</v>
          </cell>
          <cell r="E1225" t="str">
            <v>2.3.5.1.1</v>
          </cell>
          <cell r="F1225" t="str">
            <v>Lastro concreto magro</v>
          </cell>
          <cell r="G1225" t="str">
            <v>m3</v>
          </cell>
          <cell r="H1225">
            <v>386.81</v>
          </cell>
          <cell r="I1225">
            <v>454.03</v>
          </cell>
          <cell r="J1225">
            <v>175623.34</v>
          </cell>
          <cell r="K1225">
            <v>454.03</v>
          </cell>
          <cell r="L1225">
            <v>175623.34</v>
          </cell>
        </row>
        <row r="1226">
          <cell r="B1226">
            <v>345</v>
          </cell>
          <cell r="D1226" t="str">
            <v>S/F</v>
          </cell>
          <cell r="E1226" t="str">
            <v>5.4.1</v>
          </cell>
          <cell r="F1226" t="str">
            <v>Concreto estrutural fck = 15 MPA (1:2:3) - prep. c/betoneira</v>
          </cell>
          <cell r="G1226" t="str">
            <v>m³</v>
          </cell>
          <cell r="H1226">
            <v>14.02</v>
          </cell>
          <cell r="I1226">
            <v>466.04</v>
          </cell>
          <cell r="J1226">
            <v>6533.88</v>
          </cell>
          <cell r="K1226">
            <v>466.04</v>
          </cell>
          <cell r="L1226">
            <v>6533.88</v>
          </cell>
        </row>
        <row r="1227">
          <cell r="B1227">
            <v>365</v>
          </cell>
          <cell r="D1227" t="str">
            <v>S/F</v>
          </cell>
          <cell r="E1227" t="str">
            <v>6.5.1.2</v>
          </cell>
          <cell r="F1227" t="str">
            <v>Concreto estrutural fck=25Mpa, incluindo fornecimento, lançamento em forma e adensamento.</v>
          </cell>
          <cell r="G1227" t="str">
            <v>m3</v>
          </cell>
          <cell r="H1227">
            <v>78.97</v>
          </cell>
          <cell r="I1227">
            <v>504.24</v>
          </cell>
          <cell r="J1227">
            <v>39819.83</v>
          </cell>
          <cell r="K1227">
            <v>504.24</v>
          </cell>
          <cell r="L1227">
            <v>39819.83</v>
          </cell>
        </row>
        <row r="1228">
          <cell r="B1228">
            <v>64</v>
          </cell>
          <cell r="D1228" t="str">
            <v>S/F</v>
          </cell>
          <cell r="E1228" t="str">
            <v>2.3.5.1.2</v>
          </cell>
          <cell r="F1228" t="str">
            <v>Concreto estrutural fck=30Mpa, incluindo fornecimento, lançamento em forma e adensamento.</v>
          </cell>
          <cell r="G1228" t="str">
            <v>m3</v>
          </cell>
          <cell r="H1228">
            <v>5019.93</v>
          </cell>
          <cell r="I1228">
            <v>548.21</v>
          </cell>
          <cell r="J1228">
            <v>2751975.82</v>
          </cell>
          <cell r="K1228">
            <v>548.21</v>
          </cell>
          <cell r="L1228">
            <v>2751975.82</v>
          </cell>
        </row>
        <row r="1229">
          <cell r="B1229">
            <v>1573</v>
          </cell>
          <cell r="D1229" t="str">
            <v>S/F</v>
          </cell>
          <cell r="E1229" t="str">
            <v>14.6.2</v>
          </cell>
          <cell r="F1229" t="str">
            <v>Conjunto de fossa séptica/sumidouro capacidade para 2 m³.</v>
          </cell>
          <cell r="G1229" t="str">
            <v>cj</v>
          </cell>
          <cell r="H1229">
            <v>1</v>
          </cell>
          <cell r="I1229">
            <v>1936.18</v>
          </cell>
          <cell r="J1229">
            <v>1936.18</v>
          </cell>
          <cell r="K1229">
            <v>1936.18</v>
          </cell>
          <cell r="L1229">
            <v>1936.18</v>
          </cell>
        </row>
        <row r="1230">
          <cell r="B1230">
            <v>643</v>
          </cell>
          <cell r="D1230" t="str">
            <v>S/F</v>
          </cell>
          <cell r="E1230" t="str">
            <v>7.2.13.1</v>
          </cell>
          <cell r="F1230" t="str">
            <v>CT c/ TR. JR PVC LP DN 50x1/2'</v>
          </cell>
          <cell r="G1230" t="str">
            <v>pç</v>
          </cell>
          <cell r="H1230">
            <v>4552</v>
          </cell>
          <cell r="I1230">
            <v>11.16</v>
          </cell>
          <cell r="J1230">
            <v>50800.32</v>
          </cell>
          <cell r="K1230">
            <v>11.16</v>
          </cell>
          <cell r="L1230">
            <v>50800.32</v>
          </cell>
        </row>
        <row r="1231">
          <cell r="B1231">
            <v>1927</v>
          </cell>
          <cell r="D1231" t="str">
            <v>S/F</v>
          </cell>
          <cell r="E1231" t="str">
            <v>18.10.1.1</v>
          </cell>
          <cell r="F1231" t="str">
            <v>Demolição de alvenaria de bloco de concreto, sem reaproveitamento</v>
          </cell>
          <cell r="G1231" t="str">
            <v>m2</v>
          </cell>
          <cell r="H1231">
            <v>21</v>
          </cell>
          <cell r="I1231">
            <v>34</v>
          </cell>
          <cell r="J1231">
            <v>714</v>
          </cell>
          <cell r="K1231">
            <v>34</v>
          </cell>
          <cell r="L1231">
            <v>714</v>
          </cell>
        </row>
        <row r="1232">
          <cell r="B1232">
            <v>52</v>
          </cell>
          <cell r="D1232" t="str">
            <v>S/F</v>
          </cell>
          <cell r="E1232" t="str">
            <v>2.3.1.2</v>
          </cell>
          <cell r="F1232" t="str">
            <v>Demolição manual de alvenaria de bloco cerâmico inclusive remoção e carregamento manual do expurgo</v>
          </cell>
          <cell r="G1232" t="str">
            <v>m2</v>
          </cell>
          <cell r="H1232">
            <v>1008.59</v>
          </cell>
          <cell r="I1232">
            <v>34</v>
          </cell>
          <cell r="J1232">
            <v>34292.06</v>
          </cell>
          <cell r="K1232">
            <v>34</v>
          </cell>
          <cell r="L1232">
            <v>34292.06</v>
          </cell>
        </row>
        <row r="1233">
          <cell r="B1233">
            <v>473</v>
          </cell>
          <cell r="D1233" t="str">
            <v>S/F</v>
          </cell>
          <cell r="E1233" t="str">
            <v>7.1.10.2</v>
          </cell>
          <cell r="F1233" t="str">
            <v>Demoliçao de asfalto</v>
          </cell>
          <cell r="G1233" t="str">
            <v>m³</v>
          </cell>
          <cell r="H1233">
            <v>3109.33</v>
          </cell>
          <cell r="I1233">
            <v>19.45</v>
          </cell>
          <cell r="J1233">
            <v>60476.46</v>
          </cell>
          <cell r="K1233">
            <v>19.45</v>
          </cell>
          <cell r="L1233">
            <v>60476.46</v>
          </cell>
        </row>
        <row r="1234">
          <cell r="B1234">
            <v>51</v>
          </cell>
          <cell r="D1234" t="str">
            <v>S/F</v>
          </cell>
          <cell r="E1234" t="str">
            <v>2.3.1.1</v>
          </cell>
          <cell r="F1234" t="str">
            <v>Demolição de dispositivos de concreto armado</v>
          </cell>
          <cell r="G1234" t="str">
            <v>m3</v>
          </cell>
          <cell r="H1234">
            <v>840.21</v>
          </cell>
          <cell r="I1234">
            <v>406.38</v>
          </cell>
          <cell r="J1234">
            <v>341444.53</v>
          </cell>
          <cell r="K1234">
            <v>406.38</v>
          </cell>
          <cell r="L1234">
            <v>341444.53</v>
          </cell>
        </row>
        <row r="1235">
          <cell r="B1235">
            <v>472</v>
          </cell>
          <cell r="D1235" t="str">
            <v>S/F</v>
          </cell>
          <cell r="E1235" t="str">
            <v>7.1.10.1</v>
          </cell>
          <cell r="F1235" t="str">
            <v>Demoliçao de passeio em concreto simples</v>
          </cell>
          <cell r="G1235" t="str">
            <v>m²</v>
          </cell>
          <cell r="H1235">
            <v>4285.51</v>
          </cell>
          <cell r="I1235">
            <v>13.62</v>
          </cell>
          <cell r="J1235">
            <v>58368.639999999999</v>
          </cell>
          <cell r="K1235">
            <v>13.62</v>
          </cell>
          <cell r="L1235">
            <v>58368.639999999999</v>
          </cell>
        </row>
        <row r="1236">
          <cell r="B1236">
            <v>53</v>
          </cell>
          <cell r="D1236" t="str">
            <v>S/F</v>
          </cell>
          <cell r="E1236" t="str">
            <v>2.3.1.3</v>
          </cell>
          <cell r="F1236" t="str">
            <v>Demolição de reboco</v>
          </cell>
          <cell r="G1236" t="str">
            <v>m2</v>
          </cell>
          <cell r="H1236">
            <v>636.25</v>
          </cell>
          <cell r="I1236">
            <v>5.34</v>
          </cell>
          <cell r="J1236">
            <v>3397.57</v>
          </cell>
          <cell r="K1236">
            <v>5.34</v>
          </cell>
          <cell r="L1236">
            <v>3397.57</v>
          </cell>
        </row>
        <row r="1237">
          <cell r="B1237">
            <v>4264</v>
          </cell>
          <cell r="D1237" t="str">
            <v>S/F</v>
          </cell>
          <cell r="E1237" t="str">
            <v>11.1.1</v>
          </cell>
          <cell r="F1237" t="str">
            <v>Desmatamento e Limpeza Mecanizada do terreno com Trator, incluindo raspagem, juntamento e queima do material, sem corte de Árvores</v>
          </cell>
          <cell r="G1237" t="str">
            <v>m2</v>
          </cell>
          <cell r="H1237">
            <v>15000</v>
          </cell>
          <cell r="I1237">
            <v>0.35</v>
          </cell>
          <cell r="J1237">
            <v>5250</v>
          </cell>
          <cell r="K1237">
            <v>0.35</v>
          </cell>
          <cell r="L1237">
            <v>5250</v>
          </cell>
        </row>
        <row r="1238">
          <cell r="B1238">
            <v>181</v>
          </cell>
          <cell r="D1238" t="str">
            <v>S/F</v>
          </cell>
          <cell r="E1238" t="str">
            <v>3.7.1.4</v>
          </cell>
          <cell r="F1238" t="str">
            <v>Enchimento de piramide em tijolo maciço (concreto 15 MPA)</v>
          </cell>
          <cell r="G1238" t="str">
            <v>m³</v>
          </cell>
          <cell r="H1238">
            <v>291.08</v>
          </cell>
          <cell r="I1238">
            <v>466.04</v>
          </cell>
          <cell r="J1238">
            <v>135654.92000000001</v>
          </cell>
          <cell r="K1238">
            <v>466.04</v>
          </cell>
          <cell r="L1238">
            <v>135654.92000000001</v>
          </cell>
        </row>
        <row r="1239">
          <cell r="B1239">
            <v>4133</v>
          </cell>
          <cell r="D1239" t="str">
            <v>S/F</v>
          </cell>
          <cell r="E1239" t="str">
            <v>10.4.2</v>
          </cell>
          <cell r="F1239" t="str">
            <v xml:space="preserve">Escada do tipo piscina em tubo de ferro galvanizado com guarda corpo metálico para reservatório, inclisive todos os elementos para sua fixação. (fornecimento e montagem) </v>
          </cell>
          <cell r="G1239" t="str">
            <v>m</v>
          </cell>
          <cell r="H1239">
            <v>14</v>
          </cell>
          <cell r="I1239">
            <v>239.74</v>
          </cell>
          <cell r="J1239">
            <v>3356.36</v>
          </cell>
          <cell r="K1239">
            <v>239.74</v>
          </cell>
          <cell r="L1239">
            <v>3356.36</v>
          </cell>
        </row>
        <row r="1240">
          <cell r="B1240">
            <v>1881</v>
          </cell>
          <cell r="D1240" t="str">
            <v>S/F</v>
          </cell>
          <cell r="E1240" t="str">
            <v>17.4.4.6</v>
          </cell>
          <cell r="F1240" t="str">
            <v xml:space="preserve">Escada tipo marinheiro com degraus e guarda corpo em aço galvanizado, gradil em aço </v>
          </cell>
          <cell r="G1240" t="str">
            <v>m</v>
          </cell>
          <cell r="H1240">
            <v>12</v>
          </cell>
          <cell r="I1240">
            <v>185.25</v>
          </cell>
          <cell r="J1240">
            <v>2223</v>
          </cell>
          <cell r="K1240">
            <v>185.25</v>
          </cell>
          <cell r="L1240">
            <v>2223</v>
          </cell>
        </row>
        <row r="1241">
          <cell r="B1241">
            <v>456</v>
          </cell>
          <cell r="D1241" t="str">
            <v>S/F</v>
          </cell>
          <cell r="E1241" t="str">
            <v>7.1.7.4</v>
          </cell>
          <cell r="F1241" t="str">
            <v>Escavação de valas em rocha sã, executada entre as profundidades de 0 a 2,00m com uso de explosivo, incluindo proteção</v>
          </cell>
          <cell r="G1241" t="str">
            <v>m³</v>
          </cell>
          <cell r="H1241">
            <v>1015.92</v>
          </cell>
          <cell r="I1241">
            <v>191.06</v>
          </cell>
          <cell r="J1241">
            <v>194101.67</v>
          </cell>
          <cell r="K1241">
            <v>191.06</v>
          </cell>
          <cell r="L1241">
            <v>194101.67</v>
          </cell>
        </row>
        <row r="1242">
          <cell r="B1242">
            <v>2023</v>
          </cell>
          <cell r="D1242" t="str">
            <v>S/F</v>
          </cell>
          <cell r="E1242" t="str">
            <v>2.1.3.12</v>
          </cell>
          <cell r="F1242" t="str">
            <v>Escavação de valas em rocha sã, executada entre as profundidades de 0 a 4,00m com uso de explosivo, incluindo proteção</v>
          </cell>
          <cell r="G1242" t="str">
            <v>m3</v>
          </cell>
          <cell r="H1242">
            <v>1043.81</v>
          </cell>
          <cell r="I1242">
            <v>313.45999999999998</v>
          </cell>
          <cell r="J1242">
            <v>327192.68</v>
          </cell>
          <cell r="K1242">
            <v>313.45999999999998</v>
          </cell>
          <cell r="L1242">
            <v>327192.68</v>
          </cell>
        </row>
        <row r="1243">
          <cell r="B1243">
            <v>2024</v>
          </cell>
          <cell r="D1243" t="str">
            <v>S/F</v>
          </cell>
          <cell r="E1243" t="str">
            <v>2.1.3.13</v>
          </cell>
          <cell r="F1243" t="str">
            <v>Escavação de valas em rocha sã, executada entre as profundidades de 0 a 6,00m com uso de explosivo incluindo proteção</v>
          </cell>
          <cell r="G1243" t="str">
            <v>m3</v>
          </cell>
          <cell r="H1243">
            <v>1054.26</v>
          </cell>
          <cell r="I1243">
            <v>412.88</v>
          </cell>
          <cell r="J1243">
            <v>435282.86</v>
          </cell>
          <cell r="K1243">
            <v>412.88</v>
          </cell>
          <cell r="L1243">
            <v>435282.86</v>
          </cell>
        </row>
        <row r="1244">
          <cell r="B1244">
            <v>338</v>
          </cell>
          <cell r="D1244" t="str">
            <v>S/F</v>
          </cell>
          <cell r="E1244" t="str">
            <v>5.2.2</v>
          </cell>
          <cell r="F1244" t="str">
            <v>Escav. manual de pocos e cavas de fundação em solo de 1a cat. executada c/ profund. ate 1,50m</v>
          </cell>
          <cell r="G1244" t="str">
            <v>m³</v>
          </cell>
          <cell r="H1244">
            <v>683.66</v>
          </cell>
          <cell r="I1244">
            <v>21.75</v>
          </cell>
          <cell r="J1244">
            <v>14869.6</v>
          </cell>
          <cell r="K1244">
            <v>21.75</v>
          </cell>
          <cell r="L1244">
            <v>14869.6</v>
          </cell>
        </row>
        <row r="1245">
          <cell r="B1245">
            <v>453</v>
          </cell>
          <cell r="D1245" t="str">
            <v>S/F</v>
          </cell>
          <cell r="E1245" t="str">
            <v>7.1.7.1</v>
          </cell>
          <cell r="F1245" t="str">
            <v>Escavação Manual de valas em solo de 1ª categoria executada com profundidade ate 1,50m.</v>
          </cell>
          <cell r="G1245" t="str">
            <v>m³</v>
          </cell>
          <cell r="H1245">
            <v>3542.79</v>
          </cell>
          <cell r="I1245">
            <v>21.75</v>
          </cell>
          <cell r="J1245">
            <v>77055.679999999993</v>
          </cell>
          <cell r="K1245">
            <v>21.75</v>
          </cell>
          <cell r="L1245">
            <v>77055.679999999993</v>
          </cell>
        </row>
        <row r="1246">
          <cell r="B1246">
            <v>2013</v>
          </cell>
          <cell r="D1246" t="str">
            <v>S/F</v>
          </cell>
          <cell r="E1246" t="str">
            <v>2.1.3.2</v>
          </cell>
          <cell r="F1246" t="str">
            <v>Escavação manual de valas em solo de 1ª categoria executada entre as profundidades de 1,51 e 3,00m</v>
          </cell>
          <cell r="G1246" t="str">
            <v>m3</v>
          </cell>
          <cell r="H1246">
            <v>1043.81</v>
          </cell>
          <cell r="I1246">
            <v>27.98</v>
          </cell>
          <cell r="J1246">
            <v>29205.8</v>
          </cell>
          <cell r="K1246">
            <v>27.98</v>
          </cell>
          <cell r="L1246">
            <v>29205.8</v>
          </cell>
        </row>
        <row r="1247">
          <cell r="B1247">
            <v>2014</v>
          </cell>
          <cell r="D1247" t="str">
            <v>S/F</v>
          </cell>
          <cell r="E1247" t="str">
            <v>2.1.3.3</v>
          </cell>
          <cell r="F1247" t="str">
            <v>Escavação manual de valas - esgoto - em solo de 2ª categoria executada com profundade ate 1,50m</v>
          </cell>
          <cell r="G1247" t="str">
            <v>m3</v>
          </cell>
          <cell r="H1247">
            <v>1436.59</v>
          </cell>
          <cell r="I1247">
            <v>35.4</v>
          </cell>
          <cell r="J1247">
            <v>50855.28</v>
          </cell>
          <cell r="K1247">
            <v>35.4</v>
          </cell>
          <cell r="L1247">
            <v>50855.28</v>
          </cell>
        </row>
        <row r="1248">
          <cell r="B1248">
            <v>2015</v>
          </cell>
          <cell r="D1248" t="str">
            <v>S/F</v>
          </cell>
          <cell r="E1248" t="str">
            <v>2.1.3.4</v>
          </cell>
          <cell r="F1248" t="str">
            <v>Escavação manual de valas - esgoto - em solo de 2ª categoria executada entre as profundidades de 1,51 e 3,00m</v>
          </cell>
          <cell r="G1248" t="str">
            <v>m3</v>
          </cell>
          <cell r="H1248">
            <v>695.89</v>
          </cell>
          <cell r="I1248">
            <v>49.6</v>
          </cell>
          <cell r="J1248">
            <v>34516.14</v>
          </cell>
          <cell r="K1248">
            <v>49.6</v>
          </cell>
          <cell r="L1248">
            <v>34516.14</v>
          </cell>
        </row>
        <row r="1249">
          <cell r="B1249">
            <v>2355</v>
          </cell>
          <cell r="D1249" t="str">
            <v>S/F</v>
          </cell>
          <cell r="E1249" t="str">
            <v>3.5.3.4</v>
          </cell>
          <cell r="F1249" t="str">
            <v>Escavação Manual de cavas em solo de 1ª categoria executada com profundidade 4,00 a 6,00m</v>
          </cell>
          <cell r="G1249" t="str">
            <v>m3</v>
          </cell>
          <cell r="H1249">
            <v>65.95</v>
          </cell>
          <cell r="I1249">
            <v>49.73</v>
          </cell>
          <cell r="J1249">
            <v>3279.69</v>
          </cell>
          <cell r="K1249">
            <v>49.73</v>
          </cell>
          <cell r="L1249">
            <v>3279.69</v>
          </cell>
        </row>
        <row r="1250">
          <cell r="B1250">
            <v>170</v>
          </cell>
          <cell r="D1250" t="str">
            <v>S/F</v>
          </cell>
          <cell r="E1250" t="str">
            <v>3.5.2</v>
          </cell>
          <cell r="F1250" t="str">
            <v>Escavação mecanizada de poços em solo de 1ª categoria executadas em profundidade de 0 a 2,00m</v>
          </cell>
          <cell r="G1250" t="str">
            <v>m3</v>
          </cell>
          <cell r="H1250">
            <v>1053.28</v>
          </cell>
          <cell r="I1250">
            <v>6.71</v>
          </cell>
          <cell r="J1250">
            <v>7067.5</v>
          </cell>
          <cell r="K1250">
            <v>6.71</v>
          </cell>
          <cell r="L1250">
            <v>7067.5</v>
          </cell>
        </row>
        <row r="1251">
          <cell r="B1251">
            <v>309</v>
          </cell>
          <cell r="D1251" t="str">
            <v>S/F</v>
          </cell>
          <cell r="E1251" t="str">
            <v>4.6.2</v>
          </cell>
          <cell r="F1251" t="str">
            <v>Escavação Mecanizada de valas em solo de 1ª categoria executada entre as profundidaddes de 0 a 2,00m</v>
          </cell>
          <cell r="G1251" t="str">
            <v>m3</v>
          </cell>
          <cell r="H1251">
            <v>82086.34</v>
          </cell>
          <cell r="I1251">
            <v>6.71</v>
          </cell>
          <cell r="J1251">
            <v>550799.34</v>
          </cell>
          <cell r="K1251">
            <v>6.71</v>
          </cell>
          <cell r="L1251">
            <v>550799.34</v>
          </cell>
        </row>
        <row r="1252">
          <cell r="B1252">
            <v>2353</v>
          </cell>
          <cell r="D1252" t="str">
            <v>S/F</v>
          </cell>
          <cell r="E1252" t="str">
            <v>3.5.3.2</v>
          </cell>
          <cell r="F1252" t="str">
            <v>Escavação mecanizada de cavas em solo de 1ª categoria executada entre as profundidades de 0 a 4,00m</v>
          </cell>
          <cell r="G1252" t="str">
            <v>m3</v>
          </cell>
          <cell r="H1252">
            <v>2638</v>
          </cell>
          <cell r="I1252">
            <v>9.0399999999999991</v>
          </cell>
          <cell r="J1252">
            <v>23847.52</v>
          </cell>
          <cell r="K1252">
            <v>9.0399999999999991</v>
          </cell>
          <cell r="L1252">
            <v>23847.52</v>
          </cell>
        </row>
        <row r="1253">
          <cell r="B1253">
            <v>2017</v>
          </cell>
          <cell r="D1253" t="str">
            <v>S/F</v>
          </cell>
          <cell r="E1253" t="str">
            <v>2.1.3.6</v>
          </cell>
          <cell r="F1253" t="str">
            <v>Escavação mecanizada de valas em solo de 1ª categoria executada entre as profundidades de 0 a 4,00m</v>
          </cell>
          <cell r="G1253" t="str">
            <v>m3</v>
          </cell>
          <cell r="H1253">
            <v>34817.910000000003</v>
          </cell>
          <cell r="I1253">
            <v>9.0399999999999991</v>
          </cell>
          <cell r="J1253">
            <v>314753.90000000002</v>
          </cell>
          <cell r="K1253">
            <v>9.0399999999999991</v>
          </cell>
          <cell r="L1253">
            <v>314753.90000000002</v>
          </cell>
        </row>
        <row r="1254">
          <cell r="B1254">
            <v>2018</v>
          </cell>
          <cell r="D1254" t="str">
            <v>S/F</v>
          </cell>
          <cell r="E1254" t="str">
            <v>2.1.3.7</v>
          </cell>
          <cell r="F1254" t="str">
            <v>Escavação mecanizada de valas em solo de 1ª categoria executada entre as profundidades de 0 a 6,00m</v>
          </cell>
          <cell r="G1254" t="str">
            <v>m3</v>
          </cell>
          <cell r="H1254">
            <v>255.33</v>
          </cell>
          <cell r="I1254">
            <v>9.4</v>
          </cell>
          <cell r="J1254">
            <v>2400.1</v>
          </cell>
          <cell r="K1254">
            <v>9.4</v>
          </cell>
          <cell r="L1254">
            <v>2400.1</v>
          </cell>
        </row>
        <row r="1255">
          <cell r="B1255">
            <v>310</v>
          </cell>
          <cell r="D1255" t="str">
            <v>S/F</v>
          </cell>
          <cell r="E1255" t="str">
            <v>4.6.3</v>
          </cell>
          <cell r="F1255" t="str">
            <v>Escavação mecanizada de poços em solo de 2ª categoria executadas em profundidade de 0 a 2,00m</v>
          </cell>
          <cell r="G1255" t="str">
            <v>m3</v>
          </cell>
          <cell r="H1255">
            <v>570.84</v>
          </cell>
          <cell r="I1255">
            <v>14</v>
          </cell>
          <cell r="J1255">
            <v>7991.76</v>
          </cell>
          <cell r="K1255">
            <v>14</v>
          </cell>
          <cell r="L1255">
            <v>7991.76</v>
          </cell>
        </row>
        <row r="1256">
          <cell r="B1256">
            <v>455</v>
          </cell>
          <cell r="D1256" t="str">
            <v>S/F</v>
          </cell>
          <cell r="E1256" t="str">
            <v>7.1.7.3</v>
          </cell>
          <cell r="F1256" t="str">
            <v>Escavação mecanizada de valas em solo de 2ª categoria executada entre as profundidades de 0 a 2,00m</v>
          </cell>
          <cell r="G1256" t="str">
            <v>m³</v>
          </cell>
          <cell r="H1256">
            <v>8118.22</v>
          </cell>
          <cell r="I1256">
            <v>14</v>
          </cell>
          <cell r="J1256">
            <v>113655.08</v>
          </cell>
          <cell r="K1256">
            <v>14</v>
          </cell>
          <cell r="L1256">
            <v>113655.08</v>
          </cell>
        </row>
        <row r="1257">
          <cell r="B1257">
            <v>2354</v>
          </cell>
          <cell r="D1257" t="str">
            <v>S/F</v>
          </cell>
          <cell r="E1257" t="str">
            <v>3.5.3.3</v>
          </cell>
          <cell r="F1257" t="str">
            <v>Escavação Mecanizada de cavas em solo de 2ª catategoria executada entre as profundidades de 0 a 4,00m</v>
          </cell>
          <cell r="G1257" t="str">
            <v>m3</v>
          </cell>
          <cell r="H1257">
            <v>395.71</v>
          </cell>
          <cell r="I1257">
            <v>15.99</v>
          </cell>
          <cell r="J1257">
            <v>6327.4</v>
          </cell>
          <cell r="K1257">
            <v>15.99</v>
          </cell>
          <cell r="L1257">
            <v>6327.4</v>
          </cell>
        </row>
        <row r="1258">
          <cell r="B1258">
            <v>2020</v>
          </cell>
          <cell r="D1258" t="str">
            <v>S/F</v>
          </cell>
          <cell r="E1258" t="str">
            <v>2.1.3.9</v>
          </cell>
          <cell r="F1258" t="str">
            <v>Escavação Mecanizada de valas em solo de 2ª catategoria executada entre as profundidades de 0 a 4,00m</v>
          </cell>
          <cell r="G1258" t="str">
            <v>m3</v>
          </cell>
          <cell r="H1258">
            <v>4175.26</v>
          </cell>
          <cell r="I1258">
            <v>15.99</v>
          </cell>
          <cell r="J1258">
            <v>66762.399999999994</v>
          </cell>
          <cell r="K1258">
            <v>15.99</v>
          </cell>
          <cell r="L1258">
            <v>66762.399999999994</v>
          </cell>
        </row>
        <row r="1259">
          <cell r="B1259">
            <v>2356</v>
          </cell>
          <cell r="D1259" t="str">
            <v>S/F</v>
          </cell>
          <cell r="E1259" t="str">
            <v>3.5.3.5</v>
          </cell>
          <cell r="F1259" t="str">
            <v>Escavação mecanizada de cavas em solo de 2a categoria executada entre as profundidades de 0 a 6,00m</v>
          </cell>
          <cell r="G1259" t="str">
            <v>m3</v>
          </cell>
          <cell r="H1259">
            <v>65.95</v>
          </cell>
          <cell r="I1259">
            <v>18.66</v>
          </cell>
          <cell r="J1259">
            <v>1230.6199999999999</v>
          </cell>
          <cell r="K1259">
            <v>18.66</v>
          </cell>
          <cell r="L1259">
            <v>1230.6199999999999</v>
          </cell>
        </row>
        <row r="1260">
          <cell r="B1260">
            <v>2021</v>
          </cell>
          <cell r="D1260" t="str">
            <v>S/F</v>
          </cell>
          <cell r="E1260" t="str">
            <v>2.1.3.10</v>
          </cell>
          <cell r="F1260" t="str">
            <v>Escavação mecanizada de valas em solo de 2a categoria executada entre as profundidades de 0 a 6,00m</v>
          </cell>
          <cell r="G1260" t="str">
            <v>m3</v>
          </cell>
          <cell r="H1260">
            <v>5311.55</v>
          </cell>
          <cell r="I1260">
            <v>18.66</v>
          </cell>
          <cell r="J1260">
            <v>99113.52</v>
          </cell>
          <cell r="K1260">
            <v>18.66</v>
          </cell>
          <cell r="L1260">
            <v>99113.52</v>
          </cell>
        </row>
        <row r="1261">
          <cell r="B1261">
            <v>1917</v>
          </cell>
          <cell r="D1261" t="str">
            <v>S/F</v>
          </cell>
          <cell r="E1261" t="str">
            <v>18.7.2</v>
          </cell>
          <cell r="F1261" t="str">
            <v>Escoramento continuo com prancha metálica</v>
          </cell>
          <cell r="G1261" t="str">
            <v>m²</v>
          </cell>
          <cell r="H1261">
            <v>47470.49</v>
          </cell>
          <cell r="I1261">
            <v>64.89</v>
          </cell>
          <cell r="J1261">
            <v>3080360.09</v>
          </cell>
          <cell r="K1261">
            <v>64.89</v>
          </cell>
          <cell r="L1261">
            <v>3080360.09</v>
          </cell>
        </row>
        <row r="1262">
          <cell r="B1262">
            <v>629</v>
          </cell>
          <cell r="D1262" t="str">
            <v>S/F</v>
          </cell>
          <cell r="E1262" t="str">
            <v>7.2.9.2</v>
          </cell>
          <cell r="F1262" t="str">
            <v>Escoramento continuo de madeira</v>
          </cell>
          <cell r="G1262" t="str">
            <v>m²</v>
          </cell>
          <cell r="H1262">
            <v>68650.559999999998</v>
          </cell>
          <cell r="I1262">
            <v>21.67</v>
          </cell>
          <cell r="J1262">
            <v>1487657.63</v>
          </cell>
          <cell r="K1262">
            <v>21.67</v>
          </cell>
          <cell r="L1262">
            <v>1487657.63</v>
          </cell>
        </row>
        <row r="1263">
          <cell r="B1263">
            <v>1443</v>
          </cell>
          <cell r="D1263" t="str">
            <v>S/F</v>
          </cell>
          <cell r="E1263" t="str">
            <v>12.7.1</v>
          </cell>
          <cell r="F1263" t="str">
            <v>Escoramento descontinuo com prancha metálica</v>
          </cell>
          <cell r="G1263" t="str">
            <v>m2</v>
          </cell>
          <cell r="H1263">
            <v>356.17</v>
          </cell>
          <cell r="I1263">
            <v>47.3</v>
          </cell>
          <cell r="J1263">
            <v>16846.84</v>
          </cell>
          <cell r="K1263">
            <v>47.3</v>
          </cell>
          <cell r="L1263">
            <v>16846.84</v>
          </cell>
        </row>
        <row r="1264">
          <cell r="B1264">
            <v>465</v>
          </cell>
          <cell r="D1264" t="str">
            <v>S/F</v>
          </cell>
          <cell r="E1264" t="str">
            <v>7.1.8.1</v>
          </cell>
          <cell r="F1264" t="str">
            <v>Escoramento descontinuo de madeira</v>
          </cell>
          <cell r="G1264" t="str">
            <v>m²</v>
          </cell>
          <cell r="H1264">
            <v>53659.91</v>
          </cell>
          <cell r="I1264">
            <v>16.3</v>
          </cell>
          <cell r="J1264">
            <v>874656.53</v>
          </cell>
          <cell r="K1264">
            <v>16.3</v>
          </cell>
          <cell r="L1264">
            <v>874656.53</v>
          </cell>
        </row>
        <row r="1265">
          <cell r="B1265">
            <v>466</v>
          </cell>
          <cell r="D1265" t="str">
            <v>S/F</v>
          </cell>
          <cell r="E1265" t="str">
            <v>7.1.8.2</v>
          </cell>
          <cell r="F1265" t="str">
            <v>Esgotamento com bombas</v>
          </cell>
          <cell r="G1265" t="str">
            <v>HpxH</v>
          </cell>
          <cell r="H1265">
            <v>2689.38</v>
          </cell>
          <cell r="I1265">
            <v>4.42</v>
          </cell>
          <cell r="J1265">
            <v>11887.05</v>
          </cell>
          <cell r="K1265">
            <v>4.42</v>
          </cell>
          <cell r="L1265">
            <v>11887.05</v>
          </cell>
        </row>
        <row r="1266">
          <cell r="B1266">
            <v>462</v>
          </cell>
          <cell r="D1266" t="str">
            <v>S/F</v>
          </cell>
          <cell r="E1266" t="str">
            <v>7.1.7.10</v>
          </cell>
          <cell r="F1266" t="str">
            <v>Espalhamento mecânico de rocha em bota-fora</v>
          </cell>
          <cell r="G1266" t="str">
            <v>m³</v>
          </cell>
          <cell r="H1266">
            <v>56.73</v>
          </cell>
          <cell r="I1266">
            <v>10.3</v>
          </cell>
          <cell r="J1266">
            <v>584.30999999999995</v>
          </cell>
          <cell r="K1266">
            <v>10.3</v>
          </cell>
          <cell r="L1266">
            <v>584.30999999999995</v>
          </cell>
        </row>
        <row r="1267">
          <cell r="B1267">
            <v>341</v>
          </cell>
          <cell r="D1267" t="str">
            <v>S/F</v>
          </cell>
          <cell r="E1267" t="str">
            <v>5.2.5</v>
          </cell>
          <cell r="F1267" t="str">
            <v>Espalhamento mecânico de solo em bota-fora</v>
          </cell>
          <cell r="G1267" t="str">
            <v>m³</v>
          </cell>
          <cell r="H1267">
            <v>863.67</v>
          </cell>
          <cell r="I1267">
            <v>4.12</v>
          </cell>
          <cell r="J1267">
            <v>3558.32</v>
          </cell>
          <cell r="K1267">
            <v>4.12</v>
          </cell>
          <cell r="L1267">
            <v>3558.32</v>
          </cell>
        </row>
        <row r="1268">
          <cell r="B1268">
            <v>1434</v>
          </cell>
          <cell r="D1268" t="str">
            <v>S/F</v>
          </cell>
          <cell r="E1268" t="str">
            <v>12.6.6</v>
          </cell>
          <cell r="F1268" t="str">
            <v>Exec. De envoltória ou berço de areia em valas, incl. Lançam., espalham. e compact. c/ placa vibratória, soquete pneumático ou soquete manual, c/ fornec. Do mat.</v>
          </cell>
          <cell r="G1268" t="str">
            <v>m3</v>
          </cell>
          <cell r="H1268">
            <v>161.47</v>
          </cell>
          <cell r="I1268">
            <v>73.97</v>
          </cell>
          <cell r="J1268">
            <v>11943.93</v>
          </cell>
          <cell r="K1268">
            <v>73.97</v>
          </cell>
          <cell r="L1268">
            <v>11943.93</v>
          </cell>
        </row>
        <row r="1269">
          <cell r="B1269">
            <v>311</v>
          </cell>
          <cell r="D1269" t="str">
            <v>S/F</v>
          </cell>
          <cell r="E1269" t="str">
            <v>4.6.4</v>
          </cell>
          <cell r="F1269" t="str">
            <v>Execução de aterro (reaterro) em poços e valas com o solo proveniente das escavações, inclusive lançamento, espalhamento e compactação macanizada , com controle de compactação</v>
          </cell>
          <cell r="G1269" t="str">
            <v>m3</v>
          </cell>
          <cell r="H1269">
            <v>15092.58</v>
          </cell>
          <cell r="I1269">
            <v>17.170000000000002</v>
          </cell>
          <cell r="J1269">
            <v>259139.59</v>
          </cell>
          <cell r="K1269">
            <v>17.170000000000002</v>
          </cell>
          <cell r="L1269">
            <v>259139.59</v>
          </cell>
        </row>
        <row r="1270">
          <cell r="B1270">
            <v>339</v>
          </cell>
          <cell r="D1270" t="str">
            <v>S/F</v>
          </cell>
          <cell r="E1270" t="str">
            <v>5.2.3</v>
          </cell>
          <cell r="F1270" t="str">
            <v>Exec. de aterro em valas/poços/cavas de fundação c/ solo proveniente das escavações, incl. lançam., espalham., compact. c/ placa vibrat., soquete pneumático ou soquete manual</v>
          </cell>
          <cell r="G1270" t="str">
            <v>m³</v>
          </cell>
          <cell r="H1270">
            <v>4989.53</v>
          </cell>
          <cell r="I1270">
            <v>17.170000000000002</v>
          </cell>
          <cell r="J1270">
            <v>85670.23</v>
          </cell>
          <cell r="K1270">
            <v>17.170000000000002</v>
          </cell>
          <cell r="L1270">
            <v>85670.23</v>
          </cell>
        </row>
        <row r="1271">
          <cell r="B1271">
            <v>57</v>
          </cell>
          <cell r="D1271" t="str">
            <v>S/F</v>
          </cell>
          <cell r="E1271" t="str">
            <v>2.3.3.1</v>
          </cell>
          <cell r="F1271" t="str">
            <v>Execução de aterro em poços ou cavas de fundação com fornecimento de solo, inclusive lançamento, espalhamento e compactação mecanizada, com controle de compactação.</v>
          </cell>
          <cell r="G1271" t="str">
            <v>m3</v>
          </cell>
          <cell r="H1271">
            <v>568.46</v>
          </cell>
          <cell r="I1271">
            <v>32.119999999999997</v>
          </cell>
          <cell r="J1271">
            <v>18258.93</v>
          </cell>
          <cell r="K1271">
            <v>32.119999999999997</v>
          </cell>
          <cell r="L1271">
            <v>18258.93</v>
          </cell>
        </row>
        <row r="1272">
          <cell r="B1272">
            <v>621</v>
          </cell>
          <cell r="D1272" t="str">
            <v>S/F</v>
          </cell>
          <cell r="E1272" t="str">
            <v>7.2.7.6</v>
          </cell>
          <cell r="F1272" t="str">
            <v>Execução de aterro em valas/poços/cavas de fundação, com fornecimento de solo, incluindo lançamento, espalhamento, compactação, com placa vibratória, soquete pneumático ou  soquete manual</v>
          </cell>
          <cell r="G1272" t="str">
            <v>m³</v>
          </cell>
          <cell r="H1272">
            <v>9696.08</v>
          </cell>
          <cell r="I1272">
            <v>32.119999999999997</v>
          </cell>
          <cell r="J1272">
            <v>311438.08000000002</v>
          </cell>
          <cell r="K1272">
            <v>32.119999999999997</v>
          </cell>
          <cell r="L1272">
            <v>311438.08000000002</v>
          </cell>
        </row>
        <row r="1273">
          <cell r="B1273">
            <v>2028</v>
          </cell>
          <cell r="D1273" t="str">
            <v>S/F</v>
          </cell>
          <cell r="E1273" t="str">
            <v>2.1.3.17</v>
          </cell>
          <cell r="F1273" t="str">
            <v>Execução de envoltória ou berço de brita ou seixo em valas, incluindo lançamento, espalhamento e compactação com placa vibratória, soquete pneumático ou soquete manual, com fornecimento do material</v>
          </cell>
          <cell r="G1273" t="str">
            <v>m3</v>
          </cell>
          <cell r="H1273">
            <v>1036.77</v>
          </cell>
          <cell r="I1273">
            <v>107.98</v>
          </cell>
          <cell r="J1273">
            <v>111950.42</v>
          </cell>
          <cell r="K1273">
            <v>107.98</v>
          </cell>
          <cell r="L1273">
            <v>111950.42</v>
          </cell>
        </row>
        <row r="1274">
          <cell r="B1274">
            <v>1909</v>
          </cell>
          <cell r="D1274" t="str">
            <v>S/F</v>
          </cell>
          <cell r="E1274" t="str">
            <v>18.5.6</v>
          </cell>
          <cell r="F1274" t="str">
            <v>Execução de lastro de areia em valas, incluindo lançamento, espalhamento e compactação com soquete manual, com fornecimento de material, esp = 10cm</v>
          </cell>
          <cell r="G1274" t="str">
            <v>m³</v>
          </cell>
          <cell r="H1274">
            <v>4.18</v>
          </cell>
          <cell r="I1274">
            <v>73.97</v>
          </cell>
          <cell r="J1274">
            <v>309.19</v>
          </cell>
          <cell r="K1274">
            <v>73.97</v>
          </cell>
          <cell r="L1274">
            <v>309.19</v>
          </cell>
        </row>
        <row r="1275">
          <cell r="B1275">
            <v>2027</v>
          </cell>
          <cell r="D1275" t="str">
            <v>S/F</v>
          </cell>
          <cell r="E1275" t="str">
            <v>2.1.3.16</v>
          </cell>
          <cell r="F1275" t="str">
            <v>Execução de envoltória ou berço de areia em valas, incluindo lançamento, espalhamento e compactação com placa vibratória, soquete pneumático ou soquete manual , com fornecimento do material</v>
          </cell>
          <cell r="G1275" t="str">
            <v>m3</v>
          </cell>
          <cell r="H1275">
            <v>6025.56</v>
          </cell>
          <cell r="I1275">
            <v>73.97</v>
          </cell>
          <cell r="J1275">
            <v>445710.67</v>
          </cell>
          <cell r="K1275">
            <v>73.97</v>
          </cell>
          <cell r="L1275">
            <v>445710.67</v>
          </cell>
        </row>
        <row r="1276">
          <cell r="B1276">
            <v>171</v>
          </cell>
          <cell r="D1276" t="str">
            <v>S/F</v>
          </cell>
          <cell r="E1276" t="str">
            <v>3.5.3</v>
          </cell>
          <cell r="F1276" t="str">
            <v>Execussão de aterro (reaterro) em poços e valas com o solo proveniente das escavações, inclusive lançamento, espalhamento e compactação macanizada , com controle de compactação</v>
          </cell>
          <cell r="G1276" t="str">
            <v>m3</v>
          </cell>
          <cell r="H1276">
            <v>825.46</v>
          </cell>
          <cell r="I1276">
            <v>17.170000000000002</v>
          </cell>
          <cell r="J1276">
            <v>14173.14</v>
          </cell>
          <cell r="K1276">
            <v>17.170000000000002</v>
          </cell>
          <cell r="L1276">
            <v>14173.14</v>
          </cell>
        </row>
        <row r="1277">
          <cell r="B1277">
            <v>2025</v>
          </cell>
          <cell r="D1277" t="str">
            <v>S/F</v>
          </cell>
          <cell r="E1277" t="str">
            <v>2.1.3.14</v>
          </cell>
          <cell r="F1277" t="str">
            <v>Execução de aterro em valas/poços/cavas de fundação com solo proveniente das escavações, incluindo lançamento, espalhamento, compactação com placa vibratória, soquete pneumático ou soquete manual</v>
          </cell>
          <cell r="G1277" t="str">
            <v>m3</v>
          </cell>
          <cell r="H1277">
            <v>71491.41</v>
          </cell>
          <cell r="I1277">
            <v>17.170000000000002</v>
          </cell>
          <cell r="J1277">
            <v>1227507.5</v>
          </cell>
          <cell r="K1277">
            <v>17.170000000000002</v>
          </cell>
          <cell r="L1277">
            <v>1227507.5</v>
          </cell>
        </row>
        <row r="1278">
          <cell r="B1278">
            <v>2373</v>
          </cell>
          <cell r="D1278" t="str">
            <v>S/F</v>
          </cell>
          <cell r="E1278" t="str">
            <v>3.5.8.2</v>
          </cell>
          <cell r="F1278" t="str">
            <v>Forma curva em compensado resinado para estruturas</v>
          </cell>
          <cell r="G1278" t="str">
            <v>m2</v>
          </cell>
          <cell r="H1278">
            <v>2642</v>
          </cell>
          <cell r="I1278">
            <v>45.82</v>
          </cell>
          <cell r="J1278">
            <v>121056.44</v>
          </cell>
          <cell r="K1278">
            <v>45.82</v>
          </cell>
          <cell r="L1278">
            <v>121056.44</v>
          </cell>
        </row>
        <row r="1279">
          <cell r="B1279">
            <v>1031</v>
          </cell>
          <cell r="D1279" t="str">
            <v>S/F</v>
          </cell>
          <cell r="E1279" t="str">
            <v>7.5.7.1.5</v>
          </cell>
          <cell r="F1279" t="str">
            <v>Forma curva para reservatórios elevados, em compensado plastificado de 10mm, inclusive plataforma, 01 uso</v>
          </cell>
          <cell r="G1279" t="str">
            <v>m2</v>
          </cell>
          <cell r="H1279">
            <v>970.62</v>
          </cell>
          <cell r="I1279">
            <v>45.82</v>
          </cell>
          <cell r="J1279">
            <v>44473.8</v>
          </cell>
          <cell r="K1279">
            <v>45.82</v>
          </cell>
          <cell r="L1279">
            <v>44473.8</v>
          </cell>
        </row>
        <row r="1280">
          <cell r="B1280">
            <v>1030</v>
          </cell>
          <cell r="D1280" t="str">
            <v>S/F</v>
          </cell>
          <cell r="E1280" t="str">
            <v>7.5.7.1.4</v>
          </cell>
          <cell r="F1280" t="str">
            <v>Fôrma de madeira comum para fundações, inclusive montagem e desforma.</v>
          </cell>
          <cell r="G1280" t="str">
            <v>m2</v>
          </cell>
          <cell r="H1280">
            <v>630.04999999999995</v>
          </cell>
          <cell r="I1280">
            <v>29.13</v>
          </cell>
          <cell r="J1280">
            <v>18353.349999999999</v>
          </cell>
          <cell r="K1280">
            <v>29.13</v>
          </cell>
          <cell r="L1280">
            <v>18353.349999999999</v>
          </cell>
        </row>
        <row r="1281">
          <cell r="B1281">
            <v>2372</v>
          </cell>
          <cell r="D1281" t="str">
            <v>S/F</v>
          </cell>
          <cell r="E1281" t="str">
            <v>3.5.8.1</v>
          </cell>
          <cell r="F1281" t="str">
            <v>Fôrma plana com compensado resinado de para estruturas em concreto armado, inclusive montagem e desforma. (reaproveitamento de 3x)</v>
          </cell>
          <cell r="G1281" t="str">
            <v>m2</v>
          </cell>
          <cell r="H1281">
            <v>10437.67</v>
          </cell>
          <cell r="I1281">
            <v>42.33</v>
          </cell>
          <cell r="J1281">
            <v>441826.57</v>
          </cell>
          <cell r="K1281">
            <v>42.33</v>
          </cell>
          <cell r="L1281">
            <v>441826.57</v>
          </cell>
        </row>
        <row r="1282">
          <cell r="B1282">
            <v>349</v>
          </cell>
          <cell r="D1282" t="str">
            <v>S/F</v>
          </cell>
          <cell r="E1282" t="str">
            <v>5.4.5</v>
          </cell>
          <cell r="F1282" t="str">
            <v>Forma plana em madeira comum p/ fundacao</v>
          </cell>
          <cell r="G1282" t="str">
            <v>m²</v>
          </cell>
          <cell r="H1282">
            <v>42.7</v>
          </cell>
          <cell r="I1282">
            <v>29.13</v>
          </cell>
          <cell r="J1282">
            <v>1243.8499999999999</v>
          </cell>
          <cell r="K1282">
            <v>29.13</v>
          </cell>
          <cell r="L1282">
            <v>1243.8499999999999</v>
          </cell>
        </row>
        <row r="1283">
          <cell r="B1283">
            <v>180</v>
          </cell>
          <cell r="D1283" t="str">
            <v>S/F</v>
          </cell>
          <cell r="E1283" t="str">
            <v>3.7.1.3</v>
          </cell>
          <cell r="F1283" t="str">
            <v>Fôrma Planas com compensado resinado 12mm, de concretos em estuturas incluindo escoramento, montagem e desforma (com reaprov. 3x)</v>
          </cell>
          <cell r="G1283" t="str">
            <v>m2</v>
          </cell>
          <cell r="H1283">
            <v>2232.81</v>
          </cell>
          <cell r="I1283">
            <v>42.33</v>
          </cell>
          <cell r="J1283">
            <v>94514.84</v>
          </cell>
          <cell r="K1283">
            <v>42.33</v>
          </cell>
          <cell r="L1283">
            <v>94514.84</v>
          </cell>
        </row>
        <row r="1284">
          <cell r="B1284">
            <v>1880</v>
          </cell>
          <cell r="D1284" t="str">
            <v>S/F</v>
          </cell>
          <cell r="E1284" t="str">
            <v>17.4.4.5</v>
          </cell>
          <cell r="F1284" t="str">
            <v xml:space="preserve">Fornec. e assent. de tampa metálica 0.80x0.80cm, de inspeção, em chapa de aço e=1/4" com bordas em cantoneiras de 1 1/2"x1 , 1 1/2"x3/16" </v>
          </cell>
          <cell r="G1284" t="str">
            <v>un</v>
          </cell>
          <cell r="H1284">
            <v>1</v>
          </cell>
          <cell r="I1284">
            <v>191.32</v>
          </cell>
          <cell r="J1284">
            <v>191.32</v>
          </cell>
          <cell r="K1284">
            <v>191.32</v>
          </cell>
          <cell r="L1284">
            <v>191.32</v>
          </cell>
        </row>
        <row r="1285">
          <cell r="B1285">
            <v>4141</v>
          </cell>
          <cell r="D1285" t="str">
            <v>S/F</v>
          </cell>
          <cell r="E1285" t="str">
            <v>10.5.2.1</v>
          </cell>
          <cell r="F1285" t="str">
            <v>Fornec. e inst. de Vertedor de Fibra de Vidro, com acionamento direto na gaveta, e=6 mm, incluindo quadro de fibra de vidro e chumbadores de aço inox</v>
          </cell>
          <cell r="G1285" t="str">
            <v>m2</v>
          </cell>
          <cell r="H1285">
            <v>9.6</v>
          </cell>
          <cell r="I1285">
            <v>600.96</v>
          </cell>
          <cell r="J1285">
            <v>5769.21</v>
          </cell>
          <cell r="K1285">
            <v>600.96</v>
          </cell>
          <cell r="L1285">
            <v>5769.21</v>
          </cell>
        </row>
        <row r="1286">
          <cell r="B1286">
            <v>329</v>
          </cell>
          <cell r="D1286" t="str">
            <v>S/F</v>
          </cell>
          <cell r="E1286" t="str">
            <v>4.8.1.12</v>
          </cell>
          <cell r="F1286" t="str">
            <v>Fornec., colocação e espalhamento de areia selecionado em camadas</v>
          </cell>
          <cell r="G1286" t="str">
            <v>m3</v>
          </cell>
          <cell r="H1286">
            <v>326.39999999999998</v>
          </cell>
          <cell r="I1286">
            <v>73.97</v>
          </cell>
          <cell r="J1286">
            <v>24143.8</v>
          </cell>
          <cell r="K1286">
            <v>73.97</v>
          </cell>
          <cell r="L1286">
            <v>24143.8</v>
          </cell>
        </row>
        <row r="1287">
          <cell r="B1287">
            <v>325</v>
          </cell>
          <cell r="D1287" t="str">
            <v>S/F</v>
          </cell>
          <cell r="E1287" t="str">
            <v>4.8.1.8</v>
          </cell>
          <cell r="F1287" t="str">
            <v>Fornec., colocação e espalhamento de pedregulho</v>
          </cell>
          <cell r="G1287" t="str">
            <v>m3</v>
          </cell>
          <cell r="H1287">
            <v>216.24</v>
          </cell>
          <cell r="I1287">
            <v>107.98</v>
          </cell>
          <cell r="J1287">
            <v>23349.59</v>
          </cell>
          <cell r="K1287">
            <v>107.98</v>
          </cell>
          <cell r="L1287">
            <v>23349.59</v>
          </cell>
        </row>
        <row r="1288">
          <cell r="B1288">
            <v>1567</v>
          </cell>
          <cell r="D1288" t="str">
            <v>S/F</v>
          </cell>
          <cell r="E1288" t="str">
            <v>14.5.16</v>
          </cell>
          <cell r="F1288" t="str">
            <v xml:space="preserve">Fornecimento e aplicação de Piso Elevado Modulado incluindo apoios e acabamento de bordas. </v>
          </cell>
          <cell r="G1288" t="str">
            <v>m²</v>
          </cell>
          <cell r="H1288">
            <v>9</v>
          </cell>
          <cell r="I1288">
            <v>560</v>
          </cell>
          <cell r="J1288">
            <v>5040</v>
          </cell>
          <cell r="K1288">
            <v>560</v>
          </cell>
          <cell r="L1288">
            <v>5040</v>
          </cell>
        </row>
        <row r="1289">
          <cell r="B1289">
            <v>1576</v>
          </cell>
          <cell r="D1289" t="str">
            <v>S/F</v>
          </cell>
          <cell r="E1289" t="str">
            <v>14.6.5</v>
          </cell>
          <cell r="F1289" t="str">
            <v>Fornecimento e assentamento de conjunto de descarga embutida, incl. tubos de ligação.</v>
          </cell>
          <cell r="G1289" t="str">
            <v>cj</v>
          </cell>
          <cell r="H1289">
            <v>2</v>
          </cell>
          <cell r="I1289">
            <v>152.04</v>
          </cell>
          <cell r="J1289">
            <v>304.08</v>
          </cell>
          <cell r="K1289">
            <v>152.04</v>
          </cell>
          <cell r="L1289">
            <v>304.08</v>
          </cell>
        </row>
        <row r="1290">
          <cell r="B1290">
            <v>1575</v>
          </cell>
          <cell r="D1290" t="str">
            <v>S/F</v>
          </cell>
          <cell r="E1290" t="str">
            <v>14.6.4</v>
          </cell>
          <cell r="F1290" t="str">
            <v>Fornecimento e assentamento de conjunto de louça tipo vaso sanitária, lavatório médio com coluna, saboneteira e porta papel, conforme projeto.</v>
          </cell>
          <cell r="G1290" t="str">
            <v>cj</v>
          </cell>
          <cell r="H1290">
            <v>2</v>
          </cell>
          <cell r="I1290">
            <v>390.07</v>
          </cell>
          <cell r="J1290">
            <v>780.14</v>
          </cell>
          <cell r="K1290">
            <v>390.07</v>
          </cell>
          <cell r="L1290">
            <v>780.14</v>
          </cell>
        </row>
        <row r="1291">
          <cell r="B1291">
            <v>1577</v>
          </cell>
          <cell r="D1291" t="str">
            <v>S/F</v>
          </cell>
          <cell r="E1291" t="str">
            <v>14.6.6</v>
          </cell>
          <cell r="F1291" t="str">
            <v>Fornecimento e assentamento de conjunto de metais DECA ou similar, registro gaveta, registro de pressão, válvula e torneira para lavatório.</v>
          </cell>
          <cell r="G1291" t="str">
            <v>cj</v>
          </cell>
          <cell r="H1291">
            <v>2</v>
          </cell>
          <cell r="I1291">
            <v>168.52</v>
          </cell>
          <cell r="J1291">
            <v>337.04</v>
          </cell>
          <cell r="K1291">
            <v>168.52</v>
          </cell>
          <cell r="L1291">
            <v>337.04</v>
          </cell>
        </row>
        <row r="1292">
          <cell r="B1292">
            <v>1574</v>
          </cell>
          <cell r="D1292" t="str">
            <v>S/F</v>
          </cell>
          <cell r="E1292" t="str">
            <v>14.6.3</v>
          </cell>
          <cell r="F1292" t="str">
            <v>Fornecimento e assentamento de conjunto de tubos e conexões hidro-sanitária, chuveiro, duchas, sifões e rabichos, caixas e ralos sifonados, em PVC linha predial, conforme projeto.</v>
          </cell>
          <cell r="G1292" t="str">
            <v>cj</v>
          </cell>
          <cell r="H1292">
            <v>2</v>
          </cell>
          <cell r="I1292">
            <v>400</v>
          </cell>
          <cell r="J1292">
            <v>800</v>
          </cell>
          <cell r="K1292">
            <v>400</v>
          </cell>
          <cell r="L1292">
            <v>800</v>
          </cell>
        </row>
        <row r="1293">
          <cell r="B1293">
            <v>2445</v>
          </cell>
          <cell r="D1293" t="str">
            <v>S/F</v>
          </cell>
          <cell r="E1293" t="str">
            <v>3.5.17.1</v>
          </cell>
          <cell r="F1293" t="str">
            <v>Fornecimento e assentamento de grade manual para pre-tratamento de esgotos/água bruta, incluindo pintura de proteção</v>
          </cell>
          <cell r="G1293" t="str">
            <v>un</v>
          </cell>
          <cell r="H1293">
            <v>6</v>
          </cell>
          <cell r="I1293">
            <v>351.02</v>
          </cell>
          <cell r="J1293">
            <v>2106.12</v>
          </cell>
          <cell r="K1293">
            <v>351.02</v>
          </cell>
          <cell r="L1293">
            <v>2106.12</v>
          </cell>
        </row>
        <row r="1294">
          <cell r="B1294">
            <v>2458</v>
          </cell>
          <cell r="D1294" t="str">
            <v>S/F</v>
          </cell>
          <cell r="E1294" t="str">
            <v>3.5.20.3</v>
          </cell>
          <cell r="F1294" t="str">
            <v>Fornecimento e assentamento de perfil metálico "I" para monovias</v>
          </cell>
          <cell r="G1294" t="str">
            <v>kg</v>
          </cell>
          <cell r="H1294">
            <v>720</v>
          </cell>
          <cell r="I1294">
            <v>9.39</v>
          </cell>
          <cell r="J1294">
            <v>6760.8</v>
          </cell>
          <cell r="K1294">
            <v>9.39</v>
          </cell>
          <cell r="L1294">
            <v>6760.8</v>
          </cell>
        </row>
        <row r="1295">
          <cell r="B1295">
            <v>2365</v>
          </cell>
          <cell r="D1295" t="str">
            <v>S/F</v>
          </cell>
          <cell r="E1295" t="str">
            <v>3.5.5.1</v>
          </cell>
          <cell r="F1295" t="str">
            <v>Fornecimento e assentamento de tampa em chapa de alumínio para inspeção, inclusive pintura anticorrosiva a óleo em duas demãos e acessórios de fixação</v>
          </cell>
          <cell r="G1295" t="str">
            <v>m2</v>
          </cell>
          <cell r="H1295">
            <v>580.55999999999995</v>
          </cell>
          <cell r="I1295">
            <v>387.9</v>
          </cell>
          <cell r="J1295">
            <v>225199.22</v>
          </cell>
          <cell r="K1295">
            <v>387.9</v>
          </cell>
          <cell r="L1295">
            <v>225199.22</v>
          </cell>
        </row>
        <row r="1296">
          <cell r="B1296">
            <v>2042</v>
          </cell>
          <cell r="D1296" t="str">
            <v>S/F</v>
          </cell>
          <cell r="E1296" t="str">
            <v>2.1.5.1.7</v>
          </cell>
          <cell r="F1296" t="str">
            <v>Fornecimento e assentamento de tampão articulado em F°F° para PV's, DN =600mm, carga 12,5 ton. Dimensionado Conforme NBR 10158</v>
          </cell>
          <cell r="G1296" t="str">
            <v>un</v>
          </cell>
          <cell r="H1296">
            <v>1340</v>
          </cell>
          <cell r="I1296">
            <v>306.14999999999998</v>
          </cell>
          <cell r="J1296">
            <v>410241</v>
          </cell>
          <cell r="K1296">
            <v>306.14999999999998</v>
          </cell>
          <cell r="L1296">
            <v>410241</v>
          </cell>
        </row>
        <row r="1297">
          <cell r="B1297">
            <v>2120</v>
          </cell>
          <cell r="D1297" t="str">
            <v>S/F</v>
          </cell>
          <cell r="E1297" t="str">
            <v>2.2.1.5</v>
          </cell>
          <cell r="F1297" t="str">
            <v>Fornecimento e Assentamento de Tampão Articulado em F°F° para PV's, DN=600mm, Carga 5 ton., dimensionamento conforme NBR 10158</v>
          </cell>
          <cell r="G1297" t="str">
            <v>un</v>
          </cell>
          <cell r="H1297">
            <v>68</v>
          </cell>
          <cell r="I1297">
            <v>170.83</v>
          </cell>
          <cell r="J1297">
            <v>11616.44</v>
          </cell>
          <cell r="K1297">
            <v>170.83</v>
          </cell>
          <cell r="L1297">
            <v>11616.44</v>
          </cell>
        </row>
        <row r="1298">
          <cell r="B1298">
            <v>4139</v>
          </cell>
          <cell r="D1298" t="str">
            <v>S/F</v>
          </cell>
          <cell r="E1298" t="str">
            <v>10.5.1.1</v>
          </cell>
          <cell r="F1298" t="str">
            <v>Fornecimento e instalação de comporta de superfície em fibra de vidro e=12mm, inclusive guias</v>
          </cell>
          <cell r="G1298" t="str">
            <v>m2</v>
          </cell>
          <cell r="H1298">
            <v>15.84</v>
          </cell>
          <cell r="I1298">
            <v>1500.96</v>
          </cell>
          <cell r="J1298">
            <v>23775.200000000001</v>
          </cell>
          <cell r="K1298">
            <v>1500.96</v>
          </cell>
          <cell r="L1298">
            <v>23775.200000000001</v>
          </cell>
        </row>
        <row r="1299">
          <cell r="B1299">
            <v>2447</v>
          </cell>
          <cell r="D1299" t="str">
            <v>S/F</v>
          </cell>
          <cell r="E1299" t="str">
            <v>3.5.18.1</v>
          </cell>
          <cell r="F1299" t="str">
            <v>Fornecimento e instalação de vertedor de fibra de vidro, com acionamento direto na gaveta  e=6 mm, incluindo quadro de fibra de vidro e chumbadores de aço inox</v>
          </cell>
          <cell r="G1299" t="str">
            <v>m2</v>
          </cell>
          <cell r="H1299">
            <v>3.6</v>
          </cell>
          <cell r="I1299">
            <v>600.96</v>
          </cell>
          <cell r="J1299">
            <v>2163.4499999999998</v>
          </cell>
          <cell r="K1299">
            <v>600.96</v>
          </cell>
          <cell r="L1299">
            <v>2163.4499999999998</v>
          </cell>
        </row>
        <row r="1300">
          <cell r="B1300">
            <v>1776</v>
          </cell>
          <cell r="D1300" t="str">
            <v>S/F</v>
          </cell>
          <cell r="E1300" t="str">
            <v>16.1</v>
          </cell>
          <cell r="F1300" t="str">
            <v>Fornecimento e Instalação SMA</v>
          </cell>
          <cell r="G1300" t="str">
            <v>un</v>
          </cell>
          <cell r="H1300">
            <v>10500</v>
          </cell>
          <cell r="I1300">
            <v>315.82</v>
          </cell>
          <cell r="J1300">
            <v>3316110</v>
          </cell>
          <cell r="K1300">
            <v>315.82</v>
          </cell>
          <cell r="L1300">
            <v>3316110</v>
          </cell>
        </row>
        <row r="1301">
          <cell r="B1301">
            <v>1648</v>
          </cell>
          <cell r="D1301" t="str">
            <v>S/F</v>
          </cell>
          <cell r="E1301" t="str">
            <v>15.2.3.2</v>
          </cell>
          <cell r="F1301" t="str">
            <v>Fornecimento e instalações de software de automoção e controle</v>
          </cell>
          <cell r="G1301" t="str">
            <v>un</v>
          </cell>
          <cell r="H1301">
            <v>2</v>
          </cell>
          <cell r="I1301">
            <v>352600</v>
          </cell>
          <cell r="J1301">
            <v>705200</v>
          </cell>
          <cell r="K1301">
            <v>352600</v>
          </cell>
          <cell r="L1301">
            <v>705200</v>
          </cell>
        </row>
        <row r="1302">
          <cell r="B1302">
            <v>4145</v>
          </cell>
          <cell r="D1302" t="str">
            <v>S/F</v>
          </cell>
          <cell r="E1302" t="str">
            <v>10.5.4.1</v>
          </cell>
          <cell r="F1302" t="str">
            <v>Fornecimento e intalação de defletor de gases em fibra de vidro nervurada com chumbadores e parafusos em aço inox</v>
          </cell>
          <cell r="G1302" t="str">
            <v>und</v>
          </cell>
          <cell r="H1302">
            <v>16</v>
          </cell>
          <cell r="I1302">
            <v>24672.14</v>
          </cell>
          <cell r="J1302">
            <v>394754.24</v>
          </cell>
          <cell r="K1302">
            <v>24672.14</v>
          </cell>
          <cell r="L1302">
            <v>394754.24</v>
          </cell>
        </row>
        <row r="1303">
          <cell r="B1303">
            <v>4143</v>
          </cell>
          <cell r="D1303" t="str">
            <v>S/F</v>
          </cell>
          <cell r="E1303" t="str">
            <v>10.5.3.1</v>
          </cell>
          <cell r="F1303" t="str">
            <v>Fornecimento e intalação de separadores de fases em fibra de vidro nervurada com chumbadores e parafusos em aço inox</v>
          </cell>
          <cell r="G1303" t="str">
            <v>und</v>
          </cell>
          <cell r="H1303">
            <v>16</v>
          </cell>
          <cell r="I1303">
            <v>30672.14</v>
          </cell>
          <cell r="J1303">
            <v>490754.24</v>
          </cell>
          <cell r="K1303">
            <v>30672.14</v>
          </cell>
          <cell r="L1303">
            <v>490754.24</v>
          </cell>
        </row>
        <row r="1304">
          <cell r="B1304">
            <v>2440</v>
          </cell>
          <cell r="D1304" t="str">
            <v>S/F</v>
          </cell>
          <cell r="E1304" t="str">
            <v>3.5.15.1</v>
          </cell>
          <cell r="F1304" t="str">
            <v>Fornecimento e montagem de grade de proteção em chapa de aço No.7, perfurada com orificios de 1" de diâmetro, e=3/16", com acessórios para fixação, incluindo assentamento e pintura</v>
          </cell>
          <cell r="G1304" t="str">
            <v>m2</v>
          </cell>
          <cell r="H1304">
            <v>47.5</v>
          </cell>
          <cell r="I1304">
            <v>291.02</v>
          </cell>
          <cell r="J1304">
            <v>13823.45</v>
          </cell>
          <cell r="K1304">
            <v>291.02</v>
          </cell>
          <cell r="L1304">
            <v>13823.45</v>
          </cell>
        </row>
        <row r="1305">
          <cell r="B1305">
            <v>2441</v>
          </cell>
          <cell r="D1305" t="str">
            <v>S/F</v>
          </cell>
          <cell r="E1305" t="str">
            <v>3.5.15.2</v>
          </cell>
          <cell r="F1305" t="str">
            <v>Fornecimento e montagem de guarda-corpo em tubos de ferro galvanizado, DN = 1 1/2", incluindo pintura a óleo em duas demãos sob base anticorrosiva, h = 0,80m</v>
          </cell>
          <cell r="G1305" t="str">
            <v>m</v>
          </cell>
          <cell r="H1305">
            <v>430.83</v>
          </cell>
          <cell r="I1305">
            <v>127.36</v>
          </cell>
          <cell r="J1305">
            <v>54870.5</v>
          </cell>
          <cell r="K1305">
            <v>127.36</v>
          </cell>
          <cell r="L1305">
            <v>54870.5</v>
          </cell>
        </row>
        <row r="1306">
          <cell r="B1306">
            <v>1578</v>
          </cell>
          <cell r="D1306" t="str">
            <v>S/F</v>
          </cell>
          <cell r="E1306" t="str">
            <v>14.6.7</v>
          </cell>
          <cell r="F1306" t="str">
            <v xml:space="preserve">Fornecimento e montagem de ramal de esgoto domiciliar com tubos e conecções  PVC 100 mm </v>
          </cell>
          <cell r="G1306" t="str">
            <v>m</v>
          </cell>
          <cell r="H1306">
            <v>48</v>
          </cell>
          <cell r="I1306">
            <v>37</v>
          </cell>
          <cell r="J1306">
            <v>1776</v>
          </cell>
          <cell r="K1306">
            <v>37</v>
          </cell>
          <cell r="L1306">
            <v>1776</v>
          </cell>
        </row>
        <row r="1307">
          <cell r="B1307">
            <v>4148</v>
          </cell>
          <cell r="D1307" t="str">
            <v>S/F</v>
          </cell>
          <cell r="E1307" t="str">
            <v>10.6.2</v>
          </cell>
          <cell r="F1307" t="str">
            <v>Fornecimento, colocação e espalhamento de areia selecionada em camadas para os leitos de secagem</v>
          </cell>
          <cell r="G1307" t="str">
            <v>m3</v>
          </cell>
          <cell r="H1307">
            <v>95.48</v>
          </cell>
          <cell r="I1307">
            <v>73.97</v>
          </cell>
          <cell r="J1307">
            <v>7062.65</v>
          </cell>
          <cell r="K1307">
            <v>73.97</v>
          </cell>
          <cell r="L1307">
            <v>7062.65</v>
          </cell>
        </row>
        <row r="1308">
          <cell r="B1308">
            <v>4147</v>
          </cell>
          <cell r="D1308" t="str">
            <v>S/F</v>
          </cell>
          <cell r="E1308" t="str">
            <v>10.6.1</v>
          </cell>
          <cell r="F1308" t="str">
            <v>Fornecimento, colocação e espalhamento de seixo rolado selecionado em camadas para os leitos de secagem</v>
          </cell>
          <cell r="G1308" t="str">
            <v>m3</v>
          </cell>
          <cell r="H1308">
            <v>668.36</v>
          </cell>
          <cell r="I1308">
            <v>107.98</v>
          </cell>
          <cell r="J1308">
            <v>72169.509999999995</v>
          </cell>
          <cell r="K1308">
            <v>107.98</v>
          </cell>
          <cell r="L1308">
            <v>72169.509999999995</v>
          </cell>
        </row>
        <row r="1309">
          <cell r="B1309">
            <v>2448</v>
          </cell>
          <cell r="D1309" t="str">
            <v>S/F</v>
          </cell>
          <cell r="E1309" t="str">
            <v>3.5.18.2</v>
          </cell>
          <cell r="F1309" t="str">
            <v>Fornecimento, montagem e instalação de STOP-LOG em fibra de vidro</v>
          </cell>
          <cell r="G1309" t="str">
            <v>un</v>
          </cell>
          <cell r="H1309">
            <v>6</v>
          </cell>
          <cell r="I1309">
            <v>1445.7</v>
          </cell>
          <cell r="J1309">
            <v>8674.2000000000007</v>
          </cell>
          <cell r="K1309">
            <v>1445.7</v>
          </cell>
          <cell r="L1309">
            <v>8674.2000000000007</v>
          </cell>
        </row>
        <row r="1310">
          <cell r="B1310">
            <v>1568</v>
          </cell>
          <cell r="D1310" t="str">
            <v>S/F</v>
          </cell>
          <cell r="E1310" t="str">
            <v>14.5.17</v>
          </cell>
          <cell r="F1310" t="str">
            <v xml:space="preserve">Forro em lambris de madeira de lei com bites de contorno conforme projeto </v>
          </cell>
          <cell r="G1310" t="str">
            <v>m²</v>
          </cell>
          <cell r="H1310">
            <v>10.76</v>
          </cell>
          <cell r="I1310">
            <v>110</v>
          </cell>
          <cell r="J1310">
            <v>1183.5999999999999</v>
          </cell>
          <cell r="K1310">
            <v>110</v>
          </cell>
          <cell r="L1310">
            <v>1183.5999999999999</v>
          </cell>
        </row>
        <row r="1311">
          <cell r="B1311">
            <v>4110</v>
          </cell>
          <cell r="D1311" t="str">
            <v>S/F</v>
          </cell>
          <cell r="E1311" t="str">
            <v>10.1.2</v>
          </cell>
          <cell r="F1311" t="str">
            <v>Gabarito para edificação</v>
          </cell>
          <cell r="G1311" t="str">
            <v>m2</v>
          </cell>
          <cell r="H1311">
            <v>1251.3800000000001</v>
          </cell>
          <cell r="I1311">
            <v>4.55</v>
          </cell>
          <cell r="J1311">
            <v>5693.77</v>
          </cell>
          <cell r="K1311">
            <v>4.55</v>
          </cell>
          <cell r="L1311">
            <v>5693.77</v>
          </cell>
        </row>
        <row r="1312">
          <cell r="B1312">
            <v>323</v>
          </cell>
          <cell r="D1312" t="str">
            <v>S/F</v>
          </cell>
          <cell r="E1312" t="str">
            <v>4.8.1.6</v>
          </cell>
          <cell r="F1312" t="str">
            <v>Grade de piso LOS-4010-A IBRATEX, e=3,0mm, com cantoneiras de borda, com acessórios para fixação, incluindo pintura a óleo e anti ferruginosa, fornecimento  e assentamento.</v>
          </cell>
          <cell r="G1312" t="str">
            <v>m2</v>
          </cell>
          <cell r="H1312">
            <v>41.23</v>
          </cell>
          <cell r="I1312">
            <v>291.02</v>
          </cell>
          <cell r="J1312">
            <v>11998.75</v>
          </cell>
          <cell r="K1312">
            <v>291.02</v>
          </cell>
          <cell r="L1312">
            <v>11998.75</v>
          </cell>
        </row>
        <row r="1313">
          <cell r="B1313">
            <v>1884</v>
          </cell>
          <cell r="D1313" t="str">
            <v>S/F</v>
          </cell>
          <cell r="E1313" t="str">
            <v>17.4.4.9</v>
          </cell>
          <cell r="F1313" t="str">
            <v>Impermeabilizaçao em reservatorios com preparo de superficie e tratamento epoxi</v>
          </cell>
          <cell r="G1313" t="str">
            <v>m²</v>
          </cell>
          <cell r="H1313">
            <v>146.08000000000001</v>
          </cell>
          <cell r="I1313">
            <v>89.52</v>
          </cell>
          <cell r="J1313">
            <v>13077.08</v>
          </cell>
          <cell r="K1313">
            <v>89.52</v>
          </cell>
          <cell r="L1313">
            <v>13077.08</v>
          </cell>
        </row>
        <row r="1314">
          <cell r="B1314">
            <v>1882</v>
          </cell>
          <cell r="D1314" t="str">
            <v>S/F</v>
          </cell>
          <cell r="E1314" t="str">
            <v>17.4.4.7</v>
          </cell>
          <cell r="F1314" t="str">
            <v xml:space="preserve">Instalação de Buzinote de PVC com DN 50  </v>
          </cell>
          <cell r="G1314" t="str">
            <v>un</v>
          </cell>
          <cell r="H1314">
            <v>1</v>
          </cell>
          <cell r="I1314">
            <v>6.78</v>
          </cell>
          <cell r="J1314">
            <v>6.78</v>
          </cell>
          <cell r="K1314">
            <v>6.78</v>
          </cell>
          <cell r="L1314">
            <v>6.78</v>
          </cell>
        </row>
        <row r="1315">
          <cell r="B1315">
            <v>1777</v>
          </cell>
          <cell r="D1315" t="str">
            <v>S/F</v>
          </cell>
          <cell r="E1315" t="str">
            <v>16.2</v>
          </cell>
          <cell r="F1315" t="str">
            <v>Instalação Ramal Completo</v>
          </cell>
          <cell r="G1315" t="str">
            <v>un</v>
          </cell>
          <cell r="H1315">
            <v>2000</v>
          </cell>
          <cell r="I1315">
            <v>50.06</v>
          </cell>
          <cell r="J1315">
            <v>100120</v>
          </cell>
          <cell r="K1315">
            <v>50.06</v>
          </cell>
          <cell r="L1315">
            <v>100120</v>
          </cell>
        </row>
        <row r="1316">
          <cell r="B1316">
            <v>1560</v>
          </cell>
          <cell r="D1316" t="str">
            <v>S/F</v>
          </cell>
          <cell r="E1316" t="str">
            <v>14.5.9</v>
          </cell>
          <cell r="F1316" t="str">
            <v>Janela com caixilhos em Ferro  1,50 x 1,30 m</v>
          </cell>
          <cell r="G1316" t="str">
            <v>m²</v>
          </cell>
          <cell r="H1316">
            <v>13.65</v>
          </cell>
          <cell r="I1316">
            <v>384.16</v>
          </cell>
          <cell r="J1316">
            <v>5243.78</v>
          </cell>
          <cell r="K1316">
            <v>384.16</v>
          </cell>
          <cell r="L1316">
            <v>5243.78</v>
          </cell>
        </row>
        <row r="1317">
          <cell r="B1317">
            <v>646</v>
          </cell>
          <cell r="D1317" t="str">
            <v>S/F</v>
          </cell>
          <cell r="E1317" t="str">
            <v>7.2.13.4</v>
          </cell>
          <cell r="F1317" t="str">
            <v>Joelho 90o PVC JR DN 1/2'</v>
          </cell>
          <cell r="G1317" t="str">
            <v>pç</v>
          </cell>
          <cell r="H1317">
            <v>13890</v>
          </cell>
          <cell r="I1317">
            <v>1.2</v>
          </cell>
          <cell r="J1317">
            <v>16668</v>
          </cell>
          <cell r="K1317">
            <v>1.2</v>
          </cell>
          <cell r="L1317">
            <v>16668</v>
          </cell>
        </row>
        <row r="1318">
          <cell r="B1318">
            <v>648</v>
          </cell>
          <cell r="D1318" t="str">
            <v>S/F</v>
          </cell>
          <cell r="E1318" t="str">
            <v>7.2.13.6</v>
          </cell>
          <cell r="F1318" t="str">
            <v>L PVC JR DN 1/2'</v>
          </cell>
          <cell r="G1318" t="str">
            <v>pç</v>
          </cell>
          <cell r="H1318">
            <v>4552</v>
          </cell>
          <cell r="I1318">
            <v>0.86</v>
          </cell>
          <cell r="J1318">
            <v>3914.72</v>
          </cell>
          <cell r="K1318">
            <v>0.86</v>
          </cell>
          <cell r="L1318">
            <v>3914.72</v>
          </cell>
        </row>
        <row r="1319">
          <cell r="B1319">
            <v>98</v>
          </cell>
          <cell r="D1319" t="str">
            <v>S/F</v>
          </cell>
          <cell r="E1319" t="str">
            <v>2.4.5.1.11</v>
          </cell>
          <cell r="F1319" t="str">
            <v>Lavagem de concreto para remoção de poeira, residuos e limo</v>
          </cell>
          <cell r="G1319" t="str">
            <v>m²</v>
          </cell>
          <cell r="H1319">
            <v>3668.6</v>
          </cell>
          <cell r="I1319">
            <v>3.42</v>
          </cell>
          <cell r="J1319">
            <v>12546.61</v>
          </cell>
          <cell r="K1319">
            <v>3.42</v>
          </cell>
          <cell r="L1319">
            <v>12546.61</v>
          </cell>
        </row>
        <row r="1320">
          <cell r="B1320">
            <v>337</v>
          </cell>
          <cell r="D1320" t="str">
            <v>S/F</v>
          </cell>
          <cell r="E1320" t="str">
            <v>5.2.1</v>
          </cell>
          <cell r="F1320" t="str">
            <v>Limpeza de terreno com remoção de vegetação e entulho</v>
          </cell>
          <cell r="G1320" t="str">
            <v>m²</v>
          </cell>
          <cell r="H1320">
            <v>257.08</v>
          </cell>
          <cell r="I1320">
            <v>1.55</v>
          </cell>
          <cell r="J1320">
            <v>398.47</v>
          </cell>
          <cell r="K1320">
            <v>1.55</v>
          </cell>
          <cell r="L1320">
            <v>398.47</v>
          </cell>
        </row>
        <row r="1321">
          <cell r="B1321">
            <v>103</v>
          </cell>
          <cell r="D1321" t="str">
            <v>S/F</v>
          </cell>
          <cell r="E1321" t="str">
            <v>3.1.1</v>
          </cell>
          <cell r="F1321" t="str">
            <v>Limpeza do terreno</v>
          </cell>
          <cell r="G1321" t="str">
            <v>m²</v>
          </cell>
          <cell r="H1321">
            <v>7378.68</v>
          </cell>
          <cell r="I1321">
            <v>1.55</v>
          </cell>
          <cell r="J1321">
            <v>11436.95</v>
          </cell>
          <cell r="K1321">
            <v>1.55</v>
          </cell>
          <cell r="L1321">
            <v>11436.95</v>
          </cell>
        </row>
        <row r="1322">
          <cell r="B1322">
            <v>2347</v>
          </cell>
          <cell r="D1322" t="str">
            <v>S/F</v>
          </cell>
          <cell r="E1322" t="str">
            <v>3.5.1.1</v>
          </cell>
          <cell r="F1322" t="str">
            <v>Limpeza manual do terreno, incluindo, raspagem, juntamento e queima do material</v>
          </cell>
          <cell r="G1322" t="str">
            <v>m2</v>
          </cell>
          <cell r="H1322">
            <v>408</v>
          </cell>
          <cell r="I1322">
            <v>1.55</v>
          </cell>
          <cell r="J1322">
            <v>632.4</v>
          </cell>
          <cell r="K1322">
            <v>1.55</v>
          </cell>
          <cell r="L1322">
            <v>632.4</v>
          </cell>
        </row>
        <row r="1323">
          <cell r="B1323">
            <v>104</v>
          </cell>
          <cell r="D1323" t="str">
            <v>S/F</v>
          </cell>
          <cell r="E1323" t="str">
            <v>3.1.2</v>
          </cell>
          <cell r="F1323" t="str">
            <v>Locação com auxilio de equipamento topografico</v>
          </cell>
          <cell r="G1323" t="str">
            <v>m</v>
          </cell>
          <cell r="H1323">
            <v>123804.24</v>
          </cell>
          <cell r="I1323">
            <v>4.88</v>
          </cell>
          <cell r="J1323">
            <v>604164.68999999994</v>
          </cell>
          <cell r="K1323">
            <v>4.88</v>
          </cell>
          <cell r="L1323">
            <v>604164.68999999994</v>
          </cell>
        </row>
        <row r="1324">
          <cell r="B1324">
            <v>335</v>
          </cell>
          <cell r="D1324" t="str">
            <v>S/F</v>
          </cell>
          <cell r="E1324" t="str">
            <v>5.1.2</v>
          </cell>
          <cell r="F1324" t="str">
            <v>Locação da Obra</v>
          </cell>
          <cell r="G1324" t="str">
            <v>m²</v>
          </cell>
          <cell r="H1324">
            <v>421.3</v>
          </cell>
          <cell r="I1324">
            <v>8.68</v>
          </cell>
          <cell r="J1324">
            <v>3656.88</v>
          </cell>
          <cell r="K1324">
            <v>8.68</v>
          </cell>
          <cell r="L1324">
            <v>3656.88</v>
          </cell>
        </row>
        <row r="1325">
          <cell r="B1325">
            <v>4270</v>
          </cell>
          <cell r="D1325" t="str">
            <v>S/F</v>
          </cell>
          <cell r="E1325" t="str">
            <v>11.3.1</v>
          </cell>
          <cell r="F1325" t="str">
            <v>Material de jazida ou areia fina para aterro, inclusive aquisição, escavação na jazida e  transporte</v>
          </cell>
          <cell r="G1325" t="str">
            <v>m3</v>
          </cell>
          <cell r="H1325">
            <v>368</v>
          </cell>
          <cell r="I1325">
            <v>47.8</v>
          </cell>
          <cell r="J1325">
            <v>17590.400000000001</v>
          </cell>
          <cell r="K1325">
            <v>47.8</v>
          </cell>
          <cell r="L1325">
            <v>17590.400000000001</v>
          </cell>
        </row>
        <row r="1326">
          <cell r="B1326">
            <v>2454</v>
          </cell>
          <cell r="D1326" t="str">
            <v>S/F</v>
          </cell>
          <cell r="E1326" t="str">
            <v>3.5.19.5</v>
          </cell>
          <cell r="F1326" t="str">
            <v>Meio-fio de concreto padrão DNER, tipo econômico, assentado sobre lastro de concreto magro</v>
          </cell>
          <cell r="G1326" t="str">
            <v>m</v>
          </cell>
          <cell r="H1326">
            <v>625.75</v>
          </cell>
          <cell r="I1326">
            <v>34.53</v>
          </cell>
          <cell r="J1326">
            <v>21607.14</v>
          </cell>
          <cell r="K1326">
            <v>34.53</v>
          </cell>
          <cell r="L1326">
            <v>21607.14</v>
          </cell>
        </row>
        <row r="1327">
          <cell r="B1327">
            <v>60</v>
          </cell>
          <cell r="D1327" t="str">
            <v>S/F</v>
          </cell>
          <cell r="E1327" t="str">
            <v>2.3.4.2</v>
          </cell>
          <cell r="F1327" t="str">
            <v>Momento de transporte de materiais para bota fora</v>
          </cell>
          <cell r="G1327" t="str">
            <v>m3xkm</v>
          </cell>
          <cell r="H1327">
            <v>375541.25</v>
          </cell>
          <cell r="I1327">
            <v>1.66</v>
          </cell>
          <cell r="J1327">
            <v>623398.47</v>
          </cell>
          <cell r="K1327">
            <v>1.66</v>
          </cell>
          <cell r="L1327">
            <v>623398.47</v>
          </cell>
        </row>
        <row r="1328">
          <cell r="B1328">
            <v>343</v>
          </cell>
          <cell r="D1328" t="str">
            <v>S/F</v>
          </cell>
          <cell r="E1328" t="str">
            <v>5.3.1</v>
          </cell>
          <cell r="F1328" t="str">
            <v>Momento de transporte de solo, em caminhao basculante</v>
          </cell>
          <cell r="G1328" t="str">
            <v>m³xkm</v>
          </cell>
          <cell r="H1328">
            <v>1136.46</v>
          </cell>
          <cell r="I1328">
            <v>1.66</v>
          </cell>
          <cell r="J1328">
            <v>1886.52</v>
          </cell>
          <cell r="K1328">
            <v>1.66</v>
          </cell>
          <cell r="L1328">
            <v>1886.52</v>
          </cell>
        </row>
        <row r="1329">
          <cell r="B1329">
            <v>2102</v>
          </cell>
          <cell r="D1329" t="str">
            <v>S/F</v>
          </cell>
          <cell r="E1329" t="str">
            <v>2.1.10.7</v>
          </cell>
          <cell r="F1329" t="str">
            <v>Momento de transporte para tubos em  PVC Rígido / RPVC DN 400 a 700mm DMT=10,00km</v>
          </cell>
          <cell r="G1329" t="str">
            <v>mxkm</v>
          </cell>
          <cell r="H1329">
            <v>5895.2</v>
          </cell>
          <cell r="I1329">
            <v>0.94</v>
          </cell>
          <cell r="J1329">
            <v>5541.48</v>
          </cell>
          <cell r="K1329">
            <v>0.94</v>
          </cell>
          <cell r="L1329">
            <v>5541.48</v>
          </cell>
        </row>
        <row r="1330">
          <cell r="B1330">
            <v>167</v>
          </cell>
          <cell r="D1330" t="str">
            <v>S/F</v>
          </cell>
          <cell r="E1330" t="str">
            <v>3.4.3.3</v>
          </cell>
          <cell r="F1330" t="str">
            <v>Momento de transporte para tubos, peças e conexões de FºFº ductil ou aço carbono</v>
          </cell>
          <cell r="G1330" t="str">
            <v>txkm</v>
          </cell>
          <cell r="H1330">
            <v>7241.36</v>
          </cell>
          <cell r="I1330">
            <v>15.34</v>
          </cell>
          <cell r="J1330">
            <v>111082.46</v>
          </cell>
          <cell r="K1330">
            <v>15.34</v>
          </cell>
          <cell r="L1330">
            <v>111082.46</v>
          </cell>
        </row>
        <row r="1331">
          <cell r="B1331">
            <v>657</v>
          </cell>
          <cell r="D1331" t="str">
            <v>S/F</v>
          </cell>
          <cell r="E1331" t="str">
            <v>7.2.16.2</v>
          </cell>
          <cell r="F1331" t="str">
            <v>Momento de transporte. p/ tubos em  PVC Rígido / RPVC DMT=10,00km</v>
          </cell>
          <cell r="G1331" t="str">
            <v>m x Km</v>
          </cell>
          <cell r="H1331">
            <v>273120</v>
          </cell>
          <cell r="I1331">
            <v>0.24</v>
          </cell>
          <cell r="J1331">
            <v>65548.800000000003</v>
          </cell>
          <cell r="K1331">
            <v>0.24</v>
          </cell>
          <cell r="L1331">
            <v>65548.800000000003</v>
          </cell>
        </row>
        <row r="1332">
          <cell r="B1332">
            <v>613</v>
          </cell>
          <cell r="D1332" t="str">
            <v>S/F</v>
          </cell>
          <cell r="E1332" t="str">
            <v>7.2.6.3</v>
          </cell>
          <cell r="F1332" t="str">
            <v>Momento de transporte para tubos em  PVC Rígido / RPVC DN até 350mm DMT=10,00km</v>
          </cell>
          <cell r="G1332" t="str">
            <v>m x Km</v>
          </cell>
          <cell r="H1332">
            <v>1912392.4</v>
          </cell>
          <cell r="I1332">
            <v>0.24</v>
          </cell>
          <cell r="J1332">
            <v>458974.17</v>
          </cell>
          <cell r="K1332">
            <v>0.24</v>
          </cell>
          <cell r="L1332">
            <v>458974.17</v>
          </cell>
        </row>
        <row r="1333">
          <cell r="B1333">
            <v>1427</v>
          </cell>
          <cell r="D1333" t="str">
            <v>S/F</v>
          </cell>
          <cell r="E1333" t="str">
            <v>12.5.24</v>
          </cell>
          <cell r="F1333" t="str">
            <v>Momento de transp. p/ tubos, peças e conexoes de PVC rígido com dn até 350, DMT=20 km</v>
          </cell>
          <cell r="G1333" t="str">
            <v>mxkm</v>
          </cell>
          <cell r="H1333">
            <v>85847.42</v>
          </cell>
          <cell r="I1333">
            <v>0.24</v>
          </cell>
          <cell r="J1333">
            <v>20603.38</v>
          </cell>
          <cell r="K1333">
            <v>0.24</v>
          </cell>
          <cell r="L1333">
            <v>20603.38</v>
          </cell>
        </row>
        <row r="1334">
          <cell r="B1334">
            <v>4258</v>
          </cell>
          <cell r="D1334" t="str">
            <v>S/F</v>
          </cell>
          <cell r="E1334" t="str">
            <v>10.8.6</v>
          </cell>
          <cell r="F1334" t="str">
            <v>Momento de transporte. para tubos em concreto DN até 600mm.  DMT=10,00km</v>
          </cell>
          <cell r="G1334" t="str">
            <v>txkm</v>
          </cell>
          <cell r="H1334">
            <v>502</v>
          </cell>
          <cell r="I1334">
            <v>6.92</v>
          </cell>
          <cell r="J1334">
            <v>3473.84</v>
          </cell>
          <cell r="K1334">
            <v>6.92</v>
          </cell>
          <cell r="L1334">
            <v>3473.84</v>
          </cell>
        </row>
        <row r="1335">
          <cell r="B1335">
            <v>1730</v>
          </cell>
          <cell r="D1335" t="str">
            <v>S/F</v>
          </cell>
          <cell r="E1335" t="str">
            <v>15.5.1.40</v>
          </cell>
          <cell r="F1335" t="str">
            <v>Mureta de alvenaria para montagem do quadro de medição</v>
          </cell>
          <cell r="G1335" t="str">
            <v>m²</v>
          </cell>
          <cell r="H1335">
            <v>8</v>
          </cell>
          <cell r="I1335">
            <v>636</v>
          </cell>
          <cell r="J1335">
            <v>5088</v>
          </cell>
          <cell r="K1335">
            <v>636</v>
          </cell>
          <cell r="L1335">
            <v>5088</v>
          </cell>
        </row>
        <row r="1336">
          <cell r="B1336">
            <v>1076</v>
          </cell>
          <cell r="D1336" t="str">
            <v>S/F</v>
          </cell>
          <cell r="E1336" t="str">
            <v>7.5.10.5.1</v>
          </cell>
          <cell r="F1336" t="str">
            <v>Muro em alvenaria bloco cerâmico 0,09m, c/ alv de pedra 0,35 x 0,60m, pilares (9x20cm) a cada 3,0m, cintas inferior e superior (9x15cm) em concreto armado fck=15,0 Mpa, c/ chapisco, reboco e pintura hidracor ou similar.</v>
          </cell>
          <cell r="G1336" t="str">
            <v>m²</v>
          </cell>
          <cell r="H1336">
            <v>400</v>
          </cell>
          <cell r="I1336">
            <v>385</v>
          </cell>
          <cell r="J1336">
            <v>154000</v>
          </cell>
          <cell r="K1336">
            <v>385</v>
          </cell>
          <cell r="L1336">
            <v>154000</v>
          </cell>
        </row>
        <row r="1337">
          <cell r="B1337">
            <v>2452</v>
          </cell>
          <cell r="D1337" t="str">
            <v>S/F</v>
          </cell>
          <cell r="E1337" t="str">
            <v>3.5.19.3</v>
          </cell>
          <cell r="F1337" t="str">
            <v>Muro em alvenaria, chapiscado, rebocado inclusive com fundação e colunas</v>
          </cell>
          <cell r="G1337" t="str">
            <v>m2</v>
          </cell>
          <cell r="H1337">
            <v>994.7</v>
          </cell>
          <cell r="I1337">
            <v>385</v>
          </cell>
          <cell r="J1337">
            <v>382959.5</v>
          </cell>
          <cell r="K1337">
            <v>385</v>
          </cell>
          <cell r="L1337">
            <v>382959.5</v>
          </cell>
        </row>
        <row r="1338">
          <cell r="B1338">
            <v>647</v>
          </cell>
          <cell r="D1338" t="str">
            <v>S/F</v>
          </cell>
          <cell r="E1338" t="str">
            <v>7.2.13.5</v>
          </cell>
          <cell r="F1338" t="str">
            <v>NP PVC JR DN 1/2'</v>
          </cell>
          <cell r="G1338" t="str">
            <v>pç</v>
          </cell>
          <cell r="H1338">
            <v>4552</v>
          </cell>
          <cell r="I1338">
            <v>0.6</v>
          </cell>
          <cell r="J1338">
            <v>2731.2</v>
          </cell>
          <cell r="K1338">
            <v>0.6</v>
          </cell>
          <cell r="L1338">
            <v>2731.2</v>
          </cell>
        </row>
        <row r="1339">
          <cell r="B1339">
            <v>383</v>
          </cell>
          <cell r="D1339" t="str">
            <v>S/F</v>
          </cell>
          <cell r="E1339" t="str">
            <v>7.1.2.3</v>
          </cell>
          <cell r="F1339" t="str">
            <v>Passadiço em madeira de lei, com corrimão para pedestres</v>
          </cell>
          <cell r="G1339" t="str">
            <v>m²</v>
          </cell>
          <cell r="H1339">
            <v>581.38</v>
          </cell>
          <cell r="I1339">
            <v>33.549999999999997</v>
          </cell>
          <cell r="J1339">
            <v>19505.29</v>
          </cell>
          <cell r="K1339">
            <v>33.549999999999997</v>
          </cell>
          <cell r="L1339">
            <v>19505.29</v>
          </cell>
        </row>
        <row r="1340">
          <cell r="B1340">
            <v>384</v>
          </cell>
          <cell r="D1340" t="str">
            <v>S/F</v>
          </cell>
          <cell r="E1340" t="str">
            <v>7.1.2.4</v>
          </cell>
          <cell r="F1340" t="str">
            <v>Passadiço metálico p/ veículos</v>
          </cell>
          <cell r="G1340" t="str">
            <v>m²</v>
          </cell>
          <cell r="H1340">
            <v>939.97</v>
          </cell>
          <cell r="I1340">
            <v>67.3</v>
          </cell>
          <cell r="J1340">
            <v>63259.98</v>
          </cell>
          <cell r="K1340">
            <v>67.3</v>
          </cell>
          <cell r="L1340">
            <v>63259.98</v>
          </cell>
        </row>
        <row r="1341">
          <cell r="B1341">
            <v>1564</v>
          </cell>
          <cell r="D1341" t="str">
            <v>S/F</v>
          </cell>
          <cell r="E1341" t="str">
            <v>14.5.13</v>
          </cell>
          <cell r="F1341" t="str">
            <v>Passeio cimentado rústico desempolado e=2cm cimento /areia 1:4, com borda de apoio sobre tijolo maciço</v>
          </cell>
          <cell r="G1341" t="str">
            <v>m²</v>
          </cell>
          <cell r="H1341">
            <v>41.28</v>
          </cell>
          <cell r="I1341">
            <v>17.68</v>
          </cell>
          <cell r="J1341">
            <v>729.83</v>
          </cell>
          <cell r="K1341">
            <v>17.68</v>
          </cell>
          <cell r="L1341">
            <v>729.83</v>
          </cell>
        </row>
        <row r="1342">
          <cell r="B1342">
            <v>1879</v>
          </cell>
          <cell r="D1342" t="str">
            <v>S/F</v>
          </cell>
          <cell r="E1342" t="str">
            <v>17.4.4.4</v>
          </cell>
          <cell r="F1342" t="str">
            <v>Pintura de estrutura de concreto com tinta acrilica-látex</v>
          </cell>
          <cell r="G1342" t="str">
            <v>m²</v>
          </cell>
          <cell r="H1342">
            <v>1218.56</v>
          </cell>
          <cell r="I1342">
            <v>8.84</v>
          </cell>
          <cell r="J1342">
            <v>10772.07</v>
          </cell>
          <cell r="K1342">
            <v>8.84</v>
          </cell>
          <cell r="L1342">
            <v>10772.07</v>
          </cell>
        </row>
        <row r="1343">
          <cell r="B1343">
            <v>1570</v>
          </cell>
          <cell r="D1343" t="str">
            <v>S/F</v>
          </cell>
          <cell r="E1343" t="str">
            <v>14.5.19</v>
          </cell>
          <cell r="F1343" t="str">
            <v>Pintura interna e externa c/ tinta acrílica, duas demãos, s/ massa, incluindo o líquido selador e lixamento da superfície.</v>
          </cell>
          <cell r="G1343" t="str">
            <v>m²</v>
          </cell>
          <cell r="H1343">
            <v>321.33999999999997</v>
          </cell>
          <cell r="I1343">
            <v>12.83</v>
          </cell>
          <cell r="J1343">
            <v>4122.79</v>
          </cell>
          <cell r="K1343">
            <v>12.83</v>
          </cell>
          <cell r="L1343">
            <v>4122.79</v>
          </cell>
        </row>
        <row r="1344">
          <cell r="B1344">
            <v>71</v>
          </cell>
          <cell r="D1344" t="str">
            <v>S/F</v>
          </cell>
          <cell r="E1344" t="str">
            <v>2.3.5.1.9</v>
          </cell>
          <cell r="F1344" t="str">
            <v>Pintura latex pva 2 demaos + 1 selador, em paredes -nao incl emassam.</v>
          </cell>
          <cell r="G1344" t="str">
            <v>m2</v>
          </cell>
          <cell r="H1344">
            <v>5379.42</v>
          </cell>
          <cell r="I1344">
            <v>7.77</v>
          </cell>
          <cell r="J1344">
            <v>41798.089999999997</v>
          </cell>
          <cell r="K1344">
            <v>7.77</v>
          </cell>
          <cell r="L1344">
            <v>41798.089999999997</v>
          </cell>
        </row>
        <row r="1345">
          <cell r="B1345">
            <v>70</v>
          </cell>
          <cell r="D1345" t="str">
            <v>S/F</v>
          </cell>
          <cell r="E1345" t="str">
            <v>2.3.5.1.8</v>
          </cell>
          <cell r="F1345" t="str">
            <v>Piso ceramica esmaltada  20x30cm c/ argamassa colante incluindo rejunte</v>
          </cell>
          <cell r="G1345" t="str">
            <v>m2</v>
          </cell>
          <cell r="H1345">
            <v>303</v>
          </cell>
          <cell r="I1345">
            <v>34.880000000000003</v>
          </cell>
          <cell r="J1345">
            <v>10568.64</v>
          </cell>
          <cell r="K1345">
            <v>34.880000000000003</v>
          </cell>
          <cell r="L1345">
            <v>10568.64</v>
          </cell>
        </row>
        <row r="1346">
          <cell r="B1346">
            <v>1563</v>
          </cell>
          <cell r="D1346" t="str">
            <v>S/F</v>
          </cell>
          <cell r="E1346" t="str">
            <v>14.5.12</v>
          </cell>
          <cell r="F1346" t="str">
            <v xml:space="preserve">Piso Cerâmico Esmaltado PI 5, 30x30, assentado sobre regularização com cimento /areia média peneirada 1:3 e=2,5cm preparo c/ betoneira aplicado com argamassa de assentamento e rejunte flexivel, incl. fornecimento e aplicação. </v>
          </cell>
          <cell r="G1346" t="str">
            <v>m²</v>
          </cell>
          <cell r="H1346">
            <v>118.76</v>
          </cell>
          <cell r="I1346">
            <v>85.42</v>
          </cell>
          <cell r="J1346">
            <v>10144.469999999999</v>
          </cell>
          <cell r="K1346">
            <v>85.42</v>
          </cell>
          <cell r="L1346">
            <v>10144.469999999999</v>
          </cell>
        </row>
        <row r="1347">
          <cell r="B1347">
            <v>1883</v>
          </cell>
          <cell r="D1347" t="str">
            <v>S/F</v>
          </cell>
          <cell r="E1347" t="str">
            <v>17.4.4.8</v>
          </cell>
          <cell r="F1347" t="str">
            <v>Piso cimentado desempolado para regularização e declive, e=2cm cimento /areia 1:4, sobre tampa do reservatório.</v>
          </cell>
          <cell r="G1347" t="str">
            <v>m²</v>
          </cell>
          <cell r="H1347">
            <v>90.79</v>
          </cell>
          <cell r="I1347">
            <v>29.76</v>
          </cell>
          <cell r="J1347">
            <v>2701.91</v>
          </cell>
          <cell r="K1347">
            <v>29.76</v>
          </cell>
          <cell r="L1347">
            <v>2701.91</v>
          </cell>
        </row>
        <row r="1348">
          <cell r="B1348">
            <v>2349</v>
          </cell>
          <cell r="D1348" t="str">
            <v>S/F</v>
          </cell>
          <cell r="E1348" t="str">
            <v>3.5.2.1</v>
          </cell>
          <cell r="F1348" t="str">
            <v>Placa de identificação da obra padrão, COSANPA, incluindo fornecimento, transporte e instalação</v>
          </cell>
          <cell r="G1348" t="str">
            <v>m2</v>
          </cell>
          <cell r="H1348">
            <v>49</v>
          </cell>
          <cell r="I1348">
            <v>400.04</v>
          </cell>
          <cell r="J1348">
            <v>19601.96</v>
          </cell>
          <cell r="K1348">
            <v>400.04</v>
          </cell>
          <cell r="L1348">
            <v>19601.96</v>
          </cell>
        </row>
        <row r="1349">
          <cell r="B1349">
            <v>45</v>
          </cell>
          <cell r="D1349" t="str">
            <v>S/F</v>
          </cell>
          <cell r="E1349" t="str">
            <v>1.2.2.1</v>
          </cell>
          <cell r="F1349" t="str">
            <v>Placa de sinalização e advertência, incluindo fornecimento, transporte, instalação e remoção para outro local da obra.</v>
          </cell>
          <cell r="G1349" t="str">
            <v>m2</v>
          </cell>
          <cell r="H1349">
            <v>1406.88</v>
          </cell>
          <cell r="I1349">
            <v>18.34</v>
          </cell>
          <cell r="J1349">
            <v>25802.17</v>
          </cell>
          <cell r="K1349">
            <v>18.34</v>
          </cell>
          <cell r="L1349">
            <v>25802.17</v>
          </cell>
        </row>
        <row r="1350">
          <cell r="B1350">
            <v>4274</v>
          </cell>
          <cell r="D1350" t="str">
            <v>S/F</v>
          </cell>
          <cell r="E1350" t="str">
            <v>11.4.3</v>
          </cell>
          <cell r="F1350" t="str">
            <v>Plantio de Árvore com Altura maior do que 2,00 metros</v>
          </cell>
          <cell r="G1350" t="str">
            <v>un</v>
          </cell>
          <cell r="H1350">
            <v>150</v>
          </cell>
          <cell r="I1350">
            <v>77.44</v>
          </cell>
          <cell r="J1350">
            <v>11616</v>
          </cell>
          <cell r="K1350">
            <v>77.44</v>
          </cell>
          <cell r="L1350">
            <v>11616</v>
          </cell>
        </row>
        <row r="1351">
          <cell r="B1351">
            <v>2453</v>
          </cell>
          <cell r="D1351" t="str">
            <v>S/F</v>
          </cell>
          <cell r="E1351" t="str">
            <v>3.5.19.4</v>
          </cell>
          <cell r="F1351" t="str">
            <v>Plantio de grama em muda, incluindo camada de terra vegetal, e=0,05m, transporte e irrigação ate a pega total</v>
          </cell>
          <cell r="G1351" t="str">
            <v>m2</v>
          </cell>
          <cell r="H1351">
            <v>6007.4</v>
          </cell>
          <cell r="I1351">
            <v>28.44</v>
          </cell>
          <cell r="J1351">
            <v>170850.45</v>
          </cell>
          <cell r="K1351">
            <v>28.44</v>
          </cell>
          <cell r="L1351">
            <v>170850.45</v>
          </cell>
        </row>
        <row r="1352">
          <cell r="B1352">
            <v>1562</v>
          </cell>
          <cell r="D1352" t="str">
            <v>S/F</v>
          </cell>
          <cell r="E1352" t="str">
            <v>14.5.11</v>
          </cell>
          <cell r="F1352" t="str">
            <v>Porta de madeira de lei, completa, 1 folha de giro, incluindo instalção, ferragens, guarnições, lixamento, emassamento e pintura a óleo.</v>
          </cell>
          <cell r="G1352" t="str">
            <v>cj</v>
          </cell>
          <cell r="H1352">
            <v>6</v>
          </cell>
          <cell r="I1352">
            <v>840.12</v>
          </cell>
          <cell r="J1352">
            <v>5040.72</v>
          </cell>
          <cell r="K1352">
            <v>840.12</v>
          </cell>
          <cell r="L1352">
            <v>5040.72</v>
          </cell>
        </row>
        <row r="1353">
          <cell r="B1353">
            <v>1561</v>
          </cell>
          <cell r="D1353" t="str">
            <v>S/F</v>
          </cell>
          <cell r="E1353" t="str">
            <v>14.5.10</v>
          </cell>
          <cell r="F1353" t="str">
            <v>Portão Metálico de Entrada  1,60X210cm em chapa dobrada incl. Guarnições, ferragfens e pintura  Grafite 2 demãos c/ 1 demão de zarcão</v>
          </cell>
          <cell r="G1353" t="str">
            <v>m²</v>
          </cell>
          <cell r="H1353">
            <v>3.36</v>
          </cell>
          <cell r="I1353">
            <v>411.02</v>
          </cell>
          <cell r="J1353">
            <v>1381.02</v>
          </cell>
          <cell r="K1353">
            <v>411.02</v>
          </cell>
          <cell r="L1353">
            <v>1381.02</v>
          </cell>
        </row>
        <row r="1354">
          <cell r="B1354">
            <v>2450</v>
          </cell>
          <cell r="D1354" t="str">
            <v>S/F</v>
          </cell>
          <cell r="E1354" t="str">
            <v>3.5.19.1</v>
          </cell>
          <cell r="F1354" t="str">
            <v>Portão para veículos em tubo de ferro galvanizado de 02 folhas, c/ vedação em tela de arame prensado, incluindo guarnições e ferragens c/ largura de 5m</v>
          </cell>
          <cell r="G1354" t="str">
            <v>m2</v>
          </cell>
          <cell r="H1354">
            <v>68</v>
          </cell>
          <cell r="I1354">
            <v>601.22</v>
          </cell>
          <cell r="J1354">
            <v>40882.959999999999</v>
          </cell>
          <cell r="K1354">
            <v>601.22</v>
          </cell>
          <cell r="L1354">
            <v>40882.959999999999</v>
          </cell>
        </row>
        <row r="1355">
          <cell r="B1355">
            <v>1074</v>
          </cell>
          <cell r="D1355" t="str">
            <v>S/F</v>
          </cell>
          <cell r="E1355" t="str">
            <v>7.5.10.4.6</v>
          </cell>
          <cell r="F1355" t="str">
            <v>Portão para veiculos em tubo f°g° de 2 folhas, com vedação em tela de arame prensado, incluindo guarnições e ferragens, com dimensões de 2,00 x 4,00 m</v>
          </cell>
          <cell r="G1355" t="str">
            <v>m2</v>
          </cell>
          <cell r="H1355">
            <v>8</v>
          </cell>
          <cell r="I1355">
            <v>601.22</v>
          </cell>
          <cell r="J1355">
            <v>4809.76</v>
          </cell>
          <cell r="K1355">
            <v>601.22</v>
          </cell>
          <cell r="L1355">
            <v>4809.76</v>
          </cell>
        </row>
        <row r="1356">
          <cell r="B1356">
            <v>2036</v>
          </cell>
          <cell r="D1356" t="str">
            <v>S/F</v>
          </cell>
          <cell r="E1356" t="str">
            <v>2.1.5.1.1</v>
          </cell>
          <cell r="F1356" t="str">
            <v>PV em anel de concreto pré-moldado DN= 0,60m, em profundidade até 1,20m, com fornecimento de Material, sem fornecimento e assentamento de tampão</v>
          </cell>
          <cell r="G1356" t="str">
            <v>un</v>
          </cell>
          <cell r="H1356">
            <v>759</v>
          </cell>
          <cell r="I1356">
            <v>1011.56</v>
          </cell>
          <cell r="J1356">
            <v>767774.04</v>
          </cell>
          <cell r="K1356">
            <v>1011.56</v>
          </cell>
          <cell r="L1356">
            <v>767774.04</v>
          </cell>
        </row>
        <row r="1357">
          <cell r="B1357">
            <v>2037</v>
          </cell>
          <cell r="D1357" t="str">
            <v>S/F</v>
          </cell>
          <cell r="E1357" t="str">
            <v>2.1.5.1.2</v>
          </cell>
          <cell r="F1357" t="str">
            <v>PV em anel de concreto pré-moldado DN= 0,80m, com laje de redução, em profundidade até 1,80m, com fornecimento do material, sem fornecimento e assententamento de tampão</v>
          </cell>
          <cell r="G1357" t="str">
            <v>un</v>
          </cell>
          <cell r="H1357">
            <v>398</v>
          </cell>
          <cell r="I1357">
            <v>1773.96</v>
          </cell>
          <cell r="J1357">
            <v>706036.08</v>
          </cell>
          <cell r="K1357">
            <v>1773.96</v>
          </cell>
          <cell r="L1357">
            <v>706036.08</v>
          </cell>
        </row>
        <row r="1358">
          <cell r="B1358">
            <v>2038</v>
          </cell>
          <cell r="D1358" t="str">
            <v>S/F</v>
          </cell>
          <cell r="E1358" t="str">
            <v>2.1.5.1.3</v>
          </cell>
          <cell r="F1358" t="str">
            <v>PV em anel de concreto pré-moldado DN = 1,10m, com laje de redução e chaminé, entre profundidades de 1,81m a 3,50m, com fornecimento de material, sem fornecimento e assentamento de tampão</v>
          </cell>
          <cell r="G1358" t="str">
            <v>un</v>
          </cell>
          <cell r="H1358">
            <v>203</v>
          </cell>
          <cell r="I1358">
            <v>2277.46</v>
          </cell>
          <cell r="J1358">
            <v>462324.38</v>
          </cell>
          <cell r="K1358">
            <v>2277.46</v>
          </cell>
          <cell r="L1358">
            <v>462324.38</v>
          </cell>
        </row>
        <row r="1359">
          <cell r="B1359">
            <v>2039</v>
          </cell>
          <cell r="D1359" t="str">
            <v>S/F</v>
          </cell>
          <cell r="E1359" t="str">
            <v>2.1.5.11.4</v>
          </cell>
          <cell r="F1359" t="str">
            <v>PV em anel de concreto pré-moldado DN =1,10m, com laje de redução e chaminé, entre profundidades de 3,51 a 5,00m, com fornecimento de material, sem fornecimento e assentamento de tampão</v>
          </cell>
          <cell r="G1359" t="str">
            <v>un</v>
          </cell>
          <cell r="H1359">
            <v>51</v>
          </cell>
          <cell r="I1359">
            <v>2612.25</v>
          </cell>
          <cell r="J1359">
            <v>133224.75</v>
          </cell>
          <cell r="K1359">
            <v>2612.25</v>
          </cell>
          <cell r="L1359">
            <v>133224.75</v>
          </cell>
        </row>
        <row r="1360">
          <cell r="B1360">
            <v>2040</v>
          </cell>
          <cell r="D1360" t="str">
            <v>S/F</v>
          </cell>
          <cell r="E1360" t="str">
            <v>2.1.5.1.5</v>
          </cell>
          <cell r="F1360" t="str">
            <v>PV em anel de concreto pré-moldado DN =1,50m, com laje de redução e chaminé, entre profundidades de 3,51 a 5,00m, com fornecimento de material, sem fornecimento e assentamento de tampão</v>
          </cell>
          <cell r="G1360" t="str">
            <v>un</v>
          </cell>
          <cell r="H1360">
            <v>2</v>
          </cell>
          <cell r="I1360">
            <v>3052.1</v>
          </cell>
          <cell r="J1360">
            <v>6104.2</v>
          </cell>
          <cell r="K1360">
            <v>3052.1</v>
          </cell>
          <cell r="L1360">
            <v>6104.2</v>
          </cell>
        </row>
        <row r="1361">
          <cell r="B1361">
            <v>2041</v>
          </cell>
          <cell r="D1361" t="str">
            <v>S/F</v>
          </cell>
          <cell r="E1361" t="str">
            <v>2.1.5.1.6</v>
          </cell>
          <cell r="F1361" t="str">
            <v>PV em anel de concreto pré-moldado DN =1,80m, com laje de redução e chaminé, entre profundidades de 3,51 a 5,00m, com fornecimento de material, sem fornecimento e assentamento de tampão</v>
          </cell>
          <cell r="G1361" t="str">
            <v>un</v>
          </cell>
          <cell r="H1361">
            <v>1</v>
          </cell>
          <cell r="I1361">
            <v>4242.1000000000004</v>
          </cell>
          <cell r="J1361">
            <v>4242.1000000000004</v>
          </cell>
          <cell r="K1361">
            <v>4242.1000000000004</v>
          </cell>
          <cell r="L1361">
            <v>4242.1000000000004</v>
          </cell>
        </row>
        <row r="1362">
          <cell r="B1362">
            <v>1541</v>
          </cell>
          <cell r="D1362" t="str">
            <v>S/F</v>
          </cell>
          <cell r="E1362" t="str">
            <v>14.2.2</v>
          </cell>
          <cell r="F1362" t="str">
            <v>Reaterro em valas/poços/cavas de fundação c/ solo das escavações, incl. lançam., compact. c/ placa vibrat., soquete pneumático ou soquete manual.</v>
          </cell>
          <cell r="G1362" t="str">
            <v>m³</v>
          </cell>
          <cell r="H1362">
            <v>42.05</v>
          </cell>
          <cell r="I1362">
            <v>17.170000000000002</v>
          </cell>
          <cell r="J1362">
            <v>721.99</v>
          </cell>
          <cell r="K1362">
            <v>17.170000000000002</v>
          </cell>
          <cell r="L1362">
            <v>721.99</v>
          </cell>
        </row>
        <row r="1363">
          <cell r="B1363">
            <v>2048</v>
          </cell>
          <cell r="D1363" t="str">
            <v>S/F</v>
          </cell>
          <cell r="E1363" t="str">
            <v>2.1.6.5</v>
          </cell>
          <cell r="F1363" t="str">
            <v>Rebaixamento de lençol freático com ponteiras filtrantes em valas, estágio simples, cravação de ponteira com jateamento de água</v>
          </cell>
          <cell r="G1363" t="str">
            <v>m</v>
          </cell>
          <cell r="H1363">
            <v>6701.77</v>
          </cell>
          <cell r="I1363">
            <v>46.04</v>
          </cell>
          <cell r="J1363">
            <v>308549.49</v>
          </cell>
          <cell r="K1363">
            <v>46.04</v>
          </cell>
          <cell r="L1363">
            <v>308549.49</v>
          </cell>
        </row>
        <row r="1364">
          <cell r="B1364">
            <v>68</v>
          </cell>
          <cell r="D1364" t="str">
            <v>S/F</v>
          </cell>
          <cell r="E1364" t="str">
            <v>2.3.5.1.6</v>
          </cell>
          <cell r="F1364" t="str">
            <v>Reboco comum traço 1:4 (cimento / areia)</v>
          </cell>
          <cell r="G1364" t="str">
            <v>m2</v>
          </cell>
          <cell r="H1364">
            <v>3592.46</v>
          </cell>
          <cell r="I1364">
            <v>17.25</v>
          </cell>
          <cell r="J1364">
            <v>61969.93</v>
          </cell>
          <cell r="K1364">
            <v>17.25</v>
          </cell>
          <cell r="L1364">
            <v>61969.93</v>
          </cell>
        </row>
        <row r="1365">
          <cell r="B1365">
            <v>474</v>
          </cell>
          <cell r="D1365" t="str">
            <v>S/F</v>
          </cell>
          <cell r="E1365" t="str">
            <v>7.1.10.3</v>
          </cell>
          <cell r="F1365" t="str">
            <v>Recomposiçao de passeio com placa de concreto sem aproveitamento do material demolido.</v>
          </cell>
          <cell r="G1365" t="str">
            <v>m²</v>
          </cell>
          <cell r="H1365">
            <v>5311.8</v>
          </cell>
          <cell r="I1365">
            <v>26.92</v>
          </cell>
          <cell r="J1365">
            <v>142993.65</v>
          </cell>
          <cell r="K1365">
            <v>26.92</v>
          </cell>
          <cell r="L1365">
            <v>142993.65</v>
          </cell>
        </row>
        <row r="1366">
          <cell r="B1366">
            <v>475</v>
          </cell>
          <cell r="D1366" t="str">
            <v>S/F</v>
          </cell>
          <cell r="E1366" t="str">
            <v>7.1.10.4</v>
          </cell>
          <cell r="F1366" t="str">
            <v>Recomposição de pavimentação com concreto betuminoso usinado a quente, em trincheira, inclusive Imbricação</v>
          </cell>
          <cell r="G1366" t="str">
            <v>m³</v>
          </cell>
          <cell r="H1366">
            <v>2498.81</v>
          </cell>
          <cell r="I1366">
            <v>950</v>
          </cell>
          <cell r="J1366">
            <v>2373869.5</v>
          </cell>
          <cell r="K1366">
            <v>950</v>
          </cell>
          <cell r="L1366">
            <v>2373869.5</v>
          </cell>
        </row>
        <row r="1367">
          <cell r="B1367">
            <v>649</v>
          </cell>
          <cell r="D1367" t="str">
            <v>S/F</v>
          </cell>
          <cell r="E1367" t="str">
            <v>7.2.13.7</v>
          </cell>
          <cell r="F1367" t="str">
            <v>Reg. Esfera  PVC JR DN 1/2'</v>
          </cell>
          <cell r="G1367" t="str">
            <v>pç</v>
          </cell>
          <cell r="H1367">
            <v>4552</v>
          </cell>
          <cell r="I1367">
            <v>14.48</v>
          </cell>
          <cell r="J1367">
            <v>65912.960000000006</v>
          </cell>
          <cell r="K1367">
            <v>14.48</v>
          </cell>
          <cell r="L1367">
            <v>65912.960000000006</v>
          </cell>
        </row>
        <row r="1368">
          <cell r="B1368">
            <v>4265</v>
          </cell>
          <cell r="D1368" t="str">
            <v>S/F</v>
          </cell>
          <cell r="E1368" t="str">
            <v>11.1.2</v>
          </cell>
          <cell r="F1368" t="str">
            <v>Regularização de área com motoniveladora 185 a 200cv</v>
          </cell>
          <cell r="G1368" t="str">
            <v>m2</v>
          </cell>
          <cell r="H1368">
            <v>15000</v>
          </cell>
          <cell r="I1368">
            <v>0.51</v>
          </cell>
          <cell r="J1368">
            <v>7650</v>
          </cell>
          <cell r="K1368">
            <v>0.51</v>
          </cell>
          <cell r="L1368">
            <v>7650</v>
          </cell>
        </row>
        <row r="1369">
          <cell r="B1369">
            <v>96</v>
          </cell>
          <cell r="D1369" t="str">
            <v>S/F</v>
          </cell>
          <cell r="E1369" t="str">
            <v>2.4.5.1.9</v>
          </cell>
          <cell r="F1369" t="str">
            <v xml:space="preserve">Remoção de concreto desagredado  </v>
          </cell>
          <cell r="G1369" t="str">
            <v>m²</v>
          </cell>
          <cell r="H1369">
            <v>120.08</v>
          </cell>
          <cell r="I1369">
            <v>11.34</v>
          </cell>
          <cell r="J1369">
            <v>1361.7</v>
          </cell>
          <cell r="K1369">
            <v>11.34</v>
          </cell>
          <cell r="L1369">
            <v>1361.7</v>
          </cell>
        </row>
        <row r="1370">
          <cell r="B1370">
            <v>97</v>
          </cell>
          <cell r="D1370" t="str">
            <v>S/F</v>
          </cell>
          <cell r="E1370" t="str">
            <v>2.4.5.1.10</v>
          </cell>
          <cell r="F1370" t="str">
            <v>Remoção de ferragem desgastada</v>
          </cell>
          <cell r="G1370" t="str">
            <v>kg</v>
          </cell>
          <cell r="H1370">
            <v>190</v>
          </cell>
          <cell r="I1370">
            <v>6.1</v>
          </cell>
          <cell r="J1370">
            <v>1159</v>
          </cell>
          <cell r="K1370">
            <v>6.1</v>
          </cell>
          <cell r="L1370">
            <v>1159</v>
          </cell>
        </row>
        <row r="1371">
          <cell r="B1371">
            <v>635</v>
          </cell>
          <cell r="D1371" t="str">
            <v>S/F</v>
          </cell>
          <cell r="E1371" t="str">
            <v>7.2.11.1</v>
          </cell>
          <cell r="F1371" t="str">
            <v>Remoção e reposição de pavimentação a paralelepípedo ou pré-moldado de concreto, rejuntado com argamassa de cimento/areia traço 1:3.</v>
          </cell>
          <cell r="G1371" t="str">
            <v>m²</v>
          </cell>
          <cell r="H1371">
            <v>24668.37</v>
          </cell>
          <cell r="I1371">
            <v>36</v>
          </cell>
          <cell r="J1371">
            <v>888061.32</v>
          </cell>
          <cell r="K1371">
            <v>36</v>
          </cell>
          <cell r="L1371">
            <v>888061.32</v>
          </cell>
        </row>
        <row r="1372">
          <cell r="B1372">
            <v>639</v>
          </cell>
          <cell r="D1372" t="str">
            <v>S/F</v>
          </cell>
          <cell r="E1372" t="str">
            <v>7.2.11.5</v>
          </cell>
          <cell r="F1372" t="str">
            <v>Reposição de pavimentação asfáltica, incluindo pintura de ligação, fornecimento e aplicação de CBUQ.</v>
          </cell>
          <cell r="G1372" t="str">
            <v>m³</v>
          </cell>
          <cell r="H1372">
            <v>610.52</v>
          </cell>
          <cell r="I1372">
            <v>950</v>
          </cell>
          <cell r="J1372">
            <v>579994</v>
          </cell>
          <cell r="K1372">
            <v>950</v>
          </cell>
          <cell r="L1372">
            <v>579994</v>
          </cell>
        </row>
        <row r="1373">
          <cell r="B1373">
            <v>73</v>
          </cell>
          <cell r="D1373" t="str">
            <v>S/F</v>
          </cell>
          <cell r="E1373" t="str">
            <v>2.3.6.1</v>
          </cell>
          <cell r="F1373" t="str">
            <v>Retirada de entulho, inclusive bota fora, varrição e remoção de todo e qualquer sobra de obra, transportado para local adequado, DMT = 10 km.</v>
          </cell>
          <cell r="G1373" t="str">
            <v>m2</v>
          </cell>
          <cell r="H1373">
            <v>89580.479999999996</v>
          </cell>
          <cell r="I1373">
            <v>5.96</v>
          </cell>
          <cell r="J1373">
            <v>533899.66</v>
          </cell>
          <cell r="K1373">
            <v>5.96</v>
          </cell>
          <cell r="L1373">
            <v>533899.66</v>
          </cell>
        </row>
        <row r="1374">
          <cell r="B1374">
            <v>1073</v>
          </cell>
          <cell r="D1374" t="str">
            <v>S/F</v>
          </cell>
          <cell r="E1374" t="str">
            <v>7.5.10.4.5</v>
          </cell>
          <cell r="F1374" t="str">
            <v>Revestimento primário com cascalho ou saibro com compactação</v>
          </cell>
          <cell r="G1374" t="str">
            <v>m³</v>
          </cell>
          <cell r="H1374">
            <v>174.29</v>
          </cell>
          <cell r="I1374">
            <v>47.8</v>
          </cell>
          <cell r="J1374">
            <v>8331.06</v>
          </cell>
          <cell r="K1374">
            <v>47.8</v>
          </cell>
          <cell r="L1374">
            <v>8331.06</v>
          </cell>
        </row>
        <row r="1375">
          <cell r="B1375">
            <v>1027</v>
          </cell>
          <cell r="D1375" t="str">
            <v>S/F</v>
          </cell>
          <cell r="E1375" t="str">
            <v>7.5.7.1.1</v>
          </cell>
          <cell r="F1375" t="str">
            <v>Solo-cimento - usinagem</v>
          </cell>
          <cell r="G1375" t="str">
            <v>m3</v>
          </cell>
          <cell r="H1375">
            <v>50.27</v>
          </cell>
          <cell r="I1375">
            <v>97.74</v>
          </cell>
          <cell r="J1375">
            <v>4913.38</v>
          </cell>
          <cell r="K1375">
            <v>97.74</v>
          </cell>
          <cell r="L1375">
            <v>4913.38</v>
          </cell>
        </row>
        <row r="1376">
          <cell r="B1376">
            <v>644</v>
          </cell>
          <cell r="D1376" t="str">
            <v>S/F</v>
          </cell>
          <cell r="E1376" t="str">
            <v>7.2.13.2</v>
          </cell>
          <cell r="F1376" t="str">
            <v>T PVC JR DN 1/2'</v>
          </cell>
          <cell r="G1376" t="str">
            <v>m</v>
          </cell>
          <cell r="H1376">
            <v>27312</v>
          </cell>
          <cell r="I1376">
            <v>4.68</v>
          </cell>
          <cell r="J1376">
            <v>127820.16</v>
          </cell>
          <cell r="K1376">
            <v>4.68</v>
          </cell>
          <cell r="L1376">
            <v>127820.16</v>
          </cell>
        </row>
        <row r="1377">
          <cell r="B1377">
            <v>1043</v>
          </cell>
          <cell r="D1377" t="str">
            <v>S/F</v>
          </cell>
          <cell r="E1377" t="str">
            <v>7.5.8.3.2</v>
          </cell>
          <cell r="F1377" t="str">
            <v>Tampa em concreto armado pré-moldado fck=15,0mpa e=7,0 cm.</v>
          </cell>
          <cell r="G1377" t="str">
            <v>m2</v>
          </cell>
          <cell r="H1377">
            <v>106.86</v>
          </cell>
          <cell r="I1377">
            <v>159.28</v>
          </cell>
          <cell r="J1377">
            <v>17020.66</v>
          </cell>
          <cell r="K1377">
            <v>159.28</v>
          </cell>
          <cell r="L1377">
            <v>17020.66</v>
          </cell>
        </row>
        <row r="1378">
          <cell r="B1378">
            <v>4135</v>
          </cell>
          <cell r="D1378" t="str">
            <v>S/F</v>
          </cell>
          <cell r="E1378" t="str">
            <v>10.4.4</v>
          </cell>
          <cell r="F1378" t="str">
            <v>Tampa de fibra de vidro nervurada, inclusive todos elementos pa sua fixação (e=12mm)</v>
          </cell>
          <cell r="G1378" t="str">
            <v>m2</v>
          </cell>
          <cell r="H1378">
            <v>27.56</v>
          </cell>
          <cell r="I1378">
            <v>500</v>
          </cell>
          <cell r="J1378">
            <v>13780</v>
          </cell>
          <cell r="K1378">
            <v>500</v>
          </cell>
          <cell r="L1378">
            <v>13780</v>
          </cell>
        </row>
        <row r="1379">
          <cell r="B1379">
            <v>2135</v>
          </cell>
          <cell r="D1379" t="str">
            <v>S/F</v>
          </cell>
          <cell r="E1379" t="str">
            <v>2.2.3.4</v>
          </cell>
          <cell r="F1379" t="str">
            <v>Tamponamento do ramal domiciliar com pastilha de argamassa, incluindo fornecimento do material</v>
          </cell>
          <cell r="G1379" t="str">
            <v>un</v>
          </cell>
          <cell r="H1379">
            <v>7239</v>
          </cell>
          <cell r="I1379">
            <v>13.32</v>
          </cell>
          <cell r="J1379">
            <v>96423.48</v>
          </cell>
          <cell r="K1379">
            <v>13.32</v>
          </cell>
          <cell r="L1379">
            <v>96423.48</v>
          </cell>
        </row>
        <row r="1380">
          <cell r="B1380">
            <v>47</v>
          </cell>
          <cell r="D1380" t="str">
            <v>S/F</v>
          </cell>
          <cell r="E1380" t="str">
            <v>1.2.2.3</v>
          </cell>
          <cell r="F1380" t="str">
            <v>Tapume de chapa de madeira compensada 6mm pintura cal.</v>
          </cell>
          <cell r="G1380" t="str">
            <v>m2</v>
          </cell>
          <cell r="H1380">
            <v>759.96</v>
          </cell>
          <cell r="I1380">
            <v>27.08</v>
          </cell>
          <cell r="J1380">
            <v>20579.71</v>
          </cell>
          <cell r="K1380">
            <v>27.08</v>
          </cell>
          <cell r="L1380">
            <v>20579.71</v>
          </cell>
        </row>
        <row r="1381">
          <cell r="B1381">
            <v>2848</v>
          </cell>
          <cell r="D1381" t="str">
            <v>S/F</v>
          </cell>
          <cell r="E1381" t="str">
            <v>6.1.10.8</v>
          </cell>
          <cell r="F1381" t="str">
            <v>Transporte para tubos em Concreto Classe A-2 DN 500mm DMT=10,00km</v>
          </cell>
          <cell r="G1381" t="str">
            <v>m</v>
          </cell>
          <cell r="H1381">
            <v>677.14</v>
          </cell>
          <cell r="I1381">
            <v>6.92</v>
          </cell>
          <cell r="J1381">
            <v>4685.8</v>
          </cell>
          <cell r="K1381">
            <v>6.92</v>
          </cell>
          <cell r="L1381">
            <v>4685.8</v>
          </cell>
        </row>
        <row r="1382">
          <cell r="B1382">
            <v>3311</v>
          </cell>
          <cell r="D1382" t="str">
            <v>S/F</v>
          </cell>
          <cell r="E1382" t="str">
            <v>7.1.10.9</v>
          </cell>
          <cell r="F1382" t="str">
            <v>Transporte para tubos em Concreto Classe A-2 DN 700mm DMT=10,00km</v>
          </cell>
          <cell r="G1382" t="str">
            <v>m</v>
          </cell>
          <cell r="H1382">
            <v>173.49</v>
          </cell>
          <cell r="I1382">
            <v>13.84</v>
          </cell>
          <cell r="J1382">
            <v>2401.1</v>
          </cell>
          <cell r="K1382">
            <v>13.84</v>
          </cell>
          <cell r="L1382">
            <v>2401.1</v>
          </cell>
        </row>
        <row r="1383">
          <cell r="B1383">
            <v>2103</v>
          </cell>
          <cell r="D1383" t="str">
            <v>S/F</v>
          </cell>
          <cell r="E1383" t="str">
            <v>2.1.10.8</v>
          </cell>
          <cell r="F1383" t="str">
            <v>Transporte para tubos em Concreto Classe A-2 DN 800mm DMT=10,00km</v>
          </cell>
          <cell r="G1383" t="str">
            <v>m</v>
          </cell>
          <cell r="H1383">
            <v>212.95</v>
          </cell>
          <cell r="I1383">
            <v>41.52</v>
          </cell>
          <cell r="J1383">
            <v>8841.68</v>
          </cell>
          <cell r="K1383">
            <v>41.52</v>
          </cell>
          <cell r="L1383">
            <v>8841.68</v>
          </cell>
        </row>
        <row r="1384">
          <cell r="B1384">
            <v>2104</v>
          </cell>
          <cell r="D1384" t="str">
            <v>S/F</v>
          </cell>
          <cell r="E1384" t="str">
            <v>2.1.10.9</v>
          </cell>
          <cell r="F1384" t="str">
            <v>Transporte para tubos em Concreto Classe A-2 DN 900mm DMT=10,00km</v>
          </cell>
          <cell r="G1384" t="str">
            <v>m</v>
          </cell>
          <cell r="H1384">
            <v>667.23</v>
          </cell>
          <cell r="I1384">
            <v>62.28</v>
          </cell>
          <cell r="J1384">
            <v>41555.08</v>
          </cell>
          <cell r="K1384">
            <v>62.28</v>
          </cell>
          <cell r="L1384">
            <v>41555.08</v>
          </cell>
        </row>
        <row r="1385">
          <cell r="B1385">
            <v>2105</v>
          </cell>
          <cell r="D1385" t="str">
            <v>S/F</v>
          </cell>
          <cell r="E1385" t="str">
            <v>2.1.10.10</v>
          </cell>
          <cell r="F1385" t="str">
            <v>Transporte para tubos em Concreto Classe A-2 DN 1000mm DMT=10,00km</v>
          </cell>
          <cell r="G1385" t="str">
            <v>m</v>
          </cell>
          <cell r="H1385">
            <v>549.42999999999995</v>
          </cell>
          <cell r="I1385">
            <v>123.24</v>
          </cell>
          <cell r="J1385">
            <v>67711.75</v>
          </cell>
          <cell r="K1385">
            <v>123.24</v>
          </cell>
          <cell r="L1385">
            <v>67711.75</v>
          </cell>
        </row>
        <row r="1386">
          <cell r="B1386">
            <v>1554</v>
          </cell>
          <cell r="D1386" t="str">
            <v>S/F</v>
          </cell>
          <cell r="E1386" t="str">
            <v>14.5.3</v>
          </cell>
          <cell r="F1386" t="str">
            <v>Vergas 10x10cm, pré-moldadas concreto fck=15mpa (preparo c/ betoneira), aço fino CA-60 e formas tabua pinho 3a</v>
          </cell>
          <cell r="G1386" t="str">
            <v>m³</v>
          </cell>
          <cell r="H1386">
            <v>0.34</v>
          </cell>
          <cell r="I1386">
            <v>14.89</v>
          </cell>
          <cell r="J1386">
            <v>5.0599999999999996</v>
          </cell>
          <cell r="K1386">
            <v>14.89</v>
          </cell>
          <cell r="L1386">
            <v>5.0599999999999996</v>
          </cell>
        </row>
        <row r="1387">
          <cell r="B1387">
            <v>1569</v>
          </cell>
          <cell r="D1387" t="str">
            <v>S/F</v>
          </cell>
          <cell r="E1387" t="str">
            <v>14.5.18</v>
          </cell>
          <cell r="F1387" t="str">
            <v>Vidro liso transparente 4,00mm forn., transp. e montagem</v>
          </cell>
          <cell r="G1387" t="str">
            <v>m²</v>
          </cell>
          <cell r="H1387">
            <v>13.65</v>
          </cell>
          <cell r="I1387">
            <v>94.02</v>
          </cell>
          <cell r="J1387">
            <v>1283.3699999999999</v>
          </cell>
          <cell r="K1387">
            <v>94.02</v>
          </cell>
          <cell r="L1387">
            <v>1283.3699999999999</v>
          </cell>
        </row>
        <row r="1388">
          <cell r="B1388">
            <v>324</v>
          </cell>
          <cell r="D1388" t="str">
            <v>S/F</v>
          </cell>
          <cell r="E1388" t="str">
            <v>4.8.1.7</v>
          </cell>
          <cell r="F1388" t="str">
            <v xml:space="preserve">Vigas California, L=3,57M </v>
          </cell>
          <cell r="G1388" t="str">
            <v>UND.</v>
          </cell>
          <cell r="H1388">
            <v>500</v>
          </cell>
          <cell r="I1388">
            <v>265.36</v>
          </cell>
          <cell r="J1388">
            <v>132680</v>
          </cell>
          <cell r="K1388">
            <v>265.36</v>
          </cell>
          <cell r="L1388">
            <v>132680</v>
          </cell>
          <cell r="P1388">
            <v>49918649.350000024</v>
          </cell>
        </row>
        <row r="1391">
          <cell r="J1391">
            <v>83234534.199999988</v>
          </cell>
          <cell r="L1391">
            <v>84212018.549999967</v>
          </cell>
          <cell r="P1391">
            <v>84212018.550000012</v>
          </cell>
        </row>
        <row r="1393">
          <cell r="L1393">
            <v>977484.34999997914</v>
          </cell>
        </row>
        <row r="1396">
          <cell r="N1396" t="str">
            <v>FORNECIMENTO</v>
          </cell>
          <cell r="P1396">
            <v>26669136.909999996</v>
          </cell>
          <cell r="Q1396">
            <v>0.31669038896348833</v>
          </cell>
        </row>
        <row r="1397">
          <cell r="N1397" t="str">
            <v>MONTAGEM</v>
          </cell>
          <cell r="P1397">
            <v>7624232.290000001</v>
          </cell>
          <cell r="Q1397">
            <v>9.0536154117635742E-2</v>
          </cell>
        </row>
        <row r="1398">
          <cell r="N1398" t="str">
            <v>SERVIÇOS</v>
          </cell>
          <cell r="P1398">
            <v>49918649.350000024</v>
          </cell>
          <cell r="Q1398">
            <v>0.59277345691887606</v>
          </cell>
        </row>
        <row r="1399">
          <cell r="P1399">
            <v>84212018.550000012</v>
          </cell>
          <cell r="Q1399">
            <v>1</v>
          </cell>
        </row>
      </sheetData>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row r="5">
          <cell r="C5" t="str">
            <v>RESUMO DO ORÇAMENTO</v>
          </cell>
        </row>
        <row r="12">
          <cell r="B12">
            <v>4340</v>
          </cell>
          <cell r="C12">
            <v>0</v>
          </cell>
          <cell r="D12" t="str">
            <v>F</v>
          </cell>
          <cell r="E12" t="str">
            <v>12.1.3.1.10</v>
          </cell>
          <cell r="F12" t="str">
            <v>Abraçadeira tipo U para eletroduto DN 3/4"</v>
          </cell>
          <cell r="G12" t="str">
            <v>un</v>
          </cell>
          <cell r="H12">
            <v>98</v>
          </cell>
          <cell r="I12">
            <v>1.25</v>
          </cell>
          <cell r="J12">
            <v>122.5</v>
          </cell>
          <cell r="K12">
            <v>1.25</v>
          </cell>
          <cell r="L12">
            <v>122.5</v>
          </cell>
          <cell r="N12">
            <v>0</v>
          </cell>
          <cell r="O12">
            <v>7.43</v>
          </cell>
          <cell r="P12">
            <v>0.66</v>
          </cell>
          <cell r="Q12" t="str">
            <v>0253</v>
          </cell>
          <cell r="R12">
            <v>0</v>
          </cell>
          <cell r="S12">
            <v>0</v>
          </cell>
          <cell r="T12">
            <v>0</v>
          </cell>
          <cell r="U12">
            <v>0</v>
          </cell>
          <cell r="V12">
            <v>0</v>
          </cell>
        </row>
        <row r="13">
          <cell r="B13">
            <v>1590</v>
          </cell>
          <cell r="C13">
            <v>0</v>
          </cell>
          <cell r="D13" t="str">
            <v>F</v>
          </cell>
          <cell r="E13" t="str">
            <v>15.1.1.9</v>
          </cell>
          <cell r="F13" t="str">
            <v>Abraçadeira tipo U para eletroduto DN 3/4" com bucha e parafuso</v>
          </cell>
          <cell r="G13" t="str">
            <v>un</v>
          </cell>
          <cell r="H13">
            <v>120</v>
          </cell>
          <cell r="I13">
            <v>3.7</v>
          </cell>
          <cell r="J13">
            <v>444</v>
          </cell>
          <cell r="K13">
            <v>3.7</v>
          </cell>
          <cell r="L13">
            <v>444</v>
          </cell>
          <cell r="N13">
            <v>0</v>
          </cell>
          <cell r="O13">
            <v>7.43</v>
          </cell>
          <cell r="P13">
            <v>0.66</v>
          </cell>
          <cell r="Q13" t="str">
            <v>6122</v>
          </cell>
          <cell r="R13">
            <v>0</v>
          </cell>
          <cell r="S13">
            <v>0</v>
          </cell>
          <cell r="T13">
            <v>0</v>
          </cell>
          <cell r="U13">
            <v>0</v>
          </cell>
          <cell r="V13">
            <v>0</v>
          </cell>
        </row>
        <row r="14">
          <cell r="B14">
            <v>252</v>
          </cell>
          <cell r="C14">
            <v>0</v>
          </cell>
          <cell r="D14" t="str">
            <v>F</v>
          </cell>
          <cell r="E14" t="str">
            <v>4.4.2.11</v>
          </cell>
          <cell r="F14" t="str">
            <v>Acoplamento para junta Alvenius  DN 600</v>
          </cell>
          <cell r="G14" t="str">
            <v>pç</v>
          </cell>
          <cell r="H14">
            <v>7</v>
          </cell>
          <cell r="I14">
            <v>1360</v>
          </cell>
          <cell r="J14">
            <v>9520</v>
          </cell>
          <cell r="K14">
            <v>1360</v>
          </cell>
          <cell r="L14">
            <v>9520</v>
          </cell>
          <cell r="N14">
            <v>0</v>
          </cell>
          <cell r="O14">
            <v>5.79</v>
          </cell>
          <cell r="P14">
            <v>0.39</v>
          </cell>
          <cell r="Q14" t="str">
            <v>6121</v>
          </cell>
          <cell r="R14">
            <v>0</v>
          </cell>
          <cell r="S14">
            <v>0</v>
          </cell>
          <cell r="T14">
            <v>0</v>
          </cell>
          <cell r="U14">
            <v>0</v>
          </cell>
          <cell r="V14">
            <v>0</v>
          </cell>
        </row>
        <row r="15">
          <cell r="B15">
            <v>1466</v>
          </cell>
          <cell r="C15">
            <v>0</v>
          </cell>
          <cell r="D15" t="str">
            <v>F</v>
          </cell>
          <cell r="E15" t="str">
            <v>13.4.1</v>
          </cell>
          <cell r="F15" t="str">
            <v>Adaptador PVC PBA à bolsa de fofo DN 100</v>
          </cell>
          <cell r="G15" t="str">
            <v>pç</v>
          </cell>
          <cell r="H15">
            <v>6</v>
          </cell>
          <cell r="I15">
            <v>104.62</v>
          </cell>
          <cell r="J15">
            <v>627.72</v>
          </cell>
          <cell r="K15">
            <v>104.62</v>
          </cell>
          <cell r="L15">
            <v>627.72</v>
          </cell>
          <cell r="N15">
            <v>0</v>
          </cell>
          <cell r="O15" t="str">
            <v>-</v>
          </cell>
          <cell r="P15" t="str">
            <v>-</v>
          </cell>
          <cell r="Q15" t="str">
            <v>-</v>
          </cell>
          <cell r="R15">
            <v>0</v>
          </cell>
          <cell r="S15">
            <v>0</v>
          </cell>
          <cell r="T15">
            <v>0</v>
          </cell>
          <cell r="U15">
            <v>0</v>
          </cell>
          <cell r="V15">
            <v>0</v>
          </cell>
        </row>
        <row r="16">
          <cell r="B16">
            <v>1702</v>
          </cell>
          <cell r="C16">
            <v>0</v>
          </cell>
          <cell r="D16" t="str">
            <v>F</v>
          </cell>
          <cell r="E16" t="str">
            <v>15.5.1.12</v>
          </cell>
          <cell r="F16" t="str">
            <v xml:space="preserve">Alça pré-formada de distribuição </v>
          </cell>
          <cell r="G16" t="str">
            <v>un</v>
          </cell>
          <cell r="H16">
            <v>14</v>
          </cell>
          <cell r="I16">
            <v>3.28</v>
          </cell>
          <cell r="J16">
            <v>45.92</v>
          </cell>
          <cell r="K16">
            <v>3.28</v>
          </cell>
          <cell r="L16">
            <v>45.92</v>
          </cell>
          <cell r="N16">
            <v>0</v>
          </cell>
          <cell r="O16">
            <v>5.79</v>
          </cell>
          <cell r="P16">
            <v>0.39</v>
          </cell>
          <cell r="Q16" t="str">
            <v>6121</v>
          </cell>
          <cell r="R16">
            <v>0</v>
          </cell>
          <cell r="S16">
            <v>0</v>
          </cell>
          <cell r="T16">
            <v>0</v>
          </cell>
          <cell r="U16">
            <v>0</v>
          </cell>
          <cell r="V16">
            <v>0</v>
          </cell>
        </row>
        <row r="17">
          <cell r="B17">
            <v>2130</v>
          </cell>
          <cell r="C17">
            <v>0</v>
          </cell>
          <cell r="D17" t="str">
            <v>F</v>
          </cell>
          <cell r="E17" t="str">
            <v>2.2.2.9</v>
          </cell>
          <cell r="F17" t="str">
            <v>Anel Borracha Para Tubo Pvc Rede Esgoto Eb 644 Dn 100mm</v>
          </cell>
          <cell r="G17" t="str">
            <v>pç</v>
          </cell>
          <cell r="H17">
            <v>18794</v>
          </cell>
          <cell r="I17">
            <v>2.59</v>
          </cell>
          <cell r="J17">
            <v>48676.46</v>
          </cell>
          <cell r="K17">
            <v>2.59</v>
          </cell>
          <cell r="L17">
            <v>48676.46</v>
          </cell>
          <cell r="O17" t="str">
            <v>-</v>
          </cell>
          <cell r="P17" t="str">
            <v>-</v>
          </cell>
          <cell r="Q17" t="str">
            <v>-</v>
          </cell>
          <cell r="R17">
            <v>0</v>
          </cell>
          <cell r="S17">
            <v>0</v>
          </cell>
          <cell r="T17">
            <v>0</v>
          </cell>
          <cell r="U17">
            <v>0</v>
          </cell>
          <cell r="V17">
            <v>0</v>
          </cell>
        </row>
        <row r="18">
          <cell r="B18">
            <v>2067</v>
          </cell>
          <cell r="C18">
            <v>0</v>
          </cell>
          <cell r="D18" t="str">
            <v>F</v>
          </cell>
          <cell r="E18" t="str">
            <v>2.1.7.2.1</v>
          </cell>
          <cell r="F18" t="str">
            <v>Anel Borracha Para Tubo Pvc Rede Esgoto Eb 644 Dn 150mm</v>
          </cell>
          <cell r="G18" t="str">
            <v>pç</v>
          </cell>
          <cell r="H18">
            <v>10869</v>
          </cell>
          <cell r="I18">
            <v>6.34</v>
          </cell>
          <cell r="J18">
            <v>68909.460000000006</v>
          </cell>
          <cell r="K18">
            <v>6.34</v>
          </cell>
          <cell r="L18">
            <v>68909.460000000006</v>
          </cell>
          <cell r="O18">
            <v>8.59</v>
          </cell>
          <cell r="P18">
            <v>0.63</v>
          </cell>
          <cell r="Q18" t="str">
            <v>4083</v>
          </cell>
          <cell r="R18">
            <v>0</v>
          </cell>
          <cell r="S18">
            <v>0</v>
          </cell>
          <cell r="T18">
            <v>0</v>
          </cell>
          <cell r="U18">
            <v>0</v>
          </cell>
          <cell r="V18">
            <v>0</v>
          </cell>
        </row>
        <row r="19">
          <cell r="B19">
            <v>2068</v>
          </cell>
          <cell r="C19">
            <v>0</v>
          </cell>
          <cell r="D19" t="str">
            <v>F</v>
          </cell>
          <cell r="E19" t="str">
            <v>2.1.7.2.2</v>
          </cell>
          <cell r="F19" t="str">
            <v>Anel Borracha Para Tubo Pvc Rede Esgoto Eb 644 Dn 200mm</v>
          </cell>
          <cell r="G19" t="str">
            <v>pç</v>
          </cell>
          <cell r="H19">
            <v>499</v>
          </cell>
          <cell r="I19">
            <v>9.41</v>
          </cell>
          <cell r="J19">
            <v>4695.59</v>
          </cell>
          <cell r="K19">
            <v>9.41</v>
          </cell>
          <cell r="L19">
            <v>4695.59</v>
          </cell>
          <cell r="O19">
            <v>8.59</v>
          </cell>
          <cell r="P19">
            <v>0.63</v>
          </cell>
          <cell r="Q19" t="str">
            <v>4083</v>
          </cell>
          <cell r="R19">
            <v>0</v>
          </cell>
          <cell r="S19">
            <v>0</v>
          </cell>
          <cell r="T19">
            <v>0</v>
          </cell>
          <cell r="U19">
            <v>0</v>
          </cell>
          <cell r="V19">
            <v>0</v>
          </cell>
        </row>
        <row r="20">
          <cell r="B20">
            <v>2221</v>
          </cell>
          <cell r="C20">
            <v>0</v>
          </cell>
          <cell r="D20" t="str">
            <v>F</v>
          </cell>
          <cell r="E20" t="str">
            <v>3.1.7.2.2</v>
          </cell>
          <cell r="F20" t="str">
            <v>Anel Borracha Para Tubo Pvc Rede Esgoto Eb 644 Dn 250mm</v>
          </cell>
          <cell r="G20" t="str">
            <v>pç</v>
          </cell>
          <cell r="H20">
            <v>338</v>
          </cell>
          <cell r="I20">
            <v>18.21</v>
          </cell>
          <cell r="J20">
            <v>6154.98</v>
          </cell>
          <cell r="K20">
            <v>18.21</v>
          </cell>
          <cell r="L20">
            <v>6154.98</v>
          </cell>
          <cell r="O20">
            <v>76.290000000000006</v>
          </cell>
          <cell r="P20">
            <v>-0.77</v>
          </cell>
          <cell r="Q20" t="str">
            <v>2708</v>
          </cell>
          <cell r="R20">
            <v>0</v>
          </cell>
          <cell r="S20">
            <v>0</v>
          </cell>
          <cell r="T20">
            <v>0</v>
          </cell>
          <cell r="U20">
            <v>0</v>
          </cell>
          <cell r="V20">
            <v>0</v>
          </cell>
        </row>
        <row r="21">
          <cell r="B21">
            <v>3265</v>
          </cell>
          <cell r="C21">
            <v>0</v>
          </cell>
          <cell r="D21" t="str">
            <v>F</v>
          </cell>
          <cell r="E21" t="str">
            <v>7.1.7.2.4</v>
          </cell>
          <cell r="F21" t="str">
            <v>Anel Borracha Para Tubo Pvc Rede Esgoto Eb 644 Dn 300mm</v>
          </cell>
          <cell r="G21" t="str">
            <v>pç</v>
          </cell>
          <cell r="H21">
            <v>95</v>
          </cell>
          <cell r="I21">
            <v>32.380000000000003</v>
          </cell>
          <cell r="J21">
            <v>3076.1</v>
          </cell>
          <cell r="K21">
            <v>32.380000000000003</v>
          </cell>
          <cell r="L21">
            <v>3076.1</v>
          </cell>
          <cell r="O21">
            <v>39.020000000000003</v>
          </cell>
          <cell r="P21">
            <v>-0.4</v>
          </cell>
          <cell r="Q21" t="str">
            <v>2707</v>
          </cell>
          <cell r="R21">
            <v>0</v>
          </cell>
          <cell r="S21">
            <v>0</v>
          </cell>
          <cell r="T21">
            <v>0</v>
          </cell>
          <cell r="U21">
            <v>0</v>
          </cell>
          <cell r="V21">
            <v>0</v>
          </cell>
        </row>
        <row r="22">
          <cell r="B22">
            <v>2222</v>
          </cell>
          <cell r="C22">
            <v>0</v>
          </cell>
          <cell r="D22" t="str">
            <v>F</v>
          </cell>
          <cell r="E22" t="str">
            <v>3.1.7.2.3</v>
          </cell>
          <cell r="F22" t="str">
            <v>Anel Borracha Para Tubo Pvc Rede Esgoto Eb 644 Dn 350mm</v>
          </cell>
          <cell r="G22" t="str">
            <v>pç</v>
          </cell>
          <cell r="H22">
            <v>138</v>
          </cell>
          <cell r="I22">
            <v>38.869999999999997</v>
          </cell>
          <cell r="J22">
            <v>5364.06</v>
          </cell>
          <cell r="K22">
            <v>38.869999999999997</v>
          </cell>
          <cell r="L22">
            <v>5364.06</v>
          </cell>
          <cell r="O22">
            <v>55.06</v>
          </cell>
          <cell r="P22">
            <v>-0.56000000000000005</v>
          </cell>
          <cell r="Q22" t="str">
            <v>2706</v>
          </cell>
          <cell r="R22">
            <v>0</v>
          </cell>
          <cell r="S22">
            <v>0</v>
          </cell>
          <cell r="T22">
            <v>0</v>
          </cell>
          <cell r="U22">
            <v>0</v>
          </cell>
          <cell r="V22">
            <v>0</v>
          </cell>
        </row>
        <row r="23">
          <cell r="B23">
            <v>2069</v>
          </cell>
          <cell r="C23">
            <v>0</v>
          </cell>
          <cell r="D23" t="str">
            <v>F</v>
          </cell>
          <cell r="E23" t="str">
            <v>2.1.7.2.3</v>
          </cell>
          <cell r="F23" t="str">
            <v>Anel Borracha Para Tubo Pvc Rede Esgoto Eb 644 Dn 400mm</v>
          </cell>
          <cell r="G23" t="str">
            <v>pç</v>
          </cell>
          <cell r="H23">
            <v>115</v>
          </cell>
          <cell r="I23">
            <v>48.83</v>
          </cell>
          <cell r="J23">
            <v>5615.45</v>
          </cell>
          <cell r="K23">
            <v>48.83</v>
          </cell>
          <cell r="L23">
            <v>5615.45</v>
          </cell>
          <cell r="O23">
            <v>55.06</v>
          </cell>
          <cell r="P23">
            <v>-0.56000000000000005</v>
          </cell>
          <cell r="Q23" t="str">
            <v>2706</v>
          </cell>
          <cell r="R23">
            <v>0</v>
          </cell>
          <cell r="S23">
            <v>0</v>
          </cell>
          <cell r="T23">
            <v>0</v>
          </cell>
          <cell r="U23">
            <v>0</v>
          </cell>
          <cell r="V23">
            <v>0</v>
          </cell>
        </row>
        <row r="24">
          <cell r="B24">
            <v>1467</v>
          </cell>
          <cell r="C24">
            <v>0</v>
          </cell>
          <cell r="D24" t="str">
            <v>F</v>
          </cell>
          <cell r="E24" t="str">
            <v>13.4.2</v>
          </cell>
          <cell r="F24" t="str">
            <v>Anel de borracha para PVC PBA JE DN  75</v>
          </cell>
          <cell r="G24" t="str">
            <v>pç</v>
          </cell>
          <cell r="H24">
            <v>491</v>
          </cell>
          <cell r="I24">
            <v>3.46</v>
          </cell>
          <cell r="J24">
            <v>1698.86</v>
          </cell>
          <cell r="K24">
            <v>3.46</v>
          </cell>
          <cell r="L24">
            <v>1698.86</v>
          </cell>
          <cell r="O24" t="str">
            <v>-</v>
          </cell>
          <cell r="P24" t="str">
            <v>-</v>
          </cell>
          <cell r="Q24" t="str">
            <v>-</v>
          </cell>
          <cell r="R24">
            <v>0</v>
          </cell>
          <cell r="S24">
            <v>0</v>
          </cell>
          <cell r="T24">
            <v>0</v>
          </cell>
          <cell r="U24">
            <v>0</v>
          </cell>
          <cell r="V24">
            <v>0</v>
          </cell>
        </row>
        <row r="25">
          <cell r="B25">
            <v>1468</v>
          </cell>
          <cell r="C25">
            <v>0</v>
          </cell>
          <cell r="D25" t="str">
            <v>F</v>
          </cell>
          <cell r="E25" t="str">
            <v>13.4.3</v>
          </cell>
          <cell r="F25" t="str">
            <v>Anel de borracha para PVC PBA JE DN 100</v>
          </cell>
          <cell r="G25" t="str">
            <v>pç</v>
          </cell>
          <cell r="H25">
            <v>79</v>
          </cell>
          <cell r="I25">
            <v>3.69</v>
          </cell>
          <cell r="J25">
            <v>291.51</v>
          </cell>
          <cell r="K25">
            <v>3.69</v>
          </cell>
          <cell r="L25">
            <v>291.51</v>
          </cell>
          <cell r="O25" t="str">
            <v>-</v>
          </cell>
          <cell r="P25" t="str">
            <v>-</v>
          </cell>
          <cell r="Q25" t="str">
            <v>-</v>
          </cell>
          <cell r="R25">
            <v>0</v>
          </cell>
          <cell r="S25">
            <v>0</v>
          </cell>
          <cell r="T25">
            <v>0</v>
          </cell>
          <cell r="U25">
            <v>0</v>
          </cell>
          <cell r="V25">
            <v>0</v>
          </cell>
        </row>
        <row r="26">
          <cell r="B26">
            <v>1608</v>
          </cell>
          <cell r="C26">
            <v>0</v>
          </cell>
          <cell r="D26" t="str">
            <v>F</v>
          </cell>
          <cell r="E26" t="str">
            <v>15.2.1.8</v>
          </cell>
          <cell r="F26" t="str">
            <v>Ar condicionado split 60.000BTU´S 220v - Teto/Parede</v>
          </cell>
          <cell r="G26" t="str">
            <v>un</v>
          </cell>
          <cell r="H26">
            <v>1</v>
          </cell>
          <cell r="I26">
            <v>10000</v>
          </cell>
          <cell r="J26">
            <v>10000</v>
          </cell>
          <cell r="K26">
            <v>10000</v>
          </cell>
          <cell r="L26">
            <v>10000</v>
          </cell>
          <cell r="O26">
            <v>11.79</v>
          </cell>
          <cell r="P26">
            <v>1.44</v>
          </cell>
          <cell r="Q26" t="str">
            <v>4069</v>
          </cell>
          <cell r="R26">
            <v>0</v>
          </cell>
          <cell r="S26">
            <v>0</v>
          </cell>
          <cell r="T26">
            <v>0</v>
          </cell>
          <cell r="U26">
            <v>0</v>
          </cell>
          <cell r="V26">
            <v>0</v>
          </cell>
        </row>
        <row r="27">
          <cell r="B27">
            <v>1667</v>
          </cell>
          <cell r="C27">
            <v>0</v>
          </cell>
          <cell r="D27" t="str">
            <v>F</v>
          </cell>
          <cell r="E27" t="str">
            <v>15.3.1.15</v>
          </cell>
          <cell r="F27" t="str">
            <v>Arandela a prova de gases vapores e pó, em alumínio fundido, para lâmpada mista até 250W</v>
          </cell>
          <cell r="G27" t="str">
            <v>un</v>
          </cell>
          <cell r="H27">
            <v>22</v>
          </cell>
          <cell r="I27">
            <v>119.6</v>
          </cell>
          <cell r="J27">
            <v>2631.2</v>
          </cell>
          <cell r="K27">
            <v>119.6</v>
          </cell>
          <cell r="L27">
            <v>2631.2</v>
          </cell>
          <cell r="O27">
            <v>11.79</v>
          </cell>
          <cell r="P27">
            <v>1.44</v>
          </cell>
          <cell r="Q27" t="str">
            <v>4069</v>
          </cell>
          <cell r="R27">
            <v>0</v>
          </cell>
          <cell r="S27">
            <v>0</v>
          </cell>
          <cell r="T27">
            <v>0</v>
          </cell>
          <cell r="U27">
            <v>0</v>
          </cell>
          <cell r="V27">
            <v>0</v>
          </cell>
        </row>
        <row r="28">
          <cell r="B28">
            <v>4401</v>
          </cell>
          <cell r="C28">
            <v>0</v>
          </cell>
          <cell r="D28" t="str">
            <v>F</v>
          </cell>
          <cell r="E28" t="str">
            <v>12.2.1.1</v>
          </cell>
          <cell r="F28" t="str">
            <v>Armação secundária de 1 estribo</v>
          </cell>
          <cell r="G28" t="str">
            <v>un</v>
          </cell>
          <cell r="H28">
            <v>5</v>
          </cell>
          <cell r="I28">
            <v>11.9</v>
          </cell>
          <cell r="J28">
            <v>59.5</v>
          </cell>
          <cell r="K28">
            <v>11.9</v>
          </cell>
          <cell r="L28">
            <v>59.5</v>
          </cell>
          <cell r="O28">
            <v>11.79</v>
          </cell>
          <cell r="P28">
            <v>1.44</v>
          </cell>
          <cell r="Q28" t="str">
            <v>4069</v>
          </cell>
          <cell r="R28">
            <v>0</v>
          </cell>
          <cell r="S28">
            <v>0</v>
          </cell>
          <cell r="T28">
            <v>0</v>
          </cell>
          <cell r="U28">
            <v>0</v>
          </cell>
          <cell r="V28">
            <v>0</v>
          </cell>
        </row>
        <row r="29">
          <cell r="B29">
            <v>2326</v>
          </cell>
          <cell r="C29">
            <v>0</v>
          </cell>
          <cell r="D29" t="str">
            <v>F</v>
          </cell>
          <cell r="E29" t="str">
            <v>3.4.8.1</v>
          </cell>
          <cell r="F29" t="str">
            <v xml:space="preserve">Arruela de Borracha para Flange PN 10 DN  50 mm </v>
          </cell>
          <cell r="G29" t="str">
            <v>UND.</v>
          </cell>
          <cell r="H29">
            <v>70</v>
          </cell>
          <cell r="I29">
            <v>16.579999999999998</v>
          </cell>
          <cell r="J29">
            <v>1160.5999999999999</v>
          </cell>
          <cell r="K29">
            <v>16.579999999999998</v>
          </cell>
          <cell r="L29">
            <v>1160.5999999999999</v>
          </cell>
          <cell r="O29">
            <v>11.79</v>
          </cell>
          <cell r="P29">
            <v>1.44</v>
          </cell>
          <cell r="Q29" t="str">
            <v>4069</v>
          </cell>
          <cell r="R29">
            <v>0</v>
          </cell>
          <cell r="S29">
            <v>0</v>
          </cell>
          <cell r="T29">
            <v>0</v>
          </cell>
          <cell r="U29">
            <v>0</v>
          </cell>
          <cell r="V29">
            <v>0</v>
          </cell>
        </row>
        <row r="30">
          <cell r="B30">
            <v>407</v>
          </cell>
          <cell r="C30">
            <v>0</v>
          </cell>
          <cell r="D30" t="str">
            <v>F</v>
          </cell>
          <cell r="E30" t="str">
            <v>7.1.4.20</v>
          </cell>
          <cell r="F30" t="str">
            <v>Arruelas borracha p/ flanges PN 10 DN  50 0,020 kg</v>
          </cell>
          <cell r="G30" t="str">
            <v>pc</v>
          </cell>
          <cell r="H30">
            <v>6</v>
          </cell>
          <cell r="I30">
            <v>16.579999999999998</v>
          </cell>
          <cell r="J30">
            <v>99.48</v>
          </cell>
          <cell r="K30">
            <v>16.579999999999998</v>
          </cell>
          <cell r="L30">
            <v>99.48</v>
          </cell>
          <cell r="O30" t="str">
            <v>-</v>
          </cell>
          <cell r="P30" t="str">
            <v>-</v>
          </cell>
          <cell r="Q30" t="str">
            <v>-</v>
          </cell>
          <cell r="R30">
            <v>0</v>
          </cell>
          <cell r="S30">
            <v>0</v>
          </cell>
          <cell r="T30">
            <v>0</v>
          </cell>
          <cell r="U30">
            <v>0</v>
          </cell>
          <cell r="V30">
            <v>0</v>
          </cell>
        </row>
        <row r="31">
          <cell r="B31">
            <v>136</v>
          </cell>
          <cell r="C31">
            <v>0</v>
          </cell>
          <cell r="D31" t="str">
            <v>F</v>
          </cell>
          <cell r="E31" t="str">
            <v>3.3.3.4</v>
          </cell>
          <cell r="F31" t="str">
            <v>Arruela de Borracha para Flange PN 10 DN 100 mm</v>
          </cell>
          <cell r="G31" t="str">
            <v>un</v>
          </cell>
          <cell r="H31">
            <v>80</v>
          </cell>
          <cell r="I31">
            <v>29.39</v>
          </cell>
          <cell r="J31">
            <v>2351.1999999999998</v>
          </cell>
          <cell r="K31">
            <v>29.39</v>
          </cell>
          <cell r="L31">
            <v>2351.1999999999998</v>
          </cell>
          <cell r="O31">
            <v>21.49</v>
          </cell>
          <cell r="P31">
            <v>3.2</v>
          </cell>
          <cell r="Q31" t="str">
            <v>0532</v>
          </cell>
          <cell r="R31">
            <v>0</v>
          </cell>
          <cell r="S31">
            <v>0</v>
          </cell>
          <cell r="T31">
            <v>0</v>
          </cell>
          <cell r="U31">
            <v>0</v>
          </cell>
          <cell r="V31">
            <v>0</v>
          </cell>
        </row>
        <row r="32">
          <cell r="B32">
            <v>408</v>
          </cell>
          <cell r="C32">
            <v>0</v>
          </cell>
          <cell r="D32" t="str">
            <v>F</v>
          </cell>
          <cell r="E32" t="str">
            <v>7.1.4.21</v>
          </cell>
          <cell r="F32" t="str">
            <v>Arruelas borracha p/ flanges PN 10 DN 100 0,040 kg</v>
          </cell>
          <cell r="G32" t="str">
            <v>pc</v>
          </cell>
          <cell r="H32">
            <v>3</v>
          </cell>
          <cell r="I32">
            <v>29.39</v>
          </cell>
          <cell r="J32">
            <v>88.17</v>
          </cell>
          <cell r="K32">
            <v>29.39</v>
          </cell>
          <cell r="L32">
            <v>88.17</v>
          </cell>
          <cell r="O32">
            <v>21.49</v>
          </cell>
          <cell r="P32">
            <v>3.2</v>
          </cell>
          <cell r="Q32" t="str">
            <v>0532</v>
          </cell>
          <cell r="R32">
            <v>0</v>
          </cell>
          <cell r="S32">
            <v>0</v>
          </cell>
          <cell r="T32">
            <v>0</v>
          </cell>
          <cell r="U32">
            <v>0</v>
          </cell>
          <cell r="V32">
            <v>0</v>
          </cell>
        </row>
        <row r="33">
          <cell r="B33">
            <v>2404</v>
          </cell>
          <cell r="C33">
            <v>0</v>
          </cell>
          <cell r="D33" t="str">
            <v>F</v>
          </cell>
          <cell r="E33" t="str">
            <v>3.5.10.2.4</v>
          </cell>
          <cell r="F33" t="str">
            <v xml:space="preserve">Arruela de Borracha para Flange PN 10 DN 150 mm </v>
          </cell>
          <cell r="G33" t="str">
            <v>und</v>
          </cell>
          <cell r="H33">
            <v>57</v>
          </cell>
          <cell r="I33">
            <v>40.729999999999997</v>
          </cell>
          <cell r="J33">
            <v>2321.61</v>
          </cell>
          <cell r="K33">
            <v>40.729999999999997</v>
          </cell>
          <cell r="L33">
            <v>2321.61</v>
          </cell>
          <cell r="O33">
            <v>21.49</v>
          </cell>
          <cell r="P33">
            <v>3.2</v>
          </cell>
          <cell r="Q33" t="str">
            <v>0532</v>
          </cell>
          <cell r="R33">
            <v>0</v>
          </cell>
          <cell r="S33">
            <v>0</v>
          </cell>
          <cell r="T33">
            <v>0</v>
          </cell>
          <cell r="U33">
            <v>0</v>
          </cell>
          <cell r="V33">
            <v>0</v>
          </cell>
        </row>
        <row r="34">
          <cell r="B34">
            <v>409</v>
          </cell>
          <cell r="C34">
            <v>0</v>
          </cell>
          <cell r="D34" t="str">
            <v>F</v>
          </cell>
          <cell r="E34" t="str">
            <v>7.1.4.22</v>
          </cell>
          <cell r="F34" t="str">
            <v>Arruelas borracha p/ flanges PN 10 DN 150 0,060 kg</v>
          </cell>
          <cell r="G34" t="str">
            <v>pc</v>
          </cell>
          <cell r="H34">
            <v>6</v>
          </cell>
          <cell r="I34">
            <v>40.729999999999997</v>
          </cell>
          <cell r="J34">
            <v>244.38</v>
          </cell>
          <cell r="K34">
            <v>40.729999999999997</v>
          </cell>
          <cell r="L34">
            <v>244.38</v>
          </cell>
          <cell r="O34">
            <v>21.49</v>
          </cell>
          <cell r="P34">
            <v>3.2</v>
          </cell>
          <cell r="Q34" t="str">
            <v>0532</v>
          </cell>
          <cell r="R34">
            <v>0</v>
          </cell>
          <cell r="S34">
            <v>0</v>
          </cell>
          <cell r="T34">
            <v>0</v>
          </cell>
          <cell r="U34">
            <v>0</v>
          </cell>
          <cell r="V34">
            <v>0</v>
          </cell>
        </row>
        <row r="35">
          <cell r="B35">
            <v>979</v>
          </cell>
          <cell r="C35">
            <v>0</v>
          </cell>
          <cell r="D35" t="str">
            <v>F</v>
          </cell>
          <cell r="E35" t="str">
            <v>7.5.3.2.6</v>
          </cell>
          <cell r="F35" t="str">
            <v xml:space="preserve">Arruela de Borracha para Flange PN 10 DN 200 mm </v>
          </cell>
          <cell r="G35" t="str">
            <v>und.</v>
          </cell>
          <cell r="H35">
            <v>265</v>
          </cell>
          <cell r="I35">
            <v>50.35</v>
          </cell>
          <cell r="J35">
            <v>13342.75</v>
          </cell>
          <cell r="K35">
            <v>50.35</v>
          </cell>
          <cell r="L35">
            <v>13342.75</v>
          </cell>
          <cell r="O35">
            <v>21.49</v>
          </cell>
          <cell r="P35">
            <v>3.2</v>
          </cell>
          <cell r="Q35" t="str">
            <v>0532</v>
          </cell>
          <cell r="R35">
            <v>0</v>
          </cell>
          <cell r="S35">
            <v>0</v>
          </cell>
          <cell r="T35">
            <v>0</v>
          </cell>
          <cell r="U35">
            <v>0</v>
          </cell>
          <cell r="V35">
            <v>0</v>
          </cell>
        </row>
        <row r="36">
          <cell r="B36">
            <v>410</v>
          </cell>
          <cell r="C36">
            <v>0</v>
          </cell>
          <cell r="D36" t="str">
            <v>F</v>
          </cell>
          <cell r="E36" t="str">
            <v>7.1.4.23</v>
          </cell>
          <cell r="F36" t="str">
            <v>Arruelas borracha p/ flanges PN 10 DN 200 0,090 kg</v>
          </cell>
          <cell r="G36" t="str">
            <v>pc</v>
          </cell>
          <cell r="H36">
            <v>3</v>
          </cell>
          <cell r="I36">
            <v>50.35</v>
          </cell>
          <cell r="J36">
            <v>151.05000000000001</v>
          </cell>
          <cell r="K36">
            <v>50.35</v>
          </cell>
          <cell r="L36">
            <v>151.05000000000001</v>
          </cell>
          <cell r="O36" t="str">
            <v>-</v>
          </cell>
          <cell r="P36" t="str">
            <v>-</v>
          </cell>
          <cell r="Q36" t="str">
            <v>-</v>
          </cell>
          <cell r="R36">
            <v>0</v>
          </cell>
          <cell r="S36">
            <v>0</v>
          </cell>
          <cell r="T36">
            <v>0</v>
          </cell>
          <cell r="U36">
            <v>0</v>
          </cell>
          <cell r="V36">
            <v>0</v>
          </cell>
        </row>
        <row r="37">
          <cell r="B37">
            <v>2402</v>
          </cell>
          <cell r="C37">
            <v>0</v>
          </cell>
          <cell r="D37" t="str">
            <v>F</v>
          </cell>
          <cell r="E37" t="str">
            <v>3.5.10.2.2</v>
          </cell>
          <cell r="F37" t="str">
            <v xml:space="preserve">Arruela de Borracha para Flange PN 10 DN 250 mm </v>
          </cell>
          <cell r="G37" t="str">
            <v>und</v>
          </cell>
          <cell r="H37">
            <v>11</v>
          </cell>
          <cell r="I37">
            <v>98.89</v>
          </cell>
          <cell r="J37">
            <v>1087.79</v>
          </cell>
          <cell r="K37">
            <v>98.89</v>
          </cell>
          <cell r="L37">
            <v>1087.79</v>
          </cell>
          <cell r="O37">
            <v>8.7899999999999991</v>
          </cell>
          <cell r="P37">
            <v>0.02</v>
          </cell>
          <cell r="Q37" t="str">
            <v>7592</v>
          </cell>
          <cell r="R37">
            <v>0</v>
          </cell>
          <cell r="S37">
            <v>0</v>
          </cell>
          <cell r="T37">
            <v>0</v>
          </cell>
          <cell r="U37">
            <v>0</v>
          </cell>
          <cell r="V37">
            <v>0</v>
          </cell>
        </row>
        <row r="38">
          <cell r="B38">
            <v>980</v>
          </cell>
          <cell r="C38">
            <v>0</v>
          </cell>
          <cell r="D38" t="str">
            <v>F</v>
          </cell>
          <cell r="E38" t="str">
            <v>7.5.3.2.7</v>
          </cell>
          <cell r="F38" t="str">
            <v xml:space="preserve">Arruela de Borracha para Flange PN 10 DN 300 mm </v>
          </cell>
          <cell r="G38" t="str">
            <v>und.</v>
          </cell>
          <cell r="H38">
            <v>14</v>
          </cell>
          <cell r="I38">
            <v>178.41</v>
          </cell>
          <cell r="J38">
            <v>2497.7399999999998</v>
          </cell>
          <cell r="K38">
            <v>178.41</v>
          </cell>
          <cell r="L38">
            <v>2497.7399999999998</v>
          </cell>
          <cell r="O38" t="str">
            <v>-</v>
          </cell>
          <cell r="P38" t="str">
            <v>-</v>
          </cell>
          <cell r="Q38" t="str">
            <v>-</v>
          </cell>
          <cell r="R38">
            <v>0</v>
          </cell>
          <cell r="S38">
            <v>0</v>
          </cell>
          <cell r="T38">
            <v>0</v>
          </cell>
          <cell r="U38">
            <v>0</v>
          </cell>
          <cell r="V38">
            <v>0</v>
          </cell>
        </row>
        <row r="39">
          <cell r="B39">
            <v>1130</v>
          </cell>
          <cell r="C39">
            <v>0</v>
          </cell>
          <cell r="D39" t="str">
            <v>F</v>
          </cell>
          <cell r="E39" t="str">
            <v>8.3.4.2</v>
          </cell>
          <cell r="F39" t="str">
            <v>Arruela borracha p/ flange pn10 dn  300 0,140 kg</v>
          </cell>
          <cell r="G39" t="str">
            <v>pc</v>
          </cell>
          <cell r="H39">
            <v>32</v>
          </cell>
          <cell r="I39">
            <v>178.41</v>
          </cell>
          <cell r="J39">
            <v>5709.12</v>
          </cell>
          <cell r="K39">
            <v>178.41</v>
          </cell>
          <cell r="L39">
            <v>5709.12</v>
          </cell>
          <cell r="O39" t="str">
            <v>-</v>
          </cell>
          <cell r="P39" t="str">
            <v>-</v>
          </cell>
          <cell r="Q39" t="str">
            <v>-</v>
          </cell>
          <cell r="R39" t="str">
            <v>73982/001</v>
          </cell>
          <cell r="S39" t="str">
            <v>ALVENARIA EM TIJOLO CERAMICO FURADO 10X20X20CM, 1/2 VEZ, ASSENTADO EM ARGAMASSA TRACO 1:2:8 (CIMENTO, CAL E AREIA), JUNTAS 12MM</v>
          </cell>
          <cell r="T39" t="str">
            <v>M2</v>
          </cell>
          <cell r="U39">
            <v>20.170000000000002</v>
          </cell>
          <cell r="V39">
            <v>1.42</v>
          </cell>
        </row>
        <row r="40">
          <cell r="B40">
            <v>2698</v>
          </cell>
          <cell r="C40">
            <v>0</v>
          </cell>
          <cell r="D40" t="str">
            <v>F</v>
          </cell>
          <cell r="E40" t="str">
            <v>4.5.10.2.1</v>
          </cell>
          <cell r="F40" t="str">
            <v xml:space="preserve">Arruela de Borracha para Flange PN 10 DN 350 mm </v>
          </cell>
          <cell r="G40" t="str">
            <v>und</v>
          </cell>
          <cell r="H40">
            <v>1</v>
          </cell>
          <cell r="I40">
            <v>218.44</v>
          </cell>
          <cell r="J40">
            <v>218.44</v>
          </cell>
          <cell r="K40">
            <v>218.44</v>
          </cell>
          <cell r="L40">
            <v>218.44</v>
          </cell>
          <cell r="O40" t="str">
            <v>-</v>
          </cell>
          <cell r="P40" t="str">
            <v>-</v>
          </cell>
          <cell r="Q40" t="str">
            <v>-</v>
          </cell>
          <cell r="R40">
            <v>0</v>
          </cell>
          <cell r="S40">
            <v>0</v>
          </cell>
          <cell r="T40">
            <v>0</v>
          </cell>
          <cell r="U40">
            <v>0</v>
          </cell>
          <cell r="V40">
            <v>0</v>
          </cell>
        </row>
        <row r="41">
          <cell r="B41">
            <v>981</v>
          </cell>
          <cell r="C41">
            <v>0</v>
          </cell>
          <cell r="D41" t="str">
            <v>F</v>
          </cell>
          <cell r="E41" t="str">
            <v>7.5.3.2.8</v>
          </cell>
          <cell r="F41" t="str">
            <v xml:space="preserve">Arruela de Borracha para Flange PN 10 DN 400 mm </v>
          </cell>
          <cell r="G41" t="str">
            <v>und.</v>
          </cell>
          <cell r="H41">
            <v>47</v>
          </cell>
          <cell r="I41">
            <v>235.4</v>
          </cell>
          <cell r="J41">
            <v>11063.8</v>
          </cell>
          <cell r="K41">
            <v>235.4</v>
          </cell>
          <cell r="L41">
            <v>11063.8</v>
          </cell>
          <cell r="O41" t="str">
            <v>-</v>
          </cell>
          <cell r="P41" t="str">
            <v>-</v>
          </cell>
          <cell r="Q41" t="str">
            <v>-</v>
          </cell>
          <cell r="R41">
            <v>0</v>
          </cell>
          <cell r="S41">
            <v>0</v>
          </cell>
          <cell r="T41">
            <v>0</v>
          </cell>
          <cell r="U41">
            <v>0</v>
          </cell>
          <cell r="V41">
            <v>0</v>
          </cell>
        </row>
        <row r="42">
          <cell r="B42">
            <v>422</v>
          </cell>
          <cell r="C42">
            <v>0</v>
          </cell>
          <cell r="D42" t="str">
            <v>F</v>
          </cell>
          <cell r="E42" t="str">
            <v>7.1.5.11</v>
          </cell>
          <cell r="F42" t="str">
            <v>Arruelas borracha p/ flanges  DN400  0,200kg</v>
          </cell>
          <cell r="G42" t="str">
            <v>pc</v>
          </cell>
          <cell r="H42">
            <v>3</v>
          </cell>
          <cell r="I42">
            <v>235.4</v>
          </cell>
          <cell r="J42">
            <v>706.2</v>
          </cell>
          <cell r="K42">
            <v>235.4</v>
          </cell>
          <cell r="L42">
            <v>706.2</v>
          </cell>
          <cell r="O42" t="str">
            <v>-</v>
          </cell>
          <cell r="P42" t="str">
            <v>-</v>
          </cell>
          <cell r="Q42" t="str">
            <v>-</v>
          </cell>
          <cell r="R42">
            <v>0</v>
          </cell>
          <cell r="S42">
            <v>0</v>
          </cell>
          <cell r="T42">
            <v>0</v>
          </cell>
          <cell r="U42">
            <v>0</v>
          </cell>
          <cell r="V42">
            <v>0</v>
          </cell>
        </row>
        <row r="43">
          <cell r="B43">
            <v>138</v>
          </cell>
          <cell r="C43">
            <v>0</v>
          </cell>
          <cell r="D43" t="str">
            <v>F</v>
          </cell>
          <cell r="E43" t="str">
            <v>3.3.3.6</v>
          </cell>
          <cell r="F43" t="str">
            <v>Arruela de Borracha para Flange PN 10 DN 500 mm</v>
          </cell>
          <cell r="G43" t="str">
            <v>un</v>
          </cell>
          <cell r="H43">
            <v>8</v>
          </cell>
          <cell r="I43">
            <v>241.74</v>
          </cell>
          <cell r="J43">
            <v>1933.92</v>
          </cell>
          <cell r="K43">
            <v>241.74</v>
          </cell>
          <cell r="L43">
            <v>1933.92</v>
          </cell>
          <cell r="O43">
            <v>43.23</v>
          </cell>
          <cell r="P43">
            <v>1.56</v>
          </cell>
          <cell r="Q43" t="str">
            <v>73937/001</v>
          </cell>
          <cell r="R43">
            <v>0</v>
          </cell>
          <cell r="S43">
            <v>0</v>
          </cell>
          <cell r="T43">
            <v>0</v>
          </cell>
          <cell r="U43">
            <v>0</v>
          </cell>
          <cell r="V43">
            <v>0</v>
          </cell>
        </row>
        <row r="44">
          <cell r="B44">
            <v>137</v>
          </cell>
          <cell r="C44">
            <v>0</v>
          </cell>
          <cell r="D44" t="str">
            <v>F</v>
          </cell>
          <cell r="E44" t="str">
            <v>3.3.3.5</v>
          </cell>
          <cell r="F44" t="str">
            <v>Arruela de Borracha para Flange PN 10 DN 600 mm</v>
          </cell>
          <cell r="G44" t="str">
            <v>un</v>
          </cell>
          <cell r="H44">
            <v>10</v>
          </cell>
          <cell r="I44">
            <v>502.88</v>
          </cell>
          <cell r="J44">
            <v>5028.8</v>
          </cell>
          <cell r="K44">
            <v>502.88</v>
          </cell>
          <cell r="L44">
            <v>5028.8</v>
          </cell>
          <cell r="O44">
            <v>306.52999999999997</v>
          </cell>
          <cell r="P44">
            <v>-1.18</v>
          </cell>
          <cell r="Q44" t="str">
            <v>74209/001</v>
          </cell>
          <cell r="R44">
            <v>0</v>
          </cell>
          <cell r="S44">
            <v>0</v>
          </cell>
          <cell r="T44">
            <v>0</v>
          </cell>
          <cell r="U44">
            <v>0</v>
          </cell>
          <cell r="V44">
            <v>0</v>
          </cell>
        </row>
        <row r="45">
          <cell r="B45">
            <v>3480</v>
          </cell>
          <cell r="C45">
            <v>0</v>
          </cell>
          <cell r="D45" t="str">
            <v>F</v>
          </cell>
          <cell r="E45" t="str">
            <v>7.5.10.2.1</v>
          </cell>
          <cell r="F45" t="str">
            <v xml:space="preserve">Arruela de Borracha para Flange PN 10 DN 800 mm </v>
          </cell>
          <cell r="G45" t="str">
            <v>und</v>
          </cell>
          <cell r="H45">
            <v>1</v>
          </cell>
          <cell r="I45">
            <v>1110.92</v>
          </cell>
          <cell r="J45">
            <v>1110.92</v>
          </cell>
          <cell r="K45">
            <v>1110.92</v>
          </cell>
          <cell r="L45">
            <v>1110.92</v>
          </cell>
          <cell r="O45" t="str">
            <v>-</v>
          </cell>
          <cell r="P45" t="str">
            <v>-</v>
          </cell>
          <cell r="Q45" t="str">
            <v>-</v>
          </cell>
          <cell r="R45" t="str">
            <v>74254/003</v>
          </cell>
          <cell r="S45" t="str">
            <v>CORTE/DOBRA E COLOCACAO DE ARMADURA ACO CA-50/60 (NAO INCLUI O ACO)</v>
          </cell>
          <cell r="T45" t="str">
            <v>KG</v>
          </cell>
          <cell r="U45">
            <v>1.27</v>
          </cell>
          <cell r="V45">
            <v>-4.88</v>
          </cell>
        </row>
        <row r="46">
          <cell r="B46">
            <v>4405</v>
          </cell>
          <cell r="C46">
            <v>0</v>
          </cell>
          <cell r="D46" t="str">
            <v>F</v>
          </cell>
          <cell r="E46" t="str">
            <v>12.2.1.1</v>
          </cell>
          <cell r="F46" t="str">
            <v xml:space="preserve">Arruela galvanizada Ø16mm  </v>
          </cell>
          <cell r="G46" t="str">
            <v>un</v>
          </cell>
          <cell r="H46">
            <v>5</v>
          </cell>
          <cell r="I46">
            <v>1.44</v>
          </cell>
          <cell r="J46">
            <v>7.2</v>
          </cell>
          <cell r="K46">
            <v>1.44</v>
          </cell>
          <cell r="L46">
            <v>7.2</v>
          </cell>
          <cell r="O46">
            <v>108.13</v>
          </cell>
          <cell r="P46">
            <v>2.65</v>
          </cell>
          <cell r="Q46" t="str">
            <v>74242/001</v>
          </cell>
          <cell r="R46">
            <v>0</v>
          </cell>
          <cell r="S46">
            <v>0</v>
          </cell>
          <cell r="T46">
            <v>0</v>
          </cell>
          <cell r="U46">
            <v>0</v>
          </cell>
          <cell r="V46">
            <v>0</v>
          </cell>
        </row>
        <row r="47">
          <cell r="B47">
            <v>247</v>
          </cell>
          <cell r="C47">
            <v>0</v>
          </cell>
          <cell r="D47" t="str">
            <v>F</v>
          </cell>
          <cell r="E47" t="str">
            <v>4.4.2.6</v>
          </cell>
          <cell r="F47" t="str">
            <v>Arruela p/ juntas flangeadas p/ DN 300 0,080 kg</v>
          </cell>
          <cell r="G47" t="str">
            <v>pc</v>
          </cell>
          <cell r="H47">
            <v>12</v>
          </cell>
          <cell r="I47">
            <v>178.41</v>
          </cell>
          <cell r="J47">
            <v>2140.92</v>
          </cell>
          <cell r="K47">
            <v>178.41</v>
          </cell>
          <cell r="L47">
            <v>2140.92</v>
          </cell>
          <cell r="O47">
            <v>158.33000000000001</v>
          </cell>
          <cell r="P47">
            <v>-0.53</v>
          </cell>
          <cell r="Q47" t="str">
            <v>74210/001</v>
          </cell>
          <cell r="R47">
            <v>0</v>
          </cell>
          <cell r="S47">
            <v>0</v>
          </cell>
          <cell r="T47">
            <v>0</v>
          </cell>
          <cell r="U47">
            <v>0</v>
          </cell>
          <cell r="V47">
            <v>0</v>
          </cell>
        </row>
        <row r="48">
          <cell r="B48">
            <v>248</v>
          </cell>
          <cell r="C48">
            <v>0</v>
          </cell>
          <cell r="D48" t="str">
            <v>F</v>
          </cell>
          <cell r="E48" t="str">
            <v>4.4.2.7</v>
          </cell>
          <cell r="F48" t="str">
            <v>Arruela p/ juntas flangeadas p/ DN 400 0,130 kg</v>
          </cell>
          <cell r="G48" t="str">
            <v>pc</v>
          </cell>
          <cell r="H48">
            <v>60</v>
          </cell>
          <cell r="I48">
            <v>235.4</v>
          </cell>
          <cell r="J48">
            <v>14124</v>
          </cell>
          <cell r="K48">
            <v>235.4</v>
          </cell>
          <cell r="L48">
            <v>14124</v>
          </cell>
          <cell r="O48" t="str">
            <v>-</v>
          </cell>
          <cell r="P48" t="str">
            <v>-</v>
          </cell>
          <cell r="Q48" t="str">
            <v>-</v>
          </cell>
          <cell r="R48">
            <v>0</v>
          </cell>
          <cell r="S48">
            <v>0</v>
          </cell>
          <cell r="T48">
            <v>0</v>
          </cell>
          <cell r="U48">
            <v>0</v>
          </cell>
          <cell r="V48">
            <v>0</v>
          </cell>
        </row>
        <row r="49">
          <cell r="B49">
            <v>249</v>
          </cell>
          <cell r="C49">
            <v>0</v>
          </cell>
          <cell r="D49" t="str">
            <v>F</v>
          </cell>
          <cell r="E49" t="str">
            <v>4.4.2.8</v>
          </cell>
          <cell r="F49" t="str">
            <v>Arruela p/ juntas flangeadas p/ DN 500 0,590 kg</v>
          </cell>
          <cell r="G49" t="str">
            <v>pc</v>
          </cell>
          <cell r="H49">
            <v>60</v>
          </cell>
          <cell r="I49">
            <v>241.74</v>
          </cell>
          <cell r="J49">
            <v>14504.4</v>
          </cell>
          <cell r="K49">
            <v>241.74</v>
          </cell>
          <cell r="L49">
            <v>14504.4</v>
          </cell>
          <cell r="O49" t="str">
            <v>-</v>
          </cell>
          <cell r="P49" t="str">
            <v>-</v>
          </cell>
          <cell r="Q49" t="str">
            <v>-</v>
          </cell>
          <cell r="R49">
            <v>0</v>
          </cell>
          <cell r="S49">
            <v>0</v>
          </cell>
          <cell r="T49">
            <v>0</v>
          </cell>
          <cell r="U49">
            <v>0</v>
          </cell>
          <cell r="V49">
            <v>0</v>
          </cell>
        </row>
        <row r="50">
          <cell r="B50">
            <v>250</v>
          </cell>
          <cell r="C50">
            <v>0</v>
          </cell>
          <cell r="D50" t="str">
            <v>F</v>
          </cell>
          <cell r="E50" t="str">
            <v>4.4.2.9</v>
          </cell>
          <cell r="F50" t="str">
            <v>Arruela p/ juntas flangeadas p/ DN 600 0,280 kg</v>
          </cell>
          <cell r="G50" t="str">
            <v>pc</v>
          </cell>
          <cell r="H50">
            <v>50</v>
          </cell>
          <cell r="I50">
            <v>502.88</v>
          </cell>
          <cell r="J50">
            <v>25144</v>
          </cell>
          <cell r="K50">
            <v>502.88</v>
          </cell>
          <cell r="L50">
            <v>25144</v>
          </cell>
          <cell r="O50">
            <v>4.22</v>
          </cell>
          <cell r="P50">
            <v>1.08</v>
          </cell>
          <cell r="Q50" t="str">
            <v>73677</v>
          </cell>
          <cell r="R50">
            <v>0</v>
          </cell>
          <cell r="S50">
            <v>0</v>
          </cell>
          <cell r="T50">
            <v>0</v>
          </cell>
          <cell r="U50">
            <v>0</v>
          </cell>
          <cell r="V50">
            <v>0</v>
          </cell>
        </row>
        <row r="51">
          <cell r="B51">
            <v>251</v>
          </cell>
          <cell r="C51">
            <v>0</v>
          </cell>
          <cell r="D51" t="str">
            <v>F</v>
          </cell>
          <cell r="E51" t="str">
            <v>4.4.2.10</v>
          </cell>
          <cell r="F51" t="str">
            <v>Arruela p/ juntas flangeadas p/ DN 1000 2,371 kg</v>
          </cell>
          <cell r="G51" t="str">
            <v>pc</v>
          </cell>
          <cell r="H51">
            <v>6</v>
          </cell>
          <cell r="I51">
            <v>1424.11</v>
          </cell>
          <cell r="J51">
            <v>8544.66</v>
          </cell>
          <cell r="K51">
            <v>1424.11</v>
          </cell>
          <cell r="L51">
            <v>8544.66</v>
          </cell>
          <cell r="O51">
            <v>1.33</v>
          </cell>
          <cell r="P51">
            <v>-1.96</v>
          </cell>
          <cell r="Q51" t="str">
            <v>73678</v>
          </cell>
          <cell r="R51">
            <v>0</v>
          </cell>
          <cell r="S51">
            <v>0</v>
          </cell>
          <cell r="T51">
            <v>0</v>
          </cell>
          <cell r="U51">
            <v>0</v>
          </cell>
          <cell r="V51">
            <v>0</v>
          </cell>
        </row>
        <row r="52">
          <cell r="B52">
            <v>1705</v>
          </cell>
          <cell r="C52">
            <v>0</v>
          </cell>
          <cell r="D52" t="str">
            <v>F</v>
          </cell>
          <cell r="E52" t="str">
            <v>15.5.1.15</v>
          </cell>
          <cell r="F52" t="str">
            <v>Arruela quadrada 38mm c/furo de 14mm</v>
          </cell>
          <cell r="G52" t="str">
            <v>un</v>
          </cell>
          <cell r="H52">
            <v>36</v>
          </cell>
          <cell r="I52">
            <v>0.72</v>
          </cell>
          <cell r="J52">
            <v>25.92</v>
          </cell>
          <cell r="K52">
            <v>0.72</v>
          </cell>
          <cell r="L52">
            <v>25.92</v>
          </cell>
          <cell r="O52" t="str">
            <v>-</v>
          </cell>
          <cell r="P52" t="str">
            <v>-</v>
          </cell>
          <cell r="Q52" t="str">
            <v>-</v>
          </cell>
          <cell r="R52">
            <v>0</v>
          </cell>
          <cell r="S52">
            <v>0</v>
          </cell>
          <cell r="T52">
            <v>0</v>
          </cell>
          <cell r="U52">
            <v>0</v>
          </cell>
          <cell r="V52">
            <v>0</v>
          </cell>
        </row>
        <row r="53">
          <cell r="B53">
            <v>1706</v>
          </cell>
          <cell r="C53">
            <v>0</v>
          </cell>
          <cell r="D53" t="str">
            <v>F</v>
          </cell>
          <cell r="E53" t="str">
            <v>15.5.1.16</v>
          </cell>
          <cell r="F53" t="str">
            <v>Arruela quadrada 38mm c/furo de 18mm</v>
          </cell>
          <cell r="G53" t="str">
            <v>un</v>
          </cell>
          <cell r="H53">
            <v>36</v>
          </cell>
          <cell r="I53">
            <v>1.31</v>
          </cell>
          <cell r="J53">
            <v>47.16</v>
          </cell>
          <cell r="K53">
            <v>1.31</v>
          </cell>
          <cell r="L53">
            <v>47.16</v>
          </cell>
          <cell r="O53" t="str">
            <v>-</v>
          </cell>
          <cell r="P53" t="str">
            <v>-</v>
          </cell>
          <cell r="Q53" t="str">
            <v>-</v>
          </cell>
          <cell r="R53">
            <v>0</v>
          </cell>
          <cell r="S53">
            <v>0</v>
          </cell>
          <cell r="T53">
            <v>0</v>
          </cell>
          <cell r="U53">
            <v>0</v>
          </cell>
          <cell r="V53">
            <v>0</v>
          </cell>
        </row>
        <row r="54">
          <cell r="B54">
            <v>4427</v>
          </cell>
          <cell r="C54">
            <v>0</v>
          </cell>
          <cell r="D54" t="str">
            <v>F</v>
          </cell>
          <cell r="E54" t="str">
            <v>12.2.1.1</v>
          </cell>
          <cell r="F54" t="str">
            <v>Base para rele fotoeletrico, mod. B - 10a, ref. Tecnowatt ou similar</v>
          </cell>
          <cell r="G54" t="str">
            <v>un</v>
          </cell>
          <cell r="H54">
            <v>23</v>
          </cell>
          <cell r="I54">
            <v>22.36</v>
          </cell>
          <cell r="J54">
            <v>514.28</v>
          </cell>
          <cell r="K54">
            <v>22.36</v>
          </cell>
          <cell r="L54">
            <v>514.28</v>
          </cell>
          <cell r="O54" t="str">
            <v>-</v>
          </cell>
          <cell r="P54" t="str">
            <v>-</v>
          </cell>
          <cell r="Q54" t="str">
            <v>-</v>
          </cell>
          <cell r="R54">
            <v>0</v>
          </cell>
          <cell r="S54">
            <v>0</v>
          </cell>
          <cell r="T54">
            <v>0</v>
          </cell>
          <cell r="U54">
            <v>0</v>
          </cell>
          <cell r="V54">
            <v>0</v>
          </cell>
        </row>
        <row r="55">
          <cell r="B55">
            <v>1116</v>
          </cell>
          <cell r="C55">
            <v>0</v>
          </cell>
          <cell r="D55" t="str">
            <v>F</v>
          </cell>
          <cell r="E55" t="str">
            <v>8.3.2.7</v>
          </cell>
          <cell r="F55" t="str">
            <v>Bastidor ("rack") plc lc-700 smar</v>
          </cell>
          <cell r="G55" t="str">
            <v>un</v>
          </cell>
          <cell r="H55">
            <v>3</v>
          </cell>
          <cell r="I55">
            <v>1140</v>
          </cell>
          <cell r="J55">
            <v>3420</v>
          </cell>
          <cell r="K55">
            <v>1140</v>
          </cell>
          <cell r="L55">
            <v>3420</v>
          </cell>
          <cell r="O55" t="str">
            <v>-</v>
          </cell>
          <cell r="P55" t="str">
            <v>-</v>
          </cell>
          <cell r="Q55" t="str">
            <v>-</v>
          </cell>
          <cell r="R55">
            <v>0</v>
          </cell>
          <cell r="S55">
            <v>0</v>
          </cell>
          <cell r="T55">
            <v>0</v>
          </cell>
          <cell r="U55">
            <v>0</v>
          </cell>
          <cell r="V55">
            <v>0</v>
          </cell>
        </row>
        <row r="56">
          <cell r="B56">
            <v>1628</v>
          </cell>
          <cell r="C56">
            <v>0</v>
          </cell>
          <cell r="D56" t="str">
            <v>F</v>
          </cell>
          <cell r="E56" t="str">
            <v>15.2.2.19</v>
          </cell>
          <cell r="F56" t="str">
            <v>Braçadeira tipo "u", para eletroduto de aço galvanizado diametro ø3/4" ref.: 115-04 da mopa ou equivalente</v>
          </cell>
          <cell r="G56" t="str">
            <v>pÇ</v>
          </cell>
          <cell r="H56">
            <v>30</v>
          </cell>
          <cell r="I56">
            <v>4.3</v>
          </cell>
          <cell r="J56">
            <v>129</v>
          </cell>
          <cell r="K56">
            <v>4.3</v>
          </cell>
          <cell r="L56">
            <v>129</v>
          </cell>
          <cell r="O56" t="str">
            <v>-</v>
          </cell>
          <cell r="P56" t="str">
            <v>-</v>
          </cell>
          <cell r="Q56" t="str">
            <v>-</v>
          </cell>
          <cell r="R56">
            <v>0</v>
          </cell>
          <cell r="S56">
            <v>0</v>
          </cell>
          <cell r="T56">
            <v>0</v>
          </cell>
          <cell r="U56">
            <v>0</v>
          </cell>
          <cell r="V56">
            <v>0</v>
          </cell>
        </row>
        <row r="57">
          <cell r="B57">
            <v>1629</v>
          </cell>
          <cell r="C57">
            <v>0</v>
          </cell>
          <cell r="D57" t="str">
            <v>F</v>
          </cell>
          <cell r="E57" t="str">
            <v>15.2.2.20</v>
          </cell>
          <cell r="F57" t="str">
            <v>Braçadeira tipo "u" para eletroduto de aço galvanizado 1"</v>
          </cell>
          <cell r="G57" t="str">
            <v>pÇ</v>
          </cell>
          <cell r="H57">
            <v>12</v>
          </cell>
          <cell r="I57">
            <v>4.88</v>
          </cell>
          <cell r="J57">
            <v>58.56</v>
          </cell>
          <cell r="K57">
            <v>4.88</v>
          </cell>
          <cell r="L57">
            <v>58.56</v>
          </cell>
          <cell r="O57" t="str">
            <v>-</v>
          </cell>
          <cell r="P57" t="str">
            <v>-</v>
          </cell>
          <cell r="Q57" t="str">
            <v>-</v>
          </cell>
          <cell r="R57">
            <v>0</v>
          </cell>
          <cell r="S57">
            <v>0</v>
          </cell>
          <cell r="T57">
            <v>0</v>
          </cell>
          <cell r="U57">
            <v>0</v>
          </cell>
          <cell r="V57">
            <v>0</v>
          </cell>
        </row>
        <row r="58">
          <cell r="B58">
            <v>4426</v>
          </cell>
          <cell r="C58">
            <v>0</v>
          </cell>
          <cell r="D58" t="str">
            <v>F</v>
          </cell>
          <cell r="E58" t="str">
            <v>12.2.1.1</v>
          </cell>
          <cell r="F58" t="str">
            <v>Braço em aço galvanizado para iluminação Pública 2000mm</v>
          </cell>
          <cell r="G58" t="str">
            <v>un</v>
          </cell>
          <cell r="H58">
            <v>5</v>
          </cell>
          <cell r="I58">
            <v>110.34</v>
          </cell>
          <cell r="J58">
            <v>551.70000000000005</v>
          </cell>
          <cell r="K58">
            <v>110.34</v>
          </cell>
          <cell r="L58">
            <v>551.70000000000005</v>
          </cell>
          <cell r="O58" t="str">
            <v>-</v>
          </cell>
          <cell r="P58" t="str">
            <v>-</v>
          </cell>
          <cell r="Q58" t="str">
            <v>-</v>
          </cell>
          <cell r="R58">
            <v>0</v>
          </cell>
          <cell r="S58">
            <v>0</v>
          </cell>
          <cell r="T58">
            <v>0</v>
          </cell>
          <cell r="U58">
            <v>0</v>
          </cell>
          <cell r="V58">
            <v>0</v>
          </cell>
        </row>
        <row r="59">
          <cell r="B59">
            <v>4864</v>
          </cell>
          <cell r="C59">
            <v>0</v>
          </cell>
          <cell r="D59" t="str">
            <v>F</v>
          </cell>
          <cell r="E59" t="str">
            <v>12.4.1.1.14</v>
          </cell>
          <cell r="F59" t="str">
            <v>Cabeçote de alumínio Elbow DN 1 1/2"</v>
          </cell>
          <cell r="G59" t="str">
            <v>un</v>
          </cell>
          <cell r="H59">
            <v>3</v>
          </cell>
          <cell r="I59">
            <v>23</v>
          </cell>
          <cell r="J59">
            <v>69</v>
          </cell>
          <cell r="K59">
            <v>23</v>
          </cell>
          <cell r="L59">
            <v>69</v>
          </cell>
          <cell r="O59" t="str">
            <v>-</v>
          </cell>
          <cell r="P59" t="str">
            <v>-</v>
          </cell>
          <cell r="Q59" t="str">
            <v>-</v>
          </cell>
          <cell r="R59">
            <v>0</v>
          </cell>
          <cell r="S59">
            <v>0</v>
          </cell>
          <cell r="T59">
            <v>0</v>
          </cell>
          <cell r="U59">
            <v>0</v>
          </cell>
          <cell r="V59">
            <v>0</v>
          </cell>
        </row>
        <row r="60">
          <cell r="B60">
            <v>4638</v>
          </cell>
          <cell r="C60">
            <v>0</v>
          </cell>
          <cell r="D60" t="str">
            <v>F</v>
          </cell>
          <cell r="E60" t="str">
            <v>12.3.1.1.14</v>
          </cell>
          <cell r="F60" t="str">
            <v>Cabeçote de alumínio Elbow DN 2"</v>
          </cell>
          <cell r="G60" t="str">
            <v>un</v>
          </cell>
          <cell r="H60">
            <v>1</v>
          </cell>
          <cell r="I60">
            <v>27</v>
          </cell>
          <cell r="J60">
            <v>27</v>
          </cell>
          <cell r="K60">
            <v>27</v>
          </cell>
          <cell r="L60">
            <v>27</v>
          </cell>
          <cell r="O60" t="str">
            <v>-</v>
          </cell>
          <cell r="P60" t="str">
            <v>-</v>
          </cell>
          <cell r="Q60" t="str">
            <v>-</v>
          </cell>
          <cell r="R60">
            <v>0</v>
          </cell>
          <cell r="S60">
            <v>0</v>
          </cell>
          <cell r="T60">
            <v>0</v>
          </cell>
          <cell r="U60">
            <v>0</v>
          </cell>
          <cell r="V60">
            <v>0</v>
          </cell>
        </row>
        <row r="61">
          <cell r="B61">
            <v>4412</v>
          </cell>
          <cell r="C61">
            <v>0</v>
          </cell>
          <cell r="D61" t="str">
            <v>F</v>
          </cell>
          <cell r="E61" t="str">
            <v>12.2.1.1</v>
          </cell>
          <cell r="F61" t="str">
            <v>Cabeçote de alumínio Elbow DN 3"</v>
          </cell>
          <cell r="G61" t="str">
            <v>un</v>
          </cell>
          <cell r="H61">
            <v>1</v>
          </cell>
          <cell r="I61">
            <v>44</v>
          </cell>
          <cell r="J61">
            <v>44</v>
          </cell>
          <cell r="K61">
            <v>44</v>
          </cell>
          <cell r="L61">
            <v>44</v>
          </cell>
          <cell r="O61" t="str">
            <v>-</v>
          </cell>
          <cell r="P61" t="str">
            <v>-</v>
          </cell>
          <cell r="Q61" t="str">
            <v>-</v>
          </cell>
          <cell r="R61">
            <v>0</v>
          </cell>
          <cell r="S61">
            <v>0</v>
          </cell>
          <cell r="T61">
            <v>0</v>
          </cell>
          <cell r="U61">
            <v>0</v>
          </cell>
          <cell r="V61">
            <v>0</v>
          </cell>
        </row>
        <row r="62">
          <cell r="B62">
            <v>1718</v>
          </cell>
          <cell r="C62">
            <v>0</v>
          </cell>
          <cell r="D62" t="str">
            <v>F</v>
          </cell>
          <cell r="E62" t="str">
            <v>15.5.1.28</v>
          </cell>
          <cell r="F62" t="str">
            <v>Cabeçote de aluminio Elbow DN 3/4"</v>
          </cell>
          <cell r="G62" t="str">
            <v>un</v>
          </cell>
          <cell r="H62">
            <v>8</v>
          </cell>
          <cell r="I62">
            <v>19.8</v>
          </cell>
          <cell r="J62">
            <v>158.4</v>
          </cell>
          <cell r="K62">
            <v>19.8</v>
          </cell>
          <cell r="L62">
            <v>158.4</v>
          </cell>
          <cell r="O62" t="str">
            <v>-</v>
          </cell>
          <cell r="P62" t="str">
            <v>-</v>
          </cell>
          <cell r="Q62" t="str">
            <v>-</v>
          </cell>
          <cell r="R62">
            <v>0</v>
          </cell>
          <cell r="S62">
            <v>0</v>
          </cell>
          <cell r="T62">
            <v>0</v>
          </cell>
          <cell r="U62">
            <v>0</v>
          </cell>
          <cell r="V62">
            <v>0</v>
          </cell>
        </row>
        <row r="63">
          <cell r="B63">
            <v>1722</v>
          </cell>
          <cell r="C63">
            <v>0</v>
          </cell>
          <cell r="D63" t="str">
            <v>F</v>
          </cell>
          <cell r="E63" t="str">
            <v>15.5.1.32</v>
          </cell>
          <cell r="F63" t="str">
            <v>Cabeçote de aluminio Elbow DN 4"</v>
          </cell>
          <cell r="G63" t="str">
            <v>un</v>
          </cell>
          <cell r="H63">
            <v>6</v>
          </cell>
          <cell r="I63">
            <v>59.8</v>
          </cell>
          <cell r="J63">
            <v>358.8</v>
          </cell>
          <cell r="K63">
            <v>59.8</v>
          </cell>
          <cell r="L63">
            <v>358.8</v>
          </cell>
          <cell r="O63" t="str">
            <v>-</v>
          </cell>
          <cell r="P63" t="str">
            <v>-</v>
          </cell>
          <cell r="Q63" t="str">
            <v>-</v>
          </cell>
          <cell r="R63">
            <v>0</v>
          </cell>
          <cell r="S63">
            <v>0</v>
          </cell>
          <cell r="T63">
            <v>0</v>
          </cell>
          <cell r="U63">
            <v>0</v>
          </cell>
          <cell r="V63">
            <v>0</v>
          </cell>
        </row>
        <row r="64">
          <cell r="B64">
            <v>1711</v>
          </cell>
          <cell r="C64">
            <v>0</v>
          </cell>
          <cell r="D64" t="str">
            <v>F</v>
          </cell>
          <cell r="E64" t="str">
            <v>15.5.1.21</v>
          </cell>
          <cell r="F64" t="str">
            <v xml:space="preserve">Cabo de aço galvanizado 7 fios 1/4" SM </v>
          </cell>
          <cell r="G64" t="str">
            <v>m</v>
          </cell>
          <cell r="H64">
            <v>24</v>
          </cell>
          <cell r="I64">
            <v>2.4</v>
          </cell>
          <cell r="J64">
            <v>57.6</v>
          </cell>
          <cell r="K64">
            <v>2.4</v>
          </cell>
          <cell r="L64">
            <v>57.6</v>
          </cell>
          <cell r="O64" t="str">
            <v>-</v>
          </cell>
          <cell r="P64" t="str">
            <v>-</v>
          </cell>
          <cell r="Q64" t="str">
            <v>-</v>
          </cell>
          <cell r="R64">
            <v>0</v>
          </cell>
          <cell r="S64">
            <v>0</v>
          </cell>
          <cell r="T64">
            <v>0</v>
          </cell>
          <cell r="U64">
            <v>0</v>
          </cell>
          <cell r="V64">
            <v>0</v>
          </cell>
        </row>
        <row r="65">
          <cell r="B65">
            <v>5399</v>
          </cell>
          <cell r="C65">
            <v>0</v>
          </cell>
          <cell r="D65" t="str">
            <v>F</v>
          </cell>
          <cell r="E65" t="str">
            <v>12.6.4.1.3</v>
          </cell>
          <cell r="F65" t="str">
            <v>Cabo de cobre isolação para 0,6/1kv #6mm² sintenax da pirelli ou equivalente</v>
          </cell>
          <cell r="G65" t="str">
            <v>m</v>
          </cell>
          <cell r="H65">
            <v>40</v>
          </cell>
          <cell r="I65">
            <v>3.37</v>
          </cell>
          <cell r="J65">
            <v>134.80000000000001</v>
          </cell>
          <cell r="K65">
            <v>3.37</v>
          </cell>
          <cell r="L65">
            <v>134.80000000000001</v>
          </cell>
          <cell r="O65" t="str">
            <v>-</v>
          </cell>
          <cell r="P65" t="str">
            <v>-</v>
          </cell>
          <cell r="Q65" t="str">
            <v>-</v>
          </cell>
          <cell r="R65">
            <v>0</v>
          </cell>
          <cell r="S65">
            <v>0</v>
          </cell>
          <cell r="T65">
            <v>0</v>
          </cell>
          <cell r="U65">
            <v>0</v>
          </cell>
          <cell r="V65">
            <v>0</v>
          </cell>
        </row>
        <row r="66">
          <cell r="B66">
            <v>1613</v>
          </cell>
          <cell r="C66">
            <v>0</v>
          </cell>
          <cell r="D66" t="str">
            <v>F</v>
          </cell>
          <cell r="E66" t="str">
            <v>15.2.2.4</v>
          </cell>
          <cell r="F66" t="str">
            <v>Cabo de cobre isolação para 0,6/1kv # 10 mm² preto ref.: sintenax da pirelli ou equivalente</v>
          </cell>
          <cell r="G66" t="str">
            <v>m</v>
          </cell>
          <cell r="H66">
            <v>300</v>
          </cell>
          <cell r="I66">
            <v>5.17</v>
          </cell>
          <cell r="J66">
            <v>1551</v>
          </cell>
          <cell r="K66">
            <v>5.17</v>
          </cell>
          <cell r="L66">
            <v>1551</v>
          </cell>
          <cell r="O66" t="str">
            <v>-</v>
          </cell>
          <cell r="P66" t="str">
            <v>-</v>
          </cell>
          <cell r="Q66" t="str">
            <v>-</v>
          </cell>
          <cell r="R66">
            <v>0</v>
          </cell>
          <cell r="S66">
            <v>0</v>
          </cell>
          <cell r="T66">
            <v>0</v>
          </cell>
          <cell r="U66">
            <v>0</v>
          </cell>
          <cell r="V66">
            <v>0</v>
          </cell>
        </row>
        <row r="67">
          <cell r="B67">
            <v>5373</v>
          </cell>
          <cell r="C67">
            <v>0</v>
          </cell>
          <cell r="D67" t="str">
            <v>F</v>
          </cell>
          <cell r="E67" t="str">
            <v>12.6.3.1.3</v>
          </cell>
          <cell r="F67" t="str">
            <v>Cabo de cobre nu meio duro 6mm²</v>
          </cell>
          <cell r="G67" t="str">
            <v>m</v>
          </cell>
          <cell r="H67">
            <v>20</v>
          </cell>
          <cell r="I67">
            <v>3.69</v>
          </cell>
          <cell r="J67">
            <v>73.8</v>
          </cell>
          <cell r="K67">
            <v>3.69</v>
          </cell>
          <cell r="L67">
            <v>73.8</v>
          </cell>
          <cell r="O67" t="str">
            <v>-</v>
          </cell>
          <cell r="P67" t="str">
            <v>-</v>
          </cell>
          <cell r="Q67" t="str">
            <v>-</v>
          </cell>
          <cell r="R67">
            <v>0</v>
          </cell>
          <cell r="S67">
            <v>0</v>
          </cell>
          <cell r="T67">
            <v>0</v>
          </cell>
          <cell r="U67">
            <v>0</v>
          </cell>
          <cell r="V67">
            <v>0</v>
          </cell>
        </row>
        <row r="68">
          <cell r="B68">
            <v>1614</v>
          </cell>
          <cell r="C68">
            <v>0</v>
          </cell>
          <cell r="D68" t="str">
            <v>F</v>
          </cell>
          <cell r="E68" t="str">
            <v>15.2.2.5</v>
          </cell>
          <cell r="F68" t="str">
            <v>Cabo de cobre nu meio duro 10mm²</v>
          </cell>
          <cell r="G68" t="str">
            <v>m</v>
          </cell>
          <cell r="H68">
            <v>105</v>
          </cell>
          <cell r="I68">
            <v>5.82</v>
          </cell>
          <cell r="J68">
            <v>611.1</v>
          </cell>
          <cell r="K68">
            <v>5.82</v>
          </cell>
          <cell r="L68">
            <v>611.1</v>
          </cell>
          <cell r="O68">
            <v>0.57999999999999996</v>
          </cell>
          <cell r="P68">
            <v>0.01</v>
          </cell>
          <cell r="Q68" t="str">
            <v>74010/001</v>
          </cell>
          <cell r="R68">
            <v>0</v>
          </cell>
          <cell r="S68">
            <v>0</v>
          </cell>
          <cell r="T68">
            <v>0</v>
          </cell>
          <cell r="U68">
            <v>0</v>
          </cell>
          <cell r="V68">
            <v>0</v>
          </cell>
        </row>
        <row r="69">
          <cell r="B69">
            <v>4642</v>
          </cell>
          <cell r="C69">
            <v>0</v>
          </cell>
          <cell r="D69" t="str">
            <v>F</v>
          </cell>
          <cell r="E69" t="str">
            <v>12.3.1.1.18</v>
          </cell>
          <cell r="F69" t="str">
            <v>Cabo de cobre nu meio duro 16mm²</v>
          </cell>
          <cell r="G69" t="str">
            <v>m</v>
          </cell>
          <cell r="H69">
            <v>35</v>
          </cell>
          <cell r="I69">
            <v>7.48</v>
          </cell>
          <cell r="J69">
            <v>261.8</v>
          </cell>
          <cell r="K69">
            <v>7.48</v>
          </cell>
          <cell r="L69">
            <v>261.8</v>
          </cell>
          <cell r="O69" t="str">
            <v>-</v>
          </cell>
          <cell r="P69" t="str">
            <v>-</v>
          </cell>
          <cell r="Q69" t="str">
            <v>-</v>
          </cell>
          <cell r="R69">
            <v>0</v>
          </cell>
          <cell r="S69">
            <v>0</v>
          </cell>
          <cell r="T69">
            <v>0</v>
          </cell>
          <cell r="U69">
            <v>0</v>
          </cell>
          <cell r="V69">
            <v>0</v>
          </cell>
        </row>
        <row r="70">
          <cell r="B70">
            <v>4492</v>
          </cell>
          <cell r="C70">
            <v>0</v>
          </cell>
          <cell r="D70" t="str">
            <v>F</v>
          </cell>
          <cell r="E70" t="str">
            <v>12.2.4.1.4</v>
          </cell>
          <cell r="F70" t="str">
            <v>Cabo de cobre nu meio duro 25mm²</v>
          </cell>
          <cell r="G70" t="str">
            <v>m</v>
          </cell>
          <cell r="H70">
            <v>5</v>
          </cell>
          <cell r="I70">
            <v>13.3</v>
          </cell>
          <cell r="J70">
            <v>66.5</v>
          </cell>
          <cell r="K70">
            <v>13.3</v>
          </cell>
          <cell r="L70">
            <v>66.5</v>
          </cell>
          <cell r="O70" t="str">
            <v>-</v>
          </cell>
          <cell r="P70" t="str">
            <v>-</v>
          </cell>
          <cell r="Q70" t="str">
            <v>-</v>
          </cell>
          <cell r="R70">
            <v>0</v>
          </cell>
          <cell r="S70">
            <v>0</v>
          </cell>
          <cell r="T70">
            <v>0</v>
          </cell>
          <cell r="U70">
            <v>0</v>
          </cell>
          <cell r="V70">
            <v>0</v>
          </cell>
        </row>
        <row r="71">
          <cell r="B71">
            <v>4291</v>
          </cell>
          <cell r="C71">
            <v>0</v>
          </cell>
          <cell r="D71" t="str">
            <v>F</v>
          </cell>
          <cell r="E71" t="str">
            <v>12.1.1.1.13</v>
          </cell>
          <cell r="F71" t="str">
            <v>Cabo de cobre nu meio duro 35mm²</v>
          </cell>
          <cell r="G71" t="str">
            <v>m</v>
          </cell>
          <cell r="H71">
            <v>48</v>
          </cell>
          <cell r="I71">
            <v>17.079999999999998</v>
          </cell>
          <cell r="J71">
            <v>819.84</v>
          </cell>
          <cell r="K71">
            <v>17.079999999999998</v>
          </cell>
          <cell r="L71">
            <v>819.84</v>
          </cell>
          <cell r="O71" t="str">
            <v>-</v>
          </cell>
          <cell r="P71" t="str">
            <v>-</v>
          </cell>
          <cell r="Q71" t="str">
            <v>-</v>
          </cell>
          <cell r="R71">
            <v>0</v>
          </cell>
          <cell r="S71">
            <v>0</v>
          </cell>
          <cell r="T71">
            <v>0</v>
          </cell>
          <cell r="U71">
            <v>0</v>
          </cell>
          <cell r="V71">
            <v>0</v>
          </cell>
        </row>
        <row r="72">
          <cell r="B72">
            <v>1703</v>
          </cell>
          <cell r="C72">
            <v>0</v>
          </cell>
          <cell r="D72" t="str">
            <v>F</v>
          </cell>
          <cell r="E72" t="str">
            <v>15.5.1.13</v>
          </cell>
          <cell r="F72" t="str">
            <v>Cabo de cobre nu meio duro 50mm²</v>
          </cell>
          <cell r="G72" t="str">
            <v>m</v>
          </cell>
          <cell r="H72">
            <v>29</v>
          </cell>
          <cell r="I72">
            <v>22.26</v>
          </cell>
          <cell r="J72">
            <v>645.54</v>
          </cell>
          <cell r="K72">
            <v>22.26</v>
          </cell>
          <cell r="L72">
            <v>645.54</v>
          </cell>
          <cell r="O72" t="str">
            <v>-</v>
          </cell>
          <cell r="P72" t="str">
            <v>-</v>
          </cell>
          <cell r="Q72" t="str">
            <v>-</v>
          </cell>
          <cell r="R72">
            <v>0</v>
          </cell>
          <cell r="S72">
            <v>0</v>
          </cell>
          <cell r="T72">
            <v>0</v>
          </cell>
          <cell r="U72">
            <v>0</v>
          </cell>
          <cell r="V72">
            <v>0</v>
          </cell>
        </row>
        <row r="73">
          <cell r="B73">
            <v>1737</v>
          </cell>
          <cell r="C73">
            <v>0</v>
          </cell>
          <cell r="D73" t="str">
            <v>F</v>
          </cell>
          <cell r="E73" t="str">
            <v>15.6.1.2</v>
          </cell>
          <cell r="F73" t="str">
            <v>Cabo de cobre nu meio duro 120mm²</v>
          </cell>
          <cell r="G73" t="str">
            <v>m</v>
          </cell>
          <cell r="H73">
            <v>70</v>
          </cell>
          <cell r="I73">
            <v>54.29</v>
          </cell>
          <cell r="J73">
            <v>3800.3</v>
          </cell>
          <cell r="K73">
            <v>54.29</v>
          </cell>
          <cell r="L73">
            <v>3800.3</v>
          </cell>
          <cell r="O73" t="str">
            <v>-</v>
          </cell>
          <cell r="P73" t="str">
            <v>-</v>
          </cell>
          <cell r="Q73" t="str">
            <v>-</v>
          </cell>
          <cell r="R73">
            <v>0</v>
          </cell>
          <cell r="S73">
            <v>0</v>
          </cell>
          <cell r="T73">
            <v>0</v>
          </cell>
          <cell r="U73">
            <v>0</v>
          </cell>
          <cell r="V73">
            <v>0</v>
          </cell>
        </row>
        <row r="74">
          <cell r="B74">
            <v>5401</v>
          </cell>
          <cell r="C74">
            <v>0</v>
          </cell>
          <cell r="D74" t="str">
            <v>F</v>
          </cell>
          <cell r="E74" t="str">
            <v>12.6.4.1.5</v>
          </cell>
          <cell r="F74" t="str">
            <v>Cabo de cobre tripolar isolado em PVC,0,6/1kV 4mm2</v>
          </cell>
          <cell r="G74" t="str">
            <v>m</v>
          </cell>
          <cell r="H74">
            <v>80</v>
          </cell>
          <cell r="I74">
            <v>11.04</v>
          </cell>
          <cell r="J74">
            <v>883.2</v>
          </cell>
          <cell r="K74">
            <v>11.04</v>
          </cell>
          <cell r="L74">
            <v>883.2</v>
          </cell>
          <cell r="O74" t="str">
            <v>-</v>
          </cell>
          <cell r="P74" t="str">
            <v>-</v>
          </cell>
          <cell r="Q74" t="str">
            <v>-</v>
          </cell>
          <cell r="R74">
            <v>0</v>
          </cell>
          <cell r="S74">
            <v>0</v>
          </cell>
          <cell r="T74">
            <v>0</v>
          </cell>
          <cell r="U74">
            <v>0</v>
          </cell>
          <cell r="V74">
            <v>0</v>
          </cell>
        </row>
        <row r="75">
          <cell r="B75">
            <v>4943</v>
          </cell>
          <cell r="C75">
            <v>0</v>
          </cell>
          <cell r="D75" t="str">
            <v>F</v>
          </cell>
          <cell r="E75" t="str">
            <v>12.4.4.1.5</v>
          </cell>
          <cell r="F75" t="str">
            <v>Cabo de cobre tripolar isolado em PVC,0,6/1kV 6mm2</v>
          </cell>
          <cell r="G75" t="str">
            <v>m</v>
          </cell>
          <cell r="H75">
            <v>40</v>
          </cell>
          <cell r="I75">
            <v>15.04</v>
          </cell>
          <cell r="J75">
            <v>601.6</v>
          </cell>
          <cell r="K75">
            <v>15.04</v>
          </cell>
          <cell r="L75">
            <v>601.6</v>
          </cell>
          <cell r="O75" t="str">
            <v>-</v>
          </cell>
          <cell r="P75" t="str">
            <v>-</v>
          </cell>
          <cell r="Q75" t="str">
            <v>-</v>
          </cell>
          <cell r="R75">
            <v>0</v>
          </cell>
          <cell r="S75">
            <v>0</v>
          </cell>
          <cell r="T75">
            <v>0</v>
          </cell>
          <cell r="U75">
            <v>0</v>
          </cell>
          <cell r="V75">
            <v>0</v>
          </cell>
        </row>
        <row r="76">
          <cell r="B76">
            <v>4719</v>
          </cell>
          <cell r="C76">
            <v>0</v>
          </cell>
          <cell r="D76" t="str">
            <v>F</v>
          </cell>
          <cell r="E76" t="str">
            <v>12.3.4.1.5</v>
          </cell>
          <cell r="F76" t="str">
            <v>Cabo de cobre tripolar isolado em PVC,0,6/1kV 25mm2</v>
          </cell>
          <cell r="G76" t="str">
            <v>m</v>
          </cell>
          <cell r="H76">
            <v>40</v>
          </cell>
          <cell r="I76">
            <v>56.88</v>
          </cell>
          <cell r="J76">
            <v>2275.1999999999998</v>
          </cell>
          <cell r="K76">
            <v>56.88</v>
          </cell>
          <cell r="L76">
            <v>2275.1999999999998</v>
          </cell>
          <cell r="O76" t="str">
            <v>-</v>
          </cell>
          <cell r="P76" t="str">
            <v>-</v>
          </cell>
          <cell r="Q76" t="str">
            <v>-</v>
          </cell>
          <cell r="R76">
            <v>0</v>
          </cell>
          <cell r="S76">
            <v>0</v>
          </cell>
          <cell r="T76">
            <v>0</v>
          </cell>
          <cell r="U76">
            <v>0</v>
          </cell>
          <cell r="V76">
            <v>0</v>
          </cell>
        </row>
        <row r="77">
          <cell r="B77">
            <v>4493</v>
          </cell>
          <cell r="C77">
            <v>0</v>
          </cell>
          <cell r="D77" t="str">
            <v>F</v>
          </cell>
          <cell r="E77" t="str">
            <v>12.2.4.1.5</v>
          </cell>
          <cell r="F77" t="str">
            <v>Cabo de cobre unipolar isolado em PVC,0,6/1kV 35mm2</v>
          </cell>
          <cell r="G77" t="str">
            <v>m</v>
          </cell>
          <cell r="H77">
            <v>90</v>
          </cell>
          <cell r="I77">
            <v>21</v>
          </cell>
          <cell r="J77">
            <v>1890</v>
          </cell>
          <cell r="K77">
            <v>21</v>
          </cell>
          <cell r="L77">
            <v>1890</v>
          </cell>
          <cell r="O77" t="str">
            <v>-</v>
          </cell>
          <cell r="P77" t="str">
            <v>-</v>
          </cell>
          <cell r="Q77" t="str">
            <v>-</v>
          </cell>
          <cell r="R77" t="str">
            <v>73888/008</v>
          </cell>
          <cell r="S77" t="str">
            <v>ASSENTAMENTO DE TUBOS DE PVC, RPVC, PVC DE FºFº, PRFV P/ ÁGUA COM JUNTA ELÁSTICA - DN 350 MM</v>
          </cell>
          <cell r="T77" t="str">
            <v>M</v>
          </cell>
          <cell r="U77">
            <v>2.79</v>
          </cell>
          <cell r="V77">
            <v>0.11</v>
          </cell>
        </row>
        <row r="78">
          <cell r="B78">
            <v>5176</v>
          </cell>
          <cell r="C78">
            <v>0</v>
          </cell>
          <cell r="D78" t="str">
            <v>F</v>
          </cell>
          <cell r="E78" t="str">
            <v>12.5.4.1.5</v>
          </cell>
          <cell r="F78" t="str">
            <v>Cabo de cobre unipolar isolado em PVC,0,6/1kV 50mm2</v>
          </cell>
          <cell r="G78" t="str">
            <v>m</v>
          </cell>
          <cell r="H78">
            <v>90</v>
          </cell>
          <cell r="I78">
            <v>45</v>
          </cell>
          <cell r="J78">
            <v>4050</v>
          </cell>
          <cell r="K78">
            <v>45</v>
          </cell>
          <cell r="L78">
            <v>4050</v>
          </cell>
          <cell r="O78" t="str">
            <v>-</v>
          </cell>
          <cell r="P78" t="str">
            <v>-</v>
          </cell>
          <cell r="Q78" t="str">
            <v>-</v>
          </cell>
          <cell r="R78" t="str">
            <v>73888/009</v>
          </cell>
          <cell r="S78" t="str">
            <v>ASSENTAMENTO DE TUBOS DE PVC, RPVC, PVC DE FºFº, PRFV P/ ÁGUA COM JUNTA ELÁSTICA - DN 400 MM</v>
          </cell>
          <cell r="T78" t="str">
            <v>M</v>
          </cell>
          <cell r="U78">
            <v>4.18</v>
          </cell>
          <cell r="V78">
            <v>-0.34</v>
          </cell>
        </row>
        <row r="79">
          <cell r="B79">
            <v>4494</v>
          </cell>
          <cell r="C79">
            <v>0</v>
          </cell>
          <cell r="D79" t="str">
            <v>F</v>
          </cell>
          <cell r="E79" t="str">
            <v>12.2.4.1.6</v>
          </cell>
          <cell r="F79" t="str">
            <v>cabo de comando blindado com isolação em pvc 0,6/1kV 4mm²</v>
          </cell>
          <cell r="G79" t="str">
            <v>m</v>
          </cell>
          <cell r="H79">
            <v>120</v>
          </cell>
          <cell r="I79">
            <v>7.6</v>
          </cell>
          <cell r="J79">
            <v>912</v>
          </cell>
          <cell r="K79">
            <v>7.6</v>
          </cell>
          <cell r="L79">
            <v>912</v>
          </cell>
          <cell r="O79" t="str">
            <v>-</v>
          </cell>
          <cell r="P79" t="str">
            <v>-</v>
          </cell>
          <cell r="Q79" t="str">
            <v>-</v>
          </cell>
          <cell r="R79" t="str">
            <v>74023/001</v>
          </cell>
          <cell r="S79" t="str">
            <v>TRANSPORTE HORIZONTAL DE MATERIAIS DIVERSOS A 30M</v>
          </cell>
          <cell r="T79" t="str">
            <v>M3</v>
          </cell>
          <cell r="U79">
            <v>12.68</v>
          </cell>
          <cell r="V79">
            <v>9.57</v>
          </cell>
        </row>
        <row r="80">
          <cell r="B80">
            <v>4495</v>
          </cell>
          <cell r="C80">
            <v>0</v>
          </cell>
          <cell r="D80" t="str">
            <v>F</v>
          </cell>
          <cell r="E80" t="str">
            <v>12.2.4.1.7</v>
          </cell>
          <cell r="F80" t="str">
            <v>cabo de sinalização multipar com 6 pares</v>
          </cell>
          <cell r="G80" t="str">
            <v>m</v>
          </cell>
          <cell r="H80">
            <v>120</v>
          </cell>
          <cell r="I80">
            <v>9.6</v>
          </cell>
          <cell r="J80">
            <v>1152</v>
          </cell>
          <cell r="K80">
            <v>9.6</v>
          </cell>
          <cell r="L80">
            <v>1152</v>
          </cell>
          <cell r="O80">
            <v>10.53</v>
          </cell>
          <cell r="P80">
            <v>-3.14</v>
          </cell>
          <cell r="Q80" t="str">
            <v>72897</v>
          </cell>
          <cell r="R80">
            <v>0</v>
          </cell>
          <cell r="S80">
            <v>0</v>
          </cell>
          <cell r="T80">
            <v>0</v>
          </cell>
          <cell r="U80">
            <v>0</v>
          </cell>
          <cell r="V80">
            <v>0</v>
          </cell>
        </row>
        <row r="81">
          <cell r="B81">
            <v>1612</v>
          </cell>
          <cell r="C81">
            <v>0</v>
          </cell>
          <cell r="D81" t="str">
            <v>F</v>
          </cell>
          <cell r="E81" t="str">
            <v>15.2.2.3</v>
          </cell>
          <cell r="F81" t="str">
            <v>Cabo flexível de cobre bipolar, com isolação em pvc 750v 2,5mm²</v>
          </cell>
          <cell r="G81" t="str">
            <v>m</v>
          </cell>
          <cell r="H81">
            <v>60</v>
          </cell>
          <cell r="I81">
            <v>1.4</v>
          </cell>
          <cell r="J81">
            <v>84</v>
          </cell>
          <cell r="K81">
            <v>1.4</v>
          </cell>
          <cell r="L81">
            <v>84</v>
          </cell>
          <cell r="O81" t="str">
            <v>-</v>
          </cell>
          <cell r="P81" t="str">
            <v>-</v>
          </cell>
          <cell r="Q81" t="str">
            <v>-</v>
          </cell>
          <cell r="R81">
            <v>0</v>
          </cell>
          <cell r="S81">
            <v>0</v>
          </cell>
          <cell r="T81">
            <v>0</v>
          </cell>
          <cell r="U81">
            <v>0</v>
          </cell>
          <cell r="V81">
            <v>0</v>
          </cell>
        </row>
        <row r="82">
          <cell r="B82">
            <v>5372</v>
          </cell>
          <cell r="C82">
            <v>0</v>
          </cell>
          <cell r="D82" t="str">
            <v>F</v>
          </cell>
          <cell r="E82" t="str">
            <v>12.6.3.1.2</v>
          </cell>
          <cell r="F82" t="str">
            <v>Cabo meio duro de cobre unipolar , com isolação em PVC 0,6/1kV 6mm²</v>
          </cell>
          <cell r="G82" t="str">
            <v>m</v>
          </cell>
          <cell r="H82">
            <v>40</v>
          </cell>
          <cell r="I82">
            <v>6.84</v>
          </cell>
          <cell r="J82">
            <v>273.60000000000002</v>
          </cell>
          <cell r="K82">
            <v>6.84</v>
          </cell>
          <cell r="L82">
            <v>273.60000000000002</v>
          </cell>
          <cell r="O82" t="str">
            <v>-</v>
          </cell>
          <cell r="P82" t="str">
            <v>-</v>
          </cell>
          <cell r="Q82" t="str">
            <v>-</v>
          </cell>
          <cell r="R82">
            <v>0</v>
          </cell>
          <cell r="S82">
            <v>0</v>
          </cell>
          <cell r="T82">
            <v>0</v>
          </cell>
          <cell r="U82">
            <v>0</v>
          </cell>
          <cell r="V82">
            <v>0</v>
          </cell>
        </row>
        <row r="83">
          <cell r="B83">
            <v>4941</v>
          </cell>
          <cell r="C83">
            <v>0</v>
          </cell>
          <cell r="D83" t="str">
            <v>F</v>
          </cell>
          <cell r="E83" t="str">
            <v>12.4.4.1.3</v>
          </cell>
          <cell r="F83" t="str">
            <v>Cabo meio duro de cobre unipolar , com isolação em PVC 0,6/1kV 10mm²</v>
          </cell>
          <cell r="G83" t="str">
            <v>m</v>
          </cell>
          <cell r="H83">
            <v>130</v>
          </cell>
          <cell r="I83">
            <v>9.64</v>
          </cell>
          <cell r="J83">
            <v>1253.2</v>
          </cell>
          <cell r="K83">
            <v>9.64</v>
          </cell>
          <cell r="L83">
            <v>1253.2</v>
          </cell>
          <cell r="O83" t="str">
            <v>-</v>
          </cell>
          <cell r="P83" t="str">
            <v>-</v>
          </cell>
          <cell r="Q83" t="str">
            <v>-</v>
          </cell>
          <cell r="R83">
            <v>0</v>
          </cell>
          <cell r="S83">
            <v>0</v>
          </cell>
          <cell r="T83">
            <v>0</v>
          </cell>
          <cell r="U83">
            <v>0</v>
          </cell>
          <cell r="V83">
            <v>0</v>
          </cell>
        </row>
        <row r="84">
          <cell r="B84">
            <v>4866</v>
          </cell>
          <cell r="C84">
            <v>0</v>
          </cell>
          <cell r="D84" t="str">
            <v>F</v>
          </cell>
          <cell r="E84" t="str">
            <v>12.4.1.1.16</v>
          </cell>
          <cell r="F84" t="str">
            <v>Cabo meio duro de cobre unipolar , com isolação em PVC 0,6/1kV 16mm²</v>
          </cell>
          <cell r="G84" t="str">
            <v>m</v>
          </cell>
          <cell r="H84">
            <v>240</v>
          </cell>
          <cell r="I84">
            <v>14.84</v>
          </cell>
          <cell r="J84">
            <v>3561.6</v>
          </cell>
          <cell r="K84">
            <v>14.84</v>
          </cell>
          <cell r="L84">
            <v>3561.6</v>
          </cell>
          <cell r="O84">
            <v>3.11</v>
          </cell>
          <cell r="P84">
            <v>0.03</v>
          </cell>
          <cell r="Q84" t="str">
            <v>73928/002</v>
          </cell>
          <cell r="R84">
            <v>0</v>
          </cell>
          <cell r="S84">
            <v>0</v>
          </cell>
          <cell r="T84">
            <v>0</v>
          </cell>
          <cell r="U84">
            <v>0</v>
          </cell>
          <cell r="V84">
            <v>0</v>
          </cell>
        </row>
        <row r="85">
          <cell r="B85">
            <v>4641</v>
          </cell>
          <cell r="C85">
            <v>0</v>
          </cell>
          <cell r="D85" t="str">
            <v>F</v>
          </cell>
          <cell r="E85" t="str">
            <v>12.3.1.1.17</v>
          </cell>
          <cell r="F85" t="str">
            <v>Cabo meio duro de cobre unipolar , com isolação em PVC 0,6/1kV 25mm²</v>
          </cell>
          <cell r="G85" t="str">
            <v>m</v>
          </cell>
          <cell r="H85">
            <v>50</v>
          </cell>
          <cell r="I85">
            <v>23.22</v>
          </cell>
          <cell r="J85">
            <v>1161</v>
          </cell>
          <cell r="K85">
            <v>23.22</v>
          </cell>
          <cell r="L85">
            <v>1161</v>
          </cell>
          <cell r="O85" t="str">
            <v>-</v>
          </cell>
          <cell r="P85" t="str">
            <v>-</v>
          </cell>
          <cell r="Q85" t="str">
            <v>-</v>
          </cell>
          <cell r="R85">
            <v>0</v>
          </cell>
          <cell r="S85">
            <v>0</v>
          </cell>
          <cell r="T85">
            <v>0</v>
          </cell>
          <cell r="U85">
            <v>0</v>
          </cell>
          <cell r="V85">
            <v>0</v>
          </cell>
        </row>
        <row r="86">
          <cell r="B86">
            <v>4640</v>
          </cell>
          <cell r="C86">
            <v>0</v>
          </cell>
          <cell r="D86" t="str">
            <v>F</v>
          </cell>
          <cell r="E86" t="str">
            <v>12.3.1.1.16</v>
          </cell>
          <cell r="F86" t="str">
            <v>Cabo meio duro de cobre unipolar , com isolação em PVC 0,6/1kV 35mm²</v>
          </cell>
          <cell r="G86" t="str">
            <v>m</v>
          </cell>
          <cell r="H86">
            <v>100</v>
          </cell>
          <cell r="I86">
            <v>32.18</v>
          </cell>
          <cell r="J86">
            <v>3218</v>
          </cell>
          <cell r="K86">
            <v>32.18</v>
          </cell>
          <cell r="L86">
            <v>3218</v>
          </cell>
          <cell r="O86">
            <v>25.1</v>
          </cell>
          <cell r="P86">
            <v>7.42</v>
          </cell>
          <cell r="Q86" t="str">
            <v>74079/002</v>
          </cell>
          <cell r="R86">
            <v>0</v>
          </cell>
          <cell r="S86">
            <v>0</v>
          </cell>
          <cell r="T86">
            <v>0</v>
          </cell>
          <cell r="U86">
            <v>0</v>
          </cell>
          <cell r="V86">
            <v>0</v>
          </cell>
        </row>
        <row r="87">
          <cell r="B87">
            <v>4415</v>
          </cell>
          <cell r="C87">
            <v>0</v>
          </cell>
          <cell r="D87" t="str">
            <v>F</v>
          </cell>
          <cell r="E87" t="str">
            <v>12.2.1.1</v>
          </cell>
          <cell r="F87" t="str">
            <v>Cabo meio duro de cobre unipolar , com isolação em PVC 0,6/1kV 50mm²</v>
          </cell>
          <cell r="G87" t="str">
            <v>m</v>
          </cell>
          <cell r="H87">
            <v>62</v>
          </cell>
          <cell r="I87">
            <v>45</v>
          </cell>
          <cell r="J87">
            <v>2790</v>
          </cell>
          <cell r="K87">
            <v>45</v>
          </cell>
          <cell r="L87">
            <v>2790</v>
          </cell>
          <cell r="O87" t="str">
            <v>-</v>
          </cell>
          <cell r="P87" t="str">
            <v>-</v>
          </cell>
          <cell r="Q87" t="str">
            <v>-</v>
          </cell>
          <cell r="R87">
            <v>0</v>
          </cell>
          <cell r="S87">
            <v>0</v>
          </cell>
          <cell r="T87">
            <v>0</v>
          </cell>
          <cell r="U87">
            <v>0</v>
          </cell>
          <cell r="V87">
            <v>0</v>
          </cell>
        </row>
        <row r="88">
          <cell r="B88">
            <v>4414</v>
          </cell>
          <cell r="C88">
            <v>0</v>
          </cell>
          <cell r="D88" t="str">
            <v>F</v>
          </cell>
          <cell r="E88" t="str">
            <v>12.2.1.1</v>
          </cell>
          <cell r="F88" t="str">
            <v>Cabo meio duro de cobre unipolar , com isolação em PVC 0,6/1kV 70mm²</v>
          </cell>
          <cell r="G88" t="str">
            <v>m</v>
          </cell>
          <cell r="H88">
            <v>92</v>
          </cell>
          <cell r="I88">
            <v>53.2</v>
          </cell>
          <cell r="J88">
            <v>4894.3999999999996</v>
          </cell>
          <cell r="K88">
            <v>53.2</v>
          </cell>
          <cell r="L88">
            <v>4894.3999999999996</v>
          </cell>
          <cell r="O88">
            <v>24.34</v>
          </cell>
          <cell r="P88">
            <v>-28.82</v>
          </cell>
          <cell r="Q88" t="str">
            <v>74088/001</v>
          </cell>
          <cell r="R88">
            <v>0</v>
          </cell>
          <cell r="S88">
            <v>0</v>
          </cell>
          <cell r="T88">
            <v>0</v>
          </cell>
          <cell r="U88">
            <v>0</v>
          </cell>
          <cell r="V88">
            <v>0</v>
          </cell>
        </row>
        <row r="89">
          <cell r="B89">
            <v>1724</v>
          </cell>
          <cell r="C89">
            <v>0</v>
          </cell>
          <cell r="D89" t="str">
            <v>F</v>
          </cell>
          <cell r="E89" t="str">
            <v>15.5.1.34</v>
          </cell>
          <cell r="F89" t="str">
            <v>Cabo meio duro de cobre unipolar , com isolação em PVC 0,6/1kV 95mm²</v>
          </cell>
          <cell r="G89" t="str">
            <v>m</v>
          </cell>
          <cell r="H89">
            <v>50</v>
          </cell>
          <cell r="I89">
            <v>60</v>
          </cell>
          <cell r="J89">
            <v>3000</v>
          </cell>
          <cell r="K89">
            <v>60</v>
          </cell>
          <cell r="L89">
            <v>3000</v>
          </cell>
          <cell r="O89">
            <v>356.69</v>
          </cell>
          <cell r="P89">
            <v>15.95</v>
          </cell>
          <cell r="Q89" t="str">
            <v>73997/001</v>
          </cell>
          <cell r="R89">
            <v>0</v>
          </cell>
          <cell r="S89">
            <v>0</v>
          </cell>
          <cell r="T89">
            <v>0</v>
          </cell>
          <cell r="U89">
            <v>0</v>
          </cell>
          <cell r="V89">
            <v>0</v>
          </cell>
        </row>
        <row r="90">
          <cell r="B90">
            <v>1736</v>
          </cell>
          <cell r="C90">
            <v>0</v>
          </cell>
          <cell r="D90" t="str">
            <v>F</v>
          </cell>
          <cell r="E90" t="str">
            <v>15.6.1.1</v>
          </cell>
          <cell r="F90" t="str">
            <v>Cabo meio duro de cobre unipolar , com isolação em PVC 0,6/1kV 240mm²</v>
          </cell>
          <cell r="G90" t="str">
            <v>m</v>
          </cell>
          <cell r="H90">
            <v>440</v>
          </cell>
          <cell r="I90">
            <v>186</v>
          </cell>
          <cell r="J90">
            <v>81840</v>
          </cell>
          <cell r="K90">
            <v>186</v>
          </cell>
          <cell r="L90">
            <v>81840</v>
          </cell>
          <cell r="O90">
            <v>360.96</v>
          </cell>
          <cell r="P90">
            <v>2.68</v>
          </cell>
          <cell r="Q90" t="str">
            <v>5619</v>
          </cell>
          <cell r="R90">
            <v>0</v>
          </cell>
          <cell r="S90">
            <v>0</v>
          </cell>
          <cell r="T90">
            <v>0</v>
          </cell>
          <cell r="U90">
            <v>0</v>
          </cell>
          <cell r="V90">
            <v>0</v>
          </cell>
        </row>
        <row r="91">
          <cell r="B91">
            <v>1728</v>
          </cell>
          <cell r="C91">
            <v>0</v>
          </cell>
          <cell r="D91" t="str">
            <v>F</v>
          </cell>
          <cell r="E91" t="str">
            <v>15.5.1.38</v>
          </cell>
          <cell r="F91" t="str">
            <v>Caixa de alumínio para medição trifásica BT com transformador de corrente, conforme norma CELPA</v>
          </cell>
          <cell r="G91" t="str">
            <v>un</v>
          </cell>
          <cell r="H91">
            <v>3</v>
          </cell>
          <cell r="I91">
            <v>1560</v>
          </cell>
          <cell r="J91">
            <v>4680</v>
          </cell>
          <cell r="K91">
            <v>1560</v>
          </cell>
          <cell r="L91">
            <v>4680</v>
          </cell>
          <cell r="O91" t="str">
            <v>-</v>
          </cell>
          <cell r="P91" t="str">
            <v>-</v>
          </cell>
          <cell r="Q91" t="str">
            <v>-</v>
          </cell>
          <cell r="R91" t="str">
            <v>73972/001</v>
          </cell>
          <cell r="S91" t="str">
            <v>CONCRETO ESTRUTURAL FCK=25MPA, VIRADO EM BETONEIRA, NA OBRA, SEM LANÇAMENTO</v>
          </cell>
          <cell r="T91" t="str">
            <v>M3</v>
          </cell>
          <cell r="U91">
            <v>335.92</v>
          </cell>
          <cell r="V91">
            <v>-50.36</v>
          </cell>
        </row>
        <row r="92">
          <cell r="B92">
            <v>521</v>
          </cell>
          <cell r="C92">
            <v>0</v>
          </cell>
          <cell r="D92" t="str">
            <v>F</v>
          </cell>
          <cell r="E92" t="str">
            <v>7.2.4.1.34</v>
          </cell>
          <cell r="F92" t="str">
            <v>Cap c/ bolsas JGS FºFº DN 150mm Inclusive anel de borracha.</v>
          </cell>
          <cell r="G92" t="str">
            <v>pç</v>
          </cell>
          <cell r="H92">
            <v>1</v>
          </cell>
          <cell r="I92">
            <v>135.47</v>
          </cell>
          <cell r="J92">
            <v>135.47</v>
          </cell>
          <cell r="K92">
            <v>135.47</v>
          </cell>
          <cell r="L92">
            <v>135.47</v>
          </cell>
          <cell r="O92" t="str">
            <v>-</v>
          </cell>
          <cell r="P92" t="str">
            <v>-</v>
          </cell>
          <cell r="Q92" t="str">
            <v>-</v>
          </cell>
          <cell r="R92">
            <v>0</v>
          </cell>
          <cell r="S92">
            <v>0</v>
          </cell>
          <cell r="T92">
            <v>0</v>
          </cell>
          <cell r="U92">
            <v>0</v>
          </cell>
          <cell r="V92">
            <v>0</v>
          </cell>
        </row>
        <row r="93">
          <cell r="B93">
            <v>396</v>
          </cell>
          <cell r="C93">
            <v>0</v>
          </cell>
          <cell r="D93" t="str">
            <v>F</v>
          </cell>
          <cell r="E93" t="str">
            <v>7.1.4.9</v>
          </cell>
          <cell r="F93" t="str">
            <v>Cap c/ bolsas jgs FoFo DN 300 32,100kg</v>
          </cell>
          <cell r="G93" t="str">
            <v>pc</v>
          </cell>
          <cell r="H93">
            <v>2</v>
          </cell>
          <cell r="I93">
            <v>556.23</v>
          </cell>
          <cell r="J93">
            <v>1112.46</v>
          </cell>
          <cell r="K93">
            <v>556.23</v>
          </cell>
          <cell r="L93">
            <v>1112.46</v>
          </cell>
          <cell r="O93" t="str">
            <v>-</v>
          </cell>
          <cell r="P93" t="str">
            <v>-</v>
          </cell>
          <cell r="Q93" t="str">
            <v>-</v>
          </cell>
          <cell r="R93" t="str">
            <v>74197/001</v>
          </cell>
          <cell r="S93" t="str">
            <v>FOSSA SEPTICA EM ALVENARIA DE TIJOLO CERAMICO MACICO DIMENSOES EXTERNAS 1,90X1,10X1,40M, 1.500 LITROS, REVESTIDA INTERNAMENTE COM BARRA LISA, COM TAMPA EM CONCRETO ARMADO COM ESPESSURA 8CM</v>
          </cell>
          <cell r="T93" t="str">
            <v>UND</v>
          </cell>
          <cell r="U93">
            <v>1044.26</v>
          </cell>
          <cell r="V93">
            <v>-445</v>
          </cell>
        </row>
        <row r="94">
          <cell r="B94">
            <v>397</v>
          </cell>
          <cell r="C94">
            <v>0</v>
          </cell>
          <cell r="D94" t="str">
            <v>F</v>
          </cell>
          <cell r="E94" t="str">
            <v>7.1.4.10</v>
          </cell>
          <cell r="F94" t="str">
            <v>Cap c/ bolsas jgs FoFo DN 400 51,500kg</v>
          </cell>
          <cell r="G94" t="str">
            <v>pç</v>
          </cell>
          <cell r="H94">
            <v>1</v>
          </cell>
          <cell r="I94">
            <v>1012.62</v>
          </cell>
          <cell r="J94">
            <v>1012.62</v>
          </cell>
          <cell r="K94">
            <v>1012.62</v>
          </cell>
          <cell r="L94">
            <v>1012.62</v>
          </cell>
          <cell r="O94" t="str">
            <v>-</v>
          </cell>
          <cell r="P94" t="str">
            <v>-</v>
          </cell>
          <cell r="Q94" t="str">
            <v>-</v>
          </cell>
          <cell r="R94">
            <v>0</v>
          </cell>
          <cell r="S94">
            <v>0</v>
          </cell>
          <cell r="T94">
            <v>0</v>
          </cell>
          <cell r="U94">
            <v>0</v>
          </cell>
          <cell r="V94">
            <v>0</v>
          </cell>
        </row>
        <row r="95">
          <cell r="B95">
            <v>1470</v>
          </cell>
          <cell r="C95">
            <v>0</v>
          </cell>
          <cell r="D95" t="str">
            <v>F</v>
          </cell>
          <cell r="E95" t="str">
            <v>13.4.5</v>
          </cell>
          <cell r="F95" t="str">
            <v>CAP em PVC PBA JE cl20 DN  75</v>
          </cell>
          <cell r="G95" t="str">
            <v>pç</v>
          </cell>
          <cell r="H95">
            <v>9</v>
          </cell>
          <cell r="I95">
            <v>11.14</v>
          </cell>
          <cell r="J95">
            <v>100.26</v>
          </cell>
          <cell r="K95">
            <v>11.14</v>
          </cell>
          <cell r="L95">
            <v>100.26</v>
          </cell>
          <cell r="O95" t="str">
            <v>-</v>
          </cell>
          <cell r="P95" t="str">
            <v>-</v>
          </cell>
          <cell r="Q95" t="str">
            <v>-</v>
          </cell>
          <cell r="R95">
            <v>0</v>
          </cell>
          <cell r="S95">
            <v>0</v>
          </cell>
          <cell r="T95">
            <v>0</v>
          </cell>
          <cell r="U95">
            <v>0</v>
          </cell>
          <cell r="V95">
            <v>0</v>
          </cell>
        </row>
        <row r="96">
          <cell r="B96">
            <v>1469</v>
          </cell>
          <cell r="C96">
            <v>0</v>
          </cell>
          <cell r="D96" t="str">
            <v>F</v>
          </cell>
          <cell r="E96" t="str">
            <v>13.4.4</v>
          </cell>
          <cell r="F96" t="str">
            <v xml:space="preserve">CAP em PVC PBA JE cl20 DN 100 </v>
          </cell>
          <cell r="G96" t="str">
            <v>pç</v>
          </cell>
          <cell r="H96">
            <v>1</v>
          </cell>
          <cell r="I96">
            <v>20.7</v>
          </cell>
          <cell r="J96">
            <v>20.7</v>
          </cell>
          <cell r="K96">
            <v>20.7</v>
          </cell>
          <cell r="L96">
            <v>20.7</v>
          </cell>
          <cell r="O96" t="str">
            <v>-</v>
          </cell>
          <cell r="P96" t="str">
            <v>-</v>
          </cell>
          <cell r="Q96" t="str">
            <v>-</v>
          </cell>
          <cell r="R96">
            <v>0</v>
          </cell>
          <cell r="S96">
            <v>0</v>
          </cell>
          <cell r="T96">
            <v>0</v>
          </cell>
          <cell r="U96">
            <v>0</v>
          </cell>
          <cell r="V96">
            <v>0</v>
          </cell>
        </row>
        <row r="97">
          <cell r="B97">
            <v>4170</v>
          </cell>
          <cell r="C97">
            <v>0</v>
          </cell>
          <cell r="D97" t="str">
            <v>F</v>
          </cell>
          <cell r="E97" t="str">
            <v>10.7.1.2.5</v>
          </cell>
          <cell r="F97" t="str">
            <v>CAP Fofo c/bolsa PN 10 DN 300mm</v>
          </cell>
          <cell r="G97" t="str">
            <v>pc</v>
          </cell>
          <cell r="H97">
            <v>4</v>
          </cell>
          <cell r="I97">
            <v>556.23</v>
          </cell>
          <cell r="J97">
            <v>2224.92</v>
          </cell>
          <cell r="K97">
            <v>556.23</v>
          </cell>
          <cell r="L97">
            <v>2224.92</v>
          </cell>
          <cell r="O97">
            <v>15.83</v>
          </cell>
          <cell r="P97">
            <v>0.95</v>
          </cell>
          <cell r="Q97" t="str">
            <v>72949</v>
          </cell>
          <cell r="R97">
            <v>0</v>
          </cell>
          <cell r="S97">
            <v>0</v>
          </cell>
          <cell r="T97">
            <v>0</v>
          </cell>
          <cell r="U97">
            <v>0</v>
          </cell>
          <cell r="V97">
            <v>0</v>
          </cell>
        </row>
        <row r="98">
          <cell r="B98">
            <v>4198</v>
          </cell>
          <cell r="C98">
            <v>0</v>
          </cell>
          <cell r="D98" t="str">
            <v>F</v>
          </cell>
          <cell r="E98" t="str">
            <v>10.7.1.7.4</v>
          </cell>
          <cell r="F98" t="str">
            <v>CAP Fofo c/bolsa PN 10 DN 400mm</v>
          </cell>
          <cell r="G98" t="str">
            <v>und</v>
          </cell>
          <cell r="H98">
            <v>6</v>
          </cell>
          <cell r="I98">
            <v>1012.62</v>
          </cell>
          <cell r="J98">
            <v>6075.72</v>
          </cell>
          <cell r="K98">
            <v>1012.62</v>
          </cell>
          <cell r="L98">
            <v>6075.72</v>
          </cell>
          <cell r="O98" t="str">
            <v>-</v>
          </cell>
          <cell r="P98" t="str">
            <v>-</v>
          </cell>
          <cell r="Q98" t="str">
            <v>-</v>
          </cell>
          <cell r="R98">
            <v>0</v>
          </cell>
          <cell r="S98">
            <v>0</v>
          </cell>
          <cell r="T98">
            <v>0</v>
          </cell>
          <cell r="U98">
            <v>0</v>
          </cell>
          <cell r="V98">
            <v>0</v>
          </cell>
        </row>
        <row r="99">
          <cell r="B99">
            <v>1383</v>
          </cell>
          <cell r="C99">
            <v>0</v>
          </cell>
          <cell r="D99" t="str">
            <v>F</v>
          </cell>
          <cell r="E99" t="str">
            <v>12.4.1</v>
          </cell>
          <cell r="F99" t="str">
            <v>CAP FoFo jgs DN 100 2,600 kg</v>
          </cell>
          <cell r="G99" t="str">
            <v>pç</v>
          </cell>
          <cell r="H99">
            <v>4</v>
          </cell>
          <cell r="I99">
            <v>82</v>
          </cell>
          <cell r="J99">
            <v>328</v>
          </cell>
          <cell r="K99">
            <v>82</v>
          </cell>
          <cell r="L99">
            <v>328</v>
          </cell>
          <cell r="O99" t="str">
            <v>-</v>
          </cell>
          <cell r="P99" t="str">
            <v>-</v>
          </cell>
          <cell r="Q99" t="str">
            <v>-</v>
          </cell>
          <cell r="R99">
            <v>0</v>
          </cell>
          <cell r="S99">
            <v>0</v>
          </cell>
          <cell r="T99">
            <v>0</v>
          </cell>
          <cell r="U99">
            <v>0</v>
          </cell>
          <cell r="V99">
            <v>0</v>
          </cell>
        </row>
        <row r="100">
          <cell r="B100">
            <v>1384</v>
          </cell>
          <cell r="C100">
            <v>0</v>
          </cell>
          <cell r="D100" t="str">
            <v>F</v>
          </cell>
          <cell r="E100" t="str">
            <v>12.4.2</v>
          </cell>
          <cell r="F100" t="str">
            <v>CAP FoFo jgs DN 150 9,400 kg</v>
          </cell>
          <cell r="G100" t="str">
            <v>pç</v>
          </cell>
          <cell r="H100">
            <v>1</v>
          </cell>
          <cell r="I100">
            <v>135.47</v>
          </cell>
          <cell r="J100">
            <v>135.47</v>
          </cell>
          <cell r="K100">
            <v>135.47</v>
          </cell>
          <cell r="L100">
            <v>135.47</v>
          </cell>
          <cell r="O100" t="str">
            <v>-</v>
          </cell>
          <cell r="P100" t="str">
            <v>-</v>
          </cell>
          <cell r="Q100" t="str">
            <v>-</v>
          </cell>
          <cell r="R100">
            <v>0</v>
          </cell>
          <cell r="S100">
            <v>0</v>
          </cell>
          <cell r="T100">
            <v>0</v>
          </cell>
          <cell r="U100">
            <v>0</v>
          </cell>
          <cell r="V100">
            <v>0</v>
          </cell>
        </row>
        <row r="101">
          <cell r="B101">
            <v>582</v>
          </cell>
          <cell r="C101">
            <v>0</v>
          </cell>
          <cell r="D101" t="str">
            <v>F</v>
          </cell>
          <cell r="E101" t="str">
            <v>7.2.5.1.24</v>
          </cell>
          <cell r="F101" t="str">
            <v>Cap PVC-PBA (NBR 10351) P/ Rede de Água JE PB DN  50mm</v>
          </cell>
          <cell r="G101" t="str">
            <v>un</v>
          </cell>
          <cell r="H101">
            <v>14</v>
          </cell>
          <cell r="I101">
            <v>4.97</v>
          </cell>
          <cell r="J101">
            <v>69.58</v>
          </cell>
          <cell r="K101">
            <v>4.97</v>
          </cell>
          <cell r="L101">
            <v>69.58</v>
          </cell>
          <cell r="O101" t="str">
            <v>-</v>
          </cell>
          <cell r="P101" t="str">
            <v>-</v>
          </cell>
          <cell r="Q101" t="str">
            <v>-</v>
          </cell>
          <cell r="R101">
            <v>0</v>
          </cell>
          <cell r="S101">
            <v>0</v>
          </cell>
          <cell r="T101">
            <v>0</v>
          </cell>
          <cell r="U101">
            <v>0</v>
          </cell>
          <cell r="V101">
            <v>0</v>
          </cell>
        </row>
        <row r="102">
          <cell r="B102">
            <v>583</v>
          </cell>
          <cell r="C102">
            <v>0</v>
          </cell>
          <cell r="D102" t="str">
            <v>F</v>
          </cell>
          <cell r="E102" t="str">
            <v>7.2.5.1.25</v>
          </cell>
          <cell r="F102" t="str">
            <v>Cap PVC-PBA (NBR 10351) P/ Rede de Água JE PB DN 100mm</v>
          </cell>
          <cell r="G102" t="str">
            <v>un</v>
          </cell>
          <cell r="H102">
            <v>1</v>
          </cell>
          <cell r="I102">
            <v>20.7</v>
          </cell>
          <cell r="J102">
            <v>20.7</v>
          </cell>
          <cell r="K102">
            <v>20.7</v>
          </cell>
          <cell r="L102">
            <v>20.7</v>
          </cell>
          <cell r="O102" t="str">
            <v>-</v>
          </cell>
          <cell r="P102" t="str">
            <v>-</v>
          </cell>
          <cell r="Q102" t="str">
            <v>-</v>
          </cell>
          <cell r="R102">
            <v>0</v>
          </cell>
          <cell r="S102">
            <v>0</v>
          </cell>
          <cell r="T102">
            <v>0</v>
          </cell>
          <cell r="U102">
            <v>0</v>
          </cell>
          <cell r="V102">
            <v>0</v>
          </cell>
        </row>
        <row r="103">
          <cell r="B103">
            <v>1685</v>
          </cell>
          <cell r="C103">
            <v>0</v>
          </cell>
          <cell r="D103" t="str">
            <v>F</v>
          </cell>
          <cell r="E103" t="str">
            <v>15.4.1.6</v>
          </cell>
          <cell r="F103" t="str">
            <v>CCM para comando e proteção de 16 motores de 3CV com partida direta, conforme diagrama unifilar e folha de dados</v>
          </cell>
          <cell r="G103" t="str">
            <v>un</v>
          </cell>
          <cell r="H103">
            <v>1</v>
          </cell>
          <cell r="I103">
            <v>24000</v>
          </cell>
          <cell r="J103">
            <v>24000</v>
          </cell>
          <cell r="K103">
            <v>24000</v>
          </cell>
          <cell r="L103">
            <v>24000</v>
          </cell>
          <cell r="O103" t="str">
            <v>-</v>
          </cell>
          <cell r="P103" t="str">
            <v>-</v>
          </cell>
          <cell r="Q103" t="str">
            <v>-</v>
          </cell>
          <cell r="R103">
            <v>0</v>
          </cell>
          <cell r="S103">
            <v>0</v>
          </cell>
          <cell r="T103">
            <v>0</v>
          </cell>
          <cell r="U103">
            <v>0</v>
          </cell>
          <cell r="V103">
            <v>0</v>
          </cell>
        </row>
        <row r="104">
          <cell r="B104">
            <v>1670</v>
          </cell>
          <cell r="C104">
            <v>0</v>
          </cell>
          <cell r="D104" t="str">
            <v>F</v>
          </cell>
          <cell r="E104" t="str">
            <v>15.3.1.18</v>
          </cell>
          <cell r="F104" t="str">
            <v>CCM para comando e proteção de 24 motores de 3CV com partida direta, conforme diagrama unifilar e folha de dados</v>
          </cell>
          <cell r="G104" t="str">
            <v>un</v>
          </cell>
          <cell r="H104">
            <v>1</v>
          </cell>
          <cell r="I104">
            <v>30000</v>
          </cell>
          <cell r="J104">
            <v>30000</v>
          </cell>
          <cell r="K104">
            <v>30000</v>
          </cell>
          <cell r="L104">
            <v>30000</v>
          </cell>
          <cell r="O104" t="str">
            <v>-</v>
          </cell>
          <cell r="P104" t="str">
            <v>-</v>
          </cell>
          <cell r="Q104" t="str">
            <v>-</v>
          </cell>
          <cell r="R104" t="str">
            <v>74194/001</v>
          </cell>
          <cell r="S104" t="str">
            <v>ESCADA TIPO MARINHEIRO EM TUBO ACO GALVANIZADO 1 1/2" 5 DEGRAUS</v>
          </cell>
          <cell r="T104" t="str">
            <v>M</v>
          </cell>
          <cell r="U104">
            <v>144.30000000000001</v>
          </cell>
          <cell r="V104">
            <v>1.97</v>
          </cell>
        </row>
        <row r="105">
          <cell r="B105">
            <v>5421</v>
          </cell>
          <cell r="C105">
            <v>0</v>
          </cell>
          <cell r="D105" t="str">
            <v>F</v>
          </cell>
          <cell r="E105" t="str">
            <v>12.6.4.1.25</v>
          </cell>
          <cell r="F105" t="str">
            <v>CCM para comando e proteção de motores 5CV (1+1)  com conversor de frequencia:</v>
          </cell>
          <cell r="G105" t="str">
            <v>un</v>
          </cell>
          <cell r="H105">
            <v>2</v>
          </cell>
          <cell r="I105">
            <v>14400</v>
          </cell>
          <cell r="J105">
            <v>28800</v>
          </cell>
          <cell r="K105">
            <v>14400</v>
          </cell>
          <cell r="L105">
            <v>28800</v>
          </cell>
          <cell r="O105" t="str">
            <v>-</v>
          </cell>
          <cell r="P105" t="str">
            <v>-</v>
          </cell>
          <cell r="Q105" t="str">
            <v>-</v>
          </cell>
          <cell r="R105">
            <v>0</v>
          </cell>
          <cell r="S105">
            <v>0</v>
          </cell>
          <cell r="T105">
            <v>0</v>
          </cell>
          <cell r="U105">
            <v>0</v>
          </cell>
          <cell r="V105">
            <v>0</v>
          </cell>
        </row>
        <row r="106">
          <cell r="B106">
            <v>4963</v>
          </cell>
          <cell r="C106">
            <v>0</v>
          </cell>
          <cell r="D106" t="str">
            <v>F</v>
          </cell>
          <cell r="E106" t="str">
            <v>12.4.4.1.25</v>
          </cell>
          <cell r="F106" t="str">
            <v>CCM para comando e proteção de motores 10CV (1+1)  com conversor de frequencia composta por:</v>
          </cell>
          <cell r="G106" t="str">
            <v>un</v>
          </cell>
          <cell r="H106">
            <v>1</v>
          </cell>
          <cell r="I106">
            <v>26200</v>
          </cell>
          <cell r="J106">
            <v>26200</v>
          </cell>
          <cell r="K106">
            <v>26200</v>
          </cell>
          <cell r="L106">
            <v>26200</v>
          </cell>
          <cell r="O106" t="str">
            <v>-</v>
          </cell>
          <cell r="P106" t="str">
            <v>-</v>
          </cell>
          <cell r="Q106" t="str">
            <v>-</v>
          </cell>
          <cell r="R106">
            <v>0</v>
          </cell>
          <cell r="S106">
            <v>0</v>
          </cell>
          <cell r="T106">
            <v>0</v>
          </cell>
          <cell r="U106">
            <v>0</v>
          </cell>
          <cell r="V106">
            <v>0</v>
          </cell>
        </row>
        <row r="107">
          <cell r="B107">
            <v>4739</v>
          </cell>
          <cell r="C107">
            <v>0</v>
          </cell>
          <cell r="D107" t="str">
            <v>F</v>
          </cell>
          <cell r="E107" t="str">
            <v>12.3.4.1.25</v>
          </cell>
          <cell r="F107" t="str">
            <v>CCM para comando e proteção de motores 20CV (1+1)  com conversor de frequencia composto por:</v>
          </cell>
          <cell r="G107" t="str">
            <v>un</v>
          </cell>
          <cell r="H107">
            <v>1</v>
          </cell>
          <cell r="I107">
            <v>63600</v>
          </cell>
          <cell r="J107">
            <v>63600</v>
          </cell>
          <cell r="K107">
            <v>63600</v>
          </cell>
          <cell r="L107">
            <v>63600</v>
          </cell>
          <cell r="O107" t="str">
            <v>-</v>
          </cell>
          <cell r="P107" t="str">
            <v>-</v>
          </cell>
          <cell r="Q107" t="str">
            <v>-</v>
          </cell>
          <cell r="R107">
            <v>0</v>
          </cell>
          <cell r="S107">
            <v>0</v>
          </cell>
          <cell r="T107">
            <v>0</v>
          </cell>
          <cell r="U107">
            <v>0</v>
          </cell>
          <cell r="V107">
            <v>0</v>
          </cell>
        </row>
        <row r="108">
          <cell r="B108">
            <v>4513</v>
          </cell>
          <cell r="C108">
            <v>0</v>
          </cell>
          <cell r="D108" t="str">
            <v>F</v>
          </cell>
          <cell r="E108" t="str">
            <v>12.2.4.1.25</v>
          </cell>
          <cell r="F108" t="str">
            <v>CCM para comando e proteção de motores30CV (1+1)  com conversor de frequencia composto por:</v>
          </cell>
          <cell r="G108" t="str">
            <v>un</v>
          </cell>
          <cell r="H108">
            <v>1</v>
          </cell>
          <cell r="I108">
            <v>92000</v>
          </cell>
          <cell r="J108">
            <v>92000</v>
          </cell>
          <cell r="K108">
            <v>92000</v>
          </cell>
          <cell r="L108">
            <v>92000</v>
          </cell>
          <cell r="O108" t="str">
            <v>-</v>
          </cell>
          <cell r="P108" t="str">
            <v>-</v>
          </cell>
          <cell r="Q108" t="str">
            <v>-</v>
          </cell>
          <cell r="R108">
            <v>0</v>
          </cell>
          <cell r="S108">
            <v>0</v>
          </cell>
          <cell r="T108">
            <v>0</v>
          </cell>
          <cell r="U108">
            <v>0</v>
          </cell>
          <cell r="V108">
            <v>0</v>
          </cell>
        </row>
        <row r="109">
          <cell r="B109">
            <v>1738</v>
          </cell>
          <cell r="C109">
            <v>0</v>
          </cell>
          <cell r="D109" t="str">
            <v>F</v>
          </cell>
          <cell r="E109" t="str">
            <v>15.6.1.3</v>
          </cell>
          <cell r="F109" t="str">
            <v>CCM para comando e proteção de motores 100CV (1+1)  com conversor de frequencia</v>
          </cell>
          <cell r="G109" t="str">
            <v>un</v>
          </cell>
          <cell r="H109">
            <v>1</v>
          </cell>
          <cell r="I109">
            <v>148000</v>
          </cell>
          <cell r="J109">
            <v>148000</v>
          </cell>
          <cell r="K109">
            <v>148000</v>
          </cell>
          <cell r="L109">
            <v>148000</v>
          </cell>
          <cell r="O109">
            <v>18.489999999999998</v>
          </cell>
          <cell r="P109">
            <v>1.76</v>
          </cell>
          <cell r="Q109" t="str">
            <v>73965/010</v>
          </cell>
          <cell r="R109">
            <v>0</v>
          </cell>
          <cell r="S109">
            <v>0</v>
          </cell>
          <cell r="T109">
            <v>0</v>
          </cell>
          <cell r="U109">
            <v>0</v>
          </cell>
          <cell r="V109">
            <v>0</v>
          </cell>
        </row>
        <row r="110">
          <cell r="B110">
            <v>5196</v>
          </cell>
          <cell r="C110">
            <v>0</v>
          </cell>
          <cell r="D110" t="str">
            <v>F</v>
          </cell>
          <cell r="E110" t="str">
            <v>12.5.4.1.25</v>
          </cell>
          <cell r="F110" t="str">
            <v>CCM para comando e proteção de motores 150CV (1+1)  com conversor de frequencia composto por:</v>
          </cell>
          <cell r="G110" t="str">
            <v>un</v>
          </cell>
          <cell r="H110">
            <v>1</v>
          </cell>
          <cell r="I110">
            <v>268000</v>
          </cell>
          <cell r="J110">
            <v>268000</v>
          </cell>
          <cell r="K110">
            <v>268000</v>
          </cell>
          <cell r="L110">
            <v>268000</v>
          </cell>
          <cell r="O110">
            <v>23.78</v>
          </cell>
          <cell r="P110">
            <v>2.27</v>
          </cell>
          <cell r="Q110" t="str">
            <v>73965/011</v>
          </cell>
          <cell r="R110">
            <v>0</v>
          </cell>
          <cell r="S110">
            <v>0</v>
          </cell>
          <cell r="T110">
            <v>0</v>
          </cell>
          <cell r="U110">
            <v>0</v>
          </cell>
          <cell r="V110">
            <v>0</v>
          </cell>
        </row>
        <row r="111">
          <cell r="B111">
            <v>4359</v>
          </cell>
          <cell r="C111">
            <v>0</v>
          </cell>
          <cell r="D111" t="str">
            <v>F</v>
          </cell>
          <cell r="E111" t="str">
            <v>12.1.4.1.3</v>
          </cell>
          <cell r="F111" t="str">
            <v>CCM para comando e proteção de motores 100CV (2+1)  com conversor de frequencia</v>
          </cell>
          <cell r="G111" t="str">
            <v>un</v>
          </cell>
          <cell r="H111">
            <v>1</v>
          </cell>
          <cell r="I111">
            <v>250000</v>
          </cell>
          <cell r="J111">
            <v>250000</v>
          </cell>
          <cell r="K111">
            <v>250000</v>
          </cell>
          <cell r="L111">
            <v>250000</v>
          </cell>
          <cell r="O111">
            <v>39.630000000000003</v>
          </cell>
          <cell r="P111">
            <v>12.38</v>
          </cell>
          <cell r="Q111" t="str">
            <v>73965/001</v>
          </cell>
          <cell r="R111">
            <v>0</v>
          </cell>
          <cell r="S111">
            <v>0</v>
          </cell>
          <cell r="T111">
            <v>0</v>
          </cell>
          <cell r="U111">
            <v>0</v>
          </cell>
          <cell r="V111">
            <v>0</v>
          </cell>
        </row>
        <row r="112">
          <cell r="B112">
            <v>1694</v>
          </cell>
          <cell r="C112">
            <v>0</v>
          </cell>
          <cell r="D112" t="str">
            <v>F</v>
          </cell>
          <cell r="E112" t="str">
            <v>15.5.1.4</v>
          </cell>
          <cell r="F112" t="str">
            <v>Chave fusível tipo expulsão 15kV - 100A - 10kA</v>
          </cell>
          <cell r="G112" t="str">
            <v>un</v>
          </cell>
          <cell r="H112">
            <v>9</v>
          </cell>
          <cell r="I112">
            <v>284.45999999999998</v>
          </cell>
          <cell r="J112">
            <v>2560.14</v>
          </cell>
          <cell r="K112">
            <v>284.45999999999998</v>
          </cell>
          <cell r="L112">
            <v>2560.14</v>
          </cell>
          <cell r="O112" t="str">
            <v>-</v>
          </cell>
          <cell r="P112" t="str">
            <v>-</v>
          </cell>
          <cell r="Q112" t="str">
            <v>-</v>
          </cell>
          <cell r="R112">
            <v>0</v>
          </cell>
          <cell r="S112">
            <v>0</v>
          </cell>
          <cell r="T112">
            <v>0</v>
          </cell>
          <cell r="U112">
            <v>0</v>
          </cell>
          <cell r="V112">
            <v>0</v>
          </cell>
        </row>
        <row r="113">
          <cell r="B113">
            <v>130</v>
          </cell>
          <cell r="C113">
            <v>0</v>
          </cell>
          <cell r="D113" t="str">
            <v>F</v>
          </cell>
          <cell r="E113" t="str">
            <v>3.3.2.2</v>
          </cell>
          <cell r="F113" t="str">
            <v>Comporta de superficie com acionamento direto na gaveta, com área do canal de 0,401 m² ate 0,90 m², fornecimento.</v>
          </cell>
          <cell r="G113" t="str">
            <v>un</v>
          </cell>
          <cell r="H113">
            <v>8</v>
          </cell>
          <cell r="I113">
            <v>60000</v>
          </cell>
          <cell r="J113">
            <v>480000</v>
          </cell>
          <cell r="K113">
            <v>60000</v>
          </cell>
          <cell r="L113">
            <v>480000</v>
          </cell>
          <cell r="O113">
            <v>42.27</v>
          </cell>
          <cell r="P113">
            <v>4.03</v>
          </cell>
          <cell r="Q113" t="str">
            <v>73537</v>
          </cell>
          <cell r="R113">
            <v>0</v>
          </cell>
          <cell r="S113">
            <v>0</v>
          </cell>
          <cell r="T113">
            <v>0</v>
          </cell>
          <cell r="U113">
            <v>0</v>
          </cell>
          <cell r="V113">
            <v>0</v>
          </cell>
        </row>
        <row r="114">
          <cell r="B114">
            <v>1603</v>
          </cell>
          <cell r="C114">
            <v>0</v>
          </cell>
          <cell r="D114" t="str">
            <v>F</v>
          </cell>
          <cell r="E114" t="str">
            <v>15.2.1.3</v>
          </cell>
          <cell r="F114" t="str">
            <v>Computador com sistema base: Processador Pentium IV,64 bit Memória: 1GB DDR2 667MHz Disco rigido: : 160GB Midia optica: Gravador de DVD 16x DVD+/-RW Leitor de memory card na base 3,5 polegadas Monitor 17" LCD Placa de video 256MB Placa de Audio-Som Alto-F</v>
          </cell>
          <cell r="G114" t="str">
            <v>un</v>
          </cell>
          <cell r="H114">
            <v>2</v>
          </cell>
          <cell r="I114">
            <v>11600</v>
          </cell>
          <cell r="J114">
            <v>23200</v>
          </cell>
          <cell r="K114">
            <v>11600</v>
          </cell>
          <cell r="L114">
            <v>23200</v>
          </cell>
          <cell r="O114" t="str">
            <v>-</v>
          </cell>
          <cell r="P114" t="str">
            <v>-</v>
          </cell>
          <cell r="Q114" t="str">
            <v>-</v>
          </cell>
          <cell r="R114" t="str">
            <v>73962/007</v>
          </cell>
          <cell r="S114" t="str">
            <v>ESCAVAÇÃO DE VALA ESCORADA EM MATERIAL DE 1A CATEGORIA COM PROFUNDIDADE ATE 1,5M COM RETROESCAVADEIRA 75 HP EXCLUINDO ESGOTAMENTO E ESCORAMENTO</v>
          </cell>
          <cell r="T114" t="str">
            <v>M3</v>
          </cell>
          <cell r="U114">
            <v>5.39</v>
          </cell>
          <cell r="V114">
            <v>0.23</v>
          </cell>
        </row>
        <row r="115">
          <cell r="B115">
            <v>4339</v>
          </cell>
          <cell r="C115">
            <v>0</v>
          </cell>
          <cell r="D115" t="str">
            <v>F</v>
          </cell>
          <cell r="E115" t="str">
            <v>12.1.3.1.9</v>
          </cell>
          <cell r="F115" t="str">
            <v>Condulete de PVC rígido rosqueável tipo C  DN  3/4"</v>
          </cell>
          <cell r="G115" t="str">
            <v>un</v>
          </cell>
          <cell r="H115">
            <v>28</v>
          </cell>
          <cell r="I115">
            <v>8.11</v>
          </cell>
          <cell r="J115">
            <v>227.08</v>
          </cell>
          <cell r="K115">
            <v>8.11</v>
          </cell>
          <cell r="L115">
            <v>227.08</v>
          </cell>
          <cell r="O115" t="str">
            <v>-</v>
          </cell>
          <cell r="P115" t="str">
            <v>-</v>
          </cell>
          <cell r="Q115" t="str">
            <v>-</v>
          </cell>
          <cell r="R115" t="str">
            <v>73962/007</v>
          </cell>
          <cell r="S115" t="str">
            <v>ESCAVAÇÃO DE VALA ESCORADA EM MATERIAL DE 1A CATEGORIA COM PROFUNDIDADE ATE 1,5M COM RETROESCAVADEIRA 75 HP EXCLUINDO ESGOTAMENTO E ESCORAMENTO</v>
          </cell>
          <cell r="T115" t="str">
            <v>M3</v>
          </cell>
          <cell r="U115">
            <v>5.39</v>
          </cell>
          <cell r="V115">
            <v>0.23</v>
          </cell>
        </row>
        <row r="116">
          <cell r="B116">
            <v>1589</v>
          </cell>
          <cell r="C116">
            <v>0</v>
          </cell>
          <cell r="D116" t="str">
            <v>F</v>
          </cell>
          <cell r="E116" t="str">
            <v>15.1.1.8</v>
          </cell>
          <cell r="F116" t="str">
            <v>Condulete de PVC rígido rosqueável tipo C DN  3/4"</v>
          </cell>
          <cell r="G116" t="str">
            <v>un</v>
          </cell>
          <cell r="H116">
            <v>20</v>
          </cell>
          <cell r="I116">
            <v>8.11</v>
          </cell>
          <cell r="J116">
            <v>162.19999999999999</v>
          </cell>
          <cell r="K116">
            <v>8.11</v>
          </cell>
          <cell r="L116">
            <v>162.19999999999999</v>
          </cell>
          <cell r="O116" t="str">
            <v>-</v>
          </cell>
          <cell r="P116" t="str">
            <v>-</v>
          </cell>
          <cell r="Q116" t="str">
            <v>-</v>
          </cell>
          <cell r="R116">
            <v>0</v>
          </cell>
          <cell r="S116">
            <v>0</v>
          </cell>
          <cell r="T116">
            <v>0</v>
          </cell>
          <cell r="U116">
            <v>0</v>
          </cell>
          <cell r="V116">
            <v>0</v>
          </cell>
        </row>
        <row r="117">
          <cell r="B117">
            <v>4337</v>
          </cell>
          <cell r="C117">
            <v>0</v>
          </cell>
          <cell r="D117" t="str">
            <v>F</v>
          </cell>
          <cell r="E117" t="str">
            <v>12.1.3.1.7</v>
          </cell>
          <cell r="F117" t="str">
            <v>Condulete de PVC rígido rosqueável tipo E  DN  3/4"</v>
          </cell>
          <cell r="G117" t="str">
            <v>un</v>
          </cell>
          <cell r="H117">
            <v>14</v>
          </cell>
          <cell r="I117">
            <v>8.11</v>
          </cell>
          <cell r="J117">
            <v>113.54</v>
          </cell>
          <cell r="K117">
            <v>8.11</v>
          </cell>
          <cell r="L117">
            <v>113.54</v>
          </cell>
          <cell r="O117" t="str">
            <v>-</v>
          </cell>
          <cell r="P117" t="str">
            <v>-</v>
          </cell>
          <cell r="Q117" t="str">
            <v>-</v>
          </cell>
          <cell r="R117">
            <v>0</v>
          </cell>
          <cell r="S117">
            <v>0</v>
          </cell>
          <cell r="T117">
            <v>0</v>
          </cell>
          <cell r="U117">
            <v>0</v>
          </cell>
          <cell r="V117">
            <v>0</v>
          </cell>
        </row>
        <row r="118">
          <cell r="B118">
            <v>1588</v>
          </cell>
          <cell r="C118">
            <v>0</v>
          </cell>
          <cell r="D118" t="str">
            <v>F</v>
          </cell>
          <cell r="E118" t="str">
            <v>15.1.1.7</v>
          </cell>
          <cell r="F118" t="str">
            <v>Condulete de PVC rígido rosqueável tipo E DN  3/4"</v>
          </cell>
          <cell r="G118" t="str">
            <v>un</v>
          </cell>
          <cell r="H118">
            <v>12</v>
          </cell>
          <cell r="I118">
            <v>8.11</v>
          </cell>
          <cell r="J118">
            <v>97.32</v>
          </cell>
          <cell r="K118">
            <v>8.11</v>
          </cell>
          <cell r="L118">
            <v>97.32</v>
          </cell>
          <cell r="O118" t="str">
            <v>-</v>
          </cell>
          <cell r="P118" t="str">
            <v>-</v>
          </cell>
          <cell r="Q118" t="str">
            <v>-</v>
          </cell>
          <cell r="R118">
            <v>0</v>
          </cell>
          <cell r="S118">
            <v>0</v>
          </cell>
          <cell r="T118">
            <v>0</v>
          </cell>
          <cell r="U118">
            <v>0</v>
          </cell>
          <cell r="V118">
            <v>0</v>
          </cell>
        </row>
        <row r="119">
          <cell r="B119">
            <v>1586</v>
          </cell>
          <cell r="C119">
            <v>0</v>
          </cell>
          <cell r="D119" t="str">
            <v>F</v>
          </cell>
          <cell r="E119" t="str">
            <v>15.1.1.5</v>
          </cell>
          <cell r="F119" t="str">
            <v>Condulete de PVC rígido rosqueável tipo LL  DN  3/4"</v>
          </cell>
          <cell r="G119" t="str">
            <v>un</v>
          </cell>
          <cell r="H119">
            <v>19</v>
          </cell>
          <cell r="I119">
            <v>5.53</v>
          </cell>
          <cell r="J119">
            <v>105.07</v>
          </cell>
          <cell r="K119">
            <v>5.53</v>
          </cell>
          <cell r="L119">
            <v>105.07</v>
          </cell>
          <cell r="O119">
            <v>10.77</v>
          </cell>
          <cell r="P119">
            <v>-0.03</v>
          </cell>
          <cell r="Q119" t="str">
            <v>72915</v>
          </cell>
          <cell r="R119">
            <v>0</v>
          </cell>
          <cell r="S119">
            <v>0</v>
          </cell>
          <cell r="T119">
            <v>0</v>
          </cell>
          <cell r="U119">
            <v>0</v>
          </cell>
          <cell r="V119">
            <v>0</v>
          </cell>
        </row>
        <row r="120">
          <cell r="B120">
            <v>1587</v>
          </cell>
          <cell r="C120">
            <v>0</v>
          </cell>
          <cell r="D120" t="str">
            <v>F</v>
          </cell>
          <cell r="E120" t="str">
            <v>15.1.1.6</v>
          </cell>
          <cell r="F120" t="str">
            <v>Condulete de PVC rígido rosqueável tipo LR  DN  3/4"</v>
          </cell>
          <cell r="G120" t="str">
            <v>un</v>
          </cell>
          <cell r="H120">
            <v>17</v>
          </cell>
          <cell r="I120">
            <v>5.53</v>
          </cell>
          <cell r="J120">
            <v>94.01</v>
          </cell>
          <cell r="K120">
            <v>5.53</v>
          </cell>
          <cell r="L120">
            <v>94.01</v>
          </cell>
          <cell r="O120">
            <v>10.77</v>
          </cell>
          <cell r="P120">
            <v>-0.03</v>
          </cell>
          <cell r="Q120" t="str">
            <v>72915</v>
          </cell>
          <cell r="R120">
            <v>0</v>
          </cell>
          <cell r="S120">
            <v>0</v>
          </cell>
          <cell r="T120">
            <v>0</v>
          </cell>
          <cell r="U120">
            <v>0</v>
          </cell>
          <cell r="V120">
            <v>0</v>
          </cell>
        </row>
        <row r="121">
          <cell r="B121">
            <v>1585</v>
          </cell>
          <cell r="C121">
            <v>0</v>
          </cell>
          <cell r="D121" t="str">
            <v>F</v>
          </cell>
          <cell r="E121" t="str">
            <v>15.1.1.4</v>
          </cell>
          <cell r="F121" t="str">
            <v>Condulete de PVC rígido rosqueável tipo T  DN  3/4"</v>
          </cell>
          <cell r="G121" t="str">
            <v>un</v>
          </cell>
          <cell r="H121">
            <v>20</v>
          </cell>
          <cell r="I121">
            <v>13.4</v>
          </cell>
          <cell r="J121">
            <v>268</v>
          </cell>
          <cell r="K121">
            <v>13.4</v>
          </cell>
          <cell r="L121">
            <v>268</v>
          </cell>
          <cell r="O121">
            <v>12.3</v>
          </cell>
          <cell r="P121">
            <v>0</v>
          </cell>
          <cell r="Q121" t="str">
            <v>72917</v>
          </cell>
          <cell r="R121">
            <v>0</v>
          </cell>
          <cell r="S121">
            <v>0</v>
          </cell>
          <cell r="T121">
            <v>0</v>
          </cell>
          <cell r="U121">
            <v>0</v>
          </cell>
          <cell r="V121">
            <v>0</v>
          </cell>
        </row>
        <row r="122">
          <cell r="B122">
            <v>1625</v>
          </cell>
          <cell r="C122">
            <v>0</v>
          </cell>
          <cell r="D122" t="str">
            <v>F</v>
          </cell>
          <cell r="E122" t="str">
            <v>15.2.2.16</v>
          </cell>
          <cell r="F122" t="str">
            <v>Condulete para uso interno entradas para eletroduto fabricado em liga de  alumínio fundido tampa lisa ø 3/4"  "lr"  ref.: daisa ou equivalente</v>
          </cell>
          <cell r="G122" t="str">
            <v>pÇ</v>
          </cell>
          <cell r="H122">
            <v>13</v>
          </cell>
          <cell r="I122">
            <v>8.52</v>
          </cell>
          <cell r="J122">
            <v>110.76</v>
          </cell>
          <cell r="K122">
            <v>8.52</v>
          </cell>
          <cell r="L122">
            <v>110.76</v>
          </cell>
          <cell r="O122">
            <v>12.3</v>
          </cell>
          <cell r="P122">
            <v>0</v>
          </cell>
          <cell r="Q122" t="str">
            <v>72917</v>
          </cell>
          <cell r="R122">
            <v>0</v>
          </cell>
          <cell r="S122">
            <v>0</v>
          </cell>
          <cell r="T122">
            <v>0</v>
          </cell>
          <cell r="U122">
            <v>0</v>
          </cell>
          <cell r="V122">
            <v>0</v>
          </cell>
        </row>
        <row r="123">
          <cell r="B123">
            <v>1623</v>
          </cell>
          <cell r="C123">
            <v>0</v>
          </cell>
          <cell r="D123" t="str">
            <v>F</v>
          </cell>
          <cell r="E123" t="str">
            <v>15.2.2.14</v>
          </cell>
          <cell r="F123" t="str">
            <v>Condulete para uso interno entradas para eletroduto fabricado em liga de alumínio fundido tampa lisa ø 3/4"  "t"  ref.: daisa ou equivalente</v>
          </cell>
          <cell r="G123" t="str">
            <v>un</v>
          </cell>
          <cell r="H123">
            <v>14</v>
          </cell>
          <cell r="I123">
            <v>9.11</v>
          </cell>
          <cell r="J123">
            <v>127.54</v>
          </cell>
          <cell r="K123">
            <v>9.11</v>
          </cell>
          <cell r="L123">
            <v>127.54</v>
          </cell>
          <cell r="O123" t="str">
            <v>-</v>
          </cell>
          <cell r="P123" t="str">
            <v>-</v>
          </cell>
          <cell r="Q123" t="str">
            <v>-</v>
          </cell>
          <cell r="R123">
            <v>0</v>
          </cell>
          <cell r="S123">
            <v>0</v>
          </cell>
          <cell r="T123">
            <v>0</v>
          </cell>
          <cell r="U123">
            <v>0</v>
          </cell>
          <cell r="V123">
            <v>0</v>
          </cell>
        </row>
        <row r="124">
          <cell r="B124">
            <v>1627</v>
          </cell>
          <cell r="C124">
            <v>0</v>
          </cell>
          <cell r="D124" t="str">
            <v>F</v>
          </cell>
          <cell r="E124" t="str">
            <v>15.2.2.18</v>
          </cell>
          <cell r="F124" t="str">
            <v>Condulete para uso interno entradas para eletroduto fabricado em liga de alumínio fundido tampa com equipamento ø 3/4"  "l" com 1</v>
          </cell>
          <cell r="G124" t="str">
            <v>pÇ</v>
          </cell>
          <cell r="H124">
            <v>12</v>
          </cell>
          <cell r="I124">
            <v>14.3</v>
          </cell>
          <cell r="J124">
            <v>171.6</v>
          </cell>
          <cell r="K124">
            <v>14.3</v>
          </cell>
          <cell r="L124">
            <v>171.6</v>
          </cell>
          <cell r="O124" t="str">
            <v>-</v>
          </cell>
          <cell r="P124" t="str">
            <v>-</v>
          </cell>
          <cell r="Q124" t="str">
            <v>-</v>
          </cell>
          <cell r="R124">
            <v>0</v>
          </cell>
          <cell r="S124">
            <v>0</v>
          </cell>
          <cell r="T124">
            <v>0</v>
          </cell>
          <cell r="U124">
            <v>0</v>
          </cell>
          <cell r="V124">
            <v>0</v>
          </cell>
        </row>
        <row r="125">
          <cell r="B125">
            <v>1624</v>
          </cell>
          <cell r="C125">
            <v>0</v>
          </cell>
          <cell r="D125" t="str">
            <v>F</v>
          </cell>
          <cell r="E125" t="str">
            <v>15.2.2.15</v>
          </cell>
          <cell r="F125" t="str">
            <v>Condulete para uso interno entradas para eletroduto fabricado em liga de alumínio fundido tampa lisa ø 3/4"  "ll"  ref.: daisa ou equivalente</v>
          </cell>
          <cell r="G125" t="str">
            <v>pÇ</v>
          </cell>
          <cell r="H125">
            <v>8</v>
          </cell>
          <cell r="I125">
            <v>16.260000000000002</v>
          </cell>
          <cell r="J125">
            <v>130.08000000000001</v>
          </cell>
          <cell r="K125">
            <v>16.260000000000002</v>
          </cell>
          <cell r="L125">
            <v>130.08000000000001</v>
          </cell>
          <cell r="O125" t="str">
            <v>-</v>
          </cell>
          <cell r="P125" t="str">
            <v>-</v>
          </cell>
          <cell r="Q125" t="str">
            <v>-</v>
          </cell>
          <cell r="R125">
            <v>0</v>
          </cell>
          <cell r="S125">
            <v>0</v>
          </cell>
          <cell r="T125">
            <v>0</v>
          </cell>
          <cell r="U125">
            <v>0</v>
          </cell>
          <cell r="V125">
            <v>0</v>
          </cell>
        </row>
        <row r="126">
          <cell r="B126">
            <v>1626</v>
          </cell>
          <cell r="C126">
            <v>0</v>
          </cell>
          <cell r="D126" t="str">
            <v>F</v>
          </cell>
          <cell r="E126" t="str">
            <v>15.2.2.17</v>
          </cell>
          <cell r="F126" t="str">
            <v>Condulete para uso interno entradas para eletroduto fabricado em liga de alumínio fundido tampa com equipamento ø 3/4"  "e" com 1 tomada redonda</v>
          </cell>
          <cell r="G126" t="str">
            <v>pÇ</v>
          </cell>
          <cell r="H126">
            <v>15</v>
          </cell>
          <cell r="I126">
            <v>18.07</v>
          </cell>
          <cell r="J126">
            <v>271.05</v>
          </cell>
          <cell r="K126">
            <v>18.07</v>
          </cell>
          <cell r="L126">
            <v>271.05</v>
          </cell>
          <cell r="O126" t="str">
            <v>-</v>
          </cell>
          <cell r="P126" t="str">
            <v>-</v>
          </cell>
          <cell r="Q126" t="str">
            <v>-</v>
          </cell>
          <cell r="R126">
            <v>0</v>
          </cell>
          <cell r="S126">
            <v>0</v>
          </cell>
          <cell r="T126">
            <v>0</v>
          </cell>
          <cell r="U126">
            <v>0</v>
          </cell>
          <cell r="V126">
            <v>0</v>
          </cell>
        </row>
        <row r="127">
          <cell r="B127">
            <v>1621</v>
          </cell>
          <cell r="C127">
            <v>0</v>
          </cell>
          <cell r="D127" t="str">
            <v>F</v>
          </cell>
          <cell r="E127" t="str">
            <v>15.2.2.12</v>
          </cell>
          <cell r="F127" t="str">
            <v>Condulete para uso interno entradas para eletroduto fabricado em liga de alumínio fundido tampa lisa ø1"  "t" ref.: daisa ou equivalente</v>
          </cell>
          <cell r="G127" t="str">
            <v>pÇ</v>
          </cell>
          <cell r="H127">
            <v>2</v>
          </cell>
          <cell r="I127">
            <v>17.37</v>
          </cell>
          <cell r="J127">
            <v>34.74</v>
          </cell>
          <cell r="K127">
            <v>17.37</v>
          </cell>
          <cell r="L127">
            <v>34.74</v>
          </cell>
          <cell r="O127" t="str">
            <v>-</v>
          </cell>
          <cell r="P127" t="str">
            <v>-</v>
          </cell>
          <cell r="Q127" t="str">
            <v>-</v>
          </cell>
          <cell r="R127">
            <v>0</v>
          </cell>
          <cell r="S127">
            <v>0</v>
          </cell>
          <cell r="T127">
            <v>0</v>
          </cell>
          <cell r="U127">
            <v>0</v>
          </cell>
          <cell r="V127">
            <v>0</v>
          </cell>
        </row>
        <row r="128">
          <cell r="B128">
            <v>1622</v>
          </cell>
          <cell r="C128">
            <v>0</v>
          </cell>
          <cell r="D128" t="str">
            <v>F</v>
          </cell>
          <cell r="E128" t="str">
            <v>15.2.2.13</v>
          </cell>
          <cell r="F128" t="str">
            <v>Condulete para uso interno entradas para eletroduto fabricado em liga de alumínio fundido tampa lisa ø1"  "ll" ref.: daisa ou equivalente</v>
          </cell>
          <cell r="G128" t="str">
            <v>pÇ</v>
          </cell>
          <cell r="H128">
            <v>3</v>
          </cell>
          <cell r="I128">
            <v>31</v>
          </cell>
          <cell r="J128">
            <v>93</v>
          </cell>
          <cell r="K128">
            <v>31</v>
          </cell>
          <cell r="L128">
            <v>93</v>
          </cell>
          <cell r="O128" t="str">
            <v>-</v>
          </cell>
          <cell r="P128" t="str">
            <v>-</v>
          </cell>
          <cell r="Q128" t="str">
            <v>-</v>
          </cell>
          <cell r="R128">
            <v>0</v>
          </cell>
          <cell r="S128">
            <v>0</v>
          </cell>
          <cell r="T128">
            <v>0</v>
          </cell>
          <cell r="U128">
            <v>0</v>
          </cell>
          <cell r="V128">
            <v>0</v>
          </cell>
        </row>
        <row r="129">
          <cell r="B129">
            <v>1701</v>
          </cell>
          <cell r="C129">
            <v>0</v>
          </cell>
          <cell r="D129" t="str">
            <v>F</v>
          </cell>
          <cell r="E129" t="str">
            <v>15.5.1.11</v>
          </cell>
          <cell r="F129" t="str">
            <v>Conector estribo compressão até cabo 1/0</v>
          </cell>
          <cell r="G129" t="str">
            <v>un</v>
          </cell>
          <cell r="H129">
            <v>9</v>
          </cell>
          <cell r="I129">
            <v>30</v>
          </cell>
          <cell r="J129">
            <v>270</v>
          </cell>
          <cell r="K129">
            <v>30</v>
          </cell>
          <cell r="L129">
            <v>270</v>
          </cell>
          <cell r="O129" t="str">
            <v>-</v>
          </cell>
          <cell r="P129" t="str">
            <v>-</v>
          </cell>
          <cell r="Q129" t="str">
            <v>-</v>
          </cell>
          <cell r="R129" t="str">
            <v>73891/001</v>
          </cell>
          <cell r="S129" t="str">
            <v>ESGOTAMENTO COM MOTO-BOMBA AUTOESCOVANTE</v>
          </cell>
          <cell r="T129" t="str">
            <v>H</v>
          </cell>
          <cell r="U129">
            <v>4.03</v>
          </cell>
          <cell r="V129">
            <v>0.66</v>
          </cell>
        </row>
        <row r="130">
          <cell r="B130">
            <v>1700</v>
          </cell>
          <cell r="C130">
            <v>0</v>
          </cell>
          <cell r="D130" t="str">
            <v>F</v>
          </cell>
          <cell r="E130" t="str">
            <v>15.5.1.10</v>
          </cell>
          <cell r="F130" t="str">
            <v>Conector parafuso fendido</v>
          </cell>
          <cell r="G130" t="str">
            <v>un</v>
          </cell>
          <cell r="H130">
            <v>39</v>
          </cell>
          <cell r="I130">
            <v>4.37</v>
          </cell>
          <cell r="J130">
            <v>170.43</v>
          </cell>
          <cell r="K130">
            <v>4.37</v>
          </cell>
          <cell r="L130">
            <v>170.43</v>
          </cell>
          <cell r="O130" t="str">
            <v>-</v>
          </cell>
          <cell r="P130" t="str">
            <v>-</v>
          </cell>
          <cell r="Q130" t="str">
            <v>-</v>
          </cell>
          <cell r="R130">
            <v>0</v>
          </cell>
          <cell r="S130">
            <v>0</v>
          </cell>
          <cell r="T130">
            <v>0</v>
          </cell>
          <cell r="U130">
            <v>0</v>
          </cell>
          <cell r="V130">
            <v>0</v>
          </cell>
        </row>
        <row r="131">
          <cell r="B131">
            <v>4634</v>
          </cell>
          <cell r="C131">
            <v>0</v>
          </cell>
          <cell r="D131" t="str">
            <v>F</v>
          </cell>
          <cell r="E131" t="str">
            <v>12.3.1.1.10</v>
          </cell>
          <cell r="F131" t="str">
            <v>Conector perfuração 10-95/1,5-10mm²</v>
          </cell>
          <cell r="G131" t="str">
            <v>un</v>
          </cell>
          <cell r="H131">
            <v>2</v>
          </cell>
          <cell r="I131">
            <v>8.9600000000000009</v>
          </cell>
          <cell r="J131">
            <v>17.920000000000002</v>
          </cell>
          <cell r="K131">
            <v>8.9600000000000009</v>
          </cell>
          <cell r="L131">
            <v>17.920000000000002</v>
          </cell>
          <cell r="O131" t="str">
            <v>-</v>
          </cell>
          <cell r="P131" t="str">
            <v>-</v>
          </cell>
          <cell r="Q131" t="str">
            <v>-</v>
          </cell>
          <cell r="R131">
            <v>0</v>
          </cell>
          <cell r="S131">
            <v>0</v>
          </cell>
          <cell r="T131">
            <v>0</v>
          </cell>
          <cell r="U131">
            <v>0</v>
          </cell>
          <cell r="V131">
            <v>0</v>
          </cell>
        </row>
        <row r="132">
          <cell r="B132">
            <v>4860</v>
          </cell>
          <cell r="C132">
            <v>0</v>
          </cell>
          <cell r="D132" t="str">
            <v>F</v>
          </cell>
          <cell r="E132" t="str">
            <v>12.4.1.1.10</v>
          </cell>
          <cell r="F132" t="str">
            <v>Conector perfuração 10-95/1,5-16mm²</v>
          </cell>
          <cell r="G132" t="str">
            <v>un</v>
          </cell>
          <cell r="H132">
            <v>2</v>
          </cell>
          <cell r="I132">
            <v>8.9600000000000009</v>
          </cell>
          <cell r="J132">
            <v>17.920000000000002</v>
          </cell>
          <cell r="K132">
            <v>8.9600000000000009</v>
          </cell>
          <cell r="L132">
            <v>17.920000000000002</v>
          </cell>
          <cell r="O132" t="str">
            <v>-</v>
          </cell>
          <cell r="P132" t="str">
            <v>-</v>
          </cell>
          <cell r="Q132" t="str">
            <v>-</v>
          </cell>
          <cell r="R132">
            <v>0</v>
          </cell>
          <cell r="S132">
            <v>0</v>
          </cell>
          <cell r="T132">
            <v>0</v>
          </cell>
          <cell r="U132">
            <v>0</v>
          </cell>
          <cell r="V132">
            <v>0</v>
          </cell>
        </row>
        <row r="133">
          <cell r="B133">
            <v>4408</v>
          </cell>
          <cell r="C133">
            <v>0</v>
          </cell>
          <cell r="D133" t="str">
            <v>F</v>
          </cell>
          <cell r="E133" t="str">
            <v>12.2.1.1</v>
          </cell>
          <cell r="F133" t="str">
            <v>Conector perfuração 10-95/1,5-70mm²</v>
          </cell>
          <cell r="G133" t="str">
            <v>un</v>
          </cell>
          <cell r="H133">
            <v>1</v>
          </cell>
          <cell r="I133">
            <v>8.9600000000000009</v>
          </cell>
          <cell r="J133">
            <v>8.9600000000000009</v>
          </cell>
          <cell r="K133">
            <v>8.9600000000000009</v>
          </cell>
          <cell r="L133">
            <v>8.9600000000000009</v>
          </cell>
          <cell r="O133" t="str">
            <v>-</v>
          </cell>
          <cell r="P133" t="str">
            <v>-</v>
          </cell>
          <cell r="Q133" t="str">
            <v>-</v>
          </cell>
          <cell r="R133" t="str">
            <v>73692
73766</v>
          </cell>
          <cell r="S133" t="str">
            <v>LASTRO DE AREIA MEDIA
BASE E SUB-BASE</v>
          </cell>
          <cell r="T133" t="str">
            <v>M3</v>
          </cell>
          <cell r="U133">
            <v>55.52</v>
          </cell>
          <cell r="V133">
            <v>-1.31</v>
          </cell>
        </row>
        <row r="134">
          <cell r="B134">
            <v>4407</v>
          </cell>
          <cell r="C134">
            <v>0</v>
          </cell>
          <cell r="D134" t="str">
            <v>F</v>
          </cell>
          <cell r="E134" t="str">
            <v>12.2.1.1</v>
          </cell>
          <cell r="F134" t="str">
            <v>Conector pressão (AMPACT)</v>
          </cell>
          <cell r="G134" t="str">
            <v>un</v>
          </cell>
          <cell r="H134">
            <v>20</v>
          </cell>
          <cell r="I134">
            <v>47.6</v>
          </cell>
          <cell r="J134">
            <v>952</v>
          </cell>
          <cell r="K134">
            <v>47.6</v>
          </cell>
          <cell r="L134">
            <v>952</v>
          </cell>
          <cell r="O134" t="str">
            <v>-</v>
          </cell>
          <cell r="P134" t="str">
            <v>-</v>
          </cell>
          <cell r="Q134" t="str">
            <v>-</v>
          </cell>
          <cell r="R134" t="str">
            <v>73964/006</v>
          </cell>
          <cell r="S134" t="str">
            <v>REATERRO MANUAL DE VALAS</v>
          </cell>
          <cell r="T134" t="str">
            <v>M3</v>
          </cell>
          <cell r="U134">
            <v>15.85</v>
          </cell>
          <cell r="V134">
            <v>2.66</v>
          </cell>
        </row>
        <row r="135">
          <cell r="B135">
            <v>3775</v>
          </cell>
          <cell r="C135">
            <v>0</v>
          </cell>
          <cell r="D135" t="str">
            <v>F</v>
          </cell>
          <cell r="E135" t="str">
            <v>8.5.11.1</v>
          </cell>
          <cell r="F135" t="str">
            <v>Conjunto motor-bomba submersível, Q=27,59 l/s, Hm = 7,83 m, P= 5 CV</v>
          </cell>
          <cell r="G135" t="str">
            <v>pç</v>
          </cell>
          <cell r="H135">
            <v>4</v>
          </cell>
          <cell r="I135">
            <v>32002</v>
          </cell>
          <cell r="J135">
            <v>128008</v>
          </cell>
          <cell r="K135">
            <v>32002</v>
          </cell>
          <cell r="L135">
            <v>128008</v>
          </cell>
          <cell r="O135" t="str">
            <v>-</v>
          </cell>
          <cell r="P135" t="str">
            <v>-</v>
          </cell>
          <cell r="Q135" t="str">
            <v>-</v>
          </cell>
          <cell r="R135" t="str">
            <v>73964/006</v>
          </cell>
          <cell r="S135" t="str">
            <v>REATERRO MANUAL DE VALAS</v>
          </cell>
          <cell r="T135" t="str">
            <v>M3</v>
          </cell>
          <cell r="U135">
            <v>15.85</v>
          </cell>
          <cell r="V135">
            <v>2.66</v>
          </cell>
        </row>
        <row r="136">
          <cell r="B136">
            <v>3138</v>
          </cell>
          <cell r="C136">
            <v>0</v>
          </cell>
          <cell r="D136" t="str">
            <v>F</v>
          </cell>
          <cell r="E136" t="str">
            <v>6.5.11.1</v>
          </cell>
          <cell r="F136" t="str">
            <v>Conjunto motor-bomba submersível, Q=22,19 l/s, Hm = 16,35 m, P= 10 CV</v>
          </cell>
          <cell r="G136" t="str">
            <v>pç</v>
          </cell>
          <cell r="H136">
            <v>2</v>
          </cell>
          <cell r="I136">
            <v>32002</v>
          </cell>
          <cell r="J136">
            <v>64004</v>
          </cell>
          <cell r="K136">
            <v>32002</v>
          </cell>
          <cell r="L136">
            <v>64004</v>
          </cell>
          <cell r="O136" t="str">
            <v>-</v>
          </cell>
          <cell r="P136" t="str">
            <v>-</v>
          </cell>
          <cell r="Q136" t="str">
            <v>-</v>
          </cell>
          <cell r="R136" t="str">
            <v>73964/006</v>
          </cell>
          <cell r="S136" t="str">
            <v>REATERRO MANUAL DE VALAS</v>
          </cell>
          <cell r="T136" t="str">
            <v>M3</v>
          </cell>
          <cell r="U136">
            <v>15.85</v>
          </cell>
          <cell r="V136">
            <v>2.66</v>
          </cell>
        </row>
        <row r="137">
          <cell r="B137">
            <v>2706</v>
          </cell>
          <cell r="C137">
            <v>0</v>
          </cell>
          <cell r="D137" t="str">
            <v>F</v>
          </cell>
          <cell r="E137" t="str">
            <v>4.5.11.1</v>
          </cell>
          <cell r="F137" t="str">
            <v>Conjunto motor-bomba submersível, Q=49,59 l/s, Hm = 13,84 m, P= 20 CV</v>
          </cell>
          <cell r="G137" t="str">
            <v>pç</v>
          </cell>
          <cell r="H137">
            <v>2</v>
          </cell>
          <cell r="I137">
            <v>55656</v>
          </cell>
          <cell r="J137">
            <v>111312</v>
          </cell>
          <cell r="K137">
            <v>55656</v>
          </cell>
          <cell r="L137">
            <v>111312</v>
          </cell>
          <cell r="O137" t="str">
            <v>-</v>
          </cell>
          <cell r="P137" t="str">
            <v>-</v>
          </cell>
          <cell r="Q137" t="str">
            <v>-</v>
          </cell>
          <cell r="R137" t="str">
            <v>74015/001</v>
          </cell>
          <cell r="S137" t="str">
            <v>REATERRO E COMPACTACAO MECANICO DE VALA COM COMPACTADOR MANUAL TIPO SOQUETE VIBRATORIO</v>
          </cell>
          <cell r="T137" t="str">
            <v>M3</v>
          </cell>
          <cell r="U137">
            <v>14.26</v>
          </cell>
          <cell r="V137">
            <v>1.07</v>
          </cell>
        </row>
        <row r="138">
          <cell r="B138">
            <v>2410</v>
          </cell>
          <cell r="C138">
            <v>0</v>
          </cell>
          <cell r="D138" t="str">
            <v>F</v>
          </cell>
          <cell r="E138" t="str">
            <v>3.5.11.1</v>
          </cell>
          <cell r="F138" t="str">
            <v>Conjunto motor-bomba submersível, Q=72,37 l/s, Hm = 18,14 m, P= 30 CV</v>
          </cell>
          <cell r="G138" t="str">
            <v>pç</v>
          </cell>
          <cell r="H138">
            <v>2</v>
          </cell>
          <cell r="I138">
            <v>83484</v>
          </cell>
          <cell r="J138">
            <v>166968</v>
          </cell>
          <cell r="K138">
            <v>83484</v>
          </cell>
          <cell r="L138">
            <v>166968</v>
          </cell>
          <cell r="O138" t="str">
            <v>-</v>
          </cell>
          <cell r="P138" t="str">
            <v>-</v>
          </cell>
          <cell r="Q138" t="str">
            <v>-</v>
          </cell>
          <cell r="R138">
            <v>0</v>
          </cell>
          <cell r="S138">
            <v>0</v>
          </cell>
          <cell r="T138">
            <v>0</v>
          </cell>
          <cell r="U138">
            <v>0</v>
          </cell>
          <cell r="V138">
            <v>0</v>
          </cell>
        </row>
        <row r="139">
          <cell r="B139">
            <v>3489</v>
          </cell>
          <cell r="C139">
            <v>0</v>
          </cell>
          <cell r="D139" t="str">
            <v>F</v>
          </cell>
          <cell r="E139" t="str">
            <v>7.5.11.1</v>
          </cell>
          <cell r="F139" t="str">
            <v>Conjunto motor-bomba submersível, Q=133,63 l/s, Hm = 11,12 m, P= 35 CV</v>
          </cell>
          <cell r="G139" t="str">
            <v>pç</v>
          </cell>
          <cell r="H139">
            <v>2</v>
          </cell>
          <cell r="I139">
            <v>182316</v>
          </cell>
          <cell r="J139">
            <v>364632</v>
          </cell>
          <cell r="K139">
            <v>182316</v>
          </cell>
          <cell r="L139">
            <v>364632</v>
          </cell>
          <cell r="O139" t="str">
            <v>-</v>
          </cell>
          <cell r="P139" t="str">
            <v>-</v>
          </cell>
          <cell r="Q139" t="str">
            <v>-</v>
          </cell>
          <cell r="R139">
            <v>0</v>
          </cell>
          <cell r="S139">
            <v>0</v>
          </cell>
          <cell r="T139">
            <v>0</v>
          </cell>
          <cell r="U139">
            <v>0</v>
          </cell>
          <cell r="V139">
            <v>0</v>
          </cell>
        </row>
        <row r="140">
          <cell r="B140">
            <v>2160</v>
          </cell>
          <cell r="C140">
            <v>0</v>
          </cell>
          <cell r="D140" t="str">
            <v>F</v>
          </cell>
          <cell r="E140" t="str">
            <v>2.4.1.1</v>
          </cell>
          <cell r="F140" t="str">
            <v>Conjunto  motor - bomba  submersível,  Q=190,30 l/s,  AMT =  16,00 m,  P= 60 CV</v>
          </cell>
          <cell r="G140" t="str">
            <v>un</v>
          </cell>
          <cell r="H140">
            <v>1</v>
          </cell>
          <cell r="I140">
            <v>309937.2</v>
          </cell>
          <cell r="J140">
            <v>309937.2</v>
          </cell>
          <cell r="K140">
            <v>309937.2</v>
          </cell>
          <cell r="L140">
            <v>309937.2</v>
          </cell>
          <cell r="O140" t="str">
            <v>-</v>
          </cell>
          <cell r="P140" t="str">
            <v>-</v>
          </cell>
          <cell r="Q140" t="str">
            <v>-</v>
          </cell>
          <cell r="R140">
            <v>0</v>
          </cell>
          <cell r="S140">
            <v>0</v>
          </cell>
          <cell r="T140">
            <v>0</v>
          </cell>
          <cell r="U140">
            <v>0</v>
          </cell>
          <cell r="V140">
            <v>0</v>
          </cell>
        </row>
        <row r="141">
          <cell r="B141">
            <v>1942</v>
          </cell>
          <cell r="C141">
            <v>0</v>
          </cell>
          <cell r="D141" t="str">
            <v>F</v>
          </cell>
          <cell r="E141" t="str">
            <v>18.13.4</v>
          </cell>
          <cell r="F141" t="str">
            <v>Conjunto Motor-Bomba, Centrífuga, de Eixo Horizontal, com rotação nominal de 1.770 rpm e potencia de 100Cv.  Rendimento igual a 80%.  Ponto de trabalho desejado (648m3/h x 25,0mca).</v>
          </cell>
          <cell r="G141" t="str">
            <v>un</v>
          </cell>
          <cell r="H141">
            <v>4</v>
          </cell>
          <cell r="I141">
            <v>181050</v>
          </cell>
          <cell r="J141">
            <v>724200</v>
          </cell>
          <cell r="K141">
            <v>181050</v>
          </cell>
          <cell r="L141">
            <v>724200</v>
          </cell>
          <cell r="O141" t="str">
            <v>-</v>
          </cell>
          <cell r="P141" t="str">
            <v>-</v>
          </cell>
          <cell r="Q141" t="str">
            <v>-</v>
          </cell>
          <cell r="R141">
            <v>0</v>
          </cell>
          <cell r="S141">
            <v>0</v>
          </cell>
          <cell r="T141">
            <v>0</v>
          </cell>
          <cell r="U141">
            <v>0</v>
          </cell>
          <cell r="V141">
            <v>0</v>
          </cell>
        </row>
        <row r="142">
          <cell r="B142">
            <v>4650</v>
          </cell>
          <cell r="C142">
            <v>0</v>
          </cell>
          <cell r="D142" t="str">
            <v>F</v>
          </cell>
          <cell r="E142" t="str">
            <v>12.3.1.1.26</v>
          </cell>
          <cell r="F142" t="str">
            <v>Conjunto para medição polifásica baixa tensão, CM2 conforme norma CELPA</v>
          </cell>
          <cell r="G142" t="str">
            <v>un</v>
          </cell>
          <cell r="H142">
            <v>4</v>
          </cell>
          <cell r="I142">
            <v>500</v>
          </cell>
          <cell r="J142">
            <v>2000</v>
          </cell>
          <cell r="K142">
            <v>500</v>
          </cell>
          <cell r="L142">
            <v>2000</v>
          </cell>
          <cell r="O142" t="str">
            <v>-</v>
          </cell>
          <cell r="P142" t="str">
            <v>-</v>
          </cell>
          <cell r="Q142" t="str">
            <v>-</v>
          </cell>
          <cell r="R142">
            <v>0</v>
          </cell>
          <cell r="S142">
            <v>0</v>
          </cell>
          <cell r="T142">
            <v>0</v>
          </cell>
          <cell r="U142">
            <v>0</v>
          </cell>
          <cell r="V142">
            <v>0</v>
          </cell>
        </row>
        <row r="143">
          <cell r="B143">
            <v>4424</v>
          </cell>
          <cell r="C143">
            <v>0</v>
          </cell>
          <cell r="D143" t="str">
            <v>F</v>
          </cell>
          <cell r="E143" t="str">
            <v>12.2.1.1</v>
          </cell>
          <cell r="F143" t="str">
            <v>Conjunto para medição polifásica baixa tensão, CM3 conforme norma CELPA</v>
          </cell>
          <cell r="G143" t="str">
            <v>un</v>
          </cell>
          <cell r="H143">
            <v>1</v>
          </cell>
          <cell r="I143">
            <v>500</v>
          </cell>
          <cell r="J143">
            <v>500</v>
          </cell>
          <cell r="K143">
            <v>500</v>
          </cell>
          <cell r="L143">
            <v>500</v>
          </cell>
          <cell r="O143">
            <v>21.65</v>
          </cell>
          <cell r="P143">
            <v>-0.7</v>
          </cell>
          <cell r="Q143" t="str">
            <v>5651</v>
          </cell>
          <cell r="R143">
            <v>0</v>
          </cell>
          <cell r="S143">
            <v>0</v>
          </cell>
          <cell r="T143">
            <v>0</v>
          </cell>
          <cell r="U143">
            <v>0</v>
          </cell>
          <cell r="V143">
            <v>0</v>
          </cell>
        </row>
        <row r="144">
          <cell r="B144">
            <v>1121</v>
          </cell>
          <cell r="C144">
            <v>0</v>
          </cell>
          <cell r="D144" t="str">
            <v>F</v>
          </cell>
          <cell r="E144" t="str">
            <v>8.3.3.1</v>
          </cell>
          <cell r="F144" t="str">
            <v>Controlador programavel ( plc) montado em armário elétrico,com painel de baixa tensão,fonte, e/s digitais e analógicas</v>
          </cell>
          <cell r="G144" t="str">
            <v>UN</v>
          </cell>
          <cell r="H144">
            <v>9</v>
          </cell>
          <cell r="I144">
            <v>61040</v>
          </cell>
          <cell r="J144">
            <v>549360</v>
          </cell>
          <cell r="K144">
            <v>61040</v>
          </cell>
          <cell r="L144">
            <v>549360</v>
          </cell>
          <cell r="O144" t="str">
            <v>-</v>
          </cell>
          <cell r="P144" t="str">
            <v>-</v>
          </cell>
          <cell r="Q144" t="str">
            <v>-</v>
          </cell>
          <cell r="R144">
            <v>5987</v>
          </cell>
          <cell r="S144" t="str">
            <v>FORMA PLANA EM CHAPA COMPENSADA RESINADA, ESTRUTURAL, E = 12 MM</v>
          </cell>
          <cell r="T144" t="str">
            <v>M2</v>
          </cell>
          <cell r="U144">
            <v>35.76</v>
          </cell>
          <cell r="V144">
            <v>3.18</v>
          </cell>
        </row>
        <row r="145">
          <cell r="B145">
            <v>1692</v>
          </cell>
          <cell r="C145">
            <v>0</v>
          </cell>
          <cell r="D145" t="str">
            <v>F</v>
          </cell>
          <cell r="E145" t="str">
            <v>15.5.1.2</v>
          </cell>
          <cell r="F145" t="str">
            <v>Cruzeta de concreto 2400mm</v>
          </cell>
          <cell r="G145" t="str">
            <v>un</v>
          </cell>
          <cell r="H145">
            <v>24</v>
          </cell>
          <cell r="I145">
            <v>163.13999999999999</v>
          </cell>
          <cell r="J145">
            <v>3915.36</v>
          </cell>
          <cell r="K145">
            <v>163.13999999999999</v>
          </cell>
          <cell r="L145">
            <v>3915.36</v>
          </cell>
          <cell r="O145" t="str">
            <v>-</v>
          </cell>
          <cell r="P145" t="str">
            <v>-</v>
          </cell>
          <cell r="Q145" t="str">
            <v>-</v>
          </cell>
          <cell r="R145">
            <v>73394</v>
          </cell>
          <cell r="S145" t="str">
            <v>FORMA PLANA P/FUNDACAO E BALDRAME EM CHAPA RESINADA E=10 MM</v>
          </cell>
          <cell r="T145" t="str">
            <v>M2</v>
          </cell>
          <cell r="U145">
            <v>18.63</v>
          </cell>
          <cell r="V145">
            <v>-3.72</v>
          </cell>
        </row>
        <row r="146">
          <cell r="B146">
            <v>499</v>
          </cell>
          <cell r="C146">
            <v>0</v>
          </cell>
          <cell r="D146" t="str">
            <v>F</v>
          </cell>
          <cell r="E146" t="str">
            <v>7.2.4.1.12</v>
          </cell>
          <cell r="F146" t="str">
            <v>Cruzeta de redução C/Bolsas JGS FºF° DN (150X100)mm, Inclusive anel de borracha</v>
          </cell>
          <cell r="G146" t="str">
            <v>pç</v>
          </cell>
          <cell r="H146">
            <v>21</v>
          </cell>
          <cell r="I146">
            <v>380.68</v>
          </cell>
          <cell r="J146">
            <v>7994.28</v>
          </cell>
          <cell r="K146">
            <v>380.68</v>
          </cell>
          <cell r="L146">
            <v>7994.28</v>
          </cell>
          <cell r="O146" t="str">
            <v>-</v>
          </cell>
          <cell r="P146" t="str">
            <v>-</v>
          </cell>
          <cell r="Q146" t="str">
            <v>-</v>
          </cell>
          <cell r="R146">
            <v>5987</v>
          </cell>
          <cell r="S146" t="str">
            <v>FORMA PLANA EM CHAPA COMPENSADA RESINADA, ESTRUTURAL, E = 12 MM</v>
          </cell>
          <cell r="T146" t="str">
            <v>M2</v>
          </cell>
          <cell r="U146">
            <v>35.76</v>
          </cell>
          <cell r="V146">
            <v>3.18</v>
          </cell>
        </row>
        <row r="147">
          <cell r="B147">
            <v>676</v>
          </cell>
          <cell r="C147">
            <v>0</v>
          </cell>
          <cell r="D147" t="str">
            <v>F</v>
          </cell>
          <cell r="E147" t="str">
            <v>7.3.4.1.7</v>
          </cell>
          <cell r="F147" t="str">
            <v>Cruzeta de redução C/Bolsas JGS FºF° DN (200X100)mm, Inclusive anel de borracha</v>
          </cell>
          <cell r="G147" t="str">
            <v>pç</v>
          </cell>
          <cell r="H147">
            <v>2</v>
          </cell>
          <cell r="I147">
            <v>671.13</v>
          </cell>
          <cell r="J147">
            <v>1342.26</v>
          </cell>
          <cell r="K147">
            <v>671.13</v>
          </cell>
          <cell r="L147">
            <v>1342.26</v>
          </cell>
          <cell r="O147" t="str">
            <v>-</v>
          </cell>
          <cell r="P147" t="str">
            <v>-</v>
          </cell>
          <cell r="Q147" t="str">
            <v>-</v>
          </cell>
          <cell r="R147">
            <v>0</v>
          </cell>
          <cell r="S147">
            <v>0</v>
          </cell>
          <cell r="T147">
            <v>0</v>
          </cell>
          <cell r="U147">
            <v>0</v>
          </cell>
          <cell r="V147">
            <v>0</v>
          </cell>
        </row>
        <row r="148">
          <cell r="B148">
            <v>500</v>
          </cell>
          <cell r="C148">
            <v>0</v>
          </cell>
          <cell r="D148" t="str">
            <v>F</v>
          </cell>
          <cell r="E148" t="str">
            <v>7.2.4.1.13</v>
          </cell>
          <cell r="F148" t="str">
            <v>Cruzeta de redução C/Bolsas JGS FºF° DN (200X150)mm, Inclusive anel de borracha</v>
          </cell>
          <cell r="G148" t="str">
            <v>pç</v>
          </cell>
          <cell r="H148">
            <v>4</v>
          </cell>
          <cell r="I148">
            <v>936.98</v>
          </cell>
          <cell r="J148">
            <v>3747.92</v>
          </cell>
          <cell r="K148">
            <v>936.98</v>
          </cell>
          <cell r="L148">
            <v>3747.92</v>
          </cell>
          <cell r="O148" t="str">
            <v>-</v>
          </cell>
          <cell r="P148" t="str">
            <v>-</v>
          </cell>
          <cell r="Q148" t="str">
            <v>-</v>
          </cell>
          <cell r="R148">
            <v>0</v>
          </cell>
          <cell r="S148">
            <v>0</v>
          </cell>
          <cell r="T148">
            <v>0</v>
          </cell>
          <cell r="U148">
            <v>0</v>
          </cell>
          <cell r="V148">
            <v>0</v>
          </cell>
        </row>
        <row r="149">
          <cell r="B149">
            <v>501</v>
          </cell>
          <cell r="C149">
            <v>0</v>
          </cell>
          <cell r="D149" t="str">
            <v>F</v>
          </cell>
          <cell r="E149" t="str">
            <v>7.2.4.1.14</v>
          </cell>
          <cell r="F149" t="str">
            <v>Cruzeta de redução C/Bolsas JGS FºF° DN (250X100)mm, Inclusive anel de borracha</v>
          </cell>
          <cell r="G149" t="str">
            <v>pç</v>
          </cell>
          <cell r="H149">
            <v>2</v>
          </cell>
          <cell r="I149">
            <v>1151.22</v>
          </cell>
          <cell r="J149">
            <v>2302.44</v>
          </cell>
          <cell r="K149">
            <v>1151.22</v>
          </cell>
          <cell r="L149">
            <v>2302.44</v>
          </cell>
          <cell r="O149" t="str">
            <v>-</v>
          </cell>
          <cell r="P149" t="str">
            <v>-</v>
          </cell>
          <cell r="Q149" t="str">
            <v>-</v>
          </cell>
          <cell r="R149">
            <v>0</v>
          </cell>
          <cell r="S149">
            <v>0</v>
          </cell>
          <cell r="T149">
            <v>0</v>
          </cell>
          <cell r="U149">
            <v>0</v>
          </cell>
          <cell r="V149">
            <v>0</v>
          </cell>
        </row>
        <row r="150">
          <cell r="B150">
            <v>4197</v>
          </cell>
          <cell r="C150">
            <v>0</v>
          </cell>
          <cell r="D150" t="str">
            <v>F</v>
          </cell>
          <cell r="E150" t="str">
            <v>10.7.1.7.3</v>
          </cell>
          <cell r="F150" t="str">
            <v>Cruzeta c/bolsas JGS FOFO DN 600X400 Inclusive anel borracha</v>
          </cell>
          <cell r="G150" t="str">
            <v>pc</v>
          </cell>
          <cell r="H150">
            <v>2</v>
          </cell>
          <cell r="I150">
            <v>5294.89</v>
          </cell>
          <cell r="J150">
            <v>10589.78</v>
          </cell>
          <cell r="K150">
            <v>5294.89</v>
          </cell>
          <cell r="L150">
            <v>10589.78</v>
          </cell>
          <cell r="O150" t="str">
            <v>-</v>
          </cell>
          <cell r="P150" t="str">
            <v>-</v>
          </cell>
          <cell r="Q150" t="str">
            <v>-</v>
          </cell>
          <cell r="R150">
            <v>0</v>
          </cell>
          <cell r="S150">
            <v>0</v>
          </cell>
          <cell r="T150">
            <v>0</v>
          </cell>
          <cell r="U150">
            <v>0</v>
          </cell>
          <cell r="V150">
            <v>0</v>
          </cell>
        </row>
        <row r="151">
          <cell r="B151">
            <v>502</v>
          </cell>
          <cell r="C151">
            <v>0</v>
          </cell>
          <cell r="D151" t="str">
            <v>F</v>
          </cell>
          <cell r="E151" t="str">
            <v>7.2.4.1.15</v>
          </cell>
          <cell r="F151" t="str">
            <v>Cruzeta F°F° JGS BBBB DN 150mm, Inclusive anel de borracha</v>
          </cell>
          <cell r="G151" t="str">
            <v>pç</v>
          </cell>
          <cell r="H151">
            <v>7</v>
          </cell>
          <cell r="I151">
            <v>824.62</v>
          </cell>
          <cell r="J151">
            <v>5772.34</v>
          </cell>
          <cell r="K151">
            <v>824.62</v>
          </cell>
          <cell r="L151">
            <v>5772.34</v>
          </cell>
          <cell r="O151" t="str">
            <v>-</v>
          </cell>
          <cell r="P151" t="str">
            <v>-</v>
          </cell>
          <cell r="Q151" t="str">
            <v>-</v>
          </cell>
          <cell r="R151">
            <v>0</v>
          </cell>
          <cell r="S151">
            <v>0</v>
          </cell>
          <cell r="T151">
            <v>0</v>
          </cell>
          <cell r="U151">
            <v>0</v>
          </cell>
          <cell r="V151">
            <v>0</v>
          </cell>
        </row>
        <row r="152">
          <cell r="B152">
            <v>503</v>
          </cell>
          <cell r="C152">
            <v>0</v>
          </cell>
          <cell r="D152" t="str">
            <v>F</v>
          </cell>
          <cell r="E152" t="str">
            <v>7.2.4.1.16</v>
          </cell>
          <cell r="F152" t="str">
            <v>Cruzeta F°F° JGS BBBB DN 300mm, Inclusive anel de borracha</v>
          </cell>
          <cell r="G152" t="str">
            <v>pç</v>
          </cell>
          <cell r="H152">
            <v>1</v>
          </cell>
          <cell r="I152">
            <v>2109.2600000000002</v>
          </cell>
          <cell r="J152">
            <v>2109.2600000000002</v>
          </cell>
          <cell r="K152">
            <v>2109.2600000000002</v>
          </cell>
          <cell r="L152">
            <v>2109.2600000000002</v>
          </cell>
          <cell r="O152" t="str">
            <v>-</v>
          </cell>
          <cell r="P152" t="str">
            <v>-</v>
          </cell>
          <cell r="Q152" t="str">
            <v>-</v>
          </cell>
          <cell r="R152" t="str">
            <v>74227/001</v>
          </cell>
          <cell r="S152" t="str">
            <v>CAIXA DESCARGA PLASTICA, EMBUTIR, COMPLETA, COM ESPELHO CROMADO E TUBO BENGALA PVC PARA LIGACAO EM CAIXA DESCARGA DE EMBUTIR - FORNECIMENTO E INSTALACAO</v>
          </cell>
          <cell r="T152" t="str">
            <v>UND</v>
          </cell>
          <cell r="U152">
            <v>183.93</v>
          </cell>
          <cell r="V152">
            <v>67.02</v>
          </cell>
        </row>
        <row r="153">
          <cell r="B153">
            <v>574</v>
          </cell>
          <cell r="C153">
            <v>0</v>
          </cell>
          <cell r="D153" t="str">
            <v>F</v>
          </cell>
          <cell r="E153" t="str">
            <v>7.2.5.1.16</v>
          </cell>
          <cell r="F153" t="str">
            <v>Cruzeta de Redução PVC-PBA (EB 183) JE BBBB DN (75 x 50)mm</v>
          </cell>
          <cell r="G153" t="str">
            <v>un</v>
          </cell>
          <cell r="H153">
            <v>13</v>
          </cell>
          <cell r="I153">
            <v>29.48</v>
          </cell>
          <cell r="J153">
            <v>383.24</v>
          </cell>
          <cell r="K153">
            <v>29.48</v>
          </cell>
          <cell r="L153">
            <v>383.24</v>
          </cell>
          <cell r="O153" t="str">
            <v>-</v>
          </cell>
          <cell r="P153" t="str">
            <v>-</v>
          </cell>
          <cell r="Q153" t="str">
            <v>-</v>
          </cell>
          <cell r="R153">
            <v>0</v>
          </cell>
          <cell r="S153">
            <v>0</v>
          </cell>
          <cell r="T153">
            <v>0</v>
          </cell>
          <cell r="U153">
            <v>0</v>
          </cell>
          <cell r="V153">
            <v>0</v>
          </cell>
        </row>
        <row r="154">
          <cell r="B154">
            <v>715</v>
          </cell>
          <cell r="C154">
            <v>0</v>
          </cell>
          <cell r="D154" t="str">
            <v>F</v>
          </cell>
          <cell r="E154" t="str">
            <v>7.3.5.1.16</v>
          </cell>
          <cell r="F154" t="str">
            <v>Cruzeta de Redução PVC-PBA (EB 183) JE BBBB DN (100 x 50)mm</v>
          </cell>
          <cell r="G154" t="str">
            <v>un</v>
          </cell>
          <cell r="H154">
            <v>8</v>
          </cell>
          <cell r="I154">
            <v>51.16</v>
          </cell>
          <cell r="J154">
            <v>409.28</v>
          </cell>
          <cell r="K154">
            <v>51.16</v>
          </cell>
          <cell r="L154">
            <v>409.28</v>
          </cell>
          <cell r="O154" t="str">
            <v>-</v>
          </cell>
          <cell r="P154" t="str">
            <v>-</v>
          </cell>
          <cell r="Q154" t="str">
            <v>-</v>
          </cell>
          <cell r="R154" t="str">
            <v>74174/001</v>
          </cell>
          <cell r="S154" t="str">
            <v>REGISTRO GAVETA 1.1/2" COM CANOPLA ACABAMENTO CROMADO SIMPLES - FORNECIMENTO E INSTALACAO</v>
          </cell>
          <cell r="T154" t="str">
            <v>UND</v>
          </cell>
          <cell r="U154">
            <v>106.36</v>
          </cell>
          <cell r="V154">
            <v>-23.25</v>
          </cell>
        </row>
        <row r="155">
          <cell r="B155">
            <v>857</v>
          </cell>
          <cell r="C155">
            <v>0</v>
          </cell>
          <cell r="D155" t="str">
            <v>F</v>
          </cell>
          <cell r="E155" t="str">
            <v>7.4.5.1.16</v>
          </cell>
          <cell r="F155" t="str">
            <v>Cruzeta de Redução PVC-PBA (EB 183) JE BBBB DN (100 x 75)mm</v>
          </cell>
          <cell r="G155" t="str">
            <v>un</v>
          </cell>
          <cell r="H155">
            <v>1</v>
          </cell>
          <cell r="I155">
            <v>60.82</v>
          </cell>
          <cell r="J155">
            <v>60.82</v>
          </cell>
          <cell r="K155">
            <v>60.82</v>
          </cell>
          <cell r="L155">
            <v>60.82</v>
          </cell>
          <cell r="O155" t="str">
            <v>-</v>
          </cell>
          <cell r="P155" t="str">
            <v>-</v>
          </cell>
          <cell r="Q155" t="str">
            <v>-</v>
          </cell>
          <cell r="R155">
            <v>0</v>
          </cell>
          <cell r="S155">
            <v>0</v>
          </cell>
          <cell r="T155">
            <v>0</v>
          </cell>
          <cell r="U155">
            <v>0</v>
          </cell>
          <cell r="V155">
            <v>0</v>
          </cell>
        </row>
        <row r="156">
          <cell r="B156">
            <v>572</v>
          </cell>
          <cell r="C156">
            <v>0</v>
          </cell>
          <cell r="D156" t="str">
            <v>F</v>
          </cell>
          <cell r="E156" t="str">
            <v>7.2.5.1.14</v>
          </cell>
          <cell r="F156" t="str">
            <v>Cruzeta PVC-PBA (EB 183) JE BBBB DN 50mm</v>
          </cell>
          <cell r="G156" t="str">
            <v>un</v>
          </cell>
          <cell r="H156">
            <v>49</v>
          </cell>
          <cell r="I156">
            <v>15.82</v>
          </cell>
          <cell r="J156">
            <v>775.18</v>
          </cell>
          <cell r="K156">
            <v>15.82</v>
          </cell>
          <cell r="L156">
            <v>775.18</v>
          </cell>
          <cell r="O156" t="str">
            <v>-</v>
          </cell>
          <cell r="P156" t="str">
            <v>-</v>
          </cell>
          <cell r="Q156" t="str">
            <v>-</v>
          </cell>
          <cell r="R156">
            <v>0</v>
          </cell>
          <cell r="S156">
            <v>0</v>
          </cell>
          <cell r="T156">
            <v>0</v>
          </cell>
          <cell r="U156">
            <v>0</v>
          </cell>
          <cell r="V156">
            <v>0</v>
          </cell>
        </row>
        <row r="157">
          <cell r="B157">
            <v>573</v>
          </cell>
          <cell r="C157">
            <v>0</v>
          </cell>
          <cell r="D157" t="str">
            <v>F</v>
          </cell>
          <cell r="E157" t="str">
            <v>7.2.5.1.15</v>
          </cell>
          <cell r="F157" t="str">
            <v>Cruzeta PVC-PBA (EB 183) JE BBBB DN 75mm</v>
          </cell>
          <cell r="G157" t="str">
            <v>un</v>
          </cell>
          <cell r="H157">
            <v>2</v>
          </cell>
          <cell r="I157">
            <v>38.58</v>
          </cell>
          <cell r="J157">
            <v>77.16</v>
          </cell>
          <cell r="K157">
            <v>38.58</v>
          </cell>
          <cell r="L157">
            <v>77.16</v>
          </cell>
          <cell r="O157" t="str">
            <v>-</v>
          </cell>
          <cell r="P157" t="str">
            <v>-</v>
          </cell>
          <cell r="Q157" t="str">
            <v>-</v>
          </cell>
          <cell r="R157" t="str">
            <v>73970/001</v>
          </cell>
          <cell r="S157" t="str">
            <v>ESTRUTURA METALICA EM ACO ESTRUTURAL PERFIL I 12 X 5 1/4</v>
          </cell>
          <cell r="T157" t="str">
            <v>KG</v>
          </cell>
          <cell r="U157">
            <v>7.06</v>
          </cell>
          <cell r="V157">
            <v>-0.16</v>
          </cell>
        </row>
        <row r="158">
          <cell r="B158">
            <v>713</v>
          </cell>
          <cell r="C158">
            <v>0</v>
          </cell>
          <cell r="D158" t="str">
            <v>F</v>
          </cell>
          <cell r="E158" t="str">
            <v>7.3.5.1.15</v>
          </cell>
          <cell r="F158" t="str">
            <v>Cruzeta PVC-PBA (EB 183) JE BBBB DN 100mm</v>
          </cell>
          <cell r="G158" t="str">
            <v>un</v>
          </cell>
          <cell r="H158">
            <v>1</v>
          </cell>
          <cell r="I158">
            <v>71.53</v>
          </cell>
          <cell r="J158">
            <v>71.53</v>
          </cell>
          <cell r="K158">
            <v>71.53</v>
          </cell>
          <cell r="L158">
            <v>71.53</v>
          </cell>
          <cell r="O158" t="str">
            <v>-</v>
          </cell>
          <cell r="P158" t="str">
            <v>-</v>
          </cell>
          <cell r="Q158" t="str">
            <v>-</v>
          </cell>
          <cell r="R158">
            <v>0</v>
          </cell>
          <cell r="S158">
            <v>0</v>
          </cell>
          <cell r="T158">
            <v>0</v>
          </cell>
          <cell r="U158">
            <v>0</v>
          </cell>
          <cell r="V158">
            <v>0</v>
          </cell>
        </row>
        <row r="159">
          <cell r="B159">
            <v>224</v>
          </cell>
          <cell r="C159">
            <v>0</v>
          </cell>
          <cell r="D159" t="str">
            <v>F</v>
          </cell>
          <cell r="E159" t="str">
            <v>4.4.1.32</v>
          </cell>
          <cell r="F159" t="str">
            <v>Curva 90° aço c/ flanges  DN 400</v>
          </cell>
          <cell r="G159" t="str">
            <v>pc</v>
          </cell>
          <cell r="H159">
            <v>8</v>
          </cell>
          <cell r="I159">
            <v>3300</v>
          </cell>
          <cell r="J159">
            <v>26400</v>
          </cell>
          <cell r="K159">
            <v>3300</v>
          </cell>
          <cell r="L159">
            <v>26400</v>
          </cell>
          <cell r="O159">
            <v>0</v>
          </cell>
          <cell r="P159">
            <v>0</v>
          </cell>
          <cell r="Q159">
            <v>0</v>
          </cell>
          <cell r="R159" t="str">
            <v>73607 - 34,91
(só assentamento)</v>
          </cell>
          <cell r="S159" t="str">
            <v>ASSENTAMENTO DE TAMPAO DE FERRO FUNDIDO 600 MM</v>
          </cell>
          <cell r="T159" t="str">
            <v>und</v>
          </cell>
          <cell r="U159">
            <v>34.909999999999997</v>
          </cell>
          <cell r="V159">
            <v>-200.31</v>
          </cell>
        </row>
        <row r="160">
          <cell r="B160">
            <v>214</v>
          </cell>
          <cell r="C160">
            <v>0</v>
          </cell>
          <cell r="D160" t="str">
            <v>F</v>
          </cell>
          <cell r="E160" t="str">
            <v>4.4.1.22</v>
          </cell>
          <cell r="F160" t="str">
            <v>Curva 90° aço c/ flanges PN10 DN 500</v>
          </cell>
          <cell r="G160" t="str">
            <v>pc</v>
          </cell>
          <cell r="H160">
            <v>4</v>
          </cell>
          <cell r="I160">
            <v>6055.2</v>
          </cell>
          <cell r="J160">
            <v>24220.799999999999</v>
          </cell>
          <cell r="K160">
            <v>6055.2</v>
          </cell>
          <cell r="L160">
            <v>24220.799999999999</v>
          </cell>
          <cell r="O160">
            <v>0</v>
          </cell>
          <cell r="P160">
            <v>0</v>
          </cell>
          <cell r="Q160">
            <v>0</v>
          </cell>
          <cell r="R160" t="str">
            <v>73607 - 34,91
(só assentamento)</v>
          </cell>
          <cell r="S160" t="str">
            <v>ASSENTAMENTO DE TAMPAO DE FERRO FUNDIDO 600 MM</v>
          </cell>
          <cell r="T160" t="str">
            <v>und</v>
          </cell>
          <cell r="U160">
            <v>34.909999999999997</v>
          </cell>
          <cell r="V160">
            <v>-96.26</v>
          </cell>
        </row>
        <row r="161">
          <cell r="B161">
            <v>231</v>
          </cell>
          <cell r="C161">
            <v>0</v>
          </cell>
          <cell r="D161" t="str">
            <v>F</v>
          </cell>
          <cell r="E161" t="str">
            <v>4.4.1.39</v>
          </cell>
          <cell r="F161" t="str">
            <v>Curva 90° aço c/ pontas p/ junta alvenius DN 600</v>
          </cell>
          <cell r="G161" t="str">
            <v>pc</v>
          </cell>
          <cell r="H161">
            <v>1</v>
          </cell>
          <cell r="I161">
            <v>9345</v>
          </cell>
          <cell r="J161">
            <v>9345</v>
          </cell>
          <cell r="K161">
            <v>9345</v>
          </cell>
          <cell r="L161">
            <v>9345</v>
          </cell>
          <cell r="O161" t="str">
            <v>-</v>
          </cell>
          <cell r="P161" t="str">
            <v>-</v>
          </cell>
          <cell r="Q161" t="str">
            <v>-</v>
          </cell>
          <cell r="R161">
            <v>0</v>
          </cell>
          <cell r="S161">
            <v>0</v>
          </cell>
          <cell r="T161">
            <v>0</v>
          </cell>
          <cell r="U161">
            <v>0</v>
          </cell>
          <cell r="V161">
            <v>0</v>
          </cell>
        </row>
        <row r="162">
          <cell r="B162">
            <v>238</v>
          </cell>
          <cell r="C162">
            <v>0</v>
          </cell>
          <cell r="D162" t="str">
            <v>F</v>
          </cell>
          <cell r="E162" t="str">
            <v>4.4.1.46</v>
          </cell>
          <cell r="F162" t="str">
            <v>Curva 90° aço (peça especial), c/ pontas p/ junta alvenius DN 600</v>
          </cell>
          <cell r="G162" t="str">
            <v>pc</v>
          </cell>
          <cell r="H162">
            <v>1</v>
          </cell>
          <cell r="I162">
            <v>9345</v>
          </cell>
          <cell r="J162">
            <v>9345</v>
          </cell>
          <cell r="K162">
            <v>9345</v>
          </cell>
          <cell r="L162">
            <v>9345</v>
          </cell>
          <cell r="O162" t="str">
            <v>-</v>
          </cell>
          <cell r="P162" t="str">
            <v>-</v>
          </cell>
          <cell r="Q162" t="str">
            <v>-</v>
          </cell>
          <cell r="R162">
            <v>0</v>
          </cell>
          <cell r="S162">
            <v>0</v>
          </cell>
          <cell r="T162">
            <v>0</v>
          </cell>
          <cell r="U162">
            <v>0</v>
          </cell>
          <cell r="V162">
            <v>0</v>
          </cell>
        </row>
        <row r="163">
          <cell r="B163">
            <v>235</v>
          </cell>
          <cell r="C163">
            <v>0</v>
          </cell>
          <cell r="D163" t="str">
            <v>F</v>
          </cell>
          <cell r="E163" t="str">
            <v>4.4.1.43</v>
          </cell>
          <cell r="F163" t="str">
            <v>Curva 90° aço especial, c/ pontas p/ junta alvenius e flangeada  DN 600</v>
          </cell>
          <cell r="G163" t="str">
            <v>pc</v>
          </cell>
          <cell r="H163">
            <v>1</v>
          </cell>
          <cell r="I163">
            <v>9345</v>
          </cell>
          <cell r="J163">
            <v>9345</v>
          </cell>
          <cell r="K163">
            <v>9345</v>
          </cell>
          <cell r="L163">
            <v>9345</v>
          </cell>
          <cell r="O163" t="str">
            <v>-</v>
          </cell>
          <cell r="P163" t="str">
            <v>-</v>
          </cell>
          <cell r="Q163" t="str">
            <v>-</v>
          </cell>
          <cell r="R163">
            <v>0</v>
          </cell>
          <cell r="S163">
            <v>0</v>
          </cell>
          <cell r="T163">
            <v>0</v>
          </cell>
          <cell r="U163">
            <v>0</v>
          </cell>
          <cell r="V163">
            <v>0</v>
          </cell>
        </row>
        <row r="164">
          <cell r="B164">
            <v>220</v>
          </cell>
          <cell r="C164">
            <v>0</v>
          </cell>
          <cell r="D164" t="str">
            <v>F</v>
          </cell>
          <cell r="E164" t="str">
            <v>4.4.1.28</v>
          </cell>
          <cell r="F164" t="str">
            <v>Curva 90° aço c/ flange e ponta para solda DN 600 (peça especial)</v>
          </cell>
          <cell r="G164" t="str">
            <v>pc</v>
          </cell>
          <cell r="H164">
            <v>8</v>
          </cell>
          <cell r="I164">
            <v>9345</v>
          </cell>
          <cell r="J164">
            <v>74760</v>
          </cell>
          <cell r="K164">
            <v>9345</v>
          </cell>
          <cell r="L164">
            <v>74760</v>
          </cell>
          <cell r="O164" t="str">
            <v>-</v>
          </cell>
          <cell r="P164" t="str">
            <v>-</v>
          </cell>
          <cell r="Q164" t="str">
            <v>-</v>
          </cell>
          <cell r="R164">
            <v>0</v>
          </cell>
          <cell r="S164">
            <v>0</v>
          </cell>
          <cell r="T164">
            <v>0</v>
          </cell>
          <cell r="U164">
            <v>0</v>
          </cell>
          <cell r="V164">
            <v>0</v>
          </cell>
        </row>
        <row r="165">
          <cell r="B165">
            <v>219</v>
          </cell>
          <cell r="C165">
            <v>0</v>
          </cell>
          <cell r="D165" t="str">
            <v>F</v>
          </cell>
          <cell r="E165" t="str">
            <v>4.4.1.27</v>
          </cell>
          <cell r="F165" t="str">
            <v>Curva 90° aço c/ pontas para solda DN 1000</v>
          </cell>
          <cell r="G165" t="str">
            <v>pc</v>
          </cell>
          <cell r="H165">
            <v>2</v>
          </cell>
          <cell r="I165">
            <v>35000</v>
          </cell>
          <cell r="J165">
            <v>70000</v>
          </cell>
          <cell r="K165">
            <v>35000</v>
          </cell>
          <cell r="L165">
            <v>70000</v>
          </cell>
          <cell r="O165" t="str">
            <v>-</v>
          </cell>
          <cell r="P165" t="str">
            <v>-</v>
          </cell>
          <cell r="Q165" t="str">
            <v>-</v>
          </cell>
          <cell r="R165">
            <v>0</v>
          </cell>
          <cell r="S165">
            <v>0</v>
          </cell>
          <cell r="T165">
            <v>0</v>
          </cell>
          <cell r="U165">
            <v>0</v>
          </cell>
          <cell r="V165">
            <v>0</v>
          </cell>
        </row>
        <row r="166">
          <cell r="B166">
            <v>3693</v>
          </cell>
          <cell r="C166">
            <v>0</v>
          </cell>
          <cell r="D166" t="str">
            <v>F</v>
          </cell>
          <cell r="E166" t="str">
            <v>8.4.7.1.3</v>
          </cell>
          <cell r="F166" t="str">
            <v>Curva FoFo 11 Gr C/Bolsas JGS DN 200 mm, inclusive anel de borracha</v>
          </cell>
          <cell r="G166" t="str">
            <v>pç</v>
          </cell>
          <cell r="H166">
            <v>3</v>
          </cell>
          <cell r="I166">
            <v>388.52</v>
          </cell>
          <cell r="J166">
            <v>1165.56</v>
          </cell>
          <cell r="K166">
            <v>388.52</v>
          </cell>
          <cell r="L166">
            <v>1165.56</v>
          </cell>
          <cell r="O166" t="str">
            <v>-</v>
          </cell>
          <cell r="P166" t="str">
            <v>-</v>
          </cell>
          <cell r="Q166" t="str">
            <v>-</v>
          </cell>
          <cell r="R166">
            <v>0</v>
          </cell>
          <cell r="S166">
            <v>0</v>
          </cell>
          <cell r="T166">
            <v>0</v>
          </cell>
          <cell r="U166">
            <v>0</v>
          </cell>
          <cell r="V166">
            <v>0</v>
          </cell>
        </row>
        <row r="167">
          <cell r="B167">
            <v>2324</v>
          </cell>
          <cell r="C167">
            <v>0</v>
          </cell>
          <cell r="D167" t="str">
            <v>F</v>
          </cell>
          <cell r="E167" t="str">
            <v>3.4.7.1.3</v>
          </cell>
          <cell r="F167" t="str">
            <v>Curva FoFo 11 Gr C/Bolsas JGS DN 250 mm, inclusive anel de borracha</v>
          </cell>
          <cell r="G167" t="str">
            <v>pç</v>
          </cell>
          <cell r="H167">
            <v>1</v>
          </cell>
          <cell r="I167">
            <v>468.59</v>
          </cell>
          <cell r="J167">
            <v>468.59</v>
          </cell>
          <cell r="K167">
            <v>468.59</v>
          </cell>
          <cell r="L167">
            <v>468.59</v>
          </cell>
          <cell r="O167" t="str">
            <v>-</v>
          </cell>
          <cell r="P167" t="str">
            <v>-</v>
          </cell>
          <cell r="Q167" t="str">
            <v>-</v>
          </cell>
          <cell r="R167">
            <v>0</v>
          </cell>
          <cell r="S167">
            <v>0</v>
          </cell>
          <cell r="T167">
            <v>0</v>
          </cell>
          <cell r="U167">
            <v>0</v>
          </cell>
          <cell r="V167">
            <v>0</v>
          </cell>
        </row>
        <row r="168">
          <cell r="B168">
            <v>3401</v>
          </cell>
          <cell r="C168">
            <v>0</v>
          </cell>
          <cell r="D168" t="str">
            <v>F</v>
          </cell>
          <cell r="E168" t="str">
            <v>7.4.7.1.5</v>
          </cell>
          <cell r="F168" t="str">
            <v>Curva FoFo 11 Gr C/Bolsas JGS DN 500 mm, inclusive anel de borracha</v>
          </cell>
          <cell r="G168" t="str">
            <v>pç</v>
          </cell>
          <cell r="H168">
            <v>1</v>
          </cell>
          <cell r="I168">
            <v>1868.31</v>
          </cell>
          <cell r="J168">
            <v>1868.31</v>
          </cell>
          <cell r="K168">
            <v>1868.31</v>
          </cell>
          <cell r="L168">
            <v>1868.31</v>
          </cell>
          <cell r="O168" t="str">
            <v>-</v>
          </cell>
          <cell r="P168" t="str">
            <v>-</v>
          </cell>
          <cell r="Q168" t="str">
            <v>-</v>
          </cell>
          <cell r="R168">
            <v>0</v>
          </cell>
          <cell r="S168">
            <v>0</v>
          </cell>
          <cell r="T168">
            <v>0</v>
          </cell>
          <cell r="U168">
            <v>0</v>
          </cell>
          <cell r="V168">
            <v>0</v>
          </cell>
        </row>
        <row r="169">
          <cell r="B169">
            <v>1385</v>
          </cell>
          <cell r="C169">
            <v>0</v>
          </cell>
          <cell r="D169" t="str">
            <v>F</v>
          </cell>
          <cell r="E169" t="str">
            <v>12.4.3</v>
          </cell>
          <cell r="F169" t="str">
            <v>Curva FoFo 22º JGS DN 150 18,700 kg</v>
          </cell>
          <cell r="G169" t="str">
            <v>pç</v>
          </cell>
          <cell r="H169">
            <v>1</v>
          </cell>
          <cell r="I169">
            <v>278.79000000000002</v>
          </cell>
          <cell r="J169">
            <v>278.79000000000002</v>
          </cell>
          <cell r="K169">
            <v>278.79000000000002</v>
          </cell>
          <cell r="L169">
            <v>278.79000000000002</v>
          </cell>
          <cell r="O169" t="str">
            <v>-</v>
          </cell>
          <cell r="P169" t="str">
            <v>-</v>
          </cell>
          <cell r="Q169" t="str">
            <v>-</v>
          </cell>
          <cell r="R169">
            <v>0</v>
          </cell>
          <cell r="S169">
            <v>0</v>
          </cell>
          <cell r="T169">
            <v>0</v>
          </cell>
          <cell r="U169">
            <v>0</v>
          </cell>
          <cell r="V169">
            <v>0</v>
          </cell>
        </row>
        <row r="170">
          <cell r="B170">
            <v>516</v>
          </cell>
          <cell r="C170">
            <v>0</v>
          </cell>
          <cell r="D170" t="str">
            <v>F</v>
          </cell>
          <cell r="E170" t="str">
            <v>7.2.4.1.29</v>
          </cell>
          <cell r="F170" t="str">
            <v>Curva 22° FºF° JGS DN 150mm, Inclusive anel de borracha</v>
          </cell>
          <cell r="G170" t="str">
            <v>pç</v>
          </cell>
          <cell r="H170">
            <v>1</v>
          </cell>
          <cell r="I170">
            <v>278.79000000000002</v>
          </cell>
          <cell r="J170">
            <v>278.79000000000002</v>
          </cell>
          <cell r="K170">
            <v>278.79000000000002</v>
          </cell>
          <cell r="L170">
            <v>278.79000000000002</v>
          </cell>
          <cell r="O170" t="str">
            <v>-</v>
          </cell>
          <cell r="P170" t="str">
            <v>-</v>
          </cell>
          <cell r="Q170" t="str">
            <v>-</v>
          </cell>
          <cell r="R170">
            <v>0</v>
          </cell>
          <cell r="S170">
            <v>0</v>
          </cell>
          <cell r="T170">
            <v>0</v>
          </cell>
          <cell r="U170">
            <v>0</v>
          </cell>
          <cell r="V170">
            <v>0</v>
          </cell>
        </row>
        <row r="171">
          <cell r="B171">
            <v>3400</v>
          </cell>
          <cell r="C171">
            <v>0</v>
          </cell>
          <cell r="D171" t="str">
            <v>F</v>
          </cell>
          <cell r="E171" t="str">
            <v>7.4.7.1.4</v>
          </cell>
          <cell r="F171" t="str">
            <v>Curva FoFo 22 Gr C/Bolsas JGS DN 500 mm, inclusive anel de borracha</v>
          </cell>
          <cell r="G171" t="str">
            <v>pç</v>
          </cell>
          <cell r="H171">
            <v>1</v>
          </cell>
          <cell r="I171">
            <v>2125.15</v>
          </cell>
          <cell r="J171">
            <v>2125.15</v>
          </cell>
          <cell r="K171">
            <v>2125.15</v>
          </cell>
          <cell r="L171">
            <v>2125.15</v>
          </cell>
          <cell r="O171" t="str">
            <v>-</v>
          </cell>
          <cell r="P171" t="str">
            <v>-</v>
          </cell>
          <cell r="Q171" t="str">
            <v>-</v>
          </cell>
          <cell r="R171">
            <v>0</v>
          </cell>
          <cell r="S171">
            <v>0</v>
          </cell>
          <cell r="T171">
            <v>0</v>
          </cell>
          <cell r="U171">
            <v>0</v>
          </cell>
          <cell r="V171">
            <v>0</v>
          </cell>
        </row>
        <row r="172">
          <cell r="B172">
            <v>517</v>
          </cell>
          <cell r="C172">
            <v>0</v>
          </cell>
          <cell r="D172" t="str">
            <v>F</v>
          </cell>
          <cell r="E172" t="str">
            <v>7.2.4.1.30</v>
          </cell>
          <cell r="F172" t="str">
            <v>Curva 45° FºF° JGS DN 150mm, Inclusive anel de borracha</v>
          </cell>
          <cell r="G172" t="str">
            <v>pç</v>
          </cell>
          <cell r="H172">
            <v>2</v>
          </cell>
          <cell r="I172">
            <v>262.56</v>
          </cell>
          <cell r="J172">
            <v>525.12</v>
          </cell>
          <cell r="K172">
            <v>262.56</v>
          </cell>
          <cell r="L172">
            <v>525.12</v>
          </cell>
          <cell r="O172" t="str">
            <v>-</v>
          </cell>
          <cell r="P172" t="str">
            <v>-</v>
          </cell>
          <cell r="Q172" t="str">
            <v>-</v>
          </cell>
          <cell r="R172">
            <v>0</v>
          </cell>
          <cell r="S172">
            <v>0</v>
          </cell>
          <cell r="T172">
            <v>0</v>
          </cell>
          <cell r="U172">
            <v>0</v>
          </cell>
          <cell r="V172">
            <v>0</v>
          </cell>
        </row>
        <row r="173">
          <cell r="B173">
            <v>1386</v>
          </cell>
          <cell r="C173">
            <v>0</v>
          </cell>
          <cell r="D173" t="str">
            <v>F</v>
          </cell>
          <cell r="E173" t="str">
            <v>12.4.4</v>
          </cell>
          <cell r="F173" t="str">
            <v>Curva FoFo 45º JGS DN 150 20,700 kg</v>
          </cell>
          <cell r="G173" t="str">
            <v>pç</v>
          </cell>
          <cell r="H173">
            <v>1</v>
          </cell>
          <cell r="I173">
            <v>262.56</v>
          </cell>
          <cell r="J173">
            <v>262.56</v>
          </cell>
          <cell r="K173">
            <v>262.56</v>
          </cell>
          <cell r="L173">
            <v>262.56</v>
          </cell>
          <cell r="O173" t="str">
            <v>-</v>
          </cell>
          <cell r="P173" t="str">
            <v>-</v>
          </cell>
          <cell r="Q173" t="str">
            <v>-</v>
          </cell>
          <cell r="R173">
            <v>0</v>
          </cell>
          <cell r="S173">
            <v>0</v>
          </cell>
          <cell r="T173">
            <v>0</v>
          </cell>
          <cell r="U173">
            <v>0</v>
          </cell>
          <cell r="V173">
            <v>0</v>
          </cell>
        </row>
        <row r="174">
          <cell r="B174">
            <v>1895</v>
          </cell>
          <cell r="C174">
            <v>0</v>
          </cell>
          <cell r="D174" t="str">
            <v>F</v>
          </cell>
          <cell r="E174" t="str">
            <v>18.3.1.2</v>
          </cell>
          <cell r="F174" t="str">
            <v>Curva FoFo 45 Gr C/Bolsas JGS DN 400 mm, inclusive anel de borracha</v>
          </cell>
          <cell r="G174" t="str">
            <v>pç</v>
          </cell>
          <cell r="H174">
            <v>3</v>
          </cell>
          <cell r="I174">
            <v>1341.68</v>
          </cell>
          <cell r="J174">
            <v>4025.04</v>
          </cell>
          <cell r="K174">
            <v>1341.68</v>
          </cell>
          <cell r="L174">
            <v>4025.04</v>
          </cell>
          <cell r="O174" t="str">
            <v>-</v>
          </cell>
          <cell r="P174" t="str">
            <v>-</v>
          </cell>
          <cell r="Q174" t="str">
            <v>-</v>
          </cell>
          <cell r="R174">
            <v>0</v>
          </cell>
          <cell r="S174">
            <v>0</v>
          </cell>
          <cell r="T174">
            <v>0</v>
          </cell>
          <cell r="U174">
            <v>0</v>
          </cell>
          <cell r="V174">
            <v>0</v>
          </cell>
        </row>
        <row r="175">
          <cell r="B175">
            <v>421</v>
          </cell>
          <cell r="C175">
            <v>0</v>
          </cell>
          <cell r="D175" t="str">
            <v>F</v>
          </cell>
          <cell r="E175" t="str">
            <v>7.1.5.10</v>
          </cell>
          <cell r="F175" t="str">
            <v>Curva FoFo 45° c/ bolsas je DN400  90,900kg</v>
          </cell>
          <cell r="G175" t="str">
            <v>pc</v>
          </cell>
          <cell r="H175">
            <v>1</v>
          </cell>
          <cell r="I175">
            <v>1341.68</v>
          </cell>
          <cell r="J175">
            <v>1341.68</v>
          </cell>
          <cell r="K175">
            <v>1341.68</v>
          </cell>
          <cell r="L175">
            <v>1341.68</v>
          </cell>
          <cell r="O175">
            <v>0</v>
          </cell>
          <cell r="P175">
            <v>0</v>
          </cell>
          <cell r="Q175">
            <v>0</v>
          </cell>
          <cell r="R175" t="str">
            <v>73872/002 - 24,64</v>
          </cell>
          <cell r="S175" t="str">
            <v>PINTURA IMPERMEABILIZANTE COM TINTA A BASE DE RESINA EPOXI ALCATRAO, DUAS DEMAOS</v>
          </cell>
          <cell r="T175">
            <v>0</v>
          </cell>
          <cell r="U175">
            <v>0</v>
          </cell>
          <cell r="V175">
            <v>-68.8</v>
          </cell>
        </row>
        <row r="176">
          <cell r="B176">
            <v>3399</v>
          </cell>
          <cell r="C176">
            <v>0</v>
          </cell>
          <cell r="D176" t="str">
            <v>F</v>
          </cell>
          <cell r="E176" t="str">
            <v>7.4.7.1.3</v>
          </cell>
          <cell r="F176" t="str">
            <v>Curva FoFo 45 Gr C/Bolsas JGS DN 500 mm, inclusive anel de borracha</v>
          </cell>
          <cell r="G176" t="str">
            <v>pç</v>
          </cell>
          <cell r="H176">
            <v>1</v>
          </cell>
          <cell r="I176">
            <v>2463.0700000000002</v>
          </cell>
          <cell r="J176">
            <v>2463.0700000000002</v>
          </cell>
          <cell r="K176">
            <v>2463.0700000000002</v>
          </cell>
          <cell r="L176">
            <v>2463.0700000000002</v>
          </cell>
          <cell r="O176" t="str">
            <v>-</v>
          </cell>
          <cell r="P176" t="str">
            <v>-</v>
          </cell>
          <cell r="Q176" t="str">
            <v>-</v>
          </cell>
          <cell r="R176">
            <v>0</v>
          </cell>
          <cell r="S176">
            <v>0</v>
          </cell>
          <cell r="T176">
            <v>0</v>
          </cell>
          <cell r="U176">
            <v>0</v>
          </cell>
          <cell r="V176">
            <v>0</v>
          </cell>
        </row>
        <row r="177">
          <cell r="B177">
            <v>3056</v>
          </cell>
          <cell r="C177">
            <v>0</v>
          </cell>
          <cell r="D177" t="str">
            <v>F</v>
          </cell>
          <cell r="E177" t="str">
            <v>6.4.7.1.2</v>
          </cell>
          <cell r="F177" t="str">
            <v>Curva FoFo 90 Gr C/Bolsas JGS DN 150 mm, inclusive anel de borracha</v>
          </cell>
          <cell r="G177" t="str">
            <v>pç</v>
          </cell>
          <cell r="H177">
            <v>2</v>
          </cell>
          <cell r="I177">
            <v>252.95</v>
          </cell>
          <cell r="J177">
            <v>505.9</v>
          </cell>
          <cell r="K177">
            <v>252.95</v>
          </cell>
          <cell r="L177">
            <v>505.9</v>
          </cell>
          <cell r="O177" t="str">
            <v>-</v>
          </cell>
          <cell r="P177" t="str">
            <v>-</v>
          </cell>
          <cell r="Q177" t="str">
            <v>-</v>
          </cell>
          <cell r="R177">
            <v>0</v>
          </cell>
          <cell r="S177">
            <v>0</v>
          </cell>
          <cell r="T177">
            <v>0</v>
          </cell>
          <cell r="U177">
            <v>0</v>
          </cell>
          <cell r="V177">
            <v>0</v>
          </cell>
        </row>
        <row r="178">
          <cell r="B178">
            <v>518</v>
          </cell>
          <cell r="C178">
            <v>0</v>
          </cell>
          <cell r="D178" t="str">
            <v>F</v>
          </cell>
          <cell r="E178" t="str">
            <v>7.2.4.1.31</v>
          </cell>
          <cell r="F178" t="str">
            <v>Curva 90° FºF° JGS DN 150mm, Inclusive anel de borracha</v>
          </cell>
          <cell r="G178" t="str">
            <v>pç</v>
          </cell>
          <cell r="H178">
            <v>2</v>
          </cell>
          <cell r="I178">
            <v>252.95</v>
          </cell>
          <cell r="J178">
            <v>505.9</v>
          </cell>
          <cell r="K178">
            <v>252.95</v>
          </cell>
          <cell r="L178">
            <v>505.9</v>
          </cell>
          <cell r="O178" t="str">
            <v>-</v>
          </cell>
          <cell r="P178" t="str">
            <v>-</v>
          </cell>
          <cell r="Q178" t="str">
            <v>-</v>
          </cell>
          <cell r="R178">
            <v>0</v>
          </cell>
          <cell r="S178">
            <v>0</v>
          </cell>
          <cell r="T178">
            <v>0</v>
          </cell>
          <cell r="U178">
            <v>0</v>
          </cell>
          <cell r="V178">
            <v>0</v>
          </cell>
        </row>
        <row r="179">
          <cell r="B179">
            <v>3692</v>
          </cell>
          <cell r="C179">
            <v>0</v>
          </cell>
          <cell r="D179" t="str">
            <v>F</v>
          </cell>
          <cell r="E179" t="str">
            <v>8.4.7.1.2</v>
          </cell>
          <cell r="F179" t="str">
            <v>Curva FoFo 90 Gr C/Bolsas JGS DN 200 mm, inclusive anel de borracha</v>
          </cell>
          <cell r="G179" t="str">
            <v>pç</v>
          </cell>
          <cell r="H179">
            <v>7</v>
          </cell>
          <cell r="I179">
            <v>480.45</v>
          </cell>
          <cell r="J179">
            <v>3363.15</v>
          </cell>
          <cell r="K179">
            <v>480.45</v>
          </cell>
          <cell r="L179">
            <v>3363.15</v>
          </cell>
          <cell r="O179">
            <v>3.24</v>
          </cell>
          <cell r="P179">
            <v>2.3199999999999998</v>
          </cell>
          <cell r="Q179" t="str">
            <v>72593</v>
          </cell>
          <cell r="R179">
            <v>0</v>
          </cell>
          <cell r="S179">
            <v>0</v>
          </cell>
          <cell r="T179">
            <v>0</v>
          </cell>
          <cell r="U179">
            <v>0</v>
          </cell>
          <cell r="V179">
            <v>0</v>
          </cell>
        </row>
        <row r="180">
          <cell r="B180">
            <v>674</v>
          </cell>
          <cell r="C180">
            <v>0</v>
          </cell>
          <cell r="D180" t="str">
            <v>F</v>
          </cell>
          <cell r="E180" t="str">
            <v>7.3.4.1.5</v>
          </cell>
          <cell r="F180" t="str">
            <v>Curva FºFº JGS 90° DN 200mm</v>
          </cell>
          <cell r="G180" t="str">
            <v>pç</v>
          </cell>
          <cell r="H180">
            <v>2</v>
          </cell>
          <cell r="I180">
            <v>480.45</v>
          </cell>
          <cell r="J180">
            <v>960.9</v>
          </cell>
          <cell r="K180">
            <v>480.45</v>
          </cell>
          <cell r="L180">
            <v>960.9</v>
          </cell>
          <cell r="O180">
            <v>0</v>
          </cell>
          <cell r="P180">
            <v>0</v>
          </cell>
          <cell r="Q180">
            <v>0</v>
          </cell>
          <cell r="R180" t="str">
            <v>72635</v>
          </cell>
          <cell r="S180" t="str">
            <v>LUVA PVC ROSQUEAVEL AGUA FRIA 1/2" - FORNECIMENTO E INSTALACAO</v>
          </cell>
          <cell r="T180" t="str">
            <v>und</v>
          </cell>
          <cell r="U180">
            <v>2</v>
          </cell>
          <cell r="V180">
            <v>1.34</v>
          </cell>
        </row>
        <row r="181">
          <cell r="B181">
            <v>519</v>
          </cell>
          <cell r="C181">
            <v>0</v>
          </cell>
          <cell r="D181" t="str">
            <v>F</v>
          </cell>
          <cell r="E181" t="str">
            <v>7.2.4.1.32</v>
          </cell>
          <cell r="F181" t="str">
            <v>Curva 90° FºF° JGS DN 200mm, Inclusive anel de borracha</v>
          </cell>
          <cell r="G181" t="str">
            <v>pç</v>
          </cell>
          <cell r="H181">
            <v>2</v>
          </cell>
          <cell r="I181">
            <v>480.45</v>
          </cell>
          <cell r="J181">
            <v>960.9</v>
          </cell>
          <cell r="K181">
            <v>480.45</v>
          </cell>
          <cell r="L181">
            <v>960.9</v>
          </cell>
          <cell r="O181">
            <v>0</v>
          </cell>
          <cell r="P181">
            <v>0</v>
          </cell>
          <cell r="Q181">
            <v>0</v>
          </cell>
          <cell r="R181" t="str">
            <v>73745/001</v>
          </cell>
          <cell r="S181" t="str">
            <v>LIMPEZA DE ESTRUTURAL DE ACO OU CONCRETO COM JATEAMENTO DE AREIA</v>
          </cell>
          <cell r="T181" t="str">
            <v>m2</v>
          </cell>
          <cell r="U181">
            <v>4.8499999999999996</v>
          </cell>
          <cell r="V181">
            <v>2.2200000000000002</v>
          </cell>
        </row>
        <row r="182">
          <cell r="B182">
            <v>2323</v>
          </cell>
          <cell r="C182">
            <v>0</v>
          </cell>
          <cell r="D182" t="str">
            <v>F</v>
          </cell>
          <cell r="E182" t="str">
            <v>3.4.7.1.2</v>
          </cell>
          <cell r="F182" t="str">
            <v>Curva FoFo 90 Gr C/Bolsas JGS DN 250 mm, inclusive anel de borracha</v>
          </cell>
          <cell r="G182" t="str">
            <v>pç</v>
          </cell>
          <cell r="H182">
            <v>9</v>
          </cell>
          <cell r="I182">
            <v>693.88</v>
          </cell>
          <cell r="J182">
            <v>6244.92</v>
          </cell>
          <cell r="K182">
            <v>693.88</v>
          </cell>
          <cell r="L182">
            <v>6244.92</v>
          </cell>
          <cell r="O182">
            <v>1.32</v>
          </cell>
          <cell r="P182">
            <v>0.12</v>
          </cell>
          <cell r="Q182" t="str">
            <v>73948/016</v>
          </cell>
          <cell r="R182">
            <v>0</v>
          </cell>
          <cell r="S182">
            <v>0</v>
          </cell>
          <cell r="T182">
            <v>0</v>
          </cell>
          <cell r="U182">
            <v>0</v>
          </cell>
          <cell r="V182">
            <v>0</v>
          </cell>
        </row>
        <row r="183">
          <cell r="B183">
            <v>520</v>
          </cell>
          <cell r="C183">
            <v>0</v>
          </cell>
          <cell r="D183" t="str">
            <v>F</v>
          </cell>
          <cell r="E183" t="str">
            <v>7.2.4.1.33</v>
          </cell>
          <cell r="F183" t="str">
            <v>Curva 90° FºF° JGS DN 250mm, Inclusive anel de borracha</v>
          </cell>
          <cell r="G183" t="str">
            <v>pç</v>
          </cell>
          <cell r="H183">
            <v>1</v>
          </cell>
          <cell r="I183">
            <v>693.88</v>
          </cell>
          <cell r="J183">
            <v>693.88</v>
          </cell>
          <cell r="K183">
            <v>693.88</v>
          </cell>
          <cell r="L183">
            <v>693.88</v>
          </cell>
          <cell r="O183">
            <v>1.32</v>
          </cell>
          <cell r="P183">
            <v>0.12</v>
          </cell>
          <cell r="Q183" t="str">
            <v>73948/016</v>
          </cell>
          <cell r="R183">
            <v>0</v>
          </cell>
          <cell r="S183">
            <v>0</v>
          </cell>
          <cell r="T183">
            <v>0</v>
          </cell>
          <cell r="U183">
            <v>0</v>
          </cell>
          <cell r="V183">
            <v>0</v>
          </cell>
        </row>
        <row r="184">
          <cell r="B184">
            <v>4169</v>
          </cell>
          <cell r="C184">
            <v>0</v>
          </cell>
          <cell r="D184" t="str">
            <v>F</v>
          </cell>
          <cell r="E184" t="str">
            <v>10.7.1.2.4</v>
          </cell>
          <cell r="F184" t="str">
            <v>Curva FoFo 90 Gr C/Bolsas JGS DN 400 mm, inclusive anel de borracha</v>
          </cell>
          <cell r="G184" t="str">
            <v>pc</v>
          </cell>
          <cell r="H184">
            <v>2</v>
          </cell>
          <cell r="I184">
            <v>1767.58</v>
          </cell>
          <cell r="J184">
            <v>3535.16</v>
          </cell>
          <cell r="K184">
            <v>1767.58</v>
          </cell>
          <cell r="L184">
            <v>3535.16</v>
          </cell>
          <cell r="O184">
            <v>1.32</v>
          </cell>
          <cell r="P184">
            <v>0.12</v>
          </cell>
          <cell r="Q184" t="str">
            <v>73948/016</v>
          </cell>
          <cell r="R184">
            <v>0</v>
          </cell>
          <cell r="S184">
            <v>0</v>
          </cell>
          <cell r="T184">
            <v>0</v>
          </cell>
          <cell r="U184">
            <v>0</v>
          </cell>
          <cell r="V184">
            <v>0</v>
          </cell>
        </row>
        <row r="185">
          <cell r="B185">
            <v>419</v>
          </cell>
          <cell r="C185">
            <v>0</v>
          </cell>
          <cell r="D185" t="str">
            <v>F</v>
          </cell>
          <cell r="E185" t="str">
            <v>7.1.5.8</v>
          </cell>
          <cell r="F185" t="str">
            <v>Curva 90° FoFo c/ bolsas jgs  DN 400 186,900kg</v>
          </cell>
          <cell r="G185" t="str">
            <v>pc</v>
          </cell>
          <cell r="H185">
            <v>1</v>
          </cell>
          <cell r="I185">
            <v>1767.58</v>
          </cell>
          <cell r="J185">
            <v>1767.58</v>
          </cell>
          <cell r="K185">
            <v>1767.58</v>
          </cell>
          <cell r="L185">
            <v>1767.58</v>
          </cell>
          <cell r="O185">
            <v>8.36</v>
          </cell>
          <cell r="P185">
            <v>4.59</v>
          </cell>
          <cell r="Q185" t="str">
            <v>73686</v>
          </cell>
          <cell r="R185">
            <v>0</v>
          </cell>
          <cell r="S185" t="str">
            <v>Pegou a composição do SINAPI e dividiu entre essas duas.</v>
          </cell>
          <cell r="T185">
            <v>0</v>
          </cell>
          <cell r="U185">
            <v>0</v>
          </cell>
          <cell r="V185">
            <v>0</v>
          </cell>
        </row>
        <row r="186">
          <cell r="B186">
            <v>3398</v>
          </cell>
          <cell r="C186">
            <v>0</v>
          </cell>
          <cell r="D186" t="str">
            <v>F</v>
          </cell>
          <cell r="E186" t="str">
            <v>7.4.7.1.2</v>
          </cell>
          <cell r="F186" t="str">
            <v>Curva FoFo 90 Gr C/Bolsas JGS DN 500 mm, inclusive anel de borracha</v>
          </cell>
          <cell r="G186" t="str">
            <v>pç</v>
          </cell>
          <cell r="H186">
            <v>6</v>
          </cell>
          <cell r="I186">
            <v>3143.11</v>
          </cell>
          <cell r="J186">
            <v>18858.66</v>
          </cell>
          <cell r="K186">
            <v>3143.11</v>
          </cell>
          <cell r="L186">
            <v>18858.66</v>
          </cell>
          <cell r="O186">
            <v>8.36</v>
          </cell>
          <cell r="P186">
            <v>1.71</v>
          </cell>
          <cell r="Q186" t="str">
            <v>73686</v>
          </cell>
          <cell r="R186">
            <v>0</v>
          </cell>
          <cell r="S186">
            <v>0</v>
          </cell>
          <cell r="T186">
            <v>0</v>
          </cell>
          <cell r="U186">
            <v>0</v>
          </cell>
          <cell r="V186">
            <v>0</v>
          </cell>
        </row>
        <row r="187">
          <cell r="B187">
            <v>115</v>
          </cell>
          <cell r="C187">
            <v>0</v>
          </cell>
          <cell r="D187" t="str">
            <v>F</v>
          </cell>
          <cell r="E187" t="str">
            <v>3.3.1.7</v>
          </cell>
          <cell r="F187" t="str">
            <v>Curva 90º com Bolsas FoFo, PN 10 DN 500 mm</v>
          </cell>
          <cell r="G187" t="str">
            <v>un</v>
          </cell>
          <cell r="H187">
            <v>1</v>
          </cell>
          <cell r="I187">
            <v>3143.11</v>
          </cell>
          <cell r="J187">
            <v>3143.11</v>
          </cell>
          <cell r="K187">
            <v>3143.11</v>
          </cell>
          <cell r="L187">
            <v>3143.11</v>
          </cell>
          <cell r="O187">
            <v>0</v>
          </cell>
          <cell r="P187">
            <v>0</v>
          </cell>
          <cell r="Q187">
            <v>0</v>
          </cell>
          <cell r="R187" t="str">
            <v>6077</v>
          </cell>
          <cell r="S187" t="str">
            <v>MATERIAL PARA ATERRO/REATERRO (BARRO, ARGILA) - RETIRADO NA JAZIDA - SEM TRANSPORTE</v>
          </cell>
          <cell r="T187" t="str">
            <v>m3</v>
          </cell>
          <cell r="U187">
            <v>4.78</v>
          </cell>
          <cell r="V187">
            <v>-31.93</v>
          </cell>
        </row>
        <row r="188">
          <cell r="B188">
            <v>393</v>
          </cell>
          <cell r="C188">
            <v>0</v>
          </cell>
          <cell r="D188" t="str">
            <v>F</v>
          </cell>
          <cell r="E188" t="str">
            <v>7.1.4.6</v>
          </cell>
          <cell r="F188" t="str">
            <v>Curva FoFo 45° c/ bolsas jm DN 400 90,900kg</v>
          </cell>
          <cell r="G188" t="str">
            <v>pc</v>
          </cell>
          <cell r="H188">
            <v>3</v>
          </cell>
          <cell r="I188">
            <v>4529.43</v>
          </cell>
          <cell r="J188">
            <v>13588.29</v>
          </cell>
          <cell r="K188">
            <v>4529.43</v>
          </cell>
          <cell r="L188">
            <v>13588.29</v>
          </cell>
          <cell r="O188">
            <v>24.31</v>
          </cell>
          <cell r="P188">
            <v>-2.2999999999999998</v>
          </cell>
          <cell r="Q188" t="str">
            <v>72967</v>
          </cell>
          <cell r="R188">
            <v>0</v>
          </cell>
          <cell r="S188">
            <v>0</v>
          </cell>
          <cell r="T188">
            <v>0</v>
          </cell>
          <cell r="U188">
            <v>0</v>
          </cell>
          <cell r="V188">
            <v>0</v>
          </cell>
        </row>
        <row r="189">
          <cell r="B189">
            <v>398</v>
          </cell>
          <cell r="C189">
            <v>0</v>
          </cell>
          <cell r="D189" t="str">
            <v>F</v>
          </cell>
          <cell r="E189" t="str">
            <v>7.1.4.11</v>
          </cell>
          <cell r="F189" t="str">
            <v>Curva 90° c/ bolsas jte FoFo DN 400  217,00 kg</v>
          </cell>
          <cell r="G189" t="str">
            <v>pc</v>
          </cell>
          <cell r="H189">
            <v>7</v>
          </cell>
          <cell r="I189">
            <v>6271.3</v>
          </cell>
          <cell r="J189">
            <v>43899.1</v>
          </cell>
          <cell r="K189">
            <v>6271.3</v>
          </cell>
          <cell r="L189">
            <v>43899.1</v>
          </cell>
          <cell r="O189">
            <v>1.0900000000000001</v>
          </cell>
          <cell r="P189">
            <v>-0.19</v>
          </cell>
          <cell r="Q189" t="str">
            <v>74207/001</v>
          </cell>
          <cell r="R189">
            <v>0</v>
          </cell>
          <cell r="S189">
            <v>0</v>
          </cell>
          <cell r="T189">
            <v>0</v>
          </cell>
          <cell r="U189">
            <v>0</v>
          </cell>
          <cell r="V189">
            <v>0</v>
          </cell>
        </row>
        <row r="190">
          <cell r="B190">
            <v>2389</v>
          </cell>
          <cell r="C190">
            <v>0</v>
          </cell>
          <cell r="D190" t="str">
            <v>F</v>
          </cell>
          <cell r="E190" t="str">
            <v>3.5.10.1.12</v>
          </cell>
          <cell r="F190" t="str">
            <v>Curva FoFo 90 C/ flanges PN 10 DN 100 mm</v>
          </cell>
          <cell r="G190" t="str">
            <v>pç</v>
          </cell>
          <cell r="H190">
            <v>5</v>
          </cell>
          <cell r="I190">
            <v>183.86</v>
          </cell>
          <cell r="J190">
            <v>919.3</v>
          </cell>
          <cell r="K190">
            <v>183.86</v>
          </cell>
          <cell r="L190">
            <v>919.3</v>
          </cell>
          <cell r="O190">
            <v>1.05</v>
          </cell>
          <cell r="P190">
            <v>-0.23</v>
          </cell>
          <cell r="Q190" t="str">
            <v>72856</v>
          </cell>
          <cell r="R190">
            <v>0</v>
          </cell>
          <cell r="S190">
            <v>0</v>
          </cell>
          <cell r="T190">
            <v>0</v>
          </cell>
          <cell r="U190">
            <v>0</v>
          </cell>
          <cell r="V190">
            <v>0</v>
          </cell>
        </row>
        <row r="191">
          <cell r="B191">
            <v>971</v>
          </cell>
          <cell r="C191">
            <v>0</v>
          </cell>
          <cell r="D191" t="str">
            <v>F</v>
          </cell>
          <cell r="E191" t="str">
            <v>7.5.3.1.28</v>
          </cell>
          <cell r="F191" t="str">
            <v>Curva FoFo 90 Gr C/ flanges PN 10 DN 100 mm.</v>
          </cell>
          <cell r="G191" t="str">
            <v>pç</v>
          </cell>
          <cell r="H191">
            <v>8</v>
          </cell>
          <cell r="I191">
            <v>183.86</v>
          </cell>
          <cell r="J191">
            <v>1470.88</v>
          </cell>
          <cell r="K191">
            <v>183.86</v>
          </cell>
          <cell r="L191">
            <v>1470.88</v>
          </cell>
          <cell r="O191">
            <v>0</v>
          </cell>
          <cell r="P191">
            <v>0</v>
          </cell>
          <cell r="Q191">
            <v>0</v>
          </cell>
          <cell r="R191" t="str">
            <v>72882</v>
          </cell>
          <cell r="S191" t="str">
            <v>TRANSPORTE COMERCIAL COM CAMINHAO CARROCERIA 9 T, RODOVIA EM LEITO NATURAL</v>
          </cell>
          <cell r="T191" t="str">
            <v>M3xKM</v>
          </cell>
          <cell r="U191">
            <v>0.86</v>
          </cell>
          <cell r="V191">
            <v>0.14000000000000001</v>
          </cell>
        </row>
        <row r="192">
          <cell r="B192">
            <v>3119</v>
          </cell>
          <cell r="C192">
            <v>0</v>
          </cell>
          <cell r="D192" t="str">
            <v>F</v>
          </cell>
          <cell r="E192" t="str">
            <v>6.5.10.1.11</v>
          </cell>
          <cell r="F192" t="str">
            <v>Curva FoFo 90 C/ flanges PN 10 DN 150 mm</v>
          </cell>
          <cell r="G192" t="str">
            <v>pç</v>
          </cell>
          <cell r="H192">
            <v>6</v>
          </cell>
          <cell r="I192">
            <v>284.73</v>
          </cell>
          <cell r="J192">
            <v>1708.38</v>
          </cell>
          <cell r="K192">
            <v>284.73</v>
          </cell>
          <cell r="L192">
            <v>1708.38</v>
          </cell>
          <cell r="O192" t="str">
            <v>-</v>
          </cell>
          <cell r="P192" t="str">
            <v>-</v>
          </cell>
          <cell r="Q192" t="str">
            <v>-</v>
          </cell>
          <cell r="R192">
            <v>0</v>
          </cell>
          <cell r="S192">
            <v>0</v>
          </cell>
          <cell r="T192">
            <v>0</v>
          </cell>
          <cell r="U192">
            <v>0</v>
          </cell>
          <cell r="V192">
            <v>0</v>
          </cell>
        </row>
        <row r="193">
          <cell r="B193">
            <v>2388</v>
          </cell>
          <cell r="C193">
            <v>0</v>
          </cell>
          <cell r="D193" t="str">
            <v>F</v>
          </cell>
          <cell r="E193" t="str">
            <v>3.5.10.1.11</v>
          </cell>
          <cell r="F193" t="str">
            <v>Curva FoFo 90 C/ flanges PN 10 DN 200 mm</v>
          </cell>
          <cell r="G193" t="str">
            <v>pç</v>
          </cell>
          <cell r="H193">
            <v>6</v>
          </cell>
          <cell r="I193">
            <v>438.93</v>
          </cell>
          <cell r="J193">
            <v>2633.58</v>
          </cell>
          <cell r="K193">
            <v>438.93</v>
          </cell>
          <cell r="L193">
            <v>2633.58</v>
          </cell>
          <cell r="O193">
            <v>0</v>
          </cell>
          <cell r="P193">
            <v>0</v>
          </cell>
          <cell r="Q193">
            <v>0</v>
          </cell>
          <cell r="R193" t="str">
            <v>72840</v>
          </cell>
          <cell r="S193" t="str">
            <v>TRANSPORTE COMERCIAL COM CAMINHAO CARROCERIA 9 T, RODOVIA PAVIMENTADA</v>
          </cell>
          <cell r="T193" t="str">
            <v>TxKM</v>
          </cell>
          <cell r="U193">
            <v>0.39</v>
          </cell>
          <cell r="V193">
            <v>0.2</v>
          </cell>
        </row>
        <row r="194">
          <cell r="B194">
            <v>951</v>
          </cell>
          <cell r="C194">
            <v>0</v>
          </cell>
          <cell r="D194" t="str">
            <v>F</v>
          </cell>
          <cell r="E194" t="str">
            <v>7.5.3.1.8</v>
          </cell>
          <cell r="F194" t="str">
            <v>Curva FoFo 90 Gr C/ flanges PN 10 DN 300 mm.</v>
          </cell>
          <cell r="G194" t="str">
            <v>pç</v>
          </cell>
          <cell r="H194">
            <v>1</v>
          </cell>
          <cell r="I194">
            <v>949.04</v>
          </cell>
          <cell r="J194">
            <v>949.04</v>
          </cell>
          <cell r="K194">
            <v>949.04</v>
          </cell>
          <cell r="L194">
            <v>949.04</v>
          </cell>
          <cell r="O194">
            <v>0</v>
          </cell>
          <cell r="P194">
            <v>0</v>
          </cell>
          <cell r="Q194">
            <v>0</v>
          </cell>
          <cell r="R194">
            <v>0</v>
          </cell>
          <cell r="S194">
            <v>0</v>
          </cell>
          <cell r="T194">
            <v>0</v>
          </cell>
          <cell r="U194">
            <v>0</v>
          </cell>
          <cell r="V194">
            <v>0</v>
          </cell>
        </row>
        <row r="195">
          <cell r="B195">
            <v>197</v>
          </cell>
          <cell r="C195">
            <v>0</v>
          </cell>
          <cell r="D195" t="str">
            <v>F</v>
          </cell>
          <cell r="E195" t="str">
            <v>4.4.1.5</v>
          </cell>
          <cell r="F195" t="str">
            <v>Curva fofo 90° c/ flanges PN-10 DN 300 66,000 kg</v>
          </cell>
          <cell r="G195" t="str">
            <v>pc</v>
          </cell>
          <cell r="H195">
            <v>4</v>
          </cell>
          <cell r="I195">
            <v>949.04</v>
          </cell>
          <cell r="J195">
            <v>3796.16</v>
          </cell>
          <cell r="K195">
            <v>949.04</v>
          </cell>
          <cell r="L195">
            <v>3796.16</v>
          </cell>
          <cell r="O195">
            <v>0</v>
          </cell>
          <cell r="P195">
            <v>0</v>
          </cell>
          <cell r="Q195">
            <v>0</v>
          </cell>
          <cell r="R195">
            <v>0</v>
          </cell>
          <cell r="S195">
            <v>0</v>
          </cell>
          <cell r="T195">
            <v>0</v>
          </cell>
          <cell r="U195">
            <v>0</v>
          </cell>
          <cell r="V195">
            <v>0</v>
          </cell>
        </row>
        <row r="196">
          <cell r="B196">
            <v>970</v>
          </cell>
          <cell r="C196">
            <v>0</v>
          </cell>
          <cell r="D196" t="str">
            <v>F</v>
          </cell>
          <cell r="E196" t="str">
            <v>7.5.3.1.27</v>
          </cell>
          <cell r="F196" t="str">
            <v>Curva FoFo 90 Gr C/ flanges PN 10 DN 400 mm.</v>
          </cell>
          <cell r="G196" t="str">
            <v>pç</v>
          </cell>
          <cell r="H196">
            <v>1</v>
          </cell>
          <cell r="I196">
            <v>1921.83</v>
          </cell>
          <cell r="J196">
            <v>1921.83</v>
          </cell>
          <cell r="K196">
            <v>1921.83</v>
          </cell>
          <cell r="L196">
            <v>1921.83</v>
          </cell>
          <cell r="O196" t="str">
            <v>-</v>
          </cell>
          <cell r="P196" t="str">
            <v>-</v>
          </cell>
          <cell r="Q196" t="str">
            <v>-</v>
          </cell>
          <cell r="R196">
            <v>0</v>
          </cell>
          <cell r="S196">
            <v>0</v>
          </cell>
          <cell r="T196">
            <v>0</v>
          </cell>
          <cell r="U196">
            <v>0</v>
          </cell>
          <cell r="V196">
            <v>0</v>
          </cell>
        </row>
        <row r="197">
          <cell r="B197">
            <v>3467</v>
          </cell>
          <cell r="C197">
            <v>0</v>
          </cell>
          <cell r="D197" t="str">
            <v>F</v>
          </cell>
          <cell r="E197" t="str">
            <v>7.5.10.1.10</v>
          </cell>
          <cell r="F197" t="str">
            <v>Curva FoFo 90 C/ flanges PN 10 DN 400 mm</v>
          </cell>
          <cell r="G197" t="str">
            <v>pç</v>
          </cell>
          <cell r="H197">
            <v>2</v>
          </cell>
          <cell r="I197">
            <v>1921.83</v>
          </cell>
          <cell r="J197">
            <v>3843.66</v>
          </cell>
          <cell r="K197">
            <v>1921.83</v>
          </cell>
          <cell r="L197">
            <v>3843.66</v>
          </cell>
          <cell r="O197" t="str">
            <v>-</v>
          </cell>
          <cell r="P197" t="str">
            <v>-</v>
          </cell>
          <cell r="Q197" t="str">
            <v>-</v>
          </cell>
          <cell r="R197">
            <v>0</v>
          </cell>
          <cell r="S197">
            <v>0</v>
          </cell>
          <cell r="T197">
            <v>0</v>
          </cell>
          <cell r="U197">
            <v>0</v>
          </cell>
          <cell r="V197">
            <v>0</v>
          </cell>
        </row>
        <row r="198">
          <cell r="B198">
            <v>114</v>
          </cell>
          <cell r="C198">
            <v>0</v>
          </cell>
          <cell r="D198" t="str">
            <v>F</v>
          </cell>
          <cell r="E198" t="str">
            <v>3.3.1.6</v>
          </cell>
          <cell r="F198" t="str">
            <v>Curva 90º com Flanges FoFo, PN 10 DN 500 mm</v>
          </cell>
          <cell r="G198" t="str">
            <v>un</v>
          </cell>
          <cell r="H198">
            <v>1</v>
          </cell>
          <cell r="I198">
            <v>4530.1000000000004</v>
          </cell>
          <cell r="J198">
            <v>4530.1000000000004</v>
          </cell>
          <cell r="K198">
            <v>4530.1000000000004</v>
          </cell>
          <cell r="L198">
            <v>4530.1000000000004</v>
          </cell>
          <cell r="O198">
            <v>0</v>
          </cell>
          <cell r="P198">
            <v>0</v>
          </cell>
          <cell r="Q198">
            <v>0</v>
          </cell>
          <cell r="R198" t="str">
            <v>73844/001 - 275,62
73844/002 - 434,88</v>
          </cell>
          <cell r="S198" t="str">
            <v>MURO DE ARRIMO DE ALVENARIA DE PEDRA ARGAMASSADA</v>
          </cell>
          <cell r="T198" t="str">
            <v>m3</v>
          </cell>
          <cell r="U198">
            <v>275.62</v>
          </cell>
          <cell r="V198">
            <v>-19.100000000000001</v>
          </cell>
        </row>
        <row r="199">
          <cell r="B199">
            <v>950</v>
          </cell>
          <cell r="C199">
            <v>0</v>
          </cell>
          <cell r="D199" t="str">
            <v>F</v>
          </cell>
          <cell r="E199" t="str">
            <v>7.5.3.1.7</v>
          </cell>
          <cell r="F199" t="str">
            <v>Curva Fofo 90 Gr C/ Flanges E Pe PN-10 DN 300</v>
          </cell>
          <cell r="G199" t="str">
            <v>pç</v>
          </cell>
          <cell r="H199">
            <v>1</v>
          </cell>
          <cell r="I199">
            <v>1932.18</v>
          </cell>
          <cell r="J199">
            <v>1932.18</v>
          </cell>
          <cell r="K199">
            <v>1932.18</v>
          </cell>
          <cell r="L199">
            <v>1932.18</v>
          </cell>
          <cell r="O199">
            <v>0</v>
          </cell>
          <cell r="P199">
            <v>0</v>
          </cell>
          <cell r="Q199">
            <v>0</v>
          </cell>
          <cell r="R199" t="str">
            <v>73844/001 - 275,62
73844/002 - 434,88</v>
          </cell>
          <cell r="S199" t="str">
            <v>MURO DE ARRIMO DE ALVENARIA DE TIJOLOS</v>
          </cell>
          <cell r="T199" t="str">
            <v>m3</v>
          </cell>
          <cell r="U199">
            <v>434.88</v>
          </cell>
          <cell r="V199">
            <v>140.16</v>
          </cell>
        </row>
        <row r="200">
          <cell r="B200">
            <v>958</v>
          </cell>
          <cell r="C200">
            <v>0</v>
          </cell>
          <cell r="D200" t="str">
            <v>F</v>
          </cell>
          <cell r="E200" t="str">
            <v>7.5.3.1.15</v>
          </cell>
          <cell r="F200" t="str">
            <v>Curva Fofo 90 Gr C/ Flanges E Pe PN-10 DN 400</v>
          </cell>
          <cell r="G200" t="str">
            <v>pç</v>
          </cell>
          <cell r="H200">
            <v>2</v>
          </cell>
          <cell r="I200">
            <v>3925.36</v>
          </cell>
          <cell r="J200">
            <v>7850.72</v>
          </cell>
          <cell r="K200">
            <v>3925.36</v>
          </cell>
          <cell r="L200">
            <v>7850.72</v>
          </cell>
          <cell r="O200">
            <v>0</v>
          </cell>
          <cell r="P200">
            <v>0</v>
          </cell>
          <cell r="Q200">
            <v>0</v>
          </cell>
          <cell r="R200" t="str">
            <v>72671</v>
          </cell>
          <cell r="S200" t="str">
            <v>NIPLE DE PVC ROSQUEAVEL AGUA FRIA 1/2" - FORNECIMENTO E INSTALACAO</v>
          </cell>
          <cell r="T200" t="str">
            <v>UND</v>
          </cell>
          <cell r="U200">
            <v>2.0299999999999998</v>
          </cell>
          <cell r="V200">
            <v>1.57</v>
          </cell>
        </row>
        <row r="201">
          <cell r="B201">
            <v>4174</v>
          </cell>
          <cell r="C201">
            <v>0</v>
          </cell>
          <cell r="D201" t="str">
            <v>F</v>
          </cell>
          <cell r="E201" t="str">
            <v>10.7.1.2.9</v>
          </cell>
          <cell r="F201" t="str">
            <v>Curva FoFo 90 Gr C/Flanges DN 200 mm</v>
          </cell>
          <cell r="G201" t="str">
            <v>pc</v>
          </cell>
          <cell r="H201">
            <v>32</v>
          </cell>
          <cell r="I201">
            <v>750</v>
          </cell>
          <cell r="J201">
            <v>24000</v>
          </cell>
          <cell r="K201">
            <v>750</v>
          </cell>
          <cell r="L201">
            <v>24000</v>
          </cell>
          <cell r="O201">
            <v>26.43</v>
          </cell>
          <cell r="P201">
            <v>0.6</v>
          </cell>
          <cell r="Q201" t="str">
            <v>74219/001</v>
          </cell>
          <cell r="R201">
            <v>0</v>
          </cell>
          <cell r="S201">
            <v>0</v>
          </cell>
          <cell r="T201">
            <v>0</v>
          </cell>
          <cell r="U201">
            <v>0</v>
          </cell>
          <cell r="V201">
            <v>0</v>
          </cell>
        </row>
        <row r="202">
          <cell r="B202">
            <v>198</v>
          </cell>
          <cell r="C202">
            <v>0</v>
          </cell>
          <cell r="D202" t="str">
            <v>F</v>
          </cell>
          <cell r="E202" t="str">
            <v>4.4.1.6</v>
          </cell>
          <cell r="F202" t="str">
            <v xml:space="preserve">Curva  fofo 90° c/ flanges ver det. (peça especial), PN10 DN 600 </v>
          </cell>
          <cell r="G202" t="str">
            <v>pc</v>
          </cell>
          <cell r="H202">
            <v>1</v>
          </cell>
          <cell r="I202">
            <v>9066.15</v>
          </cell>
          <cell r="J202">
            <v>9066.15</v>
          </cell>
          <cell r="K202">
            <v>9066.15</v>
          </cell>
          <cell r="L202">
            <v>9066.15</v>
          </cell>
          <cell r="O202" t="str">
            <v>-</v>
          </cell>
          <cell r="P202" t="str">
            <v>-</v>
          </cell>
          <cell r="Q202" t="str">
            <v>-</v>
          </cell>
          <cell r="R202">
            <v>0</v>
          </cell>
          <cell r="S202">
            <v>0</v>
          </cell>
          <cell r="T202">
            <v>0</v>
          </cell>
          <cell r="U202">
            <v>0</v>
          </cell>
          <cell r="V202">
            <v>0</v>
          </cell>
        </row>
        <row r="203">
          <cell r="B203">
            <v>2128</v>
          </cell>
          <cell r="C203">
            <v>0</v>
          </cell>
          <cell r="D203" t="str">
            <v>F</v>
          </cell>
          <cell r="E203" t="str">
            <v>2.2.2.7</v>
          </cell>
          <cell r="F203" t="str">
            <v>Curva Pvc 45g Nbr-10569 Para Rede Coletora de Esgoto Pb JE Dn 100mm</v>
          </cell>
          <cell r="G203" t="str">
            <v>pç</v>
          </cell>
          <cell r="H203">
            <v>6332</v>
          </cell>
          <cell r="I203">
            <v>24.12</v>
          </cell>
          <cell r="J203">
            <v>152727.84</v>
          </cell>
          <cell r="K203">
            <v>24.12</v>
          </cell>
          <cell r="L203">
            <v>152727.84</v>
          </cell>
          <cell r="O203" t="str">
            <v>-</v>
          </cell>
          <cell r="P203" t="str">
            <v>-</v>
          </cell>
          <cell r="Q203" t="str">
            <v>-</v>
          </cell>
          <cell r="R203">
            <v>0</v>
          </cell>
          <cell r="S203">
            <v>0</v>
          </cell>
          <cell r="T203">
            <v>0</v>
          </cell>
          <cell r="U203">
            <v>0</v>
          </cell>
          <cell r="V203">
            <v>0</v>
          </cell>
        </row>
        <row r="204">
          <cell r="B204">
            <v>2129</v>
          </cell>
          <cell r="C204">
            <v>0</v>
          </cell>
          <cell r="D204" t="str">
            <v>F</v>
          </cell>
          <cell r="E204" t="str">
            <v>2.2.2.8</v>
          </cell>
          <cell r="F204" t="str">
            <v>Curva Pvc 90g Nbr-10569 Para Rede Coletora de Esgoto Pb JE Dn 100mm</v>
          </cell>
          <cell r="G204" t="str">
            <v>pç</v>
          </cell>
          <cell r="H204">
            <v>6869</v>
          </cell>
          <cell r="I204">
            <v>28.12</v>
          </cell>
          <cell r="J204">
            <v>193156.28</v>
          </cell>
          <cell r="K204">
            <v>28.12</v>
          </cell>
          <cell r="L204">
            <v>193156.28</v>
          </cell>
          <cell r="O204">
            <v>4.9000000000000004</v>
          </cell>
          <cell r="P204">
            <v>-2.02</v>
          </cell>
          <cell r="Q204" t="str">
            <v>74245/001</v>
          </cell>
          <cell r="R204" t="str">
            <v>73415</v>
          </cell>
          <cell r="S204" t="str">
            <v>PINTURA DE SUPERFICIE COM LATEX</v>
          </cell>
          <cell r="T204" t="str">
            <v>m2</v>
          </cell>
          <cell r="U204">
            <v>3.99</v>
          </cell>
          <cell r="V204">
            <v>-2.93</v>
          </cell>
        </row>
        <row r="205">
          <cell r="B205">
            <v>2055</v>
          </cell>
          <cell r="C205">
            <v>0</v>
          </cell>
          <cell r="D205" t="str">
            <v>F</v>
          </cell>
          <cell r="E205" t="str">
            <v>2.1.7.1.5</v>
          </cell>
          <cell r="F205" t="str">
            <v>Curva 90º PVC JE NBR 10569 para rede coletora de esgoto DN 150mm</v>
          </cell>
          <cell r="G205" t="str">
            <v>pç</v>
          </cell>
          <cell r="H205">
            <v>162</v>
          </cell>
          <cell r="I205">
            <v>95.64</v>
          </cell>
          <cell r="J205">
            <v>15493.68</v>
          </cell>
          <cell r="K205">
            <v>95.64</v>
          </cell>
          <cell r="L205">
            <v>15493.68</v>
          </cell>
          <cell r="O205">
            <v>7.97</v>
          </cell>
          <cell r="P205">
            <v>-2.0499999999999998</v>
          </cell>
          <cell r="Q205" t="str">
            <v>73746/001</v>
          </cell>
          <cell r="R205" t="str">
            <v>73954/002</v>
          </cell>
          <cell r="S205" t="str">
            <v>PINTURA LATEX ACRILICA AMBIENTES INTERNOS/EXTERNOS, DUAS DEMAOS</v>
          </cell>
          <cell r="T205" t="str">
            <v>m2</v>
          </cell>
          <cell r="U205">
            <v>7.76</v>
          </cell>
          <cell r="V205">
            <v>-2.2599999999999998</v>
          </cell>
        </row>
        <row r="206">
          <cell r="B206">
            <v>2058</v>
          </cell>
          <cell r="C206">
            <v>0</v>
          </cell>
          <cell r="D206" t="str">
            <v>F</v>
          </cell>
          <cell r="E206" t="str">
            <v>2.1.7.1.8</v>
          </cell>
          <cell r="F206" t="str">
            <v>Curva 90º PVC JE NBR 10569 para rede coletora de esgoto DN 200mm</v>
          </cell>
          <cell r="G206" t="str">
            <v>pç</v>
          </cell>
          <cell r="H206">
            <v>2</v>
          </cell>
          <cell r="I206">
            <v>227.64</v>
          </cell>
          <cell r="J206">
            <v>455.28</v>
          </cell>
          <cell r="K206">
            <v>227.64</v>
          </cell>
          <cell r="L206">
            <v>455.28</v>
          </cell>
          <cell r="O206">
            <v>4.78</v>
          </cell>
          <cell r="P206">
            <v>-1.36</v>
          </cell>
          <cell r="Q206" t="str">
            <v>73750/001</v>
          </cell>
          <cell r="R206">
            <v>0</v>
          </cell>
          <cell r="S206">
            <v>0</v>
          </cell>
          <cell r="T206">
            <v>0</v>
          </cell>
          <cell r="U206">
            <v>0</v>
          </cell>
          <cell r="V206">
            <v>0</v>
          </cell>
        </row>
        <row r="207">
          <cell r="B207">
            <v>2813</v>
          </cell>
          <cell r="C207">
            <v>0</v>
          </cell>
          <cell r="D207" t="str">
            <v>F</v>
          </cell>
          <cell r="E207" t="str">
            <v>5.1.7.1.5</v>
          </cell>
          <cell r="F207" t="str">
            <v>Curva 90º PVC JE NBR 10569 para rede coletora de esgoto DN 200mm</v>
          </cell>
          <cell r="G207" t="str">
            <v>pç</v>
          </cell>
          <cell r="H207">
            <v>2</v>
          </cell>
          <cell r="I207">
            <v>86.89</v>
          </cell>
          <cell r="J207">
            <v>173.78</v>
          </cell>
          <cell r="K207">
            <v>86.89</v>
          </cell>
          <cell r="L207">
            <v>173.78</v>
          </cell>
          <cell r="O207">
            <v>0</v>
          </cell>
          <cell r="P207">
            <v>0</v>
          </cell>
          <cell r="Q207">
            <v>0</v>
          </cell>
          <cell r="R207" t="str">
            <v>73829/001</v>
          </cell>
          <cell r="S207" t="str">
            <v>PISO EM CERAMICA ESMALTADA 1A PEI-V, PADRAO MEDIO, ASSENTADA COM ARGAMASSA COLANTE</v>
          </cell>
          <cell r="T207" t="str">
            <v>M2</v>
          </cell>
          <cell r="U207">
            <v>44.71</v>
          </cell>
          <cell r="V207">
            <v>17.649999999999999</v>
          </cell>
        </row>
        <row r="208">
          <cell r="B208">
            <v>3247</v>
          </cell>
          <cell r="C208">
            <v>0</v>
          </cell>
          <cell r="D208" t="str">
            <v>F</v>
          </cell>
          <cell r="E208" t="str">
            <v>7.1.7.1.11</v>
          </cell>
          <cell r="F208" t="str">
            <v>Curva 90º PVC JE NBR 10569 para rede coletora de esgoto DN 250mm</v>
          </cell>
          <cell r="G208" t="str">
            <v>pç</v>
          </cell>
          <cell r="H208">
            <v>1</v>
          </cell>
          <cell r="I208">
            <v>375.41</v>
          </cell>
          <cell r="J208">
            <v>375.41</v>
          </cell>
          <cell r="K208">
            <v>375.41</v>
          </cell>
          <cell r="L208">
            <v>375.41</v>
          </cell>
          <cell r="O208">
            <v>0</v>
          </cell>
          <cell r="P208">
            <v>0</v>
          </cell>
          <cell r="Q208">
            <v>0</v>
          </cell>
          <cell r="R208" t="str">
            <v>74108/001</v>
          </cell>
          <cell r="S208" t="str">
            <v>PISO CERAMICO GRES 1A PEI-4 30X30CM, ASSENTADO COM ARGAMASSA TRACO 1:4 (CIMENTO E AREIA) PREPARO MANUAL, COM REJUNTE EM CIMENTO COMUM</v>
          </cell>
          <cell r="T208" t="str">
            <v>M2</v>
          </cell>
          <cell r="U208">
            <v>31.88</v>
          </cell>
          <cell r="V208">
            <v>-33.630000000000003</v>
          </cell>
        </row>
        <row r="209">
          <cell r="B209">
            <v>3250</v>
          </cell>
          <cell r="C209">
            <v>0</v>
          </cell>
          <cell r="D209" t="str">
            <v>F</v>
          </cell>
          <cell r="E209" t="str">
            <v>7.1.7.1.14</v>
          </cell>
          <cell r="F209" t="str">
            <v>Curva 90º PVC JE NBR 10569 para rede coletora de esgoto DN 300mm</v>
          </cell>
          <cell r="G209" t="str">
            <v>pç</v>
          </cell>
          <cell r="H209">
            <v>1</v>
          </cell>
          <cell r="I209">
            <v>831.1</v>
          </cell>
          <cell r="J209">
            <v>831.1</v>
          </cell>
          <cell r="K209">
            <v>831.1</v>
          </cell>
          <cell r="L209">
            <v>831.1</v>
          </cell>
          <cell r="O209">
            <v>18.850000000000001</v>
          </cell>
          <cell r="P209">
            <v>-4.04</v>
          </cell>
          <cell r="Q209" t="str">
            <v>73922/004</v>
          </cell>
          <cell r="R209">
            <v>0</v>
          </cell>
          <cell r="S209">
            <v>0</v>
          </cell>
          <cell r="T209">
            <v>0</v>
          </cell>
          <cell r="U209">
            <v>0</v>
          </cell>
          <cell r="V209">
            <v>0</v>
          </cell>
        </row>
        <row r="210">
          <cell r="B210">
            <v>2816</v>
          </cell>
          <cell r="C210">
            <v>0</v>
          </cell>
          <cell r="D210" t="str">
            <v>F</v>
          </cell>
          <cell r="E210" t="str">
            <v>5.1.7.1.5</v>
          </cell>
          <cell r="F210" t="str">
            <v>Curva 90º PVC JE NBR 10569 para rede coletora de esgoto DN 350mm</v>
          </cell>
          <cell r="G210" t="str">
            <v>pç</v>
          </cell>
          <cell r="H210">
            <v>1</v>
          </cell>
          <cell r="I210">
            <v>279.88</v>
          </cell>
          <cell r="J210">
            <v>279.88</v>
          </cell>
          <cell r="K210">
            <v>279.88</v>
          </cell>
          <cell r="L210">
            <v>279.88</v>
          </cell>
          <cell r="O210">
            <v>0</v>
          </cell>
          <cell r="P210">
            <v>0</v>
          </cell>
          <cell r="Q210">
            <v>0</v>
          </cell>
          <cell r="R210" t="str">
            <v>74209/001</v>
          </cell>
          <cell r="S210" t="str">
            <v>PLACA DE OBRA EM CHAPA DE ACO GALVANIZADO</v>
          </cell>
          <cell r="T210" t="str">
            <v>M2</v>
          </cell>
          <cell r="U210">
            <v>306.52999999999997</v>
          </cell>
          <cell r="V210">
            <v>-1.18</v>
          </cell>
        </row>
        <row r="211">
          <cell r="B211">
            <v>2061</v>
          </cell>
          <cell r="C211">
            <v>0</v>
          </cell>
          <cell r="D211" t="str">
            <v>F</v>
          </cell>
          <cell r="E211" t="str">
            <v>2.1.7.1.11</v>
          </cell>
          <cell r="F211" t="str">
            <v>Curva 90º PVC JE NBR 10569 para rede coletora de esgoto DN 400mm</v>
          </cell>
          <cell r="G211" t="str">
            <v>pç</v>
          </cell>
          <cell r="H211">
            <v>2</v>
          </cell>
          <cell r="I211">
            <v>1569.62</v>
          </cell>
          <cell r="J211">
            <v>3139.24</v>
          </cell>
          <cell r="K211">
            <v>1569.62</v>
          </cell>
          <cell r="L211">
            <v>3139.24</v>
          </cell>
          <cell r="O211" t="str">
            <v>-</v>
          </cell>
          <cell r="P211" t="str">
            <v>-</v>
          </cell>
          <cell r="Q211" t="str">
            <v>-</v>
          </cell>
          <cell r="R211">
            <v>0</v>
          </cell>
          <cell r="S211">
            <v>0</v>
          </cell>
          <cell r="T211">
            <v>0</v>
          </cell>
          <cell r="U211">
            <v>0</v>
          </cell>
          <cell r="V211">
            <v>0</v>
          </cell>
        </row>
        <row r="212">
          <cell r="B212">
            <v>2064</v>
          </cell>
          <cell r="C212">
            <v>0</v>
          </cell>
          <cell r="D212" t="str">
            <v>F</v>
          </cell>
          <cell r="E212" t="str">
            <v>2.1.7.1.14</v>
          </cell>
          <cell r="F212" t="str">
            <v>Curva 90º PVC JE NBR 10569 para rede coletora de esgoto DN 500mm</v>
          </cell>
          <cell r="G212" t="str">
            <v>pç</v>
          </cell>
          <cell r="H212">
            <v>2</v>
          </cell>
          <cell r="I212">
            <v>2383.3000000000002</v>
          </cell>
          <cell r="J212">
            <v>4766.6000000000004</v>
          </cell>
          <cell r="K212">
            <v>2383.3000000000002</v>
          </cell>
          <cell r="L212">
            <v>4766.6000000000004</v>
          </cell>
          <cell r="O212">
            <v>60.99</v>
          </cell>
          <cell r="P212">
            <v>1.59</v>
          </cell>
          <cell r="Q212" t="str">
            <v>73967/002</v>
          </cell>
          <cell r="R212">
            <v>0</v>
          </cell>
          <cell r="S212">
            <v>0</v>
          </cell>
          <cell r="T212">
            <v>0</v>
          </cell>
          <cell r="U212">
            <v>0</v>
          </cell>
          <cell r="V212">
            <v>0</v>
          </cell>
        </row>
        <row r="213">
          <cell r="B213">
            <v>3259</v>
          </cell>
          <cell r="C213">
            <v>0</v>
          </cell>
          <cell r="D213" t="str">
            <v>F</v>
          </cell>
          <cell r="E213" t="str">
            <v>7.1.7.1.23</v>
          </cell>
          <cell r="F213" t="str">
            <v>Curva 90º PVC JE NBR 10569 para rede coletora de esgoto DN 700mm</v>
          </cell>
          <cell r="G213" t="str">
            <v>pç</v>
          </cell>
          <cell r="H213">
            <v>1</v>
          </cell>
          <cell r="I213">
            <v>4766.59</v>
          </cell>
          <cell r="J213">
            <v>4766.59</v>
          </cell>
          <cell r="K213">
            <v>4766.59</v>
          </cell>
          <cell r="L213">
            <v>4766.59</v>
          </cell>
          <cell r="O213">
            <v>11.38</v>
          </cell>
          <cell r="P213">
            <v>-10.61</v>
          </cell>
          <cell r="Q213" t="str">
            <v>74236/001</v>
          </cell>
          <cell r="R213">
            <v>0</v>
          </cell>
          <cell r="S213">
            <v>0</v>
          </cell>
          <cell r="T213">
            <v>0</v>
          </cell>
          <cell r="U213">
            <v>0</v>
          </cell>
          <cell r="V213">
            <v>0</v>
          </cell>
        </row>
        <row r="214">
          <cell r="B214">
            <v>716</v>
          </cell>
          <cell r="C214">
            <v>0</v>
          </cell>
          <cell r="D214" t="str">
            <v>F</v>
          </cell>
          <cell r="E214" t="str">
            <v>7.3.5.1.17</v>
          </cell>
          <cell r="F214" t="str">
            <v>Curva PVC-PBA (NBR 10351) P/ Rede de Água JE PB 22º DN 50mm</v>
          </cell>
          <cell r="G214" t="str">
            <v>un</v>
          </cell>
          <cell r="H214">
            <v>3</v>
          </cell>
          <cell r="I214">
            <v>18.14</v>
          </cell>
          <cell r="J214">
            <v>54.42</v>
          </cell>
          <cell r="K214">
            <v>18.14</v>
          </cell>
          <cell r="L214">
            <v>54.42</v>
          </cell>
          <cell r="O214" t="str">
            <v>-</v>
          </cell>
          <cell r="P214" t="str">
            <v>-</v>
          </cell>
          <cell r="Q214" t="str">
            <v>-</v>
          </cell>
          <cell r="R214">
            <v>0</v>
          </cell>
          <cell r="S214">
            <v>0</v>
          </cell>
          <cell r="T214">
            <v>0</v>
          </cell>
          <cell r="U214">
            <v>0</v>
          </cell>
          <cell r="V214">
            <v>0</v>
          </cell>
        </row>
        <row r="215">
          <cell r="B215">
            <v>575</v>
          </cell>
          <cell r="C215">
            <v>0</v>
          </cell>
          <cell r="D215" t="str">
            <v>F</v>
          </cell>
          <cell r="E215" t="str">
            <v>7.2.5.1.17</v>
          </cell>
          <cell r="F215" t="str">
            <v>Curva PVC-PBA (NBR 10351) P/ Rede de Água JE PB 45º DN 50mm</v>
          </cell>
          <cell r="G215" t="str">
            <v>un</v>
          </cell>
          <cell r="H215">
            <v>8</v>
          </cell>
          <cell r="I215">
            <v>19.57</v>
          </cell>
          <cell r="J215">
            <v>156.56</v>
          </cell>
          <cell r="K215">
            <v>19.57</v>
          </cell>
          <cell r="L215">
            <v>156.56</v>
          </cell>
          <cell r="O215" t="str">
            <v>-</v>
          </cell>
          <cell r="P215" t="str">
            <v>-</v>
          </cell>
          <cell r="Q215" t="str">
            <v>-</v>
          </cell>
          <cell r="R215">
            <v>0</v>
          </cell>
          <cell r="S215">
            <v>0</v>
          </cell>
          <cell r="T215">
            <v>0</v>
          </cell>
          <cell r="U215">
            <v>0</v>
          </cell>
          <cell r="V215">
            <v>0</v>
          </cell>
        </row>
        <row r="216">
          <cell r="B216">
            <v>576</v>
          </cell>
          <cell r="C216">
            <v>0</v>
          </cell>
          <cell r="D216" t="str">
            <v>F</v>
          </cell>
          <cell r="E216" t="str">
            <v>7.2.5.1.18</v>
          </cell>
          <cell r="F216" t="str">
            <v>Curva PVC-PBA (NBR 10351) P/ Rede de Água JE PB 45° DN 100mm</v>
          </cell>
          <cell r="G216" t="str">
            <v>un</v>
          </cell>
          <cell r="H216">
            <v>2</v>
          </cell>
          <cell r="I216">
            <v>102.15</v>
          </cell>
          <cell r="J216">
            <v>204.3</v>
          </cell>
          <cell r="K216">
            <v>102.15</v>
          </cell>
          <cell r="L216">
            <v>204.3</v>
          </cell>
          <cell r="O216" t="str">
            <v>-</v>
          </cell>
          <cell r="P216" t="str">
            <v>-</v>
          </cell>
          <cell r="Q216" t="str">
            <v>-</v>
          </cell>
          <cell r="R216">
            <v>0</v>
          </cell>
          <cell r="S216">
            <v>0</v>
          </cell>
          <cell r="T216">
            <v>0</v>
          </cell>
          <cell r="U216">
            <v>0</v>
          </cell>
          <cell r="V216">
            <v>0</v>
          </cell>
        </row>
        <row r="217">
          <cell r="B217">
            <v>577</v>
          </cell>
          <cell r="C217">
            <v>0</v>
          </cell>
          <cell r="D217" t="str">
            <v>F</v>
          </cell>
          <cell r="E217" t="str">
            <v>7.2.5.1.19</v>
          </cell>
          <cell r="F217" t="str">
            <v>Curva PVC-PBA (NBR 10351) P/ Rede de Água JE PB 90° DN 50mm</v>
          </cell>
          <cell r="G217" t="str">
            <v>un</v>
          </cell>
          <cell r="H217">
            <v>45</v>
          </cell>
          <cell r="I217">
            <v>15.95</v>
          </cell>
          <cell r="J217">
            <v>717.75</v>
          </cell>
          <cell r="K217">
            <v>15.95</v>
          </cell>
          <cell r="L217">
            <v>717.75</v>
          </cell>
          <cell r="O217" t="str">
            <v>-</v>
          </cell>
          <cell r="P217" t="str">
            <v>-</v>
          </cell>
          <cell r="Q217" t="str">
            <v>-</v>
          </cell>
          <cell r="R217">
            <v>0</v>
          </cell>
          <cell r="S217">
            <v>0</v>
          </cell>
          <cell r="T217">
            <v>0</v>
          </cell>
          <cell r="U217">
            <v>0</v>
          </cell>
          <cell r="V217">
            <v>0</v>
          </cell>
        </row>
        <row r="218">
          <cell r="B218">
            <v>578</v>
          </cell>
          <cell r="C218">
            <v>0</v>
          </cell>
          <cell r="D218" t="str">
            <v>F</v>
          </cell>
          <cell r="E218" t="str">
            <v>7.2.5.1.20</v>
          </cell>
          <cell r="F218" t="str">
            <v>Curva PVC-PBA (NBR 10351) P/ Rede de Água JE PB 90° DN 75mm</v>
          </cell>
          <cell r="G218" t="str">
            <v>un</v>
          </cell>
          <cell r="H218">
            <v>2</v>
          </cell>
          <cell r="I218">
            <v>66.790000000000006</v>
          </cell>
          <cell r="J218">
            <v>133.58000000000001</v>
          </cell>
          <cell r="K218">
            <v>66.790000000000006</v>
          </cell>
          <cell r="L218">
            <v>133.58000000000001</v>
          </cell>
          <cell r="O218">
            <v>794.81</v>
          </cell>
          <cell r="P218">
            <v>16.97</v>
          </cell>
          <cell r="Q218" t="str">
            <v>73963/005</v>
          </cell>
          <cell r="R218">
            <v>0</v>
          </cell>
          <cell r="S218">
            <v>0</v>
          </cell>
          <cell r="T218">
            <v>0</v>
          </cell>
          <cell r="U218">
            <v>0</v>
          </cell>
          <cell r="V218">
            <v>0</v>
          </cell>
        </row>
        <row r="219">
          <cell r="B219">
            <v>720</v>
          </cell>
          <cell r="C219">
            <v>0</v>
          </cell>
          <cell r="D219" t="str">
            <v>F</v>
          </cell>
          <cell r="E219" t="str">
            <v>7.3.5.1.20</v>
          </cell>
          <cell r="F219" t="str">
            <v>Curva PVC-PBA (NBR 10351) P/ Rede de Água JE PB 90° DN 100mm</v>
          </cell>
          <cell r="G219" t="str">
            <v>un</v>
          </cell>
          <cell r="H219">
            <v>1</v>
          </cell>
          <cell r="I219">
            <v>102.22</v>
          </cell>
          <cell r="J219">
            <v>102.22</v>
          </cell>
          <cell r="K219">
            <v>102.22</v>
          </cell>
          <cell r="L219">
            <v>102.22</v>
          </cell>
          <cell r="O219">
            <v>1009.89</v>
          </cell>
          <cell r="P219">
            <v>-354.12</v>
          </cell>
          <cell r="Q219" t="str">
            <v>73963/009</v>
          </cell>
          <cell r="R219">
            <v>0</v>
          </cell>
          <cell r="S219">
            <v>0</v>
          </cell>
          <cell r="T219">
            <v>0</v>
          </cell>
          <cell r="U219">
            <v>0</v>
          </cell>
          <cell r="V219">
            <v>0</v>
          </cell>
        </row>
        <row r="220">
          <cell r="B220">
            <v>1472</v>
          </cell>
          <cell r="C220">
            <v>0</v>
          </cell>
          <cell r="D220" t="str">
            <v>F</v>
          </cell>
          <cell r="E220" t="str">
            <v>13.4.7</v>
          </cell>
          <cell r="F220" t="str">
            <v>Curva 22º30´ em PVC PBA JE cl20 DN 75</v>
          </cell>
          <cell r="G220" t="str">
            <v>pç</v>
          </cell>
          <cell r="H220">
            <v>2</v>
          </cell>
          <cell r="I220">
            <v>49.97</v>
          </cell>
          <cell r="J220">
            <v>99.94</v>
          </cell>
          <cell r="K220">
            <v>49.97</v>
          </cell>
          <cell r="L220">
            <v>99.94</v>
          </cell>
          <cell r="O220">
            <v>1544.6</v>
          </cell>
          <cell r="P220">
            <v>-207.12</v>
          </cell>
          <cell r="Q220" t="str">
            <v>73963/015</v>
          </cell>
          <cell r="R220">
            <v>0</v>
          </cell>
          <cell r="S220">
            <v>0</v>
          </cell>
          <cell r="T220">
            <v>0</v>
          </cell>
          <cell r="U220">
            <v>0</v>
          </cell>
          <cell r="V220">
            <v>0</v>
          </cell>
        </row>
        <row r="221">
          <cell r="B221">
            <v>1471</v>
          </cell>
          <cell r="C221">
            <v>0</v>
          </cell>
          <cell r="D221" t="str">
            <v>F</v>
          </cell>
          <cell r="E221" t="str">
            <v>13.4.6</v>
          </cell>
          <cell r="F221" t="str">
            <v>Curva 22º30´ em PVC PBA JE cl20 DN 100</v>
          </cell>
          <cell r="G221" t="str">
            <v>pç</v>
          </cell>
          <cell r="H221">
            <v>1</v>
          </cell>
          <cell r="I221">
            <v>92.7</v>
          </cell>
          <cell r="J221">
            <v>92.7</v>
          </cell>
          <cell r="K221">
            <v>92.7</v>
          </cell>
          <cell r="L221">
            <v>92.7</v>
          </cell>
          <cell r="O221">
            <v>2084.9299999999998</v>
          </cell>
          <cell r="P221">
            <v>75.59</v>
          </cell>
          <cell r="Q221" t="str">
            <v>73963/020</v>
          </cell>
          <cell r="R221">
            <v>0</v>
          </cell>
          <cell r="S221">
            <v>0</v>
          </cell>
          <cell r="T221">
            <v>0</v>
          </cell>
          <cell r="U221">
            <v>0</v>
          </cell>
          <cell r="V221">
            <v>0</v>
          </cell>
        </row>
        <row r="222">
          <cell r="B222">
            <v>1473</v>
          </cell>
          <cell r="C222">
            <v>0</v>
          </cell>
          <cell r="D222" t="str">
            <v>F</v>
          </cell>
          <cell r="E222" t="str">
            <v>13.4.8</v>
          </cell>
          <cell r="F222" t="str">
            <v>Curva 45º em PVC PBA JE cl20 DN 75</v>
          </cell>
          <cell r="G222" t="str">
            <v>pç</v>
          </cell>
          <cell r="H222">
            <v>2</v>
          </cell>
          <cell r="I222">
            <v>56.51</v>
          </cell>
          <cell r="J222">
            <v>113.02</v>
          </cell>
          <cell r="K222">
            <v>56.51</v>
          </cell>
          <cell r="L222">
            <v>113.02</v>
          </cell>
          <cell r="O222" t="str">
            <v>-</v>
          </cell>
          <cell r="P222" t="str">
            <v>-</v>
          </cell>
          <cell r="Q222" t="str">
            <v>-</v>
          </cell>
          <cell r="R222">
            <v>0</v>
          </cell>
          <cell r="S222">
            <v>0</v>
          </cell>
          <cell r="T222">
            <v>0</v>
          </cell>
          <cell r="U222">
            <v>0</v>
          </cell>
          <cell r="V222">
            <v>0</v>
          </cell>
        </row>
        <row r="223">
          <cell r="B223">
            <v>1474</v>
          </cell>
          <cell r="C223">
            <v>0</v>
          </cell>
          <cell r="D223" t="str">
            <v>F</v>
          </cell>
          <cell r="E223" t="str">
            <v>13.4.9</v>
          </cell>
          <cell r="F223" t="str">
            <v>Curva 45º em PVC PBA JE cl20 DN 100</v>
          </cell>
          <cell r="G223" t="str">
            <v>pç</v>
          </cell>
          <cell r="H223">
            <v>1</v>
          </cell>
          <cell r="I223">
            <v>102.15</v>
          </cell>
          <cell r="J223">
            <v>102.15</v>
          </cell>
          <cell r="K223">
            <v>102.15</v>
          </cell>
          <cell r="L223">
            <v>102.15</v>
          </cell>
          <cell r="O223" t="str">
            <v>-</v>
          </cell>
          <cell r="P223" t="str">
            <v>-</v>
          </cell>
          <cell r="Q223" t="str">
            <v>-</v>
          </cell>
          <cell r="R223">
            <v>0</v>
          </cell>
          <cell r="S223">
            <v>0</v>
          </cell>
          <cell r="T223">
            <v>0</v>
          </cell>
          <cell r="U223">
            <v>0</v>
          </cell>
          <cell r="V223">
            <v>0</v>
          </cell>
        </row>
        <row r="224">
          <cell r="B224">
            <v>1476</v>
          </cell>
          <cell r="C224">
            <v>0</v>
          </cell>
          <cell r="D224" t="str">
            <v>F</v>
          </cell>
          <cell r="E224" t="str">
            <v>13.4.11</v>
          </cell>
          <cell r="F224" t="str">
            <v>Curva 90º em PVC PBA JE cl20 DN 75</v>
          </cell>
          <cell r="G224" t="str">
            <v>pç</v>
          </cell>
          <cell r="H224">
            <v>14</v>
          </cell>
          <cell r="I224">
            <v>66.790000000000006</v>
          </cell>
          <cell r="J224">
            <v>935.06</v>
          </cell>
          <cell r="K224">
            <v>66.790000000000006</v>
          </cell>
          <cell r="L224">
            <v>935.06</v>
          </cell>
          <cell r="O224">
            <v>14.26</v>
          </cell>
          <cell r="P224">
            <v>1.07</v>
          </cell>
          <cell r="Q224" t="str">
            <v>74015/001</v>
          </cell>
          <cell r="R224">
            <v>0</v>
          </cell>
          <cell r="S224">
            <v>0</v>
          </cell>
          <cell r="T224">
            <v>0</v>
          </cell>
          <cell r="U224">
            <v>0</v>
          </cell>
          <cell r="V224">
            <v>0</v>
          </cell>
        </row>
        <row r="225">
          <cell r="B225">
            <v>1475</v>
          </cell>
          <cell r="C225">
            <v>0</v>
          </cell>
          <cell r="D225" t="str">
            <v>F</v>
          </cell>
          <cell r="E225" t="str">
            <v>13.4.10</v>
          </cell>
          <cell r="F225" t="str">
            <v>Curva 90º em PVC PBA JE cl20 DN 100</v>
          </cell>
          <cell r="G225" t="str">
            <v>pç</v>
          </cell>
          <cell r="H225">
            <v>5</v>
          </cell>
          <cell r="I225">
            <v>102.22</v>
          </cell>
          <cell r="J225">
            <v>511.1</v>
          </cell>
          <cell r="K225">
            <v>102.22</v>
          </cell>
          <cell r="L225">
            <v>511.1</v>
          </cell>
          <cell r="O225" t="str">
            <v>-</v>
          </cell>
          <cell r="P225" t="str">
            <v>-</v>
          </cell>
          <cell r="Q225" t="str">
            <v>-</v>
          </cell>
          <cell r="R225" t="str">
            <v>0027</v>
          </cell>
          <cell r="S225">
            <v>0</v>
          </cell>
          <cell r="T225">
            <v>0</v>
          </cell>
          <cell r="U225">
            <v>0</v>
          </cell>
          <cell r="V225">
            <v>0</v>
          </cell>
        </row>
        <row r="226">
          <cell r="B226">
            <v>1617</v>
          </cell>
          <cell r="C226">
            <v>0</v>
          </cell>
          <cell r="D226" t="str">
            <v>F</v>
          </cell>
          <cell r="E226" t="str">
            <v>15.2.2.8</v>
          </cell>
          <cell r="F226" t="str">
            <v>Curva 90° para eletroduto pvc rígido  raio longo  com uma luva ø 3/4"  ref.: tigre ou equivalente</v>
          </cell>
          <cell r="G226" t="str">
            <v>pÇ</v>
          </cell>
          <cell r="H226">
            <v>84</v>
          </cell>
          <cell r="I226">
            <v>4.1500000000000004</v>
          </cell>
          <cell r="J226">
            <v>348.6</v>
          </cell>
          <cell r="K226">
            <v>4.1500000000000004</v>
          </cell>
          <cell r="L226">
            <v>348.6</v>
          </cell>
          <cell r="O226">
            <v>0</v>
          </cell>
          <cell r="P226">
            <v>0</v>
          </cell>
          <cell r="Q226">
            <v>0</v>
          </cell>
          <cell r="R226" t="str">
            <v>73927/002</v>
          </cell>
          <cell r="S226" t="str">
            <v>EMBOCO TRACO 1:4 (CIMENTO E AREIA), ESPESSURA 2,0CM, PREPARO MANUAL</v>
          </cell>
          <cell r="T226" t="str">
            <v>M2</v>
          </cell>
          <cell r="U226">
            <v>13.76</v>
          </cell>
          <cell r="V226">
            <v>0</v>
          </cell>
        </row>
        <row r="227">
          <cell r="B227">
            <v>1584</v>
          </cell>
          <cell r="C227">
            <v>0</v>
          </cell>
          <cell r="D227" t="str">
            <v>F</v>
          </cell>
          <cell r="E227" t="str">
            <v>15.1.1.3</v>
          </cell>
          <cell r="F227" t="str">
            <v>Curva de PVC rígido rosqueável 90 graus DN 3/4"</v>
          </cell>
          <cell r="G227" t="str">
            <v>un</v>
          </cell>
          <cell r="H227">
            <v>12</v>
          </cell>
          <cell r="I227">
            <v>2.77</v>
          </cell>
          <cell r="J227">
            <v>33.24</v>
          </cell>
          <cell r="K227">
            <v>2.77</v>
          </cell>
          <cell r="L227">
            <v>33.24</v>
          </cell>
          <cell r="O227" t="str">
            <v>-</v>
          </cell>
          <cell r="P227" t="str">
            <v>-</v>
          </cell>
          <cell r="Q227" t="str">
            <v>-</v>
          </cell>
          <cell r="R227">
            <v>0</v>
          </cell>
          <cell r="S227">
            <v>0</v>
          </cell>
          <cell r="T227">
            <v>0</v>
          </cell>
          <cell r="U227">
            <v>0</v>
          </cell>
          <cell r="V227">
            <v>0</v>
          </cell>
        </row>
        <row r="228">
          <cell r="B228">
            <v>1665</v>
          </cell>
          <cell r="C228">
            <v>0</v>
          </cell>
          <cell r="D228" t="str">
            <v>F</v>
          </cell>
          <cell r="E228" t="str">
            <v>15.3.1.13</v>
          </cell>
          <cell r="F228" t="str">
            <v>Curva de PVC rígido rosqueável 90 graus DN 1"</v>
          </cell>
          <cell r="G228" t="str">
            <v>un</v>
          </cell>
          <cell r="H228">
            <v>85</v>
          </cell>
          <cell r="I228">
            <v>4.26</v>
          </cell>
          <cell r="J228">
            <v>362.1</v>
          </cell>
          <cell r="K228">
            <v>4.26</v>
          </cell>
          <cell r="L228">
            <v>362.1</v>
          </cell>
          <cell r="O228" t="str">
            <v>-</v>
          </cell>
          <cell r="P228" t="str">
            <v>-</v>
          </cell>
          <cell r="Q228" t="str">
            <v>-</v>
          </cell>
          <cell r="R228">
            <v>0</v>
          </cell>
          <cell r="S228">
            <v>0</v>
          </cell>
          <cell r="T228">
            <v>0</v>
          </cell>
          <cell r="U228">
            <v>0</v>
          </cell>
          <cell r="V228">
            <v>0</v>
          </cell>
        </row>
        <row r="229">
          <cell r="B229">
            <v>1620</v>
          </cell>
          <cell r="C229">
            <v>0</v>
          </cell>
          <cell r="D229" t="str">
            <v>F</v>
          </cell>
          <cell r="E229" t="str">
            <v>15.2.2.11</v>
          </cell>
          <cell r="F229" t="str">
            <v>Curva p/eletroduto em pvc 1"</v>
          </cell>
          <cell r="G229" t="str">
            <v>un</v>
          </cell>
          <cell r="H229">
            <v>4</v>
          </cell>
          <cell r="I229">
            <v>4.26</v>
          </cell>
          <cell r="J229">
            <v>17.04</v>
          </cell>
          <cell r="K229">
            <v>4.26</v>
          </cell>
          <cell r="L229">
            <v>17.04</v>
          </cell>
          <cell r="O229" t="str">
            <v>-</v>
          </cell>
          <cell r="P229" t="str">
            <v>-</v>
          </cell>
          <cell r="Q229" t="str">
            <v>-</v>
          </cell>
          <cell r="R229">
            <v>0</v>
          </cell>
          <cell r="S229">
            <v>0</v>
          </cell>
          <cell r="T229">
            <v>0</v>
          </cell>
          <cell r="U229">
            <v>0</v>
          </cell>
          <cell r="V229">
            <v>0</v>
          </cell>
        </row>
        <row r="230">
          <cell r="B230">
            <v>4727</v>
          </cell>
          <cell r="C230">
            <v>0</v>
          </cell>
          <cell r="D230" t="str">
            <v>F</v>
          </cell>
          <cell r="E230" t="str">
            <v>12.3.4.1.13</v>
          </cell>
          <cell r="F230" t="str">
            <v>Curva de PVC rígido rosqueável 90 graus DN 1 1/2"</v>
          </cell>
          <cell r="G230" t="str">
            <v>un</v>
          </cell>
          <cell r="H230">
            <v>23</v>
          </cell>
          <cell r="I230">
            <v>6.6</v>
          </cell>
          <cell r="J230">
            <v>151.80000000000001</v>
          </cell>
          <cell r="K230">
            <v>6.6</v>
          </cell>
          <cell r="L230">
            <v>151.80000000000001</v>
          </cell>
          <cell r="O230" t="str">
            <v>-</v>
          </cell>
          <cell r="P230" t="str">
            <v>-</v>
          </cell>
          <cell r="Q230" t="str">
            <v>-</v>
          </cell>
          <cell r="R230">
            <v>0</v>
          </cell>
          <cell r="S230">
            <v>0</v>
          </cell>
          <cell r="T230">
            <v>0</v>
          </cell>
          <cell r="U230">
            <v>0</v>
          </cell>
          <cell r="V230">
            <v>0</v>
          </cell>
        </row>
        <row r="231">
          <cell r="B231">
            <v>4637</v>
          </cell>
          <cell r="C231">
            <v>0</v>
          </cell>
          <cell r="D231" t="str">
            <v>F</v>
          </cell>
          <cell r="E231" t="str">
            <v>12.3.1.1.13</v>
          </cell>
          <cell r="F231" t="str">
            <v>Curva de PVC rígido rosqueável 90 graus DN 2"</v>
          </cell>
          <cell r="G231" t="str">
            <v>un</v>
          </cell>
          <cell r="H231">
            <v>3</v>
          </cell>
          <cell r="I231">
            <v>9.91</v>
          </cell>
          <cell r="J231">
            <v>29.73</v>
          </cell>
          <cell r="K231">
            <v>9.91</v>
          </cell>
          <cell r="L231">
            <v>29.73</v>
          </cell>
          <cell r="O231" t="str">
            <v>-</v>
          </cell>
          <cell r="P231" t="str">
            <v>-</v>
          </cell>
          <cell r="Q231" t="str">
            <v>-</v>
          </cell>
          <cell r="R231">
            <v>0</v>
          </cell>
          <cell r="S231">
            <v>0</v>
          </cell>
          <cell r="T231">
            <v>0</v>
          </cell>
          <cell r="U231">
            <v>0</v>
          </cell>
          <cell r="V231">
            <v>0</v>
          </cell>
        </row>
        <row r="232">
          <cell r="B232">
            <v>4411</v>
          </cell>
          <cell r="C232">
            <v>0</v>
          </cell>
          <cell r="D232" t="str">
            <v>F</v>
          </cell>
          <cell r="E232" t="str">
            <v>12.2.1.1</v>
          </cell>
          <cell r="F232" t="str">
            <v>Curva 90° raio longo para eletroduto de pvc rígido, no ø 3", ref. Eletrodutos tigre ou equivalente</v>
          </cell>
          <cell r="G232" t="str">
            <v>un</v>
          </cell>
          <cell r="H232">
            <v>11</v>
          </cell>
          <cell r="I232">
            <v>28.35</v>
          </cell>
          <cell r="J232">
            <v>311.85000000000002</v>
          </cell>
          <cell r="K232">
            <v>28.35</v>
          </cell>
          <cell r="L232">
            <v>311.85000000000002</v>
          </cell>
          <cell r="O232" t="str">
            <v>-</v>
          </cell>
          <cell r="P232" t="str">
            <v>-</v>
          </cell>
          <cell r="Q232" t="str">
            <v>-</v>
          </cell>
          <cell r="R232">
            <v>0</v>
          </cell>
          <cell r="S232">
            <v>0</v>
          </cell>
          <cell r="T232">
            <v>0</v>
          </cell>
          <cell r="U232">
            <v>0</v>
          </cell>
          <cell r="V232">
            <v>0</v>
          </cell>
        </row>
        <row r="233">
          <cell r="B233">
            <v>1721</v>
          </cell>
          <cell r="C233">
            <v>0</v>
          </cell>
          <cell r="D233" t="str">
            <v>F</v>
          </cell>
          <cell r="E233" t="str">
            <v>15.5.1.31</v>
          </cell>
          <cell r="F233" t="str">
            <v>Curva de PVC rígido rosqueável 90 graus DN 4"</v>
          </cell>
          <cell r="G233" t="str">
            <v>un</v>
          </cell>
          <cell r="H233">
            <v>12</v>
          </cell>
          <cell r="I233">
            <v>54.09</v>
          </cell>
          <cell r="J233">
            <v>649.08000000000004</v>
          </cell>
          <cell r="K233">
            <v>54.09</v>
          </cell>
          <cell r="L233">
            <v>649.08000000000004</v>
          </cell>
          <cell r="O233">
            <v>0</v>
          </cell>
          <cell r="P233">
            <v>0</v>
          </cell>
          <cell r="Q233">
            <v>0</v>
          </cell>
          <cell r="R233" t="str">
            <v>73790/003</v>
          </cell>
          <cell r="S233" t="str">
            <v>RETIRADA, LIMPEZA E REASSENTAMENTO DE PARALELEPIPEDO SOBRE COLCHAO DE PO DE PEDRA ESPESSURA 10CM, REJUNTADO COM ARGAMASSA TRACO 1:3 (CIMENTO E AREIA), CONSIDERANDO APROVEITAMENTO DO PARALELEPIPEDO</v>
          </cell>
          <cell r="T233" t="str">
            <v>M2</v>
          </cell>
          <cell r="U233">
            <v>28.93</v>
          </cell>
          <cell r="V233">
            <v>1.28</v>
          </cell>
        </row>
        <row r="234">
          <cell r="B234">
            <v>5334</v>
          </cell>
          <cell r="C234">
            <v>0</v>
          </cell>
          <cell r="D234" t="str">
            <v>F</v>
          </cell>
          <cell r="E234" t="str">
            <v>12.6.1.1.26</v>
          </cell>
          <cell r="F234" t="str">
            <v>Disjuntor tripolar tipo caixa moldada 600V -40A - 10kA</v>
          </cell>
          <cell r="G234" t="str">
            <v>un</v>
          </cell>
          <cell r="H234">
            <v>2</v>
          </cell>
          <cell r="I234">
            <v>130</v>
          </cell>
          <cell r="J234">
            <v>260</v>
          </cell>
          <cell r="K234">
            <v>130</v>
          </cell>
          <cell r="L234">
            <v>260</v>
          </cell>
          <cell r="O234" t="str">
            <v>-</v>
          </cell>
          <cell r="P234" t="str">
            <v>-</v>
          </cell>
          <cell r="Q234" t="str">
            <v>-</v>
          </cell>
          <cell r="R234">
            <v>0</v>
          </cell>
          <cell r="S234">
            <v>0</v>
          </cell>
          <cell r="T234">
            <v>0</v>
          </cell>
          <cell r="U234">
            <v>0</v>
          </cell>
          <cell r="V234">
            <v>0</v>
          </cell>
        </row>
        <row r="235">
          <cell r="B235">
            <v>4876</v>
          </cell>
          <cell r="C235">
            <v>0</v>
          </cell>
          <cell r="D235" t="str">
            <v>F</v>
          </cell>
          <cell r="E235" t="str">
            <v>12.4.1.1.26</v>
          </cell>
          <cell r="F235" t="str">
            <v>Disjuntor tripolar tipo caixa moldada 600V - 60A - 10kA</v>
          </cell>
          <cell r="G235" t="str">
            <v>un</v>
          </cell>
          <cell r="H235">
            <v>1</v>
          </cell>
          <cell r="I235">
            <v>156</v>
          </cell>
          <cell r="J235">
            <v>156</v>
          </cell>
          <cell r="K235">
            <v>156</v>
          </cell>
          <cell r="L235">
            <v>156</v>
          </cell>
          <cell r="O235" t="str">
            <v>-</v>
          </cell>
          <cell r="P235" t="str">
            <v>-</v>
          </cell>
          <cell r="Q235" t="str">
            <v>-</v>
          </cell>
          <cell r="R235">
            <v>0</v>
          </cell>
          <cell r="S235">
            <v>0</v>
          </cell>
          <cell r="T235">
            <v>0</v>
          </cell>
          <cell r="U235">
            <v>0</v>
          </cell>
          <cell r="V235">
            <v>0</v>
          </cell>
        </row>
        <row r="236">
          <cell r="B236">
            <v>4651</v>
          </cell>
          <cell r="C236">
            <v>0</v>
          </cell>
          <cell r="D236" t="str">
            <v>F</v>
          </cell>
          <cell r="E236" t="str">
            <v>12.3.1.1.27</v>
          </cell>
          <cell r="F236" t="str">
            <v>Disjuntor tripolar tipo caixa moldada 600V -100A - 10kA</v>
          </cell>
          <cell r="G236" t="str">
            <v>un</v>
          </cell>
          <cell r="H236">
            <v>1</v>
          </cell>
          <cell r="I236">
            <v>187.2</v>
          </cell>
          <cell r="J236">
            <v>187.2</v>
          </cell>
          <cell r="K236">
            <v>187.2</v>
          </cell>
          <cell r="L236">
            <v>187.2</v>
          </cell>
          <cell r="O236" t="str">
            <v>-</v>
          </cell>
          <cell r="P236" t="str">
            <v>-</v>
          </cell>
          <cell r="Q236" t="str">
            <v>-</v>
          </cell>
          <cell r="R236">
            <v>0</v>
          </cell>
          <cell r="S236">
            <v>0</v>
          </cell>
          <cell r="T236">
            <v>0</v>
          </cell>
          <cell r="U236">
            <v>0</v>
          </cell>
          <cell r="V236">
            <v>0</v>
          </cell>
        </row>
        <row r="237">
          <cell r="B237">
            <v>4425</v>
          </cell>
          <cell r="C237">
            <v>0</v>
          </cell>
          <cell r="D237" t="str">
            <v>F</v>
          </cell>
          <cell r="E237" t="str">
            <v>12.2.1.1</v>
          </cell>
          <cell r="F237" t="str">
            <v>Disjuntor tripolar tipo caixa moldada 600V -150A - 10kA</v>
          </cell>
          <cell r="G237" t="str">
            <v>un</v>
          </cell>
          <cell r="H237">
            <v>1</v>
          </cell>
          <cell r="I237">
            <v>340</v>
          </cell>
          <cell r="J237">
            <v>340</v>
          </cell>
          <cell r="K237">
            <v>340</v>
          </cell>
          <cell r="L237">
            <v>340</v>
          </cell>
          <cell r="O237" t="str">
            <v>-</v>
          </cell>
          <cell r="P237" t="str">
            <v>-</v>
          </cell>
          <cell r="Q237" t="str">
            <v>-</v>
          </cell>
          <cell r="R237">
            <v>0</v>
          </cell>
          <cell r="S237">
            <v>0</v>
          </cell>
          <cell r="T237">
            <v>0</v>
          </cell>
          <cell r="U237">
            <v>0</v>
          </cell>
          <cell r="V237">
            <v>0</v>
          </cell>
        </row>
        <row r="238">
          <cell r="B238">
            <v>1729</v>
          </cell>
          <cell r="C238">
            <v>0</v>
          </cell>
          <cell r="D238" t="str">
            <v>F</v>
          </cell>
          <cell r="E238" t="str">
            <v>15.5.1.39</v>
          </cell>
          <cell r="F238" t="str">
            <v>Disjuntor tripolar tipo caixa moldada 600V - 175A - 10kA</v>
          </cell>
          <cell r="G238" t="str">
            <v>un</v>
          </cell>
          <cell r="H238">
            <v>1</v>
          </cell>
          <cell r="I238">
            <v>408</v>
          </cell>
          <cell r="J238">
            <v>408</v>
          </cell>
          <cell r="K238">
            <v>408</v>
          </cell>
          <cell r="L238">
            <v>408</v>
          </cell>
          <cell r="O238" t="str">
            <v>-</v>
          </cell>
          <cell r="P238" t="str">
            <v>-</v>
          </cell>
          <cell r="Q238" t="str">
            <v>-</v>
          </cell>
          <cell r="R238">
            <v>0</v>
          </cell>
          <cell r="S238">
            <v>0</v>
          </cell>
          <cell r="T238">
            <v>0</v>
          </cell>
          <cell r="U238">
            <v>0</v>
          </cell>
          <cell r="V238">
            <v>0</v>
          </cell>
        </row>
        <row r="239">
          <cell r="B239">
            <v>4318</v>
          </cell>
          <cell r="C239">
            <v>0</v>
          </cell>
          <cell r="D239" t="str">
            <v>F</v>
          </cell>
          <cell r="E239" t="str">
            <v>12.1.1.1.40</v>
          </cell>
          <cell r="F239" t="str">
            <v>Disjuntor tripolar tipo caixa moldada 600V - 400A - 10kA</v>
          </cell>
          <cell r="G239" t="str">
            <v>un</v>
          </cell>
          <cell r="H239">
            <v>2</v>
          </cell>
          <cell r="I239">
            <v>1299.4000000000001</v>
          </cell>
          <cell r="J239">
            <v>2598.8000000000002</v>
          </cell>
          <cell r="K239">
            <v>1299.4000000000001</v>
          </cell>
          <cell r="L239">
            <v>2598.8000000000002</v>
          </cell>
          <cell r="O239" t="str">
            <v>-</v>
          </cell>
          <cell r="P239" t="str">
            <v>-</v>
          </cell>
          <cell r="Q239" t="str">
            <v>-</v>
          </cell>
          <cell r="R239">
            <v>0</v>
          </cell>
          <cell r="S239">
            <v>0</v>
          </cell>
          <cell r="T239">
            <v>0</v>
          </cell>
          <cell r="U239">
            <v>0</v>
          </cell>
          <cell r="V239">
            <v>0</v>
          </cell>
        </row>
        <row r="240">
          <cell r="B240">
            <v>1602</v>
          </cell>
          <cell r="C240">
            <v>0</v>
          </cell>
          <cell r="D240" t="str">
            <v>F</v>
          </cell>
          <cell r="E240" t="str">
            <v>15.2.1.2</v>
          </cell>
          <cell r="F240" t="str">
            <v>Diversos (cabos, bornes, placas de identificação, conectores, adaptadores etc)</v>
          </cell>
          <cell r="G240" t="str">
            <v>un</v>
          </cell>
          <cell r="H240">
            <v>1</v>
          </cell>
          <cell r="I240">
            <v>500</v>
          </cell>
          <cell r="J240">
            <v>500</v>
          </cell>
          <cell r="K240">
            <v>500</v>
          </cell>
          <cell r="L240">
            <v>500</v>
          </cell>
          <cell r="O240" t="str">
            <v>-</v>
          </cell>
          <cell r="P240" t="str">
            <v>-</v>
          </cell>
          <cell r="Q240" t="str">
            <v>-</v>
          </cell>
          <cell r="R240">
            <v>0</v>
          </cell>
          <cell r="S240">
            <v>0</v>
          </cell>
          <cell r="T240">
            <v>0</v>
          </cell>
          <cell r="U240">
            <v>0</v>
          </cell>
          <cell r="V240">
            <v>0</v>
          </cell>
        </row>
        <row r="241">
          <cell r="B241">
            <v>1119</v>
          </cell>
          <cell r="C241">
            <v>0</v>
          </cell>
          <cell r="D241" t="str">
            <v>F</v>
          </cell>
          <cell r="E241" t="str">
            <v>8.3.2.10</v>
          </cell>
          <cell r="F241" t="str">
            <v>Diversos (cabos, bornes, placas de identificação, conectores, adaptadores etc)</v>
          </cell>
          <cell r="G241" t="str">
            <v>un</v>
          </cell>
          <cell r="H241">
            <v>3</v>
          </cell>
          <cell r="I241">
            <v>6000</v>
          </cell>
          <cell r="J241">
            <v>18000</v>
          </cell>
          <cell r="K241">
            <v>6000</v>
          </cell>
          <cell r="L241">
            <v>18000</v>
          </cell>
          <cell r="O241" t="str">
            <v>-</v>
          </cell>
          <cell r="P241" t="str">
            <v>-</v>
          </cell>
          <cell r="Q241" t="str">
            <v>-</v>
          </cell>
          <cell r="R241">
            <v>0</v>
          </cell>
          <cell r="S241">
            <v>0</v>
          </cell>
          <cell r="T241">
            <v>0</v>
          </cell>
          <cell r="U241">
            <v>0</v>
          </cell>
          <cell r="V241">
            <v>0</v>
          </cell>
        </row>
        <row r="242">
          <cell r="B242">
            <v>1123</v>
          </cell>
          <cell r="C242">
            <v>0</v>
          </cell>
          <cell r="D242" t="str">
            <v>F</v>
          </cell>
          <cell r="E242" t="str">
            <v>8.3.3.3</v>
          </cell>
          <cell r="F242" t="str">
            <v>Diversos( cabos, bornes, placas de identificação, conectores, adaptadores etc)</v>
          </cell>
          <cell r="G242" t="str">
            <v>UN</v>
          </cell>
          <cell r="H242">
            <v>9</v>
          </cell>
          <cell r="I242">
            <v>18800</v>
          </cell>
          <cell r="J242">
            <v>169200</v>
          </cell>
          <cell r="K242">
            <v>18800</v>
          </cell>
          <cell r="L242">
            <v>169200</v>
          </cell>
          <cell r="O242">
            <v>22.56</v>
          </cell>
          <cell r="P242">
            <v>1.72</v>
          </cell>
          <cell r="Q242" t="str">
            <v>74220/001</v>
          </cell>
          <cell r="R242">
            <v>0</v>
          </cell>
          <cell r="S242">
            <v>0</v>
          </cell>
          <cell r="T242">
            <v>0</v>
          </cell>
          <cell r="U242">
            <v>0</v>
          </cell>
          <cell r="V242">
            <v>0</v>
          </cell>
        </row>
        <row r="243">
          <cell r="B243">
            <v>1583</v>
          </cell>
          <cell r="C243">
            <v>0</v>
          </cell>
          <cell r="D243" t="str">
            <v>F</v>
          </cell>
          <cell r="E243" t="str">
            <v>15.1.1.2</v>
          </cell>
          <cell r="F243" t="str">
            <v>Eletroduto de PVC rígido rosqueável DN 3/4" ( 3 metros )</v>
          </cell>
          <cell r="G243" t="str">
            <v>pç</v>
          </cell>
          <cell r="H243">
            <v>390</v>
          </cell>
          <cell r="I243">
            <v>6.51</v>
          </cell>
          <cell r="J243">
            <v>2538.9</v>
          </cell>
          <cell r="K243">
            <v>6.51</v>
          </cell>
          <cell r="L243">
            <v>2538.9</v>
          </cell>
          <cell r="O243" t="str">
            <v>-</v>
          </cell>
          <cell r="P243" t="str">
            <v>-</v>
          </cell>
          <cell r="Q243" t="str">
            <v>-</v>
          </cell>
          <cell r="R243">
            <v>0</v>
          </cell>
          <cell r="S243">
            <v>0</v>
          </cell>
          <cell r="T243">
            <v>0</v>
          </cell>
          <cell r="U243">
            <v>0</v>
          </cell>
          <cell r="V243">
            <v>0</v>
          </cell>
        </row>
        <row r="244">
          <cell r="B244">
            <v>1615</v>
          </cell>
          <cell r="C244">
            <v>0</v>
          </cell>
          <cell r="D244" t="str">
            <v>F</v>
          </cell>
          <cell r="E244" t="str">
            <v>15.2.2.6</v>
          </cell>
          <cell r="F244" t="str">
            <v>Eletroduto de pvc rígido fornecido em peças de 3 metros ø 3/4"  ref. Eletrodutos tigre ou equivalente</v>
          </cell>
          <cell r="G244" t="str">
            <v>pÇ</v>
          </cell>
          <cell r="H244">
            <v>50</v>
          </cell>
          <cell r="I244">
            <v>6.51</v>
          </cell>
          <cell r="J244">
            <v>325.5</v>
          </cell>
          <cell r="K244">
            <v>6.51</v>
          </cell>
          <cell r="L244">
            <v>325.5</v>
          </cell>
          <cell r="O244" t="str">
            <v>-</v>
          </cell>
          <cell r="P244" t="str">
            <v>-</v>
          </cell>
          <cell r="Q244" t="str">
            <v>-</v>
          </cell>
          <cell r="R244">
            <v>0</v>
          </cell>
          <cell r="S244">
            <v>0</v>
          </cell>
          <cell r="T244">
            <v>0</v>
          </cell>
          <cell r="U244">
            <v>0</v>
          </cell>
          <cell r="V244">
            <v>0</v>
          </cell>
        </row>
        <row r="245">
          <cell r="B245">
            <v>1663</v>
          </cell>
          <cell r="C245">
            <v>0</v>
          </cell>
          <cell r="D245" t="str">
            <v>F</v>
          </cell>
          <cell r="E245" t="str">
            <v>15.3.1.11</v>
          </cell>
          <cell r="F245" t="str">
            <v>Eletroduto de PVC rígido rosqueável DN 1" ( 3 metros )</v>
          </cell>
          <cell r="G245" t="str">
            <v>pç</v>
          </cell>
          <cell r="H245">
            <v>230</v>
          </cell>
          <cell r="I245">
            <v>9.91</v>
          </cell>
          <cell r="J245">
            <v>2279.3000000000002</v>
          </cell>
          <cell r="K245">
            <v>9.91</v>
          </cell>
          <cell r="L245">
            <v>2279.3000000000002</v>
          </cell>
          <cell r="O245" t="str">
            <v>-</v>
          </cell>
          <cell r="P245" t="str">
            <v>-</v>
          </cell>
          <cell r="Q245" t="str">
            <v>-</v>
          </cell>
          <cell r="R245">
            <v>0</v>
          </cell>
          <cell r="S245">
            <v>0</v>
          </cell>
          <cell r="T245">
            <v>0</v>
          </cell>
          <cell r="U245">
            <v>0</v>
          </cell>
          <cell r="V245">
            <v>0</v>
          </cell>
        </row>
        <row r="246">
          <cell r="B246">
            <v>1618</v>
          </cell>
          <cell r="C246">
            <v>0</v>
          </cell>
          <cell r="D246" t="str">
            <v>F</v>
          </cell>
          <cell r="E246" t="str">
            <v>15.2.2.9</v>
          </cell>
          <cell r="F246" t="str">
            <v>Eletroduto de pvc rígido fornecido em peças de 3 metros ø 1" ref. Eletrodutos tigre ou equivalente</v>
          </cell>
          <cell r="G246" t="str">
            <v>pÇ</v>
          </cell>
          <cell r="H246">
            <v>20</v>
          </cell>
          <cell r="I246">
            <v>9.91</v>
          </cell>
          <cell r="J246">
            <v>198.2</v>
          </cell>
          <cell r="K246">
            <v>9.91</v>
          </cell>
          <cell r="L246">
            <v>198.2</v>
          </cell>
          <cell r="O246" t="str">
            <v>-</v>
          </cell>
          <cell r="P246" t="str">
            <v>-</v>
          </cell>
          <cell r="Q246" t="str">
            <v>-</v>
          </cell>
          <cell r="R246">
            <v>0</v>
          </cell>
          <cell r="S246">
            <v>0</v>
          </cell>
          <cell r="T246">
            <v>0</v>
          </cell>
          <cell r="U246">
            <v>0</v>
          </cell>
          <cell r="V246">
            <v>0</v>
          </cell>
        </row>
        <row r="247">
          <cell r="B247">
            <v>4725</v>
          </cell>
          <cell r="C247">
            <v>0</v>
          </cell>
          <cell r="D247" t="str">
            <v>F</v>
          </cell>
          <cell r="E247" t="str">
            <v>12.3.4.1.11</v>
          </cell>
          <cell r="F247" t="str">
            <v>Eletroduto de PVC rígido rosqueável DN 1 1/2" ( 3 metros )</v>
          </cell>
          <cell r="G247" t="str">
            <v>pç</v>
          </cell>
          <cell r="H247">
            <v>36</v>
          </cell>
          <cell r="I247">
            <v>18.329999999999998</v>
          </cell>
          <cell r="J247">
            <v>659.88</v>
          </cell>
          <cell r="K247">
            <v>18.329999999999998</v>
          </cell>
          <cell r="L247">
            <v>659.88</v>
          </cell>
          <cell r="O247" t="str">
            <v>-</v>
          </cell>
          <cell r="P247" t="str">
            <v>-</v>
          </cell>
          <cell r="Q247" t="str">
            <v>-</v>
          </cell>
          <cell r="R247">
            <v>0</v>
          </cell>
          <cell r="S247">
            <v>0</v>
          </cell>
          <cell r="T247">
            <v>0</v>
          </cell>
          <cell r="U247">
            <v>0</v>
          </cell>
          <cell r="V247">
            <v>0</v>
          </cell>
        </row>
        <row r="248">
          <cell r="B248">
            <v>4635</v>
          </cell>
          <cell r="C248">
            <v>0</v>
          </cell>
          <cell r="D248" t="str">
            <v>F</v>
          </cell>
          <cell r="E248" t="str">
            <v>12.3.1.1.11</v>
          </cell>
          <cell r="F248" t="str">
            <v>Eletroduto de PVC rígido rosqueável DN 2" ( 3 metros )</v>
          </cell>
          <cell r="G248" t="str">
            <v>pç</v>
          </cell>
          <cell r="H248">
            <v>5</v>
          </cell>
          <cell r="I248">
            <v>23.6</v>
          </cell>
          <cell r="J248">
            <v>118</v>
          </cell>
          <cell r="K248">
            <v>23.6</v>
          </cell>
          <cell r="L248">
            <v>118</v>
          </cell>
          <cell r="O248" t="str">
            <v>-</v>
          </cell>
          <cell r="P248" t="str">
            <v>-</v>
          </cell>
          <cell r="Q248" t="str">
            <v>-</v>
          </cell>
          <cell r="R248" t="str">
            <v>74200/001 - 10,34
mesmo serviço fck=20mpa</v>
          </cell>
          <cell r="S248" t="str">
            <v>VERGA 10X10CM EM CONCRETO PRÉ-MOLDADO FCK=20MPA (PREPARO COM BETONEIRA) AÇO CA60, BITOLA FINA, INCLUSIVE FORMAS TABUA 3A.</v>
          </cell>
          <cell r="T248" t="str">
            <v>m</v>
          </cell>
          <cell r="U248">
            <v>10.34</v>
          </cell>
          <cell r="V248">
            <v>-1.0900000000000001</v>
          </cell>
        </row>
        <row r="249">
          <cell r="B249">
            <v>4409</v>
          </cell>
          <cell r="C249">
            <v>0</v>
          </cell>
          <cell r="D249" t="str">
            <v>F</v>
          </cell>
          <cell r="E249" t="str">
            <v>12.2.1.1</v>
          </cell>
          <cell r="F249" t="str">
            <v>Eletroduto de PVC rígido rosqueável DN 3" ( 3 metros )</v>
          </cell>
          <cell r="G249" t="str">
            <v>pç</v>
          </cell>
          <cell r="H249">
            <v>18</v>
          </cell>
          <cell r="I249">
            <v>59.67</v>
          </cell>
          <cell r="J249">
            <v>1074.06</v>
          </cell>
          <cell r="K249">
            <v>59.67</v>
          </cell>
          <cell r="L249">
            <v>1074.06</v>
          </cell>
          <cell r="O249" t="str">
            <v>-</v>
          </cell>
          <cell r="P249" t="str">
            <v>-</v>
          </cell>
          <cell r="Q249" t="str">
            <v>-</v>
          </cell>
          <cell r="R249" t="str">
            <v>10492</v>
          </cell>
          <cell r="S249" t="str">
            <v>VIDRO LISO INCOLOR 4MM - SEM COLOCACAO</v>
          </cell>
          <cell r="T249" t="str">
            <v>m2</v>
          </cell>
          <cell r="U249">
            <v>52.66</v>
          </cell>
          <cell r="V249">
            <v>-19.670000000000002</v>
          </cell>
        </row>
        <row r="250">
          <cell r="B250">
            <v>1719</v>
          </cell>
          <cell r="C250">
            <v>0</v>
          </cell>
          <cell r="D250" t="str">
            <v>F</v>
          </cell>
          <cell r="E250" t="str">
            <v>15.5.1.29</v>
          </cell>
          <cell r="F250" t="str">
            <v>Eletroduto de PVC rígido rosqueável DN 4" ( 3 metros )</v>
          </cell>
          <cell r="G250" t="str">
            <v>pç</v>
          </cell>
          <cell r="H250">
            <v>24</v>
          </cell>
          <cell r="I250">
            <v>90.91</v>
          </cell>
          <cell r="J250">
            <v>2181.84</v>
          </cell>
          <cell r="K250">
            <v>90.91</v>
          </cell>
          <cell r="L250">
            <v>2181.84</v>
          </cell>
          <cell r="O250" t="str">
            <v>-</v>
          </cell>
          <cell r="P250" t="str">
            <v>-</v>
          </cell>
          <cell r="Q250" t="str">
            <v>-</v>
          </cell>
          <cell r="R250">
            <v>0</v>
          </cell>
          <cell r="S250">
            <v>0</v>
          </cell>
          <cell r="T250">
            <v>0</v>
          </cell>
          <cell r="U250">
            <v>0</v>
          </cell>
          <cell r="V250">
            <v>0</v>
          </cell>
        </row>
        <row r="251">
          <cell r="B251">
            <v>1105</v>
          </cell>
          <cell r="C251">
            <v>0</v>
          </cell>
          <cell r="D251" t="str">
            <v>F</v>
          </cell>
          <cell r="E251" t="str">
            <v>8.3.1.11</v>
          </cell>
          <cell r="F251" t="str">
            <v>Estação base vhf completa (rádio, modem, antena, mastro e acessórios)</v>
          </cell>
          <cell r="G251" t="str">
            <v>un</v>
          </cell>
          <cell r="H251">
            <v>7</v>
          </cell>
          <cell r="I251">
            <v>14700</v>
          </cell>
          <cell r="J251">
            <v>102900</v>
          </cell>
          <cell r="K251">
            <v>14700</v>
          </cell>
          <cell r="L251">
            <v>102900</v>
          </cell>
          <cell r="O251">
            <v>0</v>
          </cell>
          <cell r="P251">
            <v>0</v>
          </cell>
          <cell r="Q251">
            <v>0</v>
          </cell>
          <cell r="R251">
            <v>0</v>
          </cell>
          <cell r="S251">
            <v>0</v>
          </cell>
          <cell r="T251">
            <v>0</v>
          </cell>
          <cell r="U251">
            <v>0</v>
          </cell>
          <cell r="V251">
            <v>0</v>
          </cell>
        </row>
        <row r="252">
          <cell r="B252">
            <v>1712</v>
          </cell>
          <cell r="C252">
            <v>0</v>
          </cell>
          <cell r="D252" t="str">
            <v>F</v>
          </cell>
          <cell r="E252" t="str">
            <v>15.5.1.22</v>
          </cell>
          <cell r="F252" t="str">
            <v>Esticador, aço galvanizado gancho olhal</v>
          </cell>
          <cell r="G252" t="str">
            <v>un</v>
          </cell>
          <cell r="H252">
            <v>12</v>
          </cell>
          <cell r="I252">
            <v>56</v>
          </cell>
          <cell r="J252">
            <v>672</v>
          </cell>
          <cell r="K252">
            <v>56</v>
          </cell>
          <cell r="L252">
            <v>672</v>
          </cell>
          <cell r="O252">
            <v>0</v>
          </cell>
          <cell r="P252">
            <v>0</v>
          </cell>
          <cell r="Q252">
            <v>0</v>
          </cell>
          <cell r="R252">
            <v>0</v>
          </cell>
          <cell r="S252">
            <v>0</v>
          </cell>
          <cell r="T252">
            <v>0</v>
          </cell>
          <cell r="U252">
            <v>0</v>
          </cell>
          <cell r="V252">
            <v>0</v>
          </cell>
        </row>
        <row r="253">
          <cell r="B253">
            <v>36</v>
          </cell>
          <cell r="C253">
            <v>0</v>
          </cell>
          <cell r="D253" t="str">
            <v>F</v>
          </cell>
          <cell r="E253" t="str">
            <v>1.1.3.4</v>
          </cell>
          <cell r="F253" t="str">
            <v>Exames médicos</v>
          </cell>
          <cell r="G253" t="str">
            <v>un</v>
          </cell>
          <cell r="H253">
            <v>600</v>
          </cell>
          <cell r="I253">
            <v>60</v>
          </cell>
          <cell r="J253">
            <v>36000</v>
          </cell>
          <cell r="K253">
            <v>60</v>
          </cell>
          <cell r="L253">
            <v>36000</v>
          </cell>
        </row>
        <row r="254">
          <cell r="B254">
            <v>4349</v>
          </cell>
          <cell r="C254">
            <v>0</v>
          </cell>
          <cell r="D254" t="str">
            <v>F</v>
          </cell>
          <cell r="E254" t="str">
            <v>12.1.3.1.19</v>
          </cell>
          <cell r="F254" t="str">
            <v>Extintor de Incêndio CO2  6kg</v>
          </cell>
          <cell r="G254" t="str">
            <v>un</v>
          </cell>
          <cell r="H254">
            <v>14</v>
          </cell>
          <cell r="I254">
            <v>561.21</v>
          </cell>
          <cell r="J254">
            <v>7856.94</v>
          </cell>
          <cell r="K254">
            <v>561.21</v>
          </cell>
          <cell r="L254">
            <v>7856.94</v>
          </cell>
        </row>
        <row r="255">
          <cell r="B255">
            <v>684</v>
          </cell>
          <cell r="C255">
            <v>0</v>
          </cell>
          <cell r="D255" t="str">
            <v>F</v>
          </cell>
          <cell r="E255" t="str">
            <v>7.3.4.1.15</v>
          </cell>
          <cell r="F255" t="str">
            <v xml:space="preserve">Extremidade Bolsa e Flange FºFº classe PN-10 DN 200mm </v>
          </cell>
          <cell r="G255" t="str">
            <v>pç</v>
          </cell>
          <cell r="H255">
            <v>4</v>
          </cell>
          <cell r="I255">
            <v>478.57</v>
          </cell>
          <cell r="J255">
            <v>1914.28</v>
          </cell>
          <cell r="K255">
            <v>478.57</v>
          </cell>
          <cell r="L255">
            <v>1914.28</v>
          </cell>
        </row>
        <row r="256">
          <cell r="B256">
            <v>515</v>
          </cell>
          <cell r="C256">
            <v>0</v>
          </cell>
          <cell r="D256" t="str">
            <v>F</v>
          </cell>
          <cell r="E256" t="str">
            <v>7.2.4.1.28</v>
          </cell>
          <cell r="F256" t="str">
            <v xml:space="preserve">Extremidade Bolsa e Flange FºFº JGS classe PN-10 DN 300mm </v>
          </cell>
          <cell r="G256" t="str">
            <v>pç</v>
          </cell>
          <cell r="H256">
            <v>2</v>
          </cell>
          <cell r="I256">
            <v>842.21</v>
          </cell>
          <cell r="J256">
            <v>1684.42</v>
          </cell>
          <cell r="K256">
            <v>842.21</v>
          </cell>
          <cell r="L256">
            <v>1684.42</v>
          </cell>
        </row>
        <row r="257">
          <cell r="B257">
            <v>972</v>
          </cell>
          <cell r="C257">
            <v>0</v>
          </cell>
          <cell r="D257" t="str">
            <v>F</v>
          </cell>
          <cell r="E257" t="str">
            <v>7.5.3.1.29</v>
          </cell>
          <cell r="F257" t="str">
            <v>Extremidade fofo flange e ponta JE  PN-10 DN 100</v>
          </cell>
          <cell r="G257" t="str">
            <v>pç</v>
          </cell>
          <cell r="H257">
            <v>4</v>
          </cell>
          <cell r="I257">
            <v>146.25</v>
          </cell>
          <cell r="J257">
            <v>585</v>
          </cell>
          <cell r="K257">
            <v>146.25</v>
          </cell>
          <cell r="L257">
            <v>585</v>
          </cell>
        </row>
        <row r="258">
          <cell r="B258">
            <v>4163</v>
          </cell>
          <cell r="C258">
            <v>0</v>
          </cell>
          <cell r="D258" t="str">
            <v>F</v>
          </cell>
          <cell r="E258" t="str">
            <v>10.7.1.1.11</v>
          </cell>
          <cell r="F258" t="str">
            <v>Extremidade Fofo flange e ponta P/ JE / JM PN-10/16 DN 200mm</v>
          </cell>
          <cell r="G258" t="str">
            <v>und</v>
          </cell>
          <cell r="H258">
            <v>32</v>
          </cell>
          <cell r="I258">
            <v>379.6</v>
          </cell>
          <cell r="J258">
            <v>12147.2</v>
          </cell>
          <cell r="K258">
            <v>379.6</v>
          </cell>
          <cell r="L258">
            <v>12147.2</v>
          </cell>
        </row>
        <row r="259">
          <cell r="B259">
            <v>514</v>
          </cell>
          <cell r="C259">
            <v>0</v>
          </cell>
          <cell r="D259" t="str">
            <v>F</v>
          </cell>
          <cell r="E259" t="str">
            <v>7.2.4.1.27</v>
          </cell>
          <cell r="F259" t="str">
            <v xml:space="preserve">Extremidade Ponta e Flange FºFº JGS classe PN-10 DN 250mm </v>
          </cell>
          <cell r="G259" t="str">
            <v>pç</v>
          </cell>
          <cell r="H259">
            <v>2</v>
          </cell>
          <cell r="I259">
            <v>623.36</v>
          </cell>
          <cell r="J259">
            <v>1246.72</v>
          </cell>
          <cell r="K259">
            <v>623.36</v>
          </cell>
          <cell r="L259">
            <v>1246.72</v>
          </cell>
        </row>
        <row r="260">
          <cell r="B260">
            <v>1101</v>
          </cell>
          <cell r="C260">
            <v>0</v>
          </cell>
          <cell r="D260" t="str">
            <v>F</v>
          </cell>
          <cell r="E260" t="str">
            <v>8.3.1.7</v>
          </cell>
          <cell r="F260" t="str">
            <v xml:space="preserve">Extremidade ponta e flange pn10 fofo dn 300 </v>
          </cell>
          <cell r="G260" t="str">
            <v>pc</v>
          </cell>
          <cell r="H260">
            <v>8</v>
          </cell>
          <cell r="I260">
            <v>720.88</v>
          </cell>
          <cell r="J260">
            <v>5767.04</v>
          </cell>
          <cell r="K260">
            <v>720.88</v>
          </cell>
          <cell r="L260">
            <v>5767.04</v>
          </cell>
        </row>
        <row r="261">
          <cell r="B261">
            <v>1096</v>
          </cell>
          <cell r="C261">
            <v>0</v>
          </cell>
          <cell r="D261" t="str">
            <v>F</v>
          </cell>
          <cell r="E261" t="str">
            <v>8.3.1.2</v>
          </cell>
          <cell r="F261" t="str">
            <v>Extremidade FoFo Bolsa e  flange c/aba vedação PN-10 DN 300</v>
          </cell>
          <cell r="G261" t="str">
            <v>und.</v>
          </cell>
          <cell r="H261">
            <v>4</v>
          </cell>
          <cell r="I261">
            <v>2098.6799999999998</v>
          </cell>
          <cell r="J261">
            <v>8394.7199999999993</v>
          </cell>
          <cell r="K261">
            <v>2098.6799999999998</v>
          </cell>
          <cell r="L261">
            <v>8394.7199999999993</v>
          </cell>
        </row>
        <row r="262">
          <cell r="B262">
            <v>4184</v>
          </cell>
          <cell r="C262">
            <v>0</v>
          </cell>
          <cell r="D262" t="str">
            <v>F</v>
          </cell>
          <cell r="E262" t="str">
            <v>10.7.1.4.2</v>
          </cell>
          <cell r="F262" t="str">
            <v>Extremidade Fofo flange e ponta com aba de vedação DN 400mm</v>
          </cell>
          <cell r="G262" t="str">
            <v>pc</v>
          </cell>
          <cell r="H262">
            <v>2</v>
          </cell>
          <cell r="I262">
            <v>2720.25</v>
          </cell>
          <cell r="J262">
            <v>5440.5</v>
          </cell>
          <cell r="K262">
            <v>2720.25</v>
          </cell>
          <cell r="L262">
            <v>5440.5</v>
          </cell>
        </row>
        <row r="263">
          <cell r="B263">
            <v>193</v>
          </cell>
          <cell r="C263">
            <v>0</v>
          </cell>
          <cell r="D263" t="str">
            <v>F</v>
          </cell>
          <cell r="E263" t="str">
            <v>4.4.1.1</v>
          </cell>
          <cell r="F263" t="str">
            <v>Extremidade ponta e flange c/ aba de vedação fofo PN10 DN 500 78,500 kg</v>
          </cell>
          <cell r="G263" t="str">
            <v>pc</v>
          </cell>
          <cell r="H263">
            <v>8</v>
          </cell>
          <cell r="I263">
            <v>4387.99</v>
          </cell>
          <cell r="J263">
            <v>35103.919999999998</v>
          </cell>
          <cell r="K263">
            <v>4387.99</v>
          </cell>
          <cell r="L263">
            <v>35103.919999999998</v>
          </cell>
        </row>
        <row r="264">
          <cell r="B264">
            <v>1582</v>
          </cell>
          <cell r="C264">
            <v>0</v>
          </cell>
          <cell r="D264" t="str">
            <v>F</v>
          </cell>
          <cell r="E264" t="str">
            <v>15.1.1.1</v>
          </cell>
          <cell r="F264" t="str">
            <v>Fio flexível de cobre unipolar, com isolação em PVC 750V 2,5mm²</v>
          </cell>
          <cell r="G264" t="str">
            <v>m</v>
          </cell>
          <cell r="H264">
            <v>4180</v>
          </cell>
          <cell r="I264">
            <v>1.62</v>
          </cell>
          <cell r="J264">
            <v>6771.6</v>
          </cell>
          <cell r="K264">
            <v>1.62</v>
          </cell>
          <cell r="L264">
            <v>6771.6</v>
          </cell>
        </row>
        <row r="265">
          <cell r="B265">
            <v>1611</v>
          </cell>
          <cell r="C265">
            <v>0</v>
          </cell>
          <cell r="D265" t="str">
            <v>F</v>
          </cell>
          <cell r="E265" t="str">
            <v>15.2.2.2</v>
          </cell>
          <cell r="F265" t="str">
            <v>Fio de cobre flex unip isolacao pvc 750v 4m²</v>
          </cell>
          <cell r="G265" t="str">
            <v>m</v>
          </cell>
          <cell r="H265">
            <v>2200</v>
          </cell>
          <cell r="I265">
            <v>2.5</v>
          </cell>
          <cell r="J265">
            <v>5500</v>
          </cell>
          <cell r="K265">
            <v>2.5</v>
          </cell>
          <cell r="L265">
            <v>5500</v>
          </cell>
        </row>
        <row r="266">
          <cell r="B266">
            <v>1654</v>
          </cell>
          <cell r="C266">
            <v>0</v>
          </cell>
          <cell r="D266" t="str">
            <v>F</v>
          </cell>
          <cell r="E266" t="str">
            <v>15.3.1.2</v>
          </cell>
          <cell r="F266" t="str">
            <v>Fio flexível de cobre unipolar, com isolação em PVC 0,6/1kV 4mm²</v>
          </cell>
          <cell r="G266" t="str">
            <v>m</v>
          </cell>
          <cell r="H266">
            <v>3000</v>
          </cell>
          <cell r="I266">
            <v>2.52</v>
          </cell>
          <cell r="J266">
            <v>7560</v>
          </cell>
          <cell r="K266">
            <v>2.52</v>
          </cell>
          <cell r="L266">
            <v>7560</v>
          </cell>
        </row>
        <row r="267">
          <cell r="B267">
            <v>204</v>
          </cell>
          <cell r="C267">
            <v>0</v>
          </cell>
          <cell r="D267" t="str">
            <v>F</v>
          </cell>
          <cell r="E267" t="str">
            <v>4.4.1.12</v>
          </cell>
          <cell r="F267" t="str">
            <v xml:space="preserve">Flange cego aço DN 600 </v>
          </cell>
          <cell r="G267" t="str">
            <v>pc</v>
          </cell>
          <cell r="H267">
            <v>3</v>
          </cell>
          <cell r="I267">
            <v>3295</v>
          </cell>
          <cell r="J267">
            <v>9885</v>
          </cell>
          <cell r="K267">
            <v>3295</v>
          </cell>
          <cell r="L267">
            <v>9885</v>
          </cell>
        </row>
        <row r="268">
          <cell r="B268">
            <v>205</v>
          </cell>
          <cell r="C268">
            <v>0</v>
          </cell>
          <cell r="D268" t="str">
            <v>F</v>
          </cell>
          <cell r="E268" t="str">
            <v>4.4.1.13</v>
          </cell>
          <cell r="F268" t="str">
            <v>Flange cego aço DN 1000</v>
          </cell>
          <cell r="G268" t="str">
            <v>pc</v>
          </cell>
          <cell r="H268">
            <v>1</v>
          </cell>
          <cell r="I268">
            <v>7911</v>
          </cell>
          <cell r="J268">
            <v>7911</v>
          </cell>
          <cell r="K268">
            <v>7911</v>
          </cell>
          <cell r="L268">
            <v>7911</v>
          </cell>
        </row>
        <row r="269">
          <cell r="B269">
            <v>125</v>
          </cell>
          <cell r="C269">
            <v>0</v>
          </cell>
          <cell r="D269" t="str">
            <v>F</v>
          </cell>
          <cell r="E269" t="str">
            <v>3.3.1.17</v>
          </cell>
          <cell r="F269" t="str">
            <v>Flange cego FoFo PN - 10 DN 100 mm</v>
          </cell>
          <cell r="G269" t="str">
            <v>un</v>
          </cell>
          <cell r="H269">
            <v>2</v>
          </cell>
          <cell r="I269">
            <v>88.05</v>
          </cell>
          <cell r="J269">
            <v>176.1</v>
          </cell>
          <cell r="K269">
            <v>88.05</v>
          </cell>
          <cell r="L269">
            <v>176.1</v>
          </cell>
        </row>
        <row r="270">
          <cell r="B270">
            <v>3766</v>
          </cell>
          <cell r="C270">
            <v>0</v>
          </cell>
          <cell r="D270" t="str">
            <v>F</v>
          </cell>
          <cell r="E270" t="str">
            <v>8.5.10.1.22</v>
          </cell>
          <cell r="F270" t="str">
            <v>Flange Cego fofo pn 10 DN 200mm</v>
          </cell>
          <cell r="G270" t="str">
            <v>pç</v>
          </cell>
          <cell r="H270">
            <v>8</v>
          </cell>
          <cell r="I270">
            <v>161.5</v>
          </cell>
          <cell r="J270">
            <v>1292</v>
          </cell>
          <cell r="K270">
            <v>161.5</v>
          </cell>
          <cell r="L270">
            <v>1292</v>
          </cell>
        </row>
        <row r="271">
          <cell r="B271">
            <v>2399</v>
          </cell>
          <cell r="C271">
            <v>0</v>
          </cell>
          <cell r="D271" t="str">
            <v>F</v>
          </cell>
          <cell r="E271" t="str">
            <v>3.5.10.1.22</v>
          </cell>
          <cell r="F271" t="str">
            <v>Flange Cego Fofo PN 10 DN 250mm</v>
          </cell>
          <cell r="G271" t="str">
            <v>pç</v>
          </cell>
          <cell r="H271">
            <v>3</v>
          </cell>
          <cell r="I271">
            <v>273.69</v>
          </cell>
          <cell r="J271">
            <v>821.07</v>
          </cell>
          <cell r="K271">
            <v>273.69</v>
          </cell>
          <cell r="L271">
            <v>821.07</v>
          </cell>
        </row>
        <row r="272">
          <cell r="B272">
            <v>3478</v>
          </cell>
          <cell r="C272">
            <v>0</v>
          </cell>
          <cell r="D272" t="str">
            <v>F</v>
          </cell>
          <cell r="E272" t="str">
            <v>7.5.10.1.21</v>
          </cell>
          <cell r="F272" t="str">
            <v>Flange Cego fofo pn 10 DN 500mm</v>
          </cell>
          <cell r="G272" t="str">
            <v>pç</v>
          </cell>
          <cell r="H272">
            <v>1</v>
          </cell>
          <cell r="I272">
            <v>1627.51</v>
          </cell>
          <cell r="J272">
            <v>1627.51</v>
          </cell>
          <cell r="K272">
            <v>1627.51</v>
          </cell>
          <cell r="L272">
            <v>1627.51</v>
          </cell>
        </row>
        <row r="273">
          <cell r="B273">
            <v>124</v>
          </cell>
          <cell r="C273">
            <v>0</v>
          </cell>
          <cell r="D273" t="str">
            <v>F</v>
          </cell>
          <cell r="E273" t="str">
            <v>3.3.1.16</v>
          </cell>
          <cell r="F273" t="str">
            <v>Flange cego FoFo PN - 10 DN 600 mm</v>
          </cell>
          <cell r="G273" t="str">
            <v>un</v>
          </cell>
          <cell r="H273">
            <v>8</v>
          </cell>
          <cell r="I273">
            <v>2429.2800000000002</v>
          </cell>
          <cell r="J273">
            <v>19434.240000000002</v>
          </cell>
          <cell r="K273">
            <v>2429.2800000000002</v>
          </cell>
          <cell r="L273">
            <v>19434.240000000002</v>
          </cell>
        </row>
        <row r="274">
          <cell r="B274">
            <v>1117</v>
          </cell>
          <cell r="C274">
            <v>0</v>
          </cell>
          <cell r="D274" t="str">
            <v>F</v>
          </cell>
          <cell r="E274" t="str">
            <v>8.3.2.8</v>
          </cell>
          <cell r="F274" t="str">
            <v>Fonte estabilizada de alimentação 110 x 24 vcc</v>
          </cell>
          <cell r="G274" t="str">
            <v>un</v>
          </cell>
          <cell r="H274">
            <v>3</v>
          </cell>
          <cell r="I274">
            <v>2440</v>
          </cell>
          <cell r="J274">
            <v>7320</v>
          </cell>
          <cell r="K274">
            <v>2440</v>
          </cell>
          <cell r="L274">
            <v>7320</v>
          </cell>
        </row>
        <row r="275">
          <cell r="B275">
            <v>129</v>
          </cell>
          <cell r="C275">
            <v>0</v>
          </cell>
          <cell r="D275" t="str">
            <v>F</v>
          </cell>
          <cell r="E275" t="str">
            <v>3.3.2.1</v>
          </cell>
          <cell r="F275" t="str">
            <v>Fornecimento de Lonas Plásticas para decantação, inclusive suportes e elementos de fixacao, com largura do vão de 2,33 m, h= 1,20ml, ângulo de 60º com a horizontal e espaçamentos de 12 cm entre lonas. (conforme projeto).</v>
          </cell>
          <cell r="G275" t="str">
            <v>m²</v>
          </cell>
          <cell r="H275">
            <v>568</v>
          </cell>
          <cell r="I275">
            <v>1492.22</v>
          </cell>
          <cell r="J275">
            <v>847580.96</v>
          </cell>
          <cell r="K275">
            <v>1492.22</v>
          </cell>
          <cell r="L275">
            <v>847580.96</v>
          </cell>
        </row>
        <row r="276">
          <cell r="B276">
            <v>1697</v>
          </cell>
          <cell r="C276">
            <v>0</v>
          </cell>
          <cell r="D276" t="str">
            <v>F</v>
          </cell>
          <cell r="E276" t="str">
            <v>15.5.1.7</v>
          </cell>
          <cell r="F276" t="str">
            <v>Gancho de suspensão com olhal galvanizado</v>
          </cell>
          <cell r="G276" t="str">
            <v>un</v>
          </cell>
          <cell r="H276">
            <v>27</v>
          </cell>
          <cell r="I276">
            <v>6.55</v>
          </cell>
          <cell r="J276">
            <v>176.85</v>
          </cell>
          <cell r="K276">
            <v>6.55</v>
          </cell>
          <cell r="L276">
            <v>176.85</v>
          </cell>
        </row>
        <row r="277">
          <cell r="B277">
            <v>4933</v>
          </cell>
          <cell r="C277">
            <v>0</v>
          </cell>
          <cell r="D277" t="str">
            <v>F</v>
          </cell>
          <cell r="E277" t="str">
            <v>12.4.3.1.21</v>
          </cell>
          <cell r="F277" t="str">
            <v>Gerador Trifásico 20/18kVA - Impedância Síncrona 18% - 220/127V ,modelo STEMAC ou similar conforme folha de dados</v>
          </cell>
          <cell r="G277" t="str">
            <v>un</v>
          </cell>
          <cell r="H277">
            <v>3</v>
          </cell>
          <cell r="I277">
            <v>60000</v>
          </cell>
          <cell r="J277">
            <v>180000</v>
          </cell>
          <cell r="K277">
            <v>60000</v>
          </cell>
          <cell r="L277">
            <v>180000</v>
          </cell>
        </row>
        <row r="278">
          <cell r="B278">
            <v>4483</v>
          </cell>
          <cell r="C278">
            <v>0</v>
          </cell>
          <cell r="D278" t="str">
            <v>F</v>
          </cell>
          <cell r="E278" t="str">
            <v>12.2.3.1.21</v>
          </cell>
          <cell r="F278" t="str">
            <v>Gerador Trifásico 55/50kVA - Impedância Síncrona 18% - 220/127V ,modelo STEMAC ou similar conforme folha de dados</v>
          </cell>
          <cell r="G278" t="str">
            <v>un</v>
          </cell>
          <cell r="H278">
            <v>2</v>
          </cell>
          <cell r="I278">
            <v>80000</v>
          </cell>
          <cell r="J278">
            <v>160000</v>
          </cell>
          <cell r="K278">
            <v>80000</v>
          </cell>
          <cell r="L278">
            <v>160000</v>
          </cell>
        </row>
        <row r="279">
          <cell r="B279">
            <v>5166</v>
          </cell>
          <cell r="C279">
            <v>0</v>
          </cell>
          <cell r="D279" t="str">
            <v>F</v>
          </cell>
          <cell r="E279" t="str">
            <v>12.5.3.1.21</v>
          </cell>
          <cell r="F279" t="str">
            <v>Gerador Trifásico 230/210kVA - Impedância Síncrona 18% - 380/220V ,modelo STEMAC ou similar conforme folha de dados</v>
          </cell>
          <cell r="G279" t="str">
            <v>un</v>
          </cell>
          <cell r="H279">
            <v>1</v>
          </cell>
          <cell r="I279">
            <v>160000</v>
          </cell>
          <cell r="J279">
            <v>160000</v>
          </cell>
          <cell r="K279">
            <v>160000</v>
          </cell>
          <cell r="L279">
            <v>160000</v>
          </cell>
        </row>
        <row r="280">
          <cell r="B280">
            <v>4351</v>
          </cell>
          <cell r="C280">
            <v>0</v>
          </cell>
          <cell r="D280" t="str">
            <v>F</v>
          </cell>
          <cell r="E280" t="str">
            <v>12.1.3.1.21</v>
          </cell>
          <cell r="F280" t="str">
            <v xml:space="preserve">Gerador Trifásico 260/232kVA - Impedância Síncrona 18% -380/220V </v>
          </cell>
          <cell r="G280" t="str">
            <v>un</v>
          </cell>
          <cell r="H280">
            <v>1</v>
          </cell>
          <cell r="I280">
            <v>160000</v>
          </cell>
          <cell r="J280">
            <v>160000</v>
          </cell>
          <cell r="K280">
            <v>160000</v>
          </cell>
          <cell r="L280">
            <v>160000</v>
          </cell>
        </row>
        <row r="281">
          <cell r="B281">
            <v>1699</v>
          </cell>
          <cell r="C281">
            <v>0</v>
          </cell>
          <cell r="D281" t="str">
            <v>F</v>
          </cell>
          <cell r="E281" t="str">
            <v>15.5.1.9</v>
          </cell>
          <cell r="F281" t="str">
            <v>Grampo de linha viva</v>
          </cell>
          <cell r="G281" t="str">
            <v>un</v>
          </cell>
          <cell r="H281">
            <v>9</v>
          </cell>
          <cell r="I281">
            <v>26.42</v>
          </cell>
          <cell r="J281">
            <v>237.78</v>
          </cell>
          <cell r="K281">
            <v>26.42</v>
          </cell>
          <cell r="L281">
            <v>237.78</v>
          </cell>
        </row>
        <row r="282">
          <cell r="B282">
            <v>1596</v>
          </cell>
          <cell r="C282">
            <v>0</v>
          </cell>
          <cell r="D282" t="str">
            <v>F</v>
          </cell>
          <cell r="E282" t="str">
            <v>15.1.1.15</v>
          </cell>
          <cell r="F282" t="str">
            <v>Haste de aço cobreado 16x2400mm</v>
          </cell>
          <cell r="G282" t="str">
            <v>un</v>
          </cell>
          <cell r="H282">
            <v>86</v>
          </cell>
          <cell r="I282">
            <v>35.14</v>
          </cell>
          <cell r="J282">
            <v>3022.04</v>
          </cell>
          <cell r="K282">
            <v>35.14</v>
          </cell>
          <cell r="L282">
            <v>3022.04</v>
          </cell>
        </row>
        <row r="283">
          <cell r="B283">
            <v>653</v>
          </cell>
          <cell r="C283">
            <v>0</v>
          </cell>
          <cell r="D283" t="str">
            <v>F</v>
          </cell>
          <cell r="E283" t="str">
            <v>7.2.15.1</v>
          </cell>
          <cell r="F283" t="str">
            <v>Hidrometro unijato magnetico c/ relojoaria seca, s/ opção de saida p/ telemetria, classe B, 1,5m³/h x 1/2'</v>
          </cell>
          <cell r="G283" t="str">
            <v>un</v>
          </cell>
          <cell r="H283">
            <v>4552</v>
          </cell>
          <cell r="I283">
            <v>92.56</v>
          </cell>
          <cell r="J283">
            <v>421333.12</v>
          </cell>
          <cell r="K283">
            <v>92.56</v>
          </cell>
          <cell r="L283">
            <v>421333.12</v>
          </cell>
        </row>
        <row r="284">
          <cell r="B284">
            <v>1108</v>
          </cell>
          <cell r="C284">
            <v>0</v>
          </cell>
          <cell r="D284" t="str">
            <v>F</v>
          </cell>
          <cell r="E284" t="str">
            <v>8.3.1.14</v>
          </cell>
          <cell r="F284" t="str">
            <v>Hidrometro velocimetrico de turbina horizontal,classe b,c/corpo fofop/agua, c/flanges, dn=300mm, cl.=16kgf/cm2, incl.acess.p/inst. (porcas,parafusos,arruelas,contra-flanges), c/opcaosaida p/telemetria</v>
          </cell>
          <cell r="G284" t="str">
            <v>cj</v>
          </cell>
          <cell r="H284">
            <v>4</v>
          </cell>
          <cell r="I284">
            <v>15200</v>
          </cell>
          <cell r="J284">
            <v>60800</v>
          </cell>
          <cell r="K284">
            <v>15200</v>
          </cell>
          <cell r="L284">
            <v>60800</v>
          </cell>
        </row>
        <row r="285">
          <cell r="B285">
            <v>4430</v>
          </cell>
          <cell r="C285">
            <v>0</v>
          </cell>
          <cell r="D285" t="str">
            <v>F</v>
          </cell>
          <cell r="E285" t="str">
            <v>12.2.1.1</v>
          </cell>
          <cell r="F285" t="str">
            <v>Ignitor para lampada vsap 150w - 220v</v>
          </cell>
          <cell r="G285" t="str">
            <v>un</v>
          </cell>
          <cell r="H285">
            <v>23</v>
          </cell>
          <cell r="I285">
            <v>53.22</v>
          </cell>
          <cell r="J285">
            <v>1224.06</v>
          </cell>
          <cell r="K285">
            <v>53.22</v>
          </cell>
          <cell r="L285">
            <v>1224.06</v>
          </cell>
        </row>
        <row r="286">
          <cell r="B286">
            <v>1604</v>
          </cell>
          <cell r="C286">
            <v>0</v>
          </cell>
          <cell r="D286" t="str">
            <v>F</v>
          </cell>
          <cell r="E286" t="str">
            <v>15.2.1.4</v>
          </cell>
          <cell r="F286" t="str">
            <v>Impressora a Laser .Preto e branco,16ppm,interface USB,porta serial RS-232,modelo HP 1020 ou similar</v>
          </cell>
          <cell r="G286" t="str">
            <v>un</v>
          </cell>
          <cell r="H286">
            <v>1</v>
          </cell>
          <cell r="I286">
            <v>5269.64</v>
          </cell>
          <cell r="J286">
            <v>5269.64</v>
          </cell>
          <cell r="K286">
            <v>5269.64</v>
          </cell>
          <cell r="L286">
            <v>5269.64</v>
          </cell>
        </row>
        <row r="287">
          <cell r="B287">
            <v>1605</v>
          </cell>
          <cell r="C287">
            <v>0</v>
          </cell>
          <cell r="D287" t="str">
            <v>F</v>
          </cell>
          <cell r="E287" t="str">
            <v>15.2.1.5</v>
          </cell>
          <cell r="F287" t="str">
            <v xml:space="preserve">Impressora Jato de tinta,colorida,um cartucho para cada cor,6ppm,interface USB,porta serial RS-232,modelo HP ou Canion </v>
          </cell>
          <cell r="G287" t="str">
            <v>un</v>
          </cell>
          <cell r="H287">
            <v>1</v>
          </cell>
          <cell r="I287">
            <v>1391.98</v>
          </cell>
          <cell r="J287">
            <v>1391.98</v>
          </cell>
          <cell r="K287">
            <v>1391.98</v>
          </cell>
          <cell r="L287">
            <v>1391.98</v>
          </cell>
        </row>
        <row r="288">
          <cell r="B288">
            <v>1594</v>
          </cell>
          <cell r="C288">
            <v>0</v>
          </cell>
          <cell r="D288" t="str">
            <v>F</v>
          </cell>
          <cell r="E288" t="str">
            <v>15.1.1.13</v>
          </cell>
          <cell r="F288" t="str">
            <v>Interruptor 1 seção montado em tampa de condulete DN 3/4"</v>
          </cell>
          <cell r="G288" t="str">
            <v>un</v>
          </cell>
          <cell r="H288">
            <v>9</v>
          </cell>
          <cell r="I288">
            <v>12.6</v>
          </cell>
          <cell r="J288">
            <v>113.4</v>
          </cell>
          <cell r="K288">
            <v>12.6</v>
          </cell>
          <cell r="L288">
            <v>113.4</v>
          </cell>
        </row>
        <row r="289">
          <cell r="B289">
            <v>1669</v>
          </cell>
          <cell r="C289">
            <v>0</v>
          </cell>
          <cell r="D289" t="str">
            <v>F</v>
          </cell>
          <cell r="E289" t="str">
            <v>15.3.1.17</v>
          </cell>
          <cell r="F289" t="str">
            <v>Interruptor 2 seções montado em tampa de condulete DN 3/4"</v>
          </cell>
          <cell r="G289" t="str">
            <v>un</v>
          </cell>
          <cell r="H289">
            <v>8</v>
          </cell>
          <cell r="I289">
            <v>14.6</v>
          </cell>
          <cell r="J289">
            <v>116.8</v>
          </cell>
          <cell r="K289">
            <v>14.6</v>
          </cell>
          <cell r="L289">
            <v>116.8</v>
          </cell>
        </row>
        <row r="290">
          <cell r="B290">
            <v>1640</v>
          </cell>
          <cell r="C290">
            <v>0</v>
          </cell>
          <cell r="D290" t="str">
            <v>F</v>
          </cell>
          <cell r="E290" t="str">
            <v>15.2.2.31</v>
          </cell>
          <cell r="F290" t="str">
            <v>Interruptor diferencial 25A 2 pólos 30mA</v>
          </cell>
          <cell r="G290" t="str">
            <v>un</v>
          </cell>
          <cell r="H290">
            <v>1</v>
          </cell>
          <cell r="I290">
            <v>240</v>
          </cell>
          <cell r="J290">
            <v>240</v>
          </cell>
          <cell r="K290">
            <v>240</v>
          </cell>
          <cell r="L290">
            <v>240</v>
          </cell>
        </row>
        <row r="291">
          <cell r="B291">
            <v>1643</v>
          </cell>
          <cell r="C291">
            <v>0</v>
          </cell>
          <cell r="D291" t="str">
            <v>F</v>
          </cell>
          <cell r="E291" t="str">
            <v>15.2.2.34</v>
          </cell>
          <cell r="F291" t="str">
            <v>Interruptor paralelo 1seção montado em tampa de condulete dn 3/4"</v>
          </cell>
          <cell r="G291" t="str">
            <v>un</v>
          </cell>
          <cell r="H291">
            <v>1</v>
          </cell>
          <cell r="I291">
            <v>19.600000000000001</v>
          </cell>
          <cell r="J291">
            <v>19.600000000000001</v>
          </cell>
          <cell r="K291">
            <v>19.600000000000001</v>
          </cell>
          <cell r="L291">
            <v>19.600000000000001</v>
          </cell>
        </row>
        <row r="292">
          <cell r="B292">
            <v>1644</v>
          </cell>
          <cell r="C292">
            <v>0</v>
          </cell>
          <cell r="D292" t="str">
            <v>F</v>
          </cell>
          <cell r="E292" t="str">
            <v>15.2.2.35</v>
          </cell>
          <cell r="F292" t="str">
            <v>Interruptor simples 1 tecla 10a-250v</v>
          </cell>
          <cell r="G292" t="str">
            <v>un</v>
          </cell>
          <cell r="H292">
            <v>7</v>
          </cell>
          <cell r="I292">
            <v>2.8</v>
          </cell>
          <cell r="J292">
            <v>19.600000000000001</v>
          </cell>
          <cell r="K292">
            <v>2.8</v>
          </cell>
          <cell r="L292">
            <v>19.600000000000001</v>
          </cell>
        </row>
        <row r="293">
          <cell r="B293">
            <v>1695</v>
          </cell>
          <cell r="C293">
            <v>0</v>
          </cell>
          <cell r="D293" t="str">
            <v>F</v>
          </cell>
          <cell r="E293" t="str">
            <v>15.5.1.5</v>
          </cell>
          <cell r="F293" t="str">
            <v>Isolador de suspensão 175mm, 15kV</v>
          </cell>
          <cell r="G293" t="str">
            <v>un</v>
          </cell>
          <cell r="H293">
            <v>27</v>
          </cell>
          <cell r="I293">
            <v>123.88</v>
          </cell>
          <cell r="J293">
            <v>3344.76</v>
          </cell>
          <cell r="K293">
            <v>123.88</v>
          </cell>
          <cell r="L293">
            <v>3344.76</v>
          </cell>
        </row>
        <row r="294">
          <cell r="B294">
            <v>4402</v>
          </cell>
          <cell r="C294">
            <v>0</v>
          </cell>
          <cell r="D294" t="str">
            <v>F</v>
          </cell>
          <cell r="E294" t="str">
            <v>12.2.1.1</v>
          </cell>
          <cell r="F294" t="str">
            <v>Isolador roldana porcelana</v>
          </cell>
          <cell r="G294" t="str">
            <v>un</v>
          </cell>
          <cell r="H294">
            <v>5</v>
          </cell>
          <cell r="I294">
            <v>5.89</v>
          </cell>
          <cell r="J294">
            <v>29.45</v>
          </cell>
          <cell r="K294">
            <v>5.89</v>
          </cell>
          <cell r="L294">
            <v>29.45</v>
          </cell>
        </row>
        <row r="295">
          <cell r="B295">
            <v>2056</v>
          </cell>
          <cell r="C295">
            <v>0</v>
          </cell>
          <cell r="D295" t="str">
            <v>F</v>
          </cell>
          <cell r="E295" t="str">
            <v>2.1.7.1.6</v>
          </cell>
          <cell r="F295" t="str">
            <v>Joelho 45º PVC leve DN 150mm</v>
          </cell>
          <cell r="G295" t="str">
            <v>pç</v>
          </cell>
          <cell r="H295">
            <v>162</v>
          </cell>
          <cell r="I295">
            <v>47.54</v>
          </cell>
          <cell r="J295">
            <v>7701.48</v>
          </cell>
          <cell r="K295">
            <v>47.54</v>
          </cell>
          <cell r="L295">
            <v>7701.48</v>
          </cell>
        </row>
        <row r="296">
          <cell r="B296">
            <v>2059</v>
          </cell>
          <cell r="C296">
            <v>0</v>
          </cell>
          <cell r="D296" t="str">
            <v>F</v>
          </cell>
          <cell r="E296" t="str">
            <v>2.1.7.1.9</v>
          </cell>
          <cell r="F296" t="str">
            <v>Joelho 45º PVC leve DN 200mm</v>
          </cell>
          <cell r="G296" t="str">
            <v>pç</v>
          </cell>
          <cell r="H296">
            <v>2</v>
          </cell>
          <cell r="I296">
            <v>86.89</v>
          </cell>
          <cell r="J296">
            <v>173.78</v>
          </cell>
          <cell r="K296">
            <v>86.89</v>
          </cell>
          <cell r="L296">
            <v>173.78</v>
          </cell>
        </row>
        <row r="297">
          <cell r="B297">
            <v>2814</v>
          </cell>
          <cell r="C297">
            <v>0</v>
          </cell>
          <cell r="D297" t="str">
            <v>F</v>
          </cell>
          <cell r="E297" t="str">
            <v>5.1.7.1.6</v>
          </cell>
          <cell r="F297" t="str">
            <v>Joelho 45º PVC leve DN 200mm</v>
          </cell>
          <cell r="G297" t="str">
            <v>pç</v>
          </cell>
          <cell r="H297">
            <v>2</v>
          </cell>
          <cell r="I297">
            <v>227.64</v>
          </cell>
          <cell r="J297">
            <v>455.28</v>
          </cell>
          <cell r="K297">
            <v>227.64</v>
          </cell>
          <cell r="L297">
            <v>455.28</v>
          </cell>
        </row>
        <row r="298">
          <cell r="B298">
            <v>3248</v>
          </cell>
          <cell r="C298">
            <v>0</v>
          </cell>
          <cell r="D298" t="str">
            <v>F</v>
          </cell>
          <cell r="E298" t="str">
            <v>7.1.7.1.12</v>
          </cell>
          <cell r="F298" t="str">
            <v>Joelho 45º PVC leve DN 250mm</v>
          </cell>
          <cell r="G298" t="str">
            <v>pç</v>
          </cell>
          <cell r="H298">
            <v>1</v>
          </cell>
          <cell r="I298">
            <v>113.28</v>
          </cell>
          <cell r="J298">
            <v>113.28</v>
          </cell>
          <cell r="K298">
            <v>113.28</v>
          </cell>
          <cell r="L298">
            <v>113.28</v>
          </cell>
        </row>
        <row r="299">
          <cell r="B299">
            <v>3251</v>
          </cell>
          <cell r="C299">
            <v>0</v>
          </cell>
          <cell r="D299" t="str">
            <v>F</v>
          </cell>
          <cell r="E299" t="str">
            <v>7.1.7.1.15</v>
          </cell>
          <cell r="F299" t="str">
            <v>Joelho 45º PVC leve DN 300mm</v>
          </cell>
          <cell r="G299" t="str">
            <v>pç</v>
          </cell>
          <cell r="H299">
            <v>1</v>
          </cell>
          <cell r="I299">
            <v>222.12</v>
          </cell>
          <cell r="J299">
            <v>222.12</v>
          </cell>
          <cell r="K299">
            <v>222.12</v>
          </cell>
          <cell r="L299">
            <v>222.12</v>
          </cell>
        </row>
        <row r="300">
          <cell r="B300">
            <v>2817</v>
          </cell>
          <cell r="C300">
            <v>0</v>
          </cell>
          <cell r="D300" t="str">
            <v>F</v>
          </cell>
          <cell r="E300" t="str">
            <v>5.1.7.1.6</v>
          </cell>
          <cell r="F300" t="str">
            <v>Joelho 45º PVC leve DN 350mm</v>
          </cell>
          <cell r="G300" t="str">
            <v>pç</v>
          </cell>
          <cell r="H300">
            <v>1</v>
          </cell>
          <cell r="I300">
            <v>1199.33</v>
          </cell>
          <cell r="J300">
            <v>1199.33</v>
          </cell>
          <cell r="K300">
            <v>1199.33</v>
          </cell>
          <cell r="L300">
            <v>1199.33</v>
          </cell>
        </row>
        <row r="301">
          <cell r="B301">
            <v>2062</v>
          </cell>
          <cell r="C301">
            <v>0</v>
          </cell>
          <cell r="D301" t="str">
            <v>F</v>
          </cell>
          <cell r="E301" t="str">
            <v>2.1.7.1.12</v>
          </cell>
          <cell r="F301" t="str">
            <v>Joelho 45º PVC leve DN 400mm</v>
          </cell>
          <cell r="G301" t="str">
            <v>pç</v>
          </cell>
          <cell r="H301">
            <v>2</v>
          </cell>
          <cell r="I301">
            <v>291.44</v>
          </cell>
          <cell r="J301">
            <v>582.88</v>
          </cell>
          <cell r="K301">
            <v>291.44</v>
          </cell>
          <cell r="L301">
            <v>582.88</v>
          </cell>
        </row>
        <row r="302">
          <cell r="B302">
            <v>2065</v>
          </cell>
          <cell r="C302">
            <v>0</v>
          </cell>
          <cell r="D302" t="str">
            <v>F</v>
          </cell>
          <cell r="E302" t="str">
            <v>2.1.7.1.15</v>
          </cell>
          <cell r="F302" t="str">
            <v>Joelho 45º PVC leve DN 500mm</v>
          </cell>
          <cell r="G302" t="str">
            <v>pç</v>
          </cell>
          <cell r="H302">
            <v>2</v>
          </cell>
          <cell r="I302">
            <v>582.88</v>
          </cell>
          <cell r="J302">
            <v>1165.76</v>
          </cell>
          <cell r="K302">
            <v>582.88</v>
          </cell>
          <cell r="L302">
            <v>1165.76</v>
          </cell>
        </row>
        <row r="303">
          <cell r="B303">
            <v>3260</v>
          </cell>
          <cell r="C303">
            <v>0</v>
          </cell>
          <cell r="D303" t="str">
            <v>F</v>
          </cell>
          <cell r="E303" t="str">
            <v>7.1.7.1.24</v>
          </cell>
          <cell r="F303" t="str">
            <v>Joelho 45º PVC leve DN 700mm</v>
          </cell>
          <cell r="G303" t="str">
            <v>pç</v>
          </cell>
          <cell r="H303">
            <v>1</v>
          </cell>
          <cell r="I303">
            <v>1165.76</v>
          </cell>
          <cell r="J303">
            <v>1165.76</v>
          </cell>
          <cell r="K303">
            <v>1165.76</v>
          </cell>
          <cell r="L303">
            <v>1165.76</v>
          </cell>
        </row>
        <row r="304">
          <cell r="B304">
            <v>2054</v>
          </cell>
          <cell r="C304">
            <v>0</v>
          </cell>
          <cell r="D304" t="str">
            <v>F</v>
          </cell>
          <cell r="E304" t="str">
            <v>2.1.7.1.4</v>
          </cell>
          <cell r="F304" t="str">
            <v>Junção 45º PVC JE NBR 10569 para rede coletora de esgoto DN 150mm</v>
          </cell>
          <cell r="G304" t="str">
            <v>pç</v>
          </cell>
          <cell r="H304">
            <v>162</v>
          </cell>
          <cell r="I304">
            <v>34.28</v>
          </cell>
          <cell r="J304">
            <v>5553.36</v>
          </cell>
          <cell r="K304">
            <v>34.28</v>
          </cell>
          <cell r="L304">
            <v>5553.36</v>
          </cell>
        </row>
        <row r="305">
          <cell r="B305">
            <v>2057</v>
          </cell>
          <cell r="C305">
            <v>0</v>
          </cell>
          <cell r="D305" t="str">
            <v>F</v>
          </cell>
          <cell r="E305" t="str">
            <v>2.1.7.1.7</v>
          </cell>
          <cell r="F305" t="str">
            <v>Junção 45º PVC JE NBR 10569 para rede coletora de esgoto DN 200mm</v>
          </cell>
          <cell r="G305" t="str">
            <v>pç</v>
          </cell>
          <cell r="H305">
            <v>4</v>
          </cell>
          <cell r="I305">
            <v>56.91</v>
          </cell>
          <cell r="J305">
            <v>227.64</v>
          </cell>
          <cell r="K305">
            <v>56.91</v>
          </cell>
          <cell r="L305">
            <v>227.64</v>
          </cell>
        </row>
        <row r="306">
          <cell r="B306">
            <v>3246</v>
          </cell>
          <cell r="C306">
            <v>0</v>
          </cell>
          <cell r="D306" t="str">
            <v>F</v>
          </cell>
          <cell r="E306" t="str">
            <v>7.1.7.1.10</v>
          </cell>
          <cell r="F306" t="str">
            <v>Junção 45º PVC JE NBR 10569 para rede coletora de esgoto DN 250mm</v>
          </cell>
          <cell r="G306" t="str">
            <v>pç</v>
          </cell>
          <cell r="H306">
            <v>1</v>
          </cell>
          <cell r="I306">
            <v>165.88</v>
          </cell>
          <cell r="J306">
            <v>165.88</v>
          </cell>
          <cell r="K306">
            <v>165.88</v>
          </cell>
          <cell r="L306">
            <v>165.88</v>
          </cell>
        </row>
        <row r="307">
          <cell r="B307">
            <v>3249</v>
          </cell>
          <cell r="C307">
            <v>0</v>
          </cell>
          <cell r="D307" t="str">
            <v>F</v>
          </cell>
          <cell r="E307" t="str">
            <v>7.1.7.1.13</v>
          </cell>
          <cell r="F307" t="str">
            <v>Junção 45º PVC JE NBR 10569 para rede coletora de esgoto DN 300mm</v>
          </cell>
          <cell r="G307" t="str">
            <v>pç</v>
          </cell>
          <cell r="H307">
            <v>1</v>
          </cell>
          <cell r="I307">
            <v>271.33999999999997</v>
          </cell>
          <cell r="J307">
            <v>271.33999999999997</v>
          </cell>
          <cell r="K307">
            <v>271.33999999999997</v>
          </cell>
          <cell r="L307">
            <v>271.33999999999997</v>
          </cell>
        </row>
        <row r="308">
          <cell r="B308">
            <v>2815</v>
          </cell>
          <cell r="C308">
            <v>0</v>
          </cell>
          <cell r="D308" t="str">
            <v>F</v>
          </cell>
          <cell r="E308" t="str">
            <v>5.1.7.1.4</v>
          </cell>
          <cell r="F308" t="str">
            <v>Junção 45º PVC JE NBR 10569 para rede coletora de esgoto DN 350mm</v>
          </cell>
          <cell r="G308" t="str">
            <v>pç</v>
          </cell>
          <cell r="H308">
            <v>1</v>
          </cell>
          <cell r="I308">
            <v>398.94</v>
          </cell>
          <cell r="J308">
            <v>398.94</v>
          </cell>
          <cell r="K308">
            <v>398.94</v>
          </cell>
          <cell r="L308">
            <v>398.94</v>
          </cell>
        </row>
        <row r="309">
          <cell r="B309">
            <v>2060</v>
          </cell>
          <cell r="C309">
            <v>0</v>
          </cell>
          <cell r="D309" t="str">
            <v>F</v>
          </cell>
          <cell r="E309" t="str">
            <v>2.1.7.1.10</v>
          </cell>
          <cell r="F309" t="str">
            <v>Junção 45º PVC JE NBR 10569 para rede coletora de esgoto DN 400mm</v>
          </cell>
          <cell r="G309" t="str">
            <v>pç</v>
          </cell>
          <cell r="H309">
            <v>2</v>
          </cell>
          <cell r="I309">
            <v>541.61</v>
          </cell>
          <cell r="J309">
            <v>1083.22</v>
          </cell>
          <cell r="K309">
            <v>541.61</v>
          </cell>
          <cell r="L309">
            <v>1083.22</v>
          </cell>
        </row>
        <row r="310">
          <cell r="B310">
            <v>2063</v>
          </cell>
          <cell r="C310">
            <v>0</v>
          </cell>
          <cell r="D310" t="str">
            <v>F</v>
          </cell>
          <cell r="E310" t="str">
            <v>2.1.7.1.13</v>
          </cell>
          <cell r="F310" t="str">
            <v>Junção 45º PVC JE NBR 10569 para rede coletora de esgoto DN 500mm</v>
          </cell>
          <cell r="G310" t="str">
            <v>pç</v>
          </cell>
          <cell r="H310">
            <v>2</v>
          </cell>
          <cell r="I310">
            <v>1360.04</v>
          </cell>
          <cell r="J310">
            <v>2720.08</v>
          </cell>
          <cell r="K310">
            <v>1360.04</v>
          </cell>
          <cell r="L310">
            <v>2720.08</v>
          </cell>
        </row>
        <row r="311">
          <cell r="B311">
            <v>3258</v>
          </cell>
          <cell r="C311">
            <v>0</v>
          </cell>
          <cell r="D311" t="str">
            <v>F</v>
          </cell>
          <cell r="E311" t="str">
            <v>7.1.7.1.22</v>
          </cell>
          <cell r="F311" t="str">
            <v>Junção 45º PVC JE NBR 10569 para rede coletora de esgoto DN 700mm</v>
          </cell>
          <cell r="G311" t="str">
            <v>pç</v>
          </cell>
          <cell r="H311">
            <v>1</v>
          </cell>
          <cell r="I311">
            <v>2720.08</v>
          </cell>
          <cell r="J311">
            <v>2720.08</v>
          </cell>
          <cell r="K311">
            <v>2720.08</v>
          </cell>
          <cell r="L311">
            <v>2720.08</v>
          </cell>
        </row>
        <row r="312">
          <cell r="B312">
            <v>683</v>
          </cell>
          <cell r="C312">
            <v>0</v>
          </cell>
          <cell r="D312" t="str">
            <v>F</v>
          </cell>
          <cell r="E312" t="str">
            <v>7.3.4.1.14</v>
          </cell>
          <cell r="F312" t="str">
            <v xml:space="preserve">Junta de Desmontagem FºFº DN 200mm </v>
          </cell>
          <cell r="G312" t="str">
            <v>pç</v>
          </cell>
          <cell r="H312">
            <v>4</v>
          </cell>
          <cell r="I312">
            <v>1800</v>
          </cell>
          <cell r="J312">
            <v>7200</v>
          </cell>
          <cell r="K312">
            <v>1800</v>
          </cell>
          <cell r="L312">
            <v>7200</v>
          </cell>
        </row>
        <row r="313">
          <cell r="B313">
            <v>4162</v>
          </cell>
          <cell r="C313">
            <v>0</v>
          </cell>
          <cell r="D313" t="str">
            <v>F</v>
          </cell>
          <cell r="E313" t="str">
            <v>10.7.1.1.10</v>
          </cell>
          <cell r="F313" t="str">
            <v>Junta de Desmontagem fofo PN 10 DN 200mm</v>
          </cell>
          <cell r="G313" t="str">
            <v>pc</v>
          </cell>
          <cell r="H313">
            <v>16</v>
          </cell>
          <cell r="I313">
            <v>1800</v>
          </cell>
          <cell r="J313">
            <v>28800</v>
          </cell>
          <cell r="K313">
            <v>1800</v>
          </cell>
          <cell r="L313">
            <v>28800</v>
          </cell>
        </row>
        <row r="314">
          <cell r="B314">
            <v>513</v>
          </cell>
          <cell r="C314">
            <v>0</v>
          </cell>
          <cell r="D314" t="str">
            <v>F</v>
          </cell>
          <cell r="E314" t="str">
            <v>7.2.4.1.26</v>
          </cell>
          <cell r="F314" t="str">
            <v>Junta de Desmontagem F°Fº DN 250mm</v>
          </cell>
          <cell r="G314" t="str">
            <v>pç</v>
          </cell>
          <cell r="H314">
            <v>2</v>
          </cell>
          <cell r="I314">
            <v>2400</v>
          </cell>
          <cell r="J314">
            <v>4800</v>
          </cell>
          <cell r="K314">
            <v>2400</v>
          </cell>
          <cell r="L314">
            <v>4800</v>
          </cell>
        </row>
        <row r="315">
          <cell r="B315">
            <v>2394</v>
          </cell>
          <cell r="C315">
            <v>0</v>
          </cell>
          <cell r="D315" t="str">
            <v>F</v>
          </cell>
          <cell r="E315" t="str">
            <v>3.5.10.1.17</v>
          </cell>
          <cell r="F315" t="str">
            <v>Junta de desmontagem Travada FoFo JDTA DN 100mm</v>
          </cell>
          <cell r="G315" t="str">
            <v>pç</v>
          </cell>
          <cell r="H315">
            <v>6</v>
          </cell>
          <cell r="I315">
            <v>800</v>
          </cell>
          <cell r="J315">
            <v>4800</v>
          </cell>
          <cell r="K315">
            <v>800</v>
          </cell>
          <cell r="L315">
            <v>4800</v>
          </cell>
        </row>
        <row r="316">
          <cell r="B316">
            <v>3124</v>
          </cell>
          <cell r="C316">
            <v>0</v>
          </cell>
          <cell r="D316" t="str">
            <v>F</v>
          </cell>
          <cell r="E316" t="str">
            <v>6.5.10.1.16</v>
          </cell>
          <cell r="F316" t="str">
            <v>Junta de desmontagem Travada FoFo JDTA DN 150mm</v>
          </cell>
          <cell r="G316" t="str">
            <v>pç</v>
          </cell>
          <cell r="H316">
            <v>6</v>
          </cell>
          <cell r="I316">
            <v>1300</v>
          </cell>
          <cell r="J316">
            <v>7800</v>
          </cell>
          <cell r="K316">
            <v>1300</v>
          </cell>
          <cell r="L316">
            <v>7800</v>
          </cell>
        </row>
        <row r="317">
          <cell r="B317">
            <v>2393</v>
          </cell>
          <cell r="C317">
            <v>0</v>
          </cell>
          <cell r="D317" t="str">
            <v>F</v>
          </cell>
          <cell r="E317" t="str">
            <v>3.5.10.1.16</v>
          </cell>
          <cell r="F317" t="str">
            <v>Junta de desmontagem Travada FoFo JDTA DN 200mm</v>
          </cell>
          <cell r="G317" t="str">
            <v>pç</v>
          </cell>
          <cell r="H317">
            <v>5</v>
          </cell>
          <cell r="I317">
            <v>1800</v>
          </cell>
          <cell r="J317">
            <v>9000</v>
          </cell>
          <cell r="K317">
            <v>1800</v>
          </cell>
          <cell r="L317">
            <v>9000</v>
          </cell>
        </row>
        <row r="318">
          <cell r="B318">
            <v>3472</v>
          </cell>
          <cell r="C318">
            <v>0</v>
          </cell>
          <cell r="D318" t="str">
            <v>F</v>
          </cell>
          <cell r="E318" t="str">
            <v>7.5.10.1.15</v>
          </cell>
          <cell r="F318" t="str">
            <v>Junta de desmontagem Travada FoFo JDTA DN 400mm</v>
          </cell>
          <cell r="G318" t="str">
            <v>pç</v>
          </cell>
          <cell r="H318">
            <v>2</v>
          </cell>
          <cell r="I318">
            <v>5600</v>
          </cell>
          <cell r="J318">
            <v>11200</v>
          </cell>
          <cell r="K318">
            <v>5600</v>
          </cell>
          <cell r="L318">
            <v>11200</v>
          </cell>
        </row>
        <row r="319">
          <cell r="B319">
            <v>202</v>
          </cell>
          <cell r="C319">
            <v>0</v>
          </cell>
          <cell r="D319" t="str">
            <v>F</v>
          </cell>
          <cell r="E319" t="str">
            <v>4.4.1.10</v>
          </cell>
          <cell r="F319" t="str">
            <v xml:space="preserve">Junta de montagem tipo Gibault aço DN 600 </v>
          </cell>
          <cell r="G319" t="str">
            <v>pc</v>
          </cell>
          <cell r="H319">
            <v>2</v>
          </cell>
          <cell r="I319">
            <v>2223.7199999999998</v>
          </cell>
          <cell r="J319">
            <v>4447.4399999999996</v>
          </cell>
          <cell r="K319">
            <v>2223.7199999999998</v>
          </cell>
          <cell r="L319">
            <v>4447.4399999999996</v>
          </cell>
        </row>
        <row r="320">
          <cell r="B320">
            <v>123</v>
          </cell>
          <cell r="C320">
            <v>0</v>
          </cell>
          <cell r="D320" t="str">
            <v>F</v>
          </cell>
          <cell r="E320" t="str">
            <v>3.3.1.15</v>
          </cell>
          <cell r="F320" t="str">
            <v>Junta Gibault FoFo, DN 100   9,000 kg</v>
          </cell>
          <cell r="G320" t="str">
            <v>un</v>
          </cell>
          <cell r="H320">
            <v>1</v>
          </cell>
          <cell r="I320">
            <v>143.97999999999999</v>
          </cell>
          <cell r="J320">
            <v>143.97999999999999</v>
          </cell>
          <cell r="K320">
            <v>143.97999999999999</v>
          </cell>
          <cell r="L320">
            <v>143.97999999999999</v>
          </cell>
        </row>
        <row r="321">
          <cell r="B321">
            <v>1102</v>
          </cell>
          <cell r="C321">
            <v>0</v>
          </cell>
          <cell r="D321" t="str">
            <v>F</v>
          </cell>
          <cell r="E321" t="str">
            <v>8.3.1.8</v>
          </cell>
          <cell r="F321" t="str">
            <v>Junta Gibault fofo dn 300 34,000 kg</v>
          </cell>
          <cell r="G321" t="str">
            <v>pc</v>
          </cell>
          <cell r="H321">
            <v>8</v>
          </cell>
          <cell r="I321">
            <v>592.28</v>
          </cell>
          <cell r="J321">
            <v>4738.24</v>
          </cell>
          <cell r="K321">
            <v>592.28</v>
          </cell>
          <cell r="L321">
            <v>4738.24</v>
          </cell>
        </row>
        <row r="322">
          <cell r="B322">
            <v>203</v>
          </cell>
          <cell r="C322">
            <v>0</v>
          </cell>
          <cell r="D322" t="str">
            <v>F</v>
          </cell>
          <cell r="E322" t="str">
            <v>4.4.1.11</v>
          </cell>
          <cell r="F322" t="str">
            <v xml:space="preserve">Junta tipo dresser aço DN 1000 </v>
          </cell>
          <cell r="G322" t="str">
            <v>pc</v>
          </cell>
          <cell r="H322">
            <v>1</v>
          </cell>
          <cell r="I322">
            <v>9600</v>
          </cell>
          <cell r="J322">
            <v>9600</v>
          </cell>
          <cell r="K322">
            <v>9600</v>
          </cell>
          <cell r="L322">
            <v>9600</v>
          </cell>
        </row>
        <row r="323">
          <cell r="B323">
            <v>1632</v>
          </cell>
          <cell r="C323">
            <v>0</v>
          </cell>
          <cell r="D323" t="str">
            <v>F</v>
          </cell>
          <cell r="E323" t="str">
            <v>15.2.2.23</v>
          </cell>
          <cell r="F323" t="str">
            <v>Lâmpada fluorescente compacta 15W</v>
          </cell>
          <cell r="G323" t="str">
            <v>un</v>
          </cell>
          <cell r="H323">
            <v>4</v>
          </cell>
          <cell r="I323">
            <v>6.24</v>
          </cell>
          <cell r="J323">
            <v>24.96</v>
          </cell>
          <cell r="K323">
            <v>6.24</v>
          </cell>
          <cell r="L323">
            <v>24.96</v>
          </cell>
        </row>
        <row r="324">
          <cell r="B324">
            <v>1591</v>
          </cell>
          <cell r="C324">
            <v>0</v>
          </cell>
          <cell r="D324" t="str">
            <v>F</v>
          </cell>
          <cell r="E324" t="str">
            <v>15.1.1.10</v>
          </cell>
          <cell r="F324" t="str">
            <v>Lâmpada fluorescente tubular  32W - 127V</v>
          </cell>
          <cell r="G324" t="str">
            <v>un</v>
          </cell>
          <cell r="H324">
            <v>42</v>
          </cell>
          <cell r="I324">
            <v>7.23</v>
          </cell>
          <cell r="J324">
            <v>303.66000000000003</v>
          </cell>
          <cell r="K324">
            <v>7.23</v>
          </cell>
          <cell r="L324">
            <v>303.66000000000003</v>
          </cell>
        </row>
        <row r="325">
          <cell r="B325">
            <v>1666</v>
          </cell>
          <cell r="C325">
            <v>0</v>
          </cell>
          <cell r="D325" t="str">
            <v>F</v>
          </cell>
          <cell r="E325" t="str">
            <v>15.3.1.14</v>
          </cell>
          <cell r="F325" t="str">
            <v>Lâmpada mista 160W - 220V</v>
          </cell>
          <cell r="G325" t="str">
            <v>un</v>
          </cell>
          <cell r="H325">
            <v>22</v>
          </cell>
          <cell r="I325">
            <v>20.85</v>
          </cell>
          <cell r="J325">
            <v>458.7</v>
          </cell>
          <cell r="K325">
            <v>20.85</v>
          </cell>
          <cell r="L325">
            <v>458.7</v>
          </cell>
        </row>
        <row r="326">
          <cell r="B326">
            <v>4429</v>
          </cell>
          <cell r="C326">
            <v>0</v>
          </cell>
          <cell r="D326" t="str">
            <v>F</v>
          </cell>
          <cell r="E326" t="str">
            <v>12.2.1.1</v>
          </cell>
          <cell r="F326" t="str">
            <v>Lampada vapor sodio 150w</v>
          </cell>
          <cell r="G326" t="str">
            <v>un</v>
          </cell>
          <cell r="H326">
            <v>23</v>
          </cell>
          <cell r="I326">
            <v>57.38</v>
          </cell>
          <cell r="J326">
            <v>1319.74</v>
          </cell>
          <cell r="K326">
            <v>57.38</v>
          </cell>
          <cell r="L326">
            <v>1319.74</v>
          </cell>
        </row>
        <row r="327">
          <cell r="B327">
            <v>1635</v>
          </cell>
          <cell r="C327">
            <v>0</v>
          </cell>
          <cell r="D327" t="str">
            <v>F</v>
          </cell>
          <cell r="E327" t="str">
            <v>15.2.2.26</v>
          </cell>
          <cell r="F327" t="str">
            <v xml:space="preserve">Luminária de embutir para 1 lâmpada fluorescente compacta 15W </v>
          </cell>
          <cell r="G327" t="str">
            <v>un</v>
          </cell>
          <cell r="H327">
            <v>4</v>
          </cell>
          <cell r="I327">
            <v>43</v>
          </cell>
          <cell r="J327">
            <v>172</v>
          </cell>
          <cell r="K327">
            <v>43</v>
          </cell>
          <cell r="L327">
            <v>172</v>
          </cell>
        </row>
        <row r="328">
          <cell r="B328">
            <v>1592</v>
          </cell>
          <cell r="C328">
            <v>0</v>
          </cell>
          <cell r="D328" t="str">
            <v>F</v>
          </cell>
          <cell r="E328" t="str">
            <v>15.1.1.11</v>
          </cell>
          <cell r="F328" t="str">
            <v xml:space="preserve">Luminária de embutir para 2 lâmpadas fluorescentes tubulares 32W </v>
          </cell>
          <cell r="G328" t="str">
            <v>un</v>
          </cell>
          <cell r="H328">
            <v>21</v>
          </cell>
          <cell r="I328">
            <v>64.599999999999994</v>
          </cell>
          <cell r="J328">
            <v>1356.6</v>
          </cell>
          <cell r="K328">
            <v>64.599999999999994</v>
          </cell>
          <cell r="L328">
            <v>1356.6</v>
          </cell>
        </row>
        <row r="329">
          <cell r="B329">
            <v>4428</v>
          </cell>
          <cell r="C329">
            <v>0</v>
          </cell>
          <cell r="D329" t="str">
            <v>F</v>
          </cell>
          <cell r="E329" t="str">
            <v>12.2.1.1</v>
          </cell>
          <cell r="F329" t="str">
            <v>Luminária fechada (ip-65) para lâmpada vapor de sódio 150w</v>
          </cell>
          <cell r="G329" t="str">
            <v>un</v>
          </cell>
          <cell r="H329">
            <v>23</v>
          </cell>
          <cell r="I329">
            <v>453.06</v>
          </cell>
          <cell r="J329">
            <v>10420.379999999999</v>
          </cell>
          <cell r="K329">
            <v>453.06</v>
          </cell>
          <cell r="L329">
            <v>10420.379999999999</v>
          </cell>
        </row>
        <row r="330">
          <cell r="B330">
            <v>1387</v>
          </cell>
          <cell r="C330">
            <v>0</v>
          </cell>
          <cell r="D330" t="str">
            <v>F</v>
          </cell>
          <cell r="E330" t="str">
            <v>12.4.5</v>
          </cell>
          <cell r="F330" t="str">
            <v>Luva FoFo JGS DN 100 5,400 kg</v>
          </cell>
          <cell r="G330" t="str">
            <v>pç</v>
          </cell>
          <cell r="H330">
            <v>4</v>
          </cell>
          <cell r="I330">
            <v>170.14</v>
          </cell>
          <cell r="J330">
            <v>680.56</v>
          </cell>
          <cell r="K330">
            <v>170.14</v>
          </cell>
          <cell r="L330">
            <v>680.56</v>
          </cell>
        </row>
        <row r="331">
          <cell r="B331">
            <v>1477</v>
          </cell>
          <cell r="C331">
            <v>0</v>
          </cell>
          <cell r="D331" t="str">
            <v>F</v>
          </cell>
          <cell r="E331" t="str">
            <v>13.4.12</v>
          </cell>
          <cell r="F331" t="str">
            <v>Luva em fofo JGS pn10 DN 100 11,800 kg</v>
          </cell>
          <cell r="G331" t="str">
            <v>pç</v>
          </cell>
          <cell r="H331">
            <v>4</v>
          </cell>
          <cell r="I331">
            <v>170.14</v>
          </cell>
          <cell r="J331">
            <v>680.56</v>
          </cell>
          <cell r="K331">
            <v>170.14</v>
          </cell>
          <cell r="L331">
            <v>680.56</v>
          </cell>
        </row>
        <row r="332">
          <cell r="B332">
            <v>1478</v>
          </cell>
          <cell r="C332">
            <v>0</v>
          </cell>
          <cell r="D332" t="str">
            <v>F</v>
          </cell>
          <cell r="E332" t="str">
            <v>13.4.13</v>
          </cell>
          <cell r="F332" t="str">
            <v>Luva em fofo JGS pn10 DN 150 18,700 kg</v>
          </cell>
          <cell r="G332" t="str">
            <v>pç</v>
          </cell>
          <cell r="H332">
            <v>3</v>
          </cell>
          <cell r="I332">
            <v>228.49</v>
          </cell>
          <cell r="J332">
            <v>685.47</v>
          </cell>
          <cell r="K332">
            <v>228.49</v>
          </cell>
          <cell r="L332">
            <v>685.47</v>
          </cell>
        </row>
        <row r="333">
          <cell r="B333">
            <v>1389</v>
          </cell>
          <cell r="C333">
            <v>0</v>
          </cell>
          <cell r="D333" t="str">
            <v>F</v>
          </cell>
          <cell r="E333" t="str">
            <v>12.4.7</v>
          </cell>
          <cell r="F333" t="str">
            <v>Luva FoFo JGS DN 300 46,300 kg</v>
          </cell>
          <cell r="G333" t="str">
            <v>pç</v>
          </cell>
          <cell r="H333">
            <v>1</v>
          </cell>
          <cell r="I333">
            <v>605.28</v>
          </cell>
          <cell r="J333">
            <v>605.28</v>
          </cell>
          <cell r="K333">
            <v>605.28</v>
          </cell>
          <cell r="L333">
            <v>605.28</v>
          </cell>
        </row>
        <row r="334">
          <cell r="B334">
            <v>412</v>
          </cell>
          <cell r="C334">
            <v>0</v>
          </cell>
          <cell r="D334" t="str">
            <v>F</v>
          </cell>
          <cell r="E334" t="str">
            <v>7.1.5.1</v>
          </cell>
          <cell r="F334" t="str">
            <v>Luva de correr c/ bolsas jm FoFo DN 500 je  172,300kg</v>
          </cell>
          <cell r="G334" t="str">
            <v>pc</v>
          </cell>
          <cell r="H334">
            <v>1</v>
          </cell>
          <cell r="I334">
            <v>6030.5</v>
          </cell>
          <cell r="J334">
            <v>6030.5</v>
          </cell>
          <cell r="K334">
            <v>6030.5</v>
          </cell>
          <cell r="L334">
            <v>6030.5</v>
          </cell>
        </row>
        <row r="335">
          <cell r="B335">
            <v>1716</v>
          </cell>
          <cell r="C335">
            <v>0</v>
          </cell>
          <cell r="D335" t="str">
            <v>F</v>
          </cell>
          <cell r="E335" t="str">
            <v>15.5.1.26</v>
          </cell>
          <cell r="F335" t="str">
            <v>Luva de PVC rígido rosqueável DN 3/4"</v>
          </cell>
          <cell r="G335" t="str">
            <v>un</v>
          </cell>
          <cell r="H335">
            <v>24</v>
          </cell>
          <cell r="I335">
            <v>1.6</v>
          </cell>
          <cell r="J335">
            <v>38.4</v>
          </cell>
          <cell r="K335">
            <v>1.6</v>
          </cell>
          <cell r="L335">
            <v>38.4</v>
          </cell>
        </row>
        <row r="336">
          <cell r="B336">
            <v>1616</v>
          </cell>
          <cell r="C336">
            <v>0</v>
          </cell>
          <cell r="D336" t="str">
            <v>F</v>
          </cell>
          <cell r="E336" t="str">
            <v>15.2.2.7</v>
          </cell>
          <cell r="F336" t="str">
            <v>Luva pvc roscavel para eletroduto 3/4"</v>
          </cell>
          <cell r="G336" t="str">
            <v>un</v>
          </cell>
          <cell r="H336">
            <v>223</v>
          </cell>
          <cell r="I336">
            <v>1.6</v>
          </cell>
          <cell r="J336">
            <v>356.8</v>
          </cell>
          <cell r="K336">
            <v>1.6</v>
          </cell>
          <cell r="L336">
            <v>356.8</v>
          </cell>
        </row>
        <row r="337">
          <cell r="B337">
            <v>1664</v>
          </cell>
          <cell r="C337">
            <v>0</v>
          </cell>
          <cell r="D337" t="str">
            <v>F</v>
          </cell>
          <cell r="E337" t="str">
            <v>15.3.1.12</v>
          </cell>
          <cell r="F337" t="str">
            <v>Luva de PVC rígido rosqueável DN 1"</v>
          </cell>
          <cell r="G337" t="str">
            <v>un</v>
          </cell>
          <cell r="H337">
            <v>250</v>
          </cell>
          <cell r="I337">
            <v>2.02</v>
          </cell>
          <cell r="J337">
            <v>505</v>
          </cell>
          <cell r="K337">
            <v>2.02</v>
          </cell>
          <cell r="L337">
            <v>505</v>
          </cell>
        </row>
        <row r="338">
          <cell r="B338">
            <v>1619</v>
          </cell>
          <cell r="C338">
            <v>0</v>
          </cell>
          <cell r="D338" t="str">
            <v>F</v>
          </cell>
          <cell r="E338" t="str">
            <v>15.2.2.10</v>
          </cell>
          <cell r="F338" t="str">
            <v>Luva para eletroduto em pvc 1"</v>
          </cell>
          <cell r="G338" t="str">
            <v>un</v>
          </cell>
          <cell r="H338">
            <v>10</v>
          </cell>
          <cell r="I338">
            <v>2.02</v>
          </cell>
          <cell r="J338">
            <v>20.2</v>
          </cell>
          <cell r="K338">
            <v>2.02</v>
          </cell>
          <cell r="L338">
            <v>20.2</v>
          </cell>
        </row>
        <row r="339">
          <cell r="B339">
            <v>4726</v>
          </cell>
          <cell r="C339">
            <v>0</v>
          </cell>
          <cell r="D339" t="str">
            <v>F</v>
          </cell>
          <cell r="E339" t="str">
            <v>12.3.4.1.12</v>
          </cell>
          <cell r="F339" t="str">
            <v>Luva de PVC rígido rosqueável DN 1 1/2"</v>
          </cell>
          <cell r="G339" t="str">
            <v>un</v>
          </cell>
          <cell r="H339">
            <v>46</v>
          </cell>
          <cell r="I339">
            <v>4.26</v>
          </cell>
          <cell r="J339">
            <v>195.96</v>
          </cell>
          <cell r="K339">
            <v>4.26</v>
          </cell>
          <cell r="L339">
            <v>195.96</v>
          </cell>
        </row>
        <row r="340">
          <cell r="B340">
            <v>4636</v>
          </cell>
          <cell r="C340">
            <v>0</v>
          </cell>
          <cell r="D340" t="str">
            <v>F</v>
          </cell>
          <cell r="E340" t="str">
            <v>12.3.1.1.12</v>
          </cell>
          <cell r="F340" t="str">
            <v>Luva de PVC rígido rosqueável DN 2"</v>
          </cell>
          <cell r="G340" t="str">
            <v>un</v>
          </cell>
          <cell r="H340">
            <v>6</v>
          </cell>
          <cell r="I340">
            <v>6.86</v>
          </cell>
          <cell r="J340">
            <v>41.16</v>
          </cell>
          <cell r="K340">
            <v>6.86</v>
          </cell>
          <cell r="L340">
            <v>41.16</v>
          </cell>
        </row>
        <row r="341">
          <cell r="B341">
            <v>4410</v>
          </cell>
          <cell r="C341">
            <v>0</v>
          </cell>
          <cell r="D341" t="str">
            <v>F</v>
          </cell>
          <cell r="E341" t="str">
            <v>12.2.1.1</v>
          </cell>
          <cell r="F341" t="str">
            <v>Luva para eletroduto de pvc rígido rosqueado ø 3"</v>
          </cell>
          <cell r="G341" t="str">
            <v>un</v>
          </cell>
          <cell r="H341">
            <v>22</v>
          </cell>
          <cell r="I341">
            <v>22.8</v>
          </cell>
          <cell r="J341">
            <v>501.6</v>
          </cell>
          <cell r="K341">
            <v>22.8</v>
          </cell>
          <cell r="L341">
            <v>501.6</v>
          </cell>
        </row>
        <row r="342">
          <cell r="B342">
            <v>1720</v>
          </cell>
          <cell r="C342">
            <v>0</v>
          </cell>
          <cell r="D342" t="str">
            <v>F</v>
          </cell>
          <cell r="E342" t="str">
            <v>15.5.1.30</v>
          </cell>
          <cell r="F342" t="str">
            <v>Luva de PVC rígido rosqueável DN 4"</v>
          </cell>
          <cell r="G342" t="str">
            <v>un</v>
          </cell>
          <cell r="H342">
            <v>24</v>
          </cell>
          <cell r="I342">
            <v>44.29</v>
          </cell>
          <cell r="J342">
            <v>1062.96</v>
          </cell>
          <cell r="K342">
            <v>44.29</v>
          </cell>
          <cell r="L342">
            <v>1062.96</v>
          </cell>
        </row>
        <row r="343">
          <cell r="B343">
            <v>1698</v>
          </cell>
          <cell r="C343">
            <v>0</v>
          </cell>
          <cell r="D343" t="str">
            <v>F</v>
          </cell>
          <cell r="E343" t="str">
            <v>15.5.1.8</v>
          </cell>
          <cell r="F343" t="str">
            <v>Mão francesa chata galvanizada 700mm</v>
          </cell>
          <cell r="G343" t="str">
            <v>un</v>
          </cell>
          <cell r="H343">
            <v>36</v>
          </cell>
          <cell r="I343">
            <v>10.38</v>
          </cell>
          <cell r="J343">
            <v>373.68</v>
          </cell>
          <cell r="K343">
            <v>10.38</v>
          </cell>
          <cell r="L343">
            <v>373.68</v>
          </cell>
        </row>
        <row r="344">
          <cell r="B344">
            <v>682</v>
          </cell>
          <cell r="C344">
            <v>0</v>
          </cell>
          <cell r="D344" t="str">
            <v>F</v>
          </cell>
          <cell r="E344" t="str">
            <v>7.3.4.1.13</v>
          </cell>
          <cell r="F344" t="str">
            <v>Medidor de vazão tipo turbina, sistema de medição por contador mecânico/transmissor eletro - ótico p/ PLC DN 200mm FºFº</v>
          </cell>
          <cell r="G344" t="str">
            <v>pç</v>
          </cell>
          <cell r="H344">
            <v>2</v>
          </cell>
          <cell r="I344">
            <v>18200</v>
          </cell>
          <cell r="J344">
            <v>36400</v>
          </cell>
          <cell r="K344">
            <v>18200</v>
          </cell>
          <cell r="L344">
            <v>36400</v>
          </cell>
        </row>
        <row r="345">
          <cell r="B345">
            <v>512</v>
          </cell>
          <cell r="C345">
            <v>0</v>
          </cell>
          <cell r="D345" t="str">
            <v>F</v>
          </cell>
          <cell r="E345" t="str">
            <v>7.2.4.1.25</v>
          </cell>
          <cell r="F345" t="str">
            <v>Medidor de vazão tipo turbina, sistema de medição por contador mecânico/transmissor eletro - ótico p/ PLC DN 250mm FºFº</v>
          </cell>
          <cell r="G345" t="str">
            <v>pç</v>
          </cell>
          <cell r="H345">
            <v>1</v>
          </cell>
          <cell r="I345">
            <v>24800</v>
          </cell>
          <cell r="J345">
            <v>24800</v>
          </cell>
          <cell r="K345">
            <v>24800</v>
          </cell>
          <cell r="L345">
            <v>24800</v>
          </cell>
        </row>
        <row r="346">
          <cell r="B346">
            <v>1638</v>
          </cell>
          <cell r="C346">
            <v>0</v>
          </cell>
          <cell r="D346" t="str">
            <v>F</v>
          </cell>
          <cell r="E346" t="str">
            <v>15.2.2.29</v>
          </cell>
          <cell r="F346" t="str">
            <v>Minidisjuntor monopolar - Padrão VDE - 500V - 10A - 5kA</v>
          </cell>
          <cell r="G346" t="str">
            <v>un</v>
          </cell>
          <cell r="H346">
            <v>10</v>
          </cell>
          <cell r="I346">
            <v>13.48</v>
          </cell>
          <cell r="J346">
            <v>134.80000000000001</v>
          </cell>
          <cell r="K346">
            <v>13.48</v>
          </cell>
          <cell r="L346">
            <v>134.80000000000001</v>
          </cell>
        </row>
        <row r="347">
          <cell r="B347">
            <v>1673</v>
          </cell>
          <cell r="C347">
            <v>0</v>
          </cell>
          <cell r="D347" t="str">
            <v>F</v>
          </cell>
          <cell r="E347" t="str">
            <v>15.3.1.21</v>
          </cell>
          <cell r="F347" t="str">
            <v>Minidisjuntor monopolar - Padrão VDE - 500V - 10A - 10kA</v>
          </cell>
          <cell r="G347" t="str">
            <v>un</v>
          </cell>
          <cell r="H347">
            <v>3</v>
          </cell>
          <cell r="I347">
            <v>18.2</v>
          </cell>
          <cell r="J347">
            <v>54.6</v>
          </cell>
          <cell r="K347">
            <v>18.2</v>
          </cell>
          <cell r="L347">
            <v>54.6</v>
          </cell>
        </row>
        <row r="348">
          <cell r="B348">
            <v>1674</v>
          </cell>
          <cell r="C348">
            <v>0</v>
          </cell>
          <cell r="D348" t="str">
            <v>F</v>
          </cell>
          <cell r="E348" t="str">
            <v>15.3.1.22</v>
          </cell>
          <cell r="F348" t="str">
            <v>Minidisjuntor tripolar - Padrão VDE - 500V - 16A - 10kA</v>
          </cell>
          <cell r="G348" t="str">
            <v>un</v>
          </cell>
          <cell r="H348">
            <v>1</v>
          </cell>
          <cell r="I348">
            <v>72.14</v>
          </cell>
          <cell r="J348">
            <v>72.14</v>
          </cell>
          <cell r="K348">
            <v>72.14</v>
          </cell>
          <cell r="L348">
            <v>72.14</v>
          </cell>
        </row>
        <row r="349">
          <cell r="B349">
            <v>1639</v>
          </cell>
          <cell r="C349">
            <v>0</v>
          </cell>
          <cell r="D349" t="str">
            <v>F</v>
          </cell>
          <cell r="E349" t="str">
            <v>15.2.2.30</v>
          </cell>
          <cell r="F349" t="str">
            <v>Minidisjuntor tripolar - Padrão VDE - 500V - 20A - 10kA</v>
          </cell>
          <cell r="G349" t="str">
            <v>un</v>
          </cell>
          <cell r="H349">
            <v>1</v>
          </cell>
          <cell r="I349">
            <v>97.4</v>
          </cell>
          <cell r="J349">
            <v>97.4</v>
          </cell>
          <cell r="K349">
            <v>97.4</v>
          </cell>
          <cell r="L349">
            <v>97.4</v>
          </cell>
        </row>
        <row r="350">
          <cell r="B350">
            <v>1114</v>
          </cell>
          <cell r="C350">
            <v>0</v>
          </cell>
          <cell r="D350" t="str">
            <v>F</v>
          </cell>
          <cell r="E350" t="str">
            <v>8.3.2.5</v>
          </cell>
          <cell r="F350" t="str">
            <v>Modulo 8 entradas analógicas 4~20 ma</v>
          </cell>
          <cell r="G350" t="str">
            <v>un</v>
          </cell>
          <cell r="H350">
            <v>3</v>
          </cell>
          <cell r="I350">
            <v>6430</v>
          </cell>
          <cell r="J350">
            <v>19290</v>
          </cell>
          <cell r="K350">
            <v>6430</v>
          </cell>
          <cell r="L350">
            <v>19290</v>
          </cell>
        </row>
        <row r="351">
          <cell r="B351">
            <v>1112</v>
          </cell>
          <cell r="C351">
            <v>0</v>
          </cell>
          <cell r="D351" t="str">
            <v>F</v>
          </cell>
          <cell r="E351" t="str">
            <v>8.3.2.3</v>
          </cell>
          <cell r="F351" t="str">
            <v>Modulo 16 entradas digitais plc</v>
          </cell>
          <cell r="G351" t="str">
            <v>un</v>
          </cell>
          <cell r="H351">
            <v>3</v>
          </cell>
          <cell r="I351">
            <v>3420</v>
          </cell>
          <cell r="J351">
            <v>10260</v>
          </cell>
          <cell r="K351">
            <v>3420</v>
          </cell>
          <cell r="L351">
            <v>10260</v>
          </cell>
        </row>
        <row r="352">
          <cell r="B352">
            <v>1115</v>
          </cell>
          <cell r="C352">
            <v>0</v>
          </cell>
          <cell r="D352" t="str">
            <v>F</v>
          </cell>
          <cell r="E352" t="str">
            <v>8.3.2.6</v>
          </cell>
          <cell r="F352" t="str">
            <v>Modulo 4 saídas analógicas 4~20 ma</v>
          </cell>
          <cell r="G352" t="str">
            <v>un</v>
          </cell>
          <cell r="H352">
            <v>3</v>
          </cell>
          <cell r="I352">
            <v>6530</v>
          </cell>
          <cell r="J352">
            <v>19590</v>
          </cell>
          <cell r="K352">
            <v>6530</v>
          </cell>
          <cell r="L352">
            <v>19590</v>
          </cell>
        </row>
        <row r="353">
          <cell r="B353">
            <v>1113</v>
          </cell>
          <cell r="C353">
            <v>0</v>
          </cell>
          <cell r="D353" t="str">
            <v>F</v>
          </cell>
          <cell r="E353" t="str">
            <v>8.3.2.4</v>
          </cell>
          <cell r="F353" t="str">
            <v>Modulo 8 saídas plc lc-700 smar m-120</v>
          </cell>
          <cell r="G353" t="str">
            <v>un</v>
          </cell>
          <cell r="H353">
            <v>3</v>
          </cell>
          <cell r="I353">
            <v>3174.86</v>
          </cell>
          <cell r="J353">
            <v>9524.58</v>
          </cell>
          <cell r="K353">
            <v>3174.86</v>
          </cell>
          <cell r="L353">
            <v>9524.58</v>
          </cell>
        </row>
        <row r="354">
          <cell r="B354">
            <v>1110</v>
          </cell>
          <cell r="C354">
            <v>0</v>
          </cell>
          <cell r="D354" t="str">
            <v>F</v>
          </cell>
          <cell r="E354" t="str">
            <v>8.3.2.1</v>
          </cell>
          <cell r="F354" t="str">
            <v>Modulo cpu plc</v>
          </cell>
          <cell r="G354" t="str">
            <v>un</v>
          </cell>
          <cell r="H354">
            <v>3</v>
          </cell>
          <cell r="I354">
            <v>27537</v>
          </cell>
          <cell r="J354">
            <v>82611</v>
          </cell>
          <cell r="K354">
            <v>27537</v>
          </cell>
          <cell r="L354">
            <v>82611</v>
          </cell>
        </row>
        <row r="355">
          <cell r="B355">
            <v>1111</v>
          </cell>
          <cell r="C355">
            <v>0</v>
          </cell>
          <cell r="D355" t="str">
            <v>F</v>
          </cell>
          <cell r="E355" t="str">
            <v>8.3.2.2</v>
          </cell>
          <cell r="F355" t="str">
            <v>Modulo fonte plc</v>
          </cell>
          <cell r="G355" t="str">
            <v>un</v>
          </cell>
          <cell r="H355">
            <v>3</v>
          </cell>
          <cell r="I355">
            <v>1800</v>
          </cell>
          <cell r="J355">
            <v>5400</v>
          </cell>
          <cell r="K355">
            <v>1800</v>
          </cell>
          <cell r="L355">
            <v>5400</v>
          </cell>
        </row>
        <row r="356">
          <cell r="B356">
            <v>1118</v>
          </cell>
          <cell r="C356">
            <v>0</v>
          </cell>
          <cell r="D356" t="str">
            <v>F</v>
          </cell>
          <cell r="E356" t="str">
            <v>8.3.2.9</v>
          </cell>
          <cell r="F356" t="str">
            <v>No break microprocessado 1kva entrada 220vca saída 127vcc</v>
          </cell>
          <cell r="G356" t="str">
            <v>un</v>
          </cell>
          <cell r="H356">
            <v>6</v>
          </cell>
          <cell r="I356">
            <v>3200</v>
          </cell>
          <cell r="J356">
            <v>19200</v>
          </cell>
          <cell r="K356">
            <v>3200</v>
          </cell>
          <cell r="L356">
            <v>19200</v>
          </cell>
        </row>
        <row r="357">
          <cell r="B357">
            <v>1696</v>
          </cell>
          <cell r="C357">
            <v>0</v>
          </cell>
          <cell r="D357" t="str">
            <v>F</v>
          </cell>
          <cell r="E357" t="str">
            <v>15.5.1.6</v>
          </cell>
          <cell r="F357" t="str">
            <v>Olhal para parafuso de 16mm galvanizado</v>
          </cell>
          <cell r="G357" t="str">
            <v>un</v>
          </cell>
          <cell r="H357">
            <v>27</v>
          </cell>
          <cell r="I357">
            <v>8.26</v>
          </cell>
          <cell r="J357">
            <v>223.02</v>
          </cell>
          <cell r="K357">
            <v>8.26</v>
          </cell>
          <cell r="L357">
            <v>223.02</v>
          </cell>
        </row>
        <row r="358">
          <cell r="B358">
            <v>1601</v>
          </cell>
          <cell r="C358">
            <v>0</v>
          </cell>
          <cell r="D358" t="str">
            <v>F</v>
          </cell>
          <cell r="E358" t="str">
            <v>15.2.1.1</v>
          </cell>
          <cell r="F358" t="str">
            <v>Painel de automação com fonte,nobreak,disjuntores de proteção geral,chave micro switch para acionamento da lampada de 9W com suporte de montagem,tomada 2P+T em cx de sobrepor,bornes para 24Vcc e bornes para 220 e 127 , dois protetores de surto monofásicos</v>
          </cell>
          <cell r="G358" t="str">
            <v>un</v>
          </cell>
          <cell r="H358">
            <v>1</v>
          </cell>
          <cell r="I358">
            <v>50000</v>
          </cell>
          <cell r="J358">
            <v>50000</v>
          </cell>
          <cell r="K358">
            <v>50000</v>
          </cell>
          <cell r="L358">
            <v>50000</v>
          </cell>
        </row>
        <row r="359">
          <cell r="B359">
            <v>5495</v>
          </cell>
          <cell r="C359">
            <v>0</v>
          </cell>
          <cell r="D359" t="str">
            <v>F</v>
          </cell>
          <cell r="E359" t="str">
            <v>12.6.4.1.28</v>
          </cell>
          <cell r="F359" t="str">
            <v>Painel de Automação composto por:</v>
          </cell>
          <cell r="G359" t="str">
            <v>un</v>
          </cell>
          <cell r="H359">
            <v>2</v>
          </cell>
          <cell r="I359">
            <v>32000</v>
          </cell>
          <cell r="J359">
            <v>64000</v>
          </cell>
          <cell r="K359">
            <v>32000</v>
          </cell>
          <cell r="L359">
            <v>64000</v>
          </cell>
        </row>
        <row r="360">
          <cell r="B360">
            <v>5036</v>
          </cell>
          <cell r="C360">
            <v>0</v>
          </cell>
          <cell r="D360" t="str">
            <v>F</v>
          </cell>
          <cell r="E360" t="str">
            <v>12.4.4.1.28</v>
          </cell>
          <cell r="F360" t="str">
            <v>Painel de Automação composto por:</v>
          </cell>
          <cell r="G360" t="str">
            <v>un</v>
          </cell>
          <cell r="H360">
            <v>1</v>
          </cell>
          <cell r="I360">
            <v>32400</v>
          </cell>
          <cell r="J360">
            <v>32400</v>
          </cell>
          <cell r="K360">
            <v>32400</v>
          </cell>
          <cell r="L360">
            <v>32400</v>
          </cell>
        </row>
        <row r="361">
          <cell r="B361">
            <v>4585</v>
          </cell>
          <cell r="C361">
            <v>0</v>
          </cell>
          <cell r="D361" t="str">
            <v>F</v>
          </cell>
          <cell r="E361" t="str">
            <v>12.2.4.1.28</v>
          </cell>
          <cell r="F361" t="str">
            <v>Painel de Automação composto por:</v>
          </cell>
          <cell r="G361" t="str">
            <v>un</v>
          </cell>
          <cell r="H361">
            <v>1</v>
          </cell>
          <cell r="I361">
            <v>35600</v>
          </cell>
          <cell r="J361">
            <v>35600</v>
          </cell>
          <cell r="K361">
            <v>35600</v>
          </cell>
          <cell r="L361">
            <v>35600</v>
          </cell>
        </row>
        <row r="362">
          <cell r="B362">
            <v>4811</v>
          </cell>
          <cell r="C362">
            <v>0</v>
          </cell>
          <cell r="D362" t="str">
            <v>F</v>
          </cell>
          <cell r="E362" t="str">
            <v>12.3.4.1.28</v>
          </cell>
          <cell r="F362" t="str">
            <v>Painel de Automação composto por:</v>
          </cell>
          <cell r="G362" t="str">
            <v>un</v>
          </cell>
          <cell r="H362">
            <v>1</v>
          </cell>
          <cell r="I362">
            <v>46440</v>
          </cell>
          <cell r="J362">
            <v>46440</v>
          </cell>
          <cell r="K362">
            <v>46440</v>
          </cell>
          <cell r="L362">
            <v>46440</v>
          </cell>
        </row>
        <row r="363">
          <cell r="B363">
            <v>5269</v>
          </cell>
          <cell r="C363">
            <v>0</v>
          </cell>
          <cell r="D363" t="str">
            <v>F</v>
          </cell>
          <cell r="E363" t="str">
            <v>12.5.4.1.28</v>
          </cell>
          <cell r="F363" t="str">
            <v>Painel de Automação composto por:</v>
          </cell>
          <cell r="G363" t="str">
            <v>un</v>
          </cell>
          <cell r="H363">
            <v>1</v>
          </cell>
          <cell r="I363">
            <v>47500</v>
          </cell>
          <cell r="J363">
            <v>47500</v>
          </cell>
          <cell r="K363">
            <v>47500</v>
          </cell>
          <cell r="L363">
            <v>47500</v>
          </cell>
        </row>
        <row r="364">
          <cell r="B364">
            <v>4360</v>
          </cell>
          <cell r="C364">
            <v>0</v>
          </cell>
          <cell r="D364" t="str">
            <v>F</v>
          </cell>
          <cell r="E364" t="str">
            <v>12.1.4.1.4</v>
          </cell>
          <cell r="F364" t="str">
            <v>Painel de Automação composto por:</v>
          </cell>
          <cell r="G364" t="str">
            <v>un</v>
          </cell>
          <cell r="H364">
            <v>1</v>
          </cell>
          <cell r="I364">
            <v>48000</v>
          </cell>
          <cell r="J364">
            <v>48000</v>
          </cell>
          <cell r="K364">
            <v>48000</v>
          </cell>
          <cell r="L364">
            <v>48000</v>
          </cell>
        </row>
        <row r="365">
          <cell r="B365">
            <v>1739</v>
          </cell>
          <cell r="C365">
            <v>0</v>
          </cell>
          <cell r="D365" t="str">
            <v>F</v>
          </cell>
          <cell r="E365" t="str">
            <v>15.6.1.4</v>
          </cell>
          <cell r="F365" t="str">
            <v xml:space="preserve">Painel de Automação composto por: </v>
          </cell>
          <cell r="G365" t="str">
            <v>un</v>
          </cell>
          <cell r="H365">
            <v>1</v>
          </cell>
          <cell r="I365">
            <v>90600</v>
          </cell>
          <cell r="J365">
            <v>90600</v>
          </cell>
          <cell r="K365">
            <v>90600</v>
          </cell>
          <cell r="L365">
            <v>90600</v>
          </cell>
        </row>
        <row r="366">
          <cell r="B366">
            <v>1693</v>
          </cell>
          <cell r="C366">
            <v>0</v>
          </cell>
          <cell r="D366" t="str">
            <v>F</v>
          </cell>
          <cell r="E366" t="str">
            <v>15.5.1.3</v>
          </cell>
          <cell r="F366" t="str">
            <v>Pára raios tipo válvula 12kV - 10kA - ZnO - Polimérico</v>
          </cell>
          <cell r="G366" t="str">
            <v>un</v>
          </cell>
          <cell r="H366">
            <v>9</v>
          </cell>
          <cell r="I366">
            <v>298</v>
          </cell>
          <cell r="J366">
            <v>2682</v>
          </cell>
          <cell r="K366">
            <v>298</v>
          </cell>
          <cell r="L366">
            <v>2682</v>
          </cell>
        </row>
        <row r="367">
          <cell r="B367">
            <v>4413</v>
          </cell>
          <cell r="C367">
            <v>0</v>
          </cell>
          <cell r="D367" t="str">
            <v>F</v>
          </cell>
          <cell r="E367" t="str">
            <v>12.2.1.1</v>
          </cell>
          <cell r="F367" t="str">
            <v>Parafuso cabeça quadrada 12 x 150mm</v>
          </cell>
          <cell r="G367" t="str">
            <v>un</v>
          </cell>
          <cell r="H367">
            <v>10</v>
          </cell>
          <cell r="I367">
            <v>3.8</v>
          </cell>
          <cell r="J367">
            <v>38</v>
          </cell>
          <cell r="K367">
            <v>3.8</v>
          </cell>
          <cell r="L367">
            <v>38</v>
          </cell>
        </row>
        <row r="368">
          <cell r="B368">
            <v>1707</v>
          </cell>
          <cell r="C368">
            <v>0</v>
          </cell>
          <cell r="D368" t="str">
            <v>F</v>
          </cell>
          <cell r="E368" t="str">
            <v>15.5.1.17</v>
          </cell>
          <cell r="F368" t="str">
            <v>Parafuso cabeça quadrada 16 x 250mm</v>
          </cell>
          <cell r="G368" t="str">
            <v>un</v>
          </cell>
          <cell r="H368">
            <v>36</v>
          </cell>
          <cell r="I368">
            <v>5.04</v>
          </cell>
          <cell r="J368">
            <v>181.44</v>
          </cell>
          <cell r="K368">
            <v>5.04</v>
          </cell>
          <cell r="L368">
            <v>181.44</v>
          </cell>
        </row>
        <row r="369">
          <cell r="B369">
            <v>1708</v>
          </cell>
          <cell r="C369">
            <v>0</v>
          </cell>
          <cell r="D369" t="str">
            <v>F</v>
          </cell>
          <cell r="E369" t="str">
            <v>15.5.1.18</v>
          </cell>
          <cell r="F369" t="str">
            <v>Parafuso cabeça quadrada 16 x 350mm</v>
          </cell>
          <cell r="G369" t="str">
            <v>un</v>
          </cell>
          <cell r="H369">
            <v>36</v>
          </cell>
          <cell r="I369">
            <v>7.27</v>
          </cell>
          <cell r="J369">
            <v>261.72000000000003</v>
          </cell>
          <cell r="K369">
            <v>7.27</v>
          </cell>
          <cell r="L369">
            <v>261.72000000000003</v>
          </cell>
        </row>
        <row r="370">
          <cell r="B370">
            <v>1709</v>
          </cell>
          <cell r="C370">
            <v>0</v>
          </cell>
          <cell r="D370" t="str">
            <v>F</v>
          </cell>
          <cell r="E370" t="str">
            <v>15.5.1.19</v>
          </cell>
          <cell r="F370" t="str">
            <v>Parafuso cabeça quadrada 16 x 450mm</v>
          </cell>
          <cell r="G370" t="str">
            <v>un</v>
          </cell>
          <cell r="H370">
            <v>36</v>
          </cell>
          <cell r="I370">
            <v>9.48</v>
          </cell>
          <cell r="J370">
            <v>341.28</v>
          </cell>
          <cell r="K370">
            <v>9.48</v>
          </cell>
          <cell r="L370">
            <v>341.28</v>
          </cell>
        </row>
        <row r="371">
          <cell r="B371">
            <v>974</v>
          </cell>
          <cell r="C371">
            <v>0</v>
          </cell>
          <cell r="D371" t="str">
            <v>F</v>
          </cell>
          <cell r="E371" t="str">
            <v>7.5.3.2.1</v>
          </cell>
          <cell r="F371" t="str">
            <v>Parafuso com porca para Flanges 16 x 80 mm PN 10 DN 100 mm</v>
          </cell>
          <cell r="G371" t="str">
            <v>pç</v>
          </cell>
          <cell r="H371">
            <v>344</v>
          </cell>
          <cell r="I371">
            <v>3.81</v>
          </cell>
          <cell r="J371">
            <v>1310.6400000000001</v>
          </cell>
          <cell r="K371">
            <v>3.81</v>
          </cell>
          <cell r="L371">
            <v>1310.6400000000001</v>
          </cell>
        </row>
        <row r="372">
          <cell r="B372">
            <v>2328</v>
          </cell>
          <cell r="C372">
            <v>0</v>
          </cell>
          <cell r="D372" t="str">
            <v>F</v>
          </cell>
          <cell r="E372" t="str">
            <v>3.4.8.3</v>
          </cell>
          <cell r="F372" t="str">
            <v>Parafuso com porca para Flanges 16 x 80 mm PN 10 DN 50 a 100 mm</v>
          </cell>
          <cell r="G372" t="str">
            <v>UND.</v>
          </cell>
          <cell r="H372">
            <v>576</v>
          </cell>
          <cell r="I372">
            <v>3.81</v>
          </cell>
          <cell r="J372">
            <v>2194.56</v>
          </cell>
          <cell r="K372">
            <v>3.81</v>
          </cell>
          <cell r="L372">
            <v>2194.56</v>
          </cell>
        </row>
        <row r="373">
          <cell r="B373">
            <v>2407</v>
          </cell>
          <cell r="C373">
            <v>0</v>
          </cell>
          <cell r="D373" t="str">
            <v>F</v>
          </cell>
          <cell r="E373" t="str">
            <v>3.5.10.2.7</v>
          </cell>
          <cell r="F373" t="str">
            <v>Parafuso com porca para Flanges 20 x 90 mm PN 10 DN 150 a 350 mm</v>
          </cell>
          <cell r="G373" t="str">
            <v>und</v>
          </cell>
          <cell r="H373">
            <v>2740</v>
          </cell>
          <cell r="I373">
            <v>7.2</v>
          </cell>
          <cell r="J373">
            <v>19728</v>
          </cell>
          <cell r="K373">
            <v>7.2</v>
          </cell>
          <cell r="L373">
            <v>19728</v>
          </cell>
        </row>
        <row r="374">
          <cell r="B374">
            <v>975</v>
          </cell>
          <cell r="C374">
            <v>0</v>
          </cell>
          <cell r="D374" t="str">
            <v>F</v>
          </cell>
          <cell r="E374" t="str">
            <v>7.5.3.2.2</v>
          </cell>
          <cell r="F374" t="str">
            <v>Parafuso com porca para Flanges 20 x 90 mm PN 10 DN 200 mm</v>
          </cell>
          <cell r="G374" t="str">
            <v>pç</v>
          </cell>
          <cell r="H374">
            <v>8</v>
          </cell>
          <cell r="I374">
            <v>7.2</v>
          </cell>
          <cell r="J374">
            <v>57.6</v>
          </cell>
          <cell r="K374">
            <v>7.2</v>
          </cell>
          <cell r="L374">
            <v>57.6</v>
          </cell>
        </row>
        <row r="375">
          <cell r="B375">
            <v>976</v>
          </cell>
          <cell r="C375">
            <v>0</v>
          </cell>
          <cell r="D375" t="str">
            <v>F</v>
          </cell>
          <cell r="E375" t="str">
            <v>7.5.3.2.3</v>
          </cell>
          <cell r="F375" t="str">
            <v>Parafuso com porca para Flanges 20 x 90 mm PN 10 DN 300 mm</v>
          </cell>
          <cell r="G375" t="str">
            <v>pç</v>
          </cell>
          <cell r="H375">
            <v>144</v>
          </cell>
          <cell r="I375">
            <v>7.2</v>
          </cell>
          <cell r="J375">
            <v>1036.8</v>
          </cell>
          <cell r="K375">
            <v>7.2</v>
          </cell>
          <cell r="L375">
            <v>1036.8</v>
          </cell>
        </row>
        <row r="376">
          <cell r="B376">
            <v>2406</v>
          </cell>
          <cell r="C376">
            <v>0</v>
          </cell>
          <cell r="D376" t="str">
            <v>F</v>
          </cell>
          <cell r="E376" t="str">
            <v>3.5.10.2.6</v>
          </cell>
          <cell r="F376" t="str">
            <v>Parafuso com porca para Flanges 24 x 100 mm PN 10 DN 400 a 500 mm</v>
          </cell>
          <cell r="G376" t="str">
            <v>und</v>
          </cell>
          <cell r="H376">
            <v>552</v>
          </cell>
          <cell r="I376">
            <v>11.3</v>
          </cell>
          <cell r="J376">
            <v>6237.6</v>
          </cell>
          <cell r="K376">
            <v>11.3</v>
          </cell>
          <cell r="L376">
            <v>6237.6</v>
          </cell>
        </row>
        <row r="377">
          <cell r="B377">
            <v>977</v>
          </cell>
          <cell r="C377">
            <v>0</v>
          </cell>
          <cell r="D377" t="str">
            <v>F</v>
          </cell>
          <cell r="E377" t="str">
            <v>7.5.3.2.4</v>
          </cell>
          <cell r="F377" t="str">
            <v>Parafuso com porca para Flanges 24 x 100 mm PN 10 DN 400 mm.</v>
          </cell>
          <cell r="G377" t="str">
            <v>pç</v>
          </cell>
          <cell r="H377">
            <v>320</v>
          </cell>
          <cell r="I377">
            <v>11.3</v>
          </cell>
          <cell r="J377">
            <v>3616</v>
          </cell>
          <cell r="K377">
            <v>11.3</v>
          </cell>
          <cell r="L377">
            <v>3616</v>
          </cell>
        </row>
        <row r="378">
          <cell r="B378">
            <v>134</v>
          </cell>
          <cell r="C378">
            <v>0</v>
          </cell>
          <cell r="D378" t="str">
            <v>F</v>
          </cell>
          <cell r="E378" t="str">
            <v>3.3.3.2</v>
          </cell>
          <cell r="F378" t="str">
            <v>Parafuso com Porca para Flanges 24x100 PN 10 DN   500 mm</v>
          </cell>
          <cell r="G378" t="str">
            <v>un</v>
          </cell>
          <cell r="H378">
            <v>40</v>
          </cell>
          <cell r="I378">
            <v>11.3</v>
          </cell>
          <cell r="J378">
            <v>452</v>
          </cell>
          <cell r="K378">
            <v>11.3</v>
          </cell>
          <cell r="L378">
            <v>452</v>
          </cell>
        </row>
        <row r="379">
          <cell r="B379">
            <v>135</v>
          </cell>
          <cell r="C379">
            <v>0</v>
          </cell>
          <cell r="D379" t="str">
            <v>F</v>
          </cell>
          <cell r="E379" t="str">
            <v>3.3.3.3</v>
          </cell>
          <cell r="F379" t="str">
            <v>Parafuso com Porca para Flanges 27x120 PN 10 DN   600 mm</v>
          </cell>
          <cell r="G379" t="str">
            <v>un</v>
          </cell>
          <cell r="H379">
            <v>200</v>
          </cell>
          <cell r="I379">
            <v>16.98</v>
          </cell>
          <cell r="J379">
            <v>3396</v>
          </cell>
          <cell r="K379">
            <v>16.98</v>
          </cell>
          <cell r="L379">
            <v>3396</v>
          </cell>
        </row>
        <row r="380">
          <cell r="B380">
            <v>3485</v>
          </cell>
          <cell r="C380">
            <v>0</v>
          </cell>
          <cell r="D380" t="str">
            <v>F</v>
          </cell>
          <cell r="E380" t="str">
            <v>7.5.10.2.6</v>
          </cell>
          <cell r="F380" t="str">
            <v>Parafuso com porca para Flanges 30 x 130 mm PN 10 DN 800 a 900mm</v>
          </cell>
          <cell r="G380" t="str">
            <v>und</v>
          </cell>
          <cell r="H380">
            <v>24</v>
          </cell>
          <cell r="I380">
            <v>23.76</v>
          </cell>
          <cell r="J380">
            <v>570.24</v>
          </cell>
          <cell r="K380">
            <v>23.76</v>
          </cell>
          <cell r="L380">
            <v>570.24</v>
          </cell>
        </row>
        <row r="381">
          <cell r="B381">
            <v>4404</v>
          </cell>
          <cell r="C381">
            <v>0</v>
          </cell>
          <cell r="D381" t="str">
            <v>F</v>
          </cell>
          <cell r="E381" t="str">
            <v>12.2.1.1</v>
          </cell>
          <cell r="F381" t="str">
            <v>Parafuso máquina 12 x 50mm</v>
          </cell>
          <cell r="G381" t="str">
            <v>un</v>
          </cell>
          <cell r="H381">
            <v>10</v>
          </cell>
          <cell r="I381">
            <v>2.2000000000000002</v>
          </cell>
          <cell r="J381">
            <v>22</v>
          </cell>
          <cell r="K381">
            <v>2.2000000000000002</v>
          </cell>
          <cell r="L381">
            <v>22</v>
          </cell>
        </row>
        <row r="382">
          <cell r="B382">
            <v>4403</v>
          </cell>
          <cell r="C382">
            <v>0</v>
          </cell>
          <cell r="D382" t="str">
            <v>F</v>
          </cell>
          <cell r="E382" t="str">
            <v>12.2.1.1</v>
          </cell>
          <cell r="F382" t="str">
            <v>Parafuso máquina 16 x 200mm</v>
          </cell>
          <cell r="G382" t="str">
            <v>un</v>
          </cell>
          <cell r="H382">
            <v>5</v>
          </cell>
          <cell r="I382">
            <v>4.2</v>
          </cell>
          <cell r="J382">
            <v>21</v>
          </cell>
          <cell r="K382">
            <v>4.2</v>
          </cell>
          <cell r="L382">
            <v>21</v>
          </cell>
        </row>
        <row r="383">
          <cell r="B383">
            <v>403</v>
          </cell>
          <cell r="C383">
            <v>0</v>
          </cell>
          <cell r="D383" t="str">
            <v>F</v>
          </cell>
          <cell r="E383" t="str">
            <v>7.1.4.16</v>
          </cell>
          <cell r="F383" t="str">
            <v>Parafusos c/ porca p/ flanges PN 10 DN 50 (16 X 80 mm) 0,175 kg</v>
          </cell>
          <cell r="G383" t="str">
            <v>pc</v>
          </cell>
          <cell r="H383">
            <v>24</v>
          </cell>
          <cell r="I383">
            <v>3.81</v>
          </cell>
          <cell r="J383">
            <v>91.44</v>
          </cell>
          <cell r="K383">
            <v>3.81</v>
          </cell>
          <cell r="L383">
            <v>91.44</v>
          </cell>
        </row>
        <row r="384">
          <cell r="B384">
            <v>404</v>
          </cell>
          <cell r="C384">
            <v>0</v>
          </cell>
          <cell r="D384" t="str">
            <v>F</v>
          </cell>
          <cell r="E384" t="str">
            <v>7.1.4.17</v>
          </cell>
          <cell r="F384" t="str">
            <v>Parafusos c/ porca p/ flanges PN 10 DN 100 (16 x 80 mm) 0,175 kg</v>
          </cell>
          <cell r="G384" t="str">
            <v>pc</v>
          </cell>
          <cell r="H384">
            <v>24</v>
          </cell>
          <cell r="I384">
            <v>3.81</v>
          </cell>
          <cell r="J384">
            <v>91.44</v>
          </cell>
          <cell r="K384">
            <v>3.81</v>
          </cell>
          <cell r="L384">
            <v>91.44</v>
          </cell>
        </row>
        <row r="385">
          <cell r="B385">
            <v>405</v>
          </cell>
          <cell r="C385">
            <v>0</v>
          </cell>
          <cell r="D385" t="str">
            <v>F</v>
          </cell>
          <cell r="E385" t="str">
            <v>7.1.4.18</v>
          </cell>
          <cell r="F385" t="str">
            <v>Parafusos c/ porca p/ flanges PN 10 DN 150 (20 X 90 mm) 0,338 kg</v>
          </cell>
          <cell r="G385" t="str">
            <v>pc</v>
          </cell>
          <cell r="H385">
            <v>48</v>
          </cell>
          <cell r="I385">
            <v>7.2</v>
          </cell>
          <cell r="J385">
            <v>345.6</v>
          </cell>
          <cell r="K385">
            <v>7.2</v>
          </cell>
          <cell r="L385">
            <v>345.6</v>
          </cell>
        </row>
        <row r="386">
          <cell r="B386">
            <v>406</v>
          </cell>
          <cell r="C386">
            <v>0</v>
          </cell>
          <cell r="D386" t="str">
            <v>F</v>
          </cell>
          <cell r="E386" t="str">
            <v>7.1.4.19</v>
          </cell>
          <cell r="F386" t="str">
            <v>Parafusos c/ porca p/ flanges PN 10 DN 200 (20 x 90 mm) 0,338 kg</v>
          </cell>
          <cell r="G386" t="str">
            <v>pc</v>
          </cell>
          <cell r="H386">
            <v>24</v>
          </cell>
          <cell r="I386">
            <v>7.2</v>
          </cell>
          <cell r="J386">
            <v>172.8</v>
          </cell>
          <cell r="K386">
            <v>7.2</v>
          </cell>
          <cell r="L386">
            <v>172.8</v>
          </cell>
        </row>
        <row r="387">
          <cell r="B387">
            <v>1129</v>
          </cell>
          <cell r="C387">
            <v>0</v>
          </cell>
          <cell r="D387" t="str">
            <v>F</v>
          </cell>
          <cell r="E387" t="str">
            <v>8.3.4.1</v>
          </cell>
          <cell r="F387" t="str">
            <v>Parafuso p/ juntas flangeadas pn10 dn 300 (20 x 90 mm) 0,333 kg</v>
          </cell>
          <cell r="G387" t="str">
            <v>pc</v>
          </cell>
          <cell r="H387">
            <v>128</v>
          </cell>
          <cell r="I387">
            <v>7.2</v>
          </cell>
          <cell r="J387">
            <v>921.6</v>
          </cell>
          <cell r="K387">
            <v>7.2</v>
          </cell>
          <cell r="L387">
            <v>921.6</v>
          </cell>
        </row>
        <row r="388">
          <cell r="B388">
            <v>423</v>
          </cell>
          <cell r="C388">
            <v>0</v>
          </cell>
          <cell r="D388" t="str">
            <v>F</v>
          </cell>
          <cell r="E388" t="str">
            <v>7.1.5.12</v>
          </cell>
          <cell r="F388" t="str">
            <v>Parafusos c/ porca P/ flanges DN400  0,664kg</v>
          </cell>
          <cell r="G388" t="str">
            <v>pc</v>
          </cell>
          <cell r="H388">
            <v>48</v>
          </cell>
          <cell r="I388">
            <v>11.3</v>
          </cell>
          <cell r="J388">
            <v>542.4</v>
          </cell>
          <cell r="K388">
            <v>11.3</v>
          </cell>
          <cell r="L388">
            <v>542.4</v>
          </cell>
        </row>
        <row r="389">
          <cell r="B389">
            <v>242</v>
          </cell>
          <cell r="C389">
            <v>0</v>
          </cell>
          <cell r="D389" t="str">
            <v>F</v>
          </cell>
          <cell r="E389" t="str">
            <v>4.4.2.1</v>
          </cell>
          <cell r="F389" t="str">
            <v>Parafusos p/ junta flangeadas aço p/ DN 300 (20 x 90 mm) 0,550 kg</v>
          </cell>
          <cell r="G389" t="str">
            <v>pc</v>
          </cell>
          <cell r="H389">
            <v>144</v>
          </cell>
          <cell r="I389">
            <v>7.2</v>
          </cell>
          <cell r="J389">
            <v>1036.8</v>
          </cell>
          <cell r="K389">
            <v>7.2</v>
          </cell>
          <cell r="L389">
            <v>1036.8</v>
          </cell>
        </row>
        <row r="390">
          <cell r="B390">
            <v>243</v>
          </cell>
          <cell r="C390">
            <v>0</v>
          </cell>
          <cell r="D390" t="str">
            <v>F</v>
          </cell>
          <cell r="E390" t="str">
            <v>4.4.2.2</v>
          </cell>
          <cell r="F390" t="str">
            <v>Parafusos p/ junta flangeadas aço p/ DN 400 (24 x 100 mm) 0,931 kg</v>
          </cell>
          <cell r="G390" t="str">
            <v>pc</v>
          </cell>
          <cell r="H390">
            <v>960</v>
          </cell>
          <cell r="I390">
            <v>11.3</v>
          </cell>
          <cell r="J390">
            <v>10848</v>
          </cell>
          <cell r="K390">
            <v>11.3</v>
          </cell>
          <cell r="L390">
            <v>10848</v>
          </cell>
        </row>
        <row r="391">
          <cell r="B391">
            <v>244</v>
          </cell>
          <cell r="C391">
            <v>0</v>
          </cell>
          <cell r="D391" t="str">
            <v>F</v>
          </cell>
          <cell r="E391" t="str">
            <v>4.4.2.3</v>
          </cell>
          <cell r="F391" t="str">
            <v>Parafusos p/ junta flangeadas aço p/ DN 500 (24 x 100 mm) 1,140 kg</v>
          </cell>
          <cell r="G391" t="str">
            <v>pc</v>
          </cell>
          <cell r="H391">
            <v>1200</v>
          </cell>
          <cell r="I391">
            <v>11.3</v>
          </cell>
          <cell r="J391">
            <v>13560</v>
          </cell>
          <cell r="K391">
            <v>11.3</v>
          </cell>
          <cell r="L391">
            <v>13560</v>
          </cell>
        </row>
        <row r="392">
          <cell r="B392">
            <v>245</v>
          </cell>
          <cell r="C392">
            <v>0</v>
          </cell>
          <cell r="D392" t="str">
            <v>F</v>
          </cell>
          <cell r="E392" t="str">
            <v>4.4.2.4</v>
          </cell>
          <cell r="F392" t="str">
            <v>Parafusos p/ junta flangeadas aço p/ DN 600 (27 x 120 mm) 1,470 kg</v>
          </cell>
          <cell r="G392" t="str">
            <v>pc</v>
          </cell>
          <cell r="H392">
            <v>1000</v>
          </cell>
          <cell r="I392">
            <v>16.98</v>
          </cell>
          <cell r="J392">
            <v>16980</v>
          </cell>
          <cell r="K392">
            <v>16.98</v>
          </cell>
          <cell r="L392">
            <v>16980</v>
          </cell>
        </row>
        <row r="393">
          <cell r="B393">
            <v>246</v>
          </cell>
          <cell r="C393">
            <v>0</v>
          </cell>
          <cell r="D393" t="str">
            <v>F</v>
          </cell>
          <cell r="E393" t="str">
            <v>4.4.2.5</v>
          </cell>
          <cell r="F393" t="str">
            <v>Parafusos p/ junta flangeadas aço p/ DN 1000 (33 x 130 mm) 2,371 kg</v>
          </cell>
          <cell r="G393" t="str">
            <v>pc</v>
          </cell>
          <cell r="H393">
            <v>168</v>
          </cell>
          <cell r="I393">
            <v>30.5</v>
          </cell>
          <cell r="J393">
            <v>5124</v>
          </cell>
          <cell r="K393">
            <v>30.5</v>
          </cell>
          <cell r="L393">
            <v>5124</v>
          </cell>
        </row>
        <row r="394">
          <cell r="B394">
            <v>195</v>
          </cell>
          <cell r="C394">
            <v>0</v>
          </cell>
          <cell r="D394" t="str">
            <v>F</v>
          </cell>
          <cell r="E394" t="str">
            <v>4.4.1.3</v>
          </cell>
          <cell r="F394" t="str">
            <v>Placa de redução fofo PN10 DN 400 x 300 38,000 kg</v>
          </cell>
          <cell r="G394" t="str">
            <v>pc</v>
          </cell>
          <cell r="H394">
            <v>4</v>
          </cell>
          <cell r="I394">
            <v>929.47</v>
          </cell>
          <cell r="J394">
            <v>3717.88</v>
          </cell>
          <cell r="K394">
            <v>929.47</v>
          </cell>
          <cell r="L394">
            <v>3717.88</v>
          </cell>
        </row>
        <row r="395">
          <cell r="B395">
            <v>194</v>
          </cell>
          <cell r="C395">
            <v>0</v>
          </cell>
          <cell r="D395" t="str">
            <v>F</v>
          </cell>
          <cell r="E395" t="str">
            <v>4.4.1.2</v>
          </cell>
          <cell r="F395" t="str">
            <v>Placa de redução fofo PN10 DN 500 x 400 53,000 kg</v>
          </cell>
          <cell r="G395" t="str">
            <v>pc</v>
          </cell>
          <cell r="H395">
            <v>4</v>
          </cell>
          <cell r="I395">
            <v>1386.52</v>
          </cell>
          <cell r="J395">
            <v>5546.08</v>
          </cell>
          <cell r="K395">
            <v>1386.52</v>
          </cell>
          <cell r="L395">
            <v>5546.08</v>
          </cell>
        </row>
        <row r="396">
          <cell r="B396">
            <v>4406</v>
          </cell>
          <cell r="C396">
            <v>0</v>
          </cell>
          <cell r="D396" t="str">
            <v>F</v>
          </cell>
          <cell r="E396" t="str">
            <v>12.2.1.1</v>
          </cell>
          <cell r="F396" t="str">
            <v>Porca Ø16mm galvanizada</v>
          </cell>
          <cell r="G396" t="str">
            <v>un</v>
          </cell>
          <cell r="H396">
            <v>5</v>
          </cell>
          <cell r="I396">
            <v>1.76</v>
          </cell>
          <cell r="J396">
            <v>8.8000000000000007</v>
          </cell>
          <cell r="K396">
            <v>1.76</v>
          </cell>
          <cell r="L396">
            <v>8.8000000000000007</v>
          </cell>
        </row>
        <row r="397">
          <cell r="B397">
            <v>1704</v>
          </cell>
          <cell r="C397">
            <v>0</v>
          </cell>
          <cell r="D397" t="str">
            <v>F</v>
          </cell>
          <cell r="E397" t="str">
            <v>15.5.1.14</v>
          </cell>
          <cell r="F397" t="str">
            <v>Porca quadrada 24mm p/parafuso de 16mm</v>
          </cell>
          <cell r="G397" t="str">
            <v>un</v>
          </cell>
          <cell r="H397">
            <v>36</v>
          </cell>
          <cell r="I397">
            <v>3.96</v>
          </cell>
          <cell r="J397">
            <v>142.56</v>
          </cell>
          <cell r="K397">
            <v>3.96</v>
          </cell>
          <cell r="L397">
            <v>142.56</v>
          </cell>
        </row>
        <row r="398">
          <cell r="B398">
            <v>4399</v>
          </cell>
          <cell r="C398">
            <v>0</v>
          </cell>
          <cell r="D398" t="str">
            <v>F</v>
          </cell>
          <cell r="E398" t="str">
            <v>12.2.1.1.1</v>
          </cell>
          <cell r="F398" t="str">
            <v>Poste de concreto DT 7/200kg</v>
          </cell>
          <cell r="G398" t="str">
            <v>un</v>
          </cell>
          <cell r="H398">
            <v>5</v>
          </cell>
          <cell r="I398">
            <v>320.29000000000002</v>
          </cell>
          <cell r="J398">
            <v>1601.45</v>
          </cell>
          <cell r="K398">
            <v>320.29000000000002</v>
          </cell>
          <cell r="L398">
            <v>1601.45</v>
          </cell>
        </row>
        <row r="399">
          <cell r="B399">
            <v>1691</v>
          </cell>
          <cell r="C399">
            <v>0</v>
          </cell>
          <cell r="D399" t="str">
            <v>F</v>
          </cell>
          <cell r="E399" t="str">
            <v>15.5.1.1</v>
          </cell>
          <cell r="F399" t="str">
            <v>Poste de concreto DT 11/600kg</v>
          </cell>
          <cell r="G399" t="str">
            <v>un</v>
          </cell>
          <cell r="H399">
            <v>3</v>
          </cell>
          <cell r="I399">
            <v>1298.76</v>
          </cell>
          <cell r="J399">
            <v>3896.28</v>
          </cell>
          <cell r="K399">
            <v>1298.76</v>
          </cell>
          <cell r="L399">
            <v>3896.28</v>
          </cell>
        </row>
        <row r="400">
          <cell r="B400">
            <v>4450</v>
          </cell>
          <cell r="C400">
            <v>0</v>
          </cell>
          <cell r="D400" t="str">
            <v>F</v>
          </cell>
          <cell r="E400" t="str">
            <v>12.2.2.1.13</v>
          </cell>
          <cell r="F400" t="str">
            <v>Poste telecônico de aço, chicote simples, altura de montagem da luminária de 8m,de engastar</v>
          </cell>
          <cell r="G400" t="str">
            <v>n</v>
          </cell>
          <cell r="H400">
            <v>18</v>
          </cell>
          <cell r="I400">
            <v>1647.7</v>
          </cell>
          <cell r="J400">
            <v>29658.6</v>
          </cell>
          <cell r="K400">
            <v>1647.7</v>
          </cell>
          <cell r="L400">
            <v>29658.6</v>
          </cell>
        </row>
        <row r="401">
          <cell r="B401">
            <v>1710</v>
          </cell>
          <cell r="C401">
            <v>0</v>
          </cell>
          <cell r="D401" t="str">
            <v>F</v>
          </cell>
          <cell r="E401" t="str">
            <v>15.5.1.20</v>
          </cell>
          <cell r="F401" t="str">
            <v>Prensa cabo</v>
          </cell>
          <cell r="G401" t="str">
            <v>un</v>
          </cell>
          <cell r="H401">
            <v>24</v>
          </cell>
          <cell r="I401">
            <v>4.78</v>
          </cell>
          <cell r="J401">
            <v>114.72</v>
          </cell>
          <cell r="K401">
            <v>4.78</v>
          </cell>
          <cell r="L401">
            <v>114.72</v>
          </cell>
        </row>
        <row r="402">
          <cell r="B402">
            <v>1125</v>
          </cell>
          <cell r="C402">
            <v>0</v>
          </cell>
          <cell r="D402" t="str">
            <v>F</v>
          </cell>
          <cell r="E402" t="str">
            <v>8.3.3.5</v>
          </cell>
          <cell r="F402" t="str">
            <v>Pressostato</v>
          </cell>
          <cell r="G402" t="str">
            <v>UN</v>
          </cell>
          <cell r="H402">
            <v>3</v>
          </cell>
          <cell r="I402">
            <v>2280</v>
          </cell>
          <cell r="J402">
            <v>6840</v>
          </cell>
          <cell r="K402">
            <v>2280</v>
          </cell>
          <cell r="L402">
            <v>6840</v>
          </cell>
        </row>
        <row r="403">
          <cell r="B403">
            <v>35</v>
          </cell>
          <cell r="C403">
            <v>0</v>
          </cell>
          <cell r="D403" t="str">
            <v>F</v>
          </cell>
          <cell r="E403" t="str">
            <v>1.1.3.3</v>
          </cell>
          <cell r="F403" t="str">
            <v>Programa de condições e meio ambiente de trabalho - P.C.M.A.T</v>
          </cell>
          <cell r="G403" t="str">
            <v>un</v>
          </cell>
          <cell r="H403">
            <v>2</v>
          </cell>
          <cell r="I403">
            <v>3000</v>
          </cell>
          <cell r="J403">
            <v>6000</v>
          </cell>
          <cell r="K403">
            <v>3000</v>
          </cell>
          <cell r="L403">
            <v>6000</v>
          </cell>
        </row>
        <row r="404">
          <cell r="B404">
            <v>33</v>
          </cell>
          <cell r="C404">
            <v>0</v>
          </cell>
          <cell r="D404" t="str">
            <v>F</v>
          </cell>
          <cell r="E404" t="str">
            <v>1.1.3.1</v>
          </cell>
          <cell r="F404" t="str">
            <v>Programa de controle médico de saúde ocupacional - P.C.M.S.O</v>
          </cell>
          <cell r="G404" t="str">
            <v>un</v>
          </cell>
          <cell r="H404">
            <v>2</v>
          </cell>
          <cell r="I404">
            <v>8000</v>
          </cell>
          <cell r="J404">
            <v>16000</v>
          </cell>
          <cell r="K404">
            <v>8000</v>
          </cell>
          <cell r="L404">
            <v>16000</v>
          </cell>
        </row>
        <row r="405">
          <cell r="B405">
            <v>34</v>
          </cell>
          <cell r="C405">
            <v>0</v>
          </cell>
          <cell r="D405" t="str">
            <v>F</v>
          </cell>
          <cell r="E405" t="str">
            <v>1.1.3.2</v>
          </cell>
          <cell r="F405" t="str">
            <v>Programa de prevenção de riscos ambientais - P.P.R.A.</v>
          </cell>
          <cell r="G405" t="str">
            <v>un</v>
          </cell>
          <cell r="H405">
            <v>2</v>
          </cell>
          <cell r="I405">
            <v>4000</v>
          </cell>
          <cell r="J405">
            <v>8000</v>
          </cell>
          <cell r="K405">
            <v>4000</v>
          </cell>
          <cell r="L405">
            <v>8000</v>
          </cell>
        </row>
        <row r="406">
          <cell r="B406">
            <v>4350</v>
          </cell>
          <cell r="C406">
            <v>0</v>
          </cell>
          <cell r="D406" t="str">
            <v>F</v>
          </cell>
          <cell r="E406" t="str">
            <v>12.1.3.1.20</v>
          </cell>
          <cell r="F406" t="str">
            <v>Quadro de  Comando - Transferência Automática</v>
          </cell>
          <cell r="G406" t="str">
            <v>un</v>
          </cell>
          <cell r="H406">
            <v>7</v>
          </cell>
          <cell r="I406">
            <v>9000</v>
          </cell>
          <cell r="J406">
            <v>63000</v>
          </cell>
          <cell r="K406">
            <v>9000</v>
          </cell>
          <cell r="L406">
            <v>63000</v>
          </cell>
        </row>
        <row r="407">
          <cell r="B407">
            <v>1637</v>
          </cell>
          <cell r="C407">
            <v>0</v>
          </cell>
          <cell r="D407" t="str">
            <v>F</v>
          </cell>
          <cell r="E407" t="str">
            <v>15.2.2.28</v>
          </cell>
          <cell r="F407" t="str">
            <v>Quadro de distribuição com proteção geral, de embutir, com barramento 3F+N+T, 100A - 5kA, capacidade para até 16 disjuntores monopolares, com porta e trinco</v>
          </cell>
          <cell r="G407" t="str">
            <v>un</v>
          </cell>
          <cell r="H407">
            <v>1</v>
          </cell>
          <cell r="I407">
            <v>1894.72</v>
          </cell>
          <cell r="J407">
            <v>1894.72</v>
          </cell>
          <cell r="K407">
            <v>1894.72</v>
          </cell>
          <cell r="L407">
            <v>1894.72</v>
          </cell>
        </row>
        <row r="408">
          <cell r="B408">
            <v>4583</v>
          </cell>
          <cell r="C408">
            <v>0</v>
          </cell>
          <cell r="D408" t="str">
            <v>F</v>
          </cell>
          <cell r="E408" t="str">
            <v>12.2.4.1.26</v>
          </cell>
          <cell r="F408" t="str">
            <v>Quadro de serviço com proteção geral, de sobrepor, com barramento 3f+n+t,100a - 5ka,disj geral 16A, 04 disj mono 10a,02 disj bifasicos 10a , capacidade para reserva de até 06 disjuntores monopolares, com porta e trinco</v>
          </cell>
          <cell r="G408" t="str">
            <v>un</v>
          </cell>
          <cell r="H408">
            <v>6</v>
          </cell>
          <cell r="I408">
            <v>460</v>
          </cell>
          <cell r="J408">
            <v>2760</v>
          </cell>
          <cell r="K408">
            <v>460</v>
          </cell>
          <cell r="L408">
            <v>2760</v>
          </cell>
        </row>
        <row r="409">
          <cell r="B409">
            <v>1672</v>
          </cell>
          <cell r="C409">
            <v>0</v>
          </cell>
          <cell r="D409" t="str">
            <v>F</v>
          </cell>
          <cell r="E409" t="str">
            <v>15.3.1.20</v>
          </cell>
          <cell r="F409" t="str">
            <v>Quadro de Serviço com proteção geral, de embutir, com barramento 3F+N+T, 100A - 10kA, capacidade para até 12 disjuntores monopolares, com porta e trinco</v>
          </cell>
          <cell r="G409" t="str">
            <v>un</v>
          </cell>
          <cell r="H409">
            <v>1</v>
          </cell>
          <cell r="I409">
            <v>222.22</v>
          </cell>
          <cell r="J409">
            <v>222.22</v>
          </cell>
          <cell r="K409">
            <v>222.22</v>
          </cell>
          <cell r="L409">
            <v>222.22</v>
          </cell>
        </row>
        <row r="410">
          <cell r="B410">
            <v>1126</v>
          </cell>
          <cell r="C410">
            <v>0</v>
          </cell>
          <cell r="D410" t="str">
            <v>F</v>
          </cell>
          <cell r="E410" t="str">
            <v>8.3.3.6</v>
          </cell>
          <cell r="F410" t="str">
            <v>Ramal de entrada e módulos p/ energização dos equipamentos</v>
          </cell>
          <cell r="G410" t="str">
            <v>UN</v>
          </cell>
          <cell r="H410">
            <v>3</v>
          </cell>
          <cell r="I410">
            <v>9200</v>
          </cell>
          <cell r="J410">
            <v>27600</v>
          </cell>
          <cell r="K410">
            <v>9200</v>
          </cell>
          <cell r="L410">
            <v>27600</v>
          </cell>
        </row>
        <row r="411">
          <cell r="B411">
            <v>1593</v>
          </cell>
          <cell r="C411">
            <v>0</v>
          </cell>
          <cell r="D411" t="str">
            <v>F</v>
          </cell>
          <cell r="E411" t="str">
            <v>15.1.1.12</v>
          </cell>
          <cell r="F411" t="str">
            <v>Reator eletrônico para 2 lâmpadas fluorescentes tubulares 32W</v>
          </cell>
          <cell r="G411" t="str">
            <v>un</v>
          </cell>
          <cell r="H411">
            <v>41</v>
          </cell>
          <cell r="I411">
            <v>41.48</v>
          </cell>
          <cell r="J411">
            <v>1700.68</v>
          </cell>
          <cell r="K411">
            <v>41.48</v>
          </cell>
          <cell r="L411">
            <v>1700.68</v>
          </cell>
        </row>
        <row r="412">
          <cell r="B412">
            <v>4431</v>
          </cell>
          <cell r="C412">
            <v>0</v>
          </cell>
          <cell r="D412" t="str">
            <v>F</v>
          </cell>
          <cell r="E412" t="str">
            <v>12.2.1.1</v>
          </cell>
          <cell r="F412" t="str">
            <v>Reator para lampada vsap 150w - 220 v</v>
          </cell>
          <cell r="G412" t="str">
            <v>un</v>
          </cell>
          <cell r="H412">
            <v>23</v>
          </cell>
          <cell r="I412">
            <v>101.54</v>
          </cell>
          <cell r="J412">
            <v>2335.42</v>
          </cell>
          <cell r="K412">
            <v>101.54</v>
          </cell>
          <cell r="L412">
            <v>2335.42</v>
          </cell>
        </row>
        <row r="413">
          <cell r="B413">
            <v>211</v>
          </cell>
          <cell r="C413">
            <v>0</v>
          </cell>
          <cell r="D413" t="str">
            <v>F</v>
          </cell>
          <cell r="E413" t="str">
            <v>4.4.1.19</v>
          </cell>
          <cell r="F413" t="str">
            <v>Redução concentrica em aço  com flanges, DN 500 x 400</v>
          </cell>
          <cell r="G413" t="str">
            <v>pc</v>
          </cell>
          <cell r="H413">
            <v>8</v>
          </cell>
          <cell r="I413">
            <v>6276.25</v>
          </cell>
          <cell r="J413">
            <v>50210</v>
          </cell>
          <cell r="K413">
            <v>6276.25</v>
          </cell>
          <cell r="L413">
            <v>50210</v>
          </cell>
        </row>
        <row r="414">
          <cell r="B414">
            <v>127</v>
          </cell>
          <cell r="C414">
            <v>0</v>
          </cell>
          <cell r="D414" t="str">
            <v>F</v>
          </cell>
          <cell r="E414" t="str">
            <v>3.3.1.19</v>
          </cell>
          <cell r="F414" t="str">
            <v>Redução em aço com PT/FL e aba de vedação conforme det. 01  (peça especial) DN 800 x 600 mm</v>
          </cell>
          <cell r="G414" t="str">
            <v>un</v>
          </cell>
          <cell r="H414">
            <v>1</v>
          </cell>
          <cell r="I414">
            <v>11740</v>
          </cell>
          <cell r="J414">
            <v>11740</v>
          </cell>
          <cell r="K414">
            <v>11740</v>
          </cell>
          <cell r="L414">
            <v>11740</v>
          </cell>
        </row>
        <row r="415">
          <cell r="B415">
            <v>394</v>
          </cell>
          <cell r="C415">
            <v>0</v>
          </cell>
          <cell r="D415" t="str">
            <v>F</v>
          </cell>
          <cell r="E415" t="str">
            <v>7.1.4.7</v>
          </cell>
          <cell r="F415" t="str">
            <v>Reducao concentrica c/ flanges FoFo PN 10 DN 100 x 50   15,500kg</v>
          </cell>
          <cell r="G415" t="str">
            <v>pc</v>
          </cell>
          <cell r="H415">
            <v>3</v>
          </cell>
          <cell r="I415">
            <v>196.37</v>
          </cell>
          <cell r="J415">
            <v>589.11</v>
          </cell>
          <cell r="K415">
            <v>196.37</v>
          </cell>
          <cell r="L415">
            <v>589.11</v>
          </cell>
        </row>
        <row r="416">
          <cell r="B416">
            <v>3129</v>
          </cell>
          <cell r="C416">
            <v>0</v>
          </cell>
          <cell r="D416" t="str">
            <v>F</v>
          </cell>
          <cell r="E416" t="str">
            <v>6.5.10.1.21</v>
          </cell>
          <cell r="F416" t="str">
            <v>Redução Concentrica c/ flanges FoFo PN 10, DN (150x100)mm</v>
          </cell>
          <cell r="G416" t="str">
            <v>pç</v>
          </cell>
          <cell r="H416">
            <v>2</v>
          </cell>
          <cell r="I416">
            <v>228.19</v>
          </cell>
          <cell r="J416">
            <v>456.38</v>
          </cell>
          <cell r="K416">
            <v>228.19</v>
          </cell>
          <cell r="L416">
            <v>456.38</v>
          </cell>
        </row>
        <row r="417">
          <cell r="B417">
            <v>395</v>
          </cell>
          <cell r="C417">
            <v>0</v>
          </cell>
          <cell r="D417" t="str">
            <v>F</v>
          </cell>
          <cell r="E417" t="str">
            <v>7.1.4.8</v>
          </cell>
          <cell r="F417" t="str">
            <v>Reducao concentrica c/ flanges FoFo PN 10 DN 200 x 150  22,000kg</v>
          </cell>
          <cell r="G417" t="str">
            <v>pc</v>
          </cell>
          <cell r="H417">
            <v>3</v>
          </cell>
          <cell r="I417">
            <v>351.09</v>
          </cell>
          <cell r="J417">
            <v>1053.27</v>
          </cell>
          <cell r="K417">
            <v>351.09</v>
          </cell>
          <cell r="L417">
            <v>1053.27</v>
          </cell>
        </row>
        <row r="418">
          <cell r="B418">
            <v>2398</v>
          </cell>
          <cell r="C418">
            <v>0</v>
          </cell>
          <cell r="D418" t="str">
            <v>F</v>
          </cell>
          <cell r="E418" t="str">
            <v>3.5.10.1.21</v>
          </cell>
          <cell r="F418" t="str">
            <v>Redução Concentrica c/ flanges FoFo PN 10, DN (200x150)mm</v>
          </cell>
          <cell r="G418" t="str">
            <v>pç</v>
          </cell>
          <cell r="H418">
            <v>4</v>
          </cell>
          <cell r="I418">
            <v>351.09</v>
          </cell>
          <cell r="J418">
            <v>1404.36</v>
          </cell>
          <cell r="K418">
            <v>351.09</v>
          </cell>
          <cell r="L418">
            <v>1404.36</v>
          </cell>
        </row>
        <row r="419">
          <cell r="B419">
            <v>3477</v>
          </cell>
          <cell r="C419">
            <v>0</v>
          </cell>
          <cell r="D419" t="str">
            <v>F</v>
          </cell>
          <cell r="E419" t="str">
            <v>7.5.10.1.20</v>
          </cell>
          <cell r="F419" t="str">
            <v>Redução Concentrica c/ flanges FoFo PN 10, DN (400x300)mm</v>
          </cell>
          <cell r="G419" t="str">
            <v>pç</v>
          </cell>
          <cell r="H419">
            <v>2</v>
          </cell>
          <cell r="I419">
            <v>1521.36</v>
          </cell>
          <cell r="J419">
            <v>3042.72</v>
          </cell>
          <cell r="K419">
            <v>1521.36</v>
          </cell>
          <cell r="L419">
            <v>3042.72</v>
          </cell>
        </row>
        <row r="420">
          <cell r="B420">
            <v>963</v>
          </cell>
          <cell r="C420">
            <v>0</v>
          </cell>
          <cell r="D420" t="str">
            <v>F</v>
          </cell>
          <cell r="E420" t="str">
            <v>7.5.3.1.20</v>
          </cell>
          <cell r="F420" t="str">
            <v>Redução concêntrica c/Flanges FoFo PN-10 DN (500x400)mm</v>
          </cell>
          <cell r="G420" t="str">
            <v>pç</v>
          </cell>
          <cell r="H420">
            <v>1</v>
          </cell>
          <cell r="I420">
            <v>3054.47</v>
          </cell>
          <cell r="J420">
            <v>3054.47</v>
          </cell>
          <cell r="K420">
            <v>3054.47</v>
          </cell>
          <cell r="L420">
            <v>3054.47</v>
          </cell>
        </row>
        <row r="421">
          <cell r="B421">
            <v>504</v>
          </cell>
          <cell r="C421">
            <v>0</v>
          </cell>
          <cell r="D421" t="str">
            <v>F</v>
          </cell>
          <cell r="E421" t="str">
            <v>7.2.4.1.17</v>
          </cell>
          <cell r="F421" t="str">
            <v>Redução Ponta e Bolsa FºF° JGS DN (150 X 100)mm, Inclusive anel de borracha</v>
          </cell>
          <cell r="G421" t="str">
            <v>pç</v>
          </cell>
          <cell r="H421">
            <v>22</v>
          </cell>
          <cell r="I421">
            <v>198.94</v>
          </cell>
          <cell r="J421">
            <v>4376.68</v>
          </cell>
          <cell r="K421">
            <v>198.94</v>
          </cell>
          <cell r="L421">
            <v>4376.68</v>
          </cell>
        </row>
        <row r="422">
          <cell r="B422">
            <v>1479</v>
          </cell>
          <cell r="C422">
            <v>0</v>
          </cell>
          <cell r="D422" t="str">
            <v>F</v>
          </cell>
          <cell r="E422" t="str">
            <v>13.4.14</v>
          </cell>
          <cell r="F422" t="str">
            <v>Redução em fofo, ponta e bolsa JGS pn10, DN150x100 13,500 kg</v>
          </cell>
          <cell r="G422" t="str">
            <v>pç</v>
          </cell>
          <cell r="H422">
            <v>4</v>
          </cell>
          <cell r="I422">
            <v>198.94</v>
          </cell>
          <cell r="J422">
            <v>795.76</v>
          </cell>
          <cell r="K422">
            <v>198.94</v>
          </cell>
          <cell r="L422">
            <v>795.76</v>
          </cell>
        </row>
        <row r="423">
          <cell r="B423">
            <v>505</v>
          </cell>
          <cell r="C423">
            <v>0</v>
          </cell>
          <cell r="D423" t="str">
            <v>F</v>
          </cell>
          <cell r="E423" t="str">
            <v>7.2.4.1.18</v>
          </cell>
          <cell r="F423" t="str">
            <v>Redução Ponta e Bolsa FºF° JGS DN (200 X 100)mm, Inclusive anel de borracha</v>
          </cell>
          <cell r="G423" t="str">
            <v>pç</v>
          </cell>
          <cell r="H423">
            <v>2</v>
          </cell>
          <cell r="I423">
            <v>251.59</v>
          </cell>
          <cell r="J423">
            <v>503.18</v>
          </cell>
          <cell r="K423">
            <v>251.59</v>
          </cell>
          <cell r="L423">
            <v>503.18</v>
          </cell>
        </row>
        <row r="424">
          <cell r="B424">
            <v>506</v>
          </cell>
          <cell r="C424">
            <v>0</v>
          </cell>
          <cell r="D424" t="str">
            <v>F</v>
          </cell>
          <cell r="E424" t="str">
            <v>7.2.4.1.19</v>
          </cell>
          <cell r="F424" t="str">
            <v>Redução Ponta e Bolsa FºF° JGS DN (200 X 150)mm, Inclusive anel de borracha</v>
          </cell>
          <cell r="G424" t="str">
            <v>pç</v>
          </cell>
          <cell r="H424">
            <v>4</v>
          </cell>
          <cell r="I424">
            <v>257.44</v>
          </cell>
          <cell r="J424">
            <v>1029.76</v>
          </cell>
          <cell r="K424">
            <v>257.44</v>
          </cell>
          <cell r="L424">
            <v>1029.76</v>
          </cell>
        </row>
        <row r="425">
          <cell r="B425">
            <v>1391</v>
          </cell>
          <cell r="C425">
            <v>0</v>
          </cell>
          <cell r="D425" t="str">
            <v>F</v>
          </cell>
          <cell r="E425" t="str">
            <v>12.4.9</v>
          </cell>
          <cell r="F425" t="str">
            <v>Redução FoFo ponta e bolsa JGS DN 200x150 20,000 kg</v>
          </cell>
          <cell r="G425" t="str">
            <v>pç</v>
          </cell>
          <cell r="H425">
            <v>1</v>
          </cell>
          <cell r="I425">
            <v>257.44</v>
          </cell>
          <cell r="J425">
            <v>257.44</v>
          </cell>
          <cell r="K425">
            <v>257.44</v>
          </cell>
          <cell r="L425">
            <v>257.44</v>
          </cell>
        </row>
        <row r="426">
          <cell r="B426">
            <v>507</v>
          </cell>
          <cell r="C426">
            <v>0</v>
          </cell>
          <cell r="D426" t="str">
            <v>F</v>
          </cell>
          <cell r="E426" t="str">
            <v>7.2.4.1.20</v>
          </cell>
          <cell r="F426" t="str">
            <v>Redução Ponta e Bolsa FºF° JGS DN (250 X 200)mm, Inclusive anel de borracha</v>
          </cell>
          <cell r="G426" t="str">
            <v>pç</v>
          </cell>
          <cell r="H426">
            <v>1</v>
          </cell>
          <cell r="I426">
            <v>345.24</v>
          </cell>
          <cell r="J426">
            <v>345.24</v>
          </cell>
          <cell r="K426">
            <v>345.24</v>
          </cell>
          <cell r="L426">
            <v>345.24</v>
          </cell>
        </row>
        <row r="427">
          <cell r="B427">
            <v>508</v>
          </cell>
          <cell r="C427">
            <v>0</v>
          </cell>
          <cell r="D427" t="str">
            <v>F</v>
          </cell>
          <cell r="E427" t="str">
            <v>7.2.4.1.21</v>
          </cell>
          <cell r="F427" t="str">
            <v>Redução Ponta e Bolsa FºF° JGS DN (300 X 200)mm, Inclusive anel de borracha</v>
          </cell>
          <cell r="G427" t="str">
            <v>pç</v>
          </cell>
          <cell r="H427">
            <v>3</v>
          </cell>
          <cell r="I427">
            <v>433.93</v>
          </cell>
          <cell r="J427">
            <v>1301.79</v>
          </cell>
          <cell r="K427">
            <v>433.93</v>
          </cell>
          <cell r="L427">
            <v>1301.79</v>
          </cell>
        </row>
        <row r="428">
          <cell r="B428">
            <v>1392</v>
          </cell>
          <cell r="C428">
            <v>0</v>
          </cell>
          <cell r="D428" t="str">
            <v>F</v>
          </cell>
          <cell r="E428" t="str">
            <v>12.4.10</v>
          </cell>
          <cell r="F428" t="str">
            <v>Redução FoFo ponta e bolsa JGS DN 300x250 29,500 kg</v>
          </cell>
          <cell r="G428" t="str">
            <v>pç</v>
          </cell>
          <cell r="H428">
            <v>1</v>
          </cell>
          <cell r="I428">
            <v>433.93</v>
          </cell>
          <cell r="J428">
            <v>433.93</v>
          </cell>
          <cell r="K428">
            <v>433.93</v>
          </cell>
          <cell r="L428">
            <v>433.93</v>
          </cell>
        </row>
        <row r="429">
          <cell r="B429">
            <v>509</v>
          </cell>
          <cell r="C429">
            <v>0</v>
          </cell>
          <cell r="D429" t="str">
            <v>F</v>
          </cell>
          <cell r="E429" t="str">
            <v>7.2.4.1.22</v>
          </cell>
          <cell r="F429" t="str">
            <v>Redução Ponta e Bolsa FºF° JGS DN (300 X 250)mm, Inclusive anel de borracha</v>
          </cell>
          <cell r="G429" t="str">
            <v>pç</v>
          </cell>
          <cell r="H429">
            <v>3</v>
          </cell>
          <cell r="I429">
            <v>456.4</v>
          </cell>
          <cell r="J429">
            <v>1369.2</v>
          </cell>
          <cell r="K429">
            <v>456.4</v>
          </cell>
          <cell r="L429">
            <v>1369.2</v>
          </cell>
        </row>
        <row r="430">
          <cell r="B430">
            <v>1095</v>
          </cell>
          <cell r="C430">
            <v>0</v>
          </cell>
          <cell r="D430" t="str">
            <v>F</v>
          </cell>
          <cell r="E430" t="str">
            <v>8.3.1.1</v>
          </cell>
          <cell r="F430" t="str">
            <v>Redução Ponta e Bolsa FoFo JGS DN 350x 300mm</v>
          </cell>
          <cell r="G430" t="str">
            <v>und.</v>
          </cell>
          <cell r="H430">
            <v>4</v>
          </cell>
          <cell r="I430">
            <v>762.85</v>
          </cell>
          <cell r="J430">
            <v>3051.4</v>
          </cell>
          <cell r="K430">
            <v>762.85</v>
          </cell>
          <cell r="L430">
            <v>3051.4</v>
          </cell>
        </row>
        <row r="431">
          <cell r="B431">
            <v>415</v>
          </cell>
          <cell r="C431">
            <v>0</v>
          </cell>
          <cell r="D431" t="str">
            <v>F</v>
          </cell>
          <cell r="E431" t="str">
            <v>7.1.5.4</v>
          </cell>
          <cell r="F431" t="str">
            <v>Redução ponta e bolsa FoFo jgs DN 500x400  60,600kg</v>
          </cell>
          <cell r="G431" t="str">
            <v>pc</v>
          </cell>
          <cell r="H431">
            <v>1</v>
          </cell>
          <cell r="I431">
            <v>1430.14</v>
          </cell>
          <cell r="J431">
            <v>1430.14</v>
          </cell>
          <cell r="K431">
            <v>1430.14</v>
          </cell>
          <cell r="L431">
            <v>1430.14</v>
          </cell>
        </row>
        <row r="432">
          <cell r="B432">
            <v>4200</v>
          </cell>
          <cell r="C432">
            <v>0</v>
          </cell>
          <cell r="D432" t="str">
            <v>F</v>
          </cell>
          <cell r="E432" t="str">
            <v>10.7.1.7.6</v>
          </cell>
          <cell r="F432" t="str">
            <v>Redução c/ ponta e bolsa FoFo PN 10 DN (600 x 400)mm</v>
          </cell>
          <cell r="G432" t="str">
            <v>und</v>
          </cell>
          <cell r="H432">
            <v>4</v>
          </cell>
          <cell r="I432">
            <v>3200</v>
          </cell>
          <cell r="J432">
            <v>12800</v>
          </cell>
          <cell r="K432">
            <v>3200</v>
          </cell>
          <cell r="L432">
            <v>12800</v>
          </cell>
        </row>
        <row r="433">
          <cell r="B433">
            <v>4166</v>
          </cell>
          <cell r="C433">
            <v>0</v>
          </cell>
          <cell r="D433" t="str">
            <v>F</v>
          </cell>
          <cell r="E433" t="str">
            <v>10.7.1.2.1</v>
          </cell>
          <cell r="F433" t="str">
            <v>Redução c/ bolsas FoFo PN 10 DN (400 x 300)mm</v>
          </cell>
          <cell r="G433" t="str">
            <v>pc</v>
          </cell>
          <cell r="H433">
            <v>2</v>
          </cell>
          <cell r="I433">
            <v>2500</v>
          </cell>
          <cell r="J433">
            <v>5000</v>
          </cell>
          <cell r="K433">
            <v>2500</v>
          </cell>
          <cell r="L433">
            <v>5000</v>
          </cell>
        </row>
        <row r="434">
          <cell r="B434">
            <v>4199</v>
          </cell>
          <cell r="C434">
            <v>0</v>
          </cell>
          <cell r="D434" t="str">
            <v>F</v>
          </cell>
          <cell r="E434" t="str">
            <v>10.7.1.7.5</v>
          </cell>
          <cell r="F434" t="str">
            <v>Redução c/ bolsas FoFo PN 10 DN (700 x 600)mm</v>
          </cell>
          <cell r="G434" t="str">
            <v>und</v>
          </cell>
          <cell r="H434">
            <v>2</v>
          </cell>
          <cell r="I434">
            <v>3800</v>
          </cell>
          <cell r="J434">
            <v>7600</v>
          </cell>
          <cell r="K434">
            <v>3800</v>
          </cell>
          <cell r="L434">
            <v>7600</v>
          </cell>
        </row>
        <row r="435">
          <cell r="B435">
            <v>579</v>
          </cell>
          <cell r="C435">
            <v>0</v>
          </cell>
          <cell r="D435" t="str">
            <v>F</v>
          </cell>
          <cell r="E435" t="str">
            <v>7.2.5.1.21</v>
          </cell>
          <cell r="F435" t="str">
            <v>Redução PVC-PBA JE BB P/Rede de água DN (75 X 50)mm</v>
          </cell>
          <cell r="G435" t="str">
            <v>un</v>
          </cell>
          <cell r="H435">
            <v>24</v>
          </cell>
          <cell r="I435">
            <v>44.46</v>
          </cell>
          <cell r="J435">
            <v>1067.04</v>
          </cell>
          <cell r="K435">
            <v>44.46</v>
          </cell>
          <cell r="L435">
            <v>1067.04</v>
          </cell>
        </row>
        <row r="436">
          <cell r="B436">
            <v>580</v>
          </cell>
          <cell r="C436">
            <v>0</v>
          </cell>
          <cell r="D436" t="str">
            <v>F</v>
          </cell>
          <cell r="E436" t="str">
            <v>7.2.5.1.22</v>
          </cell>
          <cell r="F436" t="str">
            <v>Redução PVC-PBA JE BB P/Rede de água DN (100 X 50)mm</v>
          </cell>
          <cell r="G436" t="str">
            <v>un</v>
          </cell>
          <cell r="H436">
            <v>56</v>
          </cell>
          <cell r="I436">
            <v>64.28</v>
          </cell>
          <cell r="J436">
            <v>3599.68</v>
          </cell>
          <cell r="K436">
            <v>64.28</v>
          </cell>
          <cell r="L436">
            <v>3599.68</v>
          </cell>
        </row>
        <row r="437">
          <cell r="B437">
            <v>581</v>
          </cell>
          <cell r="C437">
            <v>0</v>
          </cell>
          <cell r="D437" t="str">
            <v>F</v>
          </cell>
          <cell r="E437" t="str">
            <v>7.2.5.1.23</v>
          </cell>
          <cell r="F437" t="str">
            <v>Redução PVC-PBA JE BB P/Rede de água DN (100 X 75)mm</v>
          </cell>
          <cell r="G437" t="str">
            <v>un</v>
          </cell>
          <cell r="H437">
            <v>21</v>
          </cell>
          <cell r="I437">
            <v>76.94</v>
          </cell>
          <cell r="J437">
            <v>1615.74</v>
          </cell>
          <cell r="K437">
            <v>76.94</v>
          </cell>
          <cell r="L437">
            <v>1615.74</v>
          </cell>
        </row>
        <row r="438">
          <cell r="B438">
            <v>1480</v>
          </cell>
          <cell r="C438">
            <v>0</v>
          </cell>
          <cell r="D438" t="str">
            <v>F</v>
          </cell>
          <cell r="E438" t="str">
            <v>13.4.15</v>
          </cell>
          <cell r="F438" t="str">
            <v>Redução em PVC PBA JE DN 100x75</v>
          </cell>
          <cell r="G438" t="str">
            <v>pç</v>
          </cell>
          <cell r="H438">
            <v>4</v>
          </cell>
          <cell r="I438">
            <v>43.08</v>
          </cell>
          <cell r="J438">
            <v>172.32</v>
          </cell>
          <cell r="K438">
            <v>43.08</v>
          </cell>
          <cell r="L438">
            <v>172.32</v>
          </cell>
        </row>
        <row r="439">
          <cell r="B439">
            <v>1630</v>
          </cell>
          <cell r="C439">
            <v>0</v>
          </cell>
          <cell r="D439" t="str">
            <v>F</v>
          </cell>
          <cell r="E439" t="str">
            <v>15.2.2.21</v>
          </cell>
          <cell r="F439" t="str">
            <v>Reducao para eletroduto ø 1" x 3/4" para instalação em condulete com entrada sem rosca</v>
          </cell>
          <cell r="G439" t="str">
            <v>un</v>
          </cell>
          <cell r="H439">
            <v>5</v>
          </cell>
          <cell r="I439">
            <v>4.88</v>
          </cell>
          <cell r="J439">
            <v>24.4</v>
          </cell>
          <cell r="K439">
            <v>4.88</v>
          </cell>
          <cell r="L439">
            <v>24.4</v>
          </cell>
        </row>
        <row r="440">
          <cell r="B440">
            <v>2397</v>
          </cell>
          <cell r="C440">
            <v>0</v>
          </cell>
          <cell r="D440" t="str">
            <v>F</v>
          </cell>
          <cell r="E440" t="str">
            <v>3.5.10.1.20</v>
          </cell>
          <cell r="F440" t="str">
            <v>Registro chato c/ flanges FoFo PN 10, c/ cabeçote e volante DN 100mm</v>
          </cell>
          <cell r="G440" t="str">
            <v>pç</v>
          </cell>
          <cell r="H440">
            <v>5</v>
          </cell>
          <cell r="I440">
            <v>1045.8</v>
          </cell>
          <cell r="J440">
            <v>5229</v>
          </cell>
          <cell r="K440">
            <v>1045.8</v>
          </cell>
          <cell r="L440">
            <v>5229</v>
          </cell>
        </row>
        <row r="441">
          <cell r="B441">
            <v>3127</v>
          </cell>
          <cell r="C441">
            <v>0</v>
          </cell>
          <cell r="D441" t="str">
            <v>F</v>
          </cell>
          <cell r="E441" t="str">
            <v>6.5.10.1.19</v>
          </cell>
          <cell r="F441" t="str">
            <v>Registro chato c/ flanges FoFo PN 10, c/ cabeçote e volante DN 150mm</v>
          </cell>
          <cell r="G441" t="str">
            <v>pç</v>
          </cell>
          <cell r="H441">
            <v>6</v>
          </cell>
          <cell r="I441">
            <v>1716</v>
          </cell>
          <cell r="J441">
            <v>10296</v>
          </cell>
          <cell r="K441">
            <v>1716</v>
          </cell>
          <cell r="L441">
            <v>10296</v>
          </cell>
        </row>
        <row r="442">
          <cell r="B442">
            <v>2396</v>
          </cell>
          <cell r="C442">
            <v>0</v>
          </cell>
          <cell r="D442" t="str">
            <v>F</v>
          </cell>
          <cell r="E442" t="str">
            <v>3.5.10.1.19</v>
          </cell>
          <cell r="F442" t="str">
            <v>Registro chato c/ flanges FoFo PN 10, c/ cabeçote e volante DN 200mm</v>
          </cell>
          <cell r="G442" t="str">
            <v>pç</v>
          </cell>
          <cell r="H442">
            <v>5</v>
          </cell>
          <cell r="I442">
            <v>2520</v>
          </cell>
          <cell r="J442">
            <v>12600</v>
          </cell>
          <cell r="K442">
            <v>2520</v>
          </cell>
          <cell r="L442">
            <v>12600</v>
          </cell>
        </row>
        <row r="443">
          <cell r="B443">
            <v>4164</v>
          </cell>
          <cell r="C443">
            <v>0</v>
          </cell>
          <cell r="D443" t="str">
            <v>F</v>
          </cell>
          <cell r="E443" t="str">
            <v>10.7.1.1.12</v>
          </cell>
          <cell r="F443" t="str">
            <v>Registro chato c/ flanges FoFo PN 10, c/ cabeçote DN 200mm.</v>
          </cell>
          <cell r="G443" t="str">
            <v>und</v>
          </cell>
          <cell r="H443">
            <v>16</v>
          </cell>
          <cell r="I443">
            <v>2520</v>
          </cell>
          <cell r="J443">
            <v>40320</v>
          </cell>
          <cell r="K443">
            <v>2520</v>
          </cell>
          <cell r="L443">
            <v>40320</v>
          </cell>
        </row>
        <row r="444">
          <cell r="B444">
            <v>3475</v>
          </cell>
          <cell r="C444">
            <v>0</v>
          </cell>
          <cell r="D444" t="str">
            <v>F</v>
          </cell>
          <cell r="E444" t="str">
            <v>7.5.10.1.18</v>
          </cell>
          <cell r="F444" t="str">
            <v>Registro chato c/ flanges FoFo PN 10, c/ cabeçote e volante DN 400mm</v>
          </cell>
          <cell r="G444" t="str">
            <v>pç</v>
          </cell>
          <cell r="H444">
            <v>2</v>
          </cell>
          <cell r="I444">
            <v>8060</v>
          </cell>
          <cell r="J444">
            <v>16120</v>
          </cell>
          <cell r="K444">
            <v>8060</v>
          </cell>
          <cell r="L444">
            <v>16120</v>
          </cell>
        </row>
        <row r="445">
          <cell r="B445">
            <v>960</v>
          </cell>
          <cell r="C445">
            <v>0</v>
          </cell>
          <cell r="D445" t="str">
            <v>F</v>
          </cell>
          <cell r="E445" t="str">
            <v>7.5.3.1.17</v>
          </cell>
          <cell r="F445" t="str">
            <v xml:space="preserve">Registro chato c/flanges FoFo PN 10  c/ cabeçote, haste inox DN 200mm </v>
          </cell>
          <cell r="G445" t="str">
            <v>pç</v>
          </cell>
          <cell r="H445">
            <v>1</v>
          </cell>
          <cell r="I445">
            <v>2520</v>
          </cell>
          <cell r="J445">
            <v>2520</v>
          </cell>
          <cell r="K445">
            <v>2520</v>
          </cell>
          <cell r="L445">
            <v>2520</v>
          </cell>
        </row>
        <row r="446">
          <cell r="B446">
            <v>953</v>
          </cell>
          <cell r="C446">
            <v>0</v>
          </cell>
          <cell r="D446" t="str">
            <v>F</v>
          </cell>
          <cell r="E446" t="str">
            <v>7.5.3.1.10</v>
          </cell>
          <cell r="F446" t="str">
            <v xml:space="preserve">Registro chato c/flanges FoFo PN 10  c/ cabeçote, haste inox DN 300mm </v>
          </cell>
          <cell r="G446" t="str">
            <v>pç</v>
          </cell>
          <cell r="H446">
            <v>1</v>
          </cell>
          <cell r="I446">
            <v>5187</v>
          </cell>
          <cell r="J446">
            <v>5187</v>
          </cell>
          <cell r="K446">
            <v>5187</v>
          </cell>
          <cell r="L446">
            <v>5187</v>
          </cell>
        </row>
        <row r="447">
          <cell r="B447">
            <v>961</v>
          </cell>
          <cell r="C447">
            <v>0</v>
          </cell>
          <cell r="D447" t="str">
            <v>F</v>
          </cell>
          <cell r="E447" t="str">
            <v>7.5.3.1.18</v>
          </cell>
          <cell r="F447" t="str">
            <v xml:space="preserve">Registro chato c/flanges FoFo PN 10  c/ cabeçote, haste inox DN 400mm </v>
          </cell>
          <cell r="G447" t="str">
            <v>pç</v>
          </cell>
          <cell r="H447">
            <v>1</v>
          </cell>
          <cell r="I447">
            <v>18937.72</v>
          </cell>
          <cell r="J447">
            <v>18937.72</v>
          </cell>
          <cell r="K447">
            <v>18937.72</v>
          </cell>
          <cell r="L447">
            <v>18937.72</v>
          </cell>
        </row>
        <row r="448">
          <cell r="B448">
            <v>400</v>
          </cell>
          <cell r="C448">
            <v>0</v>
          </cell>
          <cell r="D448" t="str">
            <v>F</v>
          </cell>
          <cell r="E448" t="str">
            <v>7.1.4.13</v>
          </cell>
          <cell r="F448" t="str">
            <v>Registro de gaveta chato fofo c/ flanges pn 10 DN 50  13,000kg</v>
          </cell>
          <cell r="G448" t="str">
            <v>pc</v>
          </cell>
          <cell r="H448">
            <v>3</v>
          </cell>
          <cell r="I448">
            <v>314.60000000000002</v>
          </cell>
          <cell r="J448">
            <v>943.8</v>
          </cell>
          <cell r="K448">
            <v>314.60000000000002</v>
          </cell>
          <cell r="L448">
            <v>943.8</v>
          </cell>
        </row>
        <row r="449">
          <cell r="B449">
            <v>401</v>
          </cell>
          <cell r="C449">
            <v>0</v>
          </cell>
          <cell r="D449" t="str">
            <v>F</v>
          </cell>
          <cell r="E449" t="str">
            <v>7.1.4.14</v>
          </cell>
          <cell r="F449" t="str">
            <v>Registro de gaveta chato fofo c/ flanges pn 10 pn 150   60,00kg</v>
          </cell>
          <cell r="G449" t="str">
            <v>pc</v>
          </cell>
          <cell r="H449">
            <v>3</v>
          </cell>
          <cell r="I449">
            <v>1452</v>
          </cell>
          <cell r="J449">
            <v>4356</v>
          </cell>
          <cell r="K449">
            <v>1452</v>
          </cell>
          <cell r="L449">
            <v>4356</v>
          </cell>
        </row>
        <row r="450">
          <cell r="B450">
            <v>196</v>
          </cell>
          <cell r="C450">
            <v>0</v>
          </cell>
          <cell r="D450" t="str">
            <v>F</v>
          </cell>
          <cell r="E450" t="str">
            <v>4.4.1.4</v>
          </cell>
          <cell r="F450" t="str">
            <v>Registro de gaveta chato fofo c/ flanges e cabeçote PN10, DN 300 215,000 kg</v>
          </cell>
          <cell r="G450" t="str">
            <v>pc</v>
          </cell>
          <cell r="H450">
            <v>4</v>
          </cell>
          <cell r="I450">
            <v>5187</v>
          </cell>
          <cell r="J450">
            <v>20748</v>
          </cell>
          <cell r="K450">
            <v>5187</v>
          </cell>
          <cell r="L450">
            <v>20748</v>
          </cell>
        </row>
        <row r="451">
          <cell r="B451">
            <v>1393</v>
          </cell>
          <cell r="C451">
            <v>0</v>
          </cell>
          <cell r="D451" t="str">
            <v>F</v>
          </cell>
          <cell r="E451" t="str">
            <v>12.4.11</v>
          </cell>
          <cell r="F451" t="str">
            <v>Registro gaveta com bolsas e cunha de borracha para tubos de PVC Defofo  DN 100 23,000 kg</v>
          </cell>
          <cell r="G451" t="str">
            <v>pç</v>
          </cell>
          <cell r="H451">
            <v>4</v>
          </cell>
          <cell r="I451">
            <v>556.6</v>
          </cell>
          <cell r="J451">
            <v>2226.4</v>
          </cell>
          <cell r="K451">
            <v>556.6</v>
          </cell>
          <cell r="L451">
            <v>2226.4</v>
          </cell>
        </row>
        <row r="452">
          <cell r="B452">
            <v>1394</v>
          </cell>
          <cell r="C452">
            <v>0</v>
          </cell>
          <cell r="D452" t="str">
            <v>F</v>
          </cell>
          <cell r="E452" t="str">
            <v>12.4.12</v>
          </cell>
          <cell r="F452" t="str">
            <v>Registro gaveta com bolsas e cunha de borracha para tubos de PVC Defofo  DN 150 40,000 kg</v>
          </cell>
          <cell r="G452" t="str">
            <v>pç</v>
          </cell>
          <cell r="H452">
            <v>1</v>
          </cell>
          <cell r="I452">
            <v>968</v>
          </cell>
          <cell r="J452">
            <v>968</v>
          </cell>
          <cell r="K452">
            <v>968</v>
          </cell>
          <cell r="L452">
            <v>968</v>
          </cell>
        </row>
        <row r="453">
          <cell r="B453">
            <v>1395</v>
          </cell>
          <cell r="C453">
            <v>0</v>
          </cell>
          <cell r="D453" t="str">
            <v>F</v>
          </cell>
          <cell r="E453" t="str">
            <v>12.4.13</v>
          </cell>
          <cell r="F453" t="str">
            <v>Registro gaveta com bolsas e cunha de borracha para tubos de PVC Defofo  DN 200 65,000 kg</v>
          </cell>
          <cell r="G453" t="str">
            <v>pç</v>
          </cell>
          <cell r="H453">
            <v>1</v>
          </cell>
          <cell r="I453">
            <v>1573</v>
          </cell>
          <cell r="J453">
            <v>1573</v>
          </cell>
          <cell r="K453">
            <v>1573</v>
          </cell>
          <cell r="L453">
            <v>1573</v>
          </cell>
        </row>
        <row r="454">
          <cell r="B454">
            <v>1396</v>
          </cell>
          <cell r="C454">
            <v>0</v>
          </cell>
          <cell r="D454" t="str">
            <v>F</v>
          </cell>
          <cell r="E454" t="str">
            <v>12.4.14</v>
          </cell>
          <cell r="F454" t="str">
            <v>Registro gaveta com bolsas e cunha de borracha para tubos de PVC Defofo  DN 300 130,000 kg</v>
          </cell>
          <cell r="G454" t="str">
            <v>pç</v>
          </cell>
          <cell r="H454">
            <v>1</v>
          </cell>
          <cell r="I454">
            <v>3146</v>
          </cell>
          <cell r="J454">
            <v>3146</v>
          </cell>
          <cell r="K454">
            <v>3146</v>
          </cell>
          <cell r="L454">
            <v>3146</v>
          </cell>
        </row>
        <row r="455">
          <cell r="B455">
            <v>4432</v>
          </cell>
          <cell r="C455">
            <v>0</v>
          </cell>
          <cell r="D455" t="str">
            <v>F</v>
          </cell>
          <cell r="E455" t="str">
            <v>12.2.1.1</v>
          </cell>
          <cell r="F455" t="str">
            <v>Rele fotoelétrico 1800VA-220V</v>
          </cell>
          <cell r="G455" t="str">
            <v>un</v>
          </cell>
          <cell r="H455">
            <v>23</v>
          </cell>
          <cell r="I455">
            <v>46.8</v>
          </cell>
          <cell r="J455">
            <v>1076.4000000000001</v>
          </cell>
          <cell r="K455">
            <v>46.8</v>
          </cell>
          <cell r="L455">
            <v>1076.4000000000001</v>
          </cell>
        </row>
        <row r="456">
          <cell r="B456">
            <v>38</v>
          </cell>
          <cell r="C456">
            <v>0</v>
          </cell>
          <cell r="D456" t="str">
            <v>F</v>
          </cell>
          <cell r="E456" t="str">
            <v>1.1.4.1</v>
          </cell>
          <cell r="F456" t="str">
            <v>República de Engenheiros</v>
          </cell>
          <cell r="G456" t="str">
            <v>mês</v>
          </cell>
          <cell r="H456">
            <v>60</v>
          </cell>
          <cell r="I456">
            <v>3000</v>
          </cell>
          <cell r="J456">
            <v>180000</v>
          </cell>
          <cell r="K456">
            <v>3000</v>
          </cell>
          <cell r="L456">
            <v>180000</v>
          </cell>
        </row>
        <row r="457">
          <cell r="B457">
            <v>39</v>
          </cell>
          <cell r="C457">
            <v>0</v>
          </cell>
          <cell r="D457" t="str">
            <v>F</v>
          </cell>
          <cell r="E457" t="str">
            <v>1.1.4.2</v>
          </cell>
          <cell r="F457" t="str">
            <v>República de mestres de obra</v>
          </cell>
          <cell r="G457" t="str">
            <v>mês</v>
          </cell>
          <cell r="H457">
            <v>60</v>
          </cell>
          <cell r="I457">
            <v>5000</v>
          </cell>
          <cell r="J457">
            <v>300000</v>
          </cell>
          <cell r="K457">
            <v>5000</v>
          </cell>
          <cell r="L457">
            <v>300000</v>
          </cell>
        </row>
        <row r="458">
          <cell r="B458">
            <v>2123</v>
          </cell>
          <cell r="C458">
            <v>0</v>
          </cell>
          <cell r="D458" t="str">
            <v>F</v>
          </cell>
          <cell r="E458" t="str">
            <v>2.2.2.2</v>
          </cell>
          <cell r="F458" t="str">
            <v>Selim Pvc 90g com Travas Nbr 10569 para Rede Coletora de Esgoto Dn 150x100mm</v>
          </cell>
          <cell r="G458" t="str">
            <v>pç</v>
          </cell>
          <cell r="H458">
            <v>7264</v>
          </cell>
          <cell r="I458">
            <v>14.4</v>
          </cell>
          <cell r="J458">
            <v>104601.60000000001</v>
          </cell>
          <cell r="K458">
            <v>14.4</v>
          </cell>
          <cell r="L458">
            <v>104601.60000000001</v>
          </cell>
        </row>
        <row r="459">
          <cell r="B459">
            <v>2124</v>
          </cell>
          <cell r="C459">
            <v>0</v>
          </cell>
          <cell r="D459" t="str">
            <v>F</v>
          </cell>
          <cell r="E459" t="str">
            <v>2.2.2.3</v>
          </cell>
          <cell r="F459" t="str">
            <v>Selim PVC 90 Gr com travas NBR10569 para rede coletora de esgodo DN (200 x 100)mm</v>
          </cell>
          <cell r="G459" t="str">
            <v>pç</v>
          </cell>
          <cell r="H459">
            <v>210</v>
          </cell>
          <cell r="I459">
            <v>32.42</v>
          </cell>
          <cell r="J459">
            <v>6808.2</v>
          </cell>
          <cell r="K459">
            <v>32.42</v>
          </cell>
          <cell r="L459">
            <v>6808.2</v>
          </cell>
        </row>
        <row r="460">
          <cell r="B460">
            <v>2125</v>
          </cell>
          <cell r="C460">
            <v>0</v>
          </cell>
          <cell r="D460" t="str">
            <v>F</v>
          </cell>
          <cell r="E460" t="str">
            <v>2.2.2.4</v>
          </cell>
          <cell r="F460" t="str">
            <v>Selim PVC 90 Gr com travas NBR10569 para rede coletora de esgodo DN (250 x 100)mm</v>
          </cell>
          <cell r="G460" t="str">
            <v>pç</v>
          </cell>
          <cell r="H460">
            <v>174</v>
          </cell>
          <cell r="I460">
            <v>34.11</v>
          </cell>
          <cell r="J460">
            <v>5935.14</v>
          </cell>
          <cell r="K460">
            <v>34.11</v>
          </cell>
          <cell r="L460">
            <v>5935.14</v>
          </cell>
        </row>
        <row r="461">
          <cell r="B461">
            <v>2126</v>
          </cell>
          <cell r="C461">
            <v>0</v>
          </cell>
          <cell r="D461" t="str">
            <v>F</v>
          </cell>
          <cell r="E461" t="str">
            <v>2.2.2.5</v>
          </cell>
          <cell r="F461" t="str">
            <v>Selim PVC 90 Gr com travas NBR10569 para rede coletora de esgodo DN (350 x 100)mm</v>
          </cell>
          <cell r="G461" t="str">
            <v>pç</v>
          </cell>
          <cell r="H461">
            <v>222</v>
          </cell>
          <cell r="I461">
            <v>132.78</v>
          </cell>
          <cell r="J461">
            <v>29477.16</v>
          </cell>
          <cell r="K461">
            <v>132.78</v>
          </cell>
          <cell r="L461">
            <v>29477.16</v>
          </cell>
        </row>
        <row r="462">
          <cell r="B462">
            <v>2127</v>
          </cell>
          <cell r="C462">
            <v>0</v>
          </cell>
          <cell r="D462" t="str">
            <v>F</v>
          </cell>
          <cell r="E462" t="str">
            <v>2.2.2.6</v>
          </cell>
          <cell r="F462" t="str">
            <v>Selim PVC 90 Gr com travas NBR10569 para rede coletora de esgodo DN (400 x 100)mm</v>
          </cell>
          <cell r="G462" t="str">
            <v>pç</v>
          </cell>
          <cell r="H462">
            <v>262</v>
          </cell>
          <cell r="I462">
            <v>317.33999999999997</v>
          </cell>
          <cell r="J462">
            <v>83143.08</v>
          </cell>
          <cell r="K462">
            <v>317.33999999999997</v>
          </cell>
          <cell r="L462">
            <v>83143.08</v>
          </cell>
        </row>
        <row r="463">
          <cell r="B463">
            <v>4508</v>
          </cell>
          <cell r="C463">
            <v>0</v>
          </cell>
          <cell r="D463" t="str">
            <v>F</v>
          </cell>
          <cell r="E463" t="str">
            <v>12.2.4.1.20</v>
          </cell>
          <cell r="F463" t="str">
            <v>Sensor de nivel ultrassonico 220 vca</v>
          </cell>
          <cell r="G463" t="str">
            <v>un</v>
          </cell>
          <cell r="H463">
            <v>6</v>
          </cell>
          <cell r="I463">
            <v>2400</v>
          </cell>
          <cell r="J463">
            <v>14400</v>
          </cell>
          <cell r="K463">
            <v>2400</v>
          </cell>
          <cell r="L463">
            <v>14400</v>
          </cell>
        </row>
        <row r="464">
          <cell r="B464">
            <v>1607</v>
          </cell>
          <cell r="C464">
            <v>0</v>
          </cell>
          <cell r="D464" t="str">
            <v>F</v>
          </cell>
          <cell r="E464" t="str">
            <v>15.2.1.7</v>
          </cell>
          <cell r="F464" t="str">
            <v>Sistema de Comunicação composto de rádio modem faixa de frequencia 902-928Mhz,interface RS-232/RS-485 selecionavel pelo usuario, transmissor,receptor, mastro e antena</v>
          </cell>
          <cell r="G464" t="str">
            <v>un</v>
          </cell>
          <cell r="H464">
            <v>1</v>
          </cell>
          <cell r="I464">
            <v>18430</v>
          </cell>
          <cell r="J464">
            <v>18430</v>
          </cell>
          <cell r="K464">
            <v>18430</v>
          </cell>
          <cell r="L464">
            <v>18430</v>
          </cell>
        </row>
        <row r="465">
          <cell r="B465">
            <v>1606</v>
          </cell>
          <cell r="C465">
            <v>0</v>
          </cell>
          <cell r="D465" t="str">
            <v>F</v>
          </cell>
          <cell r="E465" t="str">
            <v>15.2.1.6</v>
          </cell>
          <cell r="F465" t="str">
            <v>Sistema Operacional : Windows Vista Business,Microsoft Office 2007,Soft Supervisório GENESIS</v>
          </cell>
          <cell r="G465" t="str">
            <v>vb</v>
          </cell>
          <cell r="H465">
            <v>1</v>
          </cell>
          <cell r="I465">
            <v>56020</v>
          </cell>
          <cell r="J465">
            <v>56020</v>
          </cell>
          <cell r="K465">
            <v>56020</v>
          </cell>
          <cell r="L465">
            <v>56020</v>
          </cell>
        </row>
        <row r="466">
          <cell r="B466">
            <v>131</v>
          </cell>
          <cell r="C466">
            <v>0</v>
          </cell>
          <cell r="D466" t="str">
            <v>F</v>
          </cell>
          <cell r="E466" t="str">
            <v>3.3.2.3</v>
          </cell>
          <cell r="F466" t="str">
            <v>Stop log's e vertedores em fibra de vidro</v>
          </cell>
          <cell r="G466" t="str">
            <v>un</v>
          </cell>
          <cell r="H466">
            <v>8</v>
          </cell>
          <cell r="I466">
            <v>1560</v>
          </cell>
          <cell r="J466">
            <v>12480</v>
          </cell>
          <cell r="K466">
            <v>1560</v>
          </cell>
          <cell r="L466">
            <v>12480</v>
          </cell>
        </row>
        <row r="467">
          <cell r="B467">
            <v>2456</v>
          </cell>
          <cell r="C467">
            <v>0</v>
          </cell>
          <cell r="D467" t="str">
            <v>F</v>
          </cell>
          <cell r="E467" t="str">
            <v>3.5.20.1</v>
          </cell>
          <cell r="F467" t="str">
            <v>Talha manual com corrente e estrutura em aço para altura de elev  H= 5,00 m, CAP. = 2000 kg, com pintura de proteção, exclusive trilhos de rolamento</v>
          </cell>
          <cell r="G467" t="str">
            <v>un</v>
          </cell>
          <cell r="H467">
            <v>6</v>
          </cell>
          <cell r="I467">
            <v>3700</v>
          </cell>
          <cell r="J467">
            <v>22200</v>
          </cell>
          <cell r="K467">
            <v>3700</v>
          </cell>
          <cell r="L467">
            <v>22200</v>
          </cell>
        </row>
        <row r="468">
          <cell r="B468">
            <v>208</v>
          </cell>
          <cell r="C468">
            <v>0</v>
          </cell>
          <cell r="D468" t="str">
            <v>F</v>
          </cell>
          <cell r="E468" t="str">
            <v>4.4.1.16</v>
          </cell>
          <cell r="F468" t="str">
            <v xml:space="preserve">Tê redução aço c/  flanges DN 500 x 400 </v>
          </cell>
          <cell r="G468" t="str">
            <v>pc</v>
          </cell>
          <cell r="H468">
            <v>8</v>
          </cell>
          <cell r="I468">
            <v>8115.12</v>
          </cell>
          <cell r="J468">
            <v>64920.959999999999</v>
          </cell>
          <cell r="K468">
            <v>8115.12</v>
          </cell>
          <cell r="L468">
            <v>64920.959999999999</v>
          </cell>
        </row>
        <row r="469">
          <cell r="B469">
            <v>215</v>
          </cell>
          <cell r="C469">
            <v>0</v>
          </cell>
          <cell r="D469" t="str">
            <v>F</v>
          </cell>
          <cell r="E469" t="str">
            <v>4.4.1.23</v>
          </cell>
          <cell r="F469" t="str">
            <v xml:space="preserve">Tê aço c/  flanges DN 500 x 500 </v>
          </cell>
          <cell r="G469" t="str">
            <v>pc</v>
          </cell>
          <cell r="H469">
            <v>8</v>
          </cell>
          <cell r="I469">
            <v>8427.24</v>
          </cell>
          <cell r="J469">
            <v>67417.919999999998</v>
          </cell>
          <cell r="K469">
            <v>8427.24</v>
          </cell>
          <cell r="L469">
            <v>67417.919999999998</v>
          </cell>
        </row>
        <row r="470">
          <cell r="B470">
            <v>227</v>
          </cell>
          <cell r="C470">
            <v>0</v>
          </cell>
          <cell r="D470" t="str">
            <v>F</v>
          </cell>
          <cell r="E470" t="str">
            <v>4.4.1.35</v>
          </cell>
          <cell r="F470" t="str">
            <v xml:space="preserve">Tê aço c/  flanges DN 600 x 400 </v>
          </cell>
          <cell r="G470" t="str">
            <v>pc</v>
          </cell>
          <cell r="H470">
            <v>8</v>
          </cell>
          <cell r="I470">
            <v>10958.88</v>
          </cell>
          <cell r="J470">
            <v>87671.039999999994</v>
          </cell>
          <cell r="K470">
            <v>10958.88</v>
          </cell>
          <cell r="L470">
            <v>87671.039999999994</v>
          </cell>
        </row>
        <row r="471">
          <cell r="B471">
            <v>200</v>
          </cell>
          <cell r="C471">
            <v>0</v>
          </cell>
          <cell r="D471" t="str">
            <v>F</v>
          </cell>
          <cell r="E471" t="str">
            <v>4.4.1.8</v>
          </cell>
          <cell r="F471" t="str">
            <v xml:space="preserve">Tê redução aço c/  flanges DN 600 x 500 </v>
          </cell>
          <cell r="G471" t="str">
            <v>pc</v>
          </cell>
          <cell r="H471">
            <v>4</v>
          </cell>
          <cell r="I471">
            <v>11583.12</v>
          </cell>
          <cell r="J471">
            <v>46332.480000000003</v>
          </cell>
          <cell r="K471">
            <v>11583.12</v>
          </cell>
          <cell r="L471">
            <v>46332.480000000003</v>
          </cell>
        </row>
        <row r="472">
          <cell r="B472">
            <v>233</v>
          </cell>
          <cell r="C472">
            <v>0</v>
          </cell>
          <cell r="D472" t="str">
            <v>F</v>
          </cell>
          <cell r="E472" t="str">
            <v>4.4.1.41</v>
          </cell>
          <cell r="F472" t="str">
            <v xml:space="preserve">Te aço c/  flanges DN 600 x 600 </v>
          </cell>
          <cell r="G472" t="str">
            <v>pc</v>
          </cell>
          <cell r="H472">
            <v>2</v>
          </cell>
          <cell r="I472">
            <v>12207.36</v>
          </cell>
          <cell r="J472">
            <v>24414.720000000001</v>
          </cell>
          <cell r="K472">
            <v>12207.36</v>
          </cell>
          <cell r="L472">
            <v>24414.720000000001</v>
          </cell>
        </row>
        <row r="473">
          <cell r="B473">
            <v>216</v>
          </cell>
          <cell r="C473">
            <v>0</v>
          </cell>
          <cell r="D473" t="str">
            <v>F</v>
          </cell>
          <cell r="E473" t="str">
            <v>4.4.1.24</v>
          </cell>
          <cell r="F473" t="str">
            <v>Tê rd aço c/  flanges DN 1000 x 500 (peça especial)</v>
          </cell>
          <cell r="G473" t="str">
            <v>pc</v>
          </cell>
          <cell r="H473">
            <v>4</v>
          </cell>
          <cell r="I473">
            <v>40600</v>
          </cell>
          <cell r="J473">
            <v>162400</v>
          </cell>
          <cell r="K473">
            <v>40600</v>
          </cell>
          <cell r="L473">
            <v>162400</v>
          </cell>
        </row>
        <row r="474">
          <cell r="B474">
            <v>230</v>
          </cell>
          <cell r="C474">
            <v>0</v>
          </cell>
          <cell r="D474" t="str">
            <v>F</v>
          </cell>
          <cell r="E474" t="str">
            <v>4.4.1.38</v>
          </cell>
          <cell r="F474" t="str">
            <v xml:space="preserve">Tê aço c/ pontas p/ junta alvenius DN 600 x 600 </v>
          </cell>
          <cell r="G474" t="str">
            <v>pc</v>
          </cell>
          <cell r="H474">
            <v>2</v>
          </cell>
          <cell r="I474">
            <v>12207.36</v>
          </cell>
          <cell r="J474">
            <v>24414.720000000001</v>
          </cell>
          <cell r="K474">
            <v>12207.36</v>
          </cell>
          <cell r="L474">
            <v>24414.720000000001</v>
          </cell>
        </row>
        <row r="475">
          <cell r="B475">
            <v>122</v>
          </cell>
          <cell r="C475">
            <v>0</v>
          </cell>
          <cell r="D475" t="str">
            <v>F</v>
          </cell>
          <cell r="E475" t="str">
            <v>3.3.1.14</v>
          </cell>
          <cell r="F475" t="str">
            <v>Tê com Flanges nas três extremidades TFL PN-10, DN 100  18,800 kg</v>
          </cell>
          <cell r="G475" t="str">
            <v>un</v>
          </cell>
          <cell r="H475">
            <v>9</v>
          </cell>
          <cell r="I475">
            <v>251.46</v>
          </cell>
          <cell r="J475">
            <v>2263.14</v>
          </cell>
          <cell r="K475">
            <v>251.46</v>
          </cell>
          <cell r="L475">
            <v>2263.14</v>
          </cell>
        </row>
        <row r="476">
          <cell r="B476">
            <v>4161</v>
          </cell>
          <cell r="C476">
            <v>0</v>
          </cell>
          <cell r="D476" t="str">
            <v>F</v>
          </cell>
          <cell r="E476" t="str">
            <v>10.7.1.1.9</v>
          </cell>
          <cell r="F476" t="str">
            <v>Te fofo c/flanges PN 10 DN 200mm</v>
          </cell>
          <cell r="G476" t="str">
            <v>pc</v>
          </cell>
          <cell r="H476">
            <v>20</v>
          </cell>
          <cell r="I476">
            <v>1300</v>
          </cell>
          <cell r="J476">
            <v>26000</v>
          </cell>
          <cell r="K476">
            <v>1300</v>
          </cell>
          <cell r="L476">
            <v>26000</v>
          </cell>
        </row>
        <row r="477">
          <cell r="B477">
            <v>3122</v>
          </cell>
          <cell r="C477">
            <v>0</v>
          </cell>
          <cell r="D477" t="str">
            <v>F</v>
          </cell>
          <cell r="E477" t="str">
            <v>6.5.10.1.14</v>
          </cell>
          <cell r="F477" t="str">
            <v xml:space="preserve">Tê c/ flanges FoFo PN 10, DN (150x100)mm </v>
          </cell>
          <cell r="G477" t="str">
            <v>pç</v>
          </cell>
          <cell r="H477">
            <v>1</v>
          </cell>
          <cell r="I477">
            <v>392.56</v>
          </cell>
          <cell r="J477">
            <v>392.56</v>
          </cell>
          <cell r="K477">
            <v>392.56</v>
          </cell>
          <cell r="L477">
            <v>392.56</v>
          </cell>
        </row>
        <row r="478">
          <cell r="B478">
            <v>3121</v>
          </cell>
          <cell r="C478">
            <v>0</v>
          </cell>
          <cell r="D478" t="str">
            <v>F</v>
          </cell>
          <cell r="E478" t="str">
            <v>6.5.10.1.13</v>
          </cell>
          <cell r="F478" t="str">
            <v xml:space="preserve">Tê c/ flanges FoFo PN 10, DN (150x150)mm </v>
          </cell>
          <cell r="G478" t="str">
            <v>pç</v>
          </cell>
          <cell r="H478">
            <v>2</v>
          </cell>
          <cell r="I478">
            <v>355.6</v>
          </cell>
          <cell r="J478">
            <v>711.2</v>
          </cell>
          <cell r="K478">
            <v>355.6</v>
          </cell>
          <cell r="L478">
            <v>711.2</v>
          </cell>
        </row>
        <row r="479">
          <cell r="B479">
            <v>3759</v>
          </cell>
          <cell r="C479">
            <v>0</v>
          </cell>
          <cell r="D479" t="str">
            <v>F</v>
          </cell>
          <cell r="E479" t="str">
            <v>8.5.10.1.15</v>
          </cell>
          <cell r="F479" t="str">
            <v xml:space="preserve">Tê c/ flanges FoFo PN 10, DN (200x100)mm </v>
          </cell>
          <cell r="G479" t="str">
            <v>pç</v>
          </cell>
          <cell r="H479">
            <v>2</v>
          </cell>
          <cell r="I479">
            <v>552.02</v>
          </cell>
          <cell r="J479">
            <v>1104.04</v>
          </cell>
          <cell r="K479">
            <v>552.02</v>
          </cell>
          <cell r="L479">
            <v>1104.04</v>
          </cell>
        </row>
        <row r="480">
          <cell r="B480">
            <v>3758</v>
          </cell>
          <cell r="C480">
            <v>0</v>
          </cell>
          <cell r="D480" t="str">
            <v>F</v>
          </cell>
          <cell r="E480" t="str">
            <v>8.5.10.1.14</v>
          </cell>
          <cell r="F480" t="str">
            <v xml:space="preserve">Tê c/ flanges FoFo PN 10, DN (200x150)mm </v>
          </cell>
          <cell r="G480" t="str">
            <v>pç</v>
          </cell>
          <cell r="H480">
            <v>4</v>
          </cell>
          <cell r="I480">
            <v>1013.56</v>
          </cell>
          <cell r="J480">
            <v>4054.24</v>
          </cell>
          <cell r="K480">
            <v>1013.56</v>
          </cell>
          <cell r="L480">
            <v>4054.24</v>
          </cell>
        </row>
        <row r="481">
          <cell r="B481">
            <v>2391</v>
          </cell>
          <cell r="C481">
            <v>0</v>
          </cell>
          <cell r="D481" t="str">
            <v>F</v>
          </cell>
          <cell r="E481" t="str">
            <v>3.5.10.1.14</v>
          </cell>
          <cell r="F481" t="str">
            <v xml:space="preserve">Tê c/ flanges FoFo PN 10, DN (250x100)mm </v>
          </cell>
          <cell r="G481" t="str">
            <v>pç</v>
          </cell>
          <cell r="H481">
            <v>2</v>
          </cell>
          <cell r="I481">
            <v>1273.74</v>
          </cell>
          <cell r="J481">
            <v>2547.48</v>
          </cell>
          <cell r="K481">
            <v>1273.74</v>
          </cell>
          <cell r="L481">
            <v>2547.48</v>
          </cell>
        </row>
        <row r="482">
          <cell r="B482">
            <v>2390</v>
          </cell>
          <cell r="C482">
            <v>0</v>
          </cell>
          <cell r="D482" t="str">
            <v>F</v>
          </cell>
          <cell r="E482" t="str">
            <v>3.5.10.1.13</v>
          </cell>
          <cell r="F482" t="str">
            <v xml:space="preserve">Tê c/ flanges FoFo PN 10, DN (250x200)mm </v>
          </cell>
          <cell r="G482" t="str">
            <v>pç</v>
          </cell>
          <cell r="H482">
            <v>4</v>
          </cell>
          <cell r="I482">
            <v>1665.04</v>
          </cell>
          <cell r="J482">
            <v>6660.16</v>
          </cell>
          <cell r="K482">
            <v>1665.04</v>
          </cell>
          <cell r="L482">
            <v>6660.16</v>
          </cell>
        </row>
        <row r="483">
          <cell r="B483">
            <v>959</v>
          </cell>
          <cell r="C483">
            <v>0</v>
          </cell>
          <cell r="D483" t="str">
            <v>F</v>
          </cell>
          <cell r="E483" t="str">
            <v>7.5.3.1.16</v>
          </cell>
          <cell r="F483" t="str">
            <v>Te C/Flanges Fofo PN-10 DN 400x200</v>
          </cell>
          <cell r="G483" t="str">
            <v>pç</v>
          </cell>
          <cell r="H483">
            <v>1</v>
          </cell>
          <cell r="I483">
            <v>2996.62</v>
          </cell>
          <cell r="J483">
            <v>2996.62</v>
          </cell>
          <cell r="K483">
            <v>2996.62</v>
          </cell>
          <cell r="L483">
            <v>2996.62</v>
          </cell>
        </row>
        <row r="484">
          <cell r="B484">
            <v>3470</v>
          </cell>
          <cell r="C484">
            <v>0</v>
          </cell>
          <cell r="D484" t="str">
            <v>F</v>
          </cell>
          <cell r="E484" t="str">
            <v>7.5.10.1.13</v>
          </cell>
          <cell r="F484" t="str">
            <v xml:space="preserve">Tê c/ flanges FoFo PN 10, DN (500x200)mm </v>
          </cell>
          <cell r="G484" t="str">
            <v>pç</v>
          </cell>
          <cell r="H484">
            <v>1</v>
          </cell>
          <cell r="I484">
            <v>5168.12</v>
          </cell>
          <cell r="J484">
            <v>5168.12</v>
          </cell>
          <cell r="K484">
            <v>5168.12</v>
          </cell>
          <cell r="L484">
            <v>5168.12</v>
          </cell>
        </row>
        <row r="485">
          <cell r="B485">
            <v>3469</v>
          </cell>
          <cell r="C485">
            <v>0</v>
          </cell>
          <cell r="D485" t="str">
            <v>F</v>
          </cell>
          <cell r="E485" t="str">
            <v>7.5.10.1.12</v>
          </cell>
          <cell r="F485" t="str">
            <v xml:space="preserve">Tê c/ flanges FoFo PN 10, DN (500x400)mm </v>
          </cell>
          <cell r="G485" t="str">
            <v>pç</v>
          </cell>
          <cell r="H485">
            <v>2</v>
          </cell>
          <cell r="I485">
            <v>6400.17</v>
          </cell>
          <cell r="J485">
            <v>12800.34</v>
          </cell>
          <cell r="K485">
            <v>6400.17</v>
          </cell>
          <cell r="L485">
            <v>12800.34</v>
          </cell>
        </row>
        <row r="486">
          <cell r="B486">
            <v>392</v>
          </cell>
          <cell r="C486">
            <v>0</v>
          </cell>
          <cell r="D486" t="str">
            <v>F</v>
          </cell>
          <cell r="E486" t="str">
            <v>7.1.4.5</v>
          </cell>
          <cell r="F486" t="str">
            <v>Te FoFo c/ bolsas e flange PN 10 DN 300  101,500kg</v>
          </cell>
          <cell r="G486" t="str">
            <v>pç</v>
          </cell>
          <cell r="H486">
            <v>2</v>
          </cell>
          <cell r="I486">
            <v>2002.36</v>
          </cell>
          <cell r="J486">
            <v>4004.72</v>
          </cell>
          <cell r="K486">
            <v>2002.36</v>
          </cell>
          <cell r="L486">
            <v>4004.72</v>
          </cell>
        </row>
        <row r="487">
          <cell r="B487">
            <v>389</v>
          </cell>
          <cell r="C487">
            <v>0</v>
          </cell>
          <cell r="D487" t="str">
            <v>F</v>
          </cell>
          <cell r="E487" t="str">
            <v>7.1.4.2</v>
          </cell>
          <cell r="F487" t="str">
            <v>Te FoFo c/ bolsas e flange JMF PN 10 DN 400x100 136,000kg</v>
          </cell>
          <cell r="G487" t="str">
            <v>pc</v>
          </cell>
          <cell r="H487">
            <v>3</v>
          </cell>
          <cell r="I487">
            <v>3944.86</v>
          </cell>
          <cell r="J487">
            <v>11834.58</v>
          </cell>
          <cell r="K487">
            <v>3944.86</v>
          </cell>
          <cell r="L487">
            <v>11834.58</v>
          </cell>
        </row>
        <row r="488">
          <cell r="B488">
            <v>390</v>
          </cell>
          <cell r="C488">
            <v>0</v>
          </cell>
          <cell r="D488" t="str">
            <v>F</v>
          </cell>
          <cell r="E488" t="str">
            <v>7.1.4.3</v>
          </cell>
          <cell r="F488" t="str">
            <v>Te FoFo c/ bolsas e flange JMF PN 10 DN 400x200 175,000kg</v>
          </cell>
          <cell r="G488" t="str">
            <v>pc</v>
          </cell>
          <cell r="H488">
            <v>3</v>
          </cell>
          <cell r="I488">
            <v>4580.66</v>
          </cell>
          <cell r="J488">
            <v>13741.98</v>
          </cell>
          <cell r="K488">
            <v>4580.66</v>
          </cell>
          <cell r="L488">
            <v>13741.98</v>
          </cell>
        </row>
        <row r="489">
          <cell r="B489">
            <v>391</v>
          </cell>
          <cell r="C489">
            <v>0</v>
          </cell>
          <cell r="D489" t="str">
            <v>F</v>
          </cell>
          <cell r="E489" t="str">
            <v>7.1.4.4</v>
          </cell>
          <cell r="F489" t="str">
            <v>Te FoFo c/ bolsas e flange JMF PN 10 DN 400x300 182,00kg</v>
          </cell>
          <cell r="G489" t="str">
            <v>pc</v>
          </cell>
          <cell r="H489">
            <v>1</v>
          </cell>
          <cell r="I489">
            <v>5274.26</v>
          </cell>
          <cell r="J489">
            <v>5274.26</v>
          </cell>
          <cell r="K489">
            <v>5274.26</v>
          </cell>
          <cell r="L489">
            <v>5274.26</v>
          </cell>
        </row>
        <row r="490">
          <cell r="B490">
            <v>495</v>
          </cell>
          <cell r="C490">
            <v>0</v>
          </cell>
          <cell r="D490" t="str">
            <v>F</v>
          </cell>
          <cell r="E490" t="str">
            <v>7.2.4.1.8</v>
          </cell>
          <cell r="F490" t="str">
            <v>Tê C/Bolsas JGS FºFº DN 150mm Inclusive anel de borracha</v>
          </cell>
          <cell r="G490" t="str">
            <v>un</v>
          </cell>
          <cell r="H490">
            <v>3</v>
          </cell>
          <cell r="I490">
            <v>453.88</v>
          </cell>
          <cell r="J490">
            <v>1361.64</v>
          </cell>
          <cell r="K490">
            <v>453.88</v>
          </cell>
          <cell r="L490">
            <v>1361.64</v>
          </cell>
        </row>
        <row r="491">
          <cell r="B491">
            <v>1397</v>
          </cell>
          <cell r="C491">
            <v>0</v>
          </cell>
          <cell r="D491" t="str">
            <v>F</v>
          </cell>
          <cell r="E491" t="str">
            <v>12.4.15</v>
          </cell>
          <cell r="F491" t="str">
            <v>Tê FoFo JGS DN 150 30,800 kg</v>
          </cell>
          <cell r="G491" t="str">
            <v>pç</v>
          </cell>
          <cell r="H491">
            <v>2</v>
          </cell>
          <cell r="I491">
            <v>453.88</v>
          </cell>
          <cell r="J491">
            <v>907.76</v>
          </cell>
          <cell r="K491">
            <v>453.88</v>
          </cell>
          <cell r="L491">
            <v>907.76</v>
          </cell>
        </row>
        <row r="492">
          <cell r="B492">
            <v>496</v>
          </cell>
          <cell r="C492">
            <v>0</v>
          </cell>
          <cell r="D492" t="str">
            <v>F</v>
          </cell>
          <cell r="E492" t="str">
            <v>7.2.4.1.9</v>
          </cell>
          <cell r="F492" t="str">
            <v>Tê C/Bolsas JGS FºFº DN 200mm Inclusive anel de borracha</v>
          </cell>
          <cell r="G492" t="str">
            <v>un</v>
          </cell>
          <cell r="H492">
            <v>2</v>
          </cell>
          <cell r="I492">
            <v>723.76</v>
          </cell>
          <cell r="J492">
            <v>1447.52</v>
          </cell>
          <cell r="K492">
            <v>723.76</v>
          </cell>
          <cell r="L492">
            <v>1447.52</v>
          </cell>
        </row>
        <row r="493">
          <cell r="B493">
            <v>497</v>
          </cell>
          <cell r="C493">
            <v>0</v>
          </cell>
          <cell r="D493" t="str">
            <v>F</v>
          </cell>
          <cell r="E493" t="str">
            <v>7.2.4.1.10</v>
          </cell>
          <cell r="F493" t="str">
            <v>Tê C/Bolsas JGS FºFº DN 300mm Inclusive anel de borracha</v>
          </cell>
          <cell r="G493" t="str">
            <v>un</v>
          </cell>
          <cell r="H493">
            <v>1</v>
          </cell>
          <cell r="I493">
            <v>1202.19</v>
          </cell>
          <cell r="J493">
            <v>1202.19</v>
          </cell>
          <cell r="K493">
            <v>1202.19</v>
          </cell>
          <cell r="L493">
            <v>1202.19</v>
          </cell>
        </row>
        <row r="494">
          <cell r="B494">
            <v>414</v>
          </cell>
          <cell r="C494">
            <v>0</v>
          </cell>
          <cell r="D494" t="str">
            <v>F</v>
          </cell>
          <cell r="E494" t="str">
            <v>7.1.5.3</v>
          </cell>
          <cell r="F494" t="str">
            <v>Tê c/ bolsas je FoFo Dn 500  205,900kg</v>
          </cell>
          <cell r="G494" t="str">
            <v>pc</v>
          </cell>
          <cell r="H494">
            <v>1</v>
          </cell>
          <cell r="I494">
            <v>4045.09</v>
          </cell>
          <cell r="J494">
            <v>4045.09</v>
          </cell>
          <cell r="K494">
            <v>4045.09</v>
          </cell>
          <cell r="L494">
            <v>4045.09</v>
          </cell>
        </row>
        <row r="495">
          <cell r="B495">
            <v>4201</v>
          </cell>
          <cell r="C495">
            <v>0</v>
          </cell>
          <cell r="D495" t="str">
            <v>F</v>
          </cell>
          <cell r="E495" t="str">
            <v>10.7.1.7.7</v>
          </cell>
          <cell r="F495" t="str">
            <v>Tê c/bolsas  FoFo PN 10 DN 600mm</v>
          </cell>
          <cell r="G495" t="str">
            <v>pc</v>
          </cell>
          <cell r="H495">
            <v>2</v>
          </cell>
          <cell r="I495">
            <v>4985.3599999999997</v>
          </cell>
          <cell r="J495">
            <v>9970.7199999999993</v>
          </cell>
          <cell r="K495">
            <v>4985.3599999999997</v>
          </cell>
          <cell r="L495">
            <v>9970.7199999999993</v>
          </cell>
        </row>
        <row r="496">
          <cell r="B496">
            <v>492</v>
          </cell>
          <cell r="C496">
            <v>0</v>
          </cell>
          <cell r="D496" t="str">
            <v>F</v>
          </cell>
          <cell r="E496" t="str">
            <v>7.2.4.1.5</v>
          </cell>
          <cell r="F496" t="str">
            <v>Tê de Redução C/Bolsas JGS FºFº DN (150 x 100)mm Inclusive anel de borracha</v>
          </cell>
          <cell r="G496" t="str">
            <v>pç</v>
          </cell>
          <cell r="H496">
            <v>2</v>
          </cell>
          <cell r="I496">
            <v>404.82</v>
          </cell>
          <cell r="J496">
            <v>809.64</v>
          </cell>
          <cell r="K496">
            <v>404.82</v>
          </cell>
          <cell r="L496">
            <v>809.64</v>
          </cell>
        </row>
        <row r="497">
          <cell r="B497">
            <v>1398</v>
          </cell>
          <cell r="C497">
            <v>0</v>
          </cell>
          <cell r="D497" t="str">
            <v>F</v>
          </cell>
          <cell r="E497" t="str">
            <v>12.4.16</v>
          </cell>
          <cell r="F497" t="str">
            <v>Tê FoFo JGS DN 150x100 26,000 kg</v>
          </cell>
          <cell r="G497" t="str">
            <v>pç</v>
          </cell>
          <cell r="H497">
            <v>1</v>
          </cell>
          <cell r="I497">
            <v>404.82</v>
          </cell>
          <cell r="J497">
            <v>404.82</v>
          </cell>
          <cell r="K497">
            <v>404.82</v>
          </cell>
          <cell r="L497">
            <v>404.82</v>
          </cell>
        </row>
        <row r="498">
          <cell r="B498">
            <v>493</v>
          </cell>
          <cell r="C498">
            <v>0</v>
          </cell>
          <cell r="D498" t="str">
            <v>F</v>
          </cell>
          <cell r="E498" t="str">
            <v>7.2.4.1.6</v>
          </cell>
          <cell r="F498" t="str">
            <v>Tê de Redução C/Bolsas JGS FºFº DN (200 x 100)mm Inclusive anel de borracha</v>
          </cell>
          <cell r="G498" t="str">
            <v>pç</v>
          </cell>
          <cell r="H498">
            <v>1</v>
          </cell>
          <cell r="I498">
            <v>490.69</v>
          </cell>
          <cell r="J498">
            <v>490.69</v>
          </cell>
          <cell r="K498">
            <v>490.69</v>
          </cell>
          <cell r="L498">
            <v>490.69</v>
          </cell>
        </row>
        <row r="499">
          <cell r="B499">
            <v>1399</v>
          </cell>
          <cell r="C499">
            <v>0</v>
          </cell>
          <cell r="D499" t="str">
            <v>F</v>
          </cell>
          <cell r="E499" t="str">
            <v>12.4.17</v>
          </cell>
          <cell r="F499" t="str">
            <v>Tê FoFo JGS DN 200x100 36,700 kg</v>
          </cell>
          <cell r="G499" t="str">
            <v>pç</v>
          </cell>
          <cell r="H499">
            <v>1</v>
          </cell>
          <cell r="I499">
            <v>490.69</v>
          </cell>
          <cell r="J499">
            <v>490.69</v>
          </cell>
          <cell r="K499">
            <v>490.69</v>
          </cell>
          <cell r="L499">
            <v>490.69</v>
          </cell>
        </row>
        <row r="500">
          <cell r="B500">
            <v>494</v>
          </cell>
          <cell r="C500">
            <v>0</v>
          </cell>
          <cell r="D500" t="str">
            <v>F</v>
          </cell>
          <cell r="E500" t="str">
            <v>7.2.4.1.7</v>
          </cell>
          <cell r="F500" t="str">
            <v>Tê de Redução C/Bolsas JGS FºFº DN (250 x 100)mm Inclusive anel de borracha</v>
          </cell>
          <cell r="G500" t="str">
            <v>pç</v>
          </cell>
          <cell r="H500">
            <v>2</v>
          </cell>
          <cell r="I500">
            <v>607.22</v>
          </cell>
          <cell r="J500">
            <v>1214.44</v>
          </cell>
          <cell r="K500">
            <v>607.22</v>
          </cell>
          <cell r="L500">
            <v>1214.44</v>
          </cell>
        </row>
        <row r="501">
          <cell r="B501">
            <v>1400</v>
          </cell>
          <cell r="C501">
            <v>0</v>
          </cell>
          <cell r="D501" t="str">
            <v>F</v>
          </cell>
          <cell r="E501" t="str">
            <v>12.4.18</v>
          </cell>
          <cell r="F501" t="str">
            <v>Tê FoFo JGS DN 300x200 76,600 kg</v>
          </cell>
          <cell r="G501" t="str">
            <v>pç</v>
          </cell>
          <cell r="H501">
            <v>1</v>
          </cell>
          <cell r="I501">
            <v>1054.99</v>
          </cell>
          <cell r="J501">
            <v>1054.99</v>
          </cell>
          <cell r="K501">
            <v>1054.99</v>
          </cell>
          <cell r="L501">
            <v>1054.99</v>
          </cell>
        </row>
        <row r="502">
          <cell r="B502">
            <v>4167</v>
          </cell>
          <cell r="C502">
            <v>0</v>
          </cell>
          <cell r="D502" t="str">
            <v>F</v>
          </cell>
          <cell r="E502" t="str">
            <v>10.7.1.2.2</v>
          </cell>
          <cell r="F502" t="str">
            <v>Te fofo c/bolsas PN 10 DN (300x200)mm</v>
          </cell>
          <cell r="G502" t="str">
            <v>pc</v>
          </cell>
          <cell r="H502">
            <v>16</v>
          </cell>
          <cell r="I502">
            <v>1054.99</v>
          </cell>
          <cell r="J502">
            <v>16879.84</v>
          </cell>
          <cell r="K502">
            <v>1054.99</v>
          </cell>
          <cell r="L502">
            <v>16879.84</v>
          </cell>
        </row>
        <row r="503">
          <cell r="B503">
            <v>4168</v>
          </cell>
          <cell r="C503">
            <v>0</v>
          </cell>
          <cell r="D503" t="str">
            <v>F</v>
          </cell>
          <cell r="E503" t="str">
            <v>10.7.1.2.3</v>
          </cell>
          <cell r="F503" t="str">
            <v>Te fofo c/bolsas PN 10 DN (400x300)mm</v>
          </cell>
          <cell r="G503" t="str">
            <v>pc</v>
          </cell>
          <cell r="H503">
            <v>2</v>
          </cell>
          <cell r="I503">
            <v>2017.2</v>
          </cell>
          <cell r="J503">
            <v>4034.4</v>
          </cell>
          <cell r="K503">
            <v>2017.2</v>
          </cell>
          <cell r="L503">
            <v>4034.4</v>
          </cell>
        </row>
        <row r="504">
          <cell r="B504">
            <v>569</v>
          </cell>
          <cell r="C504">
            <v>0</v>
          </cell>
          <cell r="D504" t="str">
            <v>F</v>
          </cell>
          <cell r="E504" t="str">
            <v>7.2.5.1.11</v>
          </cell>
          <cell r="F504" t="str">
            <v>Tê PVC-PBA (NBR 10351) P/ Rede de Água 90G BBB DN 50mm</v>
          </cell>
          <cell r="G504" t="str">
            <v>un</v>
          </cell>
          <cell r="H504">
            <v>64</v>
          </cell>
          <cell r="I504">
            <v>15</v>
          </cell>
          <cell r="J504">
            <v>960</v>
          </cell>
          <cell r="K504">
            <v>15</v>
          </cell>
          <cell r="L504">
            <v>960</v>
          </cell>
        </row>
        <row r="505">
          <cell r="B505">
            <v>570</v>
          </cell>
          <cell r="C505">
            <v>0</v>
          </cell>
          <cell r="D505" t="str">
            <v>F</v>
          </cell>
          <cell r="E505" t="str">
            <v>7.2.5.1.12</v>
          </cell>
          <cell r="F505" t="str">
            <v>Tê PVC-PBA (NBR 10351) P/ Rede de Água 90G BBB DN 75mm</v>
          </cell>
          <cell r="G505" t="str">
            <v>un</v>
          </cell>
          <cell r="H505">
            <v>4</v>
          </cell>
          <cell r="I505">
            <v>37.6</v>
          </cell>
          <cell r="J505">
            <v>150.4</v>
          </cell>
          <cell r="K505">
            <v>37.6</v>
          </cell>
          <cell r="L505">
            <v>150.4</v>
          </cell>
        </row>
        <row r="506">
          <cell r="B506">
            <v>571</v>
          </cell>
          <cell r="C506">
            <v>0</v>
          </cell>
          <cell r="D506" t="str">
            <v>F</v>
          </cell>
          <cell r="E506" t="str">
            <v>7.2.5.1.13</v>
          </cell>
          <cell r="F506" t="str">
            <v>Tê PVC-PBA (NBR 10351) P/ Rede de Água 90G BBB DN 100mm</v>
          </cell>
          <cell r="G506" t="str">
            <v>un</v>
          </cell>
          <cell r="H506">
            <v>1</v>
          </cell>
          <cell r="I506">
            <v>69.819999999999993</v>
          </cell>
          <cell r="J506">
            <v>69.819999999999993</v>
          </cell>
          <cell r="K506">
            <v>69.819999999999993</v>
          </cell>
          <cell r="L506">
            <v>69.819999999999993</v>
          </cell>
        </row>
        <row r="507">
          <cell r="B507">
            <v>1481</v>
          </cell>
          <cell r="C507">
            <v>0</v>
          </cell>
          <cell r="D507" t="str">
            <v>F</v>
          </cell>
          <cell r="E507" t="str">
            <v>13.4.16</v>
          </cell>
          <cell r="F507" t="str">
            <v>Tê em PVC PBA JE cl20 DN 75</v>
          </cell>
          <cell r="G507" t="str">
            <v>pç</v>
          </cell>
          <cell r="H507">
            <v>3</v>
          </cell>
          <cell r="I507">
            <v>37.6</v>
          </cell>
          <cell r="J507">
            <v>112.8</v>
          </cell>
          <cell r="K507">
            <v>37.6</v>
          </cell>
          <cell r="L507">
            <v>112.8</v>
          </cell>
        </row>
        <row r="508">
          <cell r="B508">
            <v>566</v>
          </cell>
          <cell r="C508">
            <v>0</v>
          </cell>
          <cell r="D508" t="str">
            <v>F</v>
          </cell>
          <cell r="E508" t="str">
            <v>7.2.5.1.8</v>
          </cell>
          <cell r="F508" t="str">
            <v>Tê de Redução c/ Bolsas JGS  em PVC-PBA ( 75 x 50)mm P/ Rede de Água 90G BBBB</v>
          </cell>
          <cell r="G508" t="str">
            <v>un</v>
          </cell>
          <cell r="H508">
            <v>14</v>
          </cell>
          <cell r="I508">
            <v>31.27</v>
          </cell>
          <cell r="J508">
            <v>437.78</v>
          </cell>
          <cell r="K508">
            <v>31.27</v>
          </cell>
          <cell r="L508">
            <v>437.78</v>
          </cell>
        </row>
        <row r="509">
          <cell r="B509">
            <v>567</v>
          </cell>
          <cell r="C509">
            <v>0</v>
          </cell>
          <cell r="D509" t="str">
            <v>F</v>
          </cell>
          <cell r="E509" t="str">
            <v>7.2.5.1.9</v>
          </cell>
          <cell r="F509" t="str">
            <v xml:space="preserve">Tê de Redução c/ Bolsas JGS  em PVC-PBA ( 100 x 50)mm P/ Rede de Água 90G BBBB </v>
          </cell>
          <cell r="G509" t="str">
            <v>un</v>
          </cell>
          <cell r="H509">
            <v>4</v>
          </cell>
          <cell r="I509">
            <v>56.56</v>
          </cell>
          <cell r="J509">
            <v>226.24</v>
          </cell>
          <cell r="K509">
            <v>56.56</v>
          </cell>
          <cell r="L509">
            <v>226.24</v>
          </cell>
        </row>
        <row r="510">
          <cell r="B510">
            <v>568</v>
          </cell>
          <cell r="C510">
            <v>0</v>
          </cell>
          <cell r="D510" t="str">
            <v>F</v>
          </cell>
          <cell r="E510" t="str">
            <v>7.2.5.1.10</v>
          </cell>
          <cell r="F510" t="str">
            <v>Tê de Redução c/ Bolsas JGS  em PVC-PBA ( 100 x 75)mm P/ Rede de Água 90G BBBB</v>
          </cell>
          <cell r="G510" t="str">
            <v>un</v>
          </cell>
          <cell r="H510">
            <v>2</v>
          </cell>
          <cell r="I510">
            <v>61.78</v>
          </cell>
          <cell r="J510">
            <v>123.56</v>
          </cell>
          <cell r="K510">
            <v>61.78</v>
          </cell>
          <cell r="L510">
            <v>123.56</v>
          </cell>
        </row>
        <row r="511">
          <cell r="B511">
            <v>4874</v>
          </cell>
          <cell r="C511">
            <v>0</v>
          </cell>
          <cell r="D511" t="str">
            <v>F</v>
          </cell>
          <cell r="E511" t="str">
            <v>12.4.1.1.24</v>
          </cell>
          <cell r="F511" t="str">
            <v>Terminal de aperto para cabor de cobre nu 10mm²</v>
          </cell>
          <cell r="G511" t="str">
            <v>un</v>
          </cell>
          <cell r="H511">
            <v>6</v>
          </cell>
          <cell r="I511">
            <v>2.83</v>
          </cell>
          <cell r="J511">
            <v>16.98</v>
          </cell>
          <cell r="K511">
            <v>2.83</v>
          </cell>
          <cell r="L511">
            <v>16.98</v>
          </cell>
        </row>
        <row r="512">
          <cell r="B512">
            <v>4649</v>
          </cell>
          <cell r="C512">
            <v>0</v>
          </cell>
          <cell r="D512" t="str">
            <v>F</v>
          </cell>
          <cell r="E512" t="str">
            <v>12.3.1.1.25</v>
          </cell>
          <cell r="F512" t="str">
            <v>Terminal de aperto para cabor de cobre nu 16mm²</v>
          </cell>
          <cell r="G512" t="str">
            <v>un</v>
          </cell>
          <cell r="H512">
            <v>2</v>
          </cell>
          <cell r="I512">
            <v>3.13</v>
          </cell>
          <cell r="J512">
            <v>6.26</v>
          </cell>
          <cell r="K512">
            <v>3.13</v>
          </cell>
          <cell r="L512">
            <v>6.26</v>
          </cell>
        </row>
        <row r="513">
          <cell r="B513">
            <v>4423</v>
          </cell>
          <cell r="C513">
            <v>0</v>
          </cell>
          <cell r="D513" t="str">
            <v>F</v>
          </cell>
          <cell r="E513" t="str">
            <v>12.2.1.1</v>
          </cell>
          <cell r="F513" t="str">
            <v>Terminal de aperto para cabor de cobre nu 35mm²</v>
          </cell>
          <cell r="G513" t="str">
            <v>un</v>
          </cell>
          <cell r="H513">
            <v>2</v>
          </cell>
          <cell r="I513">
            <v>3.28</v>
          </cell>
          <cell r="J513">
            <v>6.56</v>
          </cell>
          <cell r="K513">
            <v>3.28</v>
          </cell>
          <cell r="L513">
            <v>6.56</v>
          </cell>
        </row>
        <row r="514">
          <cell r="B514">
            <v>1725</v>
          </cell>
          <cell r="C514">
            <v>0</v>
          </cell>
          <cell r="D514" t="str">
            <v>F</v>
          </cell>
          <cell r="E514" t="str">
            <v>15.5.1.35</v>
          </cell>
          <cell r="F514" t="str">
            <v>Terminal de aperto para condutor de cobre 50mm²</v>
          </cell>
          <cell r="G514" t="str">
            <v>un</v>
          </cell>
          <cell r="H514">
            <v>18</v>
          </cell>
          <cell r="I514">
            <v>4.97</v>
          </cell>
          <cell r="J514">
            <v>89.46</v>
          </cell>
          <cell r="K514">
            <v>4.97</v>
          </cell>
          <cell r="L514">
            <v>89.46</v>
          </cell>
        </row>
        <row r="515">
          <cell r="B515">
            <v>1726</v>
          </cell>
          <cell r="C515">
            <v>0</v>
          </cell>
          <cell r="D515" t="str">
            <v>F</v>
          </cell>
          <cell r="E515" t="str">
            <v>15.5.1.36</v>
          </cell>
          <cell r="F515" t="str">
            <v>Terminal de aperto para cabo de cobre 240mm²</v>
          </cell>
          <cell r="G515" t="str">
            <v>un</v>
          </cell>
          <cell r="H515">
            <v>48</v>
          </cell>
          <cell r="I515">
            <v>14.08</v>
          </cell>
          <cell r="J515">
            <v>675.84</v>
          </cell>
          <cell r="K515">
            <v>14.08</v>
          </cell>
          <cell r="L515">
            <v>675.84</v>
          </cell>
        </row>
        <row r="516">
          <cell r="B516">
            <v>2387</v>
          </cell>
          <cell r="C516">
            <v>0</v>
          </cell>
          <cell r="D516" t="str">
            <v>F</v>
          </cell>
          <cell r="E516" t="str">
            <v>3.5.10.1.10</v>
          </cell>
          <cell r="F516" t="str">
            <v>Toco c/ Flanges FoFo PN 10, DN 100mm L=0,25m</v>
          </cell>
          <cell r="G516" t="str">
            <v>pç</v>
          </cell>
          <cell r="H516">
            <v>5</v>
          </cell>
          <cell r="I516">
            <v>499.51</v>
          </cell>
          <cell r="J516">
            <v>2497.5500000000002</v>
          </cell>
          <cell r="K516">
            <v>499.51</v>
          </cell>
          <cell r="L516">
            <v>2497.5500000000002</v>
          </cell>
        </row>
        <row r="517">
          <cell r="B517">
            <v>121</v>
          </cell>
          <cell r="C517">
            <v>0</v>
          </cell>
          <cell r="D517" t="str">
            <v>F</v>
          </cell>
          <cell r="E517" t="str">
            <v>3.3.1.13</v>
          </cell>
          <cell r="F517" t="str">
            <v>Toco FoFo Flangeado PN  10 DN100  L=0,50 m</v>
          </cell>
          <cell r="G517" t="str">
            <v>un</v>
          </cell>
          <cell r="H517">
            <v>1</v>
          </cell>
          <cell r="I517">
            <v>551.6</v>
          </cell>
          <cell r="J517">
            <v>551.6</v>
          </cell>
          <cell r="K517">
            <v>551.6</v>
          </cell>
          <cell r="L517">
            <v>551.6</v>
          </cell>
        </row>
        <row r="518">
          <cell r="B518">
            <v>3116</v>
          </cell>
          <cell r="C518">
            <v>0</v>
          </cell>
          <cell r="D518" t="str">
            <v>F</v>
          </cell>
          <cell r="E518" t="str">
            <v>6.5.10.1.8</v>
          </cell>
          <cell r="F518" t="str">
            <v>Toco c/ Flanges FoFo PN 10, DN 150mm L=0,25m</v>
          </cell>
          <cell r="G518" t="str">
            <v>pç</v>
          </cell>
          <cell r="H518">
            <v>7</v>
          </cell>
          <cell r="I518">
            <v>584.04999999999995</v>
          </cell>
          <cell r="J518">
            <v>4088.35</v>
          </cell>
          <cell r="K518">
            <v>584.04999999999995</v>
          </cell>
          <cell r="L518">
            <v>4088.35</v>
          </cell>
        </row>
        <row r="519">
          <cell r="B519">
            <v>2386</v>
          </cell>
          <cell r="C519">
            <v>0</v>
          </cell>
          <cell r="D519" t="str">
            <v>F</v>
          </cell>
          <cell r="E519" t="str">
            <v>3.5.10.1.9</v>
          </cell>
          <cell r="F519" t="str">
            <v>Toco c/ Flanges FoFo PN 10, DN 200mm L=0,25m</v>
          </cell>
          <cell r="G519" t="str">
            <v>pç</v>
          </cell>
          <cell r="H519">
            <v>10</v>
          </cell>
          <cell r="I519">
            <v>1229.97</v>
          </cell>
          <cell r="J519">
            <v>12299.7</v>
          </cell>
          <cell r="K519">
            <v>1229.97</v>
          </cell>
          <cell r="L519">
            <v>12299.7</v>
          </cell>
        </row>
        <row r="520">
          <cell r="B520">
            <v>3465</v>
          </cell>
          <cell r="C520">
            <v>0</v>
          </cell>
          <cell r="D520" t="str">
            <v>F</v>
          </cell>
          <cell r="E520" t="str">
            <v>7.5.10.1.8</v>
          </cell>
          <cell r="F520" t="str">
            <v>Toco c/ Flanges FoFo PN 10, DN 400mm L=0,25m</v>
          </cell>
          <cell r="G520" t="str">
            <v>pç</v>
          </cell>
          <cell r="H520">
            <v>1</v>
          </cell>
          <cell r="I520">
            <v>3919.07</v>
          </cell>
          <cell r="J520">
            <v>3919.07</v>
          </cell>
          <cell r="K520">
            <v>3919.07</v>
          </cell>
          <cell r="L520">
            <v>3919.07</v>
          </cell>
        </row>
        <row r="521">
          <cell r="B521">
            <v>3464</v>
          </cell>
          <cell r="C521">
            <v>0</v>
          </cell>
          <cell r="D521" t="str">
            <v>F</v>
          </cell>
          <cell r="E521" t="str">
            <v>7.5.10.1.7</v>
          </cell>
          <cell r="F521" t="str">
            <v>Toco c/ Flanges FoFo PN 10, DN 500mm L=0,50m</v>
          </cell>
          <cell r="G521" t="str">
            <v>pç</v>
          </cell>
          <cell r="H521">
            <v>2</v>
          </cell>
          <cell r="I521">
            <v>7192.68</v>
          </cell>
          <cell r="J521">
            <v>14385.36</v>
          </cell>
          <cell r="K521">
            <v>7192.68</v>
          </cell>
          <cell r="L521">
            <v>14385.36</v>
          </cell>
        </row>
        <row r="522">
          <cell r="B522">
            <v>949</v>
          </cell>
          <cell r="C522">
            <v>0</v>
          </cell>
          <cell r="D522" t="str">
            <v>F</v>
          </cell>
          <cell r="E522" t="str">
            <v>7.5.3.1.6</v>
          </cell>
          <cell r="F522" t="str">
            <v>Toco c/flange e aba vedacao FoFo PN-10 DN 300</v>
          </cell>
          <cell r="G522" t="str">
            <v>pç</v>
          </cell>
          <cell r="H522">
            <v>1</v>
          </cell>
          <cell r="I522">
            <v>4023.46</v>
          </cell>
          <cell r="J522">
            <v>4023.46</v>
          </cell>
          <cell r="K522">
            <v>4023.46</v>
          </cell>
          <cell r="L522">
            <v>4023.46</v>
          </cell>
        </row>
        <row r="523">
          <cell r="B523">
            <v>954</v>
          </cell>
          <cell r="C523">
            <v>0</v>
          </cell>
          <cell r="D523" t="str">
            <v>F</v>
          </cell>
          <cell r="E523" t="str">
            <v>7.5.3.1.11</v>
          </cell>
          <cell r="F523" t="str">
            <v>Toco c/flange e aba vedação FoFo PN-10 DN 400</v>
          </cell>
          <cell r="G523" t="str">
            <v>pç</v>
          </cell>
          <cell r="H523">
            <v>1</v>
          </cell>
          <cell r="I523">
            <v>6270.54</v>
          </cell>
          <cell r="J523">
            <v>6270.54</v>
          </cell>
          <cell r="K523">
            <v>6270.54</v>
          </cell>
          <cell r="L523">
            <v>6270.54</v>
          </cell>
        </row>
        <row r="524">
          <cell r="B524">
            <v>966</v>
          </cell>
          <cell r="C524">
            <v>0</v>
          </cell>
          <cell r="D524" t="str">
            <v>F</v>
          </cell>
          <cell r="E524" t="str">
            <v>7.5.3.1.23</v>
          </cell>
          <cell r="F524" t="str">
            <v>Toco c/flange e aba vedacao FoFo PN-10 DN 400,  L=0,70m</v>
          </cell>
          <cell r="G524" t="str">
            <v>pç</v>
          </cell>
          <cell r="H524">
            <v>1</v>
          </cell>
          <cell r="I524">
            <v>6270.54</v>
          </cell>
          <cell r="J524">
            <v>6270.54</v>
          </cell>
          <cell r="K524">
            <v>6270.54</v>
          </cell>
          <cell r="L524">
            <v>6270.54</v>
          </cell>
        </row>
        <row r="525">
          <cell r="B525">
            <v>967</v>
          </cell>
          <cell r="C525">
            <v>0</v>
          </cell>
          <cell r="D525" t="str">
            <v>F</v>
          </cell>
          <cell r="E525" t="str">
            <v>7.5.3.1.24</v>
          </cell>
          <cell r="F525" t="str">
            <v>Toco c/flange e aba vedacao FoFo PN-10 DN 400,  L=1,10m</v>
          </cell>
          <cell r="G525" t="str">
            <v>pç</v>
          </cell>
          <cell r="H525">
            <v>1</v>
          </cell>
          <cell r="I525">
            <v>6897.59</v>
          </cell>
          <cell r="J525">
            <v>6897.59</v>
          </cell>
          <cell r="K525">
            <v>6897.59</v>
          </cell>
          <cell r="L525">
            <v>6897.59</v>
          </cell>
        </row>
        <row r="526">
          <cell r="B526">
            <v>1595</v>
          </cell>
          <cell r="C526">
            <v>0</v>
          </cell>
          <cell r="D526" t="str">
            <v>F</v>
          </cell>
          <cell r="E526" t="str">
            <v>15.1.1.14</v>
          </cell>
          <cell r="F526" t="str">
            <v>Tomada universal simples 2 pólos + terra 15A - 250V montada em tampa de condulete DN 3/4"</v>
          </cell>
          <cell r="G526" t="str">
            <v>un</v>
          </cell>
          <cell r="H526">
            <v>35</v>
          </cell>
          <cell r="I526">
            <v>10.18</v>
          </cell>
          <cell r="J526">
            <v>356.3</v>
          </cell>
          <cell r="K526">
            <v>10.18</v>
          </cell>
          <cell r="L526">
            <v>356.3</v>
          </cell>
        </row>
        <row r="527">
          <cell r="B527">
            <v>1636</v>
          </cell>
          <cell r="C527">
            <v>0</v>
          </cell>
          <cell r="D527" t="str">
            <v>F</v>
          </cell>
          <cell r="E527" t="str">
            <v>15.2.2.27</v>
          </cell>
          <cell r="F527" t="str">
            <v xml:space="preserve">Tomada universal simples de embutir 2 pólos + terra 15A - 250V, com espelho "4 x "2 </v>
          </cell>
          <cell r="G527" t="str">
            <v>un</v>
          </cell>
          <cell r="H527">
            <v>27</v>
          </cell>
          <cell r="I527">
            <v>19.440000000000001</v>
          </cell>
          <cell r="J527">
            <v>524.88</v>
          </cell>
          <cell r="K527">
            <v>19.440000000000001</v>
          </cell>
          <cell r="L527">
            <v>524.88</v>
          </cell>
        </row>
        <row r="528">
          <cell r="B528">
            <v>1671</v>
          </cell>
          <cell r="C528">
            <v>0</v>
          </cell>
          <cell r="D528" t="str">
            <v>F</v>
          </cell>
          <cell r="E528" t="str">
            <v>15.3.1.19</v>
          </cell>
          <cell r="F528" t="str">
            <v>Transformador trifásico 40/254V, 5kVA a ser instalado no CCM</v>
          </cell>
          <cell r="G528" t="str">
            <v>un</v>
          </cell>
          <cell r="H528">
            <v>1</v>
          </cell>
          <cell r="I528">
            <v>3111.12</v>
          </cell>
          <cell r="J528">
            <v>3111.12</v>
          </cell>
          <cell r="K528">
            <v>3111.12</v>
          </cell>
          <cell r="L528">
            <v>3111.12</v>
          </cell>
        </row>
        <row r="529">
          <cell r="B529">
            <v>1727</v>
          </cell>
          <cell r="C529">
            <v>0</v>
          </cell>
          <cell r="D529" t="str">
            <v>F</v>
          </cell>
          <cell r="E529" t="str">
            <v>15.5.1.37</v>
          </cell>
          <cell r="F529" t="str">
            <v>Transformador trifásico 13.8kV para 380/220V, 112,5kVA, conforme FD</v>
          </cell>
          <cell r="G529" t="str">
            <v>un</v>
          </cell>
          <cell r="H529">
            <v>1</v>
          </cell>
          <cell r="I529">
            <v>21000</v>
          </cell>
          <cell r="J529">
            <v>21000</v>
          </cell>
          <cell r="K529">
            <v>21000</v>
          </cell>
          <cell r="L529">
            <v>21000</v>
          </cell>
        </row>
        <row r="530">
          <cell r="B530">
            <v>4316</v>
          </cell>
          <cell r="C530">
            <v>0</v>
          </cell>
          <cell r="D530" t="str">
            <v>F</v>
          </cell>
          <cell r="E530" t="str">
            <v>12.1.1.1.38</v>
          </cell>
          <cell r="F530" t="str">
            <v>Transformador trifásico 13.8kV para 380/220V, 225kVA, conforme FD</v>
          </cell>
          <cell r="G530" t="str">
            <v>un</v>
          </cell>
          <cell r="H530">
            <v>2</v>
          </cell>
          <cell r="I530">
            <v>35392.5</v>
          </cell>
          <cell r="J530">
            <v>70785</v>
          </cell>
          <cell r="K530">
            <v>35392.5</v>
          </cell>
          <cell r="L530">
            <v>70785</v>
          </cell>
        </row>
        <row r="531">
          <cell r="B531">
            <v>1124</v>
          </cell>
          <cell r="C531">
            <v>0</v>
          </cell>
          <cell r="D531" t="str">
            <v>F</v>
          </cell>
          <cell r="E531" t="str">
            <v>8.3.3.4</v>
          </cell>
          <cell r="F531" t="str">
            <v xml:space="preserve">Transmissor de pressão ( sensor +transmissor) 24vcc, </v>
          </cell>
          <cell r="G531" t="str">
            <v>UN</v>
          </cell>
          <cell r="H531">
            <v>9</v>
          </cell>
          <cell r="I531">
            <v>3100</v>
          </cell>
          <cell r="J531">
            <v>27900</v>
          </cell>
          <cell r="K531">
            <v>3100</v>
          </cell>
          <cell r="L531">
            <v>27900</v>
          </cell>
        </row>
        <row r="532">
          <cell r="B532">
            <v>1107</v>
          </cell>
          <cell r="C532">
            <v>0</v>
          </cell>
          <cell r="D532" t="str">
            <v>F</v>
          </cell>
          <cell r="E532" t="str">
            <v>8.3.1.13</v>
          </cell>
          <cell r="F532" t="str">
            <v>Transmissor de pressão piezoresistivo, analógico (4-20ma), rosca dn 1/2", classe de pressão 300lbs</v>
          </cell>
          <cell r="G532" t="str">
            <v>pc</v>
          </cell>
          <cell r="H532">
            <v>4</v>
          </cell>
          <cell r="I532">
            <v>3100</v>
          </cell>
          <cell r="J532">
            <v>12400</v>
          </cell>
          <cell r="K532">
            <v>3100</v>
          </cell>
          <cell r="L532">
            <v>12400</v>
          </cell>
        </row>
        <row r="533">
          <cell r="B533">
            <v>498</v>
          </cell>
          <cell r="C533">
            <v>0</v>
          </cell>
          <cell r="D533" t="str">
            <v>F</v>
          </cell>
          <cell r="E533" t="str">
            <v>7.2.4.1.11</v>
          </cell>
          <cell r="F533" t="str">
            <v>Transmissor de pressão tipo Piezoresistivo "Nivetec 790" (4-20mA) ou similar, Rosca NPT 1/2, DN 1/2"</v>
          </cell>
          <cell r="G533" t="str">
            <v>pç</v>
          </cell>
          <cell r="H533">
            <v>3</v>
          </cell>
          <cell r="I533">
            <v>3100</v>
          </cell>
          <cell r="J533">
            <v>9300</v>
          </cell>
          <cell r="K533">
            <v>3100</v>
          </cell>
          <cell r="L533">
            <v>9300</v>
          </cell>
        </row>
        <row r="534">
          <cell r="B534">
            <v>4203</v>
          </cell>
          <cell r="C534">
            <v>0</v>
          </cell>
          <cell r="D534" t="str">
            <v>F</v>
          </cell>
          <cell r="E534" t="str">
            <v>10.7.1.8.1</v>
          </cell>
          <cell r="F534" t="str">
            <v>Tubo concreto armado classe A-2 PB JE NBR 8890 DN 200mm para esgoto sanitário, inclusive com anel de borracha</v>
          </cell>
          <cell r="G534" t="str">
            <v>m</v>
          </cell>
          <cell r="H534">
            <v>54</v>
          </cell>
          <cell r="I534">
            <v>95.42</v>
          </cell>
          <cell r="J534">
            <v>5152.68</v>
          </cell>
          <cell r="K534">
            <v>95.42</v>
          </cell>
          <cell r="L534">
            <v>5152.68</v>
          </cell>
        </row>
        <row r="535">
          <cell r="B535">
            <v>2825</v>
          </cell>
          <cell r="C535">
            <v>0</v>
          </cell>
          <cell r="D535" t="str">
            <v>F</v>
          </cell>
          <cell r="E535" t="str">
            <v>6.1.8.1</v>
          </cell>
          <cell r="F535" t="str">
            <v>Tubo concreto armado classe A-2 PB JE NBR 8890 DN 500mm para esgoto sanitário, inclusive com anel de borracha</v>
          </cell>
          <cell r="G535" t="str">
            <v>m</v>
          </cell>
          <cell r="H535">
            <v>825.14</v>
          </cell>
          <cell r="I535">
            <v>156.41999999999999</v>
          </cell>
          <cell r="J535">
            <v>129068.39</v>
          </cell>
          <cell r="K535">
            <v>156.41999999999999</v>
          </cell>
          <cell r="L535">
            <v>129068.39</v>
          </cell>
        </row>
        <row r="536">
          <cell r="B536">
            <v>3270</v>
          </cell>
          <cell r="C536">
            <v>0</v>
          </cell>
          <cell r="D536" t="str">
            <v>F</v>
          </cell>
          <cell r="E536" t="str">
            <v>7.1.8.2</v>
          </cell>
          <cell r="F536" t="str">
            <v>Tubo Concreto Armado Classe A-2 PB JE NBR-8890 DN 700mm para esgoto sanitário</v>
          </cell>
          <cell r="G536" t="str">
            <v>m</v>
          </cell>
          <cell r="H536">
            <v>173.49</v>
          </cell>
          <cell r="I536">
            <v>251.11</v>
          </cell>
          <cell r="J536">
            <v>43565.07</v>
          </cell>
          <cell r="K536">
            <v>251.11</v>
          </cell>
          <cell r="L536">
            <v>43565.07</v>
          </cell>
        </row>
        <row r="537">
          <cell r="B537">
            <v>2071</v>
          </cell>
          <cell r="C537">
            <v>0</v>
          </cell>
          <cell r="D537" t="str">
            <v>F</v>
          </cell>
          <cell r="E537" t="str">
            <v>2.1.8.1</v>
          </cell>
          <cell r="F537" t="str">
            <v>Tubo Concreto Armado Classe A-2 PB JE NBR-8890 DN 800mm para esgoto sanitário</v>
          </cell>
          <cell r="G537" t="str">
            <v>m</v>
          </cell>
          <cell r="H537">
            <v>212.95</v>
          </cell>
          <cell r="I537">
            <v>290.17</v>
          </cell>
          <cell r="J537">
            <v>61791.7</v>
          </cell>
          <cell r="K537">
            <v>290.17</v>
          </cell>
          <cell r="L537">
            <v>61791.7</v>
          </cell>
        </row>
        <row r="538">
          <cell r="B538">
            <v>2072</v>
          </cell>
          <cell r="C538">
            <v>0</v>
          </cell>
          <cell r="D538" t="str">
            <v>F</v>
          </cell>
          <cell r="E538" t="str">
            <v>2.1.8.2</v>
          </cell>
          <cell r="F538" t="str">
            <v>Tubo Concreto Armado Classe A-2 PB JE NBR-8890 DN 900mm para esgoto sanitário</v>
          </cell>
          <cell r="G538" t="str">
            <v>m</v>
          </cell>
          <cell r="H538">
            <v>667.23</v>
          </cell>
          <cell r="I538">
            <v>397.59</v>
          </cell>
          <cell r="J538">
            <v>265283.96999999997</v>
          </cell>
          <cell r="K538">
            <v>397.59</v>
          </cell>
          <cell r="L538">
            <v>265283.96999999997</v>
          </cell>
        </row>
        <row r="539">
          <cell r="B539">
            <v>2073</v>
          </cell>
          <cell r="C539">
            <v>0</v>
          </cell>
          <cell r="D539" t="str">
            <v>F</v>
          </cell>
          <cell r="E539" t="str">
            <v>2.1.8.3</v>
          </cell>
          <cell r="F539" t="str">
            <v>Tubo Concreto Armado Classe A-2 PB JE NBR-8890 DN 1000mm para esgoto sanitário</v>
          </cell>
          <cell r="G539" t="str">
            <v>m</v>
          </cell>
          <cell r="H539">
            <v>549.42999999999995</v>
          </cell>
          <cell r="I539">
            <v>425.58</v>
          </cell>
          <cell r="J539">
            <v>233826.41</v>
          </cell>
          <cell r="K539">
            <v>425.58</v>
          </cell>
          <cell r="L539">
            <v>233826.41</v>
          </cell>
        </row>
        <row r="540">
          <cell r="B540">
            <v>232</v>
          </cell>
          <cell r="C540">
            <v>0</v>
          </cell>
          <cell r="D540" t="str">
            <v>F</v>
          </cell>
          <cell r="E540" t="str">
            <v>4.4.1.40</v>
          </cell>
          <cell r="F540" t="str">
            <v>Tubo de aço com pontas para junta alvenius DN 600 mm L = 1,25 m</v>
          </cell>
          <cell r="G540" t="str">
            <v>pc</v>
          </cell>
          <cell r="H540">
            <v>1</v>
          </cell>
          <cell r="I540">
            <v>7344.51</v>
          </cell>
          <cell r="J540">
            <v>7344.51</v>
          </cell>
          <cell r="K540">
            <v>7344.51</v>
          </cell>
          <cell r="L540">
            <v>7344.51</v>
          </cell>
        </row>
        <row r="541">
          <cell r="B541">
            <v>223</v>
          </cell>
          <cell r="C541">
            <v>0</v>
          </cell>
          <cell r="D541" t="str">
            <v>F</v>
          </cell>
          <cell r="E541" t="str">
            <v>4.4.1.31</v>
          </cell>
          <cell r="F541" t="str">
            <v>Tubo de aço c/ flange e  ponta DN 400 mm L = 0,50 m</v>
          </cell>
          <cell r="G541" t="str">
            <v>pc</v>
          </cell>
          <cell r="H541">
            <v>8</v>
          </cell>
          <cell r="I541">
            <v>2175.27</v>
          </cell>
          <cell r="J541">
            <v>17402.16</v>
          </cell>
          <cell r="K541">
            <v>2175.27</v>
          </cell>
          <cell r="L541">
            <v>17402.16</v>
          </cell>
        </row>
        <row r="542">
          <cell r="B542">
            <v>222</v>
          </cell>
          <cell r="C542">
            <v>0</v>
          </cell>
          <cell r="D542" t="str">
            <v>F</v>
          </cell>
          <cell r="E542" t="str">
            <v>4.4.1.30</v>
          </cell>
          <cell r="F542" t="str">
            <v>Tubo de aço c/ flange e  ponta DN 600 mm L = 0,50 m</v>
          </cell>
          <cell r="G542" t="str">
            <v>pc</v>
          </cell>
          <cell r="H542">
            <v>8</v>
          </cell>
          <cell r="I542">
            <v>4036.8</v>
          </cell>
          <cell r="J542">
            <v>32294.400000000001</v>
          </cell>
          <cell r="K542">
            <v>4036.8</v>
          </cell>
          <cell r="L542">
            <v>32294.400000000001</v>
          </cell>
        </row>
        <row r="543">
          <cell r="B543">
            <v>229</v>
          </cell>
          <cell r="C543">
            <v>0</v>
          </cell>
          <cell r="D543" t="str">
            <v>F</v>
          </cell>
          <cell r="E543" t="str">
            <v>4.4.1.37</v>
          </cell>
          <cell r="F543" t="str">
            <v>Tubo de aço c/ flange e  ponta para junta alvenius DN 600 mm L = 1,20 m</v>
          </cell>
          <cell r="G543" t="str">
            <v>pc</v>
          </cell>
          <cell r="H543">
            <v>1</v>
          </cell>
          <cell r="I543">
            <v>7344.51</v>
          </cell>
          <cell r="J543">
            <v>7344.51</v>
          </cell>
          <cell r="K543">
            <v>7344.51</v>
          </cell>
          <cell r="L543">
            <v>7344.51</v>
          </cell>
        </row>
        <row r="544">
          <cell r="B544">
            <v>201</v>
          </cell>
          <cell r="C544">
            <v>0</v>
          </cell>
          <cell r="D544" t="str">
            <v>F</v>
          </cell>
          <cell r="E544" t="str">
            <v>4.4.1.9</v>
          </cell>
          <cell r="F544" t="str">
            <v>Tubo de aço c/ flange e  ponta DN 600 mm L = 2,15 m</v>
          </cell>
          <cell r="G544" t="str">
            <v>pc</v>
          </cell>
          <cell r="H544">
            <v>4</v>
          </cell>
          <cell r="I544">
            <v>11835.48</v>
          </cell>
          <cell r="J544">
            <v>47341.919999999998</v>
          </cell>
          <cell r="K544">
            <v>11835.48</v>
          </cell>
          <cell r="L544">
            <v>47341.919999999998</v>
          </cell>
        </row>
        <row r="545">
          <cell r="B545">
            <v>239</v>
          </cell>
          <cell r="C545">
            <v>0</v>
          </cell>
          <cell r="D545" t="str">
            <v>F</v>
          </cell>
          <cell r="E545" t="str">
            <v>4.4.1.47</v>
          </cell>
          <cell r="F545" t="str">
            <v>Tubo de aço c/ pontas p/ junta alvenius e flangeada DN 600 mm L = 2,15 m</v>
          </cell>
          <cell r="G545" t="str">
            <v>pc</v>
          </cell>
          <cell r="H545">
            <v>1</v>
          </cell>
          <cell r="I545">
            <v>10162.200000000001</v>
          </cell>
          <cell r="J545">
            <v>10162.200000000001</v>
          </cell>
          <cell r="K545">
            <v>10162.200000000001</v>
          </cell>
          <cell r="L545">
            <v>10162.200000000001</v>
          </cell>
        </row>
        <row r="546">
          <cell r="B546">
            <v>117</v>
          </cell>
          <cell r="C546">
            <v>0</v>
          </cell>
          <cell r="D546" t="str">
            <v>F</v>
          </cell>
          <cell r="E546" t="str">
            <v>3.3.1.9</v>
          </cell>
          <cell r="F546" t="str">
            <v xml:space="preserve">Tubo de aço c/ flange e Ponta DN 600 L=3,40 </v>
          </cell>
          <cell r="G546" t="str">
            <v>un</v>
          </cell>
          <cell r="H546">
            <v>1</v>
          </cell>
          <cell r="I546">
            <v>17745.72</v>
          </cell>
          <cell r="J546">
            <v>17745.72</v>
          </cell>
          <cell r="K546">
            <v>17745.72</v>
          </cell>
          <cell r="L546">
            <v>17745.72</v>
          </cell>
        </row>
        <row r="547">
          <cell r="B547">
            <v>217</v>
          </cell>
          <cell r="C547">
            <v>0</v>
          </cell>
          <cell r="D547" t="str">
            <v>F</v>
          </cell>
          <cell r="E547" t="str">
            <v>4.4.1.25</v>
          </cell>
          <cell r="F547" t="str">
            <v>Tubo de aço c/ flange e  ponta DN 1000 mm L = 1,90 m</v>
          </cell>
          <cell r="G547" t="str">
            <v>pc</v>
          </cell>
          <cell r="H547">
            <v>2</v>
          </cell>
          <cell r="I547">
            <v>30160.86</v>
          </cell>
          <cell r="J547">
            <v>60321.72</v>
          </cell>
          <cell r="K547">
            <v>30160.86</v>
          </cell>
          <cell r="L547">
            <v>60321.72</v>
          </cell>
        </row>
        <row r="548">
          <cell r="B548">
            <v>218</v>
          </cell>
          <cell r="C548">
            <v>0</v>
          </cell>
          <cell r="D548" t="str">
            <v>F</v>
          </cell>
          <cell r="E548" t="str">
            <v>4.4.1.26</v>
          </cell>
          <cell r="F548" t="str">
            <v>Tubo de aço c/ flange e  ponta DN 1000 mm L = 8,80 m</v>
          </cell>
          <cell r="G548" t="str">
            <v>pc</v>
          </cell>
          <cell r="H548">
            <v>1</v>
          </cell>
          <cell r="I548">
            <v>123410.37</v>
          </cell>
          <cell r="J548">
            <v>123410.37</v>
          </cell>
          <cell r="K548">
            <v>123410.37</v>
          </cell>
          <cell r="L548">
            <v>123410.37</v>
          </cell>
        </row>
        <row r="549">
          <cell r="B549">
            <v>210</v>
          </cell>
          <cell r="C549">
            <v>0</v>
          </cell>
          <cell r="D549" t="str">
            <v>F</v>
          </cell>
          <cell r="E549" t="str">
            <v>4.4.1.18</v>
          </cell>
          <cell r="F549" t="str">
            <v>Tubo de aço c/ flanges DN 400 mm L = 0,45 m 169,935 kg</v>
          </cell>
          <cell r="G549" t="str">
            <v>pc</v>
          </cell>
          <cell r="H549">
            <v>2</v>
          </cell>
          <cell r="I549">
            <v>2877.45</v>
          </cell>
          <cell r="J549">
            <v>5754.9</v>
          </cell>
          <cell r="K549">
            <v>2877.45</v>
          </cell>
          <cell r="L549">
            <v>5754.9</v>
          </cell>
        </row>
        <row r="550">
          <cell r="B550">
            <v>225</v>
          </cell>
          <cell r="C550">
            <v>0</v>
          </cell>
          <cell r="D550" t="str">
            <v>F</v>
          </cell>
          <cell r="E550" t="str">
            <v>4.4.1.33</v>
          </cell>
          <cell r="F550" t="str">
            <v>Tubo de aço c/ flanges DN 400 mm L = 1,00 m</v>
          </cell>
          <cell r="G550" t="str">
            <v>pc</v>
          </cell>
          <cell r="H550">
            <v>8</v>
          </cell>
          <cell r="I550">
            <v>4347.54</v>
          </cell>
          <cell r="J550">
            <v>34780.32</v>
          </cell>
          <cell r="K550">
            <v>4347.54</v>
          </cell>
          <cell r="L550">
            <v>34780.32</v>
          </cell>
        </row>
        <row r="551">
          <cell r="B551">
            <v>212</v>
          </cell>
          <cell r="C551">
            <v>0</v>
          </cell>
          <cell r="D551" t="str">
            <v>F</v>
          </cell>
          <cell r="E551" t="str">
            <v>4.4.1.20</v>
          </cell>
          <cell r="F551" t="str">
            <v>Tubo de aço c/ flanges DN 400 mm L = 1,35 m 100,610 kg</v>
          </cell>
          <cell r="G551" t="str">
            <v>pc</v>
          </cell>
          <cell r="H551">
            <v>2</v>
          </cell>
          <cell r="I551">
            <v>5282.79</v>
          </cell>
          <cell r="J551">
            <v>10565.58</v>
          </cell>
          <cell r="K551">
            <v>5282.79</v>
          </cell>
          <cell r="L551">
            <v>10565.58</v>
          </cell>
        </row>
        <row r="552">
          <cell r="B552">
            <v>213</v>
          </cell>
          <cell r="C552">
            <v>0</v>
          </cell>
          <cell r="D552" t="str">
            <v>F</v>
          </cell>
          <cell r="E552" t="str">
            <v>4.4.1.21</v>
          </cell>
          <cell r="F552" t="str">
            <v>Tubo de aço c/ flanges DN 400 mm L = 1,80 m 100,610 kg</v>
          </cell>
          <cell r="G552" t="str">
            <v>pc</v>
          </cell>
          <cell r="H552">
            <v>2</v>
          </cell>
          <cell r="I552">
            <v>6486.96</v>
          </cell>
          <cell r="J552">
            <v>12973.92</v>
          </cell>
          <cell r="K552">
            <v>6486.96</v>
          </cell>
          <cell r="L552">
            <v>12973.92</v>
          </cell>
        </row>
        <row r="553">
          <cell r="B553">
            <v>207</v>
          </cell>
          <cell r="C553">
            <v>0</v>
          </cell>
          <cell r="D553" t="str">
            <v>F</v>
          </cell>
          <cell r="E553" t="str">
            <v>4.4.1.15</v>
          </cell>
          <cell r="F553" t="str">
            <v>Tubo de aço c/ flanges DN 500 mm L = 0,45 m 116,780 kg</v>
          </cell>
          <cell r="G553" t="str">
            <v>pc</v>
          </cell>
          <cell r="H553">
            <v>8</v>
          </cell>
          <cell r="I553">
            <v>3908.31</v>
          </cell>
          <cell r="J553">
            <v>31266.48</v>
          </cell>
          <cell r="K553">
            <v>3908.31</v>
          </cell>
          <cell r="L553">
            <v>31266.48</v>
          </cell>
        </row>
        <row r="554">
          <cell r="B554">
            <v>199</v>
          </cell>
          <cell r="C554">
            <v>0</v>
          </cell>
          <cell r="D554" t="str">
            <v>F</v>
          </cell>
          <cell r="E554" t="str">
            <v>4.4.1.7</v>
          </cell>
          <cell r="F554" t="str">
            <v>Tubo de aço c/ flanges DN 600 mm L = 0,40 m 152,320 kg</v>
          </cell>
          <cell r="G554" t="str">
            <v>pc</v>
          </cell>
          <cell r="H554">
            <v>2</v>
          </cell>
          <cell r="I554">
            <v>5237.97</v>
          </cell>
          <cell r="J554">
            <v>10475.94</v>
          </cell>
          <cell r="K554">
            <v>5237.97</v>
          </cell>
          <cell r="L554">
            <v>10475.94</v>
          </cell>
        </row>
        <row r="555">
          <cell r="B555">
            <v>237</v>
          </cell>
          <cell r="C555">
            <v>0</v>
          </cell>
          <cell r="D555" t="str">
            <v>F</v>
          </cell>
          <cell r="E555" t="str">
            <v>4.4.1.45</v>
          </cell>
          <cell r="F555" t="str">
            <v>Tubo de aço c/ flanges DN 600 mm L = 1,40 m</v>
          </cell>
          <cell r="G555" t="str">
            <v>pc</v>
          </cell>
          <cell r="H555">
            <v>1</v>
          </cell>
          <cell r="I555">
            <v>9964.98</v>
          </cell>
          <cell r="J555">
            <v>9964.98</v>
          </cell>
          <cell r="K555">
            <v>9964.98</v>
          </cell>
          <cell r="L555">
            <v>9964.98</v>
          </cell>
        </row>
        <row r="556">
          <cell r="B556">
            <v>234</v>
          </cell>
          <cell r="C556">
            <v>0</v>
          </cell>
          <cell r="D556" t="str">
            <v>F</v>
          </cell>
          <cell r="E556" t="str">
            <v>4.4.1.42</v>
          </cell>
          <cell r="F556" t="str">
            <v>Tubo de aço c/ flanges DN 600 mm L = 2,20 m</v>
          </cell>
          <cell r="G556" t="str">
            <v>pc</v>
          </cell>
          <cell r="H556">
            <v>2</v>
          </cell>
          <cell r="I556">
            <v>13744.8</v>
          </cell>
          <cell r="J556">
            <v>27489.599999999999</v>
          </cell>
          <cell r="K556">
            <v>13744.8</v>
          </cell>
          <cell r="L556">
            <v>27489.599999999999</v>
          </cell>
        </row>
        <row r="557">
          <cell r="B557">
            <v>228</v>
          </cell>
          <cell r="C557">
            <v>0</v>
          </cell>
          <cell r="D557" t="str">
            <v>F</v>
          </cell>
          <cell r="E557" t="str">
            <v>4.4.1.36</v>
          </cell>
          <cell r="F557" t="str">
            <v>Tubo de aço c/ flanges DN 600 mm L = 4,60 m</v>
          </cell>
          <cell r="G557" t="str">
            <v>pc</v>
          </cell>
          <cell r="H557">
            <v>6</v>
          </cell>
          <cell r="I557">
            <v>25090.23</v>
          </cell>
          <cell r="J557">
            <v>150541.38</v>
          </cell>
          <cell r="K557">
            <v>25090.23</v>
          </cell>
          <cell r="L557">
            <v>150541.38</v>
          </cell>
        </row>
        <row r="558">
          <cell r="B558">
            <v>119</v>
          </cell>
          <cell r="C558">
            <v>0</v>
          </cell>
          <cell r="D558" t="str">
            <v>F</v>
          </cell>
          <cell r="E558" t="str">
            <v>3.3.1.11</v>
          </cell>
          <cell r="F558" t="str">
            <v>Tubo em aço, com Flanges(Peça Especial) com curva 90° Conforme det 02 TFL  PN-10 DN 600 mm L =3,25 m</v>
          </cell>
          <cell r="G558" t="str">
            <v>un</v>
          </cell>
          <cell r="H558">
            <v>1</v>
          </cell>
          <cell r="I558">
            <v>30035.37</v>
          </cell>
          <cell r="J558">
            <v>30035.37</v>
          </cell>
          <cell r="K558">
            <v>30035.37</v>
          </cell>
          <cell r="L558">
            <v>30035.37</v>
          </cell>
        </row>
        <row r="559">
          <cell r="B559">
            <v>1482</v>
          </cell>
          <cell r="C559">
            <v>0</v>
          </cell>
          <cell r="D559" t="str">
            <v>F</v>
          </cell>
          <cell r="E559" t="str">
            <v>13.4.17</v>
          </cell>
          <cell r="F559" t="str">
            <v>Tubo cilindrico em fofo pn10, DN 100 L=1,00m 17,200 kg</v>
          </cell>
          <cell r="G559" t="str">
            <v>pç</v>
          </cell>
          <cell r="H559">
            <v>4</v>
          </cell>
          <cell r="I559">
            <v>299.86</v>
          </cell>
          <cell r="J559">
            <v>1199.44</v>
          </cell>
          <cell r="K559">
            <v>299.86</v>
          </cell>
          <cell r="L559">
            <v>1199.44</v>
          </cell>
        </row>
        <row r="560">
          <cell r="B560">
            <v>1483</v>
          </cell>
          <cell r="C560">
            <v>0</v>
          </cell>
          <cell r="D560" t="str">
            <v>F</v>
          </cell>
          <cell r="E560" t="str">
            <v>13.4.18</v>
          </cell>
          <cell r="F560" t="str">
            <v>Tubo cilindrico em fofo pn10, DN 150 L=1,00m 26,000 kg</v>
          </cell>
          <cell r="G560" t="str">
            <v>pç</v>
          </cell>
          <cell r="H560">
            <v>2</v>
          </cell>
          <cell r="I560">
            <v>415.17</v>
          </cell>
          <cell r="J560">
            <v>830.34</v>
          </cell>
          <cell r="K560">
            <v>415.17</v>
          </cell>
          <cell r="L560">
            <v>830.34</v>
          </cell>
        </row>
        <row r="561">
          <cell r="B561">
            <v>413</v>
          </cell>
          <cell r="C561">
            <v>0</v>
          </cell>
          <cell r="D561" t="str">
            <v>F</v>
          </cell>
          <cell r="E561" t="str">
            <v>7.1.5.2</v>
          </cell>
          <cell r="F561" t="str">
            <v>Tubos de FoFo ductil cilindricos (tcl) DN 500, L=0,50m  60,900kg</v>
          </cell>
          <cell r="G561" t="str">
            <v>pc</v>
          </cell>
          <cell r="H561">
            <v>2</v>
          </cell>
          <cell r="I561">
            <v>1010.94</v>
          </cell>
          <cell r="J561">
            <v>2021.88</v>
          </cell>
          <cell r="K561">
            <v>1010.94</v>
          </cell>
          <cell r="L561">
            <v>2021.88</v>
          </cell>
        </row>
        <row r="562">
          <cell r="B562">
            <v>3752</v>
          </cell>
          <cell r="C562">
            <v>0</v>
          </cell>
          <cell r="D562" t="str">
            <v>F</v>
          </cell>
          <cell r="E562" t="str">
            <v>8.5.10.1.8</v>
          </cell>
          <cell r="F562" t="str">
            <v>Tubo FoFo Cilindrico TCL DN 250mm</v>
          </cell>
          <cell r="G562" t="str">
            <v>m</v>
          </cell>
          <cell r="H562">
            <v>2</v>
          </cell>
          <cell r="I562">
            <v>729.7</v>
          </cell>
          <cell r="J562">
            <v>1459.4</v>
          </cell>
          <cell r="K562">
            <v>729.7</v>
          </cell>
          <cell r="L562">
            <v>1459.4</v>
          </cell>
        </row>
        <row r="563">
          <cell r="B563">
            <v>1103</v>
          </cell>
          <cell r="C563">
            <v>0</v>
          </cell>
          <cell r="D563" t="str">
            <v>F</v>
          </cell>
          <cell r="E563" t="str">
            <v>8.3.1.9</v>
          </cell>
          <cell r="F563" t="str">
            <v>Tubo cilindrico fofo dn  300 57,100 kg</v>
          </cell>
          <cell r="G563" t="str">
            <v>m</v>
          </cell>
          <cell r="H563">
            <v>8</v>
          </cell>
          <cell r="I563">
            <v>919.67</v>
          </cell>
          <cell r="J563">
            <v>7357.36</v>
          </cell>
          <cell r="K563">
            <v>919.67</v>
          </cell>
          <cell r="L563">
            <v>7357.36</v>
          </cell>
        </row>
        <row r="564">
          <cell r="B564">
            <v>2682</v>
          </cell>
          <cell r="C564">
            <v>0</v>
          </cell>
          <cell r="D564" t="str">
            <v>F</v>
          </cell>
          <cell r="E564" t="str">
            <v>4.5.10.1.8</v>
          </cell>
          <cell r="F564" t="str">
            <v>Tubo FoFo Cilindrico TCL DN 350mm</v>
          </cell>
          <cell r="G564" t="str">
            <v>m</v>
          </cell>
          <cell r="H564">
            <v>1</v>
          </cell>
          <cell r="I564">
            <v>1203.98</v>
          </cell>
          <cell r="J564">
            <v>1203.98</v>
          </cell>
          <cell r="K564">
            <v>1203.98</v>
          </cell>
          <cell r="L564">
            <v>1203.98</v>
          </cell>
        </row>
        <row r="565">
          <cell r="B565">
            <v>2385</v>
          </cell>
          <cell r="C565">
            <v>0</v>
          </cell>
          <cell r="D565" t="str">
            <v>F</v>
          </cell>
          <cell r="E565" t="str">
            <v>3.5.10.1.8</v>
          </cell>
          <cell r="F565" t="str">
            <v>Tubo FoFo Cilindrico TCL DN 400mm</v>
          </cell>
          <cell r="G565" t="str">
            <v>m</v>
          </cell>
          <cell r="H565">
            <v>1</v>
          </cell>
          <cell r="I565">
            <v>1430.18</v>
          </cell>
          <cell r="J565">
            <v>1430.18</v>
          </cell>
          <cell r="K565">
            <v>1430.18</v>
          </cell>
          <cell r="L565">
            <v>1430.18</v>
          </cell>
        </row>
        <row r="566">
          <cell r="B566">
            <v>3463</v>
          </cell>
          <cell r="C566">
            <v>0</v>
          </cell>
          <cell r="D566" t="str">
            <v>F</v>
          </cell>
          <cell r="E566" t="str">
            <v>7.5.10.1.6</v>
          </cell>
          <cell r="F566" t="str">
            <v>Tubo FoFo Cilindrico TCL DN 800mm</v>
          </cell>
          <cell r="G566" t="str">
            <v>m</v>
          </cell>
          <cell r="H566">
            <v>1</v>
          </cell>
          <cell r="I566">
            <v>3782.12</v>
          </cell>
          <cell r="J566">
            <v>3782.12</v>
          </cell>
          <cell r="K566">
            <v>3782.12</v>
          </cell>
          <cell r="L566">
            <v>3782.12</v>
          </cell>
        </row>
        <row r="567">
          <cell r="B567">
            <v>3055</v>
          </cell>
          <cell r="C567">
            <v>0</v>
          </cell>
          <cell r="D567" t="str">
            <v>F</v>
          </cell>
          <cell r="E567" t="str">
            <v>6.4.7.1.1</v>
          </cell>
          <cell r="F567" t="str">
            <v>Tubo FoFo integral c/ponta e bolsa p/ esgoto sanitário JGS DN 150 mm, inclusive anel de borracha</v>
          </cell>
          <cell r="G567" t="str">
            <v>m</v>
          </cell>
          <cell r="H567">
            <v>678</v>
          </cell>
          <cell r="I567">
            <v>290.24</v>
          </cell>
          <cell r="J567">
            <v>196782.72</v>
          </cell>
          <cell r="K567">
            <v>290.24</v>
          </cell>
          <cell r="L567">
            <v>196782.72</v>
          </cell>
        </row>
        <row r="568">
          <cell r="B568">
            <v>3691</v>
          </cell>
          <cell r="C568">
            <v>0</v>
          </cell>
          <cell r="D568" t="str">
            <v>F</v>
          </cell>
          <cell r="E568" t="str">
            <v>8.4.7.1.1</v>
          </cell>
          <cell r="F568" t="str">
            <v>Tubo FoFo integral c/ponta e bolsa p/ esgoto sanitário JGS DN 200 mm, inclusive anel de borracha</v>
          </cell>
          <cell r="G568" t="str">
            <v>m</v>
          </cell>
          <cell r="H568">
            <v>524</v>
          </cell>
          <cell r="I568">
            <v>391.59</v>
          </cell>
          <cell r="J568">
            <v>205193.16</v>
          </cell>
          <cell r="K568">
            <v>391.59</v>
          </cell>
          <cell r="L568">
            <v>205193.16</v>
          </cell>
        </row>
        <row r="569">
          <cell r="B569">
            <v>2322</v>
          </cell>
          <cell r="C569">
            <v>0</v>
          </cell>
          <cell r="D569" t="str">
            <v>F</v>
          </cell>
          <cell r="E569" t="str">
            <v>3.4.7.1.1</v>
          </cell>
          <cell r="F569" t="str">
            <v>Tubo FoFo integral c/ponta e bolsa p/ esgoto sanitário JGS DN 250 mm, inclusive anel de borracha</v>
          </cell>
          <cell r="G569" t="str">
            <v>m</v>
          </cell>
          <cell r="H569">
            <v>1790</v>
          </cell>
          <cell r="I569">
            <v>502.92</v>
          </cell>
          <cell r="J569">
            <v>900226.8</v>
          </cell>
          <cell r="K569">
            <v>502.92</v>
          </cell>
          <cell r="L569">
            <v>900226.8</v>
          </cell>
        </row>
        <row r="570">
          <cell r="B570">
            <v>3397</v>
          </cell>
          <cell r="C570">
            <v>0</v>
          </cell>
          <cell r="D570" t="str">
            <v>F</v>
          </cell>
          <cell r="E570" t="str">
            <v>7.4.7.1.1</v>
          </cell>
          <cell r="F570" t="str">
            <v>Tubo FoFo integral c/ponta e bolsa p/ esgoto sanitário JGS DN 500 mm, inclusive anel de borracha</v>
          </cell>
          <cell r="G570" t="str">
            <v>m</v>
          </cell>
          <cell r="H570">
            <v>1725</v>
          </cell>
          <cell r="I570">
            <v>1349.88</v>
          </cell>
          <cell r="J570">
            <v>2328543</v>
          </cell>
          <cell r="K570">
            <v>1349.88</v>
          </cell>
          <cell r="L570">
            <v>2328543</v>
          </cell>
        </row>
        <row r="571">
          <cell r="B571">
            <v>4196</v>
          </cell>
          <cell r="C571">
            <v>0</v>
          </cell>
          <cell r="D571" t="str">
            <v>F</v>
          </cell>
          <cell r="E571" t="str">
            <v>10.7.1.7.2</v>
          </cell>
          <cell r="F571" t="str">
            <v>Tubo FoFo c/ bolsas TB PN 10 DN 600mm L= 16,40m</v>
          </cell>
          <cell r="G571" t="str">
            <v>pc</v>
          </cell>
          <cell r="H571">
            <v>2</v>
          </cell>
          <cell r="I571">
            <v>26072.44</v>
          </cell>
          <cell r="J571">
            <v>52144.88</v>
          </cell>
          <cell r="K571">
            <v>26072.44</v>
          </cell>
          <cell r="L571">
            <v>52144.88</v>
          </cell>
        </row>
        <row r="572">
          <cell r="B572">
            <v>1894</v>
          </cell>
          <cell r="C572">
            <v>0</v>
          </cell>
          <cell r="D572" t="str">
            <v>F</v>
          </cell>
          <cell r="E572" t="str">
            <v>18.3.1.1</v>
          </cell>
          <cell r="F572" t="str">
            <v>Tubo FoFo classe K-7 JGS DN 400 mm, inclusive anel de borracha</v>
          </cell>
          <cell r="G572" t="str">
            <v>m</v>
          </cell>
          <cell r="H572">
            <v>36</v>
          </cell>
          <cell r="I572">
            <v>900.99</v>
          </cell>
          <cell r="J572">
            <v>32435.64</v>
          </cell>
          <cell r="K572">
            <v>900.99</v>
          </cell>
          <cell r="L572">
            <v>32435.64</v>
          </cell>
        </row>
        <row r="573">
          <cell r="B573">
            <v>388</v>
          </cell>
          <cell r="C573">
            <v>0</v>
          </cell>
          <cell r="D573" t="str">
            <v>F</v>
          </cell>
          <cell r="E573" t="str">
            <v>7.1.4.1</v>
          </cell>
          <cell r="F573" t="str">
            <v>Tubo de fofo ductil K7 ponta e bolsa c/ junta elastica (jgs), incluindo aneis de borracha DN 400  78,100kg</v>
          </cell>
          <cell r="G573" t="str">
            <v>m</v>
          </cell>
          <cell r="H573">
            <v>2292.7800000000002</v>
          </cell>
          <cell r="I573">
            <v>900.99</v>
          </cell>
          <cell r="J573">
            <v>2065771.85</v>
          </cell>
          <cell r="K573">
            <v>900.99</v>
          </cell>
          <cell r="L573">
            <v>2065771.85</v>
          </cell>
        </row>
        <row r="574">
          <cell r="B574">
            <v>488</v>
          </cell>
          <cell r="C574">
            <v>0</v>
          </cell>
          <cell r="D574" t="str">
            <v>F</v>
          </cell>
          <cell r="E574" t="str">
            <v>7.2.4.1.1</v>
          </cell>
          <cell r="F574" t="str">
            <v>Tubo FºFº c/ ponta e bolsa classe K-7 JGS DN 300 mm, L= 1,50m</v>
          </cell>
          <cell r="G574" t="str">
            <v>pç</v>
          </cell>
          <cell r="H574">
            <v>1</v>
          </cell>
          <cell r="I574">
            <v>865.32</v>
          </cell>
          <cell r="J574">
            <v>865.32</v>
          </cell>
          <cell r="K574">
            <v>865.32</v>
          </cell>
          <cell r="L574">
            <v>865.32</v>
          </cell>
        </row>
        <row r="575">
          <cell r="B575">
            <v>416</v>
          </cell>
          <cell r="C575">
            <v>0</v>
          </cell>
          <cell r="D575" t="str">
            <v>F</v>
          </cell>
          <cell r="E575" t="str">
            <v>7.1.5.5</v>
          </cell>
          <cell r="F575" t="str">
            <v>Tubo de fofo ductil K7 ponta e bolsa c/ junta elastica (jgs), incluindo aneis de borracha DN 400, L=6,00m  468,600kg</v>
          </cell>
          <cell r="G575" t="str">
            <v>pc</v>
          </cell>
          <cell r="H575">
            <v>2</v>
          </cell>
          <cell r="I575">
            <v>5405.95</v>
          </cell>
          <cell r="J575">
            <v>10811.9</v>
          </cell>
          <cell r="K575">
            <v>5405.95</v>
          </cell>
          <cell r="L575">
            <v>10811.9</v>
          </cell>
        </row>
        <row r="576">
          <cell r="B576">
            <v>240</v>
          </cell>
          <cell r="C576">
            <v>0</v>
          </cell>
          <cell r="D576" t="str">
            <v>F</v>
          </cell>
          <cell r="E576" t="str">
            <v>4.4.1.48</v>
          </cell>
          <cell r="F576" t="str">
            <v>Tubo de fofo ductil k7 ponta e bolsa c/ junta elastica (jgs), incluindo aneis de borracha, DN 800 mm L = 7,00 m</v>
          </cell>
          <cell r="G576" t="str">
            <v>pc</v>
          </cell>
          <cell r="H576">
            <v>3</v>
          </cell>
          <cell r="I576">
            <v>16462.990000000002</v>
          </cell>
          <cell r="J576">
            <v>49388.97</v>
          </cell>
          <cell r="K576">
            <v>16462.990000000002</v>
          </cell>
          <cell r="L576">
            <v>49388.97</v>
          </cell>
        </row>
        <row r="577">
          <cell r="B577">
            <v>2677</v>
          </cell>
          <cell r="C577">
            <v>0</v>
          </cell>
          <cell r="D577" t="str">
            <v>F</v>
          </cell>
          <cell r="E577" t="str">
            <v>4.5.10.1.3</v>
          </cell>
          <cell r="F577" t="str">
            <v>Tubo FoFo c/flanges TFL PN 10 DN 100mm L=1,40m</v>
          </cell>
          <cell r="G577" t="str">
            <v>pç</v>
          </cell>
          <cell r="H577">
            <v>1</v>
          </cell>
          <cell r="I577">
            <v>639.29</v>
          </cell>
          <cell r="J577">
            <v>639.29</v>
          </cell>
          <cell r="K577">
            <v>639.29</v>
          </cell>
          <cell r="L577">
            <v>639.29</v>
          </cell>
        </row>
        <row r="578">
          <cell r="B578">
            <v>2678</v>
          </cell>
          <cell r="C578">
            <v>0</v>
          </cell>
          <cell r="D578" t="str">
            <v>F</v>
          </cell>
          <cell r="E578" t="str">
            <v>4.5.10.1.4</v>
          </cell>
          <cell r="F578" t="str">
            <v>Tubo FoFo c/flanges TFL PN 10 DN 100mm L=2,10m</v>
          </cell>
          <cell r="G578" t="str">
            <v>pç</v>
          </cell>
          <cell r="H578">
            <v>1</v>
          </cell>
          <cell r="I578">
            <v>918.2</v>
          </cell>
          <cell r="J578">
            <v>918.2</v>
          </cell>
          <cell r="K578">
            <v>918.2</v>
          </cell>
          <cell r="L578">
            <v>918.2</v>
          </cell>
        </row>
        <row r="579">
          <cell r="B579">
            <v>118</v>
          </cell>
          <cell r="C579">
            <v>0</v>
          </cell>
          <cell r="D579" t="str">
            <v>F</v>
          </cell>
          <cell r="E579" t="str">
            <v>3.3.1.10</v>
          </cell>
          <cell r="F579" t="str">
            <v>Tubo FoFo com Flanges(Peça Especial) TFL  PN-10 DN 100 mm L = 2,20 m</v>
          </cell>
          <cell r="G579" t="str">
            <v>un</v>
          </cell>
          <cell r="H579">
            <v>8</v>
          </cell>
          <cell r="I579">
            <v>955.84</v>
          </cell>
          <cell r="J579">
            <v>7646.72</v>
          </cell>
          <cell r="K579">
            <v>955.84</v>
          </cell>
          <cell r="L579">
            <v>7646.72</v>
          </cell>
        </row>
        <row r="580">
          <cell r="B580">
            <v>2381</v>
          </cell>
          <cell r="C580">
            <v>0</v>
          </cell>
          <cell r="D580" t="str">
            <v>F</v>
          </cell>
          <cell r="E580" t="str">
            <v>3.5.10.1.4</v>
          </cell>
          <cell r="F580" t="str">
            <v>Tubo FoFo c/flanges TFL PN 10 DN 100mm L=3,10m</v>
          </cell>
          <cell r="G580" t="str">
            <v>pç</v>
          </cell>
          <cell r="H580">
            <v>1</v>
          </cell>
          <cell r="I580">
            <v>1269.57</v>
          </cell>
          <cell r="J580">
            <v>1269.57</v>
          </cell>
          <cell r="K580">
            <v>1269.57</v>
          </cell>
          <cell r="L580">
            <v>1269.57</v>
          </cell>
        </row>
        <row r="581">
          <cell r="B581">
            <v>2380</v>
          </cell>
          <cell r="C581">
            <v>0</v>
          </cell>
          <cell r="D581" t="str">
            <v>F</v>
          </cell>
          <cell r="E581" t="str">
            <v>3.5.10.1.3</v>
          </cell>
          <cell r="F581" t="str">
            <v>Tubo FoFo c/flanges TFL PN 10 DN 100mm L=4,69m</v>
          </cell>
          <cell r="G581" t="str">
            <v>pç</v>
          </cell>
          <cell r="H581">
            <v>1</v>
          </cell>
          <cell r="I581">
            <v>1714.14</v>
          </cell>
          <cell r="J581">
            <v>1714.14</v>
          </cell>
          <cell r="K581">
            <v>1714.14</v>
          </cell>
          <cell r="L581">
            <v>1714.14</v>
          </cell>
        </row>
        <row r="582">
          <cell r="B582">
            <v>3110</v>
          </cell>
          <cell r="C582">
            <v>0</v>
          </cell>
          <cell r="D582" t="str">
            <v>F</v>
          </cell>
          <cell r="E582" t="str">
            <v>6.5.10.1.2</v>
          </cell>
          <cell r="F582" t="str">
            <v>Tubo FoFo c/flanges TFL PN 10 DN 150mm L=1,20m</v>
          </cell>
          <cell r="G582" t="str">
            <v>pç</v>
          </cell>
          <cell r="H582">
            <v>2</v>
          </cell>
          <cell r="I582">
            <v>887.84</v>
          </cell>
          <cell r="J582">
            <v>1775.68</v>
          </cell>
          <cell r="K582">
            <v>887.84</v>
          </cell>
          <cell r="L582">
            <v>1775.68</v>
          </cell>
        </row>
        <row r="583">
          <cell r="B583">
            <v>3748</v>
          </cell>
          <cell r="C583">
            <v>0</v>
          </cell>
          <cell r="D583" t="str">
            <v>F</v>
          </cell>
          <cell r="E583" t="str">
            <v>8.5.10.1.2</v>
          </cell>
          <cell r="F583" t="str">
            <v>Tubo FoFo c/flanges TFL PN 10 DN 150mm L=2,20m</v>
          </cell>
          <cell r="G583" t="str">
            <v>pç</v>
          </cell>
          <cell r="H583">
            <v>5</v>
          </cell>
          <cell r="I583">
            <v>1519.36</v>
          </cell>
          <cell r="J583">
            <v>7596.8</v>
          </cell>
          <cell r="K583">
            <v>1519.36</v>
          </cell>
          <cell r="L583">
            <v>7596.8</v>
          </cell>
        </row>
        <row r="584">
          <cell r="B584">
            <v>3109</v>
          </cell>
          <cell r="C584">
            <v>0</v>
          </cell>
          <cell r="D584" t="str">
            <v>F</v>
          </cell>
          <cell r="E584" t="str">
            <v>6.5.10.1.1</v>
          </cell>
          <cell r="F584" t="str">
            <v>Tubo FoFo c/flanges TFL PN 10 DN 150mm L=3,90m</v>
          </cell>
          <cell r="G584" t="str">
            <v>pç</v>
          </cell>
          <cell r="H584">
            <v>2</v>
          </cell>
          <cell r="I584">
            <v>2366.96</v>
          </cell>
          <cell r="J584">
            <v>4733.92</v>
          </cell>
          <cell r="K584">
            <v>2366.96</v>
          </cell>
          <cell r="L584">
            <v>4733.92</v>
          </cell>
        </row>
        <row r="585">
          <cell r="B585">
            <v>3747</v>
          </cell>
          <cell r="C585">
            <v>0</v>
          </cell>
          <cell r="D585" t="str">
            <v>F</v>
          </cell>
          <cell r="E585" t="str">
            <v>8.5.10.1.1</v>
          </cell>
          <cell r="F585" t="str">
            <v>Tubo FoFo c/flanges TFL PN 10 DN 150mm L=4,20m</v>
          </cell>
          <cell r="G585" t="str">
            <v>pç</v>
          </cell>
          <cell r="H585">
            <v>4</v>
          </cell>
          <cell r="I585">
            <v>2486.9899999999998</v>
          </cell>
          <cell r="J585">
            <v>9947.9599999999991</v>
          </cell>
          <cell r="K585">
            <v>2486.9899999999998</v>
          </cell>
          <cell r="L585">
            <v>9947.9599999999991</v>
          </cell>
        </row>
        <row r="586">
          <cell r="B586">
            <v>4159</v>
          </cell>
          <cell r="C586">
            <v>0</v>
          </cell>
          <cell r="D586" t="str">
            <v>F</v>
          </cell>
          <cell r="E586" t="str">
            <v>10.7.1.1.7</v>
          </cell>
          <cell r="F586" t="str">
            <v>Tubo FoFo c/flanges TFL PN 10 DN 200mm com abas de vedação</v>
          </cell>
          <cell r="G586" t="str">
            <v>pc</v>
          </cell>
          <cell r="H586">
            <v>16</v>
          </cell>
          <cell r="I586">
            <v>2089.8000000000002</v>
          </cell>
          <cell r="J586">
            <v>33436.800000000003</v>
          </cell>
          <cell r="K586">
            <v>2089.8000000000002</v>
          </cell>
          <cell r="L586">
            <v>33436.800000000003</v>
          </cell>
        </row>
        <row r="587">
          <cell r="B587">
            <v>4153</v>
          </cell>
          <cell r="C587">
            <v>0</v>
          </cell>
          <cell r="D587" t="str">
            <v>F</v>
          </cell>
          <cell r="E587" t="str">
            <v>10.7.1.1.1</v>
          </cell>
          <cell r="F587" t="str">
            <v>Tubo FoFo c/flanges TFL PN 10 DN 200mm L=1,00m</v>
          </cell>
          <cell r="G587" t="str">
            <v>pc</v>
          </cell>
          <cell r="H587">
            <v>16</v>
          </cell>
          <cell r="I587">
            <v>978.2</v>
          </cell>
          <cell r="J587">
            <v>15651.2</v>
          </cell>
          <cell r="K587">
            <v>978.2</v>
          </cell>
          <cell r="L587">
            <v>15651.2</v>
          </cell>
        </row>
        <row r="588">
          <cell r="B588">
            <v>670</v>
          </cell>
          <cell r="C588">
            <v>0</v>
          </cell>
          <cell r="D588" t="str">
            <v>F</v>
          </cell>
          <cell r="E588" t="str">
            <v>7.3.4.1.1</v>
          </cell>
          <cell r="F588" t="str">
            <v>Tubo FºFº c/ flanges PN-10 DN 200 mm, L= 1,00m</v>
          </cell>
          <cell r="G588" t="str">
            <v>pç</v>
          </cell>
          <cell r="H588">
            <v>2</v>
          </cell>
          <cell r="I588">
            <v>978.2</v>
          </cell>
          <cell r="J588">
            <v>1956.4</v>
          </cell>
          <cell r="K588">
            <v>978.2</v>
          </cell>
          <cell r="L588">
            <v>1956.4</v>
          </cell>
        </row>
        <row r="589">
          <cell r="B589">
            <v>2379</v>
          </cell>
          <cell r="C589">
            <v>0</v>
          </cell>
          <cell r="D589" t="str">
            <v>F</v>
          </cell>
          <cell r="E589" t="str">
            <v>3.5.10.1.2</v>
          </cell>
          <cell r="F589" t="str">
            <v>Tubo FoFo c/flanges TFL PN 10 DN 200mm L=1,85m</v>
          </cell>
          <cell r="G589" t="str">
            <v>pç</v>
          </cell>
          <cell r="H589">
            <v>4</v>
          </cell>
          <cell r="I589">
            <v>1712.88</v>
          </cell>
          <cell r="J589">
            <v>6851.52</v>
          </cell>
          <cell r="K589">
            <v>1712.88</v>
          </cell>
          <cell r="L589">
            <v>6851.52</v>
          </cell>
        </row>
        <row r="590">
          <cell r="B590">
            <v>2675</v>
          </cell>
          <cell r="C590">
            <v>0</v>
          </cell>
          <cell r="D590" t="str">
            <v>F</v>
          </cell>
          <cell r="E590" t="str">
            <v>4.5.10.1.1</v>
          </cell>
          <cell r="F590" t="str">
            <v>Tubo FoFo c/flanges TFL PN 10 DN 200mm L=1,90m</v>
          </cell>
          <cell r="G590" t="str">
            <v>pç</v>
          </cell>
          <cell r="H590">
            <v>2</v>
          </cell>
          <cell r="I590">
            <v>1753.32</v>
          </cell>
          <cell r="J590">
            <v>3506.64</v>
          </cell>
          <cell r="K590">
            <v>1753.32</v>
          </cell>
          <cell r="L590">
            <v>3506.64</v>
          </cell>
        </row>
        <row r="591">
          <cell r="B591">
            <v>2378</v>
          </cell>
          <cell r="C591">
            <v>0</v>
          </cell>
          <cell r="D591" t="str">
            <v>F</v>
          </cell>
          <cell r="E591" t="str">
            <v>3.5.10.1.1</v>
          </cell>
          <cell r="F591" t="str">
            <v>Tubo FoFo c/flanges TFL PN 10 DN 200mm L=2,20m</v>
          </cell>
          <cell r="G591" t="str">
            <v>pç</v>
          </cell>
          <cell r="H591">
            <v>2</v>
          </cell>
          <cell r="I591">
            <v>1989.55</v>
          </cell>
          <cell r="J591">
            <v>3979.1</v>
          </cell>
          <cell r="K591">
            <v>1989.55</v>
          </cell>
          <cell r="L591">
            <v>3979.1</v>
          </cell>
        </row>
        <row r="592">
          <cell r="B592">
            <v>4154</v>
          </cell>
          <cell r="C592">
            <v>0</v>
          </cell>
          <cell r="D592" t="str">
            <v>F</v>
          </cell>
          <cell r="E592" t="str">
            <v>10.7.1.1.2</v>
          </cell>
          <cell r="F592" t="str">
            <v>Tubo FoFo c/flanges TFL PN 10 DN 200mm L=2,40m</v>
          </cell>
          <cell r="G592" t="str">
            <v>pc</v>
          </cell>
          <cell r="H592">
            <v>12</v>
          </cell>
          <cell r="I592">
            <v>2140.87</v>
          </cell>
          <cell r="J592">
            <v>25690.44</v>
          </cell>
          <cell r="K592">
            <v>2140.87</v>
          </cell>
          <cell r="L592">
            <v>25690.44</v>
          </cell>
        </row>
        <row r="593">
          <cell r="B593">
            <v>3461</v>
          </cell>
          <cell r="C593">
            <v>0</v>
          </cell>
          <cell r="D593" t="str">
            <v>F</v>
          </cell>
          <cell r="E593" t="str">
            <v>7.5.10.1.4</v>
          </cell>
          <cell r="F593" t="str">
            <v>Tubo FoFo c/flanges TFL PN 10 DN 200mm L=3,50m</v>
          </cell>
          <cell r="G593" t="str">
            <v>pç</v>
          </cell>
          <cell r="H593">
            <v>1</v>
          </cell>
          <cell r="I593">
            <v>2885.12</v>
          </cell>
          <cell r="J593">
            <v>2885.12</v>
          </cell>
          <cell r="K593">
            <v>2885.12</v>
          </cell>
          <cell r="L593">
            <v>2885.12</v>
          </cell>
        </row>
        <row r="594">
          <cell r="B594">
            <v>4155</v>
          </cell>
          <cell r="C594">
            <v>0</v>
          </cell>
          <cell r="D594" t="str">
            <v>F</v>
          </cell>
          <cell r="E594" t="str">
            <v>10.7.1.1.3</v>
          </cell>
          <cell r="F594" t="str">
            <v>Tubo FoFo c/flanges TFL PN 10 DN 200mm L=4,60m</v>
          </cell>
          <cell r="G594" t="str">
            <v>pc</v>
          </cell>
          <cell r="H594">
            <v>2</v>
          </cell>
          <cell r="I594">
            <v>3480.43</v>
          </cell>
          <cell r="J594">
            <v>6960.86</v>
          </cell>
          <cell r="K594">
            <v>3480.43</v>
          </cell>
          <cell r="L594">
            <v>6960.86</v>
          </cell>
        </row>
        <row r="595">
          <cell r="B595">
            <v>4180</v>
          </cell>
          <cell r="C595">
            <v>0</v>
          </cell>
          <cell r="D595" t="str">
            <v>F</v>
          </cell>
          <cell r="E595" t="str">
            <v>10.7.1.3.4</v>
          </cell>
          <cell r="F595" t="str">
            <v>Tubo FoFo c/flanges TFL PN 10 DN 200mm L=4,80m</v>
          </cell>
          <cell r="G595" t="str">
            <v>pc</v>
          </cell>
          <cell r="H595">
            <v>8</v>
          </cell>
          <cell r="I595">
            <v>3572.65</v>
          </cell>
          <cell r="J595">
            <v>28581.200000000001</v>
          </cell>
          <cell r="K595">
            <v>3572.65</v>
          </cell>
          <cell r="L595">
            <v>28581.200000000001</v>
          </cell>
        </row>
        <row r="596">
          <cell r="B596">
            <v>4156</v>
          </cell>
          <cell r="C596">
            <v>0</v>
          </cell>
          <cell r="D596" t="str">
            <v>F</v>
          </cell>
          <cell r="E596" t="str">
            <v>10.7.1.1.4</v>
          </cell>
          <cell r="F596" t="str">
            <v>Tubo FoFo c/flanges TFL PN 10 DN 200mm L=5,00m</v>
          </cell>
          <cell r="G596" t="str">
            <v>pc</v>
          </cell>
          <cell r="H596">
            <v>4</v>
          </cell>
          <cell r="I596">
            <v>3659.96</v>
          </cell>
          <cell r="J596">
            <v>14639.84</v>
          </cell>
          <cell r="K596">
            <v>3659.96</v>
          </cell>
          <cell r="L596">
            <v>14639.84</v>
          </cell>
        </row>
        <row r="597">
          <cell r="B597">
            <v>3460</v>
          </cell>
          <cell r="C597">
            <v>0</v>
          </cell>
          <cell r="D597" t="str">
            <v>F</v>
          </cell>
          <cell r="E597" t="str">
            <v>7.5.10.1.3</v>
          </cell>
          <cell r="F597" t="str">
            <v>Tubo FoFo c/flanges TFL PN 10 DN 200mm L=5,50m</v>
          </cell>
          <cell r="G597" t="str">
            <v>pç</v>
          </cell>
          <cell r="H597">
            <v>1</v>
          </cell>
          <cell r="I597">
            <v>3856.7</v>
          </cell>
          <cell r="J597">
            <v>3856.7</v>
          </cell>
          <cell r="K597">
            <v>3856.7</v>
          </cell>
          <cell r="L597">
            <v>3856.7</v>
          </cell>
        </row>
        <row r="598">
          <cell r="B598">
            <v>4157</v>
          </cell>
          <cell r="C598">
            <v>0</v>
          </cell>
          <cell r="D598" t="str">
            <v>F</v>
          </cell>
          <cell r="E598" t="str">
            <v>10.7.1.1.5</v>
          </cell>
          <cell r="F598" t="str">
            <v>Tubo FoFo c/flanges TFL PN 10 DN 200mm L=5,80m</v>
          </cell>
          <cell r="G598" t="str">
            <v>pc</v>
          </cell>
          <cell r="H598">
            <v>34</v>
          </cell>
          <cell r="I598">
            <v>3959.96</v>
          </cell>
          <cell r="J598">
            <v>134638.64000000001</v>
          </cell>
          <cell r="K598">
            <v>3959.96</v>
          </cell>
          <cell r="L598">
            <v>134638.64000000001</v>
          </cell>
        </row>
        <row r="599">
          <cell r="B599">
            <v>490</v>
          </cell>
          <cell r="C599">
            <v>0</v>
          </cell>
          <cell r="D599" t="str">
            <v>F</v>
          </cell>
          <cell r="E599" t="str">
            <v>7.2.4.1.3</v>
          </cell>
          <cell r="F599" t="str">
            <v>Tubo FºFº c/ flanges classe PN-10 JGS DN 250 mm, L= 1,25m</v>
          </cell>
          <cell r="G599" t="str">
            <v>pç</v>
          </cell>
          <cell r="H599">
            <v>1</v>
          </cell>
          <cell r="I599">
            <v>1632.22</v>
          </cell>
          <cell r="J599">
            <v>1632.22</v>
          </cell>
          <cell r="K599">
            <v>1632.22</v>
          </cell>
          <cell r="L599">
            <v>1632.22</v>
          </cell>
        </row>
        <row r="600">
          <cell r="B600">
            <v>1097</v>
          </cell>
          <cell r="C600">
            <v>0</v>
          </cell>
          <cell r="D600" t="str">
            <v>F</v>
          </cell>
          <cell r="E600" t="str">
            <v>8.3.1.3</v>
          </cell>
          <cell r="F600" t="str">
            <v>Tubo c/ flanges pn10 fofo dn  300 x 1.50 121,650 kg</v>
          </cell>
          <cell r="G600" t="str">
            <v>pc</v>
          </cell>
          <cell r="H600">
            <v>4</v>
          </cell>
          <cell r="I600">
            <v>2409.7600000000002</v>
          </cell>
          <cell r="J600">
            <v>9639.0400000000009</v>
          </cell>
          <cell r="K600">
            <v>2409.7600000000002</v>
          </cell>
          <cell r="L600">
            <v>9639.0400000000009</v>
          </cell>
        </row>
        <row r="601">
          <cell r="B601">
            <v>945</v>
          </cell>
          <cell r="C601">
            <v>0</v>
          </cell>
          <cell r="D601" t="str">
            <v>F</v>
          </cell>
          <cell r="E601" t="str">
            <v>7.5.3.1.2</v>
          </cell>
          <cell r="F601" t="str">
            <v xml:space="preserve">Tubo c/ Flanges FoFo PN 10, DN 300mm L=2,50m  </v>
          </cell>
          <cell r="G601" t="str">
            <v>pç</v>
          </cell>
          <cell r="H601">
            <v>1</v>
          </cell>
          <cell r="I601">
            <v>3739.27</v>
          </cell>
          <cell r="J601">
            <v>3739.27</v>
          </cell>
          <cell r="K601">
            <v>3739.27</v>
          </cell>
          <cell r="L601">
            <v>3739.27</v>
          </cell>
        </row>
        <row r="602">
          <cell r="B602">
            <v>946</v>
          </cell>
          <cell r="C602">
            <v>0</v>
          </cell>
          <cell r="D602" t="str">
            <v>F</v>
          </cell>
          <cell r="E602" t="str">
            <v>7.5.3.1.3</v>
          </cell>
          <cell r="F602" t="str">
            <v xml:space="preserve">Tubo c/ Flanges FoFo PN 10, DN 300mm L=3,00m  </v>
          </cell>
          <cell r="G602" t="str">
            <v>pç</v>
          </cell>
          <cell r="H602">
            <v>1</v>
          </cell>
          <cell r="I602">
            <v>4320.93</v>
          </cell>
          <cell r="J602">
            <v>4320.93</v>
          </cell>
          <cell r="K602">
            <v>4320.93</v>
          </cell>
          <cell r="L602">
            <v>4320.93</v>
          </cell>
        </row>
        <row r="603">
          <cell r="B603">
            <v>947</v>
          </cell>
          <cell r="C603">
            <v>0</v>
          </cell>
          <cell r="D603" t="str">
            <v>F</v>
          </cell>
          <cell r="E603" t="str">
            <v>7.5.3.1.4</v>
          </cell>
          <cell r="F603" t="str">
            <v xml:space="preserve">Tubo c/ Flanges FoFo PN 10, DN 300mm L=4,50m  </v>
          </cell>
          <cell r="G603" t="str">
            <v>pç</v>
          </cell>
          <cell r="H603">
            <v>1</v>
          </cell>
          <cell r="I603">
            <v>5733.49</v>
          </cell>
          <cell r="J603">
            <v>5733.49</v>
          </cell>
          <cell r="K603">
            <v>5733.49</v>
          </cell>
          <cell r="L603">
            <v>5733.49</v>
          </cell>
        </row>
        <row r="604">
          <cell r="B604">
            <v>948</v>
          </cell>
          <cell r="C604">
            <v>0</v>
          </cell>
          <cell r="D604" t="str">
            <v>F</v>
          </cell>
          <cell r="E604" t="str">
            <v>7.5.3.1.5</v>
          </cell>
          <cell r="F604" t="str">
            <v xml:space="preserve">Tubo c/ Flanges FoFo PN 10, DN 300mm L=5,80m  </v>
          </cell>
          <cell r="G604" t="str">
            <v>pç</v>
          </cell>
          <cell r="H604">
            <v>4</v>
          </cell>
          <cell r="I604">
            <v>6554.41</v>
          </cell>
          <cell r="J604">
            <v>26217.64</v>
          </cell>
          <cell r="K604">
            <v>6554.41</v>
          </cell>
          <cell r="L604">
            <v>26217.64</v>
          </cell>
        </row>
        <row r="605">
          <cell r="B605">
            <v>969</v>
          </cell>
          <cell r="C605">
            <v>0</v>
          </cell>
          <cell r="D605" t="str">
            <v>F</v>
          </cell>
          <cell r="E605" t="str">
            <v>7.5.3.1.26</v>
          </cell>
          <cell r="F605" t="str">
            <v xml:space="preserve">Tubo c/ Flanges FoFo PN 10, DN 400mm L=2,00m  </v>
          </cell>
          <cell r="G605" t="str">
            <v>pç</v>
          </cell>
          <cell r="H605">
            <v>1</v>
          </cell>
          <cell r="I605">
            <v>4849.82</v>
          </cell>
          <cell r="J605">
            <v>4849.82</v>
          </cell>
          <cell r="K605">
            <v>4849.82</v>
          </cell>
          <cell r="L605">
            <v>4849.82</v>
          </cell>
        </row>
        <row r="606">
          <cell r="B606">
            <v>956</v>
          </cell>
          <cell r="C606">
            <v>0</v>
          </cell>
          <cell r="D606" t="str">
            <v>F</v>
          </cell>
          <cell r="E606" t="str">
            <v>7.5.3.1.13</v>
          </cell>
          <cell r="F606" t="str">
            <v xml:space="preserve">Tubo c/ Flanges FoFo PN 10, DN 400mm L=2,50m  </v>
          </cell>
          <cell r="G606" t="str">
            <v>pç</v>
          </cell>
          <cell r="H606">
            <v>1</v>
          </cell>
          <cell r="I606">
            <v>5846.84</v>
          </cell>
          <cell r="J606">
            <v>5846.84</v>
          </cell>
          <cell r="K606">
            <v>5846.84</v>
          </cell>
          <cell r="L606">
            <v>5846.84</v>
          </cell>
        </row>
        <row r="607">
          <cell r="B607">
            <v>957</v>
          </cell>
          <cell r="C607">
            <v>0</v>
          </cell>
          <cell r="D607" t="str">
            <v>F</v>
          </cell>
          <cell r="E607" t="str">
            <v>7.5.3.1.14</v>
          </cell>
          <cell r="F607" t="str">
            <v xml:space="preserve">Tubo c/ Flanges FoFo PN 10, DN 400mm L=3,10m  </v>
          </cell>
          <cell r="G607" t="str">
            <v>pç</v>
          </cell>
          <cell r="H607">
            <v>1</v>
          </cell>
          <cell r="I607">
            <v>6929.51</v>
          </cell>
          <cell r="J607">
            <v>6929.51</v>
          </cell>
          <cell r="K607">
            <v>6929.51</v>
          </cell>
          <cell r="L607">
            <v>6929.51</v>
          </cell>
        </row>
        <row r="608">
          <cell r="B608">
            <v>3459</v>
          </cell>
          <cell r="C608">
            <v>0</v>
          </cell>
          <cell r="D608" t="str">
            <v>F</v>
          </cell>
          <cell r="E608" t="str">
            <v>7.5.10.1.2</v>
          </cell>
          <cell r="F608" t="str">
            <v>Tubo FoFo c/flanges TFL PN 10 DN 400mm L=3,80m</v>
          </cell>
          <cell r="G608" t="str">
            <v>pç</v>
          </cell>
          <cell r="H608">
            <v>2</v>
          </cell>
          <cell r="I608">
            <v>8035.79</v>
          </cell>
          <cell r="J608">
            <v>16071.58</v>
          </cell>
          <cell r="K608">
            <v>8035.79</v>
          </cell>
          <cell r="L608">
            <v>16071.58</v>
          </cell>
        </row>
        <row r="609">
          <cell r="B609">
            <v>964</v>
          </cell>
          <cell r="C609">
            <v>0</v>
          </cell>
          <cell r="D609" t="str">
            <v>F</v>
          </cell>
          <cell r="E609" t="str">
            <v>7.5.3.1.21</v>
          </cell>
          <cell r="F609" t="str">
            <v xml:space="preserve">Tubo c/ Flanges FoFo PN 10, DN 400mm L=4,00m  </v>
          </cell>
          <cell r="G609" t="str">
            <v>pç</v>
          </cell>
          <cell r="H609">
            <v>1</v>
          </cell>
          <cell r="I609">
            <v>8320.85</v>
          </cell>
          <cell r="J609">
            <v>8320.85</v>
          </cell>
          <cell r="K609">
            <v>8320.85</v>
          </cell>
          <cell r="L609">
            <v>8320.85</v>
          </cell>
        </row>
        <row r="610">
          <cell r="B610">
            <v>3458</v>
          </cell>
          <cell r="C610">
            <v>0</v>
          </cell>
          <cell r="D610" t="str">
            <v>F</v>
          </cell>
          <cell r="E610" t="str">
            <v>7.5.10.1.1</v>
          </cell>
          <cell r="F610" t="str">
            <v>Tubo FoFo c/flanges TFL PN 10 DN 400mm L=5,20m</v>
          </cell>
          <cell r="G610" t="str">
            <v>pç</v>
          </cell>
          <cell r="H610">
            <v>2</v>
          </cell>
          <cell r="I610">
            <v>9741.65</v>
          </cell>
          <cell r="J610">
            <v>19483.3</v>
          </cell>
          <cell r="K610">
            <v>9741.65</v>
          </cell>
          <cell r="L610">
            <v>19483.3</v>
          </cell>
        </row>
        <row r="611">
          <cell r="B611">
            <v>4183</v>
          </cell>
          <cell r="C611">
            <v>0</v>
          </cell>
          <cell r="D611" t="str">
            <v>F</v>
          </cell>
          <cell r="E611" t="str">
            <v>10.7.1.4.1</v>
          </cell>
          <cell r="F611" t="str">
            <v>Tubo FoFo c/flanges TFL PN 10 DN 400mm L=5,80m</v>
          </cell>
          <cell r="G611" t="str">
            <v>pc</v>
          </cell>
          <cell r="H611">
            <v>8</v>
          </cell>
          <cell r="I611">
            <v>10265.92</v>
          </cell>
          <cell r="J611">
            <v>82127.360000000001</v>
          </cell>
          <cell r="K611">
            <v>10265.92</v>
          </cell>
          <cell r="L611">
            <v>82127.360000000001</v>
          </cell>
        </row>
        <row r="612">
          <cell r="B612">
            <v>955</v>
          </cell>
          <cell r="C612">
            <v>0</v>
          </cell>
          <cell r="D612" t="str">
            <v>F</v>
          </cell>
          <cell r="E612" t="str">
            <v>7.5.3.1.12</v>
          </cell>
          <cell r="F612" t="str">
            <v xml:space="preserve">Tubo c/ Flanges FoFo PN 10, DN 400mm L=5,80m  </v>
          </cell>
          <cell r="G612" t="str">
            <v>pç</v>
          </cell>
          <cell r="H612">
            <v>7</v>
          </cell>
          <cell r="I612">
            <v>10265.92</v>
          </cell>
          <cell r="J612">
            <v>71861.440000000002</v>
          </cell>
          <cell r="K612">
            <v>10265.92</v>
          </cell>
          <cell r="L612">
            <v>71861.440000000002</v>
          </cell>
        </row>
        <row r="613">
          <cell r="B613">
            <v>4171</v>
          </cell>
          <cell r="C613">
            <v>0</v>
          </cell>
          <cell r="D613" t="str">
            <v>F</v>
          </cell>
          <cell r="E613" t="str">
            <v>10.7.1.2.6</v>
          </cell>
          <cell r="F613" t="str">
            <v>Tubo FoFo c/ ponta e bolsa TFP PN 10 DN 300mm, (metros)</v>
          </cell>
          <cell r="G613" t="str">
            <v>pc</v>
          </cell>
          <cell r="H613">
            <v>138</v>
          </cell>
          <cell r="I613">
            <v>1264.8499999999999</v>
          </cell>
          <cell r="J613">
            <v>174549.3</v>
          </cell>
          <cell r="K613">
            <v>1264.8499999999999</v>
          </cell>
          <cell r="L613">
            <v>174549.3</v>
          </cell>
        </row>
        <row r="614">
          <cell r="B614">
            <v>420</v>
          </cell>
          <cell r="C614">
            <v>0</v>
          </cell>
          <cell r="D614" t="str">
            <v>F</v>
          </cell>
          <cell r="E614" t="str">
            <v>7.1.5.9</v>
          </cell>
          <cell r="F614" t="str">
            <v>Tubos de fofo DUCTIL c/  01 flange e 01 ponta lisa (tfp) DN 400 PN-10  L=2,15m  207,000kg</v>
          </cell>
          <cell r="G614" t="str">
            <v>pc</v>
          </cell>
          <cell r="H614">
            <v>1</v>
          </cell>
          <cell r="I614">
            <v>4053.76</v>
          </cell>
          <cell r="J614">
            <v>4053.76</v>
          </cell>
          <cell r="K614">
            <v>4053.76</v>
          </cell>
          <cell r="L614">
            <v>4053.76</v>
          </cell>
        </row>
        <row r="615">
          <cell r="B615">
            <v>417</v>
          </cell>
          <cell r="C615">
            <v>0</v>
          </cell>
          <cell r="D615" t="str">
            <v>F</v>
          </cell>
          <cell r="E615" t="str">
            <v>7.1.5.6</v>
          </cell>
          <cell r="F615" t="str">
            <v>Tubos de fofo DUCTIL c/  01 flange e 01 ponta lisa (tfp)
 DN 400 PN-10, L=1,00m  207,000kg</v>
          </cell>
          <cell r="G615" t="str">
            <v>pc</v>
          </cell>
          <cell r="H615">
            <v>1</v>
          </cell>
          <cell r="I615">
            <v>1978.98</v>
          </cell>
          <cell r="J615">
            <v>1978.98</v>
          </cell>
          <cell r="K615">
            <v>1978.98</v>
          </cell>
          <cell r="L615">
            <v>1978.98</v>
          </cell>
        </row>
        <row r="616">
          <cell r="B616">
            <v>399</v>
          </cell>
          <cell r="C616">
            <v>0</v>
          </cell>
          <cell r="D616" t="str">
            <v>F</v>
          </cell>
          <cell r="E616" t="str">
            <v>7.1.4.12</v>
          </cell>
          <cell r="F616" t="str">
            <v xml:space="preserve">Tubo de fofo ductil c/  01 flange e 01 ponta lisa (tfp)  150 x 1,00 </v>
          </cell>
          <cell r="G616" t="str">
            <v>pc</v>
          </cell>
          <cell r="H616">
            <v>3</v>
          </cell>
          <cell r="I616">
            <v>572.64</v>
          </cell>
          <cell r="J616">
            <v>1717.92</v>
          </cell>
          <cell r="K616">
            <v>572.64</v>
          </cell>
          <cell r="L616">
            <v>1717.92</v>
          </cell>
        </row>
        <row r="617">
          <cell r="B617">
            <v>236</v>
          </cell>
          <cell r="C617">
            <v>0</v>
          </cell>
          <cell r="D617" t="str">
            <v>F</v>
          </cell>
          <cell r="E617" t="str">
            <v>4.4.1.44</v>
          </cell>
          <cell r="F617" t="str">
            <v>Tubo de fofo ductil c/ flange e ponta DN  300 mm L = 0,25 m 46,550 kg</v>
          </cell>
          <cell r="G617" t="str">
            <v>pc</v>
          </cell>
          <cell r="H617">
            <v>4</v>
          </cell>
          <cell r="I617">
            <v>326.01</v>
          </cell>
          <cell r="J617">
            <v>1304.04</v>
          </cell>
          <cell r="K617">
            <v>326.01</v>
          </cell>
          <cell r="L617">
            <v>1304.04</v>
          </cell>
        </row>
        <row r="618">
          <cell r="B618">
            <v>110</v>
          </cell>
          <cell r="C618">
            <v>0</v>
          </cell>
          <cell r="D618" t="str">
            <v>F</v>
          </cell>
          <cell r="E618" t="str">
            <v>3.3.1.2</v>
          </cell>
          <cell r="F618" t="str">
            <v>Tubo FoFo com Flange e Ponta TFP PN-10 DN 100 mm L = 0,70m</v>
          </cell>
          <cell r="G618" t="str">
            <v>un</v>
          </cell>
          <cell r="H618">
            <v>2</v>
          </cell>
          <cell r="I618">
            <v>258.58</v>
          </cell>
          <cell r="J618">
            <v>517.16</v>
          </cell>
          <cell r="K618">
            <v>258.58</v>
          </cell>
          <cell r="L618">
            <v>517.16</v>
          </cell>
        </row>
        <row r="619">
          <cell r="B619">
            <v>3115</v>
          </cell>
          <cell r="C619">
            <v>0</v>
          </cell>
          <cell r="D619" t="str">
            <v>F</v>
          </cell>
          <cell r="E619" t="str">
            <v>6.5.10.1.7</v>
          </cell>
          <cell r="F619" t="str">
            <v>Tubo FoFo c/ flange e ponta TFP PN 10 DN 100mm, L=2,00m</v>
          </cell>
          <cell r="G619" t="str">
            <v>pç</v>
          </cell>
          <cell r="H619">
            <v>3</v>
          </cell>
          <cell r="I619">
            <v>704.82</v>
          </cell>
          <cell r="J619">
            <v>2114.46</v>
          </cell>
          <cell r="K619">
            <v>704.82</v>
          </cell>
          <cell r="L619">
            <v>2114.46</v>
          </cell>
        </row>
        <row r="620">
          <cell r="B620">
            <v>4034</v>
          </cell>
          <cell r="C620">
            <v>0</v>
          </cell>
          <cell r="D620" t="str">
            <v>F</v>
          </cell>
          <cell r="E620" t="str">
            <v>9.5.10.1.7</v>
          </cell>
          <cell r="F620" t="str">
            <v>Tubo FoFo c/ flange e ponta TFP PN 10 DN 100mm, L=2,70m</v>
          </cell>
          <cell r="G620" t="str">
            <v>pç</v>
          </cell>
          <cell r="H620">
            <v>1</v>
          </cell>
          <cell r="I620">
            <v>926.82</v>
          </cell>
          <cell r="J620">
            <v>926.82</v>
          </cell>
          <cell r="K620">
            <v>926.82</v>
          </cell>
          <cell r="L620">
            <v>926.82</v>
          </cell>
        </row>
        <row r="621">
          <cell r="B621">
            <v>3114</v>
          </cell>
          <cell r="C621">
            <v>0</v>
          </cell>
          <cell r="D621" t="str">
            <v>F</v>
          </cell>
          <cell r="E621" t="str">
            <v>6.5.10.1.6</v>
          </cell>
          <cell r="F621" t="str">
            <v>Tubo FoFo c/ flange e ponta TFP PN 10 DN 100mm, L=3,00m</v>
          </cell>
          <cell r="G621" t="str">
            <v>pç</v>
          </cell>
          <cell r="H621">
            <v>4</v>
          </cell>
          <cell r="I621">
            <v>1018.04</v>
          </cell>
          <cell r="J621">
            <v>4072.16</v>
          </cell>
          <cell r="K621">
            <v>1018.04</v>
          </cell>
          <cell r="L621">
            <v>4072.16</v>
          </cell>
        </row>
        <row r="622">
          <cell r="B622">
            <v>109</v>
          </cell>
          <cell r="C622">
            <v>0</v>
          </cell>
          <cell r="D622" t="str">
            <v>F</v>
          </cell>
          <cell r="E622" t="str">
            <v>3.3.1.1</v>
          </cell>
          <cell r="F622" t="str">
            <v>Tubo FoFo com Flange e Ponta TFP PN-10 DN 100 mm L = 4,00 m</v>
          </cell>
          <cell r="G622" t="str">
            <v>un</v>
          </cell>
          <cell r="H622">
            <v>4</v>
          </cell>
          <cell r="I622">
            <v>1305.1099999999999</v>
          </cell>
          <cell r="J622">
            <v>5220.4399999999996</v>
          </cell>
          <cell r="K622">
            <v>1305.1099999999999</v>
          </cell>
          <cell r="L622">
            <v>5220.4399999999996</v>
          </cell>
        </row>
        <row r="623">
          <cell r="B623">
            <v>112</v>
          </cell>
          <cell r="C623">
            <v>0</v>
          </cell>
          <cell r="D623" t="str">
            <v>F</v>
          </cell>
          <cell r="E623" t="str">
            <v>3.3.1.4</v>
          </cell>
          <cell r="F623" t="str">
            <v>Tubo com Pontas e Flange, FoFo L =  5,20 m, PN 10  DN 100 mm</v>
          </cell>
          <cell r="G623" t="str">
            <v>un</v>
          </cell>
          <cell r="H623">
            <v>8</v>
          </cell>
          <cell r="I623">
            <v>1615.11</v>
          </cell>
          <cell r="J623">
            <v>12920.88</v>
          </cell>
          <cell r="K623">
            <v>1615.11</v>
          </cell>
          <cell r="L623">
            <v>12920.88</v>
          </cell>
        </row>
        <row r="624">
          <cell r="B624">
            <v>3113</v>
          </cell>
          <cell r="C624">
            <v>0</v>
          </cell>
          <cell r="D624" t="str">
            <v>F</v>
          </cell>
          <cell r="E624" t="str">
            <v>6.5.10.1.5</v>
          </cell>
          <cell r="F624" t="str">
            <v>Tubo FoFo c/ flange e ponta TFP PN 10 DN 150mm, L=1,50m</v>
          </cell>
          <cell r="G624" t="str">
            <v>pç</v>
          </cell>
          <cell r="H624">
            <v>1</v>
          </cell>
          <cell r="I624">
            <v>841.53</v>
          </cell>
          <cell r="J624">
            <v>841.53</v>
          </cell>
          <cell r="K624">
            <v>841.53</v>
          </cell>
          <cell r="L624">
            <v>841.53</v>
          </cell>
        </row>
        <row r="625">
          <cell r="B625">
            <v>672</v>
          </cell>
          <cell r="C625">
            <v>0</v>
          </cell>
          <cell r="D625" t="str">
            <v>F</v>
          </cell>
          <cell r="E625" t="str">
            <v>7.3.4.1.3</v>
          </cell>
          <cell r="F625" t="str">
            <v>Tubo FºFº c/ ponta e flange PN-10 DN 200 mm, L= 0,50m</v>
          </cell>
          <cell r="G625" t="str">
            <v>pç</v>
          </cell>
          <cell r="H625">
            <v>24</v>
          </cell>
          <cell r="I625">
            <v>384.51</v>
          </cell>
          <cell r="J625">
            <v>9228.24</v>
          </cell>
          <cell r="K625">
            <v>384.51</v>
          </cell>
          <cell r="L625">
            <v>9228.24</v>
          </cell>
        </row>
        <row r="626">
          <cell r="B626">
            <v>4175</v>
          </cell>
          <cell r="C626">
            <v>0</v>
          </cell>
          <cell r="D626" t="str">
            <v>F</v>
          </cell>
          <cell r="E626" t="str">
            <v>10.7.1.2.10</v>
          </cell>
          <cell r="F626" t="str">
            <v>Tubo FoFo c/ flange e ponta TFP PN 10 DN 200mm, L=0,60m</v>
          </cell>
          <cell r="G626" t="str">
            <v>pc</v>
          </cell>
          <cell r="H626">
            <v>16</v>
          </cell>
          <cell r="I626">
            <v>459.68</v>
          </cell>
          <cell r="J626">
            <v>7354.88</v>
          </cell>
          <cell r="K626">
            <v>459.68</v>
          </cell>
          <cell r="L626">
            <v>7354.88</v>
          </cell>
        </row>
        <row r="627">
          <cell r="B627">
            <v>4195</v>
          </cell>
          <cell r="C627">
            <v>0</v>
          </cell>
          <cell r="D627" t="str">
            <v>F</v>
          </cell>
          <cell r="E627" t="str">
            <v>10.7.1.7.1</v>
          </cell>
          <cell r="F627" t="str">
            <v>Tubo FoFo c/ Flange e ponta TFP PN 10 DN 200mm</v>
          </cell>
          <cell r="G627" t="str">
            <v>m</v>
          </cell>
          <cell r="H627">
            <v>6.8</v>
          </cell>
          <cell r="I627">
            <v>754.52</v>
          </cell>
          <cell r="J627">
            <v>5130.7299999999996</v>
          </cell>
          <cell r="K627">
            <v>754.52</v>
          </cell>
          <cell r="L627">
            <v>5130.7299999999996</v>
          </cell>
        </row>
        <row r="628">
          <cell r="B628">
            <v>4158</v>
          </cell>
          <cell r="C628">
            <v>0</v>
          </cell>
          <cell r="D628" t="str">
            <v>F</v>
          </cell>
          <cell r="E628" t="str">
            <v>10.7.1.1.6</v>
          </cell>
          <cell r="F628" t="str">
            <v>Tubo FoFo c/ flange e ponta TFP PN 10 DN 200mm, L=1,20m</v>
          </cell>
          <cell r="G628" t="str">
            <v>pc</v>
          </cell>
          <cell r="H628">
            <v>16</v>
          </cell>
          <cell r="I628">
            <v>898.46</v>
          </cell>
          <cell r="J628">
            <v>14375.36</v>
          </cell>
          <cell r="K628">
            <v>898.46</v>
          </cell>
          <cell r="L628">
            <v>14375.36</v>
          </cell>
        </row>
        <row r="629">
          <cell r="B629">
            <v>671</v>
          </cell>
          <cell r="C629">
            <v>0</v>
          </cell>
          <cell r="D629" t="str">
            <v>F</v>
          </cell>
          <cell r="E629" t="str">
            <v>7.3.4.1.2</v>
          </cell>
          <cell r="F629" t="str">
            <v>Tubo FºFº c/ ponta e flange PN-10 DN 200 mm, L= 1,50m</v>
          </cell>
          <cell r="G629" t="str">
            <v>pç</v>
          </cell>
          <cell r="H629">
            <v>5</v>
          </cell>
          <cell r="I629">
            <v>1110.01</v>
          </cell>
          <cell r="J629">
            <v>5550.05</v>
          </cell>
          <cell r="K629">
            <v>1110.01</v>
          </cell>
          <cell r="L629">
            <v>5550.05</v>
          </cell>
        </row>
        <row r="630">
          <cell r="B630">
            <v>4178</v>
          </cell>
          <cell r="C630">
            <v>0</v>
          </cell>
          <cell r="D630" t="str">
            <v>F</v>
          </cell>
          <cell r="E630" t="str">
            <v>10.7.1.3.2</v>
          </cell>
          <cell r="F630" t="str">
            <v>Tubo FoFo c/flange e Ponta TFP PN 10 DN 200mm L=3,20m</v>
          </cell>
          <cell r="G630" t="str">
            <v>pc</v>
          </cell>
          <cell r="H630">
            <v>8</v>
          </cell>
          <cell r="I630">
            <v>3567.85</v>
          </cell>
          <cell r="J630">
            <v>28542.799999999999</v>
          </cell>
          <cell r="K630">
            <v>3567.85</v>
          </cell>
          <cell r="L630">
            <v>28542.799999999999</v>
          </cell>
        </row>
        <row r="631">
          <cell r="B631">
            <v>4181</v>
          </cell>
          <cell r="C631">
            <v>0</v>
          </cell>
          <cell r="D631" t="str">
            <v>F</v>
          </cell>
          <cell r="E631" t="str">
            <v>10.7.1.3.5</v>
          </cell>
          <cell r="F631" t="str">
            <v>Tubo FoFo c/flange e Ponta TFP PN 10 DN 200mm L=5,80m</v>
          </cell>
          <cell r="G631" t="str">
            <v>pc</v>
          </cell>
          <cell r="H631">
            <v>8</v>
          </cell>
          <cell r="I631">
            <v>3527.72</v>
          </cell>
          <cell r="J631">
            <v>28221.759999999998</v>
          </cell>
          <cell r="K631">
            <v>3527.72</v>
          </cell>
          <cell r="L631">
            <v>28221.759999999998</v>
          </cell>
        </row>
        <row r="632">
          <cell r="B632">
            <v>489</v>
          </cell>
          <cell r="C632">
            <v>0</v>
          </cell>
          <cell r="D632" t="str">
            <v>F</v>
          </cell>
          <cell r="E632" t="str">
            <v>7.2.4.1.2</v>
          </cell>
          <cell r="F632" t="str">
            <v>Tubo FºFº c/ ponta e flange classe PN-10 JGS DN 250 mm,L= 0,50m</v>
          </cell>
          <cell r="G632" t="str">
            <v>pç</v>
          </cell>
          <cell r="H632">
            <v>3</v>
          </cell>
          <cell r="I632">
            <v>514.94000000000005</v>
          </cell>
          <cell r="J632">
            <v>1544.82</v>
          </cell>
          <cell r="K632">
            <v>514.94000000000005</v>
          </cell>
          <cell r="L632">
            <v>1544.82</v>
          </cell>
        </row>
        <row r="633">
          <cell r="B633">
            <v>4031</v>
          </cell>
          <cell r="C633">
            <v>0</v>
          </cell>
          <cell r="D633" t="str">
            <v>F</v>
          </cell>
          <cell r="E633" t="str">
            <v>9.5.10.1.4</v>
          </cell>
          <cell r="F633" t="str">
            <v>Tubo FoFo c/ flange e ponta TFP PN 10 DN 250mm, L=1,00m</v>
          </cell>
          <cell r="G633" t="str">
            <v>pç</v>
          </cell>
          <cell r="H633">
            <v>1</v>
          </cell>
          <cell r="I633">
            <v>1008.83</v>
          </cell>
          <cell r="J633">
            <v>1008.83</v>
          </cell>
          <cell r="K633">
            <v>1008.83</v>
          </cell>
          <cell r="L633">
            <v>1008.83</v>
          </cell>
        </row>
        <row r="634">
          <cell r="B634">
            <v>2384</v>
          </cell>
          <cell r="C634">
            <v>0</v>
          </cell>
          <cell r="D634" t="str">
            <v>F</v>
          </cell>
          <cell r="E634" t="str">
            <v>3.5.10.1.7</v>
          </cell>
          <cell r="F634" t="str">
            <v>Tubo FoFo c/ flange e ponta TFP PN 10 DN 250mm, L=1,25m</v>
          </cell>
          <cell r="G634" t="str">
            <v>pç</v>
          </cell>
          <cell r="H634">
            <v>1</v>
          </cell>
          <cell r="I634">
            <v>1247.8800000000001</v>
          </cell>
          <cell r="J634">
            <v>1247.8800000000001</v>
          </cell>
          <cell r="K634">
            <v>1247.8800000000001</v>
          </cell>
          <cell r="L634">
            <v>1247.8800000000001</v>
          </cell>
        </row>
        <row r="635">
          <cell r="B635">
            <v>3749</v>
          </cell>
          <cell r="C635">
            <v>0</v>
          </cell>
          <cell r="D635" t="str">
            <v>F</v>
          </cell>
          <cell r="E635" t="str">
            <v>8.5.10.1.3</v>
          </cell>
          <cell r="F635" t="str">
            <v>Tubo FoFo c/ flange e ponta TFP PN 10 DN 250mm, L=1,50m</v>
          </cell>
          <cell r="G635" t="str">
            <v>pç</v>
          </cell>
          <cell r="H635">
            <v>4</v>
          </cell>
          <cell r="I635">
            <v>1481.66</v>
          </cell>
          <cell r="J635">
            <v>5926.64</v>
          </cell>
          <cell r="K635">
            <v>1481.66</v>
          </cell>
          <cell r="L635">
            <v>5926.64</v>
          </cell>
        </row>
        <row r="636">
          <cell r="B636">
            <v>491</v>
          </cell>
          <cell r="C636">
            <v>0</v>
          </cell>
          <cell r="D636" t="str">
            <v>F</v>
          </cell>
          <cell r="E636" t="str">
            <v>7.2.4.1.4</v>
          </cell>
          <cell r="F636" t="str">
            <v>Tubo FºFº c/ ponta e flange classe PN-10 JGS DN 250 mm, L= 2,00m</v>
          </cell>
          <cell r="G636" t="str">
            <v>pç</v>
          </cell>
          <cell r="H636">
            <v>2</v>
          </cell>
          <cell r="I636">
            <v>1933.45</v>
          </cell>
          <cell r="J636">
            <v>3866.9</v>
          </cell>
          <cell r="K636">
            <v>1933.45</v>
          </cell>
          <cell r="L636">
            <v>3866.9</v>
          </cell>
        </row>
        <row r="637">
          <cell r="B637">
            <v>1098</v>
          </cell>
          <cell r="C637">
            <v>0</v>
          </cell>
          <cell r="D637" t="str">
            <v>F</v>
          </cell>
          <cell r="E637" t="str">
            <v>8.3.1.4</v>
          </cell>
          <cell r="F637" t="str">
            <v>Tubo flange e ponta pn10 fofo dn  300 x 0,50 46,550 kg</v>
          </cell>
          <cell r="G637" t="str">
            <v>pc</v>
          </cell>
          <cell r="H637">
            <v>8</v>
          </cell>
          <cell r="I637">
            <v>645.49</v>
          </cell>
          <cell r="J637">
            <v>5163.92</v>
          </cell>
          <cell r="K637">
            <v>645.49</v>
          </cell>
          <cell r="L637">
            <v>5163.92</v>
          </cell>
        </row>
        <row r="638">
          <cell r="B638">
            <v>1099</v>
          </cell>
          <cell r="C638">
            <v>0</v>
          </cell>
          <cell r="D638" t="str">
            <v>F</v>
          </cell>
          <cell r="E638" t="str">
            <v>8.3.1.5</v>
          </cell>
          <cell r="F638" t="str">
            <v>Tubo flange e ponta pn10 fofo dn  300 x 1,00 75,100 kg</v>
          </cell>
          <cell r="G638" t="str">
            <v>pc</v>
          </cell>
          <cell r="H638">
            <v>4</v>
          </cell>
          <cell r="I638">
            <v>1264.8499999999999</v>
          </cell>
          <cell r="J638">
            <v>5059.3999999999996</v>
          </cell>
          <cell r="K638">
            <v>1264.8499999999999</v>
          </cell>
          <cell r="L638">
            <v>5059.3999999999996</v>
          </cell>
        </row>
        <row r="639">
          <cell r="B639">
            <v>944</v>
          </cell>
          <cell r="C639">
            <v>0</v>
          </cell>
          <cell r="D639" t="str">
            <v>F</v>
          </cell>
          <cell r="E639" t="str">
            <v>7.5.3.1.1</v>
          </cell>
          <cell r="F639" t="str">
            <v>Tubo FoFo c/ flange e ponta TFP PN 10 DN 300mm, L=2,00m.</v>
          </cell>
          <cell r="G639" t="str">
            <v>pç</v>
          </cell>
          <cell r="H639">
            <v>5</v>
          </cell>
          <cell r="I639">
            <v>2425.16</v>
          </cell>
          <cell r="J639">
            <v>12125.8</v>
          </cell>
          <cell r="K639">
            <v>2425.16</v>
          </cell>
          <cell r="L639">
            <v>12125.8</v>
          </cell>
        </row>
        <row r="640">
          <cell r="B640">
            <v>3112</v>
          </cell>
          <cell r="C640">
            <v>0</v>
          </cell>
          <cell r="D640" t="str">
            <v>F</v>
          </cell>
          <cell r="E640" t="str">
            <v>6.5.10.1.4</v>
          </cell>
          <cell r="F640" t="str">
            <v>Tubo FoFo c/ flange e ponta TFP PN 10 DN 350mm, L=1,00m</v>
          </cell>
          <cell r="G640" t="str">
            <v>pç</v>
          </cell>
          <cell r="H640">
            <v>1</v>
          </cell>
          <cell r="I640">
            <v>1658.97</v>
          </cell>
          <cell r="J640">
            <v>1658.97</v>
          </cell>
          <cell r="K640">
            <v>1658.97</v>
          </cell>
          <cell r="L640">
            <v>1658.97</v>
          </cell>
        </row>
        <row r="641">
          <cell r="B641">
            <v>2680</v>
          </cell>
          <cell r="C641">
            <v>0</v>
          </cell>
          <cell r="D641" t="str">
            <v>F</v>
          </cell>
          <cell r="E641" t="str">
            <v>4.5.10.1.6</v>
          </cell>
          <cell r="F641" t="str">
            <v>Tubo FoFo c/ flange e ponta TFP PN 10 DN 350mm, L=1,20m</v>
          </cell>
          <cell r="G641" t="str">
            <v>pç</v>
          </cell>
          <cell r="H641">
            <v>2</v>
          </cell>
          <cell r="I641">
            <v>1974.74</v>
          </cell>
          <cell r="J641">
            <v>3949.48</v>
          </cell>
          <cell r="K641">
            <v>1974.74</v>
          </cell>
          <cell r="L641">
            <v>3949.48</v>
          </cell>
        </row>
        <row r="642">
          <cell r="B642">
            <v>2679</v>
          </cell>
          <cell r="C642">
            <v>0</v>
          </cell>
          <cell r="D642" t="str">
            <v>F</v>
          </cell>
          <cell r="E642" t="str">
            <v>4.5.10.1.5</v>
          </cell>
          <cell r="F642" t="str">
            <v>Tubo FoFo c/ flange e ponta TFP PN 10 DN 350mm, L=1,50m</v>
          </cell>
          <cell r="G642" t="str">
            <v>pç</v>
          </cell>
          <cell r="H642">
            <v>1</v>
          </cell>
          <cell r="I642">
            <v>2438.36</v>
          </cell>
          <cell r="J642">
            <v>2438.36</v>
          </cell>
          <cell r="K642">
            <v>2438.36</v>
          </cell>
          <cell r="L642">
            <v>2438.36</v>
          </cell>
        </row>
        <row r="643">
          <cell r="B643">
            <v>2382</v>
          </cell>
          <cell r="C643">
            <v>0</v>
          </cell>
          <cell r="D643" t="str">
            <v>F</v>
          </cell>
          <cell r="E643" t="str">
            <v>3.5.10.1.5</v>
          </cell>
          <cell r="F643" t="str">
            <v>Tubo FoFo c/ flange e ponta TFP PN 10 DN 400mm, L=1,50m</v>
          </cell>
          <cell r="G643" t="str">
            <v>pç</v>
          </cell>
          <cell r="H643">
            <v>2</v>
          </cell>
          <cell r="I643">
            <v>2907.49</v>
          </cell>
          <cell r="J643">
            <v>5814.98</v>
          </cell>
          <cell r="K643">
            <v>2907.49</v>
          </cell>
          <cell r="L643">
            <v>5814.98</v>
          </cell>
        </row>
        <row r="644">
          <cell r="B644">
            <v>962</v>
          </cell>
          <cell r="C644">
            <v>0</v>
          </cell>
          <cell r="D644" t="str">
            <v>F</v>
          </cell>
          <cell r="E644" t="str">
            <v>7.5.3.1.19</v>
          </cell>
          <cell r="F644" t="str">
            <v>Tubo FoFo c/ flange e ponta TFP PN 10 DN 400mm, L=2,00m.</v>
          </cell>
          <cell r="G644" t="str">
            <v>pç</v>
          </cell>
          <cell r="H644">
            <v>1</v>
          </cell>
          <cell r="I644">
            <v>3795.34</v>
          </cell>
          <cell r="J644">
            <v>3795.34</v>
          </cell>
          <cell r="K644">
            <v>3795.34</v>
          </cell>
          <cell r="L644">
            <v>3795.34</v>
          </cell>
        </row>
        <row r="645">
          <cell r="B645">
            <v>120</v>
          </cell>
          <cell r="C645">
            <v>0</v>
          </cell>
          <cell r="D645" t="str">
            <v>F</v>
          </cell>
          <cell r="E645" t="str">
            <v>3.3.1.12</v>
          </cell>
          <cell r="F645" t="str">
            <v>Tubo com Pontas e Flange, FoFo L =  0,50 m, PN 10  DN 500 mm</v>
          </cell>
          <cell r="G645" t="str">
            <v>un</v>
          </cell>
          <cell r="H645">
            <v>1</v>
          </cell>
          <cell r="I645">
            <v>1373.27</v>
          </cell>
          <cell r="J645">
            <v>1373.27</v>
          </cell>
          <cell r="K645">
            <v>1373.27</v>
          </cell>
          <cell r="L645">
            <v>1373.27</v>
          </cell>
        </row>
        <row r="646">
          <cell r="B646">
            <v>113</v>
          </cell>
          <cell r="C646">
            <v>0</v>
          </cell>
          <cell r="D646" t="str">
            <v>F</v>
          </cell>
          <cell r="E646" t="str">
            <v>3.3.1.5</v>
          </cell>
          <cell r="F646" t="str">
            <v>Tubo FoFo com Flange e Ponta TFP PN-10 DN 500 mm L = 5,75m</v>
          </cell>
          <cell r="G646" t="str">
            <v>un</v>
          </cell>
          <cell r="H646">
            <v>1</v>
          </cell>
          <cell r="I646">
            <v>12461.72</v>
          </cell>
          <cell r="J646">
            <v>12461.72</v>
          </cell>
          <cell r="K646">
            <v>12461.72</v>
          </cell>
          <cell r="L646">
            <v>12461.72</v>
          </cell>
        </row>
        <row r="647">
          <cell r="B647">
            <v>111</v>
          </cell>
          <cell r="C647">
            <v>0</v>
          </cell>
          <cell r="D647" t="str">
            <v>F</v>
          </cell>
          <cell r="E647" t="str">
            <v>3.3.1.3</v>
          </cell>
          <cell r="F647" t="str">
            <v>Tubo com Pontas e Flange, FoFo L = 0,50 m, PN 10  DN 600 mm</v>
          </cell>
          <cell r="G647" t="str">
            <v>un</v>
          </cell>
          <cell r="H647">
            <v>8</v>
          </cell>
          <cell r="I647">
            <v>1844.65</v>
          </cell>
          <cell r="J647">
            <v>14757.2</v>
          </cell>
          <cell r="K647">
            <v>1844.65</v>
          </cell>
          <cell r="L647">
            <v>14757.2</v>
          </cell>
        </row>
        <row r="648">
          <cell r="B648">
            <v>3462</v>
          </cell>
          <cell r="C648">
            <v>0</v>
          </cell>
          <cell r="D648" t="str">
            <v>F</v>
          </cell>
          <cell r="E648" t="str">
            <v>7.5.10.1.5</v>
          </cell>
          <cell r="F648" t="str">
            <v>Tubo FoFo c/ flange e ponta TFP PN 10 DN 800mm</v>
          </cell>
          <cell r="G648" t="str">
            <v>pç</v>
          </cell>
          <cell r="H648">
            <v>2</v>
          </cell>
          <cell r="I648">
            <v>7021.53</v>
          </cell>
          <cell r="J648">
            <v>14043.06</v>
          </cell>
          <cell r="K648">
            <v>7021.53</v>
          </cell>
          <cell r="L648">
            <v>14043.06</v>
          </cell>
        </row>
        <row r="649">
          <cell r="B649">
            <v>562</v>
          </cell>
          <cell r="C649">
            <v>0</v>
          </cell>
          <cell r="D649" t="str">
            <v>F</v>
          </cell>
          <cell r="E649" t="str">
            <v>7.2.5.1.4</v>
          </cell>
          <cell r="F649" t="str">
            <v>Tubo PVC DEFºFº (EB-1208) P/ Rede de Água JE 1 Mpa DN 150mm, Inclusive anel de borracha.</v>
          </cell>
          <cell r="G649" t="str">
            <v>m</v>
          </cell>
          <cell r="H649">
            <v>3499</v>
          </cell>
          <cell r="I649">
            <v>55.06</v>
          </cell>
          <cell r="J649">
            <v>192654.94</v>
          </cell>
          <cell r="K649">
            <v>55.06</v>
          </cell>
          <cell r="L649">
            <v>192654.94</v>
          </cell>
        </row>
        <row r="650">
          <cell r="B650">
            <v>563</v>
          </cell>
          <cell r="C650">
            <v>0</v>
          </cell>
          <cell r="D650" t="str">
            <v>F</v>
          </cell>
          <cell r="E650" t="str">
            <v>7.2.5.1.5</v>
          </cell>
          <cell r="F650" t="str">
            <v>Tubo PVC DEFºFº (EB-1208) P/ Rede de Água JE 1 Mpa DN 200mm, Inclusive anel de borracha.</v>
          </cell>
          <cell r="G650" t="str">
            <v>m</v>
          </cell>
          <cell r="H650">
            <v>651</v>
          </cell>
          <cell r="I650">
            <v>93.7</v>
          </cell>
          <cell r="J650">
            <v>60998.7</v>
          </cell>
          <cell r="K650">
            <v>93.7</v>
          </cell>
          <cell r="L650">
            <v>60998.7</v>
          </cell>
        </row>
        <row r="651">
          <cell r="B651">
            <v>564</v>
          </cell>
          <cell r="C651">
            <v>0</v>
          </cell>
          <cell r="D651" t="str">
            <v>F</v>
          </cell>
          <cell r="E651" t="str">
            <v>7.2.5.1.6</v>
          </cell>
          <cell r="F651" t="str">
            <v>Tubo PVC DEFºFº (EB-1208) P/ Rede de Água JE 1 Mpa DN 250mm, Inclusive anel de borracha.</v>
          </cell>
          <cell r="G651" t="str">
            <v>m</v>
          </cell>
          <cell r="H651">
            <v>246</v>
          </cell>
          <cell r="I651">
            <v>142.58000000000001</v>
          </cell>
          <cell r="J651">
            <v>35074.68</v>
          </cell>
          <cell r="K651">
            <v>142.58000000000001</v>
          </cell>
          <cell r="L651">
            <v>35074.68</v>
          </cell>
        </row>
        <row r="652">
          <cell r="B652">
            <v>565</v>
          </cell>
          <cell r="C652">
            <v>0</v>
          </cell>
          <cell r="D652" t="str">
            <v>F</v>
          </cell>
          <cell r="E652" t="str">
            <v>7.2.5.1.7</v>
          </cell>
          <cell r="F652" t="str">
            <v>Tubo PVC DEFºFº (EB-1208) P/ Rede de Água JE 1 Mpa DN 300mm, Inclusive anel de borracha.</v>
          </cell>
          <cell r="G652" t="str">
            <v>m</v>
          </cell>
          <cell r="H652">
            <v>18</v>
          </cell>
          <cell r="I652">
            <v>201.67</v>
          </cell>
          <cell r="J652">
            <v>3630.06</v>
          </cell>
          <cell r="K652">
            <v>201.67</v>
          </cell>
          <cell r="L652">
            <v>3630.06</v>
          </cell>
        </row>
        <row r="653">
          <cell r="B653">
            <v>2122</v>
          </cell>
          <cell r="C653">
            <v>0</v>
          </cell>
          <cell r="D653" t="str">
            <v>F</v>
          </cell>
          <cell r="E653" t="str">
            <v>2.2.2.1</v>
          </cell>
          <cell r="F653" t="str">
            <v>Tubo Pvc Eb-644 Para Rede Coletora de Esgoto JE Dn 100mm</v>
          </cell>
          <cell r="G653" t="str">
            <v>m</v>
          </cell>
          <cell r="H653">
            <v>71535</v>
          </cell>
          <cell r="I653">
            <v>11.82</v>
          </cell>
          <cell r="J653">
            <v>845543.7</v>
          </cell>
          <cell r="K653">
            <v>11.82</v>
          </cell>
          <cell r="L653">
            <v>845543.7</v>
          </cell>
        </row>
        <row r="654">
          <cell r="B654">
            <v>2051</v>
          </cell>
          <cell r="C654">
            <v>0</v>
          </cell>
          <cell r="D654" t="str">
            <v>F</v>
          </cell>
          <cell r="E654" t="str">
            <v>2.1.7.1.1</v>
          </cell>
          <cell r="F654" t="str">
            <v>Tubo Pvc Eb-644 Para Rede Coletora de Esgoto JE Dn 150mm</v>
          </cell>
          <cell r="G654" t="str">
            <v>m</v>
          </cell>
          <cell r="H654">
            <v>71050.070000000007</v>
          </cell>
          <cell r="I654">
            <v>24.78</v>
          </cell>
          <cell r="J654">
            <v>1760620.73</v>
          </cell>
          <cell r="K654">
            <v>24.78</v>
          </cell>
          <cell r="L654">
            <v>1760620.73</v>
          </cell>
        </row>
        <row r="655">
          <cell r="B655">
            <v>2052</v>
          </cell>
          <cell r="C655">
            <v>0</v>
          </cell>
          <cell r="D655" t="str">
            <v>F</v>
          </cell>
          <cell r="E655" t="str">
            <v>2.1.7.1.2</v>
          </cell>
          <cell r="F655" t="str">
            <v>Tubo Pvc Eb-644 Para Rede Coletora de Esgoto JE Dn 200mm</v>
          </cell>
          <cell r="G655" t="str">
            <v>m</v>
          </cell>
          <cell r="H655">
            <v>3116.48</v>
          </cell>
          <cell r="I655">
            <v>38.299999999999997</v>
          </cell>
          <cell r="J655">
            <v>119361.18</v>
          </cell>
          <cell r="K655">
            <v>38.299999999999997</v>
          </cell>
          <cell r="L655">
            <v>119361.18</v>
          </cell>
        </row>
        <row r="656">
          <cell r="B656">
            <v>2213</v>
          </cell>
          <cell r="C656">
            <v>0</v>
          </cell>
          <cell r="D656" t="str">
            <v>F</v>
          </cell>
          <cell r="E656" t="str">
            <v>3.1.7.1.2</v>
          </cell>
          <cell r="F656" t="str">
            <v>Tubo Pvc Eb-644 Para Rede Coletora de Esgoto JE Dn 250mm</v>
          </cell>
          <cell r="G656" t="str">
            <v>m</v>
          </cell>
          <cell r="H656">
            <v>2140.8000000000002</v>
          </cell>
          <cell r="I656">
            <v>65.3</v>
          </cell>
          <cell r="J656">
            <v>139794.23999999999</v>
          </cell>
          <cell r="K656">
            <v>65.3</v>
          </cell>
          <cell r="L656">
            <v>139794.23999999999</v>
          </cell>
        </row>
        <row r="657">
          <cell r="B657">
            <v>3240</v>
          </cell>
          <cell r="C657">
            <v>0</v>
          </cell>
          <cell r="D657" t="str">
            <v>F</v>
          </cell>
          <cell r="E657" t="str">
            <v>7.1.7.1.4</v>
          </cell>
          <cell r="F657" t="str">
            <v>Tubo Pvc Eb-644 Para Rede Coletora de Esgoto JE Dn 300mm</v>
          </cell>
          <cell r="G657" t="str">
            <v>m</v>
          </cell>
          <cell r="H657">
            <v>572.21</v>
          </cell>
          <cell r="I657">
            <v>102.4</v>
          </cell>
          <cell r="J657">
            <v>58594.3</v>
          </cell>
          <cell r="K657">
            <v>102.4</v>
          </cell>
          <cell r="L657">
            <v>58594.3</v>
          </cell>
        </row>
        <row r="658">
          <cell r="B658">
            <v>2214</v>
          </cell>
          <cell r="C658">
            <v>0</v>
          </cell>
          <cell r="D658" t="str">
            <v>F</v>
          </cell>
          <cell r="E658" t="str">
            <v>3.1.7.1.3</v>
          </cell>
          <cell r="F658" t="str">
            <v>Tubo Pvc Eb-644 Para Rede Coletora de Esgoto JE Dn 350mm</v>
          </cell>
          <cell r="G658" t="str">
            <v>m</v>
          </cell>
          <cell r="H658">
            <v>1021.51</v>
          </cell>
          <cell r="I658">
            <v>131.5</v>
          </cell>
          <cell r="J658">
            <v>134328.56</v>
          </cell>
          <cell r="K658">
            <v>131.5</v>
          </cell>
          <cell r="L658">
            <v>134328.56</v>
          </cell>
        </row>
        <row r="659">
          <cell r="B659">
            <v>2053</v>
          </cell>
          <cell r="C659">
            <v>0</v>
          </cell>
          <cell r="D659" t="str">
            <v>F</v>
          </cell>
          <cell r="E659" t="str">
            <v>2.1.7.1.3</v>
          </cell>
          <cell r="F659" t="str">
            <v>Tubo Pvc Eb-644 Para Rede Coletora de Esgoto JE Dn 400mm</v>
          </cell>
          <cell r="G659" t="str">
            <v>m</v>
          </cell>
          <cell r="H659">
            <v>691.29</v>
          </cell>
          <cell r="I659">
            <v>167.82</v>
          </cell>
          <cell r="J659">
            <v>116012.28</v>
          </cell>
          <cell r="K659">
            <v>167.82</v>
          </cell>
          <cell r="L659">
            <v>116012.28</v>
          </cell>
        </row>
        <row r="660">
          <cell r="B660">
            <v>116</v>
          </cell>
          <cell r="C660">
            <v>0</v>
          </cell>
          <cell r="D660" t="str">
            <v>F</v>
          </cell>
          <cell r="E660" t="str">
            <v>3.3.1.8</v>
          </cell>
          <cell r="F660" t="str">
            <v>Tubo com Pontas PVC  L =  3,65 m, DN 400 mm</v>
          </cell>
          <cell r="G660" t="str">
            <v>un</v>
          </cell>
          <cell r="H660">
            <v>8</v>
          </cell>
          <cell r="I660">
            <v>612.53</v>
          </cell>
          <cell r="J660">
            <v>4900.24</v>
          </cell>
          <cell r="K660">
            <v>612.53</v>
          </cell>
          <cell r="L660">
            <v>4900.24</v>
          </cell>
        </row>
        <row r="661">
          <cell r="B661">
            <v>559</v>
          </cell>
          <cell r="C661">
            <v>0</v>
          </cell>
          <cell r="D661" t="str">
            <v>F</v>
          </cell>
          <cell r="E661" t="str">
            <v>7.2.5.1.1</v>
          </cell>
          <cell r="F661" t="str">
            <v>Tubo PVC-PBA Classe 15 (EB-183) DN 50mm, Inclusive anel de borracha, para rede de água.</v>
          </cell>
          <cell r="G661" t="str">
            <v>m</v>
          </cell>
          <cell r="H661">
            <v>25068</v>
          </cell>
          <cell r="I661">
            <v>8.5</v>
          </cell>
          <cell r="J661">
            <v>213078</v>
          </cell>
          <cell r="K661">
            <v>8.5</v>
          </cell>
          <cell r="L661">
            <v>213078</v>
          </cell>
        </row>
        <row r="662">
          <cell r="B662">
            <v>560</v>
          </cell>
          <cell r="C662">
            <v>0</v>
          </cell>
          <cell r="D662" t="str">
            <v>F</v>
          </cell>
          <cell r="E662" t="str">
            <v>7.2.5.1.2</v>
          </cell>
          <cell r="F662" t="str">
            <v>Tubo PVC-PBA Classe 15 (EB-183) DN 75mm, Inclusive anel de borracha, para rede de água.</v>
          </cell>
          <cell r="G662" t="str">
            <v>m</v>
          </cell>
          <cell r="H662">
            <v>2622</v>
          </cell>
          <cell r="I662">
            <v>17</v>
          </cell>
          <cell r="J662">
            <v>44574</v>
          </cell>
          <cell r="K662">
            <v>17</v>
          </cell>
          <cell r="L662">
            <v>44574</v>
          </cell>
        </row>
        <row r="663">
          <cell r="B663">
            <v>561</v>
          </cell>
          <cell r="C663">
            <v>0</v>
          </cell>
          <cell r="D663" t="str">
            <v>F</v>
          </cell>
          <cell r="E663" t="str">
            <v>7.2.5.1.3</v>
          </cell>
          <cell r="F663" t="str">
            <v>Tubo PVC-PBA Classe 15 (EB-183) DN 100mm, Inclusive anel de borracha para rede de água.</v>
          </cell>
          <cell r="G663" t="str">
            <v>m</v>
          </cell>
          <cell r="H663">
            <v>1812</v>
          </cell>
          <cell r="I663">
            <v>28.74</v>
          </cell>
          <cell r="J663">
            <v>52076.88</v>
          </cell>
          <cell r="K663">
            <v>28.74</v>
          </cell>
          <cell r="L663">
            <v>52076.88</v>
          </cell>
        </row>
        <row r="664">
          <cell r="B664">
            <v>1485</v>
          </cell>
          <cell r="C664">
            <v>0</v>
          </cell>
          <cell r="D664" t="str">
            <v>F</v>
          </cell>
          <cell r="E664" t="str">
            <v>13.4.20</v>
          </cell>
          <cell r="F664" t="str">
            <v>Tubo em PVC PBA PB JE cl20 DN 75</v>
          </cell>
          <cell r="G664" t="str">
            <v>m</v>
          </cell>
          <cell r="H664">
            <v>2674.37</v>
          </cell>
          <cell r="I664">
            <v>21.46</v>
          </cell>
          <cell r="J664">
            <v>57391.98</v>
          </cell>
          <cell r="K664">
            <v>21.46</v>
          </cell>
          <cell r="L664">
            <v>57391.98</v>
          </cell>
        </row>
        <row r="665">
          <cell r="B665">
            <v>1484</v>
          </cell>
          <cell r="C665">
            <v>0</v>
          </cell>
          <cell r="D665" t="str">
            <v>F</v>
          </cell>
          <cell r="E665" t="str">
            <v>13.4.19</v>
          </cell>
          <cell r="F665" t="str">
            <v>Tubo em PVC PBA PB JE cl20 DN 100</v>
          </cell>
          <cell r="G665" t="str">
            <v>m</v>
          </cell>
          <cell r="H665">
            <v>660</v>
          </cell>
          <cell r="I665">
            <v>35.93</v>
          </cell>
          <cell r="J665">
            <v>23713.8</v>
          </cell>
          <cell r="K665">
            <v>35.93</v>
          </cell>
          <cell r="L665">
            <v>23713.8</v>
          </cell>
        </row>
        <row r="666">
          <cell r="B666">
            <v>4193</v>
          </cell>
          <cell r="C666">
            <v>0</v>
          </cell>
          <cell r="D666" t="str">
            <v>F</v>
          </cell>
          <cell r="E666" t="str">
            <v>10.7.1.6.1</v>
          </cell>
          <cell r="F666" t="str">
            <v>Tubo PVC Vinilfort DN 200mm (L=Metros)</v>
          </cell>
          <cell r="G666" t="str">
            <v>m</v>
          </cell>
          <cell r="H666">
            <v>240.4</v>
          </cell>
          <cell r="I666">
            <v>38.299999999999997</v>
          </cell>
          <cell r="J666">
            <v>9207.32</v>
          </cell>
          <cell r="K666">
            <v>38.299999999999997</v>
          </cell>
          <cell r="L666">
            <v>9207.32</v>
          </cell>
        </row>
        <row r="667">
          <cell r="B667">
            <v>4177</v>
          </cell>
          <cell r="C667">
            <v>0</v>
          </cell>
          <cell r="D667" t="str">
            <v>F</v>
          </cell>
          <cell r="E667" t="str">
            <v>10.7.1.3.1</v>
          </cell>
          <cell r="F667" t="str">
            <v>Tubo em RPVC Classe 06 DN 100mm L=6,60m</v>
          </cell>
          <cell r="G667" t="str">
            <v>pc</v>
          </cell>
          <cell r="H667">
            <v>160</v>
          </cell>
          <cell r="I667">
            <v>1132.32</v>
          </cell>
          <cell r="J667">
            <v>181171.20000000001</v>
          </cell>
          <cell r="K667">
            <v>1132.32</v>
          </cell>
          <cell r="L667">
            <v>181171.20000000001</v>
          </cell>
        </row>
        <row r="668">
          <cell r="B668">
            <v>418</v>
          </cell>
          <cell r="C668">
            <v>0</v>
          </cell>
          <cell r="D668" t="str">
            <v>F</v>
          </cell>
          <cell r="E668" t="str">
            <v>7.1.5.7</v>
          </cell>
          <cell r="F668" t="str">
            <v>Válvula borboleta tipo awwa com flanges FoFo Dn 400 PN-10 159,000kg</v>
          </cell>
          <cell r="G668" t="str">
            <v>pc</v>
          </cell>
          <cell r="H668">
            <v>1</v>
          </cell>
          <cell r="I668">
            <v>67400</v>
          </cell>
          <cell r="J668">
            <v>67400</v>
          </cell>
          <cell r="K668">
            <v>67400</v>
          </cell>
          <cell r="L668">
            <v>67400</v>
          </cell>
        </row>
        <row r="669">
          <cell r="B669">
            <v>209</v>
          </cell>
          <cell r="C669">
            <v>0</v>
          </cell>
          <cell r="D669" t="str">
            <v>F</v>
          </cell>
          <cell r="E669" t="str">
            <v>4.4.1.17</v>
          </cell>
          <cell r="F669" t="str">
            <v>Válvula borboleta fofo c/ flanges PN10 - awwa - corpo curto com açoionamento automático, através de atuador elétrico, DN 400 159,000 kg</v>
          </cell>
          <cell r="G669" t="str">
            <v>pc</v>
          </cell>
          <cell r="H669">
            <v>8</v>
          </cell>
          <cell r="I669">
            <v>67400</v>
          </cell>
          <cell r="J669">
            <v>539200</v>
          </cell>
          <cell r="K669">
            <v>67400</v>
          </cell>
          <cell r="L669">
            <v>539200</v>
          </cell>
        </row>
        <row r="670">
          <cell r="B670">
            <v>206</v>
          </cell>
          <cell r="C670">
            <v>0</v>
          </cell>
          <cell r="D670" t="str">
            <v>F</v>
          </cell>
          <cell r="E670" t="str">
            <v>4.4.1.14</v>
          </cell>
          <cell r="F670" t="str">
            <v>Válvula borboleta fofo c/ flanges PN10 - awwa - corpo curto com açoionamento automático, através de atuador elétrico, DN 500 291,000 kg</v>
          </cell>
          <cell r="G670" t="str">
            <v>pc</v>
          </cell>
          <cell r="H670">
            <v>8</v>
          </cell>
          <cell r="I670">
            <v>80000</v>
          </cell>
          <cell r="J670">
            <v>640000</v>
          </cell>
          <cell r="K670">
            <v>80000</v>
          </cell>
          <cell r="L670">
            <v>640000</v>
          </cell>
        </row>
        <row r="671">
          <cell r="B671">
            <v>221</v>
          </cell>
          <cell r="C671">
            <v>0</v>
          </cell>
          <cell r="D671" t="str">
            <v>F</v>
          </cell>
          <cell r="E671" t="str">
            <v>4.4.1.29</v>
          </cell>
          <cell r="F671" t="str">
            <v>Válvula borboleta fofo c/ flanges PN10 - awwa - corpo curto com açoionamento automático, através de atuador elétrico, DN 600 452,000 kg</v>
          </cell>
          <cell r="G671" t="str">
            <v>pc</v>
          </cell>
          <cell r="H671">
            <v>8</v>
          </cell>
          <cell r="I671">
            <v>95000</v>
          </cell>
          <cell r="J671">
            <v>760000</v>
          </cell>
          <cell r="K671">
            <v>95000</v>
          </cell>
          <cell r="L671">
            <v>760000</v>
          </cell>
        </row>
        <row r="672">
          <cell r="B672" t="str">
            <v>\</v>
          </cell>
          <cell r="C672">
            <v>0</v>
          </cell>
          <cell r="D672" t="str">
            <v>F</v>
          </cell>
          <cell r="E672" t="str">
            <v>18.13.1</v>
          </cell>
          <cell r="F672" t="str">
            <v>Válvula Borboleta,biexcêntrica vulcanizadas intertravadas com flanges, FºFº DN400  PN 16</v>
          </cell>
          <cell r="G672" t="str">
            <v>un</v>
          </cell>
          <cell r="H672">
            <v>4</v>
          </cell>
          <cell r="I672">
            <v>47400</v>
          </cell>
          <cell r="J672">
            <v>189600</v>
          </cell>
          <cell r="K672">
            <v>47400</v>
          </cell>
          <cell r="L672">
            <v>189600</v>
          </cell>
        </row>
        <row r="673">
          <cell r="B673">
            <v>3126</v>
          </cell>
          <cell r="C673">
            <v>0</v>
          </cell>
          <cell r="D673" t="str">
            <v>F</v>
          </cell>
          <cell r="E673" t="str">
            <v>6.5.10.1.18</v>
          </cell>
          <cell r="F673" t="str">
            <v>Valvula Borboleta Triexcentrica c/ flanges FoFo PN 10,  DN 250mm</v>
          </cell>
          <cell r="G673" t="str">
            <v>pç</v>
          </cell>
          <cell r="H673">
            <v>3</v>
          </cell>
          <cell r="I673">
            <v>50498</v>
          </cell>
          <cell r="J673">
            <v>151494</v>
          </cell>
          <cell r="K673">
            <v>50498</v>
          </cell>
          <cell r="L673">
            <v>151494</v>
          </cell>
        </row>
        <row r="674">
          <cell r="B674">
            <v>2692</v>
          </cell>
          <cell r="C674">
            <v>0</v>
          </cell>
          <cell r="D674" t="str">
            <v>F</v>
          </cell>
          <cell r="E674" t="str">
            <v>4.5.10.1.18</v>
          </cell>
          <cell r="F674" t="str">
            <v>Valvula Borboleta Triexcentrica c/ flanges FoFo PN 10,  DN 350mm</v>
          </cell>
          <cell r="G674" t="str">
            <v>pç</v>
          </cell>
          <cell r="H674">
            <v>1</v>
          </cell>
          <cell r="I674">
            <v>56153.4</v>
          </cell>
          <cell r="J674">
            <v>56153.4</v>
          </cell>
          <cell r="K674">
            <v>56153.4</v>
          </cell>
          <cell r="L674">
            <v>56153.4</v>
          </cell>
        </row>
        <row r="675">
          <cell r="B675">
            <v>2395</v>
          </cell>
          <cell r="C675">
            <v>0</v>
          </cell>
          <cell r="D675" t="str">
            <v>F</v>
          </cell>
          <cell r="E675" t="str">
            <v>3.5.10.1.18</v>
          </cell>
          <cell r="F675" t="str">
            <v>Valvula Borboleta Triexcentrica c/ flanges FoFo PN 10,  DN 400mm</v>
          </cell>
          <cell r="G675" t="str">
            <v>pç</v>
          </cell>
          <cell r="H675">
            <v>1</v>
          </cell>
          <cell r="I675">
            <v>77407.66</v>
          </cell>
          <cell r="J675">
            <v>77407.66</v>
          </cell>
          <cell r="K675">
            <v>77407.66</v>
          </cell>
          <cell r="L675">
            <v>77407.66</v>
          </cell>
        </row>
        <row r="676">
          <cell r="B676">
            <v>3474</v>
          </cell>
          <cell r="C676">
            <v>0</v>
          </cell>
          <cell r="D676" t="str">
            <v>F</v>
          </cell>
          <cell r="E676" t="str">
            <v>7.5.10.1.17</v>
          </cell>
          <cell r="F676" t="str">
            <v>Valvula Borboleta Triexcentrica c/ flanges FoFo PN 10,  DN 800mm</v>
          </cell>
          <cell r="G676" t="str">
            <v>pç</v>
          </cell>
          <cell r="H676">
            <v>1</v>
          </cell>
          <cell r="I676">
            <v>327133.8</v>
          </cell>
          <cell r="J676">
            <v>327133.8</v>
          </cell>
          <cell r="K676">
            <v>327133.8</v>
          </cell>
          <cell r="L676">
            <v>327133.8</v>
          </cell>
        </row>
        <row r="677">
          <cell r="B677">
            <v>126</v>
          </cell>
          <cell r="C677">
            <v>0</v>
          </cell>
          <cell r="D677" t="str">
            <v>F</v>
          </cell>
          <cell r="E677" t="str">
            <v>3.3.1.18</v>
          </cell>
          <cell r="F677" t="str">
            <v>Válvula Borboleta triexcêntricas F°F°, FL DN 100 e acionamento elétrico</v>
          </cell>
          <cell r="G677" t="str">
            <v>un</v>
          </cell>
          <cell r="H677">
            <v>8</v>
          </cell>
          <cell r="I677">
            <v>31192</v>
          </cell>
          <cell r="J677">
            <v>249536</v>
          </cell>
          <cell r="K677">
            <v>31192</v>
          </cell>
          <cell r="L677">
            <v>249536</v>
          </cell>
        </row>
        <row r="678">
          <cell r="B678">
            <v>1940</v>
          </cell>
          <cell r="C678">
            <v>0</v>
          </cell>
          <cell r="D678" t="str">
            <v>F</v>
          </cell>
          <cell r="E678" t="str">
            <v>18.13.2</v>
          </cell>
          <cell r="F678" t="str">
            <v>Válvula Borboleta triexcêntrica C/ flanges, FºFº DN300 PN 16, e acionamento elétrico</v>
          </cell>
          <cell r="G678" t="str">
            <v>un</v>
          </cell>
          <cell r="H678">
            <v>4</v>
          </cell>
          <cell r="I678">
            <v>55488</v>
          </cell>
          <cell r="J678">
            <v>221952</v>
          </cell>
          <cell r="K678">
            <v>55488</v>
          </cell>
          <cell r="L678">
            <v>221952</v>
          </cell>
        </row>
        <row r="679">
          <cell r="B679">
            <v>952</v>
          </cell>
          <cell r="C679">
            <v>0</v>
          </cell>
          <cell r="D679" t="str">
            <v>F</v>
          </cell>
          <cell r="E679" t="str">
            <v>7.5.3.1.9</v>
          </cell>
          <cell r="F679" t="str">
            <v>Válvula controladora de nível sustentadora de pressão c/ flanges  FoFo PN 10 DN 300mm</v>
          </cell>
          <cell r="G679" t="str">
            <v>pç</v>
          </cell>
          <cell r="H679">
            <v>1</v>
          </cell>
          <cell r="I679">
            <v>22500</v>
          </cell>
          <cell r="J679">
            <v>22500</v>
          </cell>
          <cell r="K679">
            <v>22500</v>
          </cell>
          <cell r="L679">
            <v>22500</v>
          </cell>
        </row>
        <row r="680">
          <cell r="B680">
            <v>226</v>
          </cell>
          <cell r="C680">
            <v>0</v>
          </cell>
          <cell r="D680" t="str">
            <v>F</v>
          </cell>
          <cell r="E680" t="str">
            <v>4.4.1.34</v>
          </cell>
          <cell r="F680" t="str">
            <v>Válvula de controle , monovar ou similar, DN 400</v>
          </cell>
          <cell r="G680" t="str">
            <v>pc</v>
          </cell>
          <cell r="H680">
            <v>8</v>
          </cell>
          <cell r="I680">
            <v>7502</v>
          </cell>
          <cell r="J680">
            <v>60016</v>
          </cell>
          <cell r="K680">
            <v>7502</v>
          </cell>
          <cell r="L680">
            <v>60016</v>
          </cell>
        </row>
        <row r="681">
          <cell r="B681">
            <v>680</v>
          </cell>
          <cell r="C681">
            <v>0</v>
          </cell>
          <cell r="D681" t="str">
            <v>F</v>
          </cell>
          <cell r="E681" t="str">
            <v>7.3.4.1.11</v>
          </cell>
          <cell r="F681" t="str">
            <v xml:space="preserve">Válvula de gaveta acionamento manual FºFº DN 200mm  </v>
          </cell>
          <cell r="G681" t="str">
            <v>pç</v>
          </cell>
          <cell r="H681">
            <v>4</v>
          </cell>
          <cell r="I681">
            <v>2734.6</v>
          </cell>
          <cell r="J681">
            <v>10938.4</v>
          </cell>
          <cell r="K681">
            <v>2734.6</v>
          </cell>
          <cell r="L681">
            <v>10938.4</v>
          </cell>
        </row>
        <row r="682">
          <cell r="B682">
            <v>510</v>
          </cell>
          <cell r="C682">
            <v>0</v>
          </cell>
          <cell r="D682" t="str">
            <v>F</v>
          </cell>
          <cell r="E682" t="str">
            <v>7.2.4.1.23</v>
          </cell>
          <cell r="F682" t="str">
            <v xml:space="preserve">Válvula de Gaveta Flangeada PN10 c/ acionamento manual FºFº DN 250mm </v>
          </cell>
          <cell r="G682" t="str">
            <v>pç</v>
          </cell>
          <cell r="H682">
            <v>2</v>
          </cell>
          <cell r="I682">
            <v>3678.4</v>
          </cell>
          <cell r="J682">
            <v>7356.8</v>
          </cell>
          <cell r="K682">
            <v>3678.4</v>
          </cell>
          <cell r="L682">
            <v>7356.8</v>
          </cell>
        </row>
        <row r="683">
          <cell r="B683">
            <v>3123</v>
          </cell>
          <cell r="C683">
            <v>0</v>
          </cell>
          <cell r="D683" t="str">
            <v>F</v>
          </cell>
          <cell r="E683" t="str">
            <v>6.5.10.1.15</v>
          </cell>
          <cell r="F683" t="str">
            <v>Válvula de retenção Portinhola Única com Flanges FoFo PN 10 DN 150mm</v>
          </cell>
          <cell r="G683" t="str">
            <v>pç</v>
          </cell>
          <cell r="H683">
            <v>2</v>
          </cell>
          <cell r="I683">
            <v>1615.12</v>
          </cell>
          <cell r="J683">
            <v>3230.24</v>
          </cell>
          <cell r="K683">
            <v>1615.12</v>
          </cell>
          <cell r="L683">
            <v>3230.24</v>
          </cell>
        </row>
        <row r="684">
          <cell r="B684">
            <v>2392</v>
          </cell>
          <cell r="C684">
            <v>0</v>
          </cell>
          <cell r="D684" t="str">
            <v>F</v>
          </cell>
          <cell r="E684" t="str">
            <v>3.5.10.1.15</v>
          </cell>
          <cell r="F684" t="str">
            <v>Válvula de retenção Portinhola Unica com Flanges FoFo PN 10 DN 200mm</v>
          </cell>
          <cell r="G684" t="str">
            <v>pç</v>
          </cell>
          <cell r="H684">
            <v>4</v>
          </cell>
          <cell r="I684">
            <v>1987.38</v>
          </cell>
          <cell r="J684">
            <v>7949.52</v>
          </cell>
          <cell r="K684">
            <v>1987.38</v>
          </cell>
          <cell r="L684">
            <v>7949.52</v>
          </cell>
        </row>
        <row r="685">
          <cell r="B685">
            <v>3471</v>
          </cell>
          <cell r="C685">
            <v>0</v>
          </cell>
          <cell r="D685" t="str">
            <v>F</v>
          </cell>
          <cell r="E685" t="str">
            <v>7.5.10.1.14</v>
          </cell>
          <cell r="F685" t="str">
            <v>Válvula de retenção Portinhola Única com Flanges FoFo PN 10 DN 400mm</v>
          </cell>
          <cell r="G685" t="str">
            <v>pç</v>
          </cell>
          <cell r="H685">
            <v>2</v>
          </cell>
          <cell r="I685">
            <v>6737.87</v>
          </cell>
          <cell r="J685">
            <v>13475.74</v>
          </cell>
          <cell r="K685">
            <v>6737.87</v>
          </cell>
          <cell r="L685">
            <v>13475.74</v>
          </cell>
        </row>
        <row r="686">
          <cell r="B686">
            <v>3760</v>
          </cell>
          <cell r="C686">
            <v>0</v>
          </cell>
          <cell r="D686" t="str">
            <v>F</v>
          </cell>
          <cell r="E686" t="str">
            <v>8.5.10.1.16</v>
          </cell>
          <cell r="F686" t="str">
            <v>Válvula de retenção Portinhola Dupla com Flanges FoFo PN 10 DN 150mm</v>
          </cell>
          <cell r="G686" t="str">
            <v>pç</v>
          </cell>
          <cell r="H686">
            <v>4</v>
          </cell>
          <cell r="I686">
            <v>1940</v>
          </cell>
          <cell r="J686">
            <v>7760</v>
          </cell>
          <cell r="K686">
            <v>1940</v>
          </cell>
          <cell r="L686">
            <v>7760</v>
          </cell>
        </row>
        <row r="687">
          <cell r="B687">
            <v>1822</v>
          </cell>
          <cell r="C687">
            <v>0</v>
          </cell>
          <cell r="D687" t="str">
            <v>F</v>
          </cell>
          <cell r="E687" t="str">
            <v>17.2.3.1.1</v>
          </cell>
          <cell r="F687" t="str">
            <v>Válvula de Retenção, tipo fechamento rápido, c/deslocamento axial  FoFo DN200 PN 16</v>
          </cell>
          <cell r="G687" t="str">
            <v>pç</v>
          </cell>
          <cell r="H687">
            <v>2</v>
          </cell>
          <cell r="I687">
            <v>36700</v>
          </cell>
          <cell r="J687">
            <v>73400</v>
          </cell>
          <cell r="K687">
            <v>36700</v>
          </cell>
          <cell r="L687">
            <v>73400</v>
          </cell>
        </row>
        <row r="688">
          <cell r="B688">
            <v>1941</v>
          </cell>
          <cell r="C688">
            <v>0</v>
          </cell>
          <cell r="D688" t="str">
            <v>F</v>
          </cell>
          <cell r="E688" t="str">
            <v>18.13.3</v>
          </cell>
          <cell r="F688" t="str">
            <v>Válvula de Retenção, tipo fechamento rápido, c/deslocamento axial  FoFo DN300 PN 16</v>
          </cell>
          <cell r="G688" t="str">
            <v>un</v>
          </cell>
          <cell r="H688">
            <v>4</v>
          </cell>
          <cell r="I688">
            <v>40700</v>
          </cell>
          <cell r="J688">
            <v>162800</v>
          </cell>
          <cell r="K688">
            <v>40700</v>
          </cell>
          <cell r="L688">
            <v>162800</v>
          </cell>
        </row>
        <row r="689">
          <cell r="B689">
            <v>681</v>
          </cell>
          <cell r="C689">
            <v>0</v>
          </cell>
          <cell r="D689" t="str">
            <v>F</v>
          </cell>
          <cell r="E689" t="str">
            <v>7.3.4.1.12</v>
          </cell>
          <cell r="F689" t="str">
            <v>Válvula flangeada sustentadora de pressão a jusante, com acionamento e transmissão de dados via PLC, DN 200 FºFº</v>
          </cell>
          <cell r="G689" t="str">
            <v>pç</v>
          </cell>
          <cell r="H689">
            <v>2</v>
          </cell>
          <cell r="I689">
            <v>9760</v>
          </cell>
          <cell r="J689">
            <v>19520</v>
          </cell>
          <cell r="K689">
            <v>9760</v>
          </cell>
          <cell r="L689">
            <v>19520</v>
          </cell>
        </row>
        <row r="690">
          <cell r="B690">
            <v>511</v>
          </cell>
          <cell r="C690">
            <v>0</v>
          </cell>
          <cell r="D690" t="str">
            <v>F</v>
          </cell>
          <cell r="E690" t="str">
            <v>7.2.4.1.24</v>
          </cell>
          <cell r="F690" t="str">
            <v>Válvula flangeada sustentadora de pressão a jusante, com acionamento e transmissão de dados via PLC, DN 250 FºFº</v>
          </cell>
          <cell r="G690" t="str">
            <v>pç</v>
          </cell>
          <cell r="H690">
            <v>1</v>
          </cell>
          <cell r="I690">
            <v>13280</v>
          </cell>
          <cell r="J690">
            <v>13280</v>
          </cell>
          <cell r="K690">
            <v>13280</v>
          </cell>
          <cell r="L690">
            <v>13280</v>
          </cell>
        </row>
        <row r="691">
          <cell r="B691">
            <v>1106</v>
          </cell>
          <cell r="C691">
            <v>0</v>
          </cell>
          <cell r="D691" t="str">
            <v>F</v>
          </cell>
          <cell r="E691" t="str">
            <v>8.3.1.12</v>
          </cell>
          <cell r="F691" t="str">
            <v>Válvula flangeada sustentadora de pressão a jusante com acionamento e transmissão de dados via plc dn 300</v>
          </cell>
          <cell r="G691" t="str">
            <v>pc</v>
          </cell>
          <cell r="H691">
            <v>4</v>
          </cell>
          <cell r="I691">
            <v>14760</v>
          </cell>
          <cell r="J691">
            <v>59040</v>
          </cell>
          <cell r="K691">
            <v>14760</v>
          </cell>
          <cell r="L691">
            <v>59040</v>
          </cell>
        </row>
        <row r="692">
          <cell r="B692">
            <v>1104</v>
          </cell>
          <cell r="C692">
            <v>0</v>
          </cell>
          <cell r="D692" t="str">
            <v>F</v>
          </cell>
          <cell r="E692" t="str">
            <v>8.3.1.10</v>
          </cell>
          <cell r="F692" t="str">
            <v>Valvula gaveta fofo acionamento manual dn 300</v>
          </cell>
          <cell r="G692" t="str">
            <v>un</v>
          </cell>
          <cell r="H692">
            <v>8</v>
          </cell>
          <cell r="I692">
            <v>5187</v>
          </cell>
          <cell r="J692">
            <v>41496</v>
          </cell>
          <cell r="K692">
            <v>5187</v>
          </cell>
          <cell r="L692">
            <v>41496</v>
          </cell>
        </row>
        <row r="693">
          <cell r="B693">
            <v>402</v>
          </cell>
          <cell r="C693">
            <v>0</v>
          </cell>
          <cell r="D693" t="str">
            <v>F</v>
          </cell>
          <cell r="E693" t="str">
            <v>7.1.4.15</v>
          </cell>
          <cell r="F693" t="str">
            <v>Ventosa simples fofo c/ flanges pn-10/16/25 dn 50  5,800kg</v>
          </cell>
          <cell r="G693" t="str">
            <v>pc</v>
          </cell>
          <cell r="H693">
            <v>3</v>
          </cell>
          <cell r="I693">
            <v>283.92</v>
          </cell>
          <cell r="J693">
            <v>851.76</v>
          </cell>
          <cell r="K693">
            <v>283.92</v>
          </cell>
          <cell r="L693">
            <v>851.76</v>
          </cell>
        </row>
        <row r="694">
          <cell r="B694">
            <v>1713</v>
          </cell>
          <cell r="C694">
            <v>0</v>
          </cell>
          <cell r="D694" t="str">
            <v>F</v>
          </cell>
          <cell r="E694" t="str">
            <v>15.5.1.23</v>
          </cell>
          <cell r="F694" t="str">
            <v>Viga "U" aço zincado de 304 x 76 x 7,11 x 1500mm</v>
          </cell>
          <cell r="G694" t="str">
            <v>un</v>
          </cell>
          <cell r="H694">
            <v>3</v>
          </cell>
          <cell r="I694">
            <v>740</v>
          </cell>
          <cell r="J694">
            <v>2220</v>
          </cell>
          <cell r="K694">
            <v>740</v>
          </cell>
          <cell r="L694">
            <v>2220</v>
          </cell>
        </row>
        <row r="695">
          <cell r="B695">
            <v>1714</v>
          </cell>
          <cell r="C695">
            <v>0</v>
          </cell>
          <cell r="D695" t="str">
            <v>F</v>
          </cell>
          <cell r="E695" t="str">
            <v>15.5.1.24</v>
          </cell>
          <cell r="F695" t="str">
            <v>Viga "U" aço zincado de 304 x 76 x 7,11 x 2800mm</v>
          </cell>
          <cell r="G695" t="str">
            <v>un</v>
          </cell>
          <cell r="H695">
            <v>3</v>
          </cell>
          <cell r="I695">
            <v>1134.8</v>
          </cell>
          <cell r="J695">
            <v>3404.4</v>
          </cell>
          <cell r="K695">
            <v>1134.8</v>
          </cell>
          <cell r="L695">
            <v>3404.4</v>
          </cell>
        </row>
        <row r="696">
          <cell r="B696">
            <v>1487</v>
          </cell>
          <cell r="C696">
            <v>0</v>
          </cell>
          <cell r="D696" t="str">
            <v>M</v>
          </cell>
          <cell r="E696" t="str">
            <v>13.5.1</v>
          </cell>
          <cell r="F696" t="str">
            <v>Adaptador PVC PBA à bolsa de fofo DN 100</v>
          </cell>
          <cell r="G696" t="str">
            <v>pç</v>
          </cell>
          <cell r="H696">
            <v>6</v>
          </cell>
          <cell r="I696">
            <v>20.92</v>
          </cell>
          <cell r="J696">
            <v>125.52</v>
          </cell>
          <cell r="K696">
            <v>20.92</v>
          </cell>
          <cell r="L696">
            <v>125.52</v>
          </cell>
        </row>
        <row r="697">
          <cell r="B697">
            <v>1488</v>
          </cell>
          <cell r="C697">
            <v>0</v>
          </cell>
          <cell r="D697" t="str">
            <v>M</v>
          </cell>
          <cell r="E697" t="str">
            <v>13.5.2</v>
          </cell>
          <cell r="F697" t="str">
            <v>Anel de borracha para PVC PBA JE DN 75</v>
          </cell>
          <cell r="G697" t="str">
            <v>pç</v>
          </cell>
          <cell r="H697">
            <v>491</v>
          </cell>
          <cell r="I697">
            <v>0.69</v>
          </cell>
          <cell r="J697">
            <v>338.79</v>
          </cell>
          <cell r="K697">
            <v>0.69</v>
          </cell>
          <cell r="L697">
            <v>338.79</v>
          </cell>
        </row>
        <row r="698">
          <cell r="B698">
            <v>1489</v>
          </cell>
          <cell r="C698">
            <v>0</v>
          </cell>
          <cell r="D698" t="str">
            <v>M</v>
          </cell>
          <cell r="E698" t="str">
            <v>13.5.3</v>
          </cell>
          <cell r="F698" t="str">
            <v>Anel de borracha para PVC PBA JE DN 100</v>
          </cell>
          <cell r="G698" t="str">
            <v>pç</v>
          </cell>
          <cell r="H698">
            <v>79</v>
          </cell>
          <cell r="I698">
            <v>0.74</v>
          </cell>
          <cell r="J698">
            <v>58.46</v>
          </cell>
          <cell r="K698">
            <v>0.74</v>
          </cell>
          <cell r="L698">
            <v>58.46</v>
          </cell>
        </row>
        <row r="699">
          <cell r="B699">
            <v>654</v>
          </cell>
          <cell r="C699">
            <v>0</v>
          </cell>
          <cell r="D699" t="str">
            <v>M</v>
          </cell>
          <cell r="E699" t="str">
            <v>7.2.15.2</v>
          </cell>
          <cell r="F699" t="str">
            <v>Assentamento da micro medição residencial</v>
          </cell>
          <cell r="G699" t="str">
            <v>und</v>
          </cell>
          <cell r="H699">
            <v>4552</v>
          </cell>
          <cell r="I699">
            <v>38.159999999999997</v>
          </cell>
          <cell r="J699">
            <v>173704.32000000001</v>
          </cell>
          <cell r="K699">
            <v>38.159999999999997</v>
          </cell>
          <cell r="L699">
            <v>173704.32000000001</v>
          </cell>
        </row>
        <row r="700">
          <cell r="B700">
            <v>556</v>
          </cell>
          <cell r="C700">
            <v>0</v>
          </cell>
          <cell r="D700" t="str">
            <v>M</v>
          </cell>
          <cell r="E700" t="str">
            <v>7.2.4.2.34</v>
          </cell>
          <cell r="F700" t="str">
            <v>Cap c/ bolsas JGS FºFº DN 150mm Inclusive anel de borracha.</v>
          </cell>
          <cell r="G700" t="str">
            <v>pç</v>
          </cell>
          <cell r="H700">
            <v>1</v>
          </cell>
          <cell r="I700">
            <v>27.09</v>
          </cell>
          <cell r="J700">
            <v>27.09</v>
          </cell>
          <cell r="K700">
            <v>27.09</v>
          </cell>
          <cell r="L700">
            <v>27.09</v>
          </cell>
        </row>
        <row r="701">
          <cell r="B701">
            <v>433</v>
          </cell>
          <cell r="C701">
            <v>0</v>
          </cell>
          <cell r="D701" t="str">
            <v>M</v>
          </cell>
          <cell r="E701" t="str">
            <v>7.1.6.9</v>
          </cell>
          <cell r="F701" t="str">
            <v>Cap c/ bolsas jgs FoFo DN 300 32,100kg</v>
          </cell>
          <cell r="G701" t="str">
            <v>pc</v>
          </cell>
          <cell r="H701">
            <v>2</v>
          </cell>
          <cell r="I701">
            <v>111.25</v>
          </cell>
          <cell r="J701">
            <v>222.5</v>
          </cell>
          <cell r="K701">
            <v>111.25</v>
          </cell>
          <cell r="L701">
            <v>222.5</v>
          </cell>
        </row>
        <row r="702">
          <cell r="B702">
            <v>434</v>
          </cell>
          <cell r="C702">
            <v>0</v>
          </cell>
          <cell r="D702" t="str">
            <v>M</v>
          </cell>
          <cell r="E702" t="str">
            <v>7.1.6.10</v>
          </cell>
          <cell r="F702" t="str">
            <v>Cap c/ bolsas jgs FoFo DN 400 51,500kg</v>
          </cell>
          <cell r="G702" t="str">
            <v>pç</v>
          </cell>
          <cell r="H702">
            <v>1</v>
          </cell>
          <cell r="I702">
            <v>202.52</v>
          </cell>
          <cell r="J702">
            <v>202.52</v>
          </cell>
          <cell r="K702">
            <v>202.52</v>
          </cell>
          <cell r="L702">
            <v>202.52</v>
          </cell>
        </row>
        <row r="703">
          <cell r="B703">
            <v>1491</v>
          </cell>
          <cell r="C703">
            <v>0</v>
          </cell>
          <cell r="D703" t="str">
            <v>M</v>
          </cell>
          <cell r="E703" t="str">
            <v>13.5.5</v>
          </cell>
          <cell r="F703" t="str">
            <v>CAP em PVC PBA JE cl20 DN 75</v>
          </cell>
          <cell r="G703" t="str">
            <v>pç</v>
          </cell>
          <cell r="H703">
            <v>9</v>
          </cell>
          <cell r="I703">
            <v>2.23</v>
          </cell>
          <cell r="J703">
            <v>20.07</v>
          </cell>
          <cell r="K703">
            <v>2.23</v>
          </cell>
          <cell r="L703">
            <v>20.07</v>
          </cell>
        </row>
        <row r="704">
          <cell r="B704">
            <v>1490</v>
          </cell>
          <cell r="C704">
            <v>0</v>
          </cell>
          <cell r="D704" t="str">
            <v>M</v>
          </cell>
          <cell r="E704" t="str">
            <v>13.5.4</v>
          </cell>
          <cell r="F704" t="str">
            <v xml:space="preserve">CAP em PVC PBA JE cl20 DN 100 </v>
          </cell>
          <cell r="G704" t="str">
            <v>pç</v>
          </cell>
          <cell r="H704">
            <v>1</v>
          </cell>
          <cell r="I704">
            <v>4.1399999999999997</v>
          </cell>
          <cell r="J704">
            <v>4.1399999999999997</v>
          </cell>
          <cell r="K704">
            <v>4.1399999999999997</v>
          </cell>
          <cell r="L704">
            <v>4.1399999999999997</v>
          </cell>
        </row>
        <row r="705">
          <cell r="B705">
            <v>4224</v>
          </cell>
          <cell r="C705">
            <v>0</v>
          </cell>
          <cell r="D705" t="str">
            <v>M</v>
          </cell>
          <cell r="E705" t="str">
            <v>10.7.2.2.5</v>
          </cell>
          <cell r="F705" t="str">
            <v>CAP Fofo c/bolsa PN 10 DN 300mm</v>
          </cell>
          <cell r="G705" t="str">
            <v>pc</v>
          </cell>
          <cell r="H705">
            <v>4</v>
          </cell>
          <cell r="I705">
            <v>111.25</v>
          </cell>
          <cell r="J705">
            <v>445</v>
          </cell>
          <cell r="K705">
            <v>111.25</v>
          </cell>
          <cell r="L705">
            <v>445</v>
          </cell>
        </row>
        <row r="706">
          <cell r="B706">
            <v>4245</v>
          </cell>
          <cell r="C706">
            <v>0</v>
          </cell>
          <cell r="D706" t="str">
            <v>M</v>
          </cell>
          <cell r="E706" t="str">
            <v>10.7.2.6.4</v>
          </cell>
          <cell r="F706" t="str">
            <v>CAP Fofo c/bolsa PN 10 DN 400mm</v>
          </cell>
          <cell r="G706" t="str">
            <v>und</v>
          </cell>
          <cell r="H706">
            <v>6</v>
          </cell>
          <cell r="I706">
            <v>202.52</v>
          </cell>
          <cell r="J706">
            <v>1215.1199999999999</v>
          </cell>
          <cell r="K706">
            <v>202.52</v>
          </cell>
          <cell r="L706">
            <v>1215.1199999999999</v>
          </cell>
        </row>
        <row r="707">
          <cell r="B707">
            <v>1404</v>
          </cell>
          <cell r="C707">
            <v>0</v>
          </cell>
          <cell r="D707" t="str">
            <v>M</v>
          </cell>
          <cell r="E707" t="str">
            <v>12.5.1</v>
          </cell>
          <cell r="F707" t="str">
            <v>CAP FoFo jgs DN 100 2,600 kg</v>
          </cell>
          <cell r="G707" t="str">
            <v>pç</v>
          </cell>
          <cell r="H707">
            <v>4</v>
          </cell>
          <cell r="I707">
            <v>16.399999999999999</v>
          </cell>
          <cell r="J707">
            <v>65.599999999999994</v>
          </cell>
          <cell r="K707">
            <v>16.399999999999999</v>
          </cell>
          <cell r="L707">
            <v>65.599999999999994</v>
          </cell>
        </row>
        <row r="708">
          <cell r="B708">
            <v>1405</v>
          </cell>
          <cell r="C708">
            <v>0</v>
          </cell>
          <cell r="D708" t="str">
            <v>M</v>
          </cell>
          <cell r="E708" t="str">
            <v>12.5.2</v>
          </cell>
          <cell r="F708" t="str">
            <v>CAP FoFo jgs DN 150 9,400 kg</v>
          </cell>
          <cell r="G708" t="str">
            <v>pç</v>
          </cell>
          <cell r="H708">
            <v>1</v>
          </cell>
          <cell r="I708">
            <v>27.09</v>
          </cell>
          <cell r="J708">
            <v>27.09</v>
          </cell>
          <cell r="K708">
            <v>27.09</v>
          </cell>
          <cell r="L708">
            <v>27.09</v>
          </cell>
        </row>
        <row r="709">
          <cell r="B709">
            <v>608</v>
          </cell>
          <cell r="C709">
            <v>0</v>
          </cell>
          <cell r="D709" t="str">
            <v>M</v>
          </cell>
          <cell r="E709" t="str">
            <v>7.2.5.2.24</v>
          </cell>
          <cell r="F709" t="str">
            <v>Cap PVC-PBA (NBR 10351) P/ Rede de Água JE PB DN 50mm</v>
          </cell>
          <cell r="G709" t="str">
            <v>un</v>
          </cell>
          <cell r="H709">
            <v>14</v>
          </cell>
          <cell r="I709">
            <v>0.99</v>
          </cell>
          <cell r="J709">
            <v>13.86</v>
          </cell>
          <cell r="K709">
            <v>0.99</v>
          </cell>
          <cell r="L709">
            <v>13.86</v>
          </cell>
        </row>
        <row r="710">
          <cell r="B710">
            <v>609</v>
          </cell>
          <cell r="C710">
            <v>0</v>
          </cell>
          <cell r="D710" t="str">
            <v>M</v>
          </cell>
          <cell r="E710" t="str">
            <v>7.2.5.2.25</v>
          </cell>
          <cell r="F710" t="str">
            <v>Cap PVC-PBA (NBR 10351) P/ Rede de Água JE PB DN 100mm</v>
          </cell>
          <cell r="G710" t="str">
            <v>un</v>
          </cell>
          <cell r="H710">
            <v>1</v>
          </cell>
          <cell r="I710">
            <v>4.1399999999999997</v>
          </cell>
          <cell r="J710">
            <v>4.1399999999999997</v>
          </cell>
          <cell r="K710">
            <v>4.1399999999999997</v>
          </cell>
          <cell r="L710">
            <v>4.1399999999999997</v>
          </cell>
        </row>
        <row r="711">
          <cell r="B711">
            <v>162</v>
          </cell>
          <cell r="C711">
            <v>0</v>
          </cell>
          <cell r="D711" t="str">
            <v>M</v>
          </cell>
          <cell r="E711" t="str">
            <v>3.4.2.2</v>
          </cell>
          <cell r="F711" t="str">
            <v>Comporta de superficie com acionamento direto na gaveta, com área do canal de 0,401 m² ate 0,90 m², instalação.</v>
          </cell>
          <cell r="G711" t="str">
            <v>un</v>
          </cell>
          <cell r="H711">
            <v>8</v>
          </cell>
          <cell r="I711">
            <v>12000</v>
          </cell>
          <cell r="J711">
            <v>96000</v>
          </cell>
          <cell r="K711">
            <v>12000</v>
          </cell>
          <cell r="L711">
            <v>96000</v>
          </cell>
        </row>
        <row r="712">
          <cell r="B712">
            <v>1948</v>
          </cell>
          <cell r="C712">
            <v>0</v>
          </cell>
          <cell r="D712" t="str">
            <v>M</v>
          </cell>
          <cell r="E712" t="str">
            <v>18.14.4</v>
          </cell>
          <cell r="F712" t="str">
            <v>Conjunto Motor-Bomba, Centrífuga, de Eixo Horizontal, com rotação nominal de 1.770 rpm e potencia de 100Cv.  Rendimento igual a 80%.  Ponto de trabalho desejado (648m3/h x 25,0mca).</v>
          </cell>
          <cell r="G712" t="str">
            <v>un</v>
          </cell>
          <cell r="H712">
            <v>4</v>
          </cell>
          <cell r="I712">
            <v>36210</v>
          </cell>
          <cell r="J712">
            <v>144840</v>
          </cell>
          <cell r="K712">
            <v>36210</v>
          </cell>
          <cell r="L712">
            <v>144840</v>
          </cell>
        </row>
        <row r="713">
          <cell r="B713">
            <v>534</v>
          </cell>
          <cell r="C713">
            <v>0</v>
          </cell>
          <cell r="D713" t="str">
            <v>M</v>
          </cell>
          <cell r="E713" t="str">
            <v>7.2.4.2.12</v>
          </cell>
          <cell r="F713" t="str">
            <v>Cruzeta de redução C/Bolsas JGS FºF° DN (150X100)mm, Inclusive anel de borracha</v>
          </cell>
          <cell r="G713" t="str">
            <v>pç</v>
          </cell>
          <cell r="H713">
            <v>21</v>
          </cell>
          <cell r="I713">
            <v>76.14</v>
          </cell>
          <cell r="J713">
            <v>1598.94</v>
          </cell>
          <cell r="K713">
            <v>76.14</v>
          </cell>
          <cell r="L713">
            <v>1598.94</v>
          </cell>
        </row>
        <row r="714">
          <cell r="B714">
            <v>692</v>
          </cell>
          <cell r="C714">
            <v>0</v>
          </cell>
          <cell r="D714" t="str">
            <v>M</v>
          </cell>
          <cell r="E714" t="str">
            <v>7.3.4.2.7</v>
          </cell>
          <cell r="F714" t="str">
            <v>Cruzeta de redução C/Bolsas JGS FºF° DN (200X100)mm, Inclusive anel de borracha</v>
          </cell>
          <cell r="G714" t="str">
            <v>pç</v>
          </cell>
          <cell r="H714">
            <v>2</v>
          </cell>
          <cell r="I714">
            <v>134.22999999999999</v>
          </cell>
          <cell r="J714">
            <v>268.45999999999998</v>
          </cell>
          <cell r="K714">
            <v>134.22999999999999</v>
          </cell>
          <cell r="L714">
            <v>268.45999999999998</v>
          </cell>
        </row>
        <row r="715">
          <cell r="B715">
            <v>535</v>
          </cell>
          <cell r="C715">
            <v>0</v>
          </cell>
          <cell r="D715" t="str">
            <v>M</v>
          </cell>
          <cell r="E715" t="str">
            <v>7.2.4.2.13</v>
          </cell>
          <cell r="F715" t="str">
            <v>Cruzeta de redução C/Bolsas JGS FºF° DN (200X150)mm, Inclusive anel de borracha</v>
          </cell>
          <cell r="G715" t="str">
            <v>pç</v>
          </cell>
          <cell r="H715">
            <v>4</v>
          </cell>
          <cell r="I715">
            <v>187.4</v>
          </cell>
          <cell r="J715">
            <v>749.6</v>
          </cell>
          <cell r="K715">
            <v>187.4</v>
          </cell>
          <cell r="L715">
            <v>749.6</v>
          </cell>
        </row>
        <row r="716">
          <cell r="B716">
            <v>536</v>
          </cell>
          <cell r="C716">
            <v>0</v>
          </cell>
          <cell r="D716" t="str">
            <v>M</v>
          </cell>
          <cell r="E716" t="str">
            <v>7.2.4.2.14</v>
          </cell>
          <cell r="F716" t="str">
            <v>Cruzeta de redução C/Bolsas JGS FºF° DN (250X100)mm, Inclusive anel de borracha</v>
          </cell>
          <cell r="G716" t="str">
            <v>pç</v>
          </cell>
          <cell r="H716">
            <v>2</v>
          </cell>
          <cell r="I716">
            <v>230.24</v>
          </cell>
          <cell r="J716">
            <v>460.48</v>
          </cell>
          <cell r="K716">
            <v>230.24</v>
          </cell>
          <cell r="L716">
            <v>460.48</v>
          </cell>
        </row>
        <row r="717">
          <cell r="B717">
            <v>4244</v>
          </cell>
          <cell r="C717">
            <v>0</v>
          </cell>
          <cell r="D717" t="str">
            <v>M</v>
          </cell>
          <cell r="E717" t="str">
            <v>10.7.2.6.3</v>
          </cell>
          <cell r="F717" t="str">
            <v>Cruzeta c/bolsas JGS FOFO DN 600X400 Inclusive anel borracha</v>
          </cell>
          <cell r="G717" t="str">
            <v>pc</v>
          </cell>
          <cell r="H717">
            <v>2</v>
          </cell>
          <cell r="I717">
            <v>1058.98</v>
          </cell>
          <cell r="J717">
            <v>2117.96</v>
          </cell>
          <cell r="K717">
            <v>1058.98</v>
          </cell>
          <cell r="L717">
            <v>2117.96</v>
          </cell>
        </row>
        <row r="718">
          <cell r="B718">
            <v>537</v>
          </cell>
          <cell r="C718">
            <v>0</v>
          </cell>
          <cell r="D718" t="str">
            <v>M</v>
          </cell>
          <cell r="E718" t="str">
            <v>7.2.4.2.15</v>
          </cell>
          <cell r="F718" t="str">
            <v>Cruzeta F°F° JGS BBBB DN 150mm, Inclusive anel de borracha</v>
          </cell>
          <cell r="G718" t="str">
            <v>pç</v>
          </cell>
          <cell r="H718">
            <v>7</v>
          </cell>
          <cell r="I718">
            <v>164.92</v>
          </cell>
          <cell r="J718">
            <v>1154.44</v>
          </cell>
          <cell r="K718">
            <v>164.92</v>
          </cell>
          <cell r="L718">
            <v>1154.44</v>
          </cell>
        </row>
        <row r="719">
          <cell r="B719">
            <v>538</v>
          </cell>
          <cell r="C719">
            <v>0</v>
          </cell>
          <cell r="D719" t="str">
            <v>M</v>
          </cell>
          <cell r="E719" t="str">
            <v>7.2.4.2.16</v>
          </cell>
          <cell r="F719" t="str">
            <v>Cruzeta F°F° JGS BBBB DN 300mm, Inclusive anel de borracha</v>
          </cell>
          <cell r="G719" t="str">
            <v>pç</v>
          </cell>
          <cell r="H719">
            <v>1</v>
          </cell>
          <cell r="I719">
            <v>421.85</v>
          </cell>
          <cell r="J719">
            <v>421.85</v>
          </cell>
          <cell r="K719">
            <v>421.85</v>
          </cell>
          <cell r="L719">
            <v>421.85</v>
          </cell>
        </row>
        <row r="720">
          <cell r="B720">
            <v>600</v>
          </cell>
          <cell r="C720">
            <v>0</v>
          </cell>
          <cell r="D720" t="str">
            <v>M</v>
          </cell>
          <cell r="E720" t="str">
            <v>7.2.5.2.16</v>
          </cell>
          <cell r="F720" t="str">
            <v>Cruzeta de Redução PVC-PBA (EB 183) JE BBBB DN (75 x 50)mm</v>
          </cell>
          <cell r="G720" t="str">
            <v>un</v>
          </cell>
          <cell r="H720">
            <v>13</v>
          </cell>
          <cell r="I720">
            <v>5.9</v>
          </cell>
          <cell r="J720">
            <v>76.7</v>
          </cell>
          <cell r="K720">
            <v>5.9</v>
          </cell>
          <cell r="L720">
            <v>76.7</v>
          </cell>
        </row>
        <row r="721">
          <cell r="B721">
            <v>738</v>
          </cell>
          <cell r="C721">
            <v>0</v>
          </cell>
          <cell r="D721" t="str">
            <v>M</v>
          </cell>
          <cell r="E721" t="str">
            <v>7.3.5.2.13</v>
          </cell>
          <cell r="F721" t="str">
            <v>Cruzeta de Redução PVC-PBA (EB 183) JE BBBB DN (100 x 50)mm</v>
          </cell>
          <cell r="G721" t="str">
            <v>un</v>
          </cell>
          <cell r="H721">
            <v>8</v>
          </cell>
          <cell r="I721">
            <v>10.23</v>
          </cell>
          <cell r="J721">
            <v>81.84</v>
          </cell>
          <cell r="K721">
            <v>10.23</v>
          </cell>
          <cell r="L721">
            <v>81.84</v>
          </cell>
        </row>
        <row r="722">
          <cell r="B722">
            <v>879</v>
          </cell>
          <cell r="C722">
            <v>0</v>
          </cell>
          <cell r="D722" t="str">
            <v>M</v>
          </cell>
          <cell r="E722" t="str">
            <v>7.4.5.2.13</v>
          </cell>
          <cell r="F722" t="str">
            <v>Cruzeta de Redução PVC-PBA (EB 183) JE BBBB DN (100 x 75)mm</v>
          </cell>
          <cell r="G722" t="str">
            <v>un</v>
          </cell>
          <cell r="H722">
            <v>1</v>
          </cell>
          <cell r="I722">
            <v>12.16</v>
          </cell>
          <cell r="J722">
            <v>12.16</v>
          </cell>
          <cell r="K722">
            <v>12.16</v>
          </cell>
          <cell r="L722">
            <v>12.16</v>
          </cell>
        </row>
        <row r="723">
          <cell r="B723">
            <v>598</v>
          </cell>
          <cell r="C723">
            <v>0</v>
          </cell>
          <cell r="D723" t="str">
            <v>M</v>
          </cell>
          <cell r="E723" t="str">
            <v>7.2.5.2.14</v>
          </cell>
          <cell r="F723" t="str">
            <v>Cruzeta PVC-PBA (EB 183) JE BBBB DN 50mm</v>
          </cell>
          <cell r="G723" t="str">
            <v>un</v>
          </cell>
          <cell r="H723">
            <v>49</v>
          </cell>
          <cell r="I723">
            <v>3.16</v>
          </cell>
          <cell r="J723">
            <v>154.84</v>
          </cell>
          <cell r="K723">
            <v>3.16</v>
          </cell>
          <cell r="L723">
            <v>154.84</v>
          </cell>
        </row>
        <row r="724">
          <cell r="B724">
            <v>599</v>
          </cell>
          <cell r="C724">
            <v>0</v>
          </cell>
          <cell r="D724" t="str">
            <v>M</v>
          </cell>
          <cell r="E724" t="str">
            <v>7.2.5.2.15</v>
          </cell>
          <cell r="F724" t="str">
            <v>Cruzeta PVC-PBA (EB 183) JE BBBB DN 75mm</v>
          </cell>
          <cell r="G724" t="str">
            <v>un</v>
          </cell>
          <cell r="H724">
            <v>2</v>
          </cell>
          <cell r="I724">
            <v>7.72</v>
          </cell>
          <cell r="J724">
            <v>15.44</v>
          </cell>
          <cell r="K724">
            <v>7.72</v>
          </cell>
          <cell r="L724">
            <v>15.44</v>
          </cell>
        </row>
        <row r="725">
          <cell r="B725">
            <v>736</v>
          </cell>
          <cell r="C725">
            <v>0</v>
          </cell>
          <cell r="D725" t="str">
            <v>M</v>
          </cell>
          <cell r="E725" t="str">
            <v>7.3.5.2.11</v>
          </cell>
          <cell r="F725" t="str">
            <v>Cruzeta PVC-PBA (EB 183) JE BBBB DN 100mm</v>
          </cell>
          <cell r="G725" t="str">
            <v>un</v>
          </cell>
          <cell r="H725">
            <v>1</v>
          </cell>
          <cell r="I725">
            <v>14.31</v>
          </cell>
          <cell r="J725">
            <v>14.31</v>
          </cell>
          <cell r="K725">
            <v>14.31</v>
          </cell>
          <cell r="L725">
            <v>14.31</v>
          </cell>
        </row>
        <row r="726">
          <cell r="B726">
            <v>286</v>
          </cell>
          <cell r="C726">
            <v>0</v>
          </cell>
          <cell r="D726" t="str">
            <v>M</v>
          </cell>
          <cell r="E726" t="str">
            <v>4.4.3.32</v>
          </cell>
          <cell r="F726" t="str">
            <v>Curva 90° aço c/ flanges  DN 400</v>
          </cell>
          <cell r="G726" t="str">
            <v>pc</v>
          </cell>
          <cell r="H726">
            <v>8</v>
          </cell>
          <cell r="I726">
            <v>825</v>
          </cell>
          <cell r="J726">
            <v>6600</v>
          </cell>
          <cell r="K726">
            <v>825</v>
          </cell>
          <cell r="L726">
            <v>6600</v>
          </cell>
        </row>
        <row r="727">
          <cell r="B727">
            <v>276</v>
          </cell>
          <cell r="C727">
            <v>0</v>
          </cell>
          <cell r="D727" t="str">
            <v>M</v>
          </cell>
          <cell r="E727" t="str">
            <v>4.4.3.22</v>
          </cell>
          <cell r="F727" t="str">
            <v>Curva 90° aço c/ flanges PN10 DN 500</v>
          </cell>
          <cell r="G727" t="str">
            <v>pc</v>
          </cell>
          <cell r="H727">
            <v>4</v>
          </cell>
          <cell r="I727">
            <v>1513.8</v>
          </cell>
          <cell r="J727">
            <v>6055.2</v>
          </cell>
          <cell r="K727">
            <v>1513.8</v>
          </cell>
          <cell r="L727">
            <v>6055.2</v>
          </cell>
        </row>
        <row r="728">
          <cell r="B728">
            <v>293</v>
          </cell>
          <cell r="C728">
            <v>0</v>
          </cell>
          <cell r="D728" t="str">
            <v>M</v>
          </cell>
          <cell r="E728" t="str">
            <v>4.4.3.39</v>
          </cell>
          <cell r="F728" t="str">
            <v>Curva 90° aço c/ pontas p/ junta alvenius DN 600</v>
          </cell>
          <cell r="G728" t="str">
            <v>pc</v>
          </cell>
          <cell r="H728">
            <v>1</v>
          </cell>
          <cell r="I728">
            <v>2336.25</v>
          </cell>
          <cell r="J728">
            <v>2336.25</v>
          </cell>
          <cell r="K728">
            <v>2336.25</v>
          </cell>
          <cell r="L728">
            <v>2336.25</v>
          </cell>
        </row>
        <row r="729">
          <cell r="B729">
            <v>297</v>
          </cell>
          <cell r="C729">
            <v>0</v>
          </cell>
          <cell r="D729" t="str">
            <v>M</v>
          </cell>
          <cell r="E729" t="str">
            <v>4.4.3.43</v>
          </cell>
          <cell r="F729" t="str">
            <v>Curva 90° aço especial, c/ pontas p/ junta alvenius e flangeada  DN 600</v>
          </cell>
          <cell r="G729" t="str">
            <v>pc</v>
          </cell>
          <cell r="H729">
            <v>1</v>
          </cell>
          <cell r="I729">
            <v>2336.25</v>
          </cell>
          <cell r="J729">
            <v>2336.25</v>
          </cell>
          <cell r="K729">
            <v>2336.25</v>
          </cell>
          <cell r="L729">
            <v>2336.25</v>
          </cell>
        </row>
        <row r="730">
          <cell r="B730">
            <v>300</v>
          </cell>
          <cell r="C730">
            <v>0</v>
          </cell>
          <cell r="D730" t="str">
            <v>M</v>
          </cell>
          <cell r="E730" t="str">
            <v>4.4.3.46</v>
          </cell>
          <cell r="F730" t="str">
            <v>Curva 90° aço (peça especial), c/ pontas p/ junta alvenius DN 600</v>
          </cell>
          <cell r="G730" t="str">
            <v>pc</v>
          </cell>
          <cell r="H730">
            <v>1</v>
          </cell>
          <cell r="I730">
            <v>2336.25</v>
          </cell>
          <cell r="J730">
            <v>2336.25</v>
          </cell>
          <cell r="K730">
            <v>2336.25</v>
          </cell>
          <cell r="L730">
            <v>2336.25</v>
          </cell>
        </row>
        <row r="731">
          <cell r="B731">
            <v>282</v>
          </cell>
          <cell r="C731">
            <v>0</v>
          </cell>
          <cell r="D731" t="str">
            <v>M</v>
          </cell>
          <cell r="E731" t="str">
            <v>4.4.3.28</v>
          </cell>
          <cell r="F731" t="str">
            <v>Curva 90° aço c/ flange e ponta para solda DN 600 (peça especial)</v>
          </cell>
          <cell r="G731" t="str">
            <v>pc</v>
          </cell>
          <cell r="H731">
            <v>8</v>
          </cell>
          <cell r="I731">
            <v>2336.25</v>
          </cell>
          <cell r="J731">
            <v>18690</v>
          </cell>
          <cell r="K731">
            <v>2336.25</v>
          </cell>
          <cell r="L731">
            <v>18690</v>
          </cell>
        </row>
        <row r="732">
          <cell r="B732">
            <v>281</v>
          </cell>
          <cell r="C732">
            <v>0</v>
          </cell>
          <cell r="D732" t="str">
            <v>M</v>
          </cell>
          <cell r="E732" t="str">
            <v>4.4.3.27</v>
          </cell>
          <cell r="F732" t="str">
            <v>Curva 90° aço c/ pontas para solda DN 1000</v>
          </cell>
          <cell r="G732" t="str">
            <v>pc</v>
          </cell>
          <cell r="H732">
            <v>2</v>
          </cell>
          <cell r="I732">
            <v>8750</v>
          </cell>
          <cell r="J732">
            <v>17500</v>
          </cell>
          <cell r="K732">
            <v>8750</v>
          </cell>
          <cell r="L732">
            <v>17500</v>
          </cell>
        </row>
        <row r="733">
          <cell r="B733">
            <v>3702</v>
          </cell>
          <cell r="C733">
            <v>0</v>
          </cell>
          <cell r="D733" t="str">
            <v>M</v>
          </cell>
          <cell r="E733" t="str">
            <v>8.4.8.1.3</v>
          </cell>
          <cell r="F733" t="str">
            <v>Curva FoFo 11 Gr C/Bolsas JGS DN 200 mm, inclusive anel de borracha</v>
          </cell>
          <cell r="G733" t="str">
            <v>pc</v>
          </cell>
          <cell r="H733">
            <v>3</v>
          </cell>
          <cell r="I733">
            <v>77.7</v>
          </cell>
          <cell r="J733">
            <v>233.1</v>
          </cell>
          <cell r="K733">
            <v>77.7</v>
          </cell>
          <cell r="L733">
            <v>233.1</v>
          </cell>
        </row>
        <row r="734">
          <cell r="B734">
            <v>2333</v>
          </cell>
          <cell r="C734">
            <v>0</v>
          </cell>
          <cell r="D734" t="str">
            <v>M</v>
          </cell>
          <cell r="E734" t="str">
            <v>3.4.9.1.3</v>
          </cell>
          <cell r="F734" t="str">
            <v>Curva FoFo 11º Gr C/Bolsas JGS DN 250 mm, inclusive anel de borracha</v>
          </cell>
          <cell r="G734" t="str">
            <v>pc</v>
          </cell>
          <cell r="H734">
            <v>1</v>
          </cell>
          <cell r="I734">
            <v>93.72</v>
          </cell>
          <cell r="J734">
            <v>93.72</v>
          </cell>
          <cell r="K734">
            <v>93.72</v>
          </cell>
          <cell r="L734">
            <v>93.72</v>
          </cell>
        </row>
        <row r="735">
          <cell r="B735">
            <v>3412</v>
          </cell>
          <cell r="C735">
            <v>0</v>
          </cell>
          <cell r="D735" t="str">
            <v>M</v>
          </cell>
          <cell r="E735" t="str">
            <v>7.4.8.1.5</v>
          </cell>
          <cell r="F735" t="str">
            <v>Curva FoFo 11 Gr C/Bolsas JGS DN 500 mm, inclusive anel de borracha</v>
          </cell>
          <cell r="G735" t="str">
            <v>pc</v>
          </cell>
          <cell r="H735">
            <v>1</v>
          </cell>
          <cell r="I735">
            <v>373.66</v>
          </cell>
          <cell r="J735">
            <v>373.66</v>
          </cell>
          <cell r="K735">
            <v>373.66</v>
          </cell>
          <cell r="L735">
            <v>373.66</v>
          </cell>
        </row>
        <row r="736">
          <cell r="B736">
            <v>1406</v>
          </cell>
          <cell r="C736">
            <v>0</v>
          </cell>
          <cell r="D736" t="str">
            <v>M</v>
          </cell>
          <cell r="E736" t="str">
            <v>12.5.3</v>
          </cell>
          <cell r="F736" t="str">
            <v>Curva FoFo 22º JGS DN 150 18,700 kg</v>
          </cell>
          <cell r="G736" t="str">
            <v>pç</v>
          </cell>
          <cell r="H736">
            <v>1</v>
          </cell>
          <cell r="I736">
            <v>55.76</v>
          </cell>
          <cell r="J736">
            <v>55.76</v>
          </cell>
          <cell r="K736">
            <v>55.76</v>
          </cell>
          <cell r="L736">
            <v>55.76</v>
          </cell>
        </row>
        <row r="737">
          <cell r="B737">
            <v>551</v>
          </cell>
          <cell r="C737">
            <v>0</v>
          </cell>
          <cell r="D737" t="str">
            <v>M</v>
          </cell>
          <cell r="E737" t="str">
            <v>7.2.4.2.29</v>
          </cell>
          <cell r="F737" t="str">
            <v>Curva 22° FºF° JGS DN 150mm, Inclusive anel de borracha</v>
          </cell>
          <cell r="G737" t="str">
            <v>pç</v>
          </cell>
          <cell r="H737">
            <v>1</v>
          </cell>
          <cell r="I737">
            <v>55.76</v>
          </cell>
          <cell r="J737">
            <v>55.76</v>
          </cell>
          <cell r="K737">
            <v>55.76</v>
          </cell>
          <cell r="L737">
            <v>55.76</v>
          </cell>
        </row>
        <row r="738">
          <cell r="B738">
            <v>3411</v>
          </cell>
          <cell r="C738">
            <v>0</v>
          </cell>
          <cell r="D738" t="str">
            <v>M</v>
          </cell>
          <cell r="E738" t="str">
            <v>7.4.8.1.4</v>
          </cell>
          <cell r="F738" t="str">
            <v>Curva FoFo 22 Gr C/Bolsas JGS DN 500 mm, inclusive anel de borracha</v>
          </cell>
          <cell r="G738" t="str">
            <v>pc</v>
          </cell>
          <cell r="H738">
            <v>1</v>
          </cell>
          <cell r="I738">
            <v>425.03</v>
          </cell>
          <cell r="J738">
            <v>425.03</v>
          </cell>
          <cell r="K738">
            <v>425.03</v>
          </cell>
          <cell r="L738">
            <v>425.03</v>
          </cell>
        </row>
        <row r="739">
          <cell r="B739">
            <v>552</v>
          </cell>
          <cell r="C739">
            <v>0</v>
          </cell>
          <cell r="D739" t="str">
            <v>M</v>
          </cell>
          <cell r="E739" t="str">
            <v>7.2.4.2.30</v>
          </cell>
          <cell r="F739" t="str">
            <v>Curva 45° FºF° JGS DN 150mm, Inclusive anel de borracha</v>
          </cell>
          <cell r="G739" t="str">
            <v>pç</v>
          </cell>
          <cell r="H739">
            <v>2</v>
          </cell>
          <cell r="I739">
            <v>52.51</v>
          </cell>
          <cell r="J739">
            <v>105.02</v>
          </cell>
          <cell r="K739">
            <v>52.51</v>
          </cell>
          <cell r="L739">
            <v>105.02</v>
          </cell>
        </row>
        <row r="740">
          <cell r="B740">
            <v>1407</v>
          </cell>
          <cell r="C740">
            <v>0</v>
          </cell>
          <cell r="D740" t="str">
            <v>M</v>
          </cell>
          <cell r="E740" t="str">
            <v>12.5.4</v>
          </cell>
          <cell r="F740" t="str">
            <v>Curva FoFo 45º JGS DN 150 20,700 kg</v>
          </cell>
          <cell r="G740" t="str">
            <v>pç</v>
          </cell>
          <cell r="H740">
            <v>1</v>
          </cell>
          <cell r="I740">
            <v>52.51</v>
          </cell>
          <cell r="J740">
            <v>52.51</v>
          </cell>
          <cell r="K740">
            <v>52.51</v>
          </cell>
          <cell r="L740">
            <v>52.51</v>
          </cell>
        </row>
        <row r="741">
          <cell r="B741">
            <v>1899</v>
          </cell>
          <cell r="C741">
            <v>0</v>
          </cell>
          <cell r="D741" t="str">
            <v>M</v>
          </cell>
          <cell r="E741" t="str">
            <v>18.4.1.2</v>
          </cell>
          <cell r="F741" t="str">
            <v>Curva FoFo 45 Gr C/Bolsas JGS DN 400 mm, inclusuive anel de borracha</v>
          </cell>
          <cell r="G741" t="str">
            <v>pç</v>
          </cell>
          <cell r="H741">
            <v>3</v>
          </cell>
          <cell r="I741">
            <v>268.33999999999997</v>
          </cell>
          <cell r="J741">
            <v>805.02</v>
          </cell>
          <cell r="K741">
            <v>268.33999999999997</v>
          </cell>
          <cell r="L741">
            <v>805.02</v>
          </cell>
        </row>
        <row r="742">
          <cell r="B742">
            <v>449</v>
          </cell>
          <cell r="C742">
            <v>0</v>
          </cell>
          <cell r="D742" t="str">
            <v>M</v>
          </cell>
          <cell r="E742" t="str">
            <v>7.1.6.25</v>
          </cell>
          <cell r="F742" t="str">
            <v>Curva FoFo 45° c/ bolsas je DN400  90,900kg</v>
          </cell>
          <cell r="G742" t="str">
            <v>pc</v>
          </cell>
          <cell r="H742">
            <v>1</v>
          </cell>
          <cell r="I742">
            <v>268.33999999999997</v>
          </cell>
          <cell r="J742">
            <v>268.33999999999997</v>
          </cell>
          <cell r="K742">
            <v>268.33999999999997</v>
          </cell>
          <cell r="L742">
            <v>268.33999999999997</v>
          </cell>
        </row>
        <row r="743">
          <cell r="B743">
            <v>3410</v>
          </cell>
          <cell r="C743">
            <v>0</v>
          </cell>
          <cell r="D743" t="str">
            <v>M</v>
          </cell>
          <cell r="E743" t="str">
            <v>7.4.8.1.3</v>
          </cell>
          <cell r="F743" t="str">
            <v>Curva FoFo 45 Gr C/Bolsas JGS DN 500 mm, inclusive anel de borracha</v>
          </cell>
          <cell r="G743" t="str">
            <v>pc</v>
          </cell>
          <cell r="H743">
            <v>1</v>
          </cell>
          <cell r="I743">
            <v>492.61</v>
          </cell>
          <cell r="J743">
            <v>492.61</v>
          </cell>
          <cell r="K743">
            <v>492.61</v>
          </cell>
          <cell r="L743">
            <v>492.61</v>
          </cell>
        </row>
        <row r="744">
          <cell r="B744">
            <v>3064</v>
          </cell>
          <cell r="C744">
            <v>0</v>
          </cell>
          <cell r="D744" t="str">
            <v>M</v>
          </cell>
          <cell r="E744" t="str">
            <v>6.4.8.1.2</v>
          </cell>
          <cell r="F744" t="str">
            <v>Curva FoFo 90 Gr C/Bolsas JGS DN 150 mm, inclusive anel de borracha</v>
          </cell>
          <cell r="G744" t="str">
            <v>pc</v>
          </cell>
          <cell r="H744">
            <v>6</v>
          </cell>
          <cell r="I744">
            <v>50.59</v>
          </cell>
          <cell r="J744">
            <v>303.54000000000002</v>
          </cell>
          <cell r="K744">
            <v>50.59</v>
          </cell>
          <cell r="L744">
            <v>303.54000000000002</v>
          </cell>
        </row>
        <row r="745">
          <cell r="B745">
            <v>553</v>
          </cell>
          <cell r="C745">
            <v>0</v>
          </cell>
          <cell r="D745" t="str">
            <v>M</v>
          </cell>
          <cell r="E745" t="str">
            <v>7.2.4.2.31</v>
          </cell>
          <cell r="F745" t="str">
            <v>Curva 90° FºF° JGS DN 150mm, Inclusive anel de borracha</v>
          </cell>
          <cell r="G745" t="str">
            <v>pç</v>
          </cell>
          <cell r="H745">
            <v>2</v>
          </cell>
          <cell r="I745">
            <v>50.59</v>
          </cell>
          <cell r="J745">
            <v>101.18</v>
          </cell>
          <cell r="K745">
            <v>50.59</v>
          </cell>
          <cell r="L745">
            <v>101.18</v>
          </cell>
        </row>
        <row r="746">
          <cell r="B746">
            <v>3701</v>
          </cell>
          <cell r="C746">
            <v>0</v>
          </cell>
          <cell r="D746" t="str">
            <v>M</v>
          </cell>
          <cell r="E746" t="str">
            <v>8.4.8.1.2</v>
          </cell>
          <cell r="F746" t="str">
            <v>Curva FoFo 90 Gr C/Bolsas JGS DN 200 mm, inclusive anel de borracha</v>
          </cell>
          <cell r="G746" t="str">
            <v>pc</v>
          </cell>
          <cell r="H746">
            <v>7</v>
          </cell>
          <cell r="I746">
            <v>96.09</v>
          </cell>
          <cell r="J746">
            <v>672.63</v>
          </cell>
          <cell r="K746">
            <v>96.09</v>
          </cell>
          <cell r="L746">
            <v>672.63</v>
          </cell>
        </row>
        <row r="747">
          <cell r="B747">
            <v>690</v>
          </cell>
          <cell r="C747">
            <v>0</v>
          </cell>
          <cell r="D747" t="str">
            <v>M</v>
          </cell>
          <cell r="E747" t="str">
            <v>7.3.4.2.5</v>
          </cell>
          <cell r="F747" t="str">
            <v>Curva FºFº JGS 90° DN 200mm</v>
          </cell>
          <cell r="G747" t="str">
            <v>pç</v>
          </cell>
          <cell r="H747">
            <v>2</v>
          </cell>
          <cell r="I747">
            <v>96.09</v>
          </cell>
          <cell r="J747">
            <v>192.18</v>
          </cell>
          <cell r="K747">
            <v>96.09</v>
          </cell>
          <cell r="L747">
            <v>192.18</v>
          </cell>
        </row>
        <row r="748">
          <cell r="B748">
            <v>554</v>
          </cell>
          <cell r="C748">
            <v>0</v>
          </cell>
          <cell r="D748" t="str">
            <v>M</v>
          </cell>
          <cell r="E748" t="str">
            <v>7.2.4.2.32</v>
          </cell>
          <cell r="F748" t="str">
            <v>Curva 90° FºF° JGS DN 200mm, Inclusive anel de borracha</v>
          </cell>
          <cell r="G748" t="str">
            <v>pç</v>
          </cell>
          <cell r="H748">
            <v>2</v>
          </cell>
          <cell r="I748">
            <v>96.09</v>
          </cell>
          <cell r="J748">
            <v>192.18</v>
          </cell>
          <cell r="K748">
            <v>96.09</v>
          </cell>
          <cell r="L748">
            <v>192.18</v>
          </cell>
        </row>
        <row r="749">
          <cell r="B749">
            <v>2332</v>
          </cell>
          <cell r="C749">
            <v>0</v>
          </cell>
          <cell r="D749" t="str">
            <v>M</v>
          </cell>
          <cell r="E749" t="str">
            <v>3.4.9.1.2</v>
          </cell>
          <cell r="F749" t="str">
            <v>Curva FoFo 90 Gr C/Bolsas JGS DN 250 mm, inclusive anel de borracha</v>
          </cell>
          <cell r="G749" t="str">
            <v>pc</v>
          </cell>
          <cell r="H749">
            <v>12</v>
          </cell>
          <cell r="I749">
            <v>138.78</v>
          </cell>
          <cell r="J749">
            <v>1665.36</v>
          </cell>
          <cell r="K749">
            <v>138.78</v>
          </cell>
          <cell r="L749">
            <v>1665.36</v>
          </cell>
        </row>
        <row r="750">
          <cell r="B750">
            <v>555</v>
          </cell>
          <cell r="C750">
            <v>0</v>
          </cell>
          <cell r="D750" t="str">
            <v>M</v>
          </cell>
          <cell r="E750" t="str">
            <v>7.2.4.2.33</v>
          </cell>
          <cell r="F750" t="str">
            <v>Curva 90° FºF° JGS DN 250mm, Inclusive anel de borracha</v>
          </cell>
          <cell r="G750" t="str">
            <v>pç</v>
          </cell>
          <cell r="H750">
            <v>1</v>
          </cell>
          <cell r="I750">
            <v>138.78</v>
          </cell>
          <cell r="J750">
            <v>138.78</v>
          </cell>
          <cell r="K750">
            <v>138.78</v>
          </cell>
          <cell r="L750">
            <v>138.78</v>
          </cell>
        </row>
        <row r="751">
          <cell r="B751">
            <v>4223</v>
          </cell>
          <cell r="C751">
            <v>0</v>
          </cell>
          <cell r="D751" t="str">
            <v>M</v>
          </cell>
          <cell r="E751" t="str">
            <v>10.7.2.2.4</v>
          </cell>
          <cell r="F751" t="str">
            <v>Curva FoFo 90 Gr C/Bolsas JGS DN 400 mm, inclusive anel de borracha</v>
          </cell>
          <cell r="G751" t="str">
            <v>pc</v>
          </cell>
          <cell r="H751">
            <v>2</v>
          </cell>
          <cell r="I751">
            <v>353.52</v>
          </cell>
          <cell r="J751">
            <v>707.04</v>
          </cell>
          <cell r="K751">
            <v>353.52</v>
          </cell>
          <cell r="L751">
            <v>707.04</v>
          </cell>
        </row>
        <row r="752">
          <cell r="B752">
            <v>447</v>
          </cell>
          <cell r="C752">
            <v>0</v>
          </cell>
          <cell r="D752" t="str">
            <v>M</v>
          </cell>
          <cell r="E752" t="str">
            <v>7.1.6.23</v>
          </cell>
          <cell r="F752" t="str">
            <v>Curva 90° FoFo c/ bolsas jgs  DN 400 186,900kg</v>
          </cell>
          <cell r="G752" t="str">
            <v>pc</v>
          </cell>
          <cell r="H752">
            <v>1</v>
          </cell>
          <cell r="I752">
            <v>353.52</v>
          </cell>
          <cell r="J752">
            <v>353.52</v>
          </cell>
          <cell r="K752">
            <v>353.52</v>
          </cell>
          <cell r="L752">
            <v>353.52</v>
          </cell>
        </row>
        <row r="753">
          <cell r="B753">
            <v>3409</v>
          </cell>
          <cell r="C753">
            <v>0</v>
          </cell>
          <cell r="D753" t="str">
            <v>M</v>
          </cell>
          <cell r="E753" t="str">
            <v>7.4.8.1.2</v>
          </cell>
          <cell r="F753" t="str">
            <v>Curva FoFo 90 Gr C/Bolsas JGS DN 500 mm, inclusive anel de borracha</v>
          </cell>
          <cell r="G753" t="str">
            <v>pc</v>
          </cell>
          <cell r="H753">
            <v>6</v>
          </cell>
          <cell r="I753">
            <v>628.62</v>
          </cell>
          <cell r="J753">
            <v>3771.72</v>
          </cell>
          <cell r="K753">
            <v>628.62</v>
          </cell>
          <cell r="L753">
            <v>3771.72</v>
          </cell>
        </row>
        <row r="754">
          <cell r="B754">
            <v>147</v>
          </cell>
          <cell r="C754">
            <v>0</v>
          </cell>
          <cell r="D754" t="str">
            <v>M</v>
          </cell>
          <cell r="E754" t="str">
            <v>3.4.1.7</v>
          </cell>
          <cell r="F754" t="str">
            <v>Curva 90º com Bolsas FoFo, PN 10 DN 500 mm</v>
          </cell>
          <cell r="G754" t="str">
            <v>un</v>
          </cell>
          <cell r="H754">
            <v>1</v>
          </cell>
          <cell r="I754">
            <v>628.62</v>
          </cell>
          <cell r="J754">
            <v>628.62</v>
          </cell>
          <cell r="K754">
            <v>628.62</v>
          </cell>
          <cell r="L754">
            <v>628.62</v>
          </cell>
        </row>
        <row r="755">
          <cell r="B755">
            <v>430</v>
          </cell>
          <cell r="C755">
            <v>0</v>
          </cell>
          <cell r="D755" t="str">
            <v>M</v>
          </cell>
          <cell r="E755" t="str">
            <v>7.1.6.6</v>
          </cell>
          <cell r="F755" t="str">
            <v>Curva FoFo 45° c/ bolsas jm DN 400 90,900kg</v>
          </cell>
          <cell r="G755" t="str">
            <v>pc</v>
          </cell>
          <cell r="H755">
            <v>3</v>
          </cell>
          <cell r="I755">
            <v>905.89</v>
          </cell>
          <cell r="J755">
            <v>2717.67</v>
          </cell>
          <cell r="K755">
            <v>905.89</v>
          </cell>
          <cell r="L755">
            <v>2717.67</v>
          </cell>
        </row>
        <row r="756">
          <cell r="B756">
            <v>435</v>
          </cell>
          <cell r="C756">
            <v>0</v>
          </cell>
          <cell r="D756" t="str">
            <v>M</v>
          </cell>
          <cell r="E756" t="str">
            <v>7.1.6.11</v>
          </cell>
          <cell r="F756" t="str">
            <v>Curva 90° c/ bolsas jte FoFo DN 400  217,00 kg</v>
          </cell>
          <cell r="G756" t="str">
            <v>pc</v>
          </cell>
          <cell r="H756">
            <v>7</v>
          </cell>
          <cell r="I756">
            <v>1254.26</v>
          </cell>
          <cell r="J756">
            <v>8779.82</v>
          </cell>
          <cell r="K756">
            <v>1254.26</v>
          </cell>
          <cell r="L756">
            <v>8779.82</v>
          </cell>
        </row>
        <row r="757">
          <cell r="B757">
            <v>2423</v>
          </cell>
          <cell r="C757">
            <v>0</v>
          </cell>
          <cell r="D757" t="str">
            <v>M</v>
          </cell>
          <cell r="E757" t="str">
            <v>3.5.12.12</v>
          </cell>
          <cell r="F757" t="str">
            <v>Curva FoFo 90 C/ flanges PN 10 DN 100 mm</v>
          </cell>
          <cell r="G757" t="str">
            <v>pç</v>
          </cell>
          <cell r="H757">
            <v>5</v>
          </cell>
          <cell r="I757">
            <v>45.96</v>
          </cell>
          <cell r="J757">
            <v>229.8</v>
          </cell>
          <cell r="K757">
            <v>45.96</v>
          </cell>
          <cell r="L757">
            <v>229.8</v>
          </cell>
        </row>
        <row r="758">
          <cell r="B758">
            <v>1011</v>
          </cell>
          <cell r="C758">
            <v>0</v>
          </cell>
          <cell r="D758" t="str">
            <v>M</v>
          </cell>
          <cell r="E758" t="str">
            <v>7.5.4.1.28</v>
          </cell>
          <cell r="F758" t="str">
            <v>Curva FoFo 90 Gr C/ flanges PN 10 DN 100 mm.</v>
          </cell>
          <cell r="G758" t="str">
            <v>pç</v>
          </cell>
          <cell r="H758">
            <v>8</v>
          </cell>
          <cell r="I758">
            <v>45.96</v>
          </cell>
          <cell r="J758">
            <v>367.68</v>
          </cell>
          <cell r="K758">
            <v>45.96</v>
          </cell>
          <cell r="L758">
            <v>367.68</v>
          </cell>
        </row>
        <row r="759">
          <cell r="B759">
            <v>3150</v>
          </cell>
          <cell r="C759">
            <v>0</v>
          </cell>
          <cell r="D759" t="str">
            <v>M</v>
          </cell>
          <cell r="E759" t="str">
            <v>6.5.12.11</v>
          </cell>
          <cell r="F759" t="str">
            <v>Curva FoFo 90 C/ flanges PN 10 DN 150 mm</v>
          </cell>
          <cell r="G759" t="str">
            <v>pç</v>
          </cell>
          <cell r="H759">
            <v>6</v>
          </cell>
          <cell r="I759">
            <v>71.180000000000007</v>
          </cell>
          <cell r="J759">
            <v>427.08</v>
          </cell>
          <cell r="K759">
            <v>71.180000000000007</v>
          </cell>
          <cell r="L759">
            <v>427.08</v>
          </cell>
        </row>
        <row r="760">
          <cell r="B760">
            <v>2422</v>
          </cell>
          <cell r="C760">
            <v>0</v>
          </cell>
          <cell r="D760" t="str">
            <v>M</v>
          </cell>
          <cell r="E760" t="str">
            <v>3.5.12.11</v>
          </cell>
          <cell r="F760" t="str">
            <v>Curva FoFo 90 C/ flanges PN 10 DN 200 mm</v>
          </cell>
          <cell r="G760" t="str">
            <v>pç</v>
          </cell>
          <cell r="H760">
            <v>6</v>
          </cell>
          <cell r="I760">
            <v>109.73</v>
          </cell>
          <cell r="J760">
            <v>658.38</v>
          </cell>
          <cell r="K760">
            <v>109.73</v>
          </cell>
          <cell r="L760">
            <v>658.38</v>
          </cell>
        </row>
        <row r="761">
          <cell r="B761">
            <v>991</v>
          </cell>
          <cell r="C761">
            <v>0</v>
          </cell>
          <cell r="D761" t="str">
            <v>M</v>
          </cell>
          <cell r="E761" t="str">
            <v>7.5.4.1.8</v>
          </cell>
          <cell r="F761" t="str">
            <v>Curva FoFo 90 Gr C/ flanges PN 10 DN 300 mm.</v>
          </cell>
          <cell r="G761" t="str">
            <v>pç</v>
          </cell>
          <cell r="H761">
            <v>1</v>
          </cell>
          <cell r="I761">
            <v>237.26</v>
          </cell>
          <cell r="J761">
            <v>237.26</v>
          </cell>
          <cell r="K761">
            <v>237.26</v>
          </cell>
          <cell r="L761">
            <v>237.26</v>
          </cell>
        </row>
        <row r="762">
          <cell r="B762">
            <v>259</v>
          </cell>
          <cell r="C762">
            <v>0</v>
          </cell>
          <cell r="D762" t="str">
            <v>M</v>
          </cell>
          <cell r="E762" t="str">
            <v>4.4.3.5</v>
          </cell>
          <cell r="F762" t="str">
            <v>Curva fofo 90° c/ flanges PN-10 DN 300 66,000 kg</v>
          </cell>
          <cell r="G762" t="str">
            <v>pc</v>
          </cell>
          <cell r="H762">
            <v>4</v>
          </cell>
          <cell r="I762">
            <v>237.26</v>
          </cell>
          <cell r="J762">
            <v>949.04</v>
          </cell>
          <cell r="K762">
            <v>237.26</v>
          </cell>
          <cell r="L762">
            <v>949.04</v>
          </cell>
        </row>
        <row r="763">
          <cell r="B763">
            <v>1010</v>
          </cell>
          <cell r="C763">
            <v>0</v>
          </cell>
          <cell r="D763" t="str">
            <v>M</v>
          </cell>
          <cell r="E763" t="str">
            <v>7.5.4.1.27</v>
          </cell>
          <cell r="F763" t="str">
            <v>Curva FoFo 90 Gr C/ flanges PN 10 DN 400 mm.</v>
          </cell>
          <cell r="G763" t="str">
            <v>pç</v>
          </cell>
          <cell r="H763">
            <v>1</v>
          </cell>
          <cell r="I763">
            <v>480.46</v>
          </cell>
          <cell r="J763">
            <v>480.46</v>
          </cell>
          <cell r="K763">
            <v>480.46</v>
          </cell>
          <cell r="L763">
            <v>480.46</v>
          </cell>
        </row>
        <row r="764">
          <cell r="B764">
            <v>3500</v>
          </cell>
          <cell r="C764">
            <v>0</v>
          </cell>
          <cell r="D764" t="str">
            <v>M</v>
          </cell>
          <cell r="E764" t="str">
            <v>7.5.12.10</v>
          </cell>
          <cell r="F764" t="str">
            <v>Curva FoFo 90 C/ flanges PN 10 DN 400 mm</v>
          </cell>
          <cell r="G764" t="str">
            <v>pç</v>
          </cell>
          <cell r="H764">
            <v>2</v>
          </cell>
          <cell r="I764">
            <v>480.46</v>
          </cell>
          <cell r="J764">
            <v>960.92</v>
          </cell>
          <cell r="K764">
            <v>480.46</v>
          </cell>
          <cell r="L764">
            <v>960.92</v>
          </cell>
        </row>
        <row r="765">
          <cell r="B765">
            <v>146</v>
          </cell>
          <cell r="C765">
            <v>0</v>
          </cell>
          <cell r="D765" t="str">
            <v>M</v>
          </cell>
          <cell r="E765" t="str">
            <v>3.4.1.6</v>
          </cell>
          <cell r="F765" t="str">
            <v>Curva 90º com Flanges FoFo, PN 10 DN 500 mm</v>
          </cell>
          <cell r="G765" t="str">
            <v>un</v>
          </cell>
          <cell r="H765">
            <v>1</v>
          </cell>
          <cell r="I765">
            <v>1132.52</v>
          </cell>
          <cell r="J765">
            <v>1132.52</v>
          </cell>
          <cell r="K765">
            <v>1132.52</v>
          </cell>
          <cell r="L765">
            <v>1132.52</v>
          </cell>
        </row>
        <row r="766">
          <cell r="B766">
            <v>990</v>
          </cell>
          <cell r="C766">
            <v>0</v>
          </cell>
          <cell r="D766" t="str">
            <v>M</v>
          </cell>
          <cell r="E766" t="str">
            <v>7.5.4.1.7</v>
          </cell>
          <cell r="F766" t="str">
            <v>Curva FoFo 90 Gr C/ Flanges E Pe PN-10 DN 300</v>
          </cell>
          <cell r="G766" t="str">
            <v>pç</v>
          </cell>
          <cell r="H766">
            <v>1</v>
          </cell>
          <cell r="I766">
            <v>483.04</v>
          </cell>
          <cell r="J766">
            <v>483.04</v>
          </cell>
          <cell r="K766">
            <v>483.04</v>
          </cell>
          <cell r="L766">
            <v>483.04</v>
          </cell>
        </row>
        <row r="767">
          <cell r="B767">
            <v>998</v>
          </cell>
          <cell r="C767">
            <v>0</v>
          </cell>
          <cell r="D767" t="str">
            <v>M</v>
          </cell>
          <cell r="E767" t="str">
            <v>7.5.4.1.15</v>
          </cell>
          <cell r="F767" t="str">
            <v>Curva Fofo 90 Gr C/ Flanges E Pe PN-10 DN 400</v>
          </cell>
          <cell r="G767" t="str">
            <v>pç</v>
          </cell>
          <cell r="H767">
            <v>2</v>
          </cell>
          <cell r="I767">
            <v>981.34</v>
          </cell>
          <cell r="J767">
            <v>1962.68</v>
          </cell>
          <cell r="K767">
            <v>981.34</v>
          </cell>
          <cell r="L767">
            <v>1962.68</v>
          </cell>
        </row>
        <row r="768">
          <cell r="B768">
            <v>4228</v>
          </cell>
          <cell r="C768">
            <v>0</v>
          </cell>
          <cell r="D768" t="str">
            <v>M</v>
          </cell>
          <cell r="E768" t="str">
            <v>10.7.2.2.9</v>
          </cell>
          <cell r="F768" t="str">
            <v>Curva FoFo 90 Gr C/Flanges DN 200 mm</v>
          </cell>
          <cell r="G768" t="str">
            <v>pc</v>
          </cell>
          <cell r="H768">
            <v>32</v>
          </cell>
          <cell r="I768">
            <v>187.5</v>
          </cell>
          <cell r="J768">
            <v>6000</v>
          </cell>
          <cell r="K768">
            <v>187.5</v>
          </cell>
          <cell r="L768">
            <v>6000</v>
          </cell>
        </row>
        <row r="769">
          <cell r="B769">
            <v>260</v>
          </cell>
          <cell r="C769">
            <v>0</v>
          </cell>
          <cell r="D769" t="str">
            <v>M</v>
          </cell>
          <cell r="E769" t="str">
            <v>4.4.3.6</v>
          </cell>
          <cell r="F769" t="str">
            <v xml:space="preserve">Curva  fofo c/ flanges ver det. (peça especial), PN10 DN 600 </v>
          </cell>
          <cell r="G769" t="str">
            <v>pc</v>
          </cell>
          <cell r="H769">
            <v>1</v>
          </cell>
          <cell r="I769">
            <v>2266.54</v>
          </cell>
          <cell r="J769">
            <v>2266.54</v>
          </cell>
          <cell r="K769">
            <v>2266.54</v>
          </cell>
          <cell r="L769">
            <v>2266.54</v>
          </cell>
        </row>
        <row r="770">
          <cell r="B770">
            <v>2080</v>
          </cell>
          <cell r="C770">
            <v>0</v>
          </cell>
          <cell r="D770" t="str">
            <v>M</v>
          </cell>
          <cell r="E770" t="str">
            <v>2.1.9.1.5</v>
          </cell>
          <cell r="F770" t="str">
            <v>Curva 90º PVC JE NBR 10569 para rede coletora de esgoto DN 150mm</v>
          </cell>
          <cell r="G770" t="str">
            <v>pç</v>
          </cell>
          <cell r="H770">
            <v>162</v>
          </cell>
          <cell r="I770">
            <v>19.13</v>
          </cell>
          <cell r="J770">
            <v>3099.06</v>
          </cell>
          <cell r="K770">
            <v>19.13</v>
          </cell>
          <cell r="L770">
            <v>3099.06</v>
          </cell>
        </row>
        <row r="771">
          <cell r="B771">
            <v>2083</v>
          </cell>
          <cell r="C771">
            <v>0</v>
          </cell>
          <cell r="D771" t="str">
            <v>M</v>
          </cell>
          <cell r="E771" t="str">
            <v>2.1.9.1.8</v>
          </cell>
          <cell r="F771" t="str">
            <v>Curva 90º PVC JE NBR 10569 para rede coletora de esgoto DN 200mm</v>
          </cell>
          <cell r="G771" t="str">
            <v>pç</v>
          </cell>
          <cell r="H771">
            <v>2</v>
          </cell>
          <cell r="I771">
            <v>45.53</v>
          </cell>
          <cell r="J771">
            <v>91.06</v>
          </cell>
          <cell r="K771">
            <v>45.53</v>
          </cell>
          <cell r="L771">
            <v>91.06</v>
          </cell>
        </row>
        <row r="772">
          <cell r="B772">
            <v>2837</v>
          </cell>
          <cell r="C772">
            <v>0</v>
          </cell>
          <cell r="D772" t="str">
            <v>M</v>
          </cell>
          <cell r="E772" t="str">
            <v>6.1.9.1.11</v>
          </cell>
          <cell r="F772" t="str">
            <v>Curva 90º PVC JE NBR 10569 para rede coletora de esgoto DN 200mm</v>
          </cell>
          <cell r="G772" t="str">
            <v>pç</v>
          </cell>
          <cell r="H772">
            <v>2</v>
          </cell>
          <cell r="I772">
            <v>17.38</v>
          </cell>
          <cell r="J772">
            <v>34.76</v>
          </cell>
          <cell r="K772">
            <v>17.38</v>
          </cell>
          <cell r="L772">
            <v>34.76</v>
          </cell>
        </row>
        <row r="773">
          <cell r="B773">
            <v>3284</v>
          </cell>
          <cell r="C773">
            <v>0</v>
          </cell>
          <cell r="D773" t="str">
            <v>M</v>
          </cell>
          <cell r="E773" t="str">
            <v>7.1.9.1.11</v>
          </cell>
          <cell r="F773" t="str">
            <v>Curva 90º PVC JE NBR 10569 para rede coletora de esgoto DN 250mm</v>
          </cell>
          <cell r="G773" t="str">
            <v>pç</v>
          </cell>
          <cell r="H773">
            <v>1</v>
          </cell>
          <cell r="I773">
            <v>75.08</v>
          </cell>
          <cell r="J773">
            <v>75.08</v>
          </cell>
          <cell r="K773">
            <v>75.08</v>
          </cell>
          <cell r="L773">
            <v>75.08</v>
          </cell>
        </row>
        <row r="774">
          <cell r="B774">
            <v>3287</v>
          </cell>
          <cell r="C774">
            <v>0</v>
          </cell>
          <cell r="D774" t="str">
            <v>M</v>
          </cell>
          <cell r="E774" t="str">
            <v>7.1.9.1.14</v>
          </cell>
          <cell r="F774" t="str">
            <v>Curva 90º PVC JE NBR 10569 para rede coletora de esgoto DN 300mm</v>
          </cell>
          <cell r="G774" t="str">
            <v>pç</v>
          </cell>
          <cell r="H774">
            <v>1</v>
          </cell>
          <cell r="I774">
            <v>166.22</v>
          </cell>
          <cell r="J774">
            <v>166.22</v>
          </cell>
          <cell r="K774">
            <v>166.22</v>
          </cell>
          <cell r="L774">
            <v>166.22</v>
          </cell>
        </row>
        <row r="775">
          <cell r="B775">
            <v>2840</v>
          </cell>
          <cell r="C775">
            <v>0</v>
          </cell>
          <cell r="D775" t="str">
            <v>M</v>
          </cell>
          <cell r="E775" t="str">
            <v>6.1.9.1.14</v>
          </cell>
          <cell r="F775" t="str">
            <v>Curva 90º PVC JE NBR 10569 para rede coletora de esgoto DN 350mm</v>
          </cell>
          <cell r="G775" t="str">
            <v>pç</v>
          </cell>
          <cell r="H775">
            <v>1</v>
          </cell>
          <cell r="I775">
            <v>55.98</v>
          </cell>
          <cell r="J775">
            <v>55.98</v>
          </cell>
          <cell r="K775">
            <v>55.98</v>
          </cell>
          <cell r="L775">
            <v>55.98</v>
          </cell>
        </row>
        <row r="776">
          <cell r="B776">
            <v>2086</v>
          </cell>
          <cell r="C776">
            <v>0</v>
          </cell>
          <cell r="D776" t="str">
            <v>M</v>
          </cell>
          <cell r="E776" t="str">
            <v>2.1.9.1.11</v>
          </cell>
          <cell r="F776" t="str">
            <v>Curva 90º PVC JE NBR 10569 para rede coletora de esgoto DN 400mm</v>
          </cell>
          <cell r="G776" t="str">
            <v>pç</v>
          </cell>
          <cell r="H776">
            <v>2</v>
          </cell>
          <cell r="I776">
            <v>313.92</v>
          </cell>
          <cell r="J776">
            <v>627.84</v>
          </cell>
          <cell r="K776">
            <v>313.92</v>
          </cell>
          <cell r="L776">
            <v>627.84</v>
          </cell>
        </row>
        <row r="777">
          <cell r="B777">
            <v>2089</v>
          </cell>
          <cell r="C777">
            <v>0</v>
          </cell>
          <cell r="D777" t="str">
            <v>M</v>
          </cell>
          <cell r="E777" t="str">
            <v>2.1.9.1.14</v>
          </cell>
          <cell r="F777" t="str">
            <v>Curva 90º PVC JE NBR 10569 para rede coletora de esgoto DN 500mm</v>
          </cell>
          <cell r="G777" t="str">
            <v>pç</v>
          </cell>
          <cell r="H777">
            <v>2</v>
          </cell>
          <cell r="I777">
            <v>476.66</v>
          </cell>
          <cell r="J777">
            <v>953.32</v>
          </cell>
          <cell r="K777">
            <v>476.66</v>
          </cell>
          <cell r="L777">
            <v>953.32</v>
          </cell>
        </row>
        <row r="778">
          <cell r="B778">
            <v>3296</v>
          </cell>
          <cell r="C778">
            <v>0</v>
          </cell>
          <cell r="D778" t="str">
            <v>M</v>
          </cell>
          <cell r="E778" t="str">
            <v>7.1.9.1.23</v>
          </cell>
          <cell r="F778" t="str">
            <v>Curva 90º PVC JE NBR 10569 para rede coletora de esgoto DN 700mm</v>
          </cell>
          <cell r="G778" t="str">
            <v>pç</v>
          </cell>
          <cell r="H778">
            <v>1</v>
          </cell>
          <cell r="I778">
            <v>953.32</v>
          </cell>
          <cell r="J778">
            <v>953.32</v>
          </cell>
          <cell r="K778">
            <v>953.32</v>
          </cell>
          <cell r="L778">
            <v>953.32</v>
          </cell>
        </row>
        <row r="779">
          <cell r="B779">
            <v>739</v>
          </cell>
          <cell r="C779">
            <v>0</v>
          </cell>
          <cell r="D779" t="str">
            <v>M</v>
          </cell>
          <cell r="E779" t="str">
            <v>7.3.5.2.14</v>
          </cell>
          <cell r="F779" t="str">
            <v>Curva PVC-PBA (NBR 10351) P/ Rede de Água JE PB 22º DN 50mm</v>
          </cell>
          <cell r="G779" t="str">
            <v>un</v>
          </cell>
          <cell r="H779">
            <v>3</v>
          </cell>
          <cell r="I779">
            <v>3.63</v>
          </cell>
          <cell r="J779">
            <v>10.89</v>
          </cell>
          <cell r="K779">
            <v>3.63</v>
          </cell>
          <cell r="L779">
            <v>10.89</v>
          </cell>
        </row>
        <row r="780">
          <cell r="B780">
            <v>601</v>
          </cell>
          <cell r="C780">
            <v>0</v>
          </cell>
          <cell r="D780" t="str">
            <v>M</v>
          </cell>
          <cell r="E780" t="str">
            <v>7.2.5.2.17</v>
          </cell>
          <cell r="F780" t="str">
            <v>Curva PVC-PBA (NBR 10351) P/ Rede de Água JE PB 45º DN 50mm</v>
          </cell>
          <cell r="G780" t="str">
            <v>un</v>
          </cell>
          <cell r="H780">
            <v>8</v>
          </cell>
          <cell r="I780">
            <v>3.91</v>
          </cell>
          <cell r="J780">
            <v>31.28</v>
          </cell>
          <cell r="K780">
            <v>3.91</v>
          </cell>
          <cell r="L780">
            <v>31.28</v>
          </cell>
        </row>
        <row r="781">
          <cell r="B781">
            <v>602</v>
          </cell>
          <cell r="C781">
            <v>0</v>
          </cell>
          <cell r="D781" t="str">
            <v>M</v>
          </cell>
          <cell r="E781" t="str">
            <v>7.2.5.2.18</v>
          </cell>
          <cell r="F781" t="str">
            <v>Curva PVC-PBA (NBR 10351) P/ Rede de Água JE PB 45° DN 100mm</v>
          </cell>
          <cell r="G781" t="str">
            <v>un</v>
          </cell>
          <cell r="H781">
            <v>2</v>
          </cell>
          <cell r="I781">
            <v>20.43</v>
          </cell>
          <cell r="J781">
            <v>40.86</v>
          </cell>
          <cell r="K781">
            <v>20.43</v>
          </cell>
          <cell r="L781">
            <v>40.86</v>
          </cell>
        </row>
        <row r="782">
          <cell r="B782">
            <v>603</v>
          </cell>
          <cell r="C782">
            <v>0</v>
          </cell>
          <cell r="D782" t="str">
            <v>M</v>
          </cell>
          <cell r="E782" t="str">
            <v>7.2.5.2.19</v>
          </cell>
          <cell r="F782" t="str">
            <v>Curva PVC-PBA (NBR 10351) P/ Rede de Água JE PB 90° DN 50mm</v>
          </cell>
          <cell r="G782" t="str">
            <v>un</v>
          </cell>
          <cell r="H782">
            <v>45</v>
          </cell>
          <cell r="I782">
            <v>3.19</v>
          </cell>
          <cell r="J782">
            <v>143.55000000000001</v>
          </cell>
          <cell r="K782">
            <v>3.19</v>
          </cell>
          <cell r="L782">
            <v>143.55000000000001</v>
          </cell>
        </row>
        <row r="783">
          <cell r="B783">
            <v>604</v>
          </cell>
          <cell r="C783">
            <v>0</v>
          </cell>
          <cell r="D783" t="str">
            <v>M</v>
          </cell>
          <cell r="E783" t="str">
            <v>7.2.5.2.20</v>
          </cell>
          <cell r="F783" t="str">
            <v>Curva PVC-PBA (NBR 10351) P/ Rede de Água JE PB 90° DN 75mm</v>
          </cell>
          <cell r="G783" t="str">
            <v>un</v>
          </cell>
          <cell r="H783">
            <v>2</v>
          </cell>
          <cell r="I783">
            <v>13.36</v>
          </cell>
          <cell r="J783">
            <v>26.72</v>
          </cell>
          <cell r="K783">
            <v>13.36</v>
          </cell>
          <cell r="L783">
            <v>26.72</v>
          </cell>
        </row>
        <row r="784">
          <cell r="B784">
            <v>743</v>
          </cell>
          <cell r="C784">
            <v>0</v>
          </cell>
          <cell r="D784" t="str">
            <v>M</v>
          </cell>
          <cell r="E784" t="str">
            <v>7.3.5.2.18</v>
          </cell>
          <cell r="F784" t="str">
            <v>Curva PVC-PBA (NBR 10351) P/ Rede de Água JE PB 90° DN 100mm</v>
          </cell>
          <cell r="G784" t="str">
            <v>un</v>
          </cell>
          <cell r="H784">
            <v>1</v>
          </cell>
          <cell r="I784">
            <v>20.440000000000001</v>
          </cell>
          <cell r="J784">
            <v>20.440000000000001</v>
          </cell>
          <cell r="K784">
            <v>20.440000000000001</v>
          </cell>
          <cell r="L784">
            <v>20.440000000000001</v>
          </cell>
        </row>
        <row r="785">
          <cell r="B785">
            <v>1493</v>
          </cell>
          <cell r="C785">
            <v>0</v>
          </cell>
          <cell r="D785" t="str">
            <v>M</v>
          </cell>
          <cell r="E785" t="str">
            <v>13.5.7</v>
          </cell>
          <cell r="F785" t="str">
            <v>Curva 22º30´ em PVC PBA JE cl20 DN 75</v>
          </cell>
          <cell r="G785" t="str">
            <v>pç</v>
          </cell>
          <cell r="H785">
            <v>2</v>
          </cell>
          <cell r="I785">
            <v>9.99</v>
          </cell>
          <cell r="J785">
            <v>19.98</v>
          </cell>
          <cell r="K785">
            <v>9.99</v>
          </cell>
          <cell r="L785">
            <v>19.98</v>
          </cell>
        </row>
        <row r="786">
          <cell r="B786">
            <v>1492</v>
          </cell>
          <cell r="C786">
            <v>0</v>
          </cell>
          <cell r="D786" t="str">
            <v>M</v>
          </cell>
          <cell r="E786" t="str">
            <v>13.5.6</v>
          </cell>
          <cell r="F786" t="str">
            <v>Curva 22º30´ em PVC PBA JE cl20 DN 100</v>
          </cell>
          <cell r="G786" t="str">
            <v>pç</v>
          </cell>
          <cell r="H786">
            <v>1</v>
          </cell>
          <cell r="I786">
            <v>18.54</v>
          </cell>
          <cell r="J786">
            <v>18.54</v>
          </cell>
          <cell r="K786">
            <v>18.54</v>
          </cell>
          <cell r="L786">
            <v>18.54</v>
          </cell>
        </row>
        <row r="787">
          <cell r="B787">
            <v>1494</v>
          </cell>
          <cell r="C787">
            <v>0</v>
          </cell>
          <cell r="D787" t="str">
            <v>M</v>
          </cell>
          <cell r="E787" t="str">
            <v>13.5.8</v>
          </cell>
          <cell r="F787" t="str">
            <v>Curva 45º em PVC PBA JE cl20 DN 75</v>
          </cell>
          <cell r="G787" t="str">
            <v>pç</v>
          </cell>
          <cell r="H787">
            <v>2</v>
          </cell>
          <cell r="I787">
            <v>11.3</v>
          </cell>
          <cell r="J787">
            <v>22.6</v>
          </cell>
          <cell r="K787">
            <v>11.3</v>
          </cell>
          <cell r="L787">
            <v>22.6</v>
          </cell>
        </row>
        <row r="788">
          <cell r="B788">
            <v>1495</v>
          </cell>
          <cell r="C788">
            <v>0</v>
          </cell>
          <cell r="D788" t="str">
            <v>M</v>
          </cell>
          <cell r="E788" t="str">
            <v>13.5.9</v>
          </cell>
          <cell r="F788" t="str">
            <v>Curva 45º em PVC PBA JE cl20 DN 100</v>
          </cell>
          <cell r="G788" t="str">
            <v>pç</v>
          </cell>
          <cell r="H788">
            <v>1</v>
          </cell>
          <cell r="I788">
            <v>20.43</v>
          </cell>
          <cell r="J788">
            <v>20.43</v>
          </cell>
          <cell r="K788">
            <v>20.43</v>
          </cell>
          <cell r="L788">
            <v>20.43</v>
          </cell>
        </row>
        <row r="789">
          <cell r="B789">
            <v>1497</v>
          </cell>
          <cell r="C789">
            <v>0</v>
          </cell>
          <cell r="D789" t="str">
            <v>M</v>
          </cell>
          <cell r="E789" t="str">
            <v>13.5.11</v>
          </cell>
          <cell r="F789" t="str">
            <v>Curva 90º em PVC PBA JE cl20 DN 75</v>
          </cell>
          <cell r="G789" t="str">
            <v>pç</v>
          </cell>
          <cell r="H789">
            <v>14</v>
          </cell>
          <cell r="I789">
            <v>13.36</v>
          </cell>
          <cell r="J789">
            <v>187.04</v>
          </cell>
          <cell r="K789">
            <v>13.36</v>
          </cell>
          <cell r="L789">
            <v>187.04</v>
          </cell>
        </row>
        <row r="790">
          <cell r="B790">
            <v>1496</v>
          </cell>
          <cell r="C790">
            <v>0</v>
          </cell>
          <cell r="D790" t="str">
            <v>M</v>
          </cell>
          <cell r="E790" t="str">
            <v>13.5.10</v>
          </cell>
          <cell r="F790" t="str">
            <v>Curva 90º em PVC PBA JE cl20 DN 100</v>
          </cell>
          <cell r="G790" t="str">
            <v>pç</v>
          </cell>
          <cell r="H790">
            <v>5</v>
          </cell>
          <cell r="I790">
            <v>20.440000000000001</v>
          </cell>
          <cell r="J790">
            <v>102.2</v>
          </cell>
          <cell r="K790">
            <v>20.440000000000001</v>
          </cell>
          <cell r="L790">
            <v>102.2</v>
          </cell>
        </row>
        <row r="791">
          <cell r="B791">
            <v>1143</v>
          </cell>
          <cell r="C791">
            <v>0</v>
          </cell>
          <cell r="D791" t="str">
            <v>M</v>
          </cell>
          <cell r="E791" t="str">
            <v>8.4.1.11</v>
          </cell>
          <cell r="F791" t="str">
            <v>Estação base vhf completa (rádio, modem, antena, mastro e acessórios)</v>
          </cell>
          <cell r="G791" t="str">
            <v>un</v>
          </cell>
          <cell r="H791">
            <v>4</v>
          </cell>
          <cell r="I791">
            <v>2940</v>
          </cell>
          <cell r="J791">
            <v>11760</v>
          </cell>
          <cell r="K791">
            <v>2940</v>
          </cell>
          <cell r="L791">
            <v>11760</v>
          </cell>
        </row>
        <row r="792">
          <cell r="B792">
            <v>2153</v>
          </cell>
          <cell r="C792">
            <v>0</v>
          </cell>
          <cell r="D792" t="str">
            <v>M</v>
          </cell>
          <cell r="E792" t="str">
            <v>2.3.4.2</v>
          </cell>
          <cell r="F792" t="str">
            <v>Execução de ligação intra-domiciliar, em piso cerâmico, DN 100mm, sem fornecimento material Hidráulico</v>
          </cell>
          <cell r="G792" t="str">
            <v>m</v>
          </cell>
          <cell r="H792">
            <v>19542</v>
          </cell>
          <cell r="I792">
            <v>61.38</v>
          </cell>
          <cell r="J792">
            <v>1199487.96</v>
          </cell>
          <cell r="K792">
            <v>61.38</v>
          </cell>
          <cell r="L792">
            <v>1199487.96</v>
          </cell>
        </row>
        <row r="793">
          <cell r="B793">
            <v>2152</v>
          </cell>
          <cell r="C793">
            <v>0</v>
          </cell>
          <cell r="D793" t="str">
            <v>M</v>
          </cell>
          <cell r="E793" t="str">
            <v>2.3.4.1</v>
          </cell>
          <cell r="F793" t="str">
            <v>Execução de ligação intra-domiciliar, em piso de concreto simples, DN 100mm, sem fornecimento do material Hidráulico</v>
          </cell>
          <cell r="G793" t="str">
            <v>m</v>
          </cell>
          <cell r="H793">
            <v>20438</v>
          </cell>
          <cell r="I793">
            <v>40.72</v>
          </cell>
          <cell r="J793">
            <v>832235.36</v>
          </cell>
          <cell r="K793">
            <v>40.72</v>
          </cell>
          <cell r="L793">
            <v>832235.36</v>
          </cell>
        </row>
        <row r="794">
          <cell r="B794">
            <v>2154</v>
          </cell>
          <cell r="C794">
            <v>0</v>
          </cell>
          <cell r="D794" t="str">
            <v>M</v>
          </cell>
          <cell r="E794" t="str">
            <v>2.3.4.3</v>
          </cell>
          <cell r="F794" t="str">
            <v>Execução de ligação intra-domiciliar, em piso em terreno natural, DN 100mm, sem fornecimento do material hidráulico</v>
          </cell>
          <cell r="G794" t="str">
            <v>m</v>
          </cell>
          <cell r="H794">
            <v>4348</v>
          </cell>
          <cell r="I794">
            <v>13.98</v>
          </cell>
          <cell r="J794">
            <v>60785.04</v>
          </cell>
          <cell r="K794">
            <v>13.98</v>
          </cell>
          <cell r="L794">
            <v>60785.04</v>
          </cell>
        </row>
        <row r="795">
          <cell r="B795">
            <v>2133</v>
          </cell>
          <cell r="C795">
            <v>0</v>
          </cell>
          <cell r="D795" t="str">
            <v>M</v>
          </cell>
          <cell r="E795" t="str">
            <v>2.2.3.2</v>
          </cell>
          <cell r="F795" t="str">
            <v>Execução de ramal predial para esgoto em pavimentação com paralelepípedo / pedra irregular, DN 100mm, sem fornecimento do material hidráulico</v>
          </cell>
          <cell r="G795" t="str">
            <v>m</v>
          </cell>
          <cell r="H795">
            <v>1445</v>
          </cell>
          <cell r="I795">
            <v>39.299999999999997</v>
          </cell>
          <cell r="J795">
            <v>56788.5</v>
          </cell>
          <cell r="K795">
            <v>39.299999999999997</v>
          </cell>
          <cell r="L795">
            <v>56788.5</v>
          </cell>
        </row>
        <row r="796">
          <cell r="B796">
            <v>2132</v>
          </cell>
          <cell r="C796">
            <v>0</v>
          </cell>
          <cell r="D796" t="str">
            <v>M</v>
          </cell>
          <cell r="E796" t="str">
            <v>2.2.3.1</v>
          </cell>
          <cell r="F796" t="str">
            <v>Execução de ramal predial para esgoto em pavimento asfaltico, DN 100mm, sem recomposição pavimentação asfaltica e sem fornecimento do material hidráulico</v>
          </cell>
          <cell r="G796" t="str">
            <v>m</v>
          </cell>
          <cell r="H796">
            <v>18829</v>
          </cell>
          <cell r="I796">
            <v>41.94</v>
          </cell>
          <cell r="J796">
            <v>789688.26</v>
          </cell>
          <cell r="K796">
            <v>41.94</v>
          </cell>
          <cell r="L796">
            <v>789688.26</v>
          </cell>
        </row>
        <row r="797">
          <cell r="B797">
            <v>2134</v>
          </cell>
          <cell r="C797">
            <v>0</v>
          </cell>
          <cell r="D797" t="str">
            <v>M</v>
          </cell>
          <cell r="E797" t="str">
            <v>2.2.3.3</v>
          </cell>
          <cell r="F797" t="str">
            <v>Execução de ramal predial para esgoto em terreno natural, DN 100mm, sem / fornecimento do material hidráulico</v>
          </cell>
          <cell r="G797" t="str">
            <v>m</v>
          </cell>
          <cell r="H797">
            <v>6953</v>
          </cell>
          <cell r="I797">
            <v>27.16</v>
          </cell>
          <cell r="J797">
            <v>188843.48</v>
          </cell>
          <cell r="K797">
            <v>27.16</v>
          </cell>
          <cell r="L797">
            <v>188843.48</v>
          </cell>
        </row>
        <row r="798">
          <cell r="B798">
            <v>700</v>
          </cell>
          <cell r="C798">
            <v>0</v>
          </cell>
          <cell r="D798" t="str">
            <v>M</v>
          </cell>
          <cell r="E798" t="str">
            <v>7.3.4.2.15</v>
          </cell>
          <cell r="F798" t="str">
            <v xml:space="preserve">Extremidade Bolsa e Flange FºFº classe PN-10 DN 200mm </v>
          </cell>
          <cell r="G798" t="str">
            <v>pç</v>
          </cell>
          <cell r="H798">
            <v>4</v>
          </cell>
          <cell r="I798">
            <v>119.64</v>
          </cell>
          <cell r="J798">
            <v>478.56</v>
          </cell>
          <cell r="K798">
            <v>119.64</v>
          </cell>
          <cell r="L798">
            <v>478.56</v>
          </cell>
        </row>
        <row r="799">
          <cell r="B799">
            <v>550</v>
          </cell>
          <cell r="C799">
            <v>0</v>
          </cell>
          <cell r="D799" t="str">
            <v>M</v>
          </cell>
          <cell r="E799" t="str">
            <v>7.2.4.2.28</v>
          </cell>
          <cell r="F799" t="str">
            <v xml:space="preserve">Extremidade Bolsa e Flange FºFº JGS classe PN-10 DN 300mm </v>
          </cell>
          <cell r="G799" t="str">
            <v>pç</v>
          </cell>
          <cell r="H799">
            <v>2</v>
          </cell>
          <cell r="I799">
            <v>210.55</v>
          </cell>
          <cell r="J799">
            <v>421.1</v>
          </cell>
          <cell r="K799">
            <v>210.55</v>
          </cell>
          <cell r="L799">
            <v>421.1</v>
          </cell>
        </row>
        <row r="800">
          <cell r="B800">
            <v>1012</v>
          </cell>
          <cell r="C800">
            <v>0</v>
          </cell>
          <cell r="D800" t="str">
            <v>M</v>
          </cell>
          <cell r="E800" t="str">
            <v>7.5.4.1.29</v>
          </cell>
          <cell r="F800" t="str">
            <v>Extremidade fofo flange e ponta JE  PN-10 DN 100</v>
          </cell>
          <cell r="G800" t="str">
            <v>pç</v>
          </cell>
          <cell r="H800">
            <v>4</v>
          </cell>
          <cell r="I800">
            <v>36.56</v>
          </cell>
          <cell r="J800">
            <v>146.24</v>
          </cell>
          <cell r="K800">
            <v>36.56</v>
          </cell>
          <cell r="L800">
            <v>146.24</v>
          </cell>
        </row>
        <row r="801">
          <cell r="B801">
            <v>4217</v>
          </cell>
          <cell r="C801">
            <v>0</v>
          </cell>
          <cell r="D801" t="str">
            <v>M</v>
          </cell>
          <cell r="E801" t="str">
            <v>10.7.2.1.11</v>
          </cell>
          <cell r="F801" t="str">
            <v>Extremidade Fofo flange e ponta P/ JE / JM PN-10/16 DN 200mm</v>
          </cell>
          <cell r="G801" t="str">
            <v>und</v>
          </cell>
          <cell r="H801">
            <v>32</v>
          </cell>
          <cell r="I801">
            <v>94.9</v>
          </cell>
          <cell r="J801">
            <v>3036.8</v>
          </cell>
          <cell r="K801">
            <v>94.9</v>
          </cell>
          <cell r="L801">
            <v>3036.8</v>
          </cell>
        </row>
        <row r="802">
          <cell r="B802">
            <v>549</v>
          </cell>
          <cell r="C802">
            <v>0</v>
          </cell>
          <cell r="D802" t="str">
            <v>M</v>
          </cell>
          <cell r="E802" t="str">
            <v>7.2.4.2.27</v>
          </cell>
          <cell r="F802" t="str">
            <v xml:space="preserve">Extremidade Ponta e Flange FºFº JGS classe PN-10 DN 250mm </v>
          </cell>
          <cell r="G802" t="str">
            <v>pç</v>
          </cell>
          <cell r="H802">
            <v>2</v>
          </cell>
          <cell r="I802">
            <v>155.84</v>
          </cell>
          <cell r="J802">
            <v>311.68</v>
          </cell>
          <cell r="K802">
            <v>155.84</v>
          </cell>
          <cell r="L802">
            <v>311.68</v>
          </cell>
        </row>
        <row r="803">
          <cell r="B803">
            <v>1139</v>
          </cell>
          <cell r="C803">
            <v>0</v>
          </cell>
          <cell r="D803" t="str">
            <v>M</v>
          </cell>
          <cell r="E803" t="str">
            <v>8.4.1.7</v>
          </cell>
          <cell r="F803" t="str">
            <v xml:space="preserve">Extremidade ponta e flange pn10 fofo dn 300 </v>
          </cell>
          <cell r="G803" t="str">
            <v>pc</v>
          </cell>
          <cell r="H803">
            <v>8</v>
          </cell>
          <cell r="I803">
            <v>180.22</v>
          </cell>
          <cell r="J803">
            <v>1441.76</v>
          </cell>
          <cell r="K803">
            <v>180.22</v>
          </cell>
          <cell r="L803">
            <v>1441.76</v>
          </cell>
        </row>
        <row r="804">
          <cell r="B804">
            <v>1134</v>
          </cell>
          <cell r="C804">
            <v>0</v>
          </cell>
          <cell r="D804" t="str">
            <v>M</v>
          </cell>
          <cell r="E804" t="str">
            <v>8.4.1.2</v>
          </cell>
          <cell r="F804" t="str">
            <v>Extremidade FoFo Bolsa e  flange c/aba vedação PN-10 DN 300</v>
          </cell>
          <cell r="G804" t="str">
            <v>und.</v>
          </cell>
          <cell r="H804">
            <v>4</v>
          </cell>
          <cell r="I804">
            <v>524.66999999999996</v>
          </cell>
          <cell r="J804">
            <v>2098.6799999999998</v>
          </cell>
          <cell r="K804">
            <v>524.66999999999996</v>
          </cell>
          <cell r="L804">
            <v>2098.6799999999998</v>
          </cell>
        </row>
        <row r="805">
          <cell r="B805">
            <v>4238</v>
          </cell>
          <cell r="C805">
            <v>0</v>
          </cell>
          <cell r="D805" t="str">
            <v>M</v>
          </cell>
          <cell r="E805" t="str">
            <v>10.7.2.4.2</v>
          </cell>
          <cell r="F805" t="str">
            <v>Extremidade Fofo flange e ponta com aba de vedação DN 400mm</v>
          </cell>
          <cell r="G805" t="str">
            <v>pc</v>
          </cell>
          <cell r="H805">
            <v>2</v>
          </cell>
          <cell r="I805">
            <v>680.06</v>
          </cell>
          <cell r="J805">
            <v>1360.12</v>
          </cell>
          <cell r="K805">
            <v>680.06</v>
          </cell>
          <cell r="L805">
            <v>1360.12</v>
          </cell>
        </row>
        <row r="806">
          <cell r="B806">
            <v>255</v>
          </cell>
          <cell r="C806">
            <v>0</v>
          </cell>
          <cell r="D806" t="str">
            <v>M</v>
          </cell>
          <cell r="E806" t="str">
            <v>4.4.3.1</v>
          </cell>
          <cell r="F806" t="str">
            <v>Extremidade ponta e flange c/ aba de vedaçao fofo PN10 DN 500 78,500 kg</v>
          </cell>
          <cell r="G806" t="str">
            <v>pc</v>
          </cell>
          <cell r="H806">
            <v>8</v>
          </cell>
          <cell r="I806">
            <v>1097</v>
          </cell>
          <cell r="J806">
            <v>8776</v>
          </cell>
          <cell r="K806">
            <v>1097</v>
          </cell>
          <cell r="L806">
            <v>8776</v>
          </cell>
        </row>
        <row r="807">
          <cell r="B807">
            <v>266</v>
          </cell>
          <cell r="C807">
            <v>0</v>
          </cell>
          <cell r="D807" t="str">
            <v>M</v>
          </cell>
          <cell r="E807" t="str">
            <v>4.4.3.12</v>
          </cell>
          <cell r="F807" t="str">
            <v xml:space="preserve">Flange cego aço DN 600 </v>
          </cell>
          <cell r="G807" t="str">
            <v>pc</v>
          </cell>
          <cell r="H807">
            <v>3</v>
          </cell>
          <cell r="I807">
            <v>823.75</v>
          </cell>
          <cell r="J807">
            <v>2471.25</v>
          </cell>
          <cell r="K807">
            <v>823.75</v>
          </cell>
          <cell r="L807">
            <v>2471.25</v>
          </cell>
        </row>
        <row r="808">
          <cell r="B808">
            <v>267</v>
          </cell>
          <cell r="C808">
            <v>0</v>
          </cell>
          <cell r="D808" t="str">
            <v>M</v>
          </cell>
          <cell r="E808" t="str">
            <v>4.4.3.13</v>
          </cell>
          <cell r="F808" t="str">
            <v>Flange cego aço DN 1000</v>
          </cell>
          <cell r="G808" t="str">
            <v>pc</v>
          </cell>
          <cell r="H808">
            <v>1</v>
          </cell>
          <cell r="I808">
            <v>1977.75</v>
          </cell>
          <cell r="J808">
            <v>1977.75</v>
          </cell>
          <cell r="K808">
            <v>1977.75</v>
          </cell>
          <cell r="L808">
            <v>1977.75</v>
          </cell>
        </row>
        <row r="809">
          <cell r="B809">
            <v>157</v>
          </cell>
          <cell r="C809">
            <v>0</v>
          </cell>
          <cell r="D809" t="str">
            <v>M</v>
          </cell>
          <cell r="E809" t="str">
            <v>3.4.1.17</v>
          </cell>
          <cell r="F809" t="str">
            <v>Flange cego FoFo PN - 10 DN 100 mm</v>
          </cell>
          <cell r="G809" t="str">
            <v>un</v>
          </cell>
          <cell r="H809">
            <v>2</v>
          </cell>
          <cell r="I809">
            <v>22.01</v>
          </cell>
          <cell r="J809">
            <v>44.02</v>
          </cell>
          <cell r="K809">
            <v>22.01</v>
          </cell>
          <cell r="L809">
            <v>44.02</v>
          </cell>
        </row>
        <row r="810">
          <cell r="B810">
            <v>3796</v>
          </cell>
          <cell r="C810">
            <v>0</v>
          </cell>
          <cell r="D810" t="str">
            <v>M</v>
          </cell>
          <cell r="E810" t="str">
            <v>8.5.12.22</v>
          </cell>
          <cell r="F810" t="str">
            <v>Flange Cego fofo pn 10 DN 200mm</v>
          </cell>
          <cell r="G810" t="str">
            <v>pç</v>
          </cell>
          <cell r="H810">
            <v>8</v>
          </cell>
          <cell r="I810">
            <v>40.369999999999997</v>
          </cell>
          <cell r="J810">
            <v>322.95999999999998</v>
          </cell>
          <cell r="K810">
            <v>40.369999999999997</v>
          </cell>
          <cell r="L810">
            <v>322.95999999999998</v>
          </cell>
        </row>
        <row r="811">
          <cell r="B811">
            <v>2433</v>
          </cell>
          <cell r="C811">
            <v>0</v>
          </cell>
          <cell r="D811" t="str">
            <v>M</v>
          </cell>
          <cell r="E811" t="str">
            <v>3.5.12.22</v>
          </cell>
          <cell r="F811" t="str">
            <v>Flange Cego Fofo PN 10 DN 250mm</v>
          </cell>
          <cell r="G811" t="str">
            <v>pç</v>
          </cell>
          <cell r="H811">
            <v>3</v>
          </cell>
          <cell r="I811">
            <v>68.42</v>
          </cell>
          <cell r="J811">
            <v>205.26</v>
          </cell>
          <cell r="K811">
            <v>68.42</v>
          </cell>
          <cell r="L811">
            <v>205.26</v>
          </cell>
        </row>
        <row r="812">
          <cell r="B812">
            <v>3511</v>
          </cell>
          <cell r="C812">
            <v>0</v>
          </cell>
          <cell r="D812" t="str">
            <v>M</v>
          </cell>
          <cell r="E812" t="str">
            <v>7.5.12.21</v>
          </cell>
          <cell r="F812" t="str">
            <v>Flange Cego fofo pn 10 DN 500mm</v>
          </cell>
          <cell r="G812" t="str">
            <v>pç</v>
          </cell>
          <cell r="H812">
            <v>1</v>
          </cell>
          <cell r="I812">
            <v>406.88</v>
          </cell>
          <cell r="J812">
            <v>406.88</v>
          </cell>
          <cell r="K812">
            <v>406.88</v>
          </cell>
          <cell r="L812">
            <v>406.88</v>
          </cell>
        </row>
        <row r="813">
          <cell r="B813">
            <v>156</v>
          </cell>
          <cell r="C813">
            <v>0</v>
          </cell>
          <cell r="D813" t="str">
            <v>M</v>
          </cell>
          <cell r="E813" t="str">
            <v>3.4.1.16</v>
          </cell>
          <cell r="F813" t="str">
            <v>Flange cego FoFo PN - 10 DN 600 mm</v>
          </cell>
          <cell r="G813" t="str">
            <v>un</v>
          </cell>
          <cell r="H813">
            <v>8</v>
          </cell>
          <cell r="I813">
            <v>607.32000000000005</v>
          </cell>
          <cell r="J813">
            <v>4858.5600000000004</v>
          </cell>
          <cell r="K813">
            <v>607.32000000000005</v>
          </cell>
          <cell r="L813">
            <v>4858.5600000000004</v>
          </cell>
        </row>
        <row r="814">
          <cell r="B814">
            <v>1355</v>
          </cell>
          <cell r="C814">
            <v>0</v>
          </cell>
          <cell r="D814" t="str">
            <v>M</v>
          </cell>
          <cell r="E814" t="str">
            <v>11.7.1.14</v>
          </cell>
          <cell r="F814" t="str">
            <v>Hidrometro velocimetrico de turbina horizontal,classe b, c/corpo  fofo p/agua, c/flanges, dn=300mm, cl.=16kgf/cm2, incl. acess. p/inst. (porcas, parafusos, arruelas, contra-flanges), c/opcao saida p/ telemetria</v>
          </cell>
          <cell r="G814" t="str">
            <v>cj</v>
          </cell>
          <cell r="H814">
            <v>1</v>
          </cell>
          <cell r="I814">
            <v>3040</v>
          </cell>
          <cell r="J814">
            <v>3040</v>
          </cell>
          <cell r="K814">
            <v>3040</v>
          </cell>
          <cell r="L814">
            <v>3040</v>
          </cell>
        </row>
        <row r="815">
          <cell r="B815">
            <v>1146</v>
          </cell>
          <cell r="C815">
            <v>0</v>
          </cell>
          <cell r="D815" t="str">
            <v>M</v>
          </cell>
          <cell r="E815" t="str">
            <v>8.4.1.14</v>
          </cell>
          <cell r="F815" t="str">
            <v>Hidrometro velocimetrico de turbina horizontal,classe b,c/corpo fofop/agua, c/flanges, dn=300mm, cl.=16kgf/cm2, incl. acess. p/inst. (porcas, parafusos, arruelas, contra-flanges), c/opcaosaida p/telemetria</v>
          </cell>
          <cell r="G815" t="str">
            <v>cj</v>
          </cell>
          <cell r="H815">
            <v>3</v>
          </cell>
          <cell r="I815">
            <v>3800</v>
          </cell>
          <cell r="J815">
            <v>11400</v>
          </cell>
          <cell r="K815">
            <v>3800</v>
          </cell>
          <cell r="L815">
            <v>11400</v>
          </cell>
        </row>
        <row r="816">
          <cell r="B816">
            <v>161</v>
          </cell>
          <cell r="C816">
            <v>0</v>
          </cell>
          <cell r="D816" t="str">
            <v>M</v>
          </cell>
          <cell r="E816" t="str">
            <v>3.4.2.1</v>
          </cell>
          <cell r="F816" t="str">
            <v>Instalação de Lonas Plásticas para decantação, inclusive suportes e elementos de fixacao, com largura do vão de 2,33 m, h= 1,20ml, ângulo de 60º com a horizontal e espaçamentos de 12 cm entre lonas. (conforme projeto).</v>
          </cell>
          <cell r="G816" t="str">
            <v>m²</v>
          </cell>
          <cell r="H816">
            <v>568</v>
          </cell>
          <cell r="I816">
            <v>149.22</v>
          </cell>
          <cell r="J816">
            <v>84756.96</v>
          </cell>
          <cell r="K816">
            <v>149.22</v>
          </cell>
          <cell r="L816">
            <v>84756.96</v>
          </cell>
        </row>
        <row r="817">
          <cell r="B817">
            <v>2081</v>
          </cell>
          <cell r="C817">
            <v>0</v>
          </cell>
          <cell r="D817" t="str">
            <v>M</v>
          </cell>
          <cell r="E817" t="str">
            <v>2.1.9.1.6</v>
          </cell>
          <cell r="F817" t="str">
            <v>Joelho 45º PVC leve DN 150mm</v>
          </cell>
          <cell r="G817" t="str">
            <v>pç</v>
          </cell>
          <cell r="H817">
            <v>162</v>
          </cell>
          <cell r="I817">
            <v>9.51</v>
          </cell>
          <cell r="J817">
            <v>1540.62</v>
          </cell>
          <cell r="K817">
            <v>9.51</v>
          </cell>
          <cell r="L817">
            <v>1540.62</v>
          </cell>
        </row>
        <row r="818">
          <cell r="B818">
            <v>2084</v>
          </cell>
          <cell r="C818">
            <v>0</v>
          </cell>
          <cell r="D818" t="str">
            <v>M</v>
          </cell>
          <cell r="E818" t="str">
            <v>2.1.9.1.9</v>
          </cell>
          <cell r="F818" t="str">
            <v>Joelho 45º PVC leve DN 200mm</v>
          </cell>
          <cell r="G818" t="str">
            <v>pç</v>
          </cell>
          <cell r="H818">
            <v>2</v>
          </cell>
          <cell r="I818">
            <v>17.38</v>
          </cell>
          <cell r="J818">
            <v>34.76</v>
          </cell>
          <cell r="K818">
            <v>17.38</v>
          </cell>
          <cell r="L818">
            <v>34.76</v>
          </cell>
        </row>
        <row r="819">
          <cell r="B819">
            <v>2838</v>
          </cell>
          <cell r="C819">
            <v>0</v>
          </cell>
          <cell r="D819" t="str">
            <v>M</v>
          </cell>
          <cell r="E819" t="str">
            <v>6.1.9.1.12</v>
          </cell>
          <cell r="F819" t="str">
            <v>Joelho 45º PVC leve DN 250mm</v>
          </cell>
          <cell r="G819" t="str">
            <v>pç</v>
          </cell>
          <cell r="H819">
            <v>2</v>
          </cell>
          <cell r="I819">
            <v>45.53</v>
          </cell>
          <cell r="J819">
            <v>91.06</v>
          </cell>
          <cell r="K819">
            <v>45.53</v>
          </cell>
          <cell r="L819">
            <v>91.06</v>
          </cell>
        </row>
        <row r="820">
          <cell r="B820">
            <v>3285</v>
          </cell>
          <cell r="C820">
            <v>0</v>
          </cell>
          <cell r="D820" t="str">
            <v>M</v>
          </cell>
          <cell r="E820" t="str">
            <v>7.1.9.1.12</v>
          </cell>
          <cell r="F820" t="str">
            <v>Joelho 45º PVC leve DN 250mm</v>
          </cell>
          <cell r="G820" t="str">
            <v>pç</v>
          </cell>
          <cell r="H820">
            <v>1</v>
          </cell>
          <cell r="I820">
            <v>22.66</v>
          </cell>
          <cell r="J820">
            <v>22.66</v>
          </cell>
          <cell r="K820">
            <v>22.66</v>
          </cell>
          <cell r="L820">
            <v>22.66</v>
          </cell>
        </row>
        <row r="821">
          <cell r="B821">
            <v>3288</v>
          </cell>
          <cell r="C821">
            <v>0</v>
          </cell>
          <cell r="D821" t="str">
            <v>M</v>
          </cell>
          <cell r="E821" t="str">
            <v>7.1.9.1.15</v>
          </cell>
          <cell r="F821" t="str">
            <v>Joelho 45º PVC leve DN 300mm</v>
          </cell>
          <cell r="G821" t="str">
            <v>pç</v>
          </cell>
          <cell r="H821">
            <v>1</v>
          </cell>
          <cell r="I821">
            <v>44.42</v>
          </cell>
          <cell r="J821">
            <v>44.42</v>
          </cell>
          <cell r="K821">
            <v>44.42</v>
          </cell>
          <cell r="L821">
            <v>44.42</v>
          </cell>
        </row>
        <row r="822">
          <cell r="B822">
            <v>2841</v>
          </cell>
          <cell r="C822">
            <v>0</v>
          </cell>
          <cell r="D822" t="str">
            <v>M</v>
          </cell>
          <cell r="E822" t="str">
            <v>6.1.9.1.15</v>
          </cell>
          <cell r="F822" t="str">
            <v>Joelho 45º PVC leve DN 350mm</v>
          </cell>
          <cell r="G822" t="str">
            <v>pç</v>
          </cell>
          <cell r="H822">
            <v>1</v>
          </cell>
          <cell r="I822">
            <v>239.87</v>
          </cell>
          <cell r="J822">
            <v>239.87</v>
          </cell>
          <cell r="K822">
            <v>239.87</v>
          </cell>
          <cell r="L822">
            <v>239.87</v>
          </cell>
        </row>
        <row r="823">
          <cell r="B823">
            <v>2087</v>
          </cell>
          <cell r="C823">
            <v>0</v>
          </cell>
          <cell r="D823" t="str">
            <v>M</v>
          </cell>
          <cell r="E823" t="str">
            <v>2.1.9.1.12</v>
          </cell>
          <cell r="F823" t="str">
            <v>Joelho 45º PVC leve DN 400mm</v>
          </cell>
          <cell r="G823" t="str">
            <v>pç</v>
          </cell>
          <cell r="H823">
            <v>2</v>
          </cell>
          <cell r="I823">
            <v>58.29</v>
          </cell>
          <cell r="J823">
            <v>116.58</v>
          </cell>
          <cell r="K823">
            <v>58.29</v>
          </cell>
          <cell r="L823">
            <v>116.58</v>
          </cell>
        </row>
        <row r="824">
          <cell r="B824">
            <v>2090</v>
          </cell>
          <cell r="C824">
            <v>0</v>
          </cell>
          <cell r="D824" t="str">
            <v>M</v>
          </cell>
          <cell r="E824" t="str">
            <v>2.1.9.1.15</v>
          </cell>
          <cell r="F824" t="str">
            <v>Joelho 45º PVC leve DN 500mm</v>
          </cell>
          <cell r="G824" t="str">
            <v>pç</v>
          </cell>
          <cell r="H824">
            <v>2</v>
          </cell>
          <cell r="I824">
            <v>116.58</v>
          </cell>
          <cell r="J824">
            <v>233.16</v>
          </cell>
          <cell r="K824">
            <v>116.58</v>
          </cell>
          <cell r="L824">
            <v>233.16</v>
          </cell>
        </row>
        <row r="825">
          <cell r="B825">
            <v>3297</v>
          </cell>
          <cell r="C825">
            <v>0</v>
          </cell>
          <cell r="D825" t="str">
            <v>M</v>
          </cell>
          <cell r="E825" t="str">
            <v>7.1.9.1.24</v>
          </cell>
          <cell r="F825" t="str">
            <v>Joelho 45º PVC leve DN 700mm</v>
          </cell>
          <cell r="G825" t="str">
            <v>pç</v>
          </cell>
          <cell r="H825">
            <v>1</v>
          </cell>
          <cell r="I825">
            <v>233.15</v>
          </cell>
          <cell r="J825">
            <v>233.15</v>
          </cell>
          <cell r="K825">
            <v>233.15</v>
          </cell>
          <cell r="L825">
            <v>233.15</v>
          </cell>
        </row>
        <row r="826">
          <cell r="B826">
            <v>2079</v>
          </cell>
          <cell r="C826">
            <v>0</v>
          </cell>
          <cell r="D826" t="str">
            <v>M</v>
          </cell>
          <cell r="E826" t="str">
            <v>2.1.9.1.4</v>
          </cell>
          <cell r="F826" t="str">
            <v>Junção 45º PVC JE NBR 10569 para rede coletora de esgoto DN 150mm</v>
          </cell>
          <cell r="G826" t="str">
            <v>pç</v>
          </cell>
          <cell r="H826">
            <v>162</v>
          </cell>
          <cell r="I826">
            <v>6.86</v>
          </cell>
          <cell r="J826">
            <v>1111.32</v>
          </cell>
          <cell r="K826">
            <v>6.86</v>
          </cell>
          <cell r="L826">
            <v>1111.32</v>
          </cell>
        </row>
        <row r="827">
          <cell r="B827">
            <v>2082</v>
          </cell>
          <cell r="C827">
            <v>0</v>
          </cell>
          <cell r="D827" t="str">
            <v>M</v>
          </cell>
          <cell r="E827" t="str">
            <v>2.1.9.1.7</v>
          </cell>
          <cell r="F827" t="str">
            <v>Junção 45º PVC JE NBR 10569 para rede coletora de esgoto DN 200mm</v>
          </cell>
          <cell r="G827" t="str">
            <v>pç</v>
          </cell>
          <cell r="H827">
            <v>2</v>
          </cell>
          <cell r="I827">
            <v>11.38</v>
          </cell>
          <cell r="J827">
            <v>22.76</v>
          </cell>
          <cell r="K827">
            <v>11.38</v>
          </cell>
          <cell r="L827">
            <v>22.76</v>
          </cell>
        </row>
        <row r="828">
          <cell r="B828">
            <v>2836</v>
          </cell>
          <cell r="C828">
            <v>0</v>
          </cell>
          <cell r="D828" t="str">
            <v>M</v>
          </cell>
          <cell r="E828" t="str">
            <v>6.1.9.1.10</v>
          </cell>
          <cell r="F828" t="str">
            <v>Junção 45º PVC JE NBR 10569 para rede coletora de esgoto DN 200mm</v>
          </cell>
          <cell r="G828" t="str">
            <v>pç</v>
          </cell>
          <cell r="H828">
            <v>2</v>
          </cell>
          <cell r="I828">
            <v>11.38</v>
          </cell>
          <cell r="J828">
            <v>22.76</v>
          </cell>
          <cell r="K828">
            <v>11.38</v>
          </cell>
          <cell r="L828">
            <v>22.76</v>
          </cell>
        </row>
        <row r="829">
          <cell r="B829">
            <v>3283</v>
          </cell>
          <cell r="C829">
            <v>0</v>
          </cell>
          <cell r="D829" t="str">
            <v>M</v>
          </cell>
          <cell r="E829" t="str">
            <v>7.1.9.1.10</v>
          </cell>
          <cell r="F829" t="str">
            <v>Junção 45º PVC JE NBR 10569 para rede coletora de esgoto DN 250mm</v>
          </cell>
          <cell r="G829" t="str">
            <v>pç</v>
          </cell>
          <cell r="H829">
            <v>1</v>
          </cell>
          <cell r="I829">
            <v>33.18</v>
          </cell>
          <cell r="J829">
            <v>33.18</v>
          </cell>
          <cell r="K829">
            <v>33.18</v>
          </cell>
          <cell r="L829">
            <v>33.18</v>
          </cell>
        </row>
        <row r="830">
          <cell r="B830">
            <v>3286</v>
          </cell>
          <cell r="C830">
            <v>0</v>
          </cell>
          <cell r="D830" t="str">
            <v>M</v>
          </cell>
          <cell r="E830" t="str">
            <v>7.1.9.1.13</v>
          </cell>
          <cell r="F830" t="str">
            <v>Junção 45º PVC JE NBR 10569 para rede coletora de esgoto DN 300mm</v>
          </cell>
          <cell r="G830" t="str">
            <v>pç</v>
          </cell>
          <cell r="H830">
            <v>1</v>
          </cell>
          <cell r="I830">
            <v>54.27</v>
          </cell>
          <cell r="J830">
            <v>54.27</v>
          </cell>
          <cell r="K830">
            <v>54.27</v>
          </cell>
          <cell r="L830">
            <v>54.27</v>
          </cell>
        </row>
        <row r="831">
          <cell r="B831">
            <v>2839</v>
          </cell>
          <cell r="C831">
            <v>0</v>
          </cell>
          <cell r="D831" t="str">
            <v>M</v>
          </cell>
          <cell r="E831" t="str">
            <v>6.1.9.1.13</v>
          </cell>
          <cell r="F831" t="str">
            <v>Junção 45º PVC JE NBR 10569 para rede coletora de esgoto DN 350mm</v>
          </cell>
          <cell r="G831" t="str">
            <v>pç</v>
          </cell>
          <cell r="H831">
            <v>1</v>
          </cell>
          <cell r="I831">
            <v>79.790000000000006</v>
          </cell>
          <cell r="J831">
            <v>79.790000000000006</v>
          </cell>
          <cell r="K831">
            <v>79.790000000000006</v>
          </cell>
          <cell r="L831">
            <v>79.790000000000006</v>
          </cell>
        </row>
        <row r="832">
          <cell r="B832">
            <v>2085</v>
          </cell>
          <cell r="C832">
            <v>0</v>
          </cell>
          <cell r="D832" t="str">
            <v>M</v>
          </cell>
          <cell r="E832" t="str">
            <v>2.1.9.1.10</v>
          </cell>
          <cell r="F832" t="str">
            <v>Junção 45º PVC JE NBR 10569 para rede coletora de esgoto DN 400mm</v>
          </cell>
          <cell r="G832" t="str">
            <v>pç</v>
          </cell>
          <cell r="H832">
            <v>2</v>
          </cell>
          <cell r="I832">
            <v>108.32</v>
          </cell>
          <cell r="J832">
            <v>216.64</v>
          </cell>
          <cell r="K832">
            <v>108.32</v>
          </cell>
          <cell r="L832">
            <v>216.64</v>
          </cell>
        </row>
        <row r="833">
          <cell r="B833">
            <v>2088</v>
          </cell>
          <cell r="C833">
            <v>0</v>
          </cell>
          <cell r="D833" t="str">
            <v>M</v>
          </cell>
          <cell r="E833" t="str">
            <v>2.1.9.1.13</v>
          </cell>
          <cell r="F833" t="str">
            <v>Junção 45º PVC JE NBR 10569 para rede coletora de esgoto DN 500mm</v>
          </cell>
          <cell r="G833" t="str">
            <v>pç</v>
          </cell>
          <cell r="H833">
            <v>2</v>
          </cell>
          <cell r="I833">
            <v>272.01</v>
          </cell>
          <cell r="J833">
            <v>544.02</v>
          </cell>
          <cell r="K833">
            <v>272.01</v>
          </cell>
          <cell r="L833">
            <v>544.02</v>
          </cell>
        </row>
        <row r="834">
          <cell r="B834">
            <v>3295</v>
          </cell>
          <cell r="C834">
            <v>0</v>
          </cell>
          <cell r="D834" t="str">
            <v>M</v>
          </cell>
          <cell r="E834" t="str">
            <v>7.1.9.1.22</v>
          </cell>
          <cell r="F834" t="str">
            <v>Junção 45º PVC JE NBR 10569 para rede coletora de esgoto DN 700mm</v>
          </cell>
          <cell r="G834" t="str">
            <v>pç</v>
          </cell>
          <cell r="H834">
            <v>1</v>
          </cell>
          <cell r="I834">
            <v>544.02</v>
          </cell>
          <cell r="J834">
            <v>544.02</v>
          </cell>
          <cell r="K834">
            <v>544.02</v>
          </cell>
          <cell r="L834">
            <v>544.02</v>
          </cell>
        </row>
        <row r="835">
          <cell r="B835">
            <v>699</v>
          </cell>
          <cell r="C835">
            <v>0</v>
          </cell>
          <cell r="D835" t="str">
            <v>M</v>
          </cell>
          <cell r="E835" t="str">
            <v>7.3.4.2.14</v>
          </cell>
          <cell r="F835" t="str">
            <v xml:space="preserve">Junta de Desmontagem FºFº DN 200mm </v>
          </cell>
          <cell r="G835" t="str">
            <v>pç</v>
          </cell>
          <cell r="H835">
            <v>4</v>
          </cell>
          <cell r="I835">
            <v>360</v>
          </cell>
          <cell r="J835">
            <v>1440</v>
          </cell>
          <cell r="K835">
            <v>360</v>
          </cell>
          <cell r="L835">
            <v>1440</v>
          </cell>
        </row>
        <row r="836">
          <cell r="B836">
            <v>4216</v>
          </cell>
          <cell r="C836">
            <v>0</v>
          </cell>
          <cell r="D836" t="str">
            <v>M</v>
          </cell>
          <cell r="E836" t="str">
            <v>10.7.2.1.10</v>
          </cell>
          <cell r="F836" t="str">
            <v>Junta de Desmontagem fofo PN 10 DN 200mm</v>
          </cell>
          <cell r="G836" t="str">
            <v>pc</v>
          </cell>
          <cell r="H836">
            <v>16</v>
          </cell>
          <cell r="I836">
            <v>450</v>
          </cell>
          <cell r="J836">
            <v>7200</v>
          </cell>
          <cell r="K836">
            <v>450</v>
          </cell>
          <cell r="L836">
            <v>7200</v>
          </cell>
        </row>
        <row r="837">
          <cell r="B837">
            <v>548</v>
          </cell>
          <cell r="C837">
            <v>0</v>
          </cell>
          <cell r="D837" t="str">
            <v>M</v>
          </cell>
          <cell r="E837" t="str">
            <v>7.2.4.2.26</v>
          </cell>
          <cell r="F837" t="str">
            <v>Junta de Desmontagem F°Fº DN 250mm</v>
          </cell>
          <cell r="G837" t="str">
            <v>pç</v>
          </cell>
          <cell r="H837">
            <v>2</v>
          </cell>
          <cell r="I837">
            <v>480</v>
          </cell>
          <cell r="J837">
            <v>960</v>
          </cell>
          <cell r="K837">
            <v>480</v>
          </cell>
          <cell r="L837">
            <v>960</v>
          </cell>
        </row>
        <row r="838">
          <cell r="B838">
            <v>2428</v>
          </cell>
          <cell r="C838">
            <v>0</v>
          </cell>
          <cell r="D838" t="str">
            <v>M</v>
          </cell>
          <cell r="E838" t="str">
            <v>3.5.12.17</v>
          </cell>
          <cell r="F838" t="str">
            <v>Junta de desmontagem Travada FoFo JDTA DN 100mm</v>
          </cell>
          <cell r="G838" t="str">
            <v>pç</v>
          </cell>
          <cell r="H838">
            <v>6</v>
          </cell>
          <cell r="I838">
            <v>200</v>
          </cell>
          <cell r="J838">
            <v>1200</v>
          </cell>
          <cell r="K838">
            <v>200</v>
          </cell>
          <cell r="L838">
            <v>1200</v>
          </cell>
        </row>
        <row r="839">
          <cell r="B839">
            <v>3155</v>
          </cell>
          <cell r="C839">
            <v>0</v>
          </cell>
          <cell r="D839" t="str">
            <v>M</v>
          </cell>
          <cell r="E839" t="str">
            <v>6.5.12.16</v>
          </cell>
          <cell r="F839" t="str">
            <v>Junta de desmontagem Travada FoFo JDTA DN 150mm</v>
          </cell>
          <cell r="G839" t="str">
            <v>pç</v>
          </cell>
          <cell r="H839">
            <v>6</v>
          </cell>
          <cell r="I839">
            <v>325</v>
          </cell>
          <cell r="J839">
            <v>1950</v>
          </cell>
          <cell r="K839">
            <v>325</v>
          </cell>
          <cell r="L839">
            <v>1950</v>
          </cell>
        </row>
        <row r="840">
          <cell r="B840">
            <v>2427</v>
          </cell>
          <cell r="C840">
            <v>0</v>
          </cell>
          <cell r="D840" t="str">
            <v>M</v>
          </cell>
          <cell r="E840" t="str">
            <v>3.5.12.16</v>
          </cell>
          <cell r="F840" t="str">
            <v>Junta de desmontagem Travada FoFo JDTA DN 200mm</v>
          </cell>
          <cell r="G840" t="str">
            <v>pç</v>
          </cell>
          <cell r="H840">
            <v>5</v>
          </cell>
          <cell r="I840">
            <v>450</v>
          </cell>
          <cell r="J840">
            <v>2250</v>
          </cell>
          <cell r="K840">
            <v>450</v>
          </cell>
          <cell r="L840">
            <v>2250</v>
          </cell>
        </row>
        <row r="841">
          <cell r="B841">
            <v>3505</v>
          </cell>
          <cell r="C841">
            <v>0</v>
          </cell>
          <cell r="D841" t="str">
            <v>M</v>
          </cell>
          <cell r="E841" t="str">
            <v>7.5.12.15</v>
          </cell>
          <cell r="F841" t="str">
            <v>Junta de desmontagem Travada FoFo JDTA DN 400mm</v>
          </cell>
          <cell r="G841" t="str">
            <v>pç</v>
          </cell>
          <cell r="H841">
            <v>2</v>
          </cell>
          <cell r="I841">
            <v>1400</v>
          </cell>
          <cell r="J841">
            <v>2800</v>
          </cell>
          <cell r="K841">
            <v>1400</v>
          </cell>
          <cell r="L841">
            <v>2800</v>
          </cell>
        </row>
        <row r="842">
          <cell r="B842">
            <v>264</v>
          </cell>
          <cell r="C842">
            <v>0</v>
          </cell>
          <cell r="D842" t="str">
            <v>M</v>
          </cell>
          <cell r="E842" t="str">
            <v>4.4.3.10</v>
          </cell>
          <cell r="F842" t="str">
            <v xml:space="preserve">Junta de montagem tipo Gibault aço DN 600 </v>
          </cell>
          <cell r="G842" t="str">
            <v>pc</v>
          </cell>
          <cell r="H842">
            <v>2</v>
          </cell>
          <cell r="I842">
            <v>444.74</v>
          </cell>
          <cell r="J842">
            <v>889.48</v>
          </cell>
          <cell r="K842">
            <v>444.74</v>
          </cell>
          <cell r="L842">
            <v>889.48</v>
          </cell>
        </row>
        <row r="843">
          <cell r="B843">
            <v>155</v>
          </cell>
          <cell r="C843">
            <v>0</v>
          </cell>
          <cell r="D843" t="str">
            <v>M</v>
          </cell>
          <cell r="E843" t="str">
            <v>3.4.1.15</v>
          </cell>
          <cell r="F843" t="str">
            <v>Junta Gibault FoFo, DN 100   9,000 kg</v>
          </cell>
          <cell r="G843" t="str">
            <v>un</v>
          </cell>
          <cell r="H843">
            <v>1</v>
          </cell>
          <cell r="I843">
            <v>28.8</v>
          </cell>
          <cell r="J843">
            <v>28.8</v>
          </cell>
          <cell r="K843">
            <v>28.8</v>
          </cell>
          <cell r="L843">
            <v>28.8</v>
          </cell>
        </row>
        <row r="844">
          <cell r="B844">
            <v>1140</v>
          </cell>
          <cell r="C844">
            <v>0</v>
          </cell>
          <cell r="D844" t="str">
            <v>M</v>
          </cell>
          <cell r="E844" t="str">
            <v>8.4.1.8</v>
          </cell>
          <cell r="F844" t="str">
            <v>Junta Gibault fofo dn 300 34,000 kg</v>
          </cell>
          <cell r="G844" t="str">
            <v>pc</v>
          </cell>
          <cell r="H844">
            <v>8</v>
          </cell>
          <cell r="I844">
            <v>118.46</v>
          </cell>
          <cell r="J844">
            <v>947.68</v>
          </cell>
          <cell r="K844">
            <v>118.46</v>
          </cell>
          <cell r="L844">
            <v>947.68</v>
          </cell>
        </row>
        <row r="845">
          <cell r="B845">
            <v>265</v>
          </cell>
          <cell r="C845">
            <v>0</v>
          </cell>
          <cell r="D845" t="str">
            <v>M</v>
          </cell>
          <cell r="E845" t="str">
            <v>4.4.3.11</v>
          </cell>
          <cell r="F845" t="str">
            <v xml:space="preserve">Junta tipo dresser aço DN 1000 </v>
          </cell>
          <cell r="G845" t="str">
            <v>pc</v>
          </cell>
          <cell r="H845">
            <v>1</v>
          </cell>
          <cell r="I845">
            <v>1920</v>
          </cell>
          <cell r="J845">
            <v>1920</v>
          </cell>
          <cell r="K845">
            <v>1920</v>
          </cell>
          <cell r="L845">
            <v>1920</v>
          </cell>
        </row>
        <row r="846">
          <cell r="B846">
            <v>1408</v>
          </cell>
          <cell r="C846">
            <v>0</v>
          </cell>
          <cell r="D846" t="str">
            <v>M</v>
          </cell>
          <cell r="E846" t="str">
            <v>12.5.5</v>
          </cell>
          <cell r="F846" t="str">
            <v>Luva FoFo JGS DN 100 5,400 kg</v>
          </cell>
          <cell r="G846" t="str">
            <v>pç</v>
          </cell>
          <cell r="H846">
            <v>4</v>
          </cell>
          <cell r="I846">
            <v>34.03</v>
          </cell>
          <cell r="J846">
            <v>136.12</v>
          </cell>
          <cell r="K846">
            <v>34.03</v>
          </cell>
          <cell r="L846">
            <v>136.12</v>
          </cell>
        </row>
        <row r="847">
          <cell r="B847">
            <v>1498</v>
          </cell>
          <cell r="C847">
            <v>0</v>
          </cell>
          <cell r="D847" t="str">
            <v>M</v>
          </cell>
          <cell r="E847" t="str">
            <v>13.5.12</v>
          </cell>
          <cell r="F847" t="str">
            <v>Luva em fofo JGS pn10 DN 100 11,800 kg</v>
          </cell>
          <cell r="G847" t="str">
            <v>pç</v>
          </cell>
          <cell r="H847">
            <v>4</v>
          </cell>
          <cell r="I847">
            <v>34.03</v>
          </cell>
          <cell r="J847">
            <v>136.12</v>
          </cell>
          <cell r="K847">
            <v>34.03</v>
          </cell>
          <cell r="L847">
            <v>136.12</v>
          </cell>
        </row>
        <row r="848">
          <cell r="B848">
            <v>1499</v>
          </cell>
          <cell r="C848">
            <v>0</v>
          </cell>
          <cell r="D848" t="str">
            <v>M</v>
          </cell>
          <cell r="E848" t="str">
            <v>13.5.13</v>
          </cell>
          <cell r="F848" t="str">
            <v>Luva em fofo JGS pn10 DN 150 18,700 kg</v>
          </cell>
          <cell r="G848" t="str">
            <v>pç</v>
          </cell>
          <cell r="H848">
            <v>3</v>
          </cell>
          <cell r="I848">
            <v>45.7</v>
          </cell>
          <cell r="J848">
            <v>137.1</v>
          </cell>
          <cell r="K848">
            <v>45.7</v>
          </cell>
          <cell r="L848">
            <v>137.1</v>
          </cell>
        </row>
        <row r="849">
          <cell r="B849">
            <v>1410</v>
          </cell>
          <cell r="C849">
            <v>0</v>
          </cell>
          <cell r="D849" t="str">
            <v>M</v>
          </cell>
          <cell r="E849" t="str">
            <v>12.5.7</v>
          </cell>
          <cell r="F849" t="str">
            <v>Luva FoFo JGS DN 300 46,300 kg</v>
          </cell>
          <cell r="G849" t="str">
            <v>pç</v>
          </cell>
          <cell r="H849">
            <v>1</v>
          </cell>
          <cell r="I849">
            <v>121.06</v>
          </cell>
          <cell r="J849">
            <v>121.06</v>
          </cell>
          <cell r="K849">
            <v>121.06</v>
          </cell>
          <cell r="L849">
            <v>121.06</v>
          </cell>
        </row>
        <row r="850">
          <cell r="B850">
            <v>440</v>
          </cell>
          <cell r="C850">
            <v>0</v>
          </cell>
          <cell r="D850" t="str">
            <v>M</v>
          </cell>
          <cell r="E850" t="str">
            <v>7.1.6.16</v>
          </cell>
          <cell r="F850" t="str">
            <v>Luva de correr c/ bolsas jm FoFo DN 500 je  172,300kg</v>
          </cell>
          <cell r="G850" t="str">
            <v>pc</v>
          </cell>
          <cell r="H850">
            <v>1</v>
          </cell>
          <cell r="I850">
            <v>1206.0999999999999</v>
          </cell>
          <cell r="J850">
            <v>1206.0999999999999</v>
          </cell>
          <cell r="K850">
            <v>1206.0999999999999</v>
          </cell>
          <cell r="L850">
            <v>1206.0999999999999</v>
          </cell>
        </row>
        <row r="851">
          <cell r="B851">
            <v>698</v>
          </cell>
          <cell r="C851">
            <v>0</v>
          </cell>
          <cell r="D851" t="str">
            <v>M</v>
          </cell>
          <cell r="E851" t="str">
            <v>7.3.4.2.13</v>
          </cell>
          <cell r="F851" t="str">
            <v>Medidor de vazão tipo turbina, sistema de medição por contador mecânico/transmissor eletro - ótico p/ PLC DN 200mm FºFº</v>
          </cell>
          <cell r="G851" t="str">
            <v>pç</v>
          </cell>
          <cell r="H851">
            <v>2</v>
          </cell>
          <cell r="I851">
            <v>3640</v>
          </cell>
          <cell r="J851">
            <v>7280</v>
          </cell>
          <cell r="K851">
            <v>3640</v>
          </cell>
          <cell r="L851">
            <v>7280</v>
          </cell>
        </row>
        <row r="852">
          <cell r="B852">
            <v>547</v>
          </cell>
          <cell r="C852">
            <v>0</v>
          </cell>
          <cell r="D852" t="str">
            <v>M</v>
          </cell>
          <cell r="E852" t="str">
            <v>7.2.4.2.25</v>
          </cell>
          <cell r="F852" t="str">
            <v>Medidor de vazão tipo turbina, sistema de medição por contador mecânico/transmissor eletro - ótico p/ PLC DN 250mm FºFº</v>
          </cell>
          <cell r="G852" t="str">
            <v>pç</v>
          </cell>
          <cell r="H852">
            <v>1</v>
          </cell>
          <cell r="I852">
            <v>4960</v>
          </cell>
          <cell r="J852">
            <v>4960</v>
          </cell>
          <cell r="K852">
            <v>4960</v>
          </cell>
          <cell r="L852">
            <v>4960</v>
          </cell>
        </row>
        <row r="853">
          <cell r="B853">
            <v>1598</v>
          </cell>
          <cell r="C853">
            <v>0</v>
          </cell>
          <cell r="D853" t="str">
            <v>M</v>
          </cell>
          <cell r="E853" t="str">
            <v>15.1.2.1</v>
          </cell>
          <cell r="F853" t="str">
            <v>Montagem de instalações elétricas</v>
          </cell>
          <cell r="G853" t="str">
            <v>un</v>
          </cell>
          <cell r="H853">
            <v>1</v>
          </cell>
          <cell r="I853">
            <v>259.14999999999998</v>
          </cell>
          <cell r="J853">
            <v>259.14999999999998</v>
          </cell>
          <cell r="K853">
            <v>259.14999999999998</v>
          </cell>
          <cell r="L853">
            <v>259.14999999999998</v>
          </cell>
        </row>
        <row r="854">
          <cell r="B854">
            <v>1688</v>
          </cell>
          <cell r="C854">
            <v>0</v>
          </cell>
          <cell r="D854" t="str">
            <v>M</v>
          </cell>
          <cell r="E854" t="str">
            <v>15.4.2.1</v>
          </cell>
          <cell r="F854" t="str">
            <v>Montagem de instalações elétricas</v>
          </cell>
          <cell r="G854" t="str">
            <v>un</v>
          </cell>
          <cell r="H854">
            <v>1</v>
          </cell>
          <cell r="I854">
            <v>8727.77</v>
          </cell>
          <cell r="J854">
            <v>8727.77</v>
          </cell>
          <cell r="K854">
            <v>8727.77</v>
          </cell>
          <cell r="L854">
            <v>8727.77</v>
          </cell>
        </row>
        <row r="855">
          <cell r="B855">
            <v>1733</v>
          </cell>
          <cell r="C855">
            <v>0</v>
          </cell>
          <cell r="D855" t="str">
            <v>M</v>
          </cell>
          <cell r="E855" t="str">
            <v>15.5.2.1</v>
          </cell>
          <cell r="F855" t="str">
            <v>Montagem de enstalações elétricas</v>
          </cell>
          <cell r="G855" t="str">
            <v>un</v>
          </cell>
          <cell r="H855">
            <v>1</v>
          </cell>
          <cell r="I855">
            <v>10721.56</v>
          </cell>
          <cell r="J855">
            <v>10721.56</v>
          </cell>
          <cell r="K855">
            <v>10721.56</v>
          </cell>
          <cell r="L855">
            <v>10721.56</v>
          </cell>
        </row>
        <row r="856">
          <cell r="B856">
            <v>1677</v>
          </cell>
          <cell r="C856">
            <v>0</v>
          </cell>
          <cell r="D856" t="str">
            <v>M</v>
          </cell>
          <cell r="E856" t="str">
            <v>15.3.2.1</v>
          </cell>
          <cell r="F856" t="str">
            <v>Montagem de instalações elétricas</v>
          </cell>
          <cell r="G856" t="str">
            <v>un</v>
          </cell>
          <cell r="H856">
            <v>1</v>
          </cell>
          <cell r="I856">
            <v>12078.82</v>
          </cell>
          <cell r="J856">
            <v>12078.82</v>
          </cell>
          <cell r="K856">
            <v>12078.82</v>
          </cell>
          <cell r="L856">
            <v>12078.82</v>
          </cell>
        </row>
        <row r="857">
          <cell r="B857">
            <v>1774</v>
          </cell>
          <cell r="C857">
            <v>0</v>
          </cell>
          <cell r="D857" t="str">
            <v>M</v>
          </cell>
          <cell r="E857" t="str">
            <v>15.6.2.1</v>
          </cell>
          <cell r="F857" t="str">
            <v>Montagem da instalações elétricas</v>
          </cell>
          <cell r="G857" t="str">
            <v>un</v>
          </cell>
          <cell r="H857">
            <v>1</v>
          </cell>
          <cell r="I857">
            <v>73974.86</v>
          </cell>
          <cell r="J857">
            <v>73974.86</v>
          </cell>
          <cell r="K857">
            <v>73974.86</v>
          </cell>
          <cell r="L857">
            <v>73974.86</v>
          </cell>
        </row>
        <row r="858">
          <cell r="B858">
            <v>4322</v>
          </cell>
          <cell r="C858">
            <v>0</v>
          </cell>
          <cell r="D858" t="str">
            <v>M</v>
          </cell>
          <cell r="E858" t="str">
            <v>12.1.1.2.1</v>
          </cell>
          <cell r="F858" t="str">
            <v>Montagem e instalação da Subestação</v>
          </cell>
          <cell r="G858" t="str">
            <v>un</v>
          </cell>
          <cell r="H858">
            <v>2</v>
          </cell>
          <cell r="I858">
            <v>19262.79</v>
          </cell>
          <cell r="J858">
            <v>38525.58</v>
          </cell>
          <cell r="K858">
            <v>19262.79</v>
          </cell>
          <cell r="L858">
            <v>38525.58</v>
          </cell>
        </row>
        <row r="859">
          <cell r="B859">
            <v>3806</v>
          </cell>
          <cell r="C859">
            <v>0</v>
          </cell>
          <cell r="D859" t="str">
            <v>M</v>
          </cell>
          <cell r="E859" t="str">
            <v>8.5.16.1</v>
          </cell>
          <cell r="F859" t="str">
            <v>Montagem e instalação de conjunto moto-bomba submersível (eixo vertical) em poços tubulares, potência maior que  30 CV</v>
          </cell>
          <cell r="G859" t="str">
            <v>un</v>
          </cell>
          <cell r="H859">
            <v>4</v>
          </cell>
          <cell r="I859">
            <v>6400.4</v>
          </cell>
          <cell r="J859">
            <v>25601.599999999999</v>
          </cell>
          <cell r="K859">
            <v>6400.4</v>
          </cell>
          <cell r="L859">
            <v>25601.599999999999</v>
          </cell>
        </row>
        <row r="860">
          <cell r="B860">
            <v>3171</v>
          </cell>
          <cell r="C860">
            <v>0</v>
          </cell>
          <cell r="D860" t="str">
            <v>M</v>
          </cell>
          <cell r="E860" t="str">
            <v>6.5.16.1</v>
          </cell>
          <cell r="F860" t="str">
            <v>Montagem e instalação de conjunto moto-bomba submersível (eixo vertical) em poços tubulares, potência maior que  30 CV</v>
          </cell>
          <cell r="G860" t="str">
            <v>un</v>
          </cell>
          <cell r="H860">
            <v>2</v>
          </cell>
          <cell r="I860">
            <v>6400.4</v>
          </cell>
          <cell r="J860">
            <v>12800.8</v>
          </cell>
          <cell r="K860">
            <v>6400.4</v>
          </cell>
          <cell r="L860">
            <v>12800.8</v>
          </cell>
        </row>
        <row r="861">
          <cell r="B861">
            <v>2739</v>
          </cell>
          <cell r="C861">
            <v>0</v>
          </cell>
          <cell r="D861" t="str">
            <v>M</v>
          </cell>
          <cell r="E861" t="str">
            <v>4.5.16.1</v>
          </cell>
          <cell r="F861" t="str">
            <v>Montagem e instalação de conjunto moto-bomba submersível (eixo vertical) em poços tubulares, potência maior que  30 CV</v>
          </cell>
          <cell r="G861" t="str">
            <v>un</v>
          </cell>
          <cell r="H861">
            <v>2</v>
          </cell>
          <cell r="I861">
            <v>11131.2</v>
          </cell>
          <cell r="J861">
            <v>22262.400000000001</v>
          </cell>
          <cell r="K861">
            <v>11131.2</v>
          </cell>
          <cell r="L861">
            <v>22262.400000000001</v>
          </cell>
        </row>
        <row r="862">
          <cell r="B862">
            <v>2443</v>
          </cell>
          <cell r="C862">
            <v>0</v>
          </cell>
          <cell r="D862" t="str">
            <v>M</v>
          </cell>
          <cell r="E862" t="str">
            <v>3.5.16.1</v>
          </cell>
          <cell r="F862" t="str">
            <v>Montagem e instalação de conjunto moto-bomba submersível (eixo vertical) em poços tubulares, potência maior que  30 CV</v>
          </cell>
          <cell r="G862" t="str">
            <v>un</v>
          </cell>
          <cell r="H862">
            <v>2</v>
          </cell>
          <cell r="I862">
            <v>16696.8</v>
          </cell>
          <cell r="J862">
            <v>33393.599999999999</v>
          </cell>
          <cell r="K862">
            <v>16696.8</v>
          </cell>
          <cell r="L862">
            <v>33393.599999999999</v>
          </cell>
        </row>
        <row r="863">
          <cell r="B863">
            <v>3521</v>
          </cell>
          <cell r="C863">
            <v>0</v>
          </cell>
          <cell r="D863" t="str">
            <v>M</v>
          </cell>
          <cell r="E863" t="str">
            <v>7.5.16.1</v>
          </cell>
          <cell r="F863" t="str">
            <v>Montagem e instalação de conjunto moto-bomba submersível (eixo vertical) em poços tubulares, potência maior que  30 CV</v>
          </cell>
          <cell r="G863" t="str">
            <v>un</v>
          </cell>
          <cell r="H863">
            <v>2</v>
          </cell>
          <cell r="I863">
            <v>36463.199999999997</v>
          </cell>
          <cell r="J863">
            <v>72926.399999999994</v>
          </cell>
          <cell r="K863">
            <v>36463.199999999997</v>
          </cell>
          <cell r="L863">
            <v>72926.399999999994</v>
          </cell>
        </row>
        <row r="864">
          <cell r="B864">
            <v>2162</v>
          </cell>
          <cell r="C864">
            <v>0</v>
          </cell>
          <cell r="D864" t="str">
            <v>M</v>
          </cell>
          <cell r="E864" t="str">
            <v>2.4.2.1</v>
          </cell>
          <cell r="F864" t="str">
            <v>Montagem e instalação de conjunto moto-bomba submersível (eixo vertical) em poços tubulares, potência maior que  30 CV</v>
          </cell>
          <cell r="G864" t="str">
            <v>un</v>
          </cell>
          <cell r="H864">
            <v>1</v>
          </cell>
          <cell r="I864">
            <v>61987.44</v>
          </cell>
          <cell r="J864">
            <v>61987.44</v>
          </cell>
          <cell r="K864">
            <v>61987.44</v>
          </cell>
          <cell r="L864">
            <v>61987.44</v>
          </cell>
        </row>
        <row r="865">
          <cell r="B865">
            <v>5394</v>
          </cell>
          <cell r="C865">
            <v>0</v>
          </cell>
          <cell r="D865" t="str">
            <v>M</v>
          </cell>
          <cell r="E865" t="str">
            <v>12.6.3.2.1</v>
          </cell>
          <cell r="F865" t="str">
            <v>Montagem e instalação de materiais e equipamentos eletricos</v>
          </cell>
          <cell r="G865" t="str">
            <v>un</v>
          </cell>
          <cell r="H865">
            <v>2</v>
          </cell>
          <cell r="I865">
            <v>21326.99</v>
          </cell>
          <cell r="J865">
            <v>42653.98</v>
          </cell>
          <cell r="K865">
            <v>21326.99</v>
          </cell>
          <cell r="L865">
            <v>42653.98</v>
          </cell>
        </row>
        <row r="866">
          <cell r="B866">
            <v>4936</v>
          </cell>
          <cell r="C866">
            <v>0</v>
          </cell>
          <cell r="D866" t="str">
            <v>M</v>
          </cell>
          <cell r="E866" t="str">
            <v>12.4.3.2.1</v>
          </cell>
          <cell r="F866" t="str">
            <v>Montagem e instalação de materiais e equipamentos eletricos</v>
          </cell>
          <cell r="G866" t="str">
            <v>un</v>
          </cell>
          <cell r="H866">
            <v>1</v>
          </cell>
          <cell r="I866">
            <v>21430.94</v>
          </cell>
          <cell r="J866">
            <v>21430.94</v>
          </cell>
          <cell r="K866">
            <v>21430.94</v>
          </cell>
          <cell r="L866">
            <v>21430.94</v>
          </cell>
        </row>
        <row r="867">
          <cell r="B867">
            <v>4712</v>
          </cell>
          <cell r="C867">
            <v>0</v>
          </cell>
          <cell r="D867" t="str">
            <v>M</v>
          </cell>
          <cell r="E867" t="str">
            <v>12.3.3.2.1</v>
          </cell>
          <cell r="F867" t="str">
            <v>Montagem e instalação de materiais e equipamentos eletricos</v>
          </cell>
          <cell r="G867" t="str">
            <v>un</v>
          </cell>
          <cell r="H867">
            <v>1</v>
          </cell>
          <cell r="I867">
            <v>27648.53</v>
          </cell>
          <cell r="J867">
            <v>27648.53</v>
          </cell>
          <cell r="K867">
            <v>27648.53</v>
          </cell>
          <cell r="L867">
            <v>27648.53</v>
          </cell>
        </row>
        <row r="868">
          <cell r="B868">
            <v>4486</v>
          </cell>
          <cell r="C868">
            <v>0</v>
          </cell>
          <cell r="D868" t="str">
            <v>M</v>
          </cell>
          <cell r="E868" t="str">
            <v>12.2.3.2.1</v>
          </cell>
          <cell r="F868" t="str">
            <v>Montagem e instalação de materiais e equipamentos eletricos</v>
          </cell>
          <cell r="G868" t="str">
            <v>un</v>
          </cell>
          <cell r="H868">
            <v>1</v>
          </cell>
          <cell r="I868">
            <v>27746.29</v>
          </cell>
          <cell r="J868">
            <v>27746.29</v>
          </cell>
          <cell r="K868">
            <v>27746.29</v>
          </cell>
          <cell r="L868">
            <v>27746.29</v>
          </cell>
        </row>
        <row r="869">
          <cell r="B869">
            <v>4354</v>
          </cell>
          <cell r="C869">
            <v>0</v>
          </cell>
          <cell r="D869" t="str">
            <v>M</v>
          </cell>
          <cell r="E869" t="str">
            <v>12.1.3.2.1</v>
          </cell>
          <cell r="F869" t="str">
            <v>Montagem e instalação de materiais e equipamentos eletricos</v>
          </cell>
          <cell r="G869" t="str">
            <v>un</v>
          </cell>
          <cell r="H869">
            <v>2</v>
          </cell>
          <cell r="I869">
            <v>52646.96</v>
          </cell>
          <cell r="J869">
            <v>105293.92</v>
          </cell>
          <cell r="K869">
            <v>52646.96</v>
          </cell>
          <cell r="L869">
            <v>105293.92</v>
          </cell>
        </row>
        <row r="870">
          <cell r="B870">
            <v>5531</v>
          </cell>
          <cell r="C870">
            <v>0</v>
          </cell>
          <cell r="D870" t="str">
            <v>M</v>
          </cell>
          <cell r="E870" t="str">
            <v>12.6.4.2.1</v>
          </cell>
          <cell r="F870" t="str">
            <v>Montagem e instalação de materiais eletricos</v>
          </cell>
          <cell r="G870" t="str">
            <v>un</v>
          </cell>
          <cell r="H870">
            <v>2</v>
          </cell>
          <cell r="I870">
            <v>15342.54</v>
          </cell>
          <cell r="J870">
            <v>30685.08</v>
          </cell>
          <cell r="K870">
            <v>15342.54</v>
          </cell>
          <cell r="L870">
            <v>30685.08</v>
          </cell>
        </row>
        <row r="871">
          <cell r="B871">
            <v>5072</v>
          </cell>
          <cell r="C871">
            <v>0</v>
          </cell>
          <cell r="D871" t="str">
            <v>M</v>
          </cell>
          <cell r="E871" t="str">
            <v>12.4.4.2.1</v>
          </cell>
          <cell r="F871" t="str">
            <v>Montagem e instalação de materiais eletricos</v>
          </cell>
          <cell r="G871" t="str">
            <v>un</v>
          </cell>
          <cell r="H871">
            <v>1</v>
          </cell>
          <cell r="I871">
            <v>19062.45</v>
          </cell>
          <cell r="J871">
            <v>19062.45</v>
          </cell>
          <cell r="K871">
            <v>19062.45</v>
          </cell>
          <cell r="L871">
            <v>19062.45</v>
          </cell>
        </row>
        <row r="872">
          <cell r="B872">
            <v>4847</v>
          </cell>
          <cell r="C872">
            <v>0</v>
          </cell>
          <cell r="D872" t="str">
            <v>M</v>
          </cell>
          <cell r="E872" t="str">
            <v>12.3.4.2.1</v>
          </cell>
          <cell r="F872" t="str">
            <v>Montagem e instalação de materiais eletricos</v>
          </cell>
          <cell r="G872" t="str">
            <v>un</v>
          </cell>
          <cell r="H872">
            <v>1</v>
          </cell>
          <cell r="I872">
            <v>35066.629999999997</v>
          </cell>
          <cell r="J872">
            <v>35066.629999999997</v>
          </cell>
          <cell r="K872">
            <v>35066.629999999997</v>
          </cell>
          <cell r="L872">
            <v>35066.629999999997</v>
          </cell>
        </row>
        <row r="873">
          <cell r="B873">
            <v>4621</v>
          </cell>
          <cell r="C873">
            <v>0</v>
          </cell>
          <cell r="D873" t="str">
            <v>M</v>
          </cell>
          <cell r="E873" t="str">
            <v>12.2.4.2.1</v>
          </cell>
          <cell r="F873" t="str">
            <v>Montagem e instalação de materiais eletricos</v>
          </cell>
          <cell r="G873" t="str">
            <v>un</v>
          </cell>
          <cell r="H873">
            <v>1</v>
          </cell>
          <cell r="I873">
            <v>40338.769999999997</v>
          </cell>
          <cell r="J873">
            <v>40338.769999999997</v>
          </cell>
          <cell r="K873">
            <v>40338.769999999997</v>
          </cell>
          <cell r="L873">
            <v>40338.769999999997</v>
          </cell>
        </row>
        <row r="874">
          <cell r="B874">
            <v>4395</v>
          </cell>
          <cell r="C874">
            <v>0</v>
          </cell>
          <cell r="D874" t="str">
            <v>M</v>
          </cell>
          <cell r="E874" t="str">
            <v>12.1.4.2.1</v>
          </cell>
          <cell r="F874" t="str">
            <v>Montagem e instalação de materiais eletricos</v>
          </cell>
          <cell r="G874" t="str">
            <v>un</v>
          </cell>
          <cell r="H874">
            <v>1</v>
          </cell>
          <cell r="I874">
            <v>90597.43</v>
          </cell>
          <cell r="J874">
            <v>90597.43</v>
          </cell>
          <cell r="K874">
            <v>90597.43</v>
          </cell>
          <cell r="L874">
            <v>90597.43</v>
          </cell>
        </row>
        <row r="875">
          <cell r="B875">
            <v>5305</v>
          </cell>
          <cell r="C875">
            <v>0</v>
          </cell>
          <cell r="D875" t="str">
            <v>M</v>
          </cell>
          <cell r="E875" t="str">
            <v>12.5.4.2.1</v>
          </cell>
          <cell r="F875" t="str">
            <v>Montagem e instalação de materiais eletricos</v>
          </cell>
          <cell r="G875" t="str">
            <v>un</v>
          </cell>
          <cell r="H875">
            <v>1</v>
          </cell>
          <cell r="I875">
            <v>98399.25</v>
          </cell>
          <cell r="J875">
            <v>98399.25</v>
          </cell>
          <cell r="K875">
            <v>98399.25</v>
          </cell>
          <cell r="L875">
            <v>98399.25</v>
          </cell>
        </row>
        <row r="876">
          <cell r="B876">
            <v>5594</v>
          </cell>
          <cell r="C876">
            <v>0</v>
          </cell>
          <cell r="D876" t="str">
            <v>M</v>
          </cell>
          <cell r="E876" t="str">
            <v>12.7.2.2.1</v>
          </cell>
          <cell r="F876" t="str">
            <v xml:space="preserve">Montagem e instalação do material elétrico </v>
          </cell>
          <cell r="G876" t="str">
            <v>un</v>
          </cell>
          <cell r="H876">
            <v>1</v>
          </cell>
          <cell r="I876">
            <v>3942.2</v>
          </cell>
          <cell r="J876">
            <v>3942.2</v>
          </cell>
          <cell r="K876">
            <v>3942.2</v>
          </cell>
          <cell r="L876">
            <v>3942.2</v>
          </cell>
        </row>
        <row r="877">
          <cell r="B877">
            <v>4910</v>
          </cell>
          <cell r="C877">
            <v>0</v>
          </cell>
          <cell r="D877" t="str">
            <v>M</v>
          </cell>
          <cell r="E877" t="str">
            <v>12.4.2.2.1</v>
          </cell>
          <cell r="F877" t="str">
            <v xml:space="preserve">Montagem e instalação do material elétrico </v>
          </cell>
          <cell r="G877" t="str">
            <v>un</v>
          </cell>
          <cell r="H877">
            <v>2</v>
          </cell>
          <cell r="I877">
            <v>4067</v>
          </cell>
          <cell r="J877">
            <v>8134</v>
          </cell>
          <cell r="K877">
            <v>4067</v>
          </cell>
          <cell r="L877">
            <v>8134</v>
          </cell>
        </row>
        <row r="878">
          <cell r="B878">
            <v>4686</v>
          </cell>
          <cell r="C878">
            <v>0</v>
          </cell>
          <cell r="D878" t="str">
            <v>M</v>
          </cell>
          <cell r="E878" t="str">
            <v>12.3.2.2.1</v>
          </cell>
          <cell r="F878" t="str">
            <v xml:space="preserve">Montagem e instalação do material elétrico </v>
          </cell>
          <cell r="G878" t="str">
            <v>un</v>
          </cell>
          <cell r="H878">
            <v>1</v>
          </cell>
          <cell r="I878">
            <v>4449.1400000000003</v>
          </cell>
          <cell r="J878">
            <v>4449.1400000000003</v>
          </cell>
          <cell r="K878">
            <v>4449.1400000000003</v>
          </cell>
          <cell r="L878">
            <v>4449.1400000000003</v>
          </cell>
        </row>
        <row r="879">
          <cell r="B879">
            <v>4328</v>
          </cell>
          <cell r="C879">
            <v>0</v>
          </cell>
          <cell r="D879" t="str">
            <v>M</v>
          </cell>
          <cell r="E879" t="str">
            <v>12.1.2.2.1</v>
          </cell>
          <cell r="F879" t="str">
            <v xml:space="preserve">Montagem e instalação do material elétrico </v>
          </cell>
          <cell r="G879" t="str">
            <v>un</v>
          </cell>
          <cell r="H879">
            <v>1</v>
          </cell>
          <cell r="I879">
            <v>4789.7299999999996</v>
          </cell>
          <cell r="J879">
            <v>4789.7299999999996</v>
          </cell>
          <cell r="K879">
            <v>4789.7299999999996</v>
          </cell>
          <cell r="L879">
            <v>4789.7299999999996</v>
          </cell>
        </row>
        <row r="880">
          <cell r="B880">
            <v>4460</v>
          </cell>
          <cell r="C880">
            <v>0</v>
          </cell>
          <cell r="D880" t="str">
            <v>M</v>
          </cell>
          <cell r="E880" t="str">
            <v>12.2.2.2.1</v>
          </cell>
          <cell r="F880" t="str">
            <v xml:space="preserve">Montagem e instalação do material elétrico </v>
          </cell>
          <cell r="G880" t="str">
            <v>un</v>
          </cell>
          <cell r="H880">
            <v>1</v>
          </cell>
          <cell r="I880">
            <v>5165.5600000000004</v>
          </cell>
          <cell r="J880">
            <v>5165.5600000000004</v>
          </cell>
          <cell r="K880">
            <v>5165.5600000000004</v>
          </cell>
          <cell r="L880">
            <v>5165.5600000000004</v>
          </cell>
        </row>
        <row r="881">
          <cell r="B881">
            <v>5143</v>
          </cell>
          <cell r="C881">
            <v>0</v>
          </cell>
          <cell r="D881" t="str">
            <v>M</v>
          </cell>
          <cell r="E881" t="str">
            <v>12.5.2.2.1</v>
          </cell>
          <cell r="F881" t="str">
            <v xml:space="preserve">Montagem e instalação do material elétrico </v>
          </cell>
          <cell r="G881" t="str">
            <v>un</v>
          </cell>
          <cell r="H881">
            <v>1</v>
          </cell>
          <cell r="I881">
            <v>8634.74</v>
          </cell>
          <cell r="J881">
            <v>8634.74</v>
          </cell>
          <cell r="K881">
            <v>8634.74</v>
          </cell>
          <cell r="L881">
            <v>8634.74</v>
          </cell>
        </row>
        <row r="882">
          <cell r="B882">
            <v>5344</v>
          </cell>
          <cell r="C882">
            <v>0</v>
          </cell>
          <cell r="D882" t="str">
            <v>M</v>
          </cell>
          <cell r="E882" t="str">
            <v>12.6.1.2.1</v>
          </cell>
          <cell r="F882" t="str">
            <v>Montagem e instalação do Ramal de Entrada</v>
          </cell>
          <cell r="G882" t="str">
            <v>un</v>
          </cell>
          <cell r="H882">
            <v>1</v>
          </cell>
          <cell r="I882">
            <v>1211.24</v>
          </cell>
          <cell r="J882">
            <v>1211.24</v>
          </cell>
          <cell r="K882">
            <v>1211.24</v>
          </cell>
          <cell r="L882">
            <v>1211.24</v>
          </cell>
        </row>
        <row r="883">
          <cell r="B883">
            <v>4886</v>
          </cell>
          <cell r="C883">
            <v>0</v>
          </cell>
          <cell r="D883" t="str">
            <v>M</v>
          </cell>
          <cell r="E883" t="str">
            <v>12.4.1.2.1</v>
          </cell>
          <cell r="F883" t="str">
            <v>Montagem e instalação do Ramal de Entrada</v>
          </cell>
          <cell r="G883" t="str">
            <v>un</v>
          </cell>
          <cell r="H883">
            <v>1</v>
          </cell>
          <cell r="I883">
            <v>1219.04</v>
          </cell>
          <cell r="J883">
            <v>1219.04</v>
          </cell>
          <cell r="K883">
            <v>1219.04</v>
          </cell>
          <cell r="L883">
            <v>1219.04</v>
          </cell>
        </row>
        <row r="884">
          <cell r="B884">
            <v>5570</v>
          </cell>
          <cell r="C884">
            <v>0</v>
          </cell>
          <cell r="D884" t="str">
            <v>M</v>
          </cell>
          <cell r="E884" t="str">
            <v>12.7.1.2.1</v>
          </cell>
          <cell r="F884" t="str">
            <v>Montagem e instalação do Ramal de Entrada</v>
          </cell>
          <cell r="G884" t="str">
            <v>un</v>
          </cell>
          <cell r="H884">
            <v>1</v>
          </cell>
          <cell r="I884">
            <v>1291.6400000000001</v>
          </cell>
          <cell r="J884">
            <v>1291.6400000000001</v>
          </cell>
          <cell r="K884">
            <v>1291.6400000000001</v>
          </cell>
          <cell r="L884">
            <v>1291.6400000000001</v>
          </cell>
        </row>
        <row r="885">
          <cell r="B885">
            <v>4661</v>
          </cell>
          <cell r="C885">
            <v>0</v>
          </cell>
          <cell r="D885" t="str">
            <v>M</v>
          </cell>
          <cell r="E885" t="str">
            <v>12.3.1.2.1</v>
          </cell>
          <cell r="F885" t="str">
            <v>Montagem e instalação do Ramal de Entrada</v>
          </cell>
          <cell r="G885" t="str">
            <v>un</v>
          </cell>
          <cell r="H885">
            <v>1</v>
          </cell>
          <cell r="I885">
            <v>1419.17</v>
          </cell>
          <cell r="J885">
            <v>1419.17</v>
          </cell>
          <cell r="K885">
            <v>1419.17</v>
          </cell>
          <cell r="L885">
            <v>1419.17</v>
          </cell>
        </row>
        <row r="886">
          <cell r="B886">
            <v>4435</v>
          </cell>
          <cell r="C886">
            <v>0</v>
          </cell>
          <cell r="D886" t="str">
            <v>M</v>
          </cell>
          <cell r="E886" t="str">
            <v>12.2.1.2.1</v>
          </cell>
          <cell r="F886" t="str">
            <v>Montagem e instalação do Ramal de Entrada</v>
          </cell>
          <cell r="G886" t="str">
            <v>un</v>
          </cell>
          <cell r="H886">
            <v>1</v>
          </cell>
          <cell r="I886">
            <v>1775.86</v>
          </cell>
          <cell r="J886">
            <v>1775.86</v>
          </cell>
          <cell r="K886">
            <v>1775.86</v>
          </cell>
          <cell r="L886">
            <v>1775.86</v>
          </cell>
        </row>
        <row r="887">
          <cell r="B887">
            <v>2457</v>
          </cell>
          <cell r="C887">
            <v>0</v>
          </cell>
          <cell r="D887" t="str">
            <v>M</v>
          </cell>
          <cell r="E887" t="str">
            <v>3.5.20.2</v>
          </cell>
          <cell r="F887" t="str">
            <v>Montagem e instalação de talha manual com trole manual, com capacidade de 02t</v>
          </cell>
          <cell r="G887" t="str">
            <v>un</v>
          </cell>
          <cell r="H887">
            <v>6</v>
          </cell>
          <cell r="I887">
            <v>2958.18</v>
          </cell>
          <cell r="J887">
            <v>17749.080000000002</v>
          </cell>
          <cell r="K887">
            <v>2958.18</v>
          </cell>
          <cell r="L887">
            <v>17749.080000000002</v>
          </cell>
        </row>
        <row r="888">
          <cell r="B888">
            <v>1647</v>
          </cell>
          <cell r="C888">
            <v>0</v>
          </cell>
          <cell r="D888" t="str">
            <v>M</v>
          </cell>
          <cell r="E888" t="str">
            <v>15.2.3.1</v>
          </cell>
          <cell r="F888" t="str">
            <v>Montagem e instalações de equipamentos e sistemas de automoção e controle,  dos itens 17.2.1</v>
          </cell>
          <cell r="G888" t="str">
            <v>un</v>
          </cell>
          <cell r="H888">
            <v>1</v>
          </cell>
          <cell r="I888">
            <v>49443.49</v>
          </cell>
          <cell r="J888">
            <v>49443.49</v>
          </cell>
          <cell r="K888">
            <v>49443.49</v>
          </cell>
          <cell r="L888">
            <v>49443.49</v>
          </cell>
        </row>
        <row r="889">
          <cell r="B889">
            <v>1650</v>
          </cell>
          <cell r="C889">
            <v>0</v>
          </cell>
          <cell r="D889" t="str">
            <v>M</v>
          </cell>
          <cell r="E889" t="str">
            <v>15.2.4.1</v>
          </cell>
          <cell r="F889" t="str">
            <v>Montagem instalações elétricas gerais, conforme projeto especifico dos itens 17.2.2</v>
          </cell>
          <cell r="G889" t="str">
            <v>un</v>
          </cell>
          <cell r="H889">
            <v>1</v>
          </cell>
          <cell r="I889">
            <v>3199.61</v>
          </cell>
          <cell r="J889">
            <v>3199.61</v>
          </cell>
          <cell r="K889">
            <v>3199.61</v>
          </cell>
          <cell r="L889">
            <v>3199.61</v>
          </cell>
        </row>
        <row r="890">
          <cell r="B890">
            <v>257</v>
          </cell>
          <cell r="C890">
            <v>0</v>
          </cell>
          <cell r="D890" t="str">
            <v>M</v>
          </cell>
          <cell r="E890" t="str">
            <v>4.4.3.3</v>
          </cell>
          <cell r="F890" t="str">
            <v>Placa de redução fofo PN10 DN 400 x 300 38,000 kg</v>
          </cell>
          <cell r="G890" t="str">
            <v>pc</v>
          </cell>
          <cell r="H890">
            <v>4</v>
          </cell>
          <cell r="I890">
            <v>185.89</v>
          </cell>
          <cell r="J890">
            <v>743.56</v>
          </cell>
          <cell r="K890">
            <v>185.89</v>
          </cell>
          <cell r="L890">
            <v>743.56</v>
          </cell>
        </row>
        <row r="891">
          <cell r="B891">
            <v>256</v>
          </cell>
          <cell r="C891">
            <v>0</v>
          </cell>
          <cell r="D891" t="str">
            <v>M</v>
          </cell>
          <cell r="E891" t="str">
            <v>4.4.3.2</v>
          </cell>
          <cell r="F891" t="str">
            <v>Placa de redução fofo PN10 DN 500 x 400 53,000 kg</v>
          </cell>
          <cell r="G891" t="str">
            <v>pc</v>
          </cell>
          <cell r="H891">
            <v>4</v>
          </cell>
          <cell r="I891">
            <v>277.3</v>
          </cell>
          <cell r="J891">
            <v>1109.2</v>
          </cell>
          <cell r="K891">
            <v>277.3</v>
          </cell>
          <cell r="L891">
            <v>1109.2</v>
          </cell>
        </row>
        <row r="892">
          <cell r="B892">
            <v>273</v>
          </cell>
          <cell r="C892">
            <v>0</v>
          </cell>
          <cell r="D892" t="str">
            <v>M</v>
          </cell>
          <cell r="E892" t="str">
            <v>4.4.3.19</v>
          </cell>
          <cell r="F892" t="str">
            <v>Reducao concentrica em aço  com flanges, DN 500 x 400</v>
          </cell>
          <cell r="G892" t="str">
            <v>pc</v>
          </cell>
          <cell r="H892">
            <v>8</v>
          </cell>
          <cell r="I892">
            <v>1569.06</v>
          </cell>
          <cell r="J892">
            <v>12552.48</v>
          </cell>
          <cell r="K892">
            <v>1569.06</v>
          </cell>
          <cell r="L892">
            <v>12552.48</v>
          </cell>
        </row>
        <row r="893">
          <cell r="B893">
            <v>159</v>
          </cell>
          <cell r="C893">
            <v>0</v>
          </cell>
          <cell r="D893" t="str">
            <v>M</v>
          </cell>
          <cell r="E893" t="str">
            <v>3.4.1.19</v>
          </cell>
          <cell r="F893" t="str">
            <v>Redução em aço com PT/FL e aba de vedação conforme det. 01  (peça especial) DN 800 x 600 mm</v>
          </cell>
          <cell r="G893" t="str">
            <v>un</v>
          </cell>
          <cell r="H893">
            <v>1</v>
          </cell>
          <cell r="I893">
            <v>2348</v>
          </cell>
          <cell r="J893">
            <v>2348</v>
          </cell>
          <cell r="K893">
            <v>2348</v>
          </cell>
          <cell r="L893">
            <v>2348</v>
          </cell>
        </row>
        <row r="894">
          <cell r="B894">
            <v>431</v>
          </cell>
          <cell r="C894">
            <v>0</v>
          </cell>
          <cell r="D894" t="str">
            <v>M</v>
          </cell>
          <cell r="E894" t="str">
            <v>7.1.6.7</v>
          </cell>
          <cell r="F894" t="str">
            <v>Reducao concentrica c/ flanges FoFo PN 10 DN 100 x 50   15,500kg</v>
          </cell>
          <cell r="G894" t="str">
            <v>pc</v>
          </cell>
          <cell r="H894">
            <v>3</v>
          </cell>
          <cell r="I894">
            <v>49.09</v>
          </cell>
          <cell r="J894">
            <v>147.27000000000001</v>
          </cell>
          <cell r="K894">
            <v>49.09</v>
          </cell>
          <cell r="L894">
            <v>147.27000000000001</v>
          </cell>
        </row>
        <row r="895">
          <cell r="B895">
            <v>3160</v>
          </cell>
          <cell r="C895">
            <v>0</v>
          </cell>
          <cell r="D895" t="str">
            <v>M</v>
          </cell>
          <cell r="E895" t="str">
            <v>6.5.12.21</v>
          </cell>
          <cell r="F895" t="str">
            <v>Redução Concentrica c/ flanges FoFo PN 10, DN (150x100)mm</v>
          </cell>
          <cell r="G895" t="str">
            <v>pç</v>
          </cell>
          <cell r="H895">
            <v>2</v>
          </cell>
          <cell r="I895">
            <v>57.05</v>
          </cell>
          <cell r="J895">
            <v>114.1</v>
          </cell>
          <cell r="K895">
            <v>57.05</v>
          </cell>
          <cell r="L895">
            <v>114.1</v>
          </cell>
        </row>
        <row r="896">
          <cell r="B896">
            <v>432</v>
          </cell>
          <cell r="C896">
            <v>0</v>
          </cell>
          <cell r="D896" t="str">
            <v>M</v>
          </cell>
          <cell r="E896" t="str">
            <v>7.1.6.8</v>
          </cell>
          <cell r="F896" t="str">
            <v>Reducao concentrica c/ flanges FoFo PN 10 DN 200 x 150  22,000kg</v>
          </cell>
          <cell r="G896" t="str">
            <v>pc</v>
          </cell>
          <cell r="H896">
            <v>3</v>
          </cell>
          <cell r="I896">
            <v>87.77</v>
          </cell>
          <cell r="J896">
            <v>263.31</v>
          </cell>
          <cell r="K896">
            <v>87.77</v>
          </cell>
          <cell r="L896">
            <v>263.31</v>
          </cell>
        </row>
        <row r="897">
          <cell r="B897">
            <v>2432</v>
          </cell>
          <cell r="C897">
            <v>0</v>
          </cell>
          <cell r="D897" t="str">
            <v>M</v>
          </cell>
          <cell r="E897" t="str">
            <v>3.5.12.21</v>
          </cell>
          <cell r="F897" t="str">
            <v>Redução Concentrica c/ flanges FoFo PN 10, DN (200x150)mm</v>
          </cell>
          <cell r="G897" t="str">
            <v>pç</v>
          </cell>
          <cell r="H897">
            <v>4</v>
          </cell>
          <cell r="I897">
            <v>87.77</v>
          </cell>
          <cell r="J897">
            <v>351.08</v>
          </cell>
          <cell r="K897">
            <v>87.77</v>
          </cell>
          <cell r="L897">
            <v>351.08</v>
          </cell>
        </row>
        <row r="898">
          <cell r="B898">
            <v>3510</v>
          </cell>
          <cell r="C898">
            <v>0</v>
          </cell>
          <cell r="D898" t="str">
            <v>M</v>
          </cell>
          <cell r="E898" t="str">
            <v>7.5.12.20</v>
          </cell>
          <cell r="F898" t="str">
            <v>Redução Concentrica c/ flanges FoFo PN 10, DN (400x300)mm</v>
          </cell>
          <cell r="G898" t="str">
            <v>pç</v>
          </cell>
          <cell r="H898">
            <v>2</v>
          </cell>
          <cell r="I898">
            <v>380.34</v>
          </cell>
          <cell r="J898">
            <v>760.68</v>
          </cell>
          <cell r="K898">
            <v>380.34</v>
          </cell>
          <cell r="L898">
            <v>760.68</v>
          </cell>
        </row>
        <row r="899">
          <cell r="B899">
            <v>1003</v>
          </cell>
          <cell r="C899">
            <v>0</v>
          </cell>
          <cell r="D899" t="str">
            <v>M</v>
          </cell>
          <cell r="E899" t="str">
            <v>7.5.4.1.20</v>
          </cell>
          <cell r="F899" t="str">
            <v>Redução concêntrica c/Flanges FoFo PN-10 DN (500x400)mm</v>
          </cell>
          <cell r="G899" t="str">
            <v>pç</v>
          </cell>
          <cell r="H899">
            <v>1</v>
          </cell>
          <cell r="I899">
            <v>763.62</v>
          </cell>
          <cell r="J899">
            <v>763.62</v>
          </cell>
          <cell r="K899">
            <v>763.62</v>
          </cell>
          <cell r="L899">
            <v>763.62</v>
          </cell>
        </row>
        <row r="900">
          <cell r="B900">
            <v>539</v>
          </cell>
          <cell r="C900">
            <v>0</v>
          </cell>
          <cell r="D900" t="str">
            <v>M</v>
          </cell>
          <cell r="E900" t="str">
            <v>7.2.4.2.17</v>
          </cell>
          <cell r="F900" t="str">
            <v>Redução Ponta e Bolsa FºF° JGS DN (150 X 100)mm, Inclusive anel de borracha</v>
          </cell>
          <cell r="G900" t="str">
            <v>pç</v>
          </cell>
          <cell r="H900">
            <v>22</v>
          </cell>
          <cell r="I900">
            <v>39.79</v>
          </cell>
          <cell r="J900">
            <v>875.38</v>
          </cell>
          <cell r="K900">
            <v>39.79</v>
          </cell>
          <cell r="L900">
            <v>875.38</v>
          </cell>
        </row>
        <row r="901">
          <cell r="B901">
            <v>1500</v>
          </cell>
          <cell r="C901">
            <v>0</v>
          </cell>
          <cell r="D901" t="str">
            <v>M</v>
          </cell>
          <cell r="E901" t="str">
            <v>13.5.14</v>
          </cell>
          <cell r="F901" t="str">
            <v>Redução em fofo, ponta e bolsa JGS pn10, DN150x100 13,500 kg</v>
          </cell>
          <cell r="G901" t="str">
            <v>pç</v>
          </cell>
          <cell r="H901">
            <v>4</v>
          </cell>
          <cell r="I901">
            <v>39.79</v>
          </cell>
          <cell r="J901">
            <v>159.16</v>
          </cell>
          <cell r="K901">
            <v>39.79</v>
          </cell>
          <cell r="L901">
            <v>159.16</v>
          </cell>
        </row>
        <row r="902">
          <cell r="B902">
            <v>540</v>
          </cell>
          <cell r="C902">
            <v>0</v>
          </cell>
          <cell r="D902" t="str">
            <v>M</v>
          </cell>
          <cell r="E902" t="str">
            <v>7.2.4.2.18</v>
          </cell>
          <cell r="F902" t="str">
            <v>Redução Ponta e Bolsa FºF° JGS DN (200 X 100)mm, Inclusive anel de borracha</v>
          </cell>
          <cell r="G902" t="str">
            <v>pç</v>
          </cell>
          <cell r="H902">
            <v>2</v>
          </cell>
          <cell r="I902">
            <v>50.32</v>
          </cell>
          <cell r="J902">
            <v>100.64</v>
          </cell>
          <cell r="K902">
            <v>50.32</v>
          </cell>
          <cell r="L902">
            <v>100.64</v>
          </cell>
        </row>
        <row r="903">
          <cell r="B903">
            <v>541</v>
          </cell>
          <cell r="C903">
            <v>0</v>
          </cell>
          <cell r="D903" t="str">
            <v>M</v>
          </cell>
          <cell r="E903" t="str">
            <v>7.2.4.2.19</v>
          </cell>
          <cell r="F903" t="str">
            <v>Redução Ponta e Bolsa FºF° JGS DN (200 X 150)mm, Inclusive anel de borracha</v>
          </cell>
          <cell r="G903" t="str">
            <v>pç</v>
          </cell>
          <cell r="H903">
            <v>4</v>
          </cell>
          <cell r="I903">
            <v>51.49</v>
          </cell>
          <cell r="J903">
            <v>205.96</v>
          </cell>
          <cell r="K903">
            <v>51.49</v>
          </cell>
          <cell r="L903">
            <v>205.96</v>
          </cell>
        </row>
        <row r="904">
          <cell r="B904">
            <v>1412</v>
          </cell>
          <cell r="C904">
            <v>0</v>
          </cell>
          <cell r="D904" t="str">
            <v>M</v>
          </cell>
          <cell r="E904" t="str">
            <v>12.5.9</v>
          </cell>
          <cell r="F904" t="str">
            <v>Redução FoFo ponta e bolsa JGS DN 200x150 20,000 kg</v>
          </cell>
          <cell r="G904" t="str">
            <v>pç</v>
          </cell>
          <cell r="H904">
            <v>1</v>
          </cell>
          <cell r="I904">
            <v>51.49</v>
          </cell>
          <cell r="J904">
            <v>51.49</v>
          </cell>
          <cell r="K904">
            <v>51.49</v>
          </cell>
          <cell r="L904">
            <v>51.49</v>
          </cell>
        </row>
        <row r="905">
          <cell r="B905">
            <v>542</v>
          </cell>
          <cell r="C905">
            <v>0</v>
          </cell>
          <cell r="D905" t="str">
            <v>M</v>
          </cell>
          <cell r="E905" t="str">
            <v>7.2.4.2.20</v>
          </cell>
          <cell r="F905" t="str">
            <v>Redução Ponta e Bolsa FºF° JGS DN (250 X 200)mm, Inclusive anel de borracha</v>
          </cell>
          <cell r="G905" t="str">
            <v>pç</v>
          </cell>
          <cell r="H905">
            <v>1</v>
          </cell>
          <cell r="I905">
            <v>69.05</v>
          </cell>
          <cell r="J905">
            <v>69.05</v>
          </cell>
          <cell r="K905">
            <v>69.05</v>
          </cell>
          <cell r="L905">
            <v>69.05</v>
          </cell>
        </row>
        <row r="906">
          <cell r="B906">
            <v>543</v>
          </cell>
          <cell r="C906">
            <v>0</v>
          </cell>
          <cell r="D906" t="str">
            <v>M</v>
          </cell>
          <cell r="E906" t="str">
            <v>7.2.4.2.21</v>
          </cell>
          <cell r="F906" t="str">
            <v>Redução Ponta e Bolsa FºF° JGS DN (300 X 200)mm, Inclusive anel de borracha</v>
          </cell>
          <cell r="G906" t="str">
            <v>pç</v>
          </cell>
          <cell r="H906">
            <v>3</v>
          </cell>
          <cell r="I906">
            <v>86.79</v>
          </cell>
          <cell r="J906">
            <v>260.37</v>
          </cell>
          <cell r="K906">
            <v>86.79</v>
          </cell>
          <cell r="L906">
            <v>260.37</v>
          </cell>
        </row>
        <row r="907">
          <cell r="B907">
            <v>1413</v>
          </cell>
          <cell r="C907">
            <v>0</v>
          </cell>
          <cell r="D907" t="str">
            <v>M</v>
          </cell>
          <cell r="E907" t="str">
            <v>12.5.10</v>
          </cell>
          <cell r="F907" t="str">
            <v>Redução FoFo ponta e bolsa JGS DN 300x250 29,500 kg</v>
          </cell>
          <cell r="G907" t="str">
            <v>pç</v>
          </cell>
          <cell r="H907">
            <v>1</v>
          </cell>
          <cell r="I907">
            <v>86.79</v>
          </cell>
          <cell r="J907">
            <v>86.79</v>
          </cell>
          <cell r="K907">
            <v>86.79</v>
          </cell>
          <cell r="L907">
            <v>86.79</v>
          </cell>
        </row>
        <row r="908">
          <cell r="B908">
            <v>544</v>
          </cell>
          <cell r="C908">
            <v>0</v>
          </cell>
          <cell r="D908" t="str">
            <v>M</v>
          </cell>
          <cell r="E908" t="str">
            <v>7.2.4.2.22</v>
          </cell>
          <cell r="F908" t="str">
            <v>Redução Ponta e Bolsa FºF° JGS DN (300 X 250)mm, Inclusive anel de borracha</v>
          </cell>
          <cell r="G908" t="str">
            <v>pç</v>
          </cell>
          <cell r="H908">
            <v>3</v>
          </cell>
          <cell r="I908">
            <v>91.28</v>
          </cell>
          <cell r="J908">
            <v>273.83999999999997</v>
          </cell>
          <cell r="K908">
            <v>91.28</v>
          </cell>
          <cell r="L908">
            <v>273.83999999999997</v>
          </cell>
        </row>
        <row r="909">
          <cell r="B909">
            <v>1133</v>
          </cell>
          <cell r="C909">
            <v>0</v>
          </cell>
          <cell r="D909" t="str">
            <v>M</v>
          </cell>
          <cell r="E909" t="str">
            <v>8.4.1.1</v>
          </cell>
          <cell r="F909" t="str">
            <v>Redução Ponta e Bolsa FoFo JGS DN 350x 300mm</v>
          </cell>
          <cell r="G909" t="str">
            <v>und.</v>
          </cell>
          <cell r="H909">
            <v>4</v>
          </cell>
          <cell r="I909">
            <v>152.57</v>
          </cell>
          <cell r="J909">
            <v>610.28</v>
          </cell>
          <cell r="K909">
            <v>152.57</v>
          </cell>
          <cell r="L909">
            <v>610.28</v>
          </cell>
        </row>
        <row r="910">
          <cell r="B910">
            <v>443</v>
          </cell>
          <cell r="C910">
            <v>0</v>
          </cell>
          <cell r="D910" t="str">
            <v>M</v>
          </cell>
          <cell r="E910" t="str">
            <v>7.1.6.19</v>
          </cell>
          <cell r="F910" t="str">
            <v>Redução ponta e bolsa FoFo jgs DN 500x400  60,600kg</v>
          </cell>
          <cell r="G910" t="str">
            <v>pc</v>
          </cell>
          <cell r="H910">
            <v>1</v>
          </cell>
          <cell r="I910">
            <v>286.02999999999997</v>
          </cell>
          <cell r="J910">
            <v>286.02999999999997</v>
          </cell>
          <cell r="K910">
            <v>286.02999999999997</v>
          </cell>
          <cell r="L910">
            <v>286.02999999999997</v>
          </cell>
        </row>
        <row r="911">
          <cell r="B911">
            <v>4247</v>
          </cell>
          <cell r="C911">
            <v>0</v>
          </cell>
          <cell r="D911" t="str">
            <v>M</v>
          </cell>
          <cell r="E911" t="str">
            <v>10.7.2.6.6</v>
          </cell>
          <cell r="F911" t="str">
            <v>Redução c/ ponta e bolsa FoFo PN 10 DN (600 x 400)mm</v>
          </cell>
          <cell r="G911" t="str">
            <v>und</v>
          </cell>
          <cell r="H911">
            <v>4</v>
          </cell>
          <cell r="I911">
            <v>640</v>
          </cell>
          <cell r="J911">
            <v>2560</v>
          </cell>
          <cell r="K911">
            <v>640</v>
          </cell>
          <cell r="L911">
            <v>2560</v>
          </cell>
        </row>
        <row r="912">
          <cell r="B912">
            <v>4220</v>
          </cell>
          <cell r="C912">
            <v>0</v>
          </cell>
          <cell r="D912" t="str">
            <v>M</v>
          </cell>
          <cell r="E912" t="str">
            <v>10.7.2.2.1</v>
          </cell>
          <cell r="F912" t="str">
            <v>Redução c/ bolsas FoFo PN 10 DN (400 x 300)mm</v>
          </cell>
          <cell r="G912" t="str">
            <v>pc</v>
          </cell>
          <cell r="H912">
            <v>2</v>
          </cell>
          <cell r="I912">
            <v>500</v>
          </cell>
          <cell r="J912">
            <v>1000</v>
          </cell>
          <cell r="K912">
            <v>500</v>
          </cell>
          <cell r="L912">
            <v>1000</v>
          </cell>
        </row>
        <row r="913">
          <cell r="B913">
            <v>4246</v>
          </cell>
          <cell r="C913">
            <v>0</v>
          </cell>
          <cell r="D913" t="str">
            <v>M</v>
          </cell>
          <cell r="E913" t="str">
            <v>10.7.2.6.5</v>
          </cell>
          <cell r="F913" t="str">
            <v>Redução c/ bolsas FoFo PN 10 DN (700 x 600)mm</v>
          </cell>
          <cell r="G913" t="str">
            <v>und</v>
          </cell>
          <cell r="H913">
            <v>2</v>
          </cell>
          <cell r="I913">
            <v>760</v>
          </cell>
          <cell r="J913">
            <v>1520</v>
          </cell>
          <cell r="K913">
            <v>760</v>
          </cell>
          <cell r="L913">
            <v>1520</v>
          </cell>
        </row>
        <row r="914">
          <cell r="B914">
            <v>605</v>
          </cell>
          <cell r="C914">
            <v>0</v>
          </cell>
          <cell r="D914" t="str">
            <v>M</v>
          </cell>
          <cell r="E914" t="str">
            <v>7.2.5.2.21</v>
          </cell>
          <cell r="F914" t="str">
            <v>Redução PVC-PBA JE BB P/Rede de água DN (75 X 50)mm</v>
          </cell>
          <cell r="G914" t="str">
            <v>un</v>
          </cell>
          <cell r="H914">
            <v>24</v>
          </cell>
          <cell r="I914">
            <v>8.89</v>
          </cell>
          <cell r="J914">
            <v>213.36</v>
          </cell>
          <cell r="K914">
            <v>8.89</v>
          </cell>
          <cell r="L914">
            <v>213.36</v>
          </cell>
        </row>
        <row r="915">
          <cell r="B915">
            <v>606</v>
          </cell>
          <cell r="C915">
            <v>0</v>
          </cell>
          <cell r="D915" t="str">
            <v>M</v>
          </cell>
          <cell r="E915" t="str">
            <v>7.2.5.2.22</v>
          </cell>
          <cell r="F915" t="str">
            <v>Redução PVC-PBA JE BB P/Rede de água DN (100 X 50)mm</v>
          </cell>
          <cell r="G915" t="str">
            <v>un</v>
          </cell>
          <cell r="H915">
            <v>56</v>
          </cell>
          <cell r="I915">
            <v>12.86</v>
          </cell>
          <cell r="J915">
            <v>720.16</v>
          </cell>
          <cell r="K915">
            <v>12.86</v>
          </cell>
          <cell r="L915">
            <v>720.16</v>
          </cell>
        </row>
        <row r="916">
          <cell r="B916">
            <v>607</v>
          </cell>
          <cell r="C916">
            <v>0</v>
          </cell>
          <cell r="D916" t="str">
            <v>M</v>
          </cell>
          <cell r="E916" t="str">
            <v>7.2.5.2.23</v>
          </cell>
          <cell r="F916" t="str">
            <v>Redução PVC-PBA JE BB P/Rede de água DN (100 X 75)mm</v>
          </cell>
          <cell r="G916" t="str">
            <v>un</v>
          </cell>
          <cell r="H916">
            <v>21</v>
          </cell>
          <cell r="I916">
            <v>15.39</v>
          </cell>
          <cell r="J916">
            <v>323.19</v>
          </cell>
          <cell r="K916">
            <v>15.39</v>
          </cell>
          <cell r="L916">
            <v>323.19</v>
          </cell>
        </row>
        <row r="917">
          <cell r="B917">
            <v>1501</v>
          </cell>
          <cell r="C917">
            <v>0</v>
          </cell>
          <cell r="D917" t="str">
            <v>M</v>
          </cell>
          <cell r="E917" t="str">
            <v>13.5.15</v>
          </cell>
          <cell r="F917" t="str">
            <v>Redução em PVC PBA JE DN 100x75</v>
          </cell>
          <cell r="G917" t="str">
            <v>pç</v>
          </cell>
          <cell r="H917">
            <v>4</v>
          </cell>
          <cell r="I917">
            <v>8.6199999999999992</v>
          </cell>
          <cell r="J917">
            <v>34.479999999999997</v>
          </cell>
          <cell r="K917">
            <v>8.6199999999999992</v>
          </cell>
          <cell r="L917">
            <v>34.479999999999997</v>
          </cell>
        </row>
        <row r="918">
          <cell r="B918">
            <v>2431</v>
          </cell>
          <cell r="C918">
            <v>0</v>
          </cell>
          <cell r="D918" t="str">
            <v>M</v>
          </cell>
          <cell r="E918" t="str">
            <v>3.5.12.20</v>
          </cell>
          <cell r="F918" t="str">
            <v>Registro chato c/ flanges FoFo PN 10, c/ cabeçote e volante DN 100mm</v>
          </cell>
          <cell r="G918" t="str">
            <v>pç</v>
          </cell>
          <cell r="H918">
            <v>5</v>
          </cell>
          <cell r="I918">
            <v>261.45</v>
          </cell>
          <cell r="J918">
            <v>1307.25</v>
          </cell>
          <cell r="K918">
            <v>261.45</v>
          </cell>
          <cell r="L918">
            <v>1307.25</v>
          </cell>
        </row>
        <row r="919">
          <cell r="B919">
            <v>3158</v>
          </cell>
          <cell r="C919">
            <v>0</v>
          </cell>
          <cell r="D919" t="str">
            <v>M</v>
          </cell>
          <cell r="E919" t="str">
            <v>6.5.12.19</v>
          </cell>
          <cell r="F919" t="str">
            <v>Registro chato c/ flanges FoFo PN 10, c/ cabeçote e volante DN 150mm</v>
          </cell>
          <cell r="G919" t="str">
            <v>pç</v>
          </cell>
          <cell r="H919">
            <v>6</v>
          </cell>
          <cell r="I919">
            <v>429</v>
          </cell>
          <cell r="J919">
            <v>2574</v>
          </cell>
          <cell r="K919">
            <v>429</v>
          </cell>
          <cell r="L919">
            <v>2574</v>
          </cell>
        </row>
        <row r="920">
          <cell r="B920">
            <v>2430</v>
          </cell>
          <cell r="C920">
            <v>0</v>
          </cell>
          <cell r="D920" t="str">
            <v>M</v>
          </cell>
          <cell r="E920" t="str">
            <v>3.5.12.19</v>
          </cell>
          <cell r="F920" t="str">
            <v>Registro chato c/ flanges FoFo PN 10, c/ cabeçote e volante DN 200mm</v>
          </cell>
          <cell r="G920" t="str">
            <v>pç</v>
          </cell>
          <cell r="H920">
            <v>5</v>
          </cell>
          <cell r="I920">
            <v>630</v>
          </cell>
          <cell r="J920">
            <v>3150</v>
          </cell>
          <cell r="K920">
            <v>630</v>
          </cell>
          <cell r="L920">
            <v>3150</v>
          </cell>
        </row>
        <row r="921">
          <cell r="B921">
            <v>4218</v>
          </cell>
          <cell r="C921">
            <v>0</v>
          </cell>
          <cell r="D921" t="str">
            <v>M</v>
          </cell>
          <cell r="E921" t="str">
            <v>10.7.2.1.12</v>
          </cell>
          <cell r="F921" t="str">
            <v>Registro chato c/ flanges FoFo PN 10, c/ cabeçote DN 200mm</v>
          </cell>
          <cell r="G921" t="str">
            <v>und</v>
          </cell>
          <cell r="H921">
            <v>16</v>
          </cell>
          <cell r="I921">
            <v>630</v>
          </cell>
          <cell r="J921">
            <v>10080</v>
          </cell>
          <cell r="K921">
            <v>630</v>
          </cell>
          <cell r="L921">
            <v>10080</v>
          </cell>
        </row>
        <row r="922">
          <cell r="B922">
            <v>3508</v>
          </cell>
          <cell r="C922">
            <v>0</v>
          </cell>
          <cell r="D922" t="str">
            <v>M</v>
          </cell>
          <cell r="E922" t="str">
            <v>7.5.12.18</v>
          </cell>
          <cell r="F922" t="str">
            <v>Registro chato c/ flanges FoFo PN 10, c/ cabeçote e volante DN 400mm</v>
          </cell>
          <cell r="G922" t="str">
            <v>pç</v>
          </cell>
          <cell r="H922">
            <v>2</v>
          </cell>
          <cell r="I922">
            <v>2015</v>
          </cell>
          <cell r="J922">
            <v>4030</v>
          </cell>
          <cell r="K922">
            <v>2015</v>
          </cell>
          <cell r="L922">
            <v>4030</v>
          </cell>
        </row>
        <row r="923">
          <cell r="B923">
            <v>1000</v>
          </cell>
          <cell r="C923">
            <v>0</v>
          </cell>
          <cell r="D923" t="str">
            <v>M</v>
          </cell>
          <cell r="E923" t="str">
            <v>7.5.4.1.17</v>
          </cell>
          <cell r="F923" t="str">
            <v xml:space="preserve">Registro chato c/flanges FoFo PN 10  c/ cabeçote, haste inox DN 200mm </v>
          </cell>
          <cell r="G923" t="str">
            <v>pç</v>
          </cell>
          <cell r="H923">
            <v>1</v>
          </cell>
          <cell r="I923">
            <v>630</v>
          </cell>
          <cell r="J923">
            <v>630</v>
          </cell>
          <cell r="K923">
            <v>630</v>
          </cell>
          <cell r="L923">
            <v>630</v>
          </cell>
        </row>
        <row r="924">
          <cell r="B924">
            <v>993</v>
          </cell>
          <cell r="C924">
            <v>0</v>
          </cell>
          <cell r="D924" t="str">
            <v>M</v>
          </cell>
          <cell r="E924" t="str">
            <v>7.5.4.1.10</v>
          </cell>
          <cell r="F924" t="str">
            <v xml:space="preserve">Registro chato c/flanges FoFo PN 10  c/ cabeçote, haste inox DN 300mm </v>
          </cell>
          <cell r="G924" t="str">
            <v>pç</v>
          </cell>
          <cell r="H924">
            <v>1</v>
          </cell>
          <cell r="I924">
            <v>1296.75</v>
          </cell>
          <cell r="J924">
            <v>1296.75</v>
          </cell>
          <cell r="K924">
            <v>1296.75</v>
          </cell>
          <cell r="L924">
            <v>1296.75</v>
          </cell>
        </row>
        <row r="925">
          <cell r="B925">
            <v>1001</v>
          </cell>
          <cell r="C925">
            <v>0</v>
          </cell>
          <cell r="D925" t="str">
            <v>M</v>
          </cell>
          <cell r="E925" t="str">
            <v>7.5.4.1.18</v>
          </cell>
          <cell r="F925" t="str">
            <v xml:space="preserve">Registro chato c/flanges FoFo PN 10  c/ cabeçote, haste inox DN 400mm </v>
          </cell>
          <cell r="G925" t="str">
            <v>pç</v>
          </cell>
          <cell r="H925">
            <v>1</v>
          </cell>
          <cell r="I925">
            <v>4734.43</v>
          </cell>
          <cell r="J925">
            <v>4734.43</v>
          </cell>
          <cell r="K925">
            <v>4734.43</v>
          </cell>
          <cell r="L925">
            <v>4734.43</v>
          </cell>
        </row>
        <row r="926">
          <cell r="B926">
            <v>437</v>
          </cell>
          <cell r="C926">
            <v>0</v>
          </cell>
          <cell r="D926" t="str">
            <v>M</v>
          </cell>
          <cell r="E926" t="str">
            <v>7.1.6.13</v>
          </cell>
          <cell r="F926" t="str">
            <v>Registro de gaveta chato fofo c/ flanges pn 10 DN 50  13,000kg</v>
          </cell>
          <cell r="G926" t="str">
            <v>pc</v>
          </cell>
          <cell r="H926">
            <v>3</v>
          </cell>
          <cell r="I926">
            <v>78.650000000000006</v>
          </cell>
          <cell r="J926">
            <v>235.95</v>
          </cell>
          <cell r="K926">
            <v>78.650000000000006</v>
          </cell>
          <cell r="L926">
            <v>235.95</v>
          </cell>
        </row>
        <row r="927">
          <cell r="B927">
            <v>438</v>
          </cell>
          <cell r="C927">
            <v>0</v>
          </cell>
          <cell r="D927" t="str">
            <v>M</v>
          </cell>
          <cell r="E927" t="str">
            <v>7.1.6.14</v>
          </cell>
          <cell r="F927" t="str">
            <v>Registro de gaveta chato fofo c/ flanges pn 10 pn 150   60,00kg</v>
          </cell>
          <cell r="G927" t="str">
            <v>pc</v>
          </cell>
          <cell r="H927">
            <v>3</v>
          </cell>
          <cell r="I927">
            <v>363</v>
          </cell>
          <cell r="J927">
            <v>1089</v>
          </cell>
          <cell r="K927">
            <v>363</v>
          </cell>
          <cell r="L927">
            <v>1089</v>
          </cell>
        </row>
        <row r="928">
          <cell r="B928">
            <v>258</v>
          </cell>
          <cell r="C928">
            <v>0</v>
          </cell>
          <cell r="D928" t="str">
            <v>M</v>
          </cell>
          <cell r="E928" t="str">
            <v>4.4.3.4</v>
          </cell>
          <cell r="F928" t="str">
            <v>Registro de gaveta chato fofo c/ flanges e cabeçote PN10, DN 300 215,000 kg</v>
          </cell>
          <cell r="G928" t="str">
            <v>pc</v>
          </cell>
          <cell r="H928">
            <v>4</v>
          </cell>
          <cell r="I928">
            <v>1296.75</v>
          </cell>
          <cell r="J928">
            <v>5187</v>
          </cell>
          <cell r="K928">
            <v>1296.75</v>
          </cell>
          <cell r="L928">
            <v>5187</v>
          </cell>
        </row>
        <row r="929">
          <cell r="B929">
            <v>1414</v>
          </cell>
          <cell r="C929">
            <v>0</v>
          </cell>
          <cell r="D929" t="str">
            <v>M</v>
          </cell>
          <cell r="E929" t="str">
            <v>12.5.11</v>
          </cell>
          <cell r="F929" t="str">
            <v>Registro gaveta com bolsas e cunha de borracha para tubos de PVC Defofo  DN 100 23,000 kg</v>
          </cell>
          <cell r="G929" t="str">
            <v>pç</v>
          </cell>
          <cell r="H929">
            <v>4</v>
          </cell>
          <cell r="I929">
            <v>111.32</v>
          </cell>
          <cell r="J929">
            <v>445.28</v>
          </cell>
          <cell r="K929">
            <v>111.32</v>
          </cell>
          <cell r="L929">
            <v>445.28</v>
          </cell>
        </row>
        <row r="930">
          <cell r="B930">
            <v>1415</v>
          </cell>
          <cell r="C930">
            <v>0</v>
          </cell>
          <cell r="D930" t="str">
            <v>M</v>
          </cell>
          <cell r="E930" t="str">
            <v>12.5.12</v>
          </cell>
          <cell r="F930" t="str">
            <v>Registro gaveta com bolsas e cunha de borracha para tubos de PVC Defofo  DN 150 40,000 kg</v>
          </cell>
          <cell r="G930" t="str">
            <v>pç</v>
          </cell>
          <cell r="H930">
            <v>1</v>
          </cell>
          <cell r="I930">
            <v>193.6</v>
          </cell>
          <cell r="J930">
            <v>193.6</v>
          </cell>
          <cell r="K930">
            <v>193.6</v>
          </cell>
          <cell r="L930">
            <v>193.6</v>
          </cell>
        </row>
        <row r="931">
          <cell r="B931">
            <v>1416</v>
          </cell>
          <cell r="C931">
            <v>0</v>
          </cell>
          <cell r="D931" t="str">
            <v>M</v>
          </cell>
          <cell r="E931" t="str">
            <v>12.5.13</v>
          </cell>
          <cell r="F931" t="str">
            <v>Registro gaveta com bolsas e cunha de borracha para tubos de PVC Defofo  DN 200 65,000 kg</v>
          </cell>
          <cell r="G931" t="str">
            <v>pç</v>
          </cell>
          <cell r="H931">
            <v>1</v>
          </cell>
          <cell r="I931">
            <v>314.60000000000002</v>
          </cell>
          <cell r="J931">
            <v>314.60000000000002</v>
          </cell>
          <cell r="K931">
            <v>314.60000000000002</v>
          </cell>
          <cell r="L931">
            <v>314.60000000000002</v>
          </cell>
        </row>
        <row r="932">
          <cell r="B932">
            <v>1417</v>
          </cell>
          <cell r="C932">
            <v>0</v>
          </cell>
          <cell r="D932" t="str">
            <v>M</v>
          </cell>
          <cell r="E932" t="str">
            <v>12.5.14</v>
          </cell>
          <cell r="F932" t="str">
            <v>Registro gaveta com bolsas e cunha de borracha para tubos de PVC Defofo  DN 300 130,000 kg</v>
          </cell>
          <cell r="G932" t="str">
            <v>pç</v>
          </cell>
          <cell r="H932">
            <v>1</v>
          </cell>
          <cell r="I932">
            <v>629.20000000000005</v>
          </cell>
          <cell r="J932">
            <v>629.20000000000005</v>
          </cell>
          <cell r="K932">
            <v>629.20000000000005</v>
          </cell>
          <cell r="L932">
            <v>629.20000000000005</v>
          </cell>
        </row>
        <row r="933">
          <cell r="B933">
            <v>163</v>
          </cell>
          <cell r="C933">
            <v>0</v>
          </cell>
          <cell r="D933" t="str">
            <v>M</v>
          </cell>
          <cell r="E933" t="str">
            <v>3.4.2.3</v>
          </cell>
          <cell r="F933" t="str">
            <v>Stop log's e vertedores em fibra de vidro</v>
          </cell>
          <cell r="G933" t="str">
            <v>un</v>
          </cell>
          <cell r="H933">
            <v>8</v>
          </cell>
          <cell r="I933">
            <v>312</v>
          </cell>
          <cell r="J933">
            <v>2496</v>
          </cell>
          <cell r="K933">
            <v>312</v>
          </cell>
          <cell r="L933">
            <v>2496</v>
          </cell>
        </row>
        <row r="934">
          <cell r="B934">
            <v>270</v>
          </cell>
          <cell r="C934">
            <v>0</v>
          </cell>
          <cell r="D934" t="str">
            <v>M</v>
          </cell>
          <cell r="E934" t="str">
            <v>4.4.3.16</v>
          </cell>
          <cell r="F934" t="str">
            <v xml:space="preserve">Te redução aço c/  flanges DN 500 x 400 </v>
          </cell>
          <cell r="G934" t="str">
            <v>pc</v>
          </cell>
          <cell r="H934">
            <v>8</v>
          </cell>
          <cell r="I934">
            <v>2028.78</v>
          </cell>
          <cell r="J934">
            <v>16230.24</v>
          </cell>
          <cell r="K934">
            <v>2028.78</v>
          </cell>
          <cell r="L934">
            <v>16230.24</v>
          </cell>
        </row>
        <row r="935">
          <cell r="B935">
            <v>277</v>
          </cell>
          <cell r="C935">
            <v>0</v>
          </cell>
          <cell r="D935" t="str">
            <v>M</v>
          </cell>
          <cell r="E935" t="str">
            <v>4.4.3.23</v>
          </cell>
          <cell r="F935" t="str">
            <v xml:space="preserve">Te aço c/  flanges DN 500 x 500 </v>
          </cell>
          <cell r="G935" t="str">
            <v>pc</v>
          </cell>
          <cell r="H935">
            <v>8</v>
          </cell>
          <cell r="I935">
            <v>2106.81</v>
          </cell>
          <cell r="J935">
            <v>16854.48</v>
          </cell>
          <cell r="K935">
            <v>2106.81</v>
          </cell>
          <cell r="L935">
            <v>16854.48</v>
          </cell>
        </row>
        <row r="936">
          <cell r="B936">
            <v>289</v>
          </cell>
          <cell r="C936">
            <v>0</v>
          </cell>
          <cell r="D936" t="str">
            <v>M</v>
          </cell>
          <cell r="E936" t="str">
            <v>4.4.3.35</v>
          </cell>
          <cell r="F936" t="str">
            <v xml:space="preserve">Te aço c/  flanges DN 600 x 400 </v>
          </cell>
          <cell r="G936" t="str">
            <v>pc</v>
          </cell>
          <cell r="H936">
            <v>8</v>
          </cell>
          <cell r="I936">
            <v>2739.72</v>
          </cell>
          <cell r="J936">
            <v>21917.759999999998</v>
          </cell>
          <cell r="K936">
            <v>2739.72</v>
          </cell>
          <cell r="L936">
            <v>21917.759999999998</v>
          </cell>
        </row>
        <row r="937">
          <cell r="B937">
            <v>262</v>
          </cell>
          <cell r="C937">
            <v>0</v>
          </cell>
          <cell r="D937" t="str">
            <v>M</v>
          </cell>
          <cell r="E937" t="str">
            <v>4.4.3.8</v>
          </cell>
          <cell r="F937" t="str">
            <v xml:space="preserve">Te redução aço c/  flanges DN 600 x 500 </v>
          </cell>
          <cell r="G937" t="str">
            <v>pc</v>
          </cell>
          <cell r="H937">
            <v>4</v>
          </cell>
          <cell r="I937">
            <v>2895.78</v>
          </cell>
          <cell r="J937">
            <v>11583.12</v>
          </cell>
          <cell r="K937">
            <v>2895.78</v>
          </cell>
          <cell r="L937">
            <v>11583.12</v>
          </cell>
        </row>
        <row r="938">
          <cell r="B938">
            <v>295</v>
          </cell>
          <cell r="C938">
            <v>0</v>
          </cell>
          <cell r="D938" t="str">
            <v>M</v>
          </cell>
          <cell r="E938" t="str">
            <v>4.4.3.41</v>
          </cell>
          <cell r="F938" t="str">
            <v xml:space="preserve">Te aço c/  flanges DN 600 x 600 </v>
          </cell>
          <cell r="G938" t="str">
            <v>pc</v>
          </cell>
          <cell r="H938">
            <v>2</v>
          </cell>
          <cell r="I938">
            <v>3051.84</v>
          </cell>
          <cell r="J938">
            <v>6103.68</v>
          </cell>
          <cell r="K938">
            <v>3051.84</v>
          </cell>
          <cell r="L938">
            <v>6103.68</v>
          </cell>
        </row>
        <row r="939">
          <cell r="B939">
            <v>278</v>
          </cell>
          <cell r="C939">
            <v>0</v>
          </cell>
          <cell r="D939" t="str">
            <v>M</v>
          </cell>
          <cell r="E939" t="str">
            <v>4.4.3.24</v>
          </cell>
          <cell r="F939" t="str">
            <v>Te rd aço c/  flanges DN 1000 x 500 (peça especial)</v>
          </cell>
          <cell r="G939" t="str">
            <v>pc</v>
          </cell>
          <cell r="H939">
            <v>4</v>
          </cell>
          <cell r="I939">
            <v>10150</v>
          </cell>
          <cell r="J939">
            <v>40600</v>
          </cell>
          <cell r="K939">
            <v>10150</v>
          </cell>
          <cell r="L939">
            <v>40600</v>
          </cell>
        </row>
        <row r="940">
          <cell r="B940">
            <v>292</v>
          </cell>
          <cell r="C940">
            <v>0</v>
          </cell>
          <cell r="D940" t="str">
            <v>M</v>
          </cell>
          <cell r="E940" t="str">
            <v>4.4.3.38</v>
          </cell>
          <cell r="F940" t="str">
            <v xml:space="preserve">Te aço c/ pontas p/ junta alvenius DN 600 x 600 </v>
          </cell>
          <cell r="G940" t="str">
            <v>pc</v>
          </cell>
          <cell r="H940">
            <v>2</v>
          </cell>
          <cell r="I940">
            <v>3051.84</v>
          </cell>
          <cell r="J940">
            <v>6103.68</v>
          </cell>
          <cell r="K940">
            <v>3051.84</v>
          </cell>
          <cell r="L940">
            <v>6103.68</v>
          </cell>
        </row>
        <row r="941">
          <cell r="B941">
            <v>154</v>
          </cell>
          <cell r="C941">
            <v>0</v>
          </cell>
          <cell r="D941" t="str">
            <v>M</v>
          </cell>
          <cell r="E941" t="str">
            <v>3.4.1.14</v>
          </cell>
          <cell r="F941" t="str">
            <v>Tê com Flanges nas três extremidades TFL PN-10, DN 100  18,800 kg</v>
          </cell>
          <cell r="G941" t="str">
            <v>un</v>
          </cell>
          <cell r="H941">
            <v>9</v>
          </cell>
          <cell r="I941">
            <v>62.86</v>
          </cell>
          <cell r="J941">
            <v>565.74</v>
          </cell>
          <cell r="K941">
            <v>62.86</v>
          </cell>
          <cell r="L941">
            <v>565.74</v>
          </cell>
        </row>
        <row r="942">
          <cell r="B942">
            <v>4215</v>
          </cell>
          <cell r="C942">
            <v>0</v>
          </cell>
          <cell r="D942" t="str">
            <v>M</v>
          </cell>
          <cell r="E942" t="str">
            <v>10.7.2.1.9</v>
          </cell>
          <cell r="F942" t="str">
            <v>Te fofo c/flanges PN 10 DN 200mm</v>
          </cell>
          <cell r="G942" t="str">
            <v>pc</v>
          </cell>
          <cell r="H942">
            <v>20</v>
          </cell>
          <cell r="I942">
            <v>325</v>
          </cell>
          <cell r="J942">
            <v>6500</v>
          </cell>
          <cell r="K942">
            <v>325</v>
          </cell>
          <cell r="L942">
            <v>6500</v>
          </cell>
        </row>
        <row r="943">
          <cell r="B943">
            <v>3153</v>
          </cell>
          <cell r="C943">
            <v>0</v>
          </cell>
          <cell r="D943" t="str">
            <v>M</v>
          </cell>
          <cell r="E943" t="str">
            <v>6.5.12.14</v>
          </cell>
          <cell r="F943" t="str">
            <v>Tê c/ flanges FoFo PN 10, DN (150x100)mm</v>
          </cell>
          <cell r="G943" t="str">
            <v>pç</v>
          </cell>
          <cell r="H943">
            <v>1</v>
          </cell>
          <cell r="I943">
            <v>98.14</v>
          </cell>
          <cell r="J943">
            <v>98.14</v>
          </cell>
          <cell r="K943">
            <v>98.14</v>
          </cell>
          <cell r="L943">
            <v>98.14</v>
          </cell>
        </row>
        <row r="944">
          <cell r="B944">
            <v>3152</v>
          </cell>
          <cell r="C944">
            <v>0</v>
          </cell>
          <cell r="D944" t="str">
            <v>M</v>
          </cell>
          <cell r="E944" t="str">
            <v>6.5.12.13</v>
          </cell>
          <cell r="F944" t="str">
            <v xml:space="preserve">Tê c/ flanges FoFo PN 10, DN (150x150)mm </v>
          </cell>
          <cell r="G944" t="str">
            <v>pç</v>
          </cell>
          <cell r="H944">
            <v>2</v>
          </cell>
          <cell r="I944">
            <v>88.9</v>
          </cell>
          <cell r="J944">
            <v>177.8</v>
          </cell>
          <cell r="K944">
            <v>88.9</v>
          </cell>
          <cell r="L944">
            <v>177.8</v>
          </cell>
        </row>
        <row r="945">
          <cell r="B945">
            <v>3789</v>
          </cell>
          <cell r="C945">
            <v>0</v>
          </cell>
          <cell r="D945" t="str">
            <v>M</v>
          </cell>
          <cell r="E945" t="str">
            <v>8.5.12.15</v>
          </cell>
          <cell r="F945" t="str">
            <v xml:space="preserve">Tê c/ flanges FoFo PN 10, DN (200x100)mm </v>
          </cell>
          <cell r="G945" t="str">
            <v>pç</v>
          </cell>
          <cell r="H945">
            <v>2</v>
          </cell>
          <cell r="I945">
            <v>138</v>
          </cell>
          <cell r="J945">
            <v>276</v>
          </cell>
          <cell r="K945">
            <v>138</v>
          </cell>
          <cell r="L945">
            <v>276</v>
          </cell>
        </row>
        <row r="946">
          <cell r="B946">
            <v>3788</v>
          </cell>
          <cell r="C946">
            <v>0</v>
          </cell>
          <cell r="D946" t="str">
            <v>M</v>
          </cell>
          <cell r="E946" t="str">
            <v>8.5.12.14</v>
          </cell>
          <cell r="F946" t="str">
            <v xml:space="preserve">Tê c/ flanges FoFo PN 10, DN (200x150)mm </v>
          </cell>
          <cell r="G946" t="str">
            <v>pç</v>
          </cell>
          <cell r="H946">
            <v>4</v>
          </cell>
          <cell r="I946">
            <v>253.39</v>
          </cell>
          <cell r="J946">
            <v>1013.56</v>
          </cell>
          <cell r="K946">
            <v>253.39</v>
          </cell>
          <cell r="L946">
            <v>1013.56</v>
          </cell>
        </row>
        <row r="947">
          <cell r="B947">
            <v>2425</v>
          </cell>
          <cell r="C947">
            <v>0</v>
          </cell>
          <cell r="D947" t="str">
            <v>M</v>
          </cell>
          <cell r="E947" t="str">
            <v>3.5.12.14</v>
          </cell>
          <cell r="F947" t="str">
            <v xml:space="preserve">Tê c/ flanges FoFo PN 10, DN (250x100)mm </v>
          </cell>
          <cell r="G947" t="str">
            <v>pç</v>
          </cell>
          <cell r="H947">
            <v>2</v>
          </cell>
          <cell r="I947">
            <v>318.44</v>
          </cell>
          <cell r="J947">
            <v>636.88</v>
          </cell>
          <cell r="K947">
            <v>318.44</v>
          </cell>
          <cell r="L947">
            <v>636.88</v>
          </cell>
        </row>
        <row r="948">
          <cell r="B948">
            <v>2424</v>
          </cell>
          <cell r="C948">
            <v>0</v>
          </cell>
          <cell r="D948" t="str">
            <v>M</v>
          </cell>
          <cell r="E948" t="str">
            <v>3.5.12.13</v>
          </cell>
          <cell r="F948" t="str">
            <v xml:space="preserve">Tê c/ flanges FoFo PN 10, DN (250x200)mm </v>
          </cell>
          <cell r="G948" t="str">
            <v>pç</v>
          </cell>
          <cell r="H948">
            <v>4</v>
          </cell>
          <cell r="I948">
            <v>416.26</v>
          </cell>
          <cell r="J948">
            <v>1665.04</v>
          </cell>
          <cell r="K948">
            <v>416.26</v>
          </cell>
          <cell r="L948">
            <v>1665.04</v>
          </cell>
        </row>
        <row r="949">
          <cell r="B949">
            <v>999</v>
          </cell>
          <cell r="C949">
            <v>0</v>
          </cell>
          <cell r="D949" t="str">
            <v>M</v>
          </cell>
          <cell r="E949" t="str">
            <v>7.5.4.1.16</v>
          </cell>
          <cell r="F949" t="str">
            <v>Te C/Flanges Fofo PN-10 DN 400x200</v>
          </cell>
          <cell r="G949" t="str">
            <v>pç</v>
          </cell>
          <cell r="H949">
            <v>1</v>
          </cell>
          <cell r="I949">
            <v>749.15</v>
          </cell>
          <cell r="J949">
            <v>749.15</v>
          </cell>
          <cell r="K949">
            <v>749.15</v>
          </cell>
          <cell r="L949">
            <v>749.15</v>
          </cell>
        </row>
        <row r="950">
          <cell r="B950">
            <v>3503</v>
          </cell>
          <cell r="C950">
            <v>0</v>
          </cell>
          <cell r="D950" t="str">
            <v>M</v>
          </cell>
          <cell r="E950" t="str">
            <v>7.5.12.13</v>
          </cell>
          <cell r="F950" t="str">
            <v xml:space="preserve">Tê c/ flanges FoFo PN 10, DN (500x200)mm </v>
          </cell>
          <cell r="G950" t="str">
            <v>pç</v>
          </cell>
          <cell r="H950">
            <v>1</v>
          </cell>
          <cell r="I950">
            <v>1292.03</v>
          </cell>
          <cell r="J950">
            <v>1292.03</v>
          </cell>
          <cell r="K950">
            <v>1292.03</v>
          </cell>
          <cell r="L950">
            <v>1292.03</v>
          </cell>
        </row>
        <row r="951">
          <cell r="B951">
            <v>3502</v>
          </cell>
          <cell r="C951">
            <v>0</v>
          </cell>
          <cell r="D951" t="str">
            <v>M</v>
          </cell>
          <cell r="E951" t="str">
            <v>7.5.12.12</v>
          </cell>
          <cell r="F951" t="str">
            <v xml:space="preserve">Tê c/ flanges FoFo PN 10, DN (500x400)mm </v>
          </cell>
          <cell r="G951" t="str">
            <v>pç</v>
          </cell>
          <cell r="H951">
            <v>2</v>
          </cell>
          <cell r="I951">
            <v>1600.04</v>
          </cell>
          <cell r="J951">
            <v>3200.08</v>
          </cell>
          <cell r="K951">
            <v>1600.04</v>
          </cell>
          <cell r="L951">
            <v>3200.08</v>
          </cell>
        </row>
        <row r="952">
          <cell r="B952">
            <v>429</v>
          </cell>
          <cell r="C952">
            <v>0</v>
          </cell>
          <cell r="D952" t="str">
            <v>M</v>
          </cell>
          <cell r="E952" t="str">
            <v>7.1.6.5</v>
          </cell>
          <cell r="F952" t="str">
            <v>Te FoFo c/ bolsas e flange PN 10 DN 300  101,500kg</v>
          </cell>
          <cell r="G952" t="str">
            <v>pç</v>
          </cell>
          <cell r="H952">
            <v>2</v>
          </cell>
          <cell r="I952">
            <v>500.59</v>
          </cell>
          <cell r="J952">
            <v>1001.18</v>
          </cell>
          <cell r="K952">
            <v>500.59</v>
          </cell>
          <cell r="L952">
            <v>1001.18</v>
          </cell>
        </row>
        <row r="953">
          <cell r="B953">
            <v>426</v>
          </cell>
          <cell r="C953">
            <v>0</v>
          </cell>
          <cell r="D953" t="str">
            <v>M</v>
          </cell>
          <cell r="E953" t="str">
            <v>7.1.6.2</v>
          </cell>
          <cell r="F953" t="str">
            <v>Te FoFo c/ bolsas e flange JMF PN 10 DN 400x100 136,000kg</v>
          </cell>
          <cell r="G953" t="str">
            <v>pc</v>
          </cell>
          <cell r="H953">
            <v>3</v>
          </cell>
          <cell r="I953">
            <v>986.22</v>
          </cell>
          <cell r="J953">
            <v>2958.66</v>
          </cell>
          <cell r="K953">
            <v>986.22</v>
          </cell>
          <cell r="L953">
            <v>2958.66</v>
          </cell>
        </row>
        <row r="954">
          <cell r="B954">
            <v>427</v>
          </cell>
          <cell r="C954">
            <v>0</v>
          </cell>
          <cell r="D954" t="str">
            <v>M</v>
          </cell>
          <cell r="E954" t="str">
            <v>7.1.6.3</v>
          </cell>
          <cell r="F954" t="str">
            <v>Te FoFo c/ bolsas e flange JMF PN 10 DN 400x200 175,000kg</v>
          </cell>
          <cell r="G954" t="str">
            <v>pc</v>
          </cell>
          <cell r="H954">
            <v>3</v>
          </cell>
          <cell r="I954">
            <v>1145.17</v>
          </cell>
          <cell r="J954">
            <v>3435.51</v>
          </cell>
          <cell r="K954">
            <v>1145.17</v>
          </cell>
          <cell r="L954">
            <v>3435.51</v>
          </cell>
        </row>
        <row r="955">
          <cell r="B955">
            <v>428</v>
          </cell>
          <cell r="C955">
            <v>0</v>
          </cell>
          <cell r="D955" t="str">
            <v>M</v>
          </cell>
          <cell r="E955" t="str">
            <v>7.1.6.4</v>
          </cell>
          <cell r="F955" t="str">
            <v>Te FoFo c/ bolsas e flange JMF PN 10 DN 400x300 182,00kg</v>
          </cell>
          <cell r="G955" t="str">
            <v>pc</v>
          </cell>
          <cell r="H955">
            <v>1</v>
          </cell>
          <cell r="I955">
            <v>1318.57</v>
          </cell>
          <cell r="J955">
            <v>1318.57</v>
          </cell>
          <cell r="K955">
            <v>1318.57</v>
          </cell>
          <cell r="L955">
            <v>1318.57</v>
          </cell>
        </row>
        <row r="956">
          <cell r="B956">
            <v>530</v>
          </cell>
          <cell r="C956">
            <v>0</v>
          </cell>
          <cell r="D956" t="str">
            <v>M</v>
          </cell>
          <cell r="E956" t="str">
            <v>7.2.4.2.8</v>
          </cell>
          <cell r="F956" t="str">
            <v>Tê C/Bolsas JGS FºFº DN 150mm Inclusive anel de borracha</v>
          </cell>
          <cell r="G956" t="str">
            <v>un</v>
          </cell>
          <cell r="H956">
            <v>3</v>
          </cell>
          <cell r="I956">
            <v>90.78</v>
          </cell>
          <cell r="J956">
            <v>272.33999999999997</v>
          </cell>
          <cell r="K956">
            <v>90.78</v>
          </cell>
          <cell r="L956">
            <v>272.33999999999997</v>
          </cell>
        </row>
        <row r="957">
          <cell r="B957">
            <v>1418</v>
          </cell>
          <cell r="C957">
            <v>0</v>
          </cell>
          <cell r="D957" t="str">
            <v>M</v>
          </cell>
          <cell r="E957" t="str">
            <v>12.5.15</v>
          </cell>
          <cell r="F957" t="str">
            <v>Tê FoFo JGS DN 150 30,800 kg</v>
          </cell>
          <cell r="G957" t="str">
            <v>pç</v>
          </cell>
          <cell r="H957">
            <v>2</v>
          </cell>
          <cell r="I957">
            <v>90.78</v>
          </cell>
          <cell r="J957">
            <v>181.56</v>
          </cell>
          <cell r="K957">
            <v>90.78</v>
          </cell>
          <cell r="L957">
            <v>181.56</v>
          </cell>
        </row>
        <row r="958">
          <cell r="B958">
            <v>531</v>
          </cell>
          <cell r="C958">
            <v>0</v>
          </cell>
          <cell r="D958" t="str">
            <v>M</v>
          </cell>
          <cell r="E958" t="str">
            <v>7.2.4.2.9</v>
          </cell>
          <cell r="F958" t="str">
            <v>Tê C/Bolsas JGS FºFº DN 200mm Inclusive anel de borracha</v>
          </cell>
          <cell r="G958" t="str">
            <v>un</v>
          </cell>
          <cell r="H958">
            <v>2</v>
          </cell>
          <cell r="I958">
            <v>144.75</v>
          </cell>
          <cell r="J958">
            <v>289.5</v>
          </cell>
          <cell r="K958">
            <v>144.75</v>
          </cell>
          <cell r="L958">
            <v>289.5</v>
          </cell>
        </row>
        <row r="959">
          <cell r="B959">
            <v>532</v>
          </cell>
          <cell r="C959">
            <v>0</v>
          </cell>
          <cell r="D959" t="str">
            <v>M</v>
          </cell>
          <cell r="E959" t="str">
            <v>7.2.4.2.10</v>
          </cell>
          <cell r="F959" t="str">
            <v>Tê C/Bolsas JGS FºFº DN 300mm Inclusive anel de borracha</v>
          </cell>
          <cell r="G959" t="str">
            <v>un</v>
          </cell>
          <cell r="H959">
            <v>1</v>
          </cell>
          <cell r="I959">
            <v>240.44</v>
          </cell>
          <cell r="J959">
            <v>240.44</v>
          </cell>
          <cell r="K959">
            <v>240.44</v>
          </cell>
          <cell r="L959">
            <v>240.44</v>
          </cell>
        </row>
        <row r="960">
          <cell r="B960">
            <v>442</v>
          </cell>
          <cell r="C960">
            <v>0</v>
          </cell>
          <cell r="D960" t="str">
            <v>M</v>
          </cell>
          <cell r="E960" t="str">
            <v>7.1.6.18</v>
          </cell>
          <cell r="F960" t="str">
            <v>Tê c/ bolsas je FoFo Dn 500  205,900kg</v>
          </cell>
          <cell r="G960" t="str">
            <v>pc</v>
          </cell>
          <cell r="H960">
            <v>1</v>
          </cell>
          <cell r="I960">
            <v>809.02</v>
          </cell>
          <cell r="J960">
            <v>809.02</v>
          </cell>
          <cell r="K960">
            <v>809.02</v>
          </cell>
          <cell r="L960">
            <v>809.02</v>
          </cell>
        </row>
        <row r="961">
          <cell r="B961">
            <v>4248</v>
          </cell>
          <cell r="C961">
            <v>0</v>
          </cell>
          <cell r="D961" t="str">
            <v>M</v>
          </cell>
          <cell r="E961" t="str">
            <v>10.7.2.6.7</v>
          </cell>
          <cell r="F961" t="str">
            <v>Tê c/bolsas  FoFo PN 10 DN 600mm</v>
          </cell>
          <cell r="G961" t="str">
            <v>pc</v>
          </cell>
          <cell r="H961">
            <v>2</v>
          </cell>
          <cell r="I961">
            <v>997.07</v>
          </cell>
          <cell r="J961">
            <v>1994.14</v>
          </cell>
          <cell r="K961">
            <v>997.07</v>
          </cell>
          <cell r="L961">
            <v>1994.14</v>
          </cell>
        </row>
        <row r="962">
          <cell r="B962">
            <v>527</v>
          </cell>
          <cell r="C962">
            <v>0</v>
          </cell>
          <cell r="D962" t="str">
            <v>M</v>
          </cell>
          <cell r="E962" t="str">
            <v>7.2.4.2.5</v>
          </cell>
          <cell r="F962" t="str">
            <v>Tê de Redução C/Bolsas JGS FºFº DN (150 x 100)mm Inclusive anel de borracha</v>
          </cell>
          <cell r="G962" t="str">
            <v>pç</v>
          </cell>
          <cell r="H962">
            <v>2</v>
          </cell>
          <cell r="I962">
            <v>80.959999999999994</v>
          </cell>
          <cell r="J962">
            <v>161.91999999999999</v>
          </cell>
          <cell r="K962">
            <v>80.959999999999994</v>
          </cell>
          <cell r="L962">
            <v>161.91999999999999</v>
          </cell>
        </row>
        <row r="963">
          <cell r="B963">
            <v>1419</v>
          </cell>
          <cell r="C963">
            <v>0</v>
          </cell>
          <cell r="D963" t="str">
            <v>M</v>
          </cell>
          <cell r="E963" t="str">
            <v>12.5.16</v>
          </cell>
          <cell r="F963" t="str">
            <v>Tê FoFo JGS DN 150x100 26,000 kg</v>
          </cell>
          <cell r="G963" t="str">
            <v>pç</v>
          </cell>
          <cell r="H963">
            <v>1</v>
          </cell>
          <cell r="I963">
            <v>80.959999999999994</v>
          </cell>
          <cell r="J963">
            <v>80.959999999999994</v>
          </cell>
          <cell r="K963">
            <v>80.959999999999994</v>
          </cell>
          <cell r="L963">
            <v>80.959999999999994</v>
          </cell>
        </row>
        <row r="964">
          <cell r="B964">
            <v>528</v>
          </cell>
          <cell r="C964">
            <v>0</v>
          </cell>
          <cell r="D964" t="str">
            <v>M</v>
          </cell>
          <cell r="E964" t="str">
            <v>7.2.4.2.6</v>
          </cell>
          <cell r="F964" t="str">
            <v>Tê de Redução C/Bolsas JGS FºFº DN (200 x 100)mm Inclusive anel de borracha</v>
          </cell>
          <cell r="G964" t="str">
            <v>pç</v>
          </cell>
          <cell r="H964">
            <v>1</v>
          </cell>
          <cell r="I964">
            <v>98.14</v>
          </cell>
          <cell r="J964">
            <v>98.14</v>
          </cell>
          <cell r="K964">
            <v>98.14</v>
          </cell>
          <cell r="L964">
            <v>98.14</v>
          </cell>
        </row>
        <row r="965">
          <cell r="B965">
            <v>1420</v>
          </cell>
          <cell r="C965">
            <v>0</v>
          </cell>
          <cell r="D965" t="str">
            <v>M</v>
          </cell>
          <cell r="E965" t="str">
            <v>12.5.17</v>
          </cell>
          <cell r="F965" t="str">
            <v>Tê FoFo JGS DN 200x100 36,700 kg</v>
          </cell>
          <cell r="G965" t="str">
            <v>pç</v>
          </cell>
          <cell r="H965">
            <v>1</v>
          </cell>
          <cell r="I965">
            <v>98.14</v>
          </cell>
          <cell r="J965">
            <v>98.14</v>
          </cell>
          <cell r="K965">
            <v>98.14</v>
          </cell>
          <cell r="L965">
            <v>98.14</v>
          </cell>
        </row>
        <row r="966">
          <cell r="B966">
            <v>529</v>
          </cell>
          <cell r="C966">
            <v>0</v>
          </cell>
          <cell r="D966" t="str">
            <v>M</v>
          </cell>
          <cell r="E966" t="str">
            <v>7.2.4.2.7</v>
          </cell>
          <cell r="F966" t="str">
            <v>Tê de Redução C/Bolsas JGS FºFº DN (250 x 100)mm Inclusive anel de borracha</v>
          </cell>
          <cell r="G966" t="str">
            <v>pç</v>
          </cell>
          <cell r="H966">
            <v>2</v>
          </cell>
          <cell r="I966">
            <v>121.44</v>
          </cell>
          <cell r="J966">
            <v>242.88</v>
          </cell>
          <cell r="K966">
            <v>121.44</v>
          </cell>
          <cell r="L966">
            <v>242.88</v>
          </cell>
        </row>
        <row r="967">
          <cell r="B967">
            <v>1421</v>
          </cell>
          <cell r="C967">
            <v>0</v>
          </cell>
          <cell r="D967" t="str">
            <v>M</v>
          </cell>
          <cell r="E967" t="str">
            <v>12.5.18</v>
          </cell>
          <cell r="F967" t="str">
            <v>Tê FoFo JGS DN 300x200 76,600 kg</v>
          </cell>
          <cell r="G967" t="str">
            <v>pç</v>
          </cell>
          <cell r="H967">
            <v>1</v>
          </cell>
          <cell r="I967">
            <v>211</v>
          </cell>
          <cell r="J967">
            <v>211</v>
          </cell>
          <cell r="K967">
            <v>211</v>
          </cell>
          <cell r="L967">
            <v>211</v>
          </cell>
        </row>
        <row r="968">
          <cell r="B968">
            <v>4221</v>
          </cell>
          <cell r="C968">
            <v>0</v>
          </cell>
          <cell r="D968" t="str">
            <v>M</v>
          </cell>
          <cell r="E968" t="str">
            <v>10.7.2.2.2</v>
          </cell>
          <cell r="F968" t="str">
            <v>Te fofo c/bolsas PN 10 DN (300x200)mm</v>
          </cell>
          <cell r="G968" t="str">
            <v>pc</v>
          </cell>
          <cell r="H968">
            <v>16</v>
          </cell>
          <cell r="I968">
            <v>211</v>
          </cell>
          <cell r="J968">
            <v>3376</v>
          </cell>
          <cell r="K968">
            <v>211</v>
          </cell>
          <cell r="L968">
            <v>3376</v>
          </cell>
        </row>
        <row r="969">
          <cell r="B969">
            <v>4222</v>
          </cell>
          <cell r="C969">
            <v>0</v>
          </cell>
          <cell r="D969" t="str">
            <v>M</v>
          </cell>
          <cell r="E969" t="str">
            <v>10.7.2.2.3</v>
          </cell>
          <cell r="F969" t="str">
            <v>Te fofo c/bolsas PN 10 DN (400x300)mm</v>
          </cell>
          <cell r="G969" t="str">
            <v>pc</v>
          </cell>
          <cell r="H969">
            <v>2</v>
          </cell>
          <cell r="I969">
            <v>403.44</v>
          </cell>
          <cell r="J969">
            <v>806.88</v>
          </cell>
          <cell r="K969">
            <v>403.44</v>
          </cell>
          <cell r="L969">
            <v>806.88</v>
          </cell>
        </row>
        <row r="970">
          <cell r="B970">
            <v>595</v>
          </cell>
          <cell r="C970">
            <v>0</v>
          </cell>
          <cell r="D970" t="str">
            <v>M</v>
          </cell>
          <cell r="E970" t="str">
            <v>7.2.5.2.11</v>
          </cell>
          <cell r="F970" t="str">
            <v>Tê PVC-PBA (NBR 10351) P/ Rede de Água 90G BBB DN 50mm</v>
          </cell>
          <cell r="G970" t="str">
            <v>un</v>
          </cell>
          <cell r="H970">
            <v>64</v>
          </cell>
          <cell r="I970">
            <v>3</v>
          </cell>
          <cell r="J970">
            <v>192</v>
          </cell>
          <cell r="K970">
            <v>3</v>
          </cell>
          <cell r="L970">
            <v>192</v>
          </cell>
        </row>
        <row r="971">
          <cell r="B971">
            <v>596</v>
          </cell>
          <cell r="C971">
            <v>0</v>
          </cell>
          <cell r="D971" t="str">
            <v>M</v>
          </cell>
          <cell r="E971" t="str">
            <v>7.2.5.2.12</v>
          </cell>
          <cell r="F971" t="str">
            <v>Tê PVC-PBA (NBR 10351) P/ Rede de Água 90G BBB DN 75mm</v>
          </cell>
          <cell r="G971" t="str">
            <v>un</v>
          </cell>
          <cell r="H971">
            <v>4</v>
          </cell>
          <cell r="I971">
            <v>7.52</v>
          </cell>
          <cell r="J971">
            <v>30.08</v>
          </cell>
          <cell r="K971">
            <v>7.52</v>
          </cell>
          <cell r="L971">
            <v>30.08</v>
          </cell>
        </row>
        <row r="972">
          <cell r="B972">
            <v>597</v>
          </cell>
          <cell r="C972">
            <v>0</v>
          </cell>
          <cell r="D972" t="str">
            <v>M</v>
          </cell>
          <cell r="E972" t="str">
            <v>7.2.5.2.13</v>
          </cell>
          <cell r="F972" t="str">
            <v>Tê PVC-PBA (NBR 10351) P/ Rede de Água 90G BBB DN 100mm</v>
          </cell>
          <cell r="G972" t="str">
            <v>un</v>
          </cell>
          <cell r="H972">
            <v>1</v>
          </cell>
          <cell r="I972">
            <v>13.96</v>
          </cell>
          <cell r="J972">
            <v>13.96</v>
          </cell>
          <cell r="K972">
            <v>13.96</v>
          </cell>
          <cell r="L972">
            <v>13.96</v>
          </cell>
        </row>
        <row r="973">
          <cell r="B973">
            <v>1502</v>
          </cell>
          <cell r="C973">
            <v>0</v>
          </cell>
          <cell r="D973" t="str">
            <v>M</v>
          </cell>
          <cell r="E973" t="str">
            <v>13.5.16</v>
          </cell>
          <cell r="F973" t="str">
            <v>Tê em PVC PBA JE cl20 DN 75</v>
          </cell>
          <cell r="G973" t="str">
            <v>pç</v>
          </cell>
          <cell r="H973">
            <v>3</v>
          </cell>
          <cell r="I973">
            <v>7.52</v>
          </cell>
          <cell r="J973">
            <v>22.56</v>
          </cell>
          <cell r="K973">
            <v>7.52</v>
          </cell>
          <cell r="L973">
            <v>22.56</v>
          </cell>
        </row>
        <row r="974">
          <cell r="B974">
            <v>592</v>
          </cell>
          <cell r="C974">
            <v>0</v>
          </cell>
          <cell r="D974" t="str">
            <v>M</v>
          </cell>
          <cell r="E974" t="str">
            <v>7.2.5.2.8</v>
          </cell>
          <cell r="F974" t="str">
            <v>Tê de Redução c/ Bolsas JGS  em PVC-PBA ( 75 x 50)mm P/ Rede de Água 90G BBBB</v>
          </cell>
          <cell r="G974" t="str">
            <v>un</v>
          </cell>
          <cell r="H974">
            <v>14</v>
          </cell>
          <cell r="I974">
            <v>6.25</v>
          </cell>
          <cell r="J974">
            <v>87.5</v>
          </cell>
          <cell r="K974">
            <v>6.25</v>
          </cell>
          <cell r="L974">
            <v>87.5</v>
          </cell>
        </row>
        <row r="975">
          <cell r="B975">
            <v>593</v>
          </cell>
          <cell r="C975">
            <v>0</v>
          </cell>
          <cell r="D975" t="str">
            <v>M</v>
          </cell>
          <cell r="E975" t="str">
            <v>7.2.5.2.9</v>
          </cell>
          <cell r="F975" t="str">
            <v xml:space="preserve">Tê de Redução c/ Bolsas JGS  em PVC-PBA ( 100 x 50)mm P/ Rede de Água 90G BBBB </v>
          </cell>
          <cell r="G975" t="str">
            <v>un</v>
          </cell>
          <cell r="H975">
            <v>4</v>
          </cell>
          <cell r="I975">
            <v>11.31</v>
          </cell>
          <cell r="J975">
            <v>45.24</v>
          </cell>
          <cell r="K975">
            <v>11.31</v>
          </cell>
          <cell r="L975">
            <v>45.24</v>
          </cell>
        </row>
        <row r="976">
          <cell r="B976">
            <v>594</v>
          </cell>
          <cell r="C976">
            <v>0</v>
          </cell>
          <cell r="D976" t="str">
            <v>M</v>
          </cell>
          <cell r="E976" t="str">
            <v>7.2.5.2.10</v>
          </cell>
          <cell r="F976" t="str">
            <v>Tê de Redução c/ Bolsas JGS  em PVC-PBA ( 100 x 75)mm P/ Rede de Água 90G BBBB</v>
          </cell>
          <cell r="G976" t="str">
            <v>un</v>
          </cell>
          <cell r="H976">
            <v>2</v>
          </cell>
          <cell r="I976">
            <v>12.36</v>
          </cell>
          <cell r="J976">
            <v>24.72</v>
          </cell>
          <cell r="K976">
            <v>12.36</v>
          </cell>
          <cell r="L976">
            <v>24.72</v>
          </cell>
        </row>
        <row r="977">
          <cell r="B977">
            <v>2421</v>
          </cell>
          <cell r="C977">
            <v>0</v>
          </cell>
          <cell r="D977" t="str">
            <v>M</v>
          </cell>
          <cell r="E977" t="str">
            <v>3.5.12.10</v>
          </cell>
          <cell r="F977" t="str">
            <v>Toco c/ Flanges FoFo PN 10, DN 100mm L=0,25m</v>
          </cell>
          <cell r="G977" t="str">
            <v>pç</v>
          </cell>
          <cell r="H977">
            <v>5</v>
          </cell>
          <cell r="I977">
            <v>124.88</v>
          </cell>
          <cell r="J977">
            <v>624.4</v>
          </cell>
          <cell r="K977">
            <v>124.88</v>
          </cell>
          <cell r="L977">
            <v>624.4</v>
          </cell>
        </row>
        <row r="978">
          <cell r="B978">
            <v>153</v>
          </cell>
          <cell r="C978">
            <v>0</v>
          </cell>
          <cell r="D978" t="str">
            <v>M</v>
          </cell>
          <cell r="E978" t="str">
            <v>3.4.1.13</v>
          </cell>
          <cell r="F978" t="str">
            <v>Toco FoFo Flangeado PN  10 DN100  L=0,50 m</v>
          </cell>
          <cell r="G978" t="str">
            <v>un</v>
          </cell>
          <cell r="H978">
            <v>1</v>
          </cell>
          <cell r="I978">
            <v>137.9</v>
          </cell>
          <cell r="J978">
            <v>137.9</v>
          </cell>
          <cell r="K978">
            <v>137.9</v>
          </cell>
          <cell r="L978">
            <v>137.9</v>
          </cell>
        </row>
        <row r="979">
          <cell r="B979">
            <v>3147</v>
          </cell>
          <cell r="C979">
            <v>0</v>
          </cell>
          <cell r="D979" t="str">
            <v>M</v>
          </cell>
          <cell r="E979" t="str">
            <v>6.5.12.8</v>
          </cell>
          <cell r="F979" t="str">
            <v>Toco c/ Flanges FoFo PN 10, DN 150mm L=0,25m</v>
          </cell>
          <cell r="G979" t="str">
            <v>pç</v>
          </cell>
          <cell r="H979">
            <v>7</v>
          </cell>
          <cell r="I979">
            <v>146.01</v>
          </cell>
          <cell r="J979">
            <v>1022.07</v>
          </cell>
          <cell r="K979">
            <v>146.01</v>
          </cell>
          <cell r="L979">
            <v>1022.07</v>
          </cell>
        </row>
        <row r="980">
          <cell r="B980">
            <v>2420</v>
          </cell>
          <cell r="C980">
            <v>0</v>
          </cell>
          <cell r="D980" t="str">
            <v>M</v>
          </cell>
          <cell r="E980" t="str">
            <v>3.5.12.9</v>
          </cell>
          <cell r="F980" t="str">
            <v>Toco c/ Flanges FoFo PN 10, DN 200mm L=0,25m</v>
          </cell>
          <cell r="G980" t="str">
            <v>pç</v>
          </cell>
          <cell r="H980">
            <v>10</v>
          </cell>
          <cell r="I980">
            <v>307.49</v>
          </cell>
          <cell r="J980">
            <v>3074.9</v>
          </cell>
          <cell r="K980">
            <v>307.49</v>
          </cell>
          <cell r="L980">
            <v>3074.9</v>
          </cell>
        </row>
        <row r="981">
          <cell r="B981">
            <v>3498</v>
          </cell>
          <cell r="C981">
            <v>0</v>
          </cell>
          <cell r="D981" t="str">
            <v>M</v>
          </cell>
          <cell r="E981" t="str">
            <v>7.5.12.8</v>
          </cell>
          <cell r="F981" t="str">
            <v>Toco c/ Flanges FoFo PN 10, DN 400mm L=0,25m</v>
          </cell>
          <cell r="G981" t="str">
            <v>pç</v>
          </cell>
          <cell r="H981">
            <v>1</v>
          </cell>
          <cell r="I981">
            <v>979.77</v>
          </cell>
          <cell r="J981">
            <v>979.77</v>
          </cell>
          <cell r="K981">
            <v>979.77</v>
          </cell>
          <cell r="L981">
            <v>979.77</v>
          </cell>
        </row>
        <row r="982">
          <cell r="B982">
            <v>3497</v>
          </cell>
          <cell r="C982">
            <v>0</v>
          </cell>
          <cell r="D982" t="str">
            <v>M</v>
          </cell>
          <cell r="E982" t="str">
            <v>7.5.12.7</v>
          </cell>
          <cell r="F982" t="str">
            <v>Toco c/ Flanges FoFo PN 10, DN 500mm L=0,50m</v>
          </cell>
          <cell r="G982" t="str">
            <v>pç</v>
          </cell>
          <cell r="H982">
            <v>2</v>
          </cell>
          <cell r="I982">
            <v>1798.17</v>
          </cell>
          <cell r="J982">
            <v>3596.34</v>
          </cell>
          <cell r="K982">
            <v>1798.17</v>
          </cell>
          <cell r="L982">
            <v>3596.34</v>
          </cell>
        </row>
        <row r="983">
          <cell r="B983">
            <v>989</v>
          </cell>
          <cell r="C983">
            <v>0</v>
          </cell>
          <cell r="D983" t="str">
            <v>M</v>
          </cell>
          <cell r="E983" t="str">
            <v>7.5.4.1.6</v>
          </cell>
          <cell r="F983" t="str">
            <v>Toco c/flange e aba vedacao FoFo PN-10 DN 300</v>
          </cell>
          <cell r="G983" t="str">
            <v>pç</v>
          </cell>
          <cell r="H983">
            <v>1</v>
          </cell>
          <cell r="I983">
            <v>1005.87</v>
          </cell>
          <cell r="J983">
            <v>1005.87</v>
          </cell>
          <cell r="K983">
            <v>1005.87</v>
          </cell>
          <cell r="L983">
            <v>1005.87</v>
          </cell>
        </row>
        <row r="984">
          <cell r="B984">
            <v>994</v>
          </cell>
          <cell r="C984">
            <v>0</v>
          </cell>
          <cell r="D984" t="str">
            <v>M</v>
          </cell>
          <cell r="E984" t="str">
            <v>7.5.4.1.11</v>
          </cell>
          <cell r="F984" t="str">
            <v>Toco c/flange e aba vedacao FoFo PN-10 DN 400</v>
          </cell>
          <cell r="G984" t="str">
            <v>pç</v>
          </cell>
          <cell r="H984">
            <v>1</v>
          </cell>
          <cell r="I984">
            <v>1567.63</v>
          </cell>
          <cell r="J984">
            <v>1567.63</v>
          </cell>
          <cell r="K984">
            <v>1567.63</v>
          </cell>
          <cell r="L984">
            <v>1567.63</v>
          </cell>
        </row>
        <row r="985">
          <cell r="B985">
            <v>1006</v>
          </cell>
          <cell r="C985">
            <v>0</v>
          </cell>
          <cell r="D985" t="str">
            <v>M</v>
          </cell>
          <cell r="E985" t="str">
            <v>7.5.4.1.23</v>
          </cell>
          <cell r="F985" t="str">
            <v>Toco c/flange e aba vedacao FoFo PN-10 DN 400,  L=0,70m</v>
          </cell>
          <cell r="G985" t="str">
            <v>pç</v>
          </cell>
          <cell r="H985">
            <v>1</v>
          </cell>
          <cell r="I985">
            <v>1567.63</v>
          </cell>
          <cell r="J985">
            <v>1567.63</v>
          </cell>
          <cell r="K985">
            <v>1567.63</v>
          </cell>
          <cell r="L985">
            <v>1567.63</v>
          </cell>
        </row>
        <row r="986">
          <cell r="B986">
            <v>1007</v>
          </cell>
          <cell r="C986">
            <v>0</v>
          </cell>
          <cell r="D986" t="str">
            <v>M</v>
          </cell>
          <cell r="E986" t="str">
            <v>7.5.4.1.24</v>
          </cell>
          <cell r="F986" t="str">
            <v>Toco c/flange e aba vedacao FoFo PN-10 DN 400,  L=1,10m</v>
          </cell>
          <cell r="G986" t="str">
            <v>pç</v>
          </cell>
          <cell r="H986">
            <v>1</v>
          </cell>
          <cell r="I986">
            <v>1724.4</v>
          </cell>
          <cell r="J986">
            <v>1724.4</v>
          </cell>
          <cell r="K986">
            <v>1724.4</v>
          </cell>
          <cell r="L986">
            <v>1724.4</v>
          </cell>
        </row>
        <row r="987">
          <cell r="B987">
            <v>1145</v>
          </cell>
          <cell r="C987">
            <v>0</v>
          </cell>
          <cell r="D987" t="str">
            <v>M</v>
          </cell>
          <cell r="E987" t="str">
            <v>8.4.1.13</v>
          </cell>
          <cell r="F987" t="str">
            <v>Transmissor de pressão piezoresistivo, analógico (4-20ma), rosca dn 1/2", classe de pressão 300lbs</v>
          </cell>
          <cell r="G987" t="str">
            <v>pc</v>
          </cell>
          <cell r="H987">
            <v>4</v>
          </cell>
          <cell r="I987">
            <v>620</v>
          </cell>
          <cell r="J987">
            <v>2480</v>
          </cell>
          <cell r="K987">
            <v>620</v>
          </cell>
          <cell r="L987">
            <v>2480</v>
          </cell>
        </row>
        <row r="988">
          <cell r="B988">
            <v>533</v>
          </cell>
          <cell r="C988">
            <v>0</v>
          </cell>
          <cell r="D988" t="str">
            <v>M</v>
          </cell>
          <cell r="E988" t="str">
            <v>7.2.4.2.11</v>
          </cell>
          <cell r="F988" t="str">
            <v>Transmissor de pressão tipo Piezoresistivo "Nivetec 790" (4-20mA) ou similar, Rosca NPT 1/2, DN 1/2"</v>
          </cell>
          <cell r="G988" t="str">
            <v>pç</v>
          </cell>
          <cell r="H988">
            <v>3</v>
          </cell>
          <cell r="I988">
            <v>620</v>
          </cell>
          <cell r="J988">
            <v>1860</v>
          </cell>
          <cell r="K988">
            <v>620</v>
          </cell>
          <cell r="L988">
            <v>1860</v>
          </cell>
        </row>
        <row r="989">
          <cell r="B989">
            <v>4250</v>
          </cell>
          <cell r="C989">
            <v>0</v>
          </cell>
          <cell r="D989" t="str">
            <v>M</v>
          </cell>
          <cell r="E989" t="str">
            <v>10.7.2.7.1</v>
          </cell>
          <cell r="F989" t="str">
            <v>Tubo concreto armado classe A-2 PB JE NBR 8890 DN 200mm para esgoto sanitário, inclusive com anel de borracha</v>
          </cell>
          <cell r="G989" t="str">
            <v>m</v>
          </cell>
          <cell r="H989">
            <v>54</v>
          </cell>
          <cell r="I989">
            <v>28.63</v>
          </cell>
          <cell r="J989">
            <v>1546.02</v>
          </cell>
          <cell r="K989">
            <v>28.63</v>
          </cell>
          <cell r="L989">
            <v>1546.02</v>
          </cell>
        </row>
        <row r="990">
          <cell r="B990">
            <v>2843</v>
          </cell>
          <cell r="C990">
            <v>0</v>
          </cell>
          <cell r="D990" t="str">
            <v>M</v>
          </cell>
          <cell r="E990" t="str">
            <v>6.1.9.2.1</v>
          </cell>
          <cell r="F990" t="str">
            <v>Tubo concreto armado classe A-2 PB JE NBR 8890 DN 500mm para esgoto sanitário, inclusive com anel de borracha</v>
          </cell>
          <cell r="G990" t="str">
            <v>m</v>
          </cell>
          <cell r="H990">
            <v>825.14</v>
          </cell>
          <cell r="I990">
            <v>46.92</v>
          </cell>
          <cell r="J990">
            <v>38715.56</v>
          </cell>
          <cell r="K990">
            <v>46.92</v>
          </cell>
          <cell r="L990">
            <v>38715.56</v>
          </cell>
        </row>
        <row r="991">
          <cell r="B991">
            <v>3300</v>
          </cell>
          <cell r="C991">
            <v>0</v>
          </cell>
          <cell r="D991" t="str">
            <v>M</v>
          </cell>
          <cell r="E991" t="str">
            <v>7.1.9.2.2</v>
          </cell>
          <cell r="F991" t="str">
            <v>Tubo Concreto Armado Classe A-2 PB JE NBR-8890 DN 700mm para esgoto sanitário</v>
          </cell>
          <cell r="G991" t="str">
            <v>m</v>
          </cell>
          <cell r="H991">
            <v>173.49</v>
          </cell>
          <cell r="I991">
            <v>75.33</v>
          </cell>
          <cell r="J991">
            <v>13069</v>
          </cell>
          <cell r="K991">
            <v>75.33</v>
          </cell>
          <cell r="L991">
            <v>13069</v>
          </cell>
        </row>
        <row r="992">
          <cell r="B992">
            <v>2092</v>
          </cell>
          <cell r="C992">
            <v>0</v>
          </cell>
          <cell r="D992" t="str">
            <v>M</v>
          </cell>
          <cell r="E992" t="str">
            <v>2.1.9.2.1</v>
          </cell>
          <cell r="F992" t="str">
            <v>Tubo Concreto Armado Classe A-2 PB JE NBR-8890 DN 800mm para esgoto sanitário</v>
          </cell>
          <cell r="G992" t="str">
            <v>m</v>
          </cell>
          <cell r="H992">
            <v>212.95</v>
          </cell>
          <cell r="I992">
            <v>87.05</v>
          </cell>
          <cell r="J992">
            <v>18537.29</v>
          </cell>
          <cell r="K992">
            <v>87.05</v>
          </cell>
          <cell r="L992">
            <v>18537.29</v>
          </cell>
        </row>
        <row r="993">
          <cell r="B993">
            <v>2093</v>
          </cell>
          <cell r="C993">
            <v>0</v>
          </cell>
          <cell r="D993" t="str">
            <v>M</v>
          </cell>
          <cell r="E993" t="str">
            <v>2.1.9.2.2</v>
          </cell>
          <cell r="F993" t="str">
            <v>Tubo Concreto Armado Classe A-2 PB JE NBR-8890 DN 900mm para esgoto sanitário</v>
          </cell>
          <cell r="G993" t="str">
            <v>m</v>
          </cell>
          <cell r="H993">
            <v>667.23</v>
          </cell>
          <cell r="I993">
            <v>119.28</v>
          </cell>
          <cell r="J993">
            <v>79587.19</v>
          </cell>
          <cell r="K993">
            <v>119.28</v>
          </cell>
          <cell r="L993">
            <v>79587.19</v>
          </cell>
        </row>
        <row r="994">
          <cell r="B994">
            <v>2094</v>
          </cell>
          <cell r="C994">
            <v>0</v>
          </cell>
          <cell r="D994" t="str">
            <v>M</v>
          </cell>
          <cell r="E994" t="str">
            <v>2.1.9.2.3</v>
          </cell>
          <cell r="F994" t="str">
            <v>Tubo Concreto Armado Classe A-2 PB JE NBR-8890 DN 1000mm para esgoto sanitário</v>
          </cell>
          <cell r="G994" t="str">
            <v>m</v>
          </cell>
          <cell r="H994">
            <v>549.42999999999995</v>
          </cell>
          <cell r="I994">
            <v>127.67</v>
          </cell>
          <cell r="J994">
            <v>70145.72</v>
          </cell>
          <cell r="K994">
            <v>127.67</v>
          </cell>
          <cell r="L994">
            <v>70145.72</v>
          </cell>
        </row>
        <row r="995">
          <cell r="B995">
            <v>301</v>
          </cell>
          <cell r="C995">
            <v>0</v>
          </cell>
          <cell r="D995" t="str">
            <v>M</v>
          </cell>
          <cell r="E995" t="str">
            <v>4.4.3.47</v>
          </cell>
          <cell r="F995" t="str">
            <v>Tubo de aço c/ pontas p/ junta alvenius e flangeada DN 600 mm L = 2,15 m</v>
          </cell>
          <cell r="G995" t="str">
            <v>pc</v>
          </cell>
          <cell r="H995">
            <v>1</v>
          </cell>
          <cell r="I995">
            <v>2540.5500000000002</v>
          </cell>
          <cell r="J995">
            <v>2540.5500000000002</v>
          </cell>
          <cell r="K995">
            <v>2540.5500000000002</v>
          </cell>
          <cell r="L995">
            <v>2540.5500000000002</v>
          </cell>
        </row>
        <row r="996">
          <cell r="B996">
            <v>285</v>
          </cell>
          <cell r="C996">
            <v>0</v>
          </cell>
          <cell r="D996" t="str">
            <v>M</v>
          </cell>
          <cell r="E996" t="str">
            <v>4.4.3.31</v>
          </cell>
          <cell r="F996" t="str">
            <v>Tubo de aço c/ flange e  ponta DN 400 mm L = 0,50 m</v>
          </cell>
          <cell r="G996" t="str">
            <v>pc</v>
          </cell>
          <cell r="H996">
            <v>8</v>
          </cell>
          <cell r="I996">
            <v>543.82000000000005</v>
          </cell>
          <cell r="J996">
            <v>4350.5600000000004</v>
          </cell>
          <cell r="K996">
            <v>543.82000000000005</v>
          </cell>
          <cell r="L996">
            <v>4350.5600000000004</v>
          </cell>
        </row>
        <row r="997">
          <cell r="B997">
            <v>284</v>
          </cell>
          <cell r="C997">
            <v>0</v>
          </cell>
          <cell r="D997" t="str">
            <v>M</v>
          </cell>
          <cell r="E997" t="str">
            <v>4.4.3.30</v>
          </cell>
          <cell r="F997" t="str">
            <v>Tubo de aço c/ flange e  ponta DN 600 mm L = 0,50 m</v>
          </cell>
          <cell r="G997" t="str">
            <v>pc</v>
          </cell>
          <cell r="H997">
            <v>8</v>
          </cell>
          <cell r="I997">
            <v>1009.2</v>
          </cell>
          <cell r="J997">
            <v>8073.6</v>
          </cell>
          <cell r="K997">
            <v>1009.2</v>
          </cell>
          <cell r="L997">
            <v>8073.6</v>
          </cell>
        </row>
        <row r="998">
          <cell r="B998">
            <v>291</v>
          </cell>
          <cell r="C998">
            <v>0</v>
          </cell>
          <cell r="D998" t="str">
            <v>M</v>
          </cell>
          <cell r="E998" t="str">
            <v>4.4.3.37</v>
          </cell>
          <cell r="F998" t="str">
            <v>Tubo de aço c/ flange e  ponta para junta alvenius DN 600 mm L = 1,20 m</v>
          </cell>
          <cell r="G998" t="str">
            <v>pc</v>
          </cell>
          <cell r="H998">
            <v>1</v>
          </cell>
          <cell r="I998">
            <v>1836.13</v>
          </cell>
          <cell r="J998">
            <v>1836.13</v>
          </cell>
          <cell r="K998">
            <v>1836.13</v>
          </cell>
          <cell r="L998">
            <v>1836.13</v>
          </cell>
        </row>
        <row r="999">
          <cell r="B999">
            <v>263</v>
          </cell>
          <cell r="C999">
            <v>0</v>
          </cell>
          <cell r="D999" t="str">
            <v>M</v>
          </cell>
          <cell r="E999" t="str">
            <v>4.4.3.9</v>
          </cell>
          <cell r="F999" t="str">
            <v>Tubo de aço c/ flange e  ponta DN 600 mm L = 2,15 m</v>
          </cell>
          <cell r="G999" t="str">
            <v>pc</v>
          </cell>
          <cell r="H999">
            <v>4</v>
          </cell>
          <cell r="I999">
            <v>2958.87</v>
          </cell>
          <cell r="J999">
            <v>11835.48</v>
          </cell>
          <cell r="K999">
            <v>2958.87</v>
          </cell>
          <cell r="L999">
            <v>11835.48</v>
          </cell>
        </row>
        <row r="1000">
          <cell r="B1000">
            <v>294</v>
          </cell>
          <cell r="C1000">
            <v>0</v>
          </cell>
          <cell r="D1000" t="str">
            <v>M</v>
          </cell>
          <cell r="E1000" t="str">
            <v>4.4.3.40</v>
          </cell>
          <cell r="F1000" t="str">
            <v>Tubo de aço com pontas para junta alvenius DN 600 mm L = 1,25 m</v>
          </cell>
          <cell r="G1000" t="str">
            <v>pc</v>
          </cell>
          <cell r="H1000">
            <v>1</v>
          </cell>
          <cell r="I1000">
            <v>1836.13</v>
          </cell>
          <cell r="J1000">
            <v>1836.13</v>
          </cell>
          <cell r="K1000">
            <v>1836.13</v>
          </cell>
          <cell r="L1000">
            <v>1836.13</v>
          </cell>
        </row>
        <row r="1001">
          <cell r="B1001">
            <v>149</v>
          </cell>
          <cell r="C1001">
            <v>0</v>
          </cell>
          <cell r="D1001" t="str">
            <v>M</v>
          </cell>
          <cell r="E1001" t="str">
            <v>3.4.1.9</v>
          </cell>
          <cell r="F1001" t="str">
            <v xml:space="preserve">Tubo de aço c/ flange e Ponta DN 600 L=3,40 </v>
          </cell>
          <cell r="G1001" t="str">
            <v>un</v>
          </cell>
          <cell r="H1001">
            <v>1</v>
          </cell>
          <cell r="I1001">
            <v>4436.43</v>
          </cell>
          <cell r="J1001">
            <v>4436.43</v>
          </cell>
          <cell r="K1001">
            <v>4436.43</v>
          </cell>
          <cell r="L1001">
            <v>4436.43</v>
          </cell>
        </row>
        <row r="1002">
          <cell r="B1002">
            <v>279</v>
          </cell>
          <cell r="C1002">
            <v>0</v>
          </cell>
          <cell r="D1002" t="str">
            <v>M</v>
          </cell>
          <cell r="E1002" t="str">
            <v>4.4.3.25</v>
          </cell>
          <cell r="F1002" t="str">
            <v>Tubo de aço c/ flange e  ponta DN 1000 mm L = 1,90 m</v>
          </cell>
          <cell r="G1002" t="str">
            <v>pc</v>
          </cell>
          <cell r="H1002">
            <v>2</v>
          </cell>
          <cell r="I1002">
            <v>7540.22</v>
          </cell>
          <cell r="J1002">
            <v>15080.44</v>
          </cell>
          <cell r="K1002">
            <v>7540.22</v>
          </cell>
          <cell r="L1002">
            <v>15080.44</v>
          </cell>
        </row>
        <row r="1003">
          <cell r="B1003">
            <v>280</v>
          </cell>
          <cell r="C1003">
            <v>0</v>
          </cell>
          <cell r="D1003" t="str">
            <v>M</v>
          </cell>
          <cell r="E1003" t="str">
            <v>4.4.3.26</v>
          </cell>
          <cell r="F1003" t="str">
            <v>Tubo de aço c/ flange e  ponta DN 1000 mm L= 8,80 m</v>
          </cell>
          <cell r="G1003" t="str">
            <v>pc</v>
          </cell>
          <cell r="H1003">
            <v>1</v>
          </cell>
          <cell r="I1003">
            <v>30852.59</v>
          </cell>
          <cell r="J1003">
            <v>30852.59</v>
          </cell>
          <cell r="K1003">
            <v>30852.59</v>
          </cell>
          <cell r="L1003">
            <v>30852.59</v>
          </cell>
        </row>
        <row r="1004">
          <cell r="B1004">
            <v>272</v>
          </cell>
          <cell r="C1004">
            <v>0</v>
          </cell>
          <cell r="D1004" t="str">
            <v>M</v>
          </cell>
          <cell r="E1004" t="str">
            <v>4.4.3.18</v>
          </cell>
          <cell r="F1004" t="str">
            <v>Tubo de aço c/ flanges DN 400 mm L = 0,45 m 169,935 kg</v>
          </cell>
          <cell r="G1004" t="str">
            <v>pc</v>
          </cell>
          <cell r="H1004">
            <v>2</v>
          </cell>
          <cell r="I1004">
            <v>719.36</v>
          </cell>
          <cell r="J1004">
            <v>1438.72</v>
          </cell>
          <cell r="K1004">
            <v>719.36</v>
          </cell>
          <cell r="L1004">
            <v>1438.72</v>
          </cell>
        </row>
        <row r="1005">
          <cell r="B1005">
            <v>287</v>
          </cell>
          <cell r="C1005">
            <v>0</v>
          </cell>
          <cell r="D1005" t="str">
            <v>M</v>
          </cell>
          <cell r="E1005" t="str">
            <v>4.4.3.33</v>
          </cell>
          <cell r="F1005" t="str">
            <v>Tubo de aço c/ flanges DN 400 mm L = 1,00 m</v>
          </cell>
          <cell r="G1005" t="str">
            <v>pc</v>
          </cell>
          <cell r="H1005">
            <v>8</v>
          </cell>
          <cell r="I1005">
            <v>1086.8900000000001</v>
          </cell>
          <cell r="J1005">
            <v>8695.1200000000008</v>
          </cell>
          <cell r="K1005">
            <v>1086.8900000000001</v>
          </cell>
          <cell r="L1005">
            <v>8695.1200000000008</v>
          </cell>
        </row>
        <row r="1006">
          <cell r="B1006">
            <v>274</v>
          </cell>
          <cell r="C1006">
            <v>0</v>
          </cell>
          <cell r="D1006" t="str">
            <v>M</v>
          </cell>
          <cell r="E1006" t="str">
            <v>4.4.3.20</v>
          </cell>
          <cell r="F1006" t="str">
            <v>Tubo de aço c/ flanges DN 400 mm L = 1,35 m 100,610 kg</v>
          </cell>
          <cell r="G1006" t="str">
            <v>pc</v>
          </cell>
          <cell r="H1006">
            <v>2</v>
          </cell>
          <cell r="I1006">
            <v>1320.7</v>
          </cell>
          <cell r="J1006">
            <v>2641.4</v>
          </cell>
          <cell r="K1006">
            <v>1320.7</v>
          </cell>
          <cell r="L1006">
            <v>2641.4</v>
          </cell>
        </row>
        <row r="1007">
          <cell r="B1007">
            <v>275</v>
          </cell>
          <cell r="C1007">
            <v>0</v>
          </cell>
          <cell r="D1007" t="str">
            <v>M</v>
          </cell>
          <cell r="E1007" t="str">
            <v>4.4.3.21</v>
          </cell>
          <cell r="F1007" t="str">
            <v>Tubo de aço c/ flanges DN 400 mm L = 1,80 m 100,610 kg</v>
          </cell>
          <cell r="G1007" t="str">
            <v>pc</v>
          </cell>
          <cell r="H1007">
            <v>2</v>
          </cell>
          <cell r="I1007">
            <v>1621.74</v>
          </cell>
          <cell r="J1007">
            <v>3243.48</v>
          </cell>
          <cell r="K1007">
            <v>1621.74</v>
          </cell>
          <cell r="L1007">
            <v>3243.48</v>
          </cell>
        </row>
        <row r="1008">
          <cell r="B1008">
            <v>269</v>
          </cell>
          <cell r="C1008">
            <v>0</v>
          </cell>
          <cell r="D1008" t="str">
            <v>M</v>
          </cell>
          <cell r="E1008" t="str">
            <v>4.4.3.15</v>
          </cell>
          <cell r="F1008" t="str">
            <v>Tubo de aço c/ flanges DN 500 mm L = 0,45 m 116,780 kg</v>
          </cell>
          <cell r="G1008" t="str">
            <v>pc</v>
          </cell>
          <cell r="H1008">
            <v>8</v>
          </cell>
          <cell r="I1008">
            <v>977.08</v>
          </cell>
          <cell r="J1008">
            <v>7816.64</v>
          </cell>
          <cell r="K1008">
            <v>977.08</v>
          </cell>
          <cell r="L1008">
            <v>7816.64</v>
          </cell>
        </row>
        <row r="1009">
          <cell r="B1009">
            <v>261</v>
          </cell>
          <cell r="C1009">
            <v>0</v>
          </cell>
          <cell r="D1009" t="str">
            <v>M</v>
          </cell>
          <cell r="E1009" t="str">
            <v>4.4.3.7</v>
          </cell>
          <cell r="F1009" t="str">
            <v>Tubo de aço c/ flanges DN 600mm L = 0,40 m 152,320 kg</v>
          </cell>
          <cell r="G1009" t="str">
            <v>pc</v>
          </cell>
          <cell r="H1009">
            <v>2</v>
          </cell>
          <cell r="I1009">
            <v>1309.49</v>
          </cell>
          <cell r="J1009">
            <v>2618.98</v>
          </cell>
          <cell r="K1009">
            <v>1309.49</v>
          </cell>
          <cell r="L1009">
            <v>2618.98</v>
          </cell>
        </row>
        <row r="1010">
          <cell r="B1010">
            <v>299</v>
          </cell>
          <cell r="C1010">
            <v>0</v>
          </cell>
          <cell r="D1010" t="str">
            <v>M</v>
          </cell>
          <cell r="E1010" t="str">
            <v>4.4.3.45</v>
          </cell>
          <cell r="F1010" t="str">
            <v>Tubo de aço c/ flanges DN 600 mm L = 1,40 m</v>
          </cell>
          <cell r="G1010" t="str">
            <v>pc</v>
          </cell>
          <cell r="H1010">
            <v>1</v>
          </cell>
          <cell r="I1010">
            <v>2491.25</v>
          </cell>
          <cell r="J1010">
            <v>2491.25</v>
          </cell>
          <cell r="K1010">
            <v>2491.25</v>
          </cell>
          <cell r="L1010">
            <v>2491.25</v>
          </cell>
        </row>
        <row r="1011">
          <cell r="B1011">
            <v>296</v>
          </cell>
          <cell r="C1011">
            <v>0</v>
          </cell>
          <cell r="D1011" t="str">
            <v>M</v>
          </cell>
          <cell r="E1011" t="str">
            <v>4.4.3.42</v>
          </cell>
          <cell r="F1011" t="str">
            <v>Tubo de aço c/ flanges DN 600 mm L = 2,20 m</v>
          </cell>
          <cell r="G1011" t="str">
            <v>pc</v>
          </cell>
          <cell r="H1011">
            <v>2</v>
          </cell>
          <cell r="I1011">
            <v>3436.2</v>
          </cell>
          <cell r="J1011">
            <v>6872.4</v>
          </cell>
          <cell r="K1011">
            <v>3436.2</v>
          </cell>
          <cell r="L1011">
            <v>6872.4</v>
          </cell>
        </row>
        <row r="1012">
          <cell r="B1012">
            <v>290</v>
          </cell>
          <cell r="C1012">
            <v>0</v>
          </cell>
          <cell r="D1012" t="str">
            <v>M</v>
          </cell>
          <cell r="E1012" t="str">
            <v>4.4.3.36</v>
          </cell>
          <cell r="F1012" t="str">
            <v>Tubo de aço c/ flanges DN 600 mm L = 4,60 m</v>
          </cell>
          <cell r="G1012" t="str">
            <v>pc</v>
          </cell>
          <cell r="H1012">
            <v>6</v>
          </cell>
          <cell r="I1012">
            <v>6272.56</v>
          </cell>
          <cell r="J1012">
            <v>37635.360000000001</v>
          </cell>
          <cell r="K1012">
            <v>6272.56</v>
          </cell>
          <cell r="L1012">
            <v>37635.360000000001</v>
          </cell>
        </row>
        <row r="1013">
          <cell r="B1013">
            <v>151</v>
          </cell>
          <cell r="C1013">
            <v>0</v>
          </cell>
          <cell r="D1013" t="str">
            <v>M</v>
          </cell>
          <cell r="E1013" t="str">
            <v>3.4.1.11</v>
          </cell>
          <cell r="F1013" t="str">
            <v>Tubo em aço, com Flanges(Peça Especial) com curva 90° Conforme det 02 TFL  PN-10 DN 600 mm L =3,25 m</v>
          </cell>
          <cell r="G1013" t="str">
            <v>un</v>
          </cell>
          <cell r="H1013">
            <v>1</v>
          </cell>
          <cell r="I1013">
            <v>7508.84</v>
          </cell>
          <cell r="J1013">
            <v>7508.84</v>
          </cell>
          <cell r="K1013">
            <v>7508.84</v>
          </cell>
          <cell r="L1013">
            <v>7508.84</v>
          </cell>
        </row>
        <row r="1014">
          <cell r="B1014">
            <v>1503</v>
          </cell>
          <cell r="C1014">
            <v>0</v>
          </cell>
          <cell r="D1014" t="str">
            <v>M</v>
          </cell>
          <cell r="E1014" t="str">
            <v>13.5.17</v>
          </cell>
          <cell r="F1014" t="str">
            <v>Tubo cilindrico em fofo pn10, DN 100 L=1,00m 17,200 kg</v>
          </cell>
          <cell r="G1014" t="str">
            <v>pç</v>
          </cell>
          <cell r="H1014">
            <v>4</v>
          </cell>
          <cell r="I1014">
            <v>59.97</v>
          </cell>
          <cell r="J1014">
            <v>239.88</v>
          </cell>
          <cell r="K1014">
            <v>59.97</v>
          </cell>
          <cell r="L1014">
            <v>239.88</v>
          </cell>
        </row>
        <row r="1015">
          <cell r="B1015">
            <v>1504</v>
          </cell>
          <cell r="C1015">
            <v>0</v>
          </cell>
          <cell r="D1015" t="str">
            <v>M</v>
          </cell>
          <cell r="E1015" t="str">
            <v>13.5.18</v>
          </cell>
          <cell r="F1015" t="str">
            <v>Tubo cilindrico em fofo pn10, DN 150 L=1,00m 26,000 kg</v>
          </cell>
          <cell r="G1015" t="str">
            <v>pç</v>
          </cell>
          <cell r="H1015">
            <v>2</v>
          </cell>
          <cell r="I1015">
            <v>83.03</v>
          </cell>
          <cell r="J1015">
            <v>166.06</v>
          </cell>
          <cell r="K1015">
            <v>83.03</v>
          </cell>
          <cell r="L1015">
            <v>166.06</v>
          </cell>
        </row>
        <row r="1016">
          <cell r="B1016">
            <v>441</v>
          </cell>
          <cell r="C1016">
            <v>0</v>
          </cell>
          <cell r="D1016" t="str">
            <v>M</v>
          </cell>
          <cell r="E1016" t="str">
            <v>7.1.6.17</v>
          </cell>
          <cell r="F1016" t="str">
            <v>Tubos de FoFo ductil cilindricos (tcl) DN 500, L=0,50m  60,900kg</v>
          </cell>
          <cell r="G1016" t="str">
            <v>pc</v>
          </cell>
          <cell r="H1016">
            <v>2</v>
          </cell>
          <cell r="I1016">
            <v>202.19</v>
          </cell>
          <cell r="J1016">
            <v>404.38</v>
          </cell>
          <cell r="K1016">
            <v>202.19</v>
          </cell>
          <cell r="L1016">
            <v>404.38</v>
          </cell>
        </row>
        <row r="1017">
          <cell r="B1017">
            <v>3782</v>
          </cell>
          <cell r="C1017">
            <v>0</v>
          </cell>
          <cell r="D1017" t="str">
            <v>M</v>
          </cell>
          <cell r="E1017" t="str">
            <v>8.5.12.8</v>
          </cell>
          <cell r="F1017" t="str">
            <v>Tubo FoFo Cilindrico TCL DN 250mm</v>
          </cell>
          <cell r="G1017" t="str">
            <v>m</v>
          </cell>
          <cell r="H1017">
            <v>2</v>
          </cell>
          <cell r="I1017">
            <v>182.43</v>
          </cell>
          <cell r="J1017">
            <v>364.86</v>
          </cell>
          <cell r="K1017">
            <v>182.43</v>
          </cell>
          <cell r="L1017">
            <v>364.86</v>
          </cell>
        </row>
        <row r="1018">
          <cell r="B1018">
            <v>1141</v>
          </cell>
          <cell r="C1018">
            <v>0</v>
          </cell>
          <cell r="D1018" t="str">
            <v>M</v>
          </cell>
          <cell r="E1018" t="str">
            <v>8.4.1.9</v>
          </cell>
          <cell r="F1018" t="str">
            <v>Tubo cilindrico fofo dn  300 57,100 kg</v>
          </cell>
          <cell r="G1018" t="str">
            <v>m</v>
          </cell>
          <cell r="H1018">
            <v>8</v>
          </cell>
          <cell r="I1018">
            <v>183.93</v>
          </cell>
          <cell r="J1018">
            <v>1471.44</v>
          </cell>
          <cell r="K1018">
            <v>183.93</v>
          </cell>
          <cell r="L1018">
            <v>1471.44</v>
          </cell>
        </row>
        <row r="1019">
          <cell r="B1019">
            <v>2715</v>
          </cell>
          <cell r="C1019">
            <v>0</v>
          </cell>
          <cell r="D1019" t="str">
            <v>M</v>
          </cell>
          <cell r="E1019" t="str">
            <v>4.5.12.8</v>
          </cell>
          <cell r="F1019" t="str">
            <v>Tubo FoFo Cilindrico TCL DN 350mm</v>
          </cell>
          <cell r="G1019" t="str">
            <v>m</v>
          </cell>
          <cell r="H1019">
            <v>1</v>
          </cell>
          <cell r="I1019">
            <v>301</v>
          </cell>
          <cell r="J1019">
            <v>301</v>
          </cell>
          <cell r="K1019">
            <v>301</v>
          </cell>
          <cell r="L1019">
            <v>301</v>
          </cell>
        </row>
        <row r="1020">
          <cell r="B1020">
            <v>2419</v>
          </cell>
          <cell r="C1020">
            <v>0</v>
          </cell>
          <cell r="D1020" t="str">
            <v>M</v>
          </cell>
          <cell r="E1020" t="str">
            <v>3.5.12.8</v>
          </cell>
          <cell r="F1020" t="str">
            <v>Tubo FoFo Cilindrico TCL DN 400mm</v>
          </cell>
          <cell r="G1020" t="str">
            <v>m</v>
          </cell>
          <cell r="H1020">
            <v>1</v>
          </cell>
          <cell r="I1020">
            <v>357.55</v>
          </cell>
          <cell r="J1020">
            <v>357.55</v>
          </cell>
          <cell r="K1020">
            <v>357.55</v>
          </cell>
          <cell r="L1020">
            <v>357.55</v>
          </cell>
        </row>
        <row r="1021">
          <cell r="B1021">
            <v>3496</v>
          </cell>
          <cell r="C1021">
            <v>0</v>
          </cell>
          <cell r="D1021" t="str">
            <v>M</v>
          </cell>
          <cell r="E1021" t="str">
            <v>7.5.12.6</v>
          </cell>
          <cell r="F1021" t="str">
            <v>Tubo FoFo Cilindrico TCL DN 800mm</v>
          </cell>
          <cell r="G1021" t="str">
            <v>m</v>
          </cell>
          <cell r="H1021">
            <v>1</v>
          </cell>
          <cell r="I1021">
            <v>945.53</v>
          </cell>
          <cell r="J1021">
            <v>945.53</v>
          </cell>
          <cell r="K1021">
            <v>945.53</v>
          </cell>
          <cell r="L1021">
            <v>945.53</v>
          </cell>
        </row>
        <row r="1022">
          <cell r="B1022">
            <v>3063</v>
          </cell>
          <cell r="C1022">
            <v>0</v>
          </cell>
          <cell r="D1022" t="str">
            <v>M</v>
          </cell>
          <cell r="E1022" t="str">
            <v>6.4.8.1.1</v>
          </cell>
          <cell r="F1022" t="str">
            <v>Tubo FoFo integral c/ponta e bolsa p/ esgoto sanitário JGS DN 150 mm, inclusive anel de borracha</v>
          </cell>
          <cell r="G1022" t="str">
            <v>m</v>
          </cell>
          <cell r="H1022">
            <v>678</v>
          </cell>
          <cell r="I1022">
            <v>29.02</v>
          </cell>
          <cell r="J1022">
            <v>19675.560000000001</v>
          </cell>
          <cell r="K1022">
            <v>29.02</v>
          </cell>
          <cell r="L1022">
            <v>19675.560000000001</v>
          </cell>
        </row>
        <row r="1023">
          <cell r="B1023">
            <v>3700</v>
          </cell>
          <cell r="C1023">
            <v>0</v>
          </cell>
          <cell r="D1023" t="str">
            <v>M</v>
          </cell>
          <cell r="E1023" t="str">
            <v>8.4.8.1.1</v>
          </cell>
          <cell r="F1023" t="str">
            <v>Tubo FoFo integral c/ponta e bolsa p/ esgoto sanitário JGS DN 200 mm, inclusive anel de borracha</v>
          </cell>
          <cell r="G1023" t="str">
            <v>m</v>
          </cell>
          <cell r="H1023">
            <v>524</v>
          </cell>
          <cell r="I1023">
            <v>39.159999999999997</v>
          </cell>
          <cell r="J1023">
            <v>20519.84</v>
          </cell>
          <cell r="K1023">
            <v>39.159999999999997</v>
          </cell>
          <cell r="L1023">
            <v>20519.84</v>
          </cell>
        </row>
        <row r="1024">
          <cell r="B1024">
            <v>2331</v>
          </cell>
          <cell r="C1024">
            <v>0</v>
          </cell>
          <cell r="D1024" t="str">
            <v>M</v>
          </cell>
          <cell r="E1024" t="str">
            <v>3.4.9.1.1</v>
          </cell>
          <cell r="F1024" t="str">
            <v>Tubo FoFo integral c/ponta e bolsa p/ esgoto sanitário JGS DN 250 mm, inclusive anel de borracha</v>
          </cell>
          <cell r="G1024" t="str">
            <v>m</v>
          </cell>
          <cell r="H1024">
            <v>1790</v>
          </cell>
          <cell r="I1024">
            <v>50.29</v>
          </cell>
          <cell r="J1024">
            <v>90019.1</v>
          </cell>
          <cell r="K1024">
            <v>50.29</v>
          </cell>
          <cell r="L1024">
            <v>90019.1</v>
          </cell>
        </row>
        <row r="1025">
          <cell r="B1025">
            <v>3408</v>
          </cell>
          <cell r="C1025">
            <v>0</v>
          </cell>
          <cell r="D1025" t="str">
            <v>M</v>
          </cell>
          <cell r="E1025" t="str">
            <v>7.4.8.1.1</v>
          </cell>
          <cell r="F1025" t="str">
            <v>Tubo FoFo integral c/ponta e bolsa p/ esgoto sanitário JGS DN 500 mm, inclusive anel de borracha</v>
          </cell>
          <cell r="G1025" t="str">
            <v>m</v>
          </cell>
          <cell r="H1025">
            <v>1725</v>
          </cell>
          <cell r="I1025">
            <v>134.99</v>
          </cell>
          <cell r="J1025">
            <v>232857.75</v>
          </cell>
          <cell r="K1025">
            <v>134.99</v>
          </cell>
          <cell r="L1025">
            <v>232857.75</v>
          </cell>
        </row>
        <row r="1026">
          <cell r="B1026">
            <v>4243</v>
          </cell>
          <cell r="C1026">
            <v>0</v>
          </cell>
          <cell r="D1026" t="str">
            <v>M</v>
          </cell>
          <cell r="E1026" t="str">
            <v>10.7.2.6.2</v>
          </cell>
          <cell r="F1026" t="str">
            <v>Tubo FoFo c/ bolsas TB PN 10 DN 600mm L= 16,40m</v>
          </cell>
          <cell r="G1026" t="str">
            <v>pc</v>
          </cell>
          <cell r="H1026">
            <v>2</v>
          </cell>
          <cell r="I1026">
            <v>5214.49</v>
          </cell>
          <cell r="J1026">
            <v>10428.98</v>
          </cell>
          <cell r="K1026">
            <v>5214.49</v>
          </cell>
          <cell r="L1026">
            <v>10428.98</v>
          </cell>
        </row>
        <row r="1027">
          <cell r="B1027">
            <v>1898</v>
          </cell>
          <cell r="C1027">
            <v>0</v>
          </cell>
          <cell r="D1027" t="str">
            <v>M</v>
          </cell>
          <cell r="E1027" t="str">
            <v>18.4.1.1</v>
          </cell>
          <cell r="F1027" t="str">
            <v>Tubo FoFo classe K-7 JGS DN 400 mm, inclusive anel de borracha</v>
          </cell>
          <cell r="G1027" t="str">
            <v>m</v>
          </cell>
          <cell r="H1027">
            <v>30</v>
          </cell>
          <cell r="I1027">
            <v>90.1</v>
          </cell>
          <cell r="J1027">
            <v>2703</v>
          </cell>
          <cell r="K1027">
            <v>90.1</v>
          </cell>
          <cell r="L1027">
            <v>2703</v>
          </cell>
        </row>
        <row r="1028">
          <cell r="B1028">
            <v>425</v>
          </cell>
          <cell r="C1028">
            <v>0</v>
          </cell>
          <cell r="D1028" t="str">
            <v>M</v>
          </cell>
          <cell r="E1028" t="str">
            <v>7.1.6.1</v>
          </cell>
          <cell r="F1028" t="str">
            <v>Tubo de fofo ductil K7 ponta e bolsa c/ junta elastica (jgs), incluindo aneis de borracha DN 400  78,100kg</v>
          </cell>
          <cell r="G1028" t="str">
            <v>m</v>
          </cell>
          <cell r="H1028">
            <v>2292.7800000000002</v>
          </cell>
          <cell r="I1028">
            <v>90.1</v>
          </cell>
          <cell r="J1028">
            <v>206579.47</v>
          </cell>
          <cell r="K1028">
            <v>90.1</v>
          </cell>
          <cell r="L1028">
            <v>206579.47</v>
          </cell>
        </row>
        <row r="1029">
          <cell r="B1029">
            <v>523</v>
          </cell>
          <cell r="C1029">
            <v>0</v>
          </cell>
          <cell r="D1029" t="str">
            <v>M</v>
          </cell>
          <cell r="E1029" t="str">
            <v>7.2.4.2.1</v>
          </cell>
          <cell r="F1029" t="str">
            <v>Tubo FºFº c/ ponta e bolsa classe K-7 JGS DN 300 mm, L= 1,50m</v>
          </cell>
          <cell r="G1029" t="str">
            <v>pç</v>
          </cell>
          <cell r="H1029">
            <v>1</v>
          </cell>
          <cell r="I1029">
            <v>216.33</v>
          </cell>
          <cell r="J1029">
            <v>216.33</v>
          </cell>
          <cell r="K1029">
            <v>216.33</v>
          </cell>
          <cell r="L1029">
            <v>216.33</v>
          </cell>
        </row>
        <row r="1030">
          <cell r="B1030">
            <v>444</v>
          </cell>
          <cell r="C1030">
            <v>0</v>
          </cell>
          <cell r="D1030" t="str">
            <v>M</v>
          </cell>
          <cell r="E1030" t="str">
            <v>7.1.6.20</v>
          </cell>
          <cell r="F1030" t="str">
            <v>Tubo de fofo ductil K7 ponta e bolsa c/ junta elastica (jgs), incluindo aneis de borracha DN 400, L=6,00m  468,600kg</v>
          </cell>
          <cell r="G1030" t="str">
            <v>pc</v>
          </cell>
          <cell r="H1030">
            <v>2</v>
          </cell>
          <cell r="I1030">
            <v>1081.19</v>
          </cell>
          <cell r="J1030">
            <v>2162.38</v>
          </cell>
          <cell r="K1030">
            <v>1081.19</v>
          </cell>
          <cell r="L1030">
            <v>2162.38</v>
          </cell>
        </row>
        <row r="1031">
          <cell r="B1031">
            <v>302</v>
          </cell>
          <cell r="C1031">
            <v>0</v>
          </cell>
          <cell r="D1031" t="str">
            <v>M</v>
          </cell>
          <cell r="E1031" t="str">
            <v>4.4.3.48</v>
          </cell>
          <cell r="F1031" t="str">
            <v>Tubo de fofo ductil k7 ponta e bolsa c/ junta elastica (jgs), incluindo aneis de borracha, DN 800 mm L = 7,00 m</v>
          </cell>
          <cell r="G1031" t="str">
            <v>pc</v>
          </cell>
          <cell r="H1031">
            <v>3</v>
          </cell>
          <cell r="I1031">
            <v>3292.6</v>
          </cell>
          <cell r="J1031">
            <v>9877.7999999999993</v>
          </cell>
          <cell r="K1031">
            <v>3292.6</v>
          </cell>
          <cell r="L1031">
            <v>9877.7999999999993</v>
          </cell>
        </row>
        <row r="1032">
          <cell r="B1032">
            <v>2710</v>
          </cell>
          <cell r="C1032">
            <v>0</v>
          </cell>
          <cell r="D1032" t="str">
            <v>M</v>
          </cell>
          <cell r="E1032" t="str">
            <v>4.5.12.3</v>
          </cell>
          <cell r="F1032" t="str">
            <v>Tubo FoFo c/flanges TFL PN 10 DN 100mm L=1,40m</v>
          </cell>
          <cell r="G1032" t="str">
            <v>pç</v>
          </cell>
          <cell r="H1032">
            <v>1</v>
          </cell>
          <cell r="I1032">
            <v>159.82</v>
          </cell>
          <cell r="J1032">
            <v>159.82</v>
          </cell>
          <cell r="K1032">
            <v>159.82</v>
          </cell>
          <cell r="L1032">
            <v>159.82</v>
          </cell>
        </row>
        <row r="1033">
          <cell r="B1033">
            <v>2711</v>
          </cell>
          <cell r="C1033">
            <v>0</v>
          </cell>
          <cell r="D1033" t="str">
            <v>M</v>
          </cell>
          <cell r="E1033" t="str">
            <v>4.5.12.4</v>
          </cell>
          <cell r="F1033" t="str">
            <v>Tubo FoFo c/flanges TFL PN 10 DN 100mm L=2,10m</v>
          </cell>
          <cell r="G1033" t="str">
            <v>pç</v>
          </cell>
          <cell r="H1033">
            <v>1</v>
          </cell>
          <cell r="I1033">
            <v>229.55</v>
          </cell>
          <cell r="J1033">
            <v>229.55</v>
          </cell>
          <cell r="K1033">
            <v>229.55</v>
          </cell>
          <cell r="L1033">
            <v>229.55</v>
          </cell>
        </row>
        <row r="1034">
          <cell r="B1034">
            <v>150</v>
          </cell>
          <cell r="C1034">
            <v>0</v>
          </cell>
          <cell r="D1034" t="str">
            <v>M</v>
          </cell>
          <cell r="E1034" t="str">
            <v>3.4.1.10</v>
          </cell>
          <cell r="F1034" t="str">
            <v>Tubo FoFo com Flanges(Peça Especial) TFL  PN-10 DN 100 mm L = 2,20 m</v>
          </cell>
          <cell r="G1034" t="str">
            <v>un</v>
          </cell>
          <cell r="H1034">
            <v>8</v>
          </cell>
          <cell r="I1034">
            <v>238.96</v>
          </cell>
          <cell r="J1034">
            <v>1911.68</v>
          </cell>
          <cell r="K1034">
            <v>238.96</v>
          </cell>
          <cell r="L1034">
            <v>1911.68</v>
          </cell>
        </row>
        <row r="1035">
          <cell r="B1035">
            <v>2415</v>
          </cell>
          <cell r="C1035">
            <v>0</v>
          </cell>
          <cell r="D1035" t="str">
            <v>M</v>
          </cell>
          <cell r="E1035" t="str">
            <v>3.5.12.4</v>
          </cell>
          <cell r="F1035" t="str">
            <v>Tubo FoFo c/flanges TFL PN 10 DN 100mm L=3,10m</v>
          </cell>
          <cell r="G1035" t="str">
            <v>pç</v>
          </cell>
          <cell r="H1035">
            <v>1</v>
          </cell>
          <cell r="I1035">
            <v>317.39</v>
          </cell>
          <cell r="J1035">
            <v>317.39</v>
          </cell>
          <cell r="K1035">
            <v>317.39</v>
          </cell>
          <cell r="L1035">
            <v>317.39</v>
          </cell>
        </row>
        <row r="1036">
          <cell r="B1036">
            <v>2414</v>
          </cell>
          <cell r="C1036">
            <v>0</v>
          </cell>
          <cell r="D1036" t="str">
            <v>M</v>
          </cell>
          <cell r="E1036" t="str">
            <v>3.5.12.3</v>
          </cell>
          <cell r="F1036" t="str">
            <v>Tubo FoFo c/flanges TFL PN 10 DN 100mm L=4,69m</v>
          </cell>
          <cell r="G1036" t="str">
            <v>pç</v>
          </cell>
          <cell r="H1036">
            <v>1</v>
          </cell>
          <cell r="I1036">
            <v>428.54</v>
          </cell>
          <cell r="J1036">
            <v>428.54</v>
          </cell>
          <cell r="K1036">
            <v>428.54</v>
          </cell>
          <cell r="L1036">
            <v>428.54</v>
          </cell>
        </row>
        <row r="1037">
          <cell r="B1037">
            <v>3141</v>
          </cell>
          <cell r="C1037">
            <v>0</v>
          </cell>
          <cell r="D1037" t="str">
            <v>M</v>
          </cell>
          <cell r="E1037" t="str">
            <v>6.5.12.2</v>
          </cell>
          <cell r="F1037" t="str">
            <v>Tubo FoFo c/flanges TFL PN 10 DN 150mm L=1,20m</v>
          </cell>
          <cell r="G1037" t="str">
            <v>pç</v>
          </cell>
          <cell r="H1037">
            <v>2</v>
          </cell>
          <cell r="I1037">
            <v>221.96</v>
          </cell>
          <cell r="J1037">
            <v>443.92</v>
          </cell>
          <cell r="K1037">
            <v>221.96</v>
          </cell>
          <cell r="L1037">
            <v>443.92</v>
          </cell>
        </row>
        <row r="1038">
          <cell r="B1038">
            <v>3778</v>
          </cell>
          <cell r="C1038">
            <v>0</v>
          </cell>
          <cell r="D1038" t="str">
            <v>M</v>
          </cell>
          <cell r="E1038" t="str">
            <v>8.5.12.2</v>
          </cell>
          <cell r="F1038" t="str">
            <v>Tubo FoFo c/flanges TFL PN 10 DN 150mm L=2,20m</v>
          </cell>
          <cell r="G1038" t="str">
            <v>pç</v>
          </cell>
          <cell r="H1038">
            <v>5</v>
          </cell>
          <cell r="I1038">
            <v>379.84</v>
          </cell>
          <cell r="J1038">
            <v>1899.2</v>
          </cell>
          <cell r="K1038">
            <v>379.84</v>
          </cell>
          <cell r="L1038">
            <v>1899.2</v>
          </cell>
        </row>
        <row r="1039">
          <cell r="B1039">
            <v>3140</v>
          </cell>
          <cell r="C1039">
            <v>0</v>
          </cell>
          <cell r="D1039" t="str">
            <v>M</v>
          </cell>
          <cell r="E1039" t="str">
            <v>6.5.12.1</v>
          </cell>
          <cell r="F1039" t="str">
            <v>Tubo FoFo c/flanges TFL PN 10 DN 150mm L=3,90m</v>
          </cell>
          <cell r="G1039" t="str">
            <v>pç</v>
          </cell>
          <cell r="H1039">
            <v>2</v>
          </cell>
          <cell r="I1039">
            <v>591.74</v>
          </cell>
          <cell r="J1039">
            <v>1183.48</v>
          </cell>
          <cell r="K1039">
            <v>591.74</v>
          </cell>
          <cell r="L1039">
            <v>1183.48</v>
          </cell>
        </row>
        <row r="1040">
          <cell r="B1040">
            <v>3777</v>
          </cell>
          <cell r="C1040">
            <v>0</v>
          </cell>
          <cell r="D1040" t="str">
            <v>M</v>
          </cell>
          <cell r="E1040" t="str">
            <v>8.5.12.1</v>
          </cell>
          <cell r="F1040" t="str">
            <v>Tubo FoFo c/flanges TFL PN 10 DN 150mm L=4,20m</v>
          </cell>
          <cell r="G1040" t="str">
            <v>pç</v>
          </cell>
          <cell r="H1040">
            <v>4</v>
          </cell>
          <cell r="I1040">
            <v>621.75</v>
          </cell>
          <cell r="J1040">
            <v>2487</v>
          </cell>
          <cell r="K1040">
            <v>621.75</v>
          </cell>
          <cell r="L1040">
            <v>2487</v>
          </cell>
        </row>
        <row r="1041">
          <cell r="B1041">
            <v>4213</v>
          </cell>
          <cell r="C1041">
            <v>0</v>
          </cell>
          <cell r="D1041" t="str">
            <v>M</v>
          </cell>
          <cell r="E1041" t="str">
            <v>10.7.2.1.7</v>
          </cell>
          <cell r="F1041" t="str">
            <v>Tubo FoFo c/flanges TFL PN 10 DN 200mm com abas de vedação</v>
          </cell>
          <cell r="G1041" t="str">
            <v>pc</v>
          </cell>
          <cell r="H1041">
            <v>16</v>
          </cell>
          <cell r="I1041">
            <v>522.45000000000005</v>
          </cell>
          <cell r="J1041">
            <v>8359.2000000000007</v>
          </cell>
          <cell r="K1041">
            <v>522.45000000000005</v>
          </cell>
          <cell r="L1041">
            <v>8359.2000000000007</v>
          </cell>
        </row>
        <row r="1042">
          <cell r="B1042">
            <v>4207</v>
          </cell>
          <cell r="C1042">
            <v>0</v>
          </cell>
          <cell r="D1042" t="str">
            <v>M</v>
          </cell>
          <cell r="E1042" t="str">
            <v>10.7.2.1.1</v>
          </cell>
          <cell r="F1042" t="str">
            <v>Tubo FoFo c/flanges TFL PN 10 DN 200mm L=1,00m</v>
          </cell>
          <cell r="G1042" t="str">
            <v>pc</v>
          </cell>
          <cell r="H1042">
            <v>16</v>
          </cell>
          <cell r="I1042">
            <v>244.55</v>
          </cell>
          <cell r="J1042">
            <v>3912.8</v>
          </cell>
          <cell r="K1042">
            <v>244.55</v>
          </cell>
          <cell r="L1042">
            <v>3912.8</v>
          </cell>
        </row>
        <row r="1043">
          <cell r="B1043">
            <v>686</v>
          </cell>
          <cell r="C1043">
            <v>0</v>
          </cell>
          <cell r="D1043" t="str">
            <v>M</v>
          </cell>
          <cell r="E1043" t="str">
            <v>7.3.4.2.1</v>
          </cell>
          <cell r="F1043" t="str">
            <v>Tubo FºFº c/ flanges PN-10 DN 200 mm, L= 1,00m</v>
          </cell>
          <cell r="G1043" t="str">
            <v>pç</v>
          </cell>
          <cell r="H1043">
            <v>2</v>
          </cell>
          <cell r="I1043">
            <v>244.55</v>
          </cell>
          <cell r="J1043">
            <v>489.1</v>
          </cell>
          <cell r="K1043">
            <v>244.55</v>
          </cell>
          <cell r="L1043">
            <v>489.1</v>
          </cell>
        </row>
        <row r="1044">
          <cell r="B1044">
            <v>2413</v>
          </cell>
          <cell r="C1044">
            <v>0</v>
          </cell>
          <cell r="D1044" t="str">
            <v>M</v>
          </cell>
          <cell r="E1044" t="str">
            <v>3.5.12.2</v>
          </cell>
          <cell r="F1044" t="str">
            <v>Tubo FoFo c/flanges TFL PN 10 DN 200mm L=1,85m</v>
          </cell>
          <cell r="G1044" t="str">
            <v>pç</v>
          </cell>
          <cell r="H1044">
            <v>4</v>
          </cell>
          <cell r="I1044">
            <v>428.22</v>
          </cell>
          <cell r="J1044">
            <v>1712.88</v>
          </cell>
          <cell r="K1044">
            <v>428.22</v>
          </cell>
          <cell r="L1044">
            <v>1712.88</v>
          </cell>
        </row>
        <row r="1045">
          <cell r="B1045">
            <v>2708</v>
          </cell>
          <cell r="C1045">
            <v>0</v>
          </cell>
          <cell r="D1045" t="str">
            <v>M</v>
          </cell>
          <cell r="E1045" t="str">
            <v>4.5.12.1</v>
          </cell>
          <cell r="F1045" t="str">
            <v>Tubo FoFo c/flanges TFL PN 10 DN 200mm L=1,90m</v>
          </cell>
          <cell r="G1045" t="str">
            <v>pç</v>
          </cell>
          <cell r="H1045">
            <v>2</v>
          </cell>
          <cell r="I1045">
            <v>438.33</v>
          </cell>
          <cell r="J1045">
            <v>876.66</v>
          </cell>
          <cell r="K1045">
            <v>438.33</v>
          </cell>
          <cell r="L1045">
            <v>876.66</v>
          </cell>
        </row>
        <row r="1046">
          <cell r="B1046">
            <v>2412</v>
          </cell>
          <cell r="C1046">
            <v>0</v>
          </cell>
          <cell r="D1046" t="str">
            <v>M</v>
          </cell>
          <cell r="E1046" t="str">
            <v>3.5.12.1</v>
          </cell>
          <cell r="F1046" t="str">
            <v>Tubo FoFo c/flanges TFL PN 10 DN 200mm L=2,20m</v>
          </cell>
          <cell r="G1046" t="str">
            <v>pç</v>
          </cell>
          <cell r="H1046">
            <v>2</v>
          </cell>
          <cell r="I1046">
            <v>497.39</v>
          </cell>
          <cell r="J1046">
            <v>994.78</v>
          </cell>
          <cell r="K1046">
            <v>497.39</v>
          </cell>
          <cell r="L1046">
            <v>994.78</v>
          </cell>
        </row>
        <row r="1047">
          <cell r="B1047">
            <v>4208</v>
          </cell>
          <cell r="C1047">
            <v>0</v>
          </cell>
          <cell r="D1047" t="str">
            <v>M</v>
          </cell>
          <cell r="E1047" t="str">
            <v>10.7.2.1.2</v>
          </cell>
          <cell r="F1047" t="str">
            <v>Tubo FoFo c/flanges TFL PN 10 DN 200mm L=2,40m</v>
          </cell>
          <cell r="G1047" t="str">
            <v>pc</v>
          </cell>
          <cell r="H1047">
            <v>12</v>
          </cell>
          <cell r="I1047">
            <v>535.22</v>
          </cell>
          <cell r="J1047">
            <v>6422.64</v>
          </cell>
          <cell r="K1047">
            <v>535.22</v>
          </cell>
          <cell r="L1047">
            <v>6422.64</v>
          </cell>
        </row>
        <row r="1048">
          <cell r="B1048">
            <v>3494</v>
          </cell>
          <cell r="C1048">
            <v>0</v>
          </cell>
          <cell r="D1048" t="str">
            <v>M</v>
          </cell>
          <cell r="E1048" t="str">
            <v>7.5.12.4</v>
          </cell>
          <cell r="F1048" t="str">
            <v>Tubo FoFo c/flanges TFL PN 10 DN 200mm L=3,50m</v>
          </cell>
          <cell r="G1048" t="str">
            <v>pç</v>
          </cell>
          <cell r="H1048">
            <v>1</v>
          </cell>
          <cell r="I1048">
            <v>721.28</v>
          </cell>
          <cell r="J1048">
            <v>721.28</v>
          </cell>
          <cell r="K1048">
            <v>721.28</v>
          </cell>
          <cell r="L1048">
            <v>721.28</v>
          </cell>
        </row>
        <row r="1049">
          <cell r="B1049">
            <v>4209</v>
          </cell>
          <cell r="C1049">
            <v>0</v>
          </cell>
          <cell r="D1049" t="str">
            <v>M</v>
          </cell>
          <cell r="E1049" t="str">
            <v>10.7.2.1.3</v>
          </cell>
          <cell r="F1049" t="str">
            <v>Tubo FoFo c/flanges TFL PN 10 DN 200mm L=4,60m</v>
          </cell>
          <cell r="G1049" t="str">
            <v>pc</v>
          </cell>
          <cell r="H1049">
            <v>2</v>
          </cell>
          <cell r="I1049">
            <v>870.11</v>
          </cell>
          <cell r="J1049">
            <v>1740.22</v>
          </cell>
          <cell r="K1049">
            <v>870.11</v>
          </cell>
          <cell r="L1049">
            <v>1740.22</v>
          </cell>
        </row>
        <row r="1050">
          <cell r="B1050">
            <v>4234</v>
          </cell>
          <cell r="C1050">
            <v>0</v>
          </cell>
          <cell r="D1050" t="str">
            <v>M</v>
          </cell>
          <cell r="E1050" t="str">
            <v>10.7.2.3.4</v>
          </cell>
          <cell r="F1050" t="str">
            <v>Tubo FoFo c/flanges TFL PN 10 DN 200mm L=4,80m</v>
          </cell>
          <cell r="G1050" t="str">
            <v>pc</v>
          </cell>
          <cell r="H1050">
            <v>8</v>
          </cell>
          <cell r="I1050">
            <v>893.16</v>
          </cell>
          <cell r="J1050">
            <v>7145.28</v>
          </cell>
          <cell r="K1050">
            <v>893.16</v>
          </cell>
          <cell r="L1050">
            <v>7145.28</v>
          </cell>
        </row>
        <row r="1051">
          <cell r="B1051">
            <v>4210</v>
          </cell>
          <cell r="C1051">
            <v>0</v>
          </cell>
          <cell r="D1051" t="str">
            <v>M</v>
          </cell>
          <cell r="E1051" t="str">
            <v>10.7.2.1.4</v>
          </cell>
          <cell r="F1051" t="str">
            <v>Tubo FoFo c/flanges TFL PN 10 DN 200mm L=5,00m</v>
          </cell>
          <cell r="G1051" t="str">
            <v>pc</v>
          </cell>
          <cell r="H1051">
            <v>4</v>
          </cell>
          <cell r="I1051">
            <v>914.99</v>
          </cell>
          <cell r="J1051">
            <v>3659.96</v>
          </cell>
          <cell r="K1051">
            <v>914.99</v>
          </cell>
          <cell r="L1051">
            <v>3659.96</v>
          </cell>
        </row>
        <row r="1052">
          <cell r="B1052">
            <v>3493</v>
          </cell>
          <cell r="C1052">
            <v>0</v>
          </cell>
          <cell r="D1052" t="str">
            <v>M</v>
          </cell>
          <cell r="E1052" t="str">
            <v>7.5.12.3</v>
          </cell>
          <cell r="F1052" t="str">
            <v>Tubo FoFo c/flanges TFL PN 10 DN 200mm L=5,50m</v>
          </cell>
          <cell r="G1052" t="str">
            <v>pç</v>
          </cell>
          <cell r="H1052">
            <v>1</v>
          </cell>
          <cell r="I1052">
            <v>964.17</v>
          </cell>
          <cell r="J1052">
            <v>964.17</v>
          </cell>
          <cell r="K1052">
            <v>964.17</v>
          </cell>
          <cell r="L1052">
            <v>964.17</v>
          </cell>
        </row>
        <row r="1053">
          <cell r="B1053">
            <v>4211</v>
          </cell>
          <cell r="C1053">
            <v>0</v>
          </cell>
          <cell r="D1053" t="str">
            <v>M</v>
          </cell>
          <cell r="E1053" t="str">
            <v>10.7.2.1.5</v>
          </cell>
          <cell r="F1053" t="str">
            <v>Tubo FoFo c/flanges TFL PN 10 DN 200mm L=5,80m</v>
          </cell>
          <cell r="G1053" t="str">
            <v>pc</v>
          </cell>
          <cell r="H1053">
            <v>34</v>
          </cell>
          <cell r="I1053">
            <v>989.99</v>
          </cell>
          <cell r="J1053">
            <v>33659.660000000003</v>
          </cell>
          <cell r="K1053">
            <v>989.99</v>
          </cell>
          <cell r="L1053">
            <v>33659.660000000003</v>
          </cell>
        </row>
        <row r="1054">
          <cell r="B1054">
            <v>525</v>
          </cell>
          <cell r="C1054">
            <v>0</v>
          </cell>
          <cell r="D1054" t="str">
            <v>M</v>
          </cell>
          <cell r="E1054" t="str">
            <v>7.2.4.2.3</v>
          </cell>
          <cell r="F1054" t="str">
            <v>Tubo FºFº c/ flanges classe PN-10 JGS DN 250 mm, L= 1,25m</v>
          </cell>
          <cell r="G1054" t="str">
            <v>pç</v>
          </cell>
          <cell r="H1054">
            <v>1</v>
          </cell>
          <cell r="I1054">
            <v>408.05</v>
          </cell>
          <cell r="J1054">
            <v>408.05</v>
          </cell>
          <cell r="K1054">
            <v>408.05</v>
          </cell>
          <cell r="L1054">
            <v>408.05</v>
          </cell>
        </row>
        <row r="1055">
          <cell r="B1055">
            <v>1135</v>
          </cell>
          <cell r="C1055">
            <v>0</v>
          </cell>
          <cell r="D1055" t="str">
            <v>M</v>
          </cell>
          <cell r="E1055" t="str">
            <v>8.4.1.3</v>
          </cell>
          <cell r="F1055" t="str">
            <v>Tubo c/ flanges pn10 fofo dn  300 x 1.50 121,650 kg</v>
          </cell>
          <cell r="G1055" t="str">
            <v>pc</v>
          </cell>
          <cell r="H1055">
            <v>4</v>
          </cell>
          <cell r="I1055">
            <v>602.44000000000005</v>
          </cell>
          <cell r="J1055">
            <v>2409.7600000000002</v>
          </cell>
          <cell r="K1055">
            <v>602.44000000000005</v>
          </cell>
          <cell r="L1055">
            <v>2409.7600000000002</v>
          </cell>
        </row>
        <row r="1056">
          <cell r="B1056">
            <v>985</v>
          </cell>
          <cell r="C1056">
            <v>0</v>
          </cell>
          <cell r="D1056" t="str">
            <v>M</v>
          </cell>
          <cell r="E1056" t="str">
            <v>7.5.4.1.2</v>
          </cell>
          <cell r="F1056" t="str">
            <v xml:space="preserve">Tubo c/ Flanges FoFo PN 10, DN 300mm L=2,50m  </v>
          </cell>
          <cell r="G1056" t="str">
            <v>pç</v>
          </cell>
          <cell r="H1056">
            <v>1</v>
          </cell>
          <cell r="I1056">
            <v>934.82</v>
          </cell>
          <cell r="J1056">
            <v>934.82</v>
          </cell>
          <cell r="K1056">
            <v>934.82</v>
          </cell>
          <cell r="L1056">
            <v>934.82</v>
          </cell>
        </row>
        <row r="1057">
          <cell r="B1057">
            <v>986</v>
          </cell>
          <cell r="C1057">
            <v>0</v>
          </cell>
          <cell r="D1057" t="str">
            <v>M</v>
          </cell>
          <cell r="E1057" t="str">
            <v>7.5.4.1.3</v>
          </cell>
          <cell r="F1057" t="str">
            <v xml:space="preserve">Tubo c/ Flanges FoFo PN 10, DN 300mm L=3,00m  </v>
          </cell>
          <cell r="G1057" t="str">
            <v>pç</v>
          </cell>
          <cell r="H1057">
            <v>1</v>
          </cell>
          <cell r="I1057">
            <v>1080.23</v>
          </cell>
          <cell r="J1057">
            <v>1080.23</v>
          </cell>
          <cell r="K1057">
            <v>1080.23</v>
          </cell>
          <cell r="L1057">
            <v>1080.23</v>
          </cell>
        </row>
        <row r="1058">
          <cell r="B1058">
            <v>987</v>
          </cell>
          <cell r="C1058">
            <v>0</v>
          </cell>
          <cell r="D1058" t="str">
            <v>M</v>
          </cell>
          <cell r="E1058" t="str">
            <v>7.5.4.1.4</v>
          </cell>
          <cell r="F1058" t="str">
            <v xml:space="preserve">Tubo c/ Flanges FoFo PN 10, DN 300mm L=4,50m  </v>
          </cell>
          <cell r="G1058" t="str">
            <v>pç</v>
          </cell>
          <cell r="H1058">
            <v>1</v>
          </cell>
          <cell r="I1058">
            <v>1433.37</v>
          </cell>
          <cell r="J1058">
            <v>1433.37</v>
          </cell>
          <cell r="K1058">
            <v>1433.37</v>
          </cell>
          <cell r="L1058">
            <v>1433.37</v>
          </cell>
        </row>
        <row r="1059">
          <cell r="B1059">
            <v>988</v>
          </cell>
          <cell r="C1059">
            <v>0</v>
          </cell>
          <cell r="D1059" t="str">
            <v>M</v>
          </cell>
          <cell r="E1059" t="str">
            <v>7.5.4.1.5</v>
          </cell>
          <cell r="F1059" t="str">
            <v xml:space="preserve">Tubo c/ Flanges FoFo PN 10, DN 300mm L=5,80m  </v>
          </cell>
          <cell r="G1059" t="str">
            <v>pç</v>
          </cell>
          <cell r="H1059">
            <v>4</v>
          </cell>
          <cell r="I1059">
            <v>1638.6</v>
          </cell>
          <cell r="J1059">
            <v>6554.4</v>
          </cell>
          <cell r="K1059">
            <v>1638.6</v>
          </cell>
          <cell r="L1059">
            <v>6554.4</v>
          </cell>
        </row>
        <row r="1060">
          <cell r="B1060">
            <v>1009</v>
          </cell>
          <cell r="C1060">
            <v>0</v>
          </cell>
          <cell r="D1060" t="str">
            <v>M</v>
          </cell>
          <cell r="E1060" t="str">
            <v>7.5.4.1.26</v>
          </cell>
          <cell r="F1060" t="str">
            <v xml:space="preserve">Tubo c/ Flanges FoFo PN 10, DN 400mm L=2,00m  </v>
          </cell>
          <cell r="G1060" t="str">
            <v>pç</v>
          </cell>
          <cell r="H1060">
            <v>1</v>
          </cell>
          <cell r="I1060">
            <v>1212.45</v>
          </cell>
          <cell r="J1060">
            <v>1212.45</v>
          </cell>
          <cell r="K1060">
            <v>1212.45</v>
          </cell>
          <cell r="L1060">
            <v>1212.45</v>
          </cell>
        </row>
        <row r="1061">
          <cell r="B1061">
            <v>996</v>
          </cell>
          <cell r="C1061">
            <v>0</v>
          </cell>
          <cell r="D1061" t="str">
            <v>M</v>
          </cell>
          <cell r="E1061" t="str">
            <v>7.5.4.1.13</v>
          </cell>
          <cell r="F1061" t="str">
            <v xml:space="preserve">Tubo c/ Flanges FoFo PN 10, DN 400mm L=2,50m  </v>
          </cell>
          <cell r="G1061" t="str">
            <v>pç</v>
          </cell>
          <cell r="H1061">
            <v>1</v>
          </cell>
          <cell r="I1061">
            <v>1461.71</v>
          </cell>
          <cell r="J1061">
            <v>1461.71</v>
          </cell>
          <cell r="K1061">
            <v>1461.71</v>
          </cell>
          <cell r="L1061">
            <v>1461.71</v>
          </cell>
        </row>
        <row r="1062">
          <cell r="B1062">
            <v>997</v>
          </cell>
          <cell r="C1062">
            <v>0</v>
          </cell>
          <cell r="D1062" t="str">
            <v>M</v>
          </cell>
          <cell r="E1062" t="str">
            <v>7.5.4.1.14</v>
          </cell>
          <cell r="F1062" t="str">
            <v xml:space="preserve">Tubo c/ Flanges FoFo PN 10, DN 400mm L=3,10m  </v>
          </cell>
          <cell r="G1062" t="str">
            <v>pç</v>
          </cell>
          <cell r="H1062">
            <v>1</v>
          </cell>
          <cell r="I1062">
            <v>1732.38</v>
          </cell>
          <cell r="J1062">
            <v>1732.38</v>
          </cell>
          <cell r="K1062">
            <v>1732.38</v>
          </cell>
          <cell r="L1062">
            <v>1732.38</v>
          </cell>
        </row>
        <row r="1063">
          <cell r="B1063">
            <v>3492</v>
          </cell>
          <cell r="C1063">
            <v>0</v>
          </cell>
          <cell r="D1063" t="str">
            <v>M</v>
          </cell>
          <cell r="E1063" t="str">
            <v>7.5.12.2</v>
          </cell>
          <cell r="F1063" t="str">
            <v>Tubo FoFo c/flanges TFL PN 10 DN 400mm L=3,80m</v>
          </cell>
          <cell r="G1063" t="str">
            <v>pç</v>
          </cell>
          <cell r="H1063">
            <v>2</v>
          </cell>
          <cell r="I1063">
            <v>2008.95</v>
          </cell>
          <cell r="J1063">
            <v>4017.9</v>
          </cell>
          <cell r="K1063">
            <v>2008.95</v>
          </cell>
          <cell r="L1063">
            <v>4017.9</v>
          </cell>
        </row>
        <row r="1064">
          <cell r="B1064">
            <v>1004</v>
          </cell>
          <cell r="C1064">
            <v>0</v>
          </cell>
          <cell r="D1064" t="str">
            <v>M</v>
          </cell>
          <cell r="E1064" t="str">
            <v>7.5.4.1.21</v>
          </cell>
          <cell r="F1064" t="str">
            <v xml:space="preserve">Tubo c/ Flanges FoFo PN 10, DN 400mm L=4,00m  </v>
          </cell>
          <cell r="G1064" t="str">
            <v>pç</v>
          </cell>
          <cell r="H1064">
            <v>1</v>
          </cell>
          <cell r="I1064">
            <v>2080.21</v>
          </cell>
          <cell r="J1064">
            <v>2080.21</v>
          </cell>
          <cell r="K1064">
            <v>2080.21</v>
          </cell>
          <cell r="L1064">
            <v>2080.21</v>
          </cell>
        </row>
        <row r="1065">
          <cell r="B1065">
            <v>3491</v>
          </cell>
          <cell r="C1065">
            <v>0</v>
          </cell>
          <cell r="D1065" t="str">
            <v>M</v>
          </cell>
          <cell r="E1065" t="str">
            <v>7.5.12.1</v>
          </cell>
          <cell r="F1065" t="str">
            <v>Tubo FoFo c/flanges TFL PN 10 DN 400mm L=5,20m</v>
          </cell>
          <cell r="G1065" t="str">
            <v>pç</v>
          </cell>
          <cell r="H1065">
            <v>2</v>
          </cell>
          <cell r="I1065">
            <v>2435.41</v>
          </cell>
          <cell r="J1065">
            <v>4870.82</v>
          </cell>
          <cell r="K1065">
            <v>2435.41</v>
          </cell>
          <cell r="L1065">
            <v>4870.82</v>
          </cell>
        </row>
        <row r="1066">
          <cell r="B1066">
            <v>4237</v>
          </cell>
          <cell r="C1066">
            <v>0</v>
          </cell>
          <cell r="D1066" t="str">
            <v>M</v>
          </cell>
          <cell r="E1066" t="str">
            <v>10.7.2.4.1</v>
          </cell>
          <cell r="F1066" t="str">
            <v>Tubo FoFo c/flanges TFL PN 10 DN 400mm L=5,80m</v>
          </cell>
          <cell r="G1066" t="str">
            <v>pc</v>
          </cell>
          <cell r="H1066">
            <v>8</v>
          </cell>
          <cell r="I1066">
            <v>2566.48</v>
          </cell>
          <cell r="J1066">
            <v>20531.84</v>
          </cell>
          <cell r="K1066">
            <v>2566.48</v>
          </cell>
          <cell r="L1066">
            <v>20531.84</v>
          </cell>
        </row>
        <row r="1067">
          <cell r="B1067">
            <v>995</v>
          </cell>
          <cell r="C1067">
            <v>0</v>
          </cell>
          <cell r="D1067" t="str">
            <v>M</v>
          </cell>
          <cell r="E1067" t="str">
            <v>7.5.4.1.12</v>
          </cell>
          <cell r="F1067" t="str">
            <v xml:space="preserve">Tubo c/ Flanges FoFo PN 10, DN 400mm L=5,80m  </v>
          </cell>
          <cell r="G1067" t="str">
            <v>pç</v>
          </cell>
          <cell r="H1067">
            <v>7</v>
          </cell>
          <cell r="I1067">
            <v>2566.48</v>
          </cell>
          <cell r="J1067">
            <v>17965.36</v>
          </cell>
          <cell r="K1067">
            <v>2566.48</v>
          </cell>
          <cell r="L1067">
            <v>17965.36</v>
          </cell>
        </row>
        <row r="1068">
          <cell r="B1068">
            <v>4225</v>
          </cell>
          <cell r="C1068">
            <v>0</v>
          </cell>
          <cell r="D1068" t="str">
            <v>M</v>
          </cell>
          <cell r="E1068" t="str">
            <v>10.7.2.2.6</v>
          </cell>
          <cell r="F1068" t="str">
            <v>Tubo FoFo c/ ponta e bolsa TFP PN 10 DN 300mm, (metros)</v>
          </cell>
          <cell r="G1068" t="str">
            <v>pc</v>
          </cell>
          <cell r="H1068">
            <v>138</v>
          </cell>
          <cell r="I1068">
            <v>252.97</v>
          </cell>
          <cell r="J1068">
            <v>34909.86</v>
          </cell>
          <cell r="K1068">
            <v>252.97</v>
          </cell>
          <cell r="L1068">
            <v>34909.86</v>
          </cell>
        </row>
        <row r="1069">
          <cell r="B1069">
            <v>448</v>
          </cell>
          <cell r="C1069">
            <v>0</v>
          </cell>
          <cell r="D1069" t="str">
            <v>M</v>
          </cell>
          <cell r="E1069" t="str">
            <v>7.1.6.24</v>
          </cell>
          <cell r="F1069" t="str">
            <v>Tubos de fofo DUCTIL c/  01 flange e 01 ponta lisa (tfp) DN 400 PN-10  L=2,15m  207,000kg</v>
          </cell>
          <cell r="G1069" t="str">
            <v>pc</v>
          </cell>
          <cell r="H1069">
            <v>1</v>
          </cell>
          <cell r="I1069">
            <v>1013.44</v>
          </cell>
          <cell r="J1069">
            <v>1013.44</v>
          </cell>
          <cell r="K1069">
            <v>1013.44</v>
          </cell>
          <cell r="L1069">
            <v>1013.44</v>
          </cell>
        </row>
        <row r="1070">
          <cell r="B1070">
            <v>445</v>
          </cell>
          <cell r="C1070">
            <v>0</v>
          </cell>
          <cell r="D1070" t="str">
            <v>M</v>
          </cell>
          <cell r="E1070" t="str">
            <v>7.1.6.21</v>
          </cell>
          <cell r="F1070" t="str">
            <v>Tubos de fofo DUCTIL c/  01 flange e 01 ponta lisa (tfp)
 DN 400 PN-10, L=1,00m  207,000kg</v>
          </cell>
          <cell r="G1070" t="str">
            <v>pc</v>
          </cell>
          <cell r="H1070">
            <v>1</v>
          </cell>
          <cell r="I1070">
            <v>494.74</v>
          </cell>
          <cell r="J1070">
            <v>494.74</v>
          </cell>
          <cell r="K1070">
            <v>494.74</v>
          </cell>
          <cell r="L1070">
            <v>494.74</v>
          </cell>
        </row>
        <row r="1071">
          <cell r="B1071">
            <v>436</v>
          </cell>
          <cell r="C1071">
            <v>0</v>
          </cell>
          <cell r="D1071" t="str">
            <v>M</v>
          </cell>
          <cell r="E1071" t="str">
            <v>7.1.6.12</v>
          </cell>
          <cell r="F1071" t="str">
            <v xml:space="preserve">Tubo de fofo ductil c/  01 flange e 01 ponta lisa (tfp)  150 x 1,00 </v>
          </cell>
          <cell r="G1071" t="str">
            <v>pc</v>
          </cell>
          <cell r="H1071">
            <v>3</v>
          </cell>
          <cell r="I1071">
            <v>143.16</v>
          </cell>
          <cell r="J1071">
            <v>429.48</v>
          </cell>
          <cell r="K1071">
            <v>143.16</v>
          </cell>
          <cell r="L1071">
            <v>429.48</v>
          </cell>
        </row>
        <row r="1072">
          <cell r="B1072">
            <v>298</v>
          </cell>
          <cell r="C1072">
            <v>0</v>
          </cell>
          <cell r="D1072" t="str">
            <v>M</v>
          </cell>
          <cell r="E1072" t="str">
            <v>4.4.3.44</v>
          </cell>
          <cell r="F1072" t="str">
            <v>Tubo de fofo ductil c/ flange e ponta DN 300 mm L = 0,25 m 46,550 kg</v>
          </cell>
          <cell r="G1072" t="str">
            <v>pc</v>
          </cell>
          <cell r="H1072">
            <v>4</v>
          </cell>
          <cell r="I1072">
            <v>81.5</v>
          </cell>
          <cell r="J1072">
            <v>326</v>
          </cell>
          <cell r="K1072">
            <v>81.5</v>
          </cell>
          <cell r="L1072">
            <v>326</v>
          </cell>
        </row>
        <row r="1073">
          <cell r="B1073">
            <v>142</v>
          </cell>
          <cell r="C1073">
            <v>0</v>
          </cell>
          <cell r="D1073" t="str">
            <v>M</v>
          </cell>
          <cell r="E1073" t="str">
            <v>3.4.1.2</v>
          </cell>
          <cell r="F1073" t="str">
            <v>Tubo FoFo com Flange e Ponta TFP PN-10 DN 100 mm L = 0,70m</v>
          </cell>
          <cell r="G1073" t="str">
            <v>un</v>
          </cell>
          <cell r="H1073">
            <v>2</v>
          </cell>
          <cell r="I1073">
            <v>64.650000000000006</v>
          </cell>
          <cell r="J1073">
            <v>129.30000000000001</v>
          </cell>
          <cell r="K1073">
            <v>64.650000000000006</v>
          </cell>
          <cell r="L1073">
            <v>129.30000000000001</v>
          </cell>
        </row>
        <row r="1074">
          <cell r="B1074">
            <v>3146</v>
          </cell>
          <cell r="C1074">
            <v>0</v>
          </cell>
          <cell r="D1074" t="str">
            <v>M</v>
          </cell>
          <cell r="E1074" t="str">
            <v>6.5.12.7</v>
          </cell>
          <cell r="F1074" t="str">
            <v>Tubo FoFo c/ flange e ponta TFP PN 10 DN 100mm, L=2,00m</v>
          </cell>
          <cell r="G1074" t="str">
            <v>pç</v>
          </cell>
          <cell r="H1074">
            <v>3</v>
          </cell>
          <cell r="I1074">
            <v>176.21</v>
          </cell>
          <cell r="J1074">
            <v>528.63</v>
          </cell>
          <cell r="K1074">
            <v>176.21</v>
          </cell>
          <cell r="L1074">
            <v>528.63</v>
          </cell>
        </row>
        <row r="1075">
          <cell r="B1075">
            <v>4066</v>
          </cell>
          <cell r="C1075">
            <v>0</v>
          </cell>
          <cell r="D1075" t="str">
            <v>M</v>
          </cell>
          <cell r="E1075" t="str">
            <v>9.5.12.7</v>
          </cell>
          <cell r="F1075" t="str">
            <v>Tubo FoFo c/ flange e ponta TFP PN 10 DN 100mm, L=2,70m</v>
          </cell>
          <cell r="G1075" t="str">
            <v>pç</v>
          </cell>
          <cell r="H1075">
            <v>1</v>
          </cell>
          <cell r="I1075">
            <v>231.71</v>
          </cell>
          <cell r="J1075">
            <v>231.71</v>
          </cell>
          <cell r="K1075">
            <v>231.71</v>
          </cell>
          <cell r="L1075">
            <v>231.71</v>
          </cell>
        </row>
        <row r="1076">
          <cell r="B1076">
            <v>3145</v>
          </cell>
          <cell r="C1076">
            <v>0</v>
          </cell>
          <cell r="D1076" t="str">
            <v>M</v>
          </cell>
          <cell r="E1076" t="str">
            <v>6.5.12.6</v>
          </cell>
          <cell r="F1076" t="str">
            <v>Tubo FoFo c/ flange e ponta TFP PN 10 DN 100mm, L=3,00m</v>
          </cell>
          <cell r="G1076" t="str">
            <v>pç</v>
          </cell>
          <cell r="H1076">
            <v>4</v>
          </cell>
          <cell r="I1076">
            <v>254.51</v>
          </cell>
          <cell r="J1076">
            <v>1018.04</v>
          </cell>
          <cell r="K1076">
            <v>254.51</v>
          </cell>
          <cell r="L1076">
            <v>1018.04</v>
          </cell>
        </row>
        <row r="1077">
          <cell r="B1077">
            <v>141</v>
          </cell>
          <cell r="C1077">
            <v>0</v>
          </cell>
          <cell r="D1077" t="str">
            <v>M</v>
          </cell>
          <cell r="E1077" t="str">
            <v>3.4.1.1</v>
          </cell>
          <cell r="F1077" t="str">
            <v>Tubo FoFo com Flange e Ponta TFP PN-10 DN 100 mm L = 4,00 m</v>
          </cell>
          <cell r="G1077" t="str">
            <v>un</v>
          </cell>
          <cell r="H1077">
            <v>4</v>
          </cell>
          <cell r="I1077">
            <v>326.27999999999997</v>
          </cell>
          <cell r="J1077">
            <v>1305.1199999999999</v>
          </cell>
          <cell r="K1077">
            <v>326.27999999999997</v>
          </cell>
          <cell r="L1077">
            <v>1305.1199999999999</v>
          </cell>
        </row>
        <row r="1078">
          <cell r="B1078">
            <v>144</v>
          </cell>
          <cell r="C1078">
            <v>0</v>
          </cell>
          <cell r="D1078" t="str">
            <v>M</v>
          </cell>
          <cell r="E1078" t="str">
            <v>3.4.1.4</v>
          </cell>
          <cell r="F1078" t="str">
            <v>Tubo com Pontas e Flange, FoFo L =  5,20 m, PN 10  DN 100 mm</v>
          </cell>
          <cell r="G1078" t="str">
            <v>un</v>
          </cell>
          <cell r="H1078">
            <v>8</v>
          </cell>
          <cell r="I1078">
            <v>403.78</v>
          </cell>
          <cell r="J1078">
            <v>3230.24</v>
          </cell>
          <cell r="K1078">
            <v>403.78</v>
          </cell>
          <cell r="L1078">
            <v>3230.24</v>
          </cell>
        </row>
        <row r="1079">
          <cell r="B1079">
            <v>3144</v>
          </cell>
          <cell r="C1079">
            <v>0</v>
          </cell>
          <cell r="D1079" t="str">
            <v>M</v>
          </cell>
          <cell r="E1079" t="str">
            <v>6.5.12.5</v>
          </cell>
          <cell r="F1079" t="str">
            <v>Tubo FoFo c/ flange e ponta TFP PN 10 DN 150mm, L=1,50m</v>
          </cell>
          <cell r="G1079" t="str">
            <v>pç</v>
          </cell>
          <cell r="H1079">
            <v>1</v>
          </cell>
          <cell r="I1079">
            <v>210.38</v>
          </cell>
          <cell r="J1079">
            <v>210.38</v>
          </cell>
          <cell r="K1079">
            <v>210.38</v>
          </cell>
          <cell r="L1079">
            <v>210.38</v>
          </cell>
        </row>
        <row r="1080">
          <cell r="B1080">
            <v>688</v>
          </cell>
          <cell r="C1080">
            <v>0</v>
          </cell>
          <cell r="D1080" t="str">
            <v>M</v>
          </cell>
          <cell r="E1080" t="str">
            <v>7.3.4.2.3</v>
          </cell>
          <cell r="F1080" t="str">
            <v>Tubo FºFº c/ ponta e flange PN-10 DN 200 mm, L= 0,50m</v>
          </cell>
          <cell r="G1080" t="str">
            <v>pç</v>
          </cell>
          <cell r="H1080">
            <v>24</v>
          </cell>
          <cell r="I1080">
            <v>96.13</v>
          </cell>
          <cell r="J1080">
            <v>2307.12</v>
          </cell>
          <cell r="K1080">
            <v>96.13</v>
          </cell>
          <cell r="L1080">
            <v>2307.12</v>
          </cell>
        </row>
        <row r="1081">
          <cell r="B1081">
            <v>4229</v>
          </cell>
          <cell r="C1081">
            <v>0</v>
          </cell>
          <cell r="D1081" t="str">
            <v>M</v>
          </cell>
          <cell r="E1081" t="str">
            <v>10.7.2.2.10</v>
          </cell>
          <cell r="F1081" t="str">
            <v>Tubo FoFo c/ flange e ponta TFP PN 10 DN 200mm, L=0,60m</v>
          </cell>
          <cell r="G1081" t="str">
            <v>pc</v>
          </cell>
          <cell r="H1081">
            <v>16</v>
          </cell>
          <cell r="I1081">
            <v>114.92</v>
          </cell>
          <cell r="J1081">
            <v>1838.72</v>
          </cell>
          <cell r="K1081">
            <v>114.92</v>
          </cell>
          <cell r="L1081">
            <v>1838.72</v>
          </cell>
        </row>
        <row r="1082">
          <cell r="B1082">
            <v>4242</v>
          </cell>
          <cell r="C1082">
            <v>0</v>
          </cell>
          <cell r="D1082" t="str">
            <v>M</v>
          </cell>
          <cell r="E1082" t="str">
            <v>10.7.2.6.1</v>
          </cell>
          <cell r="F1082" t="str">
            <v>Tubo FoFo c/ Flange e ponta TFP PN 10 DN 200mm</v>
          </cell>
          <cell r="G1082" t="str">
            <v>m</v>
          </cell>
          <cell r="H1082">
            <v>6.8</v>
          </cell>
          <cell r="I1082">
            <v>188.63</v>
          </cell>
          <cell r="J1082">
            <v>1282.68</v>
          </cell>
          <cell r="K1082">
            <v>188.63</v>
          </cell>
          <cell r="L1082">
            <v>1282.68</v>
          </cell>
        </row>
        <row r="1083">
          <cell r="B1083">
            <v>4212</v>
          </cell>
          <cell r="C1083">
            <v>0</v>
          </cell>
          <cell r="D1083" t="str">
            <v>M</v>
          </cell>
          <cell r="E1083" t="str">
            <v>10.7.2.1.6</v>
          </cell>
          <cell r="F1083" t="str">
            <v>Tubo FoFo c/ flange e ponta TFP PN 10 DN 200mm, L=1,20m</v>
          </cell>
          <cell r="G1083" t="str">
            <v>pc</v>
          </cell>
          <cell r="H1083">
            <v>16</v>
          </cell>
          <cell r="I1083">
            <v>224.61</v>
          </cell>
          <cell r="J1083">
            <v>3593.76</v>
          </cell>
          <cell r="K1083">
            <v>224.61</v>
          </cell>
          <cell r="L1083">
            <v>3593.76</v>
          </cell>
        </row>
        <row r="1084">
          <cell r="B1084">
            <v>687</v>
          </cell>
          <cell r="C1084">
            <v>0</v>
          </cell>
          <cell r="D1084" t="str">
            <v>M</v>
          </cell>
          <cell r="E1084" t="str">
            <v>7.3.4.2.2</v>
          </cell>
          <cell r="F1084" t="str">
            <v>Tubo FºFº c/ ponta e flange PN-10 DN 200 mm, L= 1,50m</v>
          </cell>
          <cell r="G1084" t="str">
            <v>pç</v>
          </cell>
          <cell r="H1084">
            <v>5</v>
          </cell>
          <cell r="I1084">
            <v>277.5</v>
          </cell>
          <cell r="J1084">
            <v>1387.5</v>
          </cell>
          <cell r="K1084">
            <v>277.5</v>
          </cell>
          <cell r="L1084">
            <v>1387.5</v>
          </cell>
        </row>
        <row r="1085">
          <cell r="B1085">
            <v>4232</v>
          </cell>
          <cell r="C1085">
            <v>0</v>
          </cell>
          <cell r="D1085" t="str">
            <v>M</v>
          </cell>
          <cell r="E1085" t="str">
            <v>10.7.2.3.2</v>
          </cell>
          <cell r="F1085" t="str">
            <v>Tubo FoFo c/flange e Ponta TFP PN 10 DN 200mm L=3,20m</v>
          </cell>
          <cell r="G1085" t="str">
            <v>pc</v>
          </cell>
          <cell r="H1085">
            <v>8</v>
          </cell>
          <cell r="I1085">
            <v>891.96</v>
          </cell>
          <cell r="J1085">
            <v>7135.68</v>
          </cell>
          <cell r="K1085">
            <v>891.96</v>
          </cell>
          <cell r="L1085">
            <v>7135.68</v>
          </cell>
        </row>
        <row r="1086">
          <cell r="B1086">
            <v>4235</v>
          </cell>
          <cell r="C1086">
            <v>0</v>
          </cell>
          <cell r="D1086" t="str">
            <v>M</v>
          </cell>
          <cell r="E1086" t="str">
            <v>10.7.2.3.5</v>
          </cell>
          <cell r="F1086" t="str">
            <v>Tubo FoFo c/flange e Ponta TFP PN 10 DN 200mm L=5,80m</v>
          </cell>
          <cell r="G1086" t="str">
            <v>pc</v>
          </cell>
          <cell r="H1086">
            <v>8</v>
          </cell>
          <cell r="I1086">
            <v>881.93</v>
          </cell>
          <cell r="J1086">
            <v>7055.44</v>
          </cell>
          <cell r="K1086">
            <v>881.93</v>
          </cell>
          <cell r="L1086">
            <v>7055.44</v>
          </cell>
        </row>
        <row r="1087">
          <cell r="B1087">
            <v>524</v>
          </cell>
          <cell r="C1087">
            <v>0</v>
          </cell>
          <cell r="D1087" t="str">
            <v>M</v>
          </cell>
          <cell r="E1087" t="str">
            <v>7.2.4.2.2</v>
          </cell>
          <cell r="F1087" t="str">
            <v>Tubo FºFº c/ ponta e flange classe PN-10 JGS DN 250 mm,L= 0,50m</v>
          </cell>
          <cell r="G1087" t="str">
            <v>pç</v>
          </cell>
          <cell r="H1087">
            <v>3</v>
          </cell>
          <cell r="I1087">
            <v>128.74</v>
          </cell>
          <cell r="J1087">
            <v>386.22</v>
          </cell>
          <cell r="K1087">
            <v>128.74</v>
          </cell>
          <cell r="L1087">
            <v>386.22</v>
          </cell>
        </row>
        <row r="1088">
          <cell r="B1088">
            <v>4063</v>
          </cell>
          <cell r="C1088">
            <v>0</v>
          </cell>
          <cell r="D1088" t="str">
            <v>M</v>
          </cell>
          <cell r="E1088" t="str">
            <v>9.5.12.4</v>
          </cell>
          <cell r="F1088" t="str">
            <v>Tubo FoFo c/ flange e ponta TFP PN 10 DN 250mm, L=1,00m</v>
          </cell>
          <cell r="G1088" t="str">
            <v>pç</v>
          </cell>
          <cell r="H1088">
            <v>1</v>
          </cell>
          <cell r="I1088">
            <v>252.21</v>
          </cell>
          <cell r="J1088">
            <v>252.21</v>
          </cell>
          <cell r="K1088">
            <v>252.21</v>
          </cell>
          <cell r="L1088">
            <v>252.21</v>
          </cell>
        </row>
        <row r="1089">
          <cell r="B1089">
            <v>2418</v>
          </cell>
          <cell r="C1089">
            <v>0</v>
          </cell>
          <cell r="D1089" t="str">
            <v>M</v>
          </cell>
          <cell r="E1089" t="str">
            <v>3.5.12.7</v>
          </cell>
          <cell r="F1089" t="str">
            <v>Tubo FoFo c/ flange e ponta TFP PN 10 DN 250mm, L=1,25m</v>
          </cell>
          <cell r="G1089" t="str">
            <v>pç</v>
          </cell>
          <cell r="H1089">
            <v>1</v>
          </cell>
          <cell r="I1089">
            <v>311.97000000000003</v>
          </cell>
          <cell r="J1089">
            <v>311.97000000000003</v>
          </cell>
          <cell r="K1089">
            <v>311.97000000000003</v>
          </cell>
          <cell r="L1089">
            <v>311.97000000000003</v>
          </cell>
        </row>
        <row r="1090">
          <cell r="B1090">
            <v>3779</v>
          </cell>
          <cell r="C1090">
            <v>0</v>
          </cell>
          <cell r="D1090" t="str">
            <v>M</v>
          </cell>
          <cell r="E1090" t="str">
            <v>8.5.12.3</v>
          </cell>
          <cell r="F1090" t="str">
            <v>Tubo FoFo c/ flange e ponta TFP PN 10 DN 250mm, L=1,50m</v>
          </cell>
          <cell r="G1090" t="str">
            <v>pç</v>
          </cell>
          <cell r="H1090">
            <v>4</v>
          </cell>
          <cell r="I1090">
            <v>370.42</v>
          </cell>
          <cell r="J1090">
            <v>1481.68</v>
          </cell>
          <cell r="K1090">
            <v>370.42</v>
          </cell>
          <cell r="L1090">
            <v>1481.68</v>
          </cell>
        </row>
        <row r="1091">
          <cell r="B1091">
            <v>526</v>
          </cell>
          <cell r="C1091">
            <v>0</v>
          </cell>
          <cell r="D1091" t="str">
            <v>M</v>
          </cell>
          <cell r="E1091" t="str">
            <v>7.2.4.2.4</v>
          </cell>
          <cell r="F1091" t="str">
            <v>Tubo FºFº c/ ponta e flange classe PN-10 JGS DN 250 mm, L= 2,00m</v>
          </cell>
          <cell r="G1091" t="str">
            <v>pç</v>
          </cell>
          <cell r="H1091">
            <v>2</v>
          </cell>
          <cell r="I1091">
            <v>483.36</v>
          </cell>
          <cell r="J1091">
            <v>966.72</v>
          </cell>
          <cell r="K1091">
            <v>483.36</v>
          </cell>
          <cell r="L1091">
            <v>966.72</v>
          </cell>
        </row>
        <row r="1092">
          <cell r="B1092">
            <v>1136</v>
          </cell>
          <cell r="C1092">
            <v>0</v>
          </cell>
          <cell r="D1092" t="str">
            <v>M</v>
          </cell>
          <cell r="E1092" t="str">
            <v>8.4.1.4</v>
          </cell>
          <cell r="F1092" t="str">
            <v>Tubo flange e ponta pn10 fofo dn  300 x 0,50 46,550 kg</v>
          </cell>
          <cell r="G1092" t="str">
            <v>pc</v>
          </cell>
          <cell r="H1092">
            <v>8</v>
          </cell>
          <cell r="I1092">
            <v>161.37</v>
          </cell>
          <cell r="J1092">
            <v>1290.96</v>
          </cell>
          <cell r="K1092">
            <v>161.37</v>
          </cell>
          <cell r="L1092">
            <v>1290.96</v>
          </cell>
        </row>
        <row r="1093">
          <cell r="B1093">
            <v>1137</v>
          </cell>
          <cell r="C1093">
            <v>0</v>
          </cell>
          <cell r="D1093" t="str">
            <v>M</v>
          </cell>
          <cell r="E1093" t="str">
            <v>8.4.1.5</v>
          </cell>
          <cell r="F1093" t="str">
            <v>Tubo flange e ponta pn10 fofo dn  300 x 1,00 75,100 kg</v>
          </cell>
          <cell r="G1093" t="str">
            <v>pc</v>
          </cell>
          <cell r="H1093">
            <v>4</v>
          </cell>
          <cell r="I1093">
            <v>316.20999999999998</v>
          </cell>
          <cell r="J1093">
            <v>1264.8399999999999</v>
          </cell>
          <cell r="K1093">
            <v>316.20999999999998</v>
          </cell>
          <cell r="L1093">
            <v>1264.8399999999999</v>
          </cell>
        </row>
        <row r="1094">
          <cell r="B1094">
            <v>984</v>
          </cell>
          <cell r="C1094">
            <v>0</v>
          </cell>
          <cell r="D1094" t="str">
            <v>M</v>
          </cell>
          <cell r="E1094" t="str">
            <v>7.5.4.1.1</v>
          </cell>
          <cell r="F1094" t="str">
            <v>Tubo FoFo c/ flange e ponta TFP PN 10 DN 300mm, L=2,00m.</v>
          </cell>
          <cell r="G1094" t="str">
            <v>pç</v>
          </cell>
          <cell r="H1094">
            <v>5</v>
          </cell>
          <cell r="I1094">
            <v>606.29</v>
          </cell>
          <cell r="J1094">
            <v>3031.45</v>
          </cell>
          <cell r="K1094">
            <v>606.29</v>
          </cell>
          <cell r="L1094">
            <v>3031.45</v>
          </cell>
        </row>
        <row r="1095">
          <cell r="B1095">
            <v>3143</v>
          </cell>
          <cell r="C1095">
            <v>0</v>
          </cell>
          <cell r="D1095" t="str">
            <v>M</v>
          </cell>
          <cell r="E1095" t="str">
            <v>6.5.12.4</v>
          </cell>
          <cell r="F1095" t="str">
            <v>Tubo FoFo c/ flange e ponta TFP PN 10 DN 350mm, L=1,00m</v>
          </cell>
          <cell r="G1095" t="str">
            <v>pç</v>
          </cell>
          <cell r="H1095">
            <v>1</v>
          </cell>
          <cell r="I1095">
            <v>414.74</v>
          </cell>
          <cell r="J1095">
            <v>414.74</v>
          </cell>
          <cell r="K1095">
            <v>414.74</v>
          </cell>
          <cell r="L1095">
            <v>414.74</v>
          </cell>
        </row>
        <row r="1096">
          <cell r="B1096">
            <v>2713</v>
          </cell>
          <cell r="C1096">
            <v>0</v>
          </cell>
          <cell r="D1096" t="str">
            <v>M</v>
          </cell>
          <cell r="E1096" t="str">
            <v>4.5.12.6</v>
          </cell>
          <cell r="F1096" t="str">
            <v>Tubo FoFo c/ flange e ponta TFP PN 10 DN 350mm, L=1,20m</v>
          </cell>
          <cell r="G1096" t="str">
            <v>pç</v>
          </cell>
          <cell r="H1096">
            <v>2</v>
          </cell>
          <cell r="I1096">
            <v>493.68</v>
          </cell>
          <cell r="J1096">
            <v>987.36</v>
          </cell>
          <cell r="K1096">
            <v>493.68</v>
          </cell>
          <cell r="L1096">
            <v>987.36</v>
          </cell>
        </row>
        <row r="1097">
          <cell r="B1097">
            <v>2712</v>
          </cell>
          <cell r="C1097">
            <v>0</v>
          </cell>
          <cell r="D1097" t="str">
            <v>M</v>
          </cell>
          <cell r="E1097" t="str">
            <v>4.5.12.5</v>
          </cell>
          <cell r="F1097" t="str">
            <v>Tubo FoFo c/ flange e ponta TFP PN 10 DN 350mm, L=1,50m</v>
          </cell>
          <cell r="G1097" t="str">
            <v>pç</v>
          </cell>
          <cell r="H1097">
            <v>1</v>
          </cell>
          <cell r="I1097">
            <v>609.59</v>
          </cell>
          <cell r="J1097">
            <v>609.59</v>
          </cell>
          <cell r="K1097">
            <v>609.59</v>
          </cell>
          <cell r="L1097">
            <v>609.59</v>
          </cell>
        </row>
        <row r="1098">
          <cell r="B1098">
            <v>2416</v>
          </cell>
          <cell r="C1098">
            <v>0</v>
          </cell>
          <cell r="D1098" t="str">
            <v>M</v>
          </cell>
          <cell r="E1098" t="str">
            <v>3.5.12.5</v>
          </cell>
          <cell r="F1098" t="str">
            <v>Tubo FoFo c/ flange e ponta TFP PN 10 DN 400mm, L=1,50m</v>
          </cell>
          <cell r="G1098" t="str">
            <v>pç</v>
          </cell>
          <cell r="H1098">
            <v>2</v>
          </cell>
          <cell r="I1098">
            <v>726.87</v>
          </cell>
          <cell r="J1098">
            <v>1453.74</v>
          </cell>
          <cell r="K1098">
            <v>726.87</v>
          </cell>
          <cell r="L1098">
            <v>1453.74</v>
          </cell>
        </row>
        <row r="1099">
          <cell r="B1099">
            <v>1002</v>
          </cell>
          <cell r="C1099">
            <v>0</v>
          </cell>
          <cell r="D1099" t="str">
            <v>M</v>
          </cell>
          <cell r="E1099" t="str">
            <v>7.5.4.1.19</v>
          </cell>
          <cell r="F1099" t="str">
            <v>Tubo FoFo c/ flange e ponta TFP PN 10 DN 400mm, L=2,00m.</v>
          </cell>
          <cell r="G1099" t="str">
            <v>pç</v>
          </cell>
          <cell r="H1099">
            <v>1</v>
          </cell>
          <cell r="I1099">
            <v>948.83</v>
          </cell>
          <cell r="J1099">
            <v>948.83</v>
          </cell>
          <cell r="K1099">
            <v>948.83</v>
          </cell>
          <cell r="L1099">
            <v>948.83</v>
          </cell>
        </row>
        <row r="1100">
          <cell r="B1100">
            <v>152</v>
          </cell>
          <cell r="C1100">
            <v>0</v>
          </cell>
          <cell r="D1100" t="str">
            <v>M</v>
          </cell>
          <cell r="E1100" t="str">
            <v>3.4.1.12</v>
          </cell>
          <cell r="F1100" t="str">
            <v>Tubo com Pontas e Flange, FoFo L =  0,50 m, PN 10  DN 500 mm</v>
          </cell>
          <cell r="G1100" t="str">
            <v>un</v>
          </cell>
          <cell r="H1100">
            <v>1</v>
          </cell>
          <cell r="I1100">
            <v>343.32</v>
          </cell>
          <cell r="J1100">
            <v>343.32</v>
          </cell>
          <cell r="K1100">
            <v>343.32</v>
          </cell>
          <cell r="L1100">
            <v>343.32</v>
          </cell>
        </row>
        <row r="1101">
          <cell r="B1101">
            <v>145</v>
          </cell>
          <cell r="C1101">
            <v>0</v>
          </cell>
          <cell r="D1101" t="str">
            <v>M</v>
          </cell>
          <cell r="E1101" t="str">
            <v>3.4.1.5</v>
          </cell>
          <cell r="F1101" t="str">
            <v>Tubo FoFo com Flange e Ponta TFP PN-10 DN 500 mm L = 5,75m</v>
          </cell>
          <cell r="G1101" t="str">
            <v>un</v>
          </cell>
          <cell r="H1101">
            <v>1</v>
          </cell>
          <cell r="I1101">
            <v>3115.43</v>
          </cell>
          <cell r="J1101">
            <v>3115.43</v>
          </cell>
          <cell r="K1101">
            <v>3115.43</v>
          </cell>
          <cell r="L1101">
            <v>3115.43</v>
          </cell>
        </row>
        <row r="1102">
          <cell r="B1102">
            <v>143</v>
          </cell>
          <cell r="C1102">
            <v>0</v>
          </cell>
          <cell r="D1102" t="str">
            <v>M</v>
          </cell>
          <cell r="E1102" t="str">
            <v>3.4.1.3</v>
          </cell>
          <cell r="F1102" t="str">
            <v>Tubo com Pontas e Flange, FoFo L =  0,50 m, PN 10  DN 600 mm</v>
          </cell>
          <cell r="G1102" t="str">
            <v>un</v>
          </cell>
          <cell r="H1102">
            <v>8</v>
          </cell>
          <cell r="I1102">
            <v>461.16</v>
          </cell>
          <cell r="J1102">
            <v>3689.28</v>
          </cell>
          <cell r="K1102">
            <v>461.16</v>
          </cell>
          <cell r="L1102">
            <v>3689.28</v>
          </cell>
        </row>
        <row r="1103">
          <cell r="B1103">
            <v>3495</v>
          </cell>
          <cell r="C1103">
            <v>0</v>
          </cell>
          <cell r="D1103" t="str">
            <v>M</v>
          </cell>
          <cell r="E1103" t="str">
            <v>7.5.12.5</v>
          </cell>
          <cell r="F1103" t="str">
            <v>Tubo FoFo c/ flange e ponta TFP PN 10 DN 800mm</v>
          </cell>
          <cell r="G1103" t="str">
            <v>pç</v>
          </cell>
          <cell r="H1103">
            <v>2</v>
          </cell>
          <cell r="I1103">
            <v>1755.38</v>
          </cell>
          <cell r="J1103">
            <v>3510.76</v>
          </cell>
          <cell r="K1103">
            <v>1755.38</v>
          </cell>
          <cell r="L1103">
            <v>3510.76</v>
          </cell>
        </row>
        <row r="1104">
          <cell r="B1104">
            <v>588</v>
          </cell>
          <cell r="C1104">
            <v>0</v>
          </cell>
          <cell r="D1104" t="str">
            <v>M</v>
          </cell>
          <cell r="E1104" t="str">
            <v>7.2.5.2.4</v>
          </cell>
          <cell r="F1104" t="str">
            <v>Tubo PVC DEFºFº (EB-1208) P/ Rede de Água JE 1 Mpa DN 150mm, Inclusive anel de borracha.</v>
          </cell>
          <cell r="G1104" t="str">
            <v>m</v>
          </cell>
          <cell r="H1104">
            <v>3499</v>
          </cell>
          <cell r="I1104">
            <v>5.51</v>
          </cell>
          <cell r="J1104">
            <v>19279.490000000002</v>
          </cell>
          <cell r="K1104">
            <v>5.51</v>
          </cell>
          <cell r="L1104">
            <v>19279.490000000002</v>
          </cell>
        </row>
        <row r="1105">
          <cell r="B1105">
            <v>589</v>
          </cell>
          <cell r="C1105">
            <v>0</v>
          </cell>
          <cell r="D1105" t="str">
            <v>M</v>
          </cell>
          <cell r="E1105" t="str">
            <v>7.2.5.2.5</v>
          </cell>
          <cell r="F1105" t="str">
            <v>Tubo PVC DEFºFº (EB-1208) P/ Rede de Água JE 1 Mpa DN 200mm, Inclusive anel de borracha.</v>
          </cell>
          <cell r="G1105" t="str">
            <v>m</v>
          </cell>
          <cell r="H1105">
            <v>651</v>
          </cell>
          <cell r="I1105">
            <v>9.3699999999999992</v>
          </cell>
          <cell r="J1105">
            <v>6099.87</v>
          </cell>
          <cell r="K1105">
            <v>9.3699999999999992</v>
          </cell>
          <cell r="L1105">
            <v>6099.87</v>
          </cell>
        </row>
        <row r="1106">
          <cell r="B1106">
            <v>590</v>
          </cell>
          <cell r="C1106">
            <v>0</v>
          </cell>
          <cell r="D1106" t="str">
            <v>M</v>
          </cell>
          <cell r="E1106" t="str">
            <v>7.2.5.2.6</v>
          </cell>
          <cell r="F1106" t="str">
            <v>Tubo PVC DEFºFº (EB-1208) P/ Rede de Água JE 1 Mpa DN 250mm, Inclusive anel de borracha.</v>
          </cell>
          <cell r="G1106" t="str">
            <v>m</v>
          </cell>
          <cell r="H1106">
            <v>246</v>
          </cell>
          <cell r="I1106">
            <v>14.26</v>
          </cell>
          <cell r="J1106">
            <v>3507.96</v>
          </cell>
          <cell r="K1106">
            <v>14.26</v>
          </cell>
          <cell r="L1106">
            <v>3507.96</v>
          </cell>
        </row>
        <row r="1107">
          <cell r="B1107">
            <v>591</v>
          </cell>
          <cell r="C1107">
            <v>0</v>
          </cell>
          <cell r="D1107" t="str">
            <v>M</v>
          </cell>
          <cell r="E1107" t="str">
            <v>7.2.5.2.7</v>
          </cell>
          <cell r="F1107" t="str">
            <v>Tubo PVC DEFºFº (EB-1208) P/ Rede de Água JE 1 Mpa DN 300mm, Inclusive anel de borracha.</v>
          </cell>
          <cell r="G1107" t="str">
            <v>m</v>
          </cell>
          <cell r="H1107">
            <v>18</v>
          </cell>
          <cell r="I1107">
            <v>20.170000000000002</v>
          </cell>
          <cell r="J1107">
            <v>363.06</v>
          </cell>
          <cell r="K1107">
            <v>20.170000000000002</v>
          </cell>
          <cell r="L1107">
            <v>363.06</v>
          </cell>
        </row>
        <row r="1108">
          <cell r="B1108">
            <v>2076</v>
          </cell>
          <cell r="C1108">
            <v>0</v>
          </cell>
          <cell r="D1108" t="str">
            <v>M</v>
          </cell>
          <cell r="E1108" t="str">
            <v>2.1.9.1.1</v>
          </cell>
          <cell r="F1108" t="str">
            <v>Tubo Pvc Eb-644 Para Rede Coletora de Esgoto JE Dn 150mm</v>
          </cell>
          <cell r="G1108" t="str">
            <v>m</v>
          </cell>
          <cell r="H1108">
            <v>71050.070000000007</v>
          </cell>
          <cell r="I1108">
            <v>2.48</v>
          </cell>
          <cell r="J1108">
            <v>176204.17</v>
          </cell>
          <cell r="K1108">
            <v>2.48</v>
          </cell>
          <cell r="L1108">
            <v>176204.17</v>
          </cell>
        </row>
        <row r="1109">
          <cell r="B1109">
            <v>2077</v>
          </cell>
          <cell r="C1109">
            <v>0</v>
          </cell>
          <cell r="D1109" t="str">
            <v>M</v>
          </cell>
          <cell r="E1109" t="str">
            <v>2.1.9.1.2</v>
          </cell>
          <cell r="F1109" t="str">
            <v>Tubo Pvc Eb-644 Para Rede Coletora de Esgoto JE Dn 200mm</v>
          </cell>
          <cell r="G1109" t="str">
            <v>m</v>
          </cell>
          <cell r="H1109">
            <v>3116.48</v>
          </cell>
          <cell r="I1109">
            <v>3.83</v>
          </cell>
          <cell r="J1109">
            <v>11936.11</v>
          </cell>
          <cell r="K1109">
            <v>3.83</v>
          </cell>
          <cell r="L1109">
            <v>11936.11</v>
          </cell>
        </row>
        <row r="1110">
          <cell r="B1110">
            <v>2227</v>
          </cell>
          <cell r="C1110">
            <v>0</v>
          </cell>
          <cell r="D1110" t="str">
            <v>M</v>
          </cell>
          <cell r="E1110" t="str">
            <v>3.1.8.1.2</v>
          </cell>
          <cell r="F1110" t="str">
            <v>Tubo Pvc Eb-644 Para Rede Coletora de Esgoto JE Dn 250mm</v>
          </cell>
          <cell r="G1110" t="str">
            <v>m</v>
          </cell>
          <cell r="H1110">
            <v>2140.8000000000002</v>
          </cell>
          <cell r="I1110">
            <v>6.53</v>
          </cell>
          <cell r="J1110">
            <v>13979.42</v>
          </cell>
          <cell r="K1110">
            <v>6.53</v>
          </cell>
          <cell r="L1110">
            <v>13979.42</v>
          </cell>
        </row>
        <row r="1111">
          <cell r="B1111">
            <v>3277</v>
          </cell>
          <cell r="C1111">
            <v>0</v>
          </cell>
          <cell r="D1111" t="str">
            <v>M</v>
          </cell>
          <cell r="E1111" t="str">
            <v>7.1.9.1.4</v>
          </cell>
          <cell r="F1111" t="str">
            <v>Tubo Pvc Eb-644 Para Rede Coletora de Esgoto JE Dn 300mm</v>
          </cell>
          <cell r="G1111" t="str">
            <v>m</v>
          </cell>
          <cell r="H1111">
            <v>572.21</v>
          </cell>
          <cell r="I1111">
            <v>10.24</v>
          </cell>
          <cell r="J1111">
            <v>5859.43</v>
          </cell>
          <cell r="K1111">
            <v>10.24</v>
          </cell>
          <cell r="L1111">
            <v>5859.43</v>
          </cell>
        </row>
        <row r="1112">
          <cell r="B1112">
            <v>2228</v>
          </cell>
          <cell r="C1112">
            <v>0</v>
          </cell>
          <cell r="D1112" t="str">
            <v>M</v>
          </cell>
          <cell r="E1112" t="str">
            <v>3.1.8.1.3</v>
          </cell>
          <cell r="F1112" t="str">
            <v>Tubo Pvc Eb-644 Para Rede Coletora de Esgoto JE Dn 350mm</v>
          </cell>
          <cell r="G1112" t="str">
            <v>m</v>
          </cell>
          <cell r="H1112">
            <v>1021.51</v>
          </cell>
          <cell r="I1112">
            <v>13.15</v>
          </cell>
          <cell r="J1112">
            <v>13432.85</v>
          </cell>
          <cell r="K1112">
            <v>13.15</v>
          </cell>
          <cell r="L1112">
            <v>13432.85</v>
          </cell>
        </row>
        <row r="1113">
          <cell r="B1113">
            <v>2078</v>
          </cell>
          <cell r="C1113">
            <v>0</v>
          </cell>
          <cell r="D1113" t="str">
            <v>M</v>
          </cell>
          <cell r="E1113" t="str">
            <v>2.1.9.1.3</v>
          </cell>
          <cell r="F1113" t="str">
            <v>Tubo Pvc Eb-644 Para Rede Coletora de Esgoto JE Dn 400mm</v>
          </cell>
          <cell r="G1113" t="str">
            <v>m</v>
          </cell>
          <cell r="H1113">
            <v>691.29</v>
          </cell>
          <cell r="I1113">
            <v>16.78</v>
          </cell>
          <cell r="J1113">
            <v>11599.84</v>
          </cell>
          <cell r="K1113">
            <v>16.78</v>
          </cell>
          <cell r="L1113">
            <v>11599.84</v>
          </cell>
        </row>
        <row r="1114">
          <cell r="B1114">
            <v>148</v>
          </cell>
          <cell r="C1114">
            <v>0</v>
          </cell>
          <cell r="D1114" t="str">
            <v>M</v>
          </cell>
          <cell r="E1114" t="str">
            <v>3.4.1.8</v>
          </cell>
          <cell r="F1114" t="str">
            <v>Tubo com Pontas PVC  L =  3,65 m, DN 400 mm</v>
          </cell>
          <cell r="G1114" t="str">
            <v>un</v>
          </cell>
          <cell r="H1114">
            <v>8</v>
          </cell>
          <cell r="I1114">
            <v>122.51</v>
          </cell>
          <cell r="J1114">
            <v>980.08</v>
          </cell>
          <cell r="K1114">
            <v>122.51</v>
          </cell>
          <cell r="L1114">
            <v>980.08</v>
          </cell>
        </row>
        <row r="1115">
          <cell r="B1115">
            <v>585</v>
          </cell>
          <cell r="C1115">
            <v>0</v>
          </cell>
          <cell r="D1115" t="str">
            <v>M</v>
          </cell>
          <cell r="E1115" t="str">
            <v>7.2.5.2.1</v>
          </cell>
          <cell r="F1115" t="str">
            <v>Tubo PVC-PBA Classe 15 (EB-183) DN 50mm, Inclusive anel de borracha, para rede de água.</v>
          </cell>
          <cell r="G1115" t="str">
            <v>m</v>
          </cell>
          <cell r="H1115">
            <v>25068</v>
          </cell>
          <cell r="I1115">
            <v>0.85</v>
          </cell>
          <cell r="J1115">
            <v>21307.8</v>
          </cell>
          <cell r="K1115">
            <v>0.85</v>
          </cell>
          <cell r="L1115">
            <v>21307.8</v>
          </cell>
        </row>
        <row r="1116">
          <cell r="B1116">
            <v>586</v>
          </cell>
          <cell r="C1116">
            <v>0</v>
          </cell>
          <cell r="D1116" t="str">
            <v>M</v>
          </cell>
          <cell r="E1116" t="str">
            <v>7.2.5.2.2</v>
          </cell>
          <cell r="F1116" t="str">
            <v>Tubo PVC-PBA Classe 15 (EB-183) DN 75mm, Inclusive anel de borracha, para rede de água.</v>
          </cell>
          <cell r="G1116" t="str">
            <v>m</v>
          </cell>
          <cell r="H1116">
            <v>2622</v>
          </cell>
          <cell r="I1116">
            <v>1.7</v>
          </cell>
          <cell r="J1116">
            <v>4457.3999999999996</v>
          </cell>
          <cell r="K1116">
            <v>1.7</v>
          </cell>
          <cell r="L1116">
            <v>4457.3999999999996</v>
          </cell>
        </row>
        <row r="1117">
          <cell r="B1117">
            <v>587</v>
          </cell>
          <cell r="C1117">
            <v>0</v>
          </cell>
          <cell r="D1117" t="str">
            <v>M</v>
          </cell>
          <cell r="E1117" t="str">
            <v>7.2.5.2.3</v>
          </cell>
          <cell r="F1117" t="str">
            <v>Tubo PVC-PBA Classe 15 (EB-183) DN 100mm, Inclusive anel de borracha para rede de água.</v>
          </cell>
          <cell r="G1117" t="str">
            <v>m</v>
          </cell>
          <cell r="H1117">
            <v>1812</v>
          </cell>
          <cell r="I1117">
            <v>2.87</v>
          </cell>
          <cell r="J1117">
            <v>5200.4399999999996</v>
          </cell>
          <cell r="K1117">
            <v>2.87</v>
          </cell>
          <cell r="L1117">
            <v>5200.4399999999996</v>
          </cell>
        </row>
        <row r="1118">
          <cell r="B1118">
            <v>1506</v>
          </cell>
          <cell r="C1118">
            <v>0</v>
          </cell>
          <cell r="D1118" t="str">
            <v>M</v>
          </cell>
          <cell r="E1118" t="str">
            <v>13.5.20</v>
          </cell>
          <cell r="F1118" t="str">
            <v>Tubo em PVC PBA PB JE cl20 DN 75</v>
          </cell>
          <cell r="G1118" t="str">
            <v>m</v>
          </cell>
          <cell r="H1118">
            <v>2674.37</v>
          </cell>
          <cell r="I1118">
            <v>2.15</v>
          </cell>
          <cell r="J1118">
            <v>5749.89</v>
          </cell>
          <cell r="K1118">
            <v>2.15</v>
          </cell>
          <cell r="L1118">
            <v>5749.89</v>
          </cell>
        </row>
        <row r="1119">
          <cell r="B1119">
            <v>1505</v>
          </cell>
          <cell r="C1119">
            <v>0</v>
          </cell>
          <cell r="D1119" t="str">
            <v>M</v>
          </cell>
          <cell r="E1119" t="str">
            <v>13.5.19</v>
          </cell>
          <cell r="F1119" t="str">
            <v>Tubo em PVC PBA PB JE cl20 DN 100</v>
          </cell>
          <cell r="G1119" t="str">
            <v>m</v>
          </cell>
          <cell r="H1119">
            <v>660</v>
          </cell>
          <cell r="I1119">
            <v>3.59</v>
          </cell>
          <cell r="J1119">
            <v>2369.4</v>
          </cell>
          <cell r="K1119">
            <v>3.59</v>
          </cell>
          <cell r="L1119">
            <v>2369.4</v>
          </cell>
        </row>
        <row r="1120">
          <cell r="B1120">
            <v>4240</v>
          </cell>
          <cell r="C1120">
            <v>0</v>
          </cell>
          <cell r="D1120" t="str">
            <v>M</v>
          </cell>
          <cell r="E1120" t="str">
            <v>10.7.2.5.1</v>
          </cell>
          <cell r="F1120" t="str">
            <v>Tubo PVC Vinilfort DN 200mm (L=Metros)</v>
          </cell>
          <cell r="G1120" t="str">
            <v>m</v>
          </cell>
          <cell r="H1120">
            <v>240.4</v>
          </cell>
          <cell r="I1120">
            <v>3.83</v>
          </cell>
          <cell r="J1120">
            <v>920.73</v>
          </cell>
          <cell r="K1120">
            <v>3.83</v>
          </cell>
          <cell r="L1120">
            <v>920.73</v>
          </cell>
        </row>
        <row r="1121">
          <cell r="B1121">
            <v>4231</v>
          </cell>
          <cell r="C1121">
            <v>0</v>
          </cell>
          <cell r="D1121" t="str">
            <v>M</v>
          </cell>
          <cell r="E1121" t="str">
            <v>10.7.2.3.1</v>
          </cell>
          <cell r="F1121" t="str">
            <v>Tubo em RPVC Classe 06 DN 100mm L=6,60m</v>
          </cell>
          <cell r="G1121" t="str">
            <v>pc</v>
          </cell>
          <cell r="H1121">
            <v>160</v>
          </cell>
          <cell r="I1121">
            <v>226.46</v>
          </cell>
          <cell r="J1121">
            <v>36233.599999999999</v>
          </cell>
          <cell r="K1121">
            <v>226.46</v>
          </cell>
          <cell r="L1121">
            <v>36233.599999999999</v>
          </cell>
        </row>
        <row r="1122">
          <cell r="B1122">
            <v>446</v>
          </cell>
          <cell r="C1122">
            <v>0</v>
          </cell>
          <cell r="D1122" t="str">
            <v>M</v>
          </cell>
          <cell r="E1122" t="str">
            <v>7.1.6.22</v>
          </cell>
          <cell r="F1122" t="str">
            <v>Válvula borboleta tipo awwa com flanges FoFo Dn 400 PN-10 159,000kg</v>
          </cell>
          <cell r="G1122" t="str">
            <v>pc</v>
          </cell>
          <cell r="H1122">
            <v>1</v>
          </cell>
          <cell r="I1122">
            <v>16850</v>
          </cell>
          <cell r="J1122">
            <v>16850</v>
          </cell>
          <cell r="K1122">
            <v>16850</v>
          </cell>
          <cell r="L1122">
            <v>16850</v>
          </cell>
        </row>
        <row r="1123">
          <cell r="B1123">
            <v>271</v>
          </cell>
          <cell r="C1123">
            <v>0</v>
          </cell>
          <cell r="D1123" t="str">
            <v>M</v>
          </cell>
          <cell r="E1123" t="str">
            <v>4.4.3.17</v>
          </cell>
          <cell r="F1123" t="str">
            <v>Valvula borboleta fofo c/ flanges PN10 - awwa - corpo curto com açoionamento automático, através de atuador elétrico, DN 400 159,000 kg</v>
          </cell>
          <cell r="G1123" t="str">
            <v>pc</v>
          </cell>
          <cell r="H1123">
            <v>8</v>
          </cell>
          <cell r="I1123">
            <v>16850</v>
          </cell>
          <cell r="J1123">
            <v>134800</v>
          </cell>
          <cell r="K1123">
            <v>16850</v>
          </cell>
          <cell r="L1123">
            <v>134800</v>
          </cell>
        </row>
        <row r="1124">
          <cell r="B1124">
            <v>268</v>
          </cell>
          <cell r="C1124">
            <v>0</v>
          </cell>
          <cell r="D1124" t="str">
            <v>M</v>
          </cell>
          <cell r="E1124" t="str">
            <v>4.4.3.14</v>
          </cell>
          <cell r="F1124" t="str">
            <v>Válvula borboleta fofo c/ flanges PN10 - awwa - corpo curto com açoionamento automático, através de atuador elétrico, DN 500 291,000 kg</v>
          </cell>
          <cell r="G1124" t="str">
            <v>pc</v>
          </cell>
          <cell r="H1124">
            <v>8</v>
          </cell>
          <cell r="I1124">
            <v>20000</v>
          </cell>
          <cell r="J1124">
            <v>160000</v>
          </cell>
          <cell r="K1124">
            <v>20000</v>
          </cell>
          <cell r="L1124">
            <v>160000</v>
          </cell>
        </row>
        <row r="1125">
          <cell r="B1125">
            <v>283</v>
          </cell>
          <cell r="C1125">
            <v>0</v>
          </cell>
          <cell r="D1125" t="str">
            <v>M</v>
          </cell>
          <cell r="E1125" t="str">
            <v>4.4.3.29</v>
          </cell>
          <cell r="F1125" t="str">
            <v>Válvula borboleta fofo c/ flanges PN10 - awwa - corpo curto com açoionamento automático, através de atuador elétrico, DN 600 452,000 kg</v>
          </cell>
          <cell r="G1125" t="str">
            <v>pc</v>
          </cell>
          <cell r="H1125">
            <v>8</v>
          </cell>
          <cell r="I1125">
            <v>23750</v>
          </cell>
          <cell r="J1125">
            <v>190000</v>
          </cell>
          <cell r="K1125">
            <v>23750</v>
          </cell>
          <cell r="L1125">
            <v>190000</v>
          </cell>
        </row>
        <row r="1126">
          <cell r="B1126">
            <v>1945</v>
          </cell>
          <cell r="C1126">
            <v>0</v>
          </cell>
          <cell r="D1126" t="str">
            <v>M</v>
          </cell>
          <cell r="E1126" t="str">
            <v>18.14.1</v>
          </cell>
          <cell r="F1126" t="str">
            <v>Válvula Borboleta,biexcêntrica vulcanizadas intertravadas com flanges, FºFº DN400  PN 16</v>
          </cell>
          <cell r="G1126" t="str">
            <v>un</v>
          </cell>
          <cell r="H1126">
            <v>4</v>
          </cell>
          <cell r="I1126">
            <v>11850</v>
          </cell>
          <cell r="J1126">
            <v>47400</v>
          </cell>
          <cell r="K1126">
            <v>11850</v>
          </cell>
          <cell r="L1126">
            <v>47400</v>
          </cell>
        </row>
        <row r="1127">
          <cell r="B1127">
            <v>3157</v>
          </cell>
          <cell r="C1127">
            <v>0</v>
          </cell>
          <cell r="D1127" t="str">
            <v>M</v>
          </cell>
          <cell r="E1127" t="str">
            <v>6.5.12.18</v>
          </cell>
          <cell r="F1127" t="str">
            <v>Valvula Borboleta Triexcentrica c/ flanges FoFo PN 10,  DN 250mm</v>
          </cell>
          <cell r="G1127" t="str">
            <v>pç</v>
          </cell>
          <cell r="H1127">
            <v>3</v>
          </cell>
          <cell r="I1127">
            <v>12624.5</v>
          </cell>
          <cell r="J1127">
            <v>37873.5</v>
          </cell>
          <cell r="K1127">
            <v>12624.5</v>
          </cell>
          <cell r="L1127">
            <v>37873.5</v>
          </cell>
        </row>
        <row r="1128">
          <cell r="B1128">
            <v>2725</v>
          </cell>
          <cell r="C1128">
            <v>0</v>
          </cell>
          <cell r="D1128" t="str">
            <v>M</v>
          </cell>
          <cell r="E1128" t="str">
            <v>4.5.12.18</v>
          </cell>
          <cell r="F1128" t="str">
            <v>Valvula Borboleta Triexcentrica c/ flanges FoFo PN 10,  DN 350mm</v>
          </cell>
          <cell r="G1128" t="str">
            <v>pç</v>
          </cell>
          <cell r="H1128">
            <v>1</v>
          </cell>
          <cell r="I1128">
            <v>14038.35</v>
          </cell>
          <cell r="J1128">
            <v>14038.35</v>
          </cell>
          <cell r="K1128">
            <v>14038.35</v>
          </cell>
          <cell r="L1128">
            <v>14038.35</v>
          </cell>
        </row>
        <row r="1129">
          <cell r="B1129">
            <v>2429</v>
          </cell>
          <cell r="C1129">
            <v>0</v>
          </cell>
          <cell r="D1129" t="str">
            <v>M</v>
          </cell>
          <cell r="E1129" t="str">
            <v>3.5.12.18</v>
          </cell>
          <cell r="F1129" t="str">
            <v>Valvula Borboleta Triexcentrica c/ flanges FoFo PN 10,  DN 400mm</v>
          </cell>
          <cell r="G1129" t="str">
            <v>pç</v>
          </cell>
          <cell r="H1129">
            <v>1</v>
          </cell>
          <cell r="I1129">
            <v>19351.919999999998</v>
          </cell>
          <cell r="J1129">
            <v>19351.919999999998</v>
          </cell>
          <cell r="K1129">
            <v>19351.919999999998</v>
          </cell>
          <cell r="L1129">
            <v>19351.919999999998</v>
          </cell>
        </row>
        <row r="1130">
          <cell r="B1130">
            <v>3507</v>
          </cell>
          <cell r="C1130">
            <v>0</v>
          </cell>
          <cell r="D1130" t="str">
            <v>M</v>
          </cell>
          <cell r="E1130" t="str">
            <v>7.5.12.17</v>
          </cell>
          <cell r="F1130" t="str">
            <v>Valvula Borboleta Triexcentrica c/ flanges FoFo PN 10,  DN 800mm</v>
          </cell>
          <cell r="G1130" t="str">
            <v>pç</v>
          </cell>
          <cell r="H1130">
            <v>1</v>
          </cell>
          <cell r="I1130">
            <v>81783.45</v>
          </cell>
          <cell r="J1130">
            <v>81783.45</v>
          </cell>
          <cell r="K1130">
            <v>81783.45</v>
          </cell>
          <cell r="L1130">
            <v>81783.45</v>
          </cell>
        </row>
        <row r="1131">
          <cell r="B1131">
            <v>158</v>
          </cell>
          <cell r="C1131">
            <v>0</v>
          </cell>
          <cell r="D1131" t="str">
            <v>M</v>
          </cell>
          <cell r="E1131" t="str">
            <v>3.4.1.18</v>
          </cell>
          <cell r="F1131" t="str">
            <v>Válvula Borboleta triexcêntricas F°F°, FL DN 100 e acionamento elétrico</v>
          </cell>
          <cell r="G1131" t="str">
            <v>un</v>
          </cell>
          <cell r="H1131">
            <v>8</v>
          </cell>
          <cell r="I1131">
            <v>7798</v>
          </cell>
          <cell r="J1131">
            <v>62384</v>
          </cell>
          <cell r="K1131">
            <v>7798</v>
          </cell>
          <cell r="L1131">
            <v>62384</v>
          </cell>
        </row>
        <row r="1132">
          <cell r="B1132">
            <v>1946</v>
          </cell>
          <cell r="C1132">
            <v>0</v>
          </cell>
          <cell r="D1132" t="str">
            <v>M</v>
          </cell>
          <cell r="E1132" t="str">
            <v>18.14.2</v>
          </cell>
          <cell r="F1132" t="str">
            <v>Válvula Borboleta triexcêntrica C/ flanges, FºFº DN300 PN 16, e acionamento elétrico</v>
          </cell>
          <cell r="G1132" t="str">
            <v>un</v>
          </cell>
          <cell r="H1132">
            <v>4</v>
          </cell>
          <cell r="I1132">
            <v>13872</v>
          </cell>
          <cell r="J1132">
            <v>55488</v>
          </cell>
          <cell r="K1132">
            <v>13872</v>
          </cell>
          <cell r="L1132">
            <v>55488</v>
          </cell>
        </row>
        <row r="1133">
          <cell r="B1133">
            <v>992</v>
          </cell>
          <cell r="C1133">
            <v>0</v>
          </cell>
          <cell r="D1133" t="str">
            <v>M</v>
          </cell>
          <cell r="E1133" t="str">
            <v>7.5.4.1.9</v>
          </cell>
          <cell r="F1133" t="str">
            <v>Válvula controladora de nível sustentadora de pressão c/ flanges  FoFo PN 10 DN 300mm</v>
          </cell>
          <cell r="G1133" t="str">
            <v>pç</v>
          </cell>
          <cell r="H1133">
            <v>1</v>
          </cell>
          <cell r="I1133">
            <v>5625</v>
          </cell>
          <cell r="J1133">
            <v>5625</v>
          </cell>
          <cell r="K1133">
            <v>5625</v>
          </cell>
          <cell r="L1133">
            <v>5625</v>
          </cell>
        </row>
        <row r="1134">
          <cell r="B1134">
            <v>288</v>
          </cell>
          <cell r="C1134">
            <v>0</v>
          </cell>
          <cell r="D1134" t="str">
            <v>M</v>
          </cell>
          <cell r="E1134" t="str">
            <v>4.4.3.34</v>
          </cell>
          <cell r="F1134" t="str">
            <v>Válvula de controle , monovar ou similar, DN 400</v>
          </cell>
          <cell r="G1134" t="str">
            <v>pc</v>
          </cell>
          <cell r="H1134">
            <v>8</v>
          </cell>
          <cell r="I1134">
            <v>1875.5</v>
          </cell>
          <cell r="J1134">
            <v>15004</v>
          </cell>
          <cell r="K1134">
            <v>1875.5</v>
          </cell>
          <cell r="L1134">
            <v>15004</v>
          </cell>
        </row>
        <row r="1135">
          <cell r="B1135">
            <v>696</v>
          </cell>
          <cell r="C1135">
            <v>0</v>
          </cell>
          <cell r="D1135" t="str">
            <v>M</v>
          </cell>
          <cell r="E1135" t="str">
            <v>7.3.4.2.11</v>
          </cell>
          <cell r="F1135" t="str">
            <v xml:space="preserve">Válvula de gaveta acionamento manual FºFº DN 200mm  </v>
          </cell>
          <cell r="G1135" t="str">
            <v>pç</v>
          </cell>
          <cell r="H1135">
            <v>4</v>
          </cell>
          <cell r="I1135">
            <v>683.65</v>
          </cell>
          <cell r="J1135">
            <v>2734.6</v>
          </cell>
          <cell r="K1135">
            <v>683.65</v>
          </cell>
          <cell r="L1135">
            <v>2734.6</v>
          </cell>
        </row>
        <row r="1136">
          <cell r="B1136">
            <v>545</v>
          </cell>
          <cell r="C1136">
            <v>0</v>
          </cell>
          <cell r="D1136" t="str">
            <v>M</v>
          </cell>
          <cell r="E1136" t="str">
            <v>7.2.4.2.23</v>
          </cell>
          <cell r="F1136" t="str">
            <v xml:space="preserve">Válvula de Gaveta Flangeada PN10 c/ acionamento manual FºFº DN 250mm </v>
          </cell>
          <cell r="G1136" t="str">
            <v>pç</v>
          </cell>
          <cell r="H1136">
            <v>2</v>
          </cell>
          <cell r="I1136">
            <v>919.6</v>
          </cell>
          <cell r="J1136">
            <v>1839.2</v>
          </cell>
          <cell r="K1136">
            <v>919.6</v>
          </cell>
          <cell r="L1136">
            <v>1839.2</v>
          </cell>
        </row>
        <row r="1137">
          <cell r="B1137">
            <v>3154</v>
          </cell>
          <cell r="C1137">
            <v>0</v>
          </cell>
          <cell r="D1137" t="str">
            <v>M</v>
          </cell>
          <cell r="E1137" t="str">
            <v>6.5.12.15</v>
          </cell>
          <cell r="F1137" t="str">
            <v>Válvula de retenção Portinhola Única com Flanges FoFo PN 10 DN 150mm</v>
          </cell>
          <cell r="G1137" t="str">
            <v>pç</v>
          </cell>
          <cell r="H1137">
            <v>2</v>
          </cell>
          <cell r="I1137">
            <v>403.78</v>
          </cell>
          <cell r="J1137">
            <v>807.56</v>
          </cell>
          <cell r="K1137">
            <v>403.78</v>
          </cell>
          <cell r="L1137">
            <v>807.56</v>
          </cell>
          <cell r="N1137">
            <v>0</v>
          </cell>
          <cell r="O1137">
            <v>0</v>
          </cell>
          <cell r="P1137">
            <v>0</v>
          </cell>
          <cell r="Q1137">
            <v>0</v>
          </cell>
        </row>
        <row r="1138">
          <cell r="B1138">
            <v>2426</v>
          </cell>
          <cell r="C1138">
            <v>0</v>
          </cell>
          <cell r="D1138" t="str">
            <v>M</v>
          </cell>
          <cell r="E1138" t="str">
            <v>3.5.12.15</v>
          </cell>
          <cell r="F1138" t="str">
            <v>Válvula de retenção Portinhola Unica com Flanges FoFo PN 10 DN 200mm</v>
          </cell>
          <cell r="G1138" t="str">
            <v>pç</v>
          </cell>
          <cell r="H1138">
            <v>4</v>
          </cell>
          <cell r="I1138">
            <v>496.84</v>
          </cell>
          <cell r="J1138">
            <v>1987.36</v>
          </cell>
          <cell r="K1138">
            <v>496.84</v>
          </cell>
          <cell r="L1138">
            <v>1987.36</v>
          </cell>
          <cell r="N1138">
            <v>0</v>
          </cell>
          <cell r="O1138">
            <v>0</v>
          </cell>
          <cell r="P1138">
            <v>0</v>
          </cell>
          <cell r="Q1138">
            <v>0</v>
          </cell>
        </row>
        <row r="1139">
          <cell r="B1139">
            <v>3504</v>
          </cell>
          <cell r="C1139">
            <v>0</v>
          </cell>
          <cell r="D1139" t="str">
            <v>M</v>
          </cell>
          <cell r="E1139" t="str">
            <v>7.5.12.14</v>
          </cell>
          <cell r="F1139" t="str">
            <v>Válvula de retenção Portinhola Única com Flanges FoFo PN 10 DN 400mm</v>
          </cell>
          <cell r="G1139" t="str">
            <v>pç</v>
          </cell>
          <cell r="H1139">
            <v>2</v>
          </cell>
          <cell r="I1139">
            <v>1684.47</v>
          </cell>
          <cell r="J1139">
            <v>3368.94</v>
          </cell>
          <cell r="K1139">
            <v>1684.47</v>
          </cell>
          <cell r="L1139">
            <v>3368.94</v>
          </cell>
          <cell r="N1139">
            <v>0</v>
          </cell>
          <cell r="O1139">
            <v>0</v>
          </cell>
          <cell r="P1139">
            <v>0</v>
          </cell>
          <cell r="Q1139">
            <v>0</v>
          </cell>
        </row>
        <row r="1140">
          <cell r="B1140">
            <v>3790</v>
          </cell>
          <cell r="C1140">
            <v>0</v>
          </cell>
          <cell r="D1140" t="str">
            <v>M</v>
          </cell>
          <cell r="E1140" t="str">
            <v>8.5.12.16</v>
          </cell>
          <cell r="F1140" t="str">
            <v>Válvula de retenção Portinhola Dupla com Flanges FoFo PN 10 DN 150mm</v>
          </cell>
          <cell r="G1140" t="str">
            <v>pç</v>
          </cell>
          <cell r="H1140">
            <v>4</v>
          </cell>
          <cell r="I1140">
            <v>485</v>
          </cell>
          <cell r="J1140">
            <v>1940</v>
          </cell>
          <cell r="K1140">
            <v>485</v>
          </cell>
          <cell r="L1140">
            <v>1940</v>
          </cell>
          <cell r="N1140">
            <v>0</v>
          </cell>
          <cell r="O1140">
            <v>0</v>
          </cell>
          <cell r="P1140">
            <v>0</v>
          </cell>
          <cell r="Q1140">
            <v>0</v>
          </cell>
        </row>
        <row r="1141">
          <cell r="B1141">
            <v>1824</v>
          </cell>
          <cell r="C1141">
            <v>0</v>
          </cell>
          <cell r="D1141" t="str">
            <v>M</v>
          </cell>
          <cell r="E1141" t="str">
            <v>17.2.3.2.1</v>
          </cell>
          <cell r="F1141" t="str">
            <v>Válvula de Retenção, tipo fechamento rápido, c/deslocamento axial  FoFo DN200 PN 16</v>
          </cell>
          <cell r="G1141" t="str">
            <v>pç</v>
          </cell>
          <cell r="H1141">
            <v>2</v>
          </cell>
          <cell r="I1141">
            <v>18350</v>
          </cell>
          <cell r="J1141">
            <v>36700</v>
          </cell>
          <cell r="K1141">
            <v>18350</v>
          </cell>
          <cell r="L1141">
            <v>36700</v>
          </cell>
          <cell r="N1141">
            <v>0</v>
          </cell>
          <cell r="O1141">
            <v>0</v>
          </cell>
          <cell r="P1141">
            <v>0</v>
          </cell>
          <cell r="Q1141">
            <v>0</v>
          </cell>
        </row>
        <row r="1142">
          <cell r="B1142">
            <v>1947</v>
          </cell>
          <cell r="C1142">
            <v>0</v>
          </cell>
          <cell r="D1142" t="str">
            <v>M</v>
          </cell>
          <cell r="E1142" t="str">
            <v>18.14.3</v>
          </cell>
          <cell r="F1142" t="str">
            <v>Válvula de Retenção, tipo fechamento rápido, c/deslocamento axial  FoFo DN300 PN 16</v>
          </cell>
          <cell r="G1142" t="str">
            <v>un</v>
          </cell>
          <cell r="H1142">
            <v>4</v>
          </cell>
          <cell r="I1142">
            <v>10175</v>
          </cell>
          <cell r="J1142">
            <v>40700</v>
          </cell>
          <cell r="K1142">
            <v>10175</v>
          </cell>
          <cell r="L1142">
            <v>40700</v>
          </cell>
          <cell r="N1142">
            <v>0</v>
          </cell>
          <cell r="O1142">
            <v>0</v>
          </cell>
          <cell r="P1142">
            <v>0</v>
          </cell>
          <cell r="Q1142">
            <v>0</v>
          </cell>
        </row>
        <row r="1143">
          <cell r="B1143">
            <v>697</v>
          </cell>
          <cell r="C1143">
            <v>0</v>
          </cell>
          <cell r="D1143" t="str">
            <v>M</v>
          </cell>
          <cell r="E1143" t="str">
            <v>7.3.4.2.12</v>
          </cell>
          <cell r="F1143" t="str">
            <v>Válvula flangeada sustentadora de pressão a jusante, com acionamento e transmissão de dados via PLC, DN 200 FºFº</v>
          </cell>
          <cell r="G1143" t="str">
            <v>pç</v>
          </cell>
          <cell r="H1143">
            <v>2</v>
          </cell>
          <cell r="I1143">
            <v>2440</v>
          </cell>
          <cell r="J1143">
            <v>4880</v>
          </cell>
          <cell r="K1143">
            <v>2440</v>
          </cell>
          <cell r="L1143">
            <v>4880</v>
          </cell>
          <cell r="N1143">
            <v>0</v>
          </cell>
          <cell r="O1143">
            <v>0</v>
          </cell>
          <cell r="P1143">
            <v>0</v>
          </cell>
          <cell r="Q1143">
            <v>0</v>
          </cell>
        </row>
        <row r="1144">
          <cell r="B1144">
            <v>546</v>
          </cell>
          <cell r="C1144">
            <v>0</v>
          </cell>
          <cell r="D1144" t="str">
            <v>M</v>
          </cell>
          <cell r="E1144" t="str">
            <v>7.2.4.2.24</v>
          </cell>
          <cell r="F1144" t="str">
            <v>Válvula flangeada sustentadora de pressão a jusante, com acionamento e transmissão de dados via PLC, DN 250 FºFº</v>
          </cell>
          <cell r="G1144" t="str">
            <v>pç</v>
          </cell>
          <cell r="H1144">
            <v>1</v>
          </cell>
          <cell r="I1144">
            <v>3320</v>
          </cell>
          <cell r="J1144">
            <v>3320</v>
          </cell>
          <cell r="K1144">
            <v>3320</v>
          </cell>
          <cell r="L1144">
            <v>3320</v>
          </cell>
          <cell r="N1144">
            <v>0</v>
          </cell>
          <cell r="O1144">
            <v>0</v>
          </cell>
          <cell r="P1144">
            <v>0</v>
          </cell>
          <cell r="Q1144">
            <v>0</v>
          </cell>
        </row>
        <row r="1145">
          <cell r="B1145">
            <v>1144</v>
          </cell>
          <cell r="C1145">
            <v>0</v>
          </cell>
          <cell r="D1145" t="str">
            <v>M</v>
          </cell>
          <cell r="E1145" t="str">
            <v>8.4.1.12</v>
          </cell>
          <cell r="F1145" t="str">
            <v>Válvula flangeada sustentadora de pressão a jusante com acionamento e transmissão de dados via plc dn 300</v>
          </cell>
          <cell r="G1145" t="str">
            <v>pc</v>
          </cell>
          <cell r="H1145">
            <v>4</v>
          </cell>
          <cell r="I1145">
            <v>3690</v>
          </cell>
          <cell r="J1145">
            <v>14760</v>
          </cell>
          <cell r="K1145">
            <v>3690</v>
          </cell>
          <cell r="L1145">
            <v>14760</v>
          </cell>
          <cell r="N1145">
            <v>0</v>
          </cell>
          <cell r="O1145">
            <v>0</v>
          </cell>
          <cell r="P1145">
            <v>0</v>
          </cell>
          <cell r="Q1145">
            <v>0</v>
          </cell>
        </row>
        <row r="1146">
          <cell r="B1146">
            <v>1142</v>
          </cell>
          <cell r="C1146">
            <v>0</v>
          </cell>
          <cell r="D1146" t="str">
            <v>M</v>
          </cell>
          <cell r="E1146" t="str">
            <v>8.4.1.10</v>
          </cell>
          <cell r="F1146" t="str">
            <v>Valvula gaveta fofo acionamento manual dn 300</v>
          </cell>
          <cell r="G1146" t="str">
            <v>un</v>
          </cell>
          <cell r="H1146">
            <v>8</v>
          </cell>
          <cell r="I1146">
            <v>1296.75</v>
          </cell>
          <cell r="J1146">
            <v>10374</v>
          </cell>
          <cell r="K1146">
            <v>1296.75</v>
          </cell>
          <cell r="L1146">
            <v>10374</v>
          </cell>
          <cell r="N1146">
            <v>0</v>
          </cell>
          <cell r="O1146">
            <v>0</v>
          </cell>
          <cell r="P1146">
            <v>0</v>
          </cell>
          <cell r="Q1146">
            <v>0</v>
          </cell>
        </row>
        <row r="1147">
          <cell r="B1147">
            <v>439</v>
          </cell>
          <cell r="C1147">
            <v>0</v>
          </cell>
          <cell r="D1147" t="str">
            <v>M</v>
          </cell>
          <cell r="E1147" t="str">
            <v>7.1.6.15</v>
          </cell>
          <cell r="F1147" t="str">
            <v>Ventosa simples fofo c/ flanges pn-10/16/25 dn 50  5,800kg</v>
          </cell>
          <cell r="G1147" t="str">
            <v>pc</v>
          </cell>
          <cell r="H1147">
            <v>3</v>
          </cell>
          <cell r="I1147">
            <v>70.98</v>
          </cell>
          <cell r="J1147">
            <v>212.94</v>
          </cell>
          <cell r="K1147">
            <v>70.98</v>
          </cell>
          <cell r="L1147">
            <v>212.94</v>
          </cell>
          <cell r="N1147">
            <v>0</v>
          </cell>
          <cell r="O1147">
            <v>0</v>
          </cell>
          <cell r="P1147">
            <v>0</v>
          </cell>
          <cell r="Q1147">
            <v>0</v>
          </cell>
        </row>
        <row r="1148">
          <cell r="A1148">
            <v>1</v>
          </cell>
          <cell r="B1148">
            <v>23</v>
          </cell>
          <cell r="C1148">
            <v>0</v>
          </cell>
          <cell r="D1148" t="str">
            <v>P</v>
          </cell>
          <cell r="E1148" t="str">
            <v>1.1.2.3</v>
          </cell>
          <cell r="F1148" t="str">
            <v>Almoxarife</v>
          </cell>
          <cell r="G1148" t="str">
            <v>h</v>
          </cell>
          <cell r="H1148">
            <v>21120</v>
          </cell>
          <cell r="I1148">
            <v>8.8000000000000007</v>
          </cell>
          <cell r="J1148">
            <v>185856</v>
          </cell>
          <cell r="K1148">
            <v>8.8000000000000007</v>
          </cell>
          <cell r="L1148">
            <v>185856</v>
          </cell>
          <cell r="M1148">
            <v>0</v>
          </cell>
          <cell r="N1148">
            <v>6.77</v>
          </cell>
          <cell r="O1148">
            <v>7.43</v>
          </cell>
          <cell r="P1148">
            <v>0.66</v>
          </cell>
          <cell r="Q1148" t="str">
            <v>0253</v>
          </cell>
          <cell r="R1148">
            <v>0</v>
          </cell>
          <cell r="S1148">
            <v>0</v>
          </cell>
          <cell r="T1148">
            <v>0</v>
          </cell>
          <cell r="U1148">
            <v>0</v>
          </cell>
          <cell r="V1148">
            <v>0</v>
          </cell>
          <cell r="X1148">
            <v>0</v>
          </cell>
        </row>
        <row r="1149">
          <cell r="A1149">
            <v>2</v>
          </cell>
          <cell r="B1149">
            <v>27</v>
          </cell>
          <cell r="C1149">
            <v>0</v>
          </cell>
          <cell r="D1149" t="str">
            <v>P</v>
          </cell>
          <cell r="E1149" t="str">
            <v>1.1.2.7</v>
          </cell>
          <cell r="F1149" t="str">
            <v>Apontador</v>
          </cell>
          <cell r="G1149" t="str">
            <v>h</v>
          </cell>
          <cell r="H1149">
            <v>13200</v>
          </cell>
          <cell r="I1149">
            <v>8.8000000000000007</v>
          </cell>
          <cell r="J1149">
            <v>116160</v>
          </cell>
          <cell r="K1149">
            <v>8.8000000000000007</v>
          </cell>
          <cell r="L1149">
            <v>116160</v>
          </cell>
          <cell r="M1149">
            <v>0</v>
          </cell>
          <cell r="N1149">
            <v>6.77</v>
          </cell>
          <cell r="O1149">
            <v>7.43</v>
          </cell>
          <cell r="P1149">
            <v>0.66</v>
          </cell>
          <cell r="Q1149" t="str">
            <v>6122</v>
          </cell>
          <cell r="R1149">
            <v>0</v>
          </cell>
          <cell r="S1149">
            <v>0</v>
          </cell>
          <cell r="T1149">
            <v>0</v>
          </cell>
          <cell r="U1149">
            <v>0</v>
          </cell>
          <cell r="V1149">
            <v>0</v>
          </cell>
          <cell r="X1149">
            <v>0</v>
          </cell>
        </row>
        <row r="1150">
          <cell r="A1150">
            <v>3</v>
          </cell>
          <cell r="B1150">
            <v>22</v>
          </cell>
          <cell r="C1150">
            <v>0</v>
          </cell>
          <cell r="D1150" t="str">
            <v>P</v>
          </cell>
          <cell r="E1150" t="str">
            <v>1.1.2.2</v>
          </cell>
          <cell r="F1150" t="str">
            <v>Auxiliar administrativo</v>
          </cell>
          <cell r="G1150" t="str">
            <v>h</v>
          </cell>
          <cell r="H1150">
            <v>13200</v>
          </cell>
          <cell r="I1150">
            <v>7.02</v>
          </cell>
          <cell r="J1150">
            <v>92664</v>
          </cell>
          <cell r="K1150">
            <v>7.02</v>
          </cell>
          <cell r="L1150">
            <v>92664</v>
          </cell>
          <cell r="M1150">
            <v>0</v>
          </cell>
          <cell r="N1150">
            <v>5.4</v>
          </cell>
          <cell r="O1150">
            <v>5.79</v>
          </cell>
          <cell r="P1150">
            <v>0.39</v>
          </cell>
          <cell r="Q1150" t="str">
            <v>Comp001</v>
          </cell>
          <cell r="R1150">
            <v>0</v>
          </cell>
          <cell r="S1150">
            <v>0</v>
          </cell>
          <cell r="T1150">
            <v>0</v>
          </cell>
          <cell r="U1150">
            <v>0</v>
          </cell>
          <cell r="V1150">
            <v>0</v>
          </cell>
          <cell r="X1150">
            <v>0</v>
          </cell>
        </row>
        <row r="1151">
          <cell r="A1151">
            <v>4</v>
          </cell>
          <cell r="B1151">
            <v>24</v>
          </cell>
          <cell r="C1151">
            <v>0</v>
          </cell>
          <cell r="D1151" t="str">
            <v>P</v>
          </cell>
          <cell r="E1151" t="str">
            <v>1.1.2.4</v>
          </cell>
          <cell r="F1151" t="str">
            <v>Auxiliar de Almoxarifado</v>
          </cell>
          <cell r="G1151" t="str">
            <v>h</v>
          </cell>
          <cell r="H1151">
            <v>18480</v>
          </cell>
          <cell r="I1151">
            <v>6.41</v>
          </cell>
          <cell r="J1151">
            <v>118456.8</v>
          </cell>
          <cell r="K1151">
            <v>6.41</v>
          </cell>
          <cell r="L1151">
            <v>118456.8</v>
          </cell>
          <cell r="M1151">
            <v>0</v>
          </cell>
          <cell r="N1151">
            <v>4.93</v>
          </cell>
          <cell r="O1151" t="str">
            <v>-</v>
          </cell>
          <cell r="P1151" t="str">
            <v>-</v>
          </cell>
          <cell r="Q1151" t="str">
            <v>Comp002</v>
          </cell>
          <cell r="R1151">
            <v>0</v>
          </cell>
          <cell r="S1151">
            <v>0</v>
          </cell>
          <cell r="T1151">
            <v>0</v>
          </cell>
          <cell r="U1151">
            <v>0</v>
          </cell>
          <cell r="V1151">
            <v>0</v>
          </cell>
          <cell r="X1151">
            <v>0</v>
          </cell>
        </row>
        <row r="1152">
          <cell r="A1152">
            <v>5</v>
          </cell>
          <cell r="B1152">
            <v>26</v>
          </cell>
          <cell r="C1152">
            <v>0</v>
          </cell>
          <cell r="D1152" t="str">
            <v>P</v>
          </cell>
          <cell r="E1152" t="str">
            <v>1.1.2.6</v>
          </cell>
          <cell r="F1152" t="str">
            <v>Auxiliar de Tesouraria</v>
          </cell>
          <cell r="G1152" t="str">
            <v>h</v>
          </cell>
          <cell r="H1152">
            <v>10560</v>
          </cell>
          <cell r="I1152">
            <v>7.02</v>
          </cell>
          <cell r="J1152">
            <v>74131.199999999997</v>
          </cell>
          <cell r="K1152">
            <v>7.02</v>
          </cell>
          <cell r="L1152">
            <v>74131.199999999997</v>
          </cell>
          <cell r="M1152">
            <v>0</v>
          </cell>
          <cell r="N1152">
            <v>5.4</v>
          </cell>
          <cell r="O1152">
            <v>5.79</v>
          </cell>
          <cell r="P1152">
            <v>0.39</v>
          </cell>
          <cell r="Q1152" t="str">
            <v>Comp003</v>
          </cell>
          <cell r="R1152">
            <v>0</v>
          </cell>
          <cell r="S1152">
            <v>0</v>
          </cell>
          <cell r="T1152">
            <v>0</v>
          </cell>
          <cell r="U1152">
            <v>0</v>
          </cell>
          <cell r="V1152">
            <v>0</v>
          </cell>
          <cell r="X1152">
            <v>0</v>
          </cell>
        </row>
        <row r="1153">
          <cell r="A1153">
            <v>6</v>
          </cell>
          <cell r="B1153">
            <v>31</v>
          </cell>
          <cell r="C1153">
            <v>0</v>
          </cell>
          <cell r="D1153" t="str">
            <v>P</v>
          </cell>
          <cell r="E1153" t="str">
            <v>1.1.2.11</v>
          </cell>
          <cell r="F1153" t="str">
            <v>Copeira</v>
          </cell>
          <cell r="G1153" t="str">
            <v>h</v>
          </cell>
          <cell r="H1153">
            <v>13200</v>
          </cell>
          <cell r="I1153">
            <v>6.41</v>
          </cell>
          <cell r="J1153">
            <v>84612</v>
          </cell>
          <cell r="K1153">
            <v>6.41</v>
          </cell>
          <cell r="L1153">
            <v>84612</v>
          </cell>
          <cell r="M1153">
            <v>0</v>
          </cell>
          <cell r="N1153">
            <v>4.93</v>
          </cell>
          <cell r="O1153" t="str">
            <v>-</v>
          </cell>
          <cell r="P1153" t="str">
            <v>-</v>
          </cell>
          <cell r="Q1153" t="str">
            <v>Comp004</v>
          </cell>
          <cell r="R1153">
            <v>0</v>
          </cell>
          <cell r="S1153">
            <v>0</v>
          </cell>
          <cell r="T1153">
            <v>0</v>
          </cell>
          <cell r="U1153">
            <v>0</v>
          </cell>
          <cell r="V1153">
            <v>0</v>
          </cell>
          <cell r="X1153">
            <v>0</v>
          </cell>
        </row>
        <row r="1154">
          <cell r="A1154">
            <v>7</v>
          </cell>
          <cell r="B1154">
            <v>19</v>
          </cell>
          <cell r="C1154">
            <v>0</v>
          </cell>
          <cell r="D1154" t="str">
            <v>P</v>
          </cell>
          <cell r="E1154" t="str">
            <v>1.1.1.15</v>
          </cell>
          <cell r="F1154" t="str">
            <v>Encarregado de Obra</v>
          </cell>
          <cell r="G1154" t="str">
            <v>h</v>
          </cell>
          <cell r="H1154">
            <v>26400</v>
          </cell>
          <cell r="I1154">
            <v>10.35</v>
          </cell>
          <cell r="J1154">
            <v>273240</v>
          </cell>
          <cell r="K1154">
            <v>10.35</v>
          </cell>
          <cell r="L1154">
            <v>273240</v>
          </cell>
          <cell r="M1154">
            <v>0</v>
          </cell>
          <cell r="N1154">
            <v>7.96</v>
          </cell>
          <cell r="O1154">
            <v>8.59</v>
          </cell>
          <cell r="P1154">
            <v>0.63</v>
          </cell>
          <cell r="Q1154" t="str">
            <v>Comp005</v>
          </cell>
          <cell r="R1154">
            <v>0</v>
          </cell>
          <cell r="S1154">
            <v>0</v>
          </cell>
          <cell r="T1154">
            <v>0</v>
          </cell>
          <cell r="U1154">
            <v>0</v>
          </cell>
          <cell r="V1154">
            <v>0</v>
          </cell>
          <cell r="X1154">
            <v>0</v>
          </cell>
        </row>
        <row r="1155">
          <cell r="A1155">
            <v>8</v>
          </cell>
          <cell r="B1155">
            <v>29</v>
          </cell>
          <cell r="C1155">
            <v>0</v>
          </cell>
          <cell r="D1155" t="str">
            <v>P</v>
          </cell>
          <cell r="E1155" t="str">
            <v>1.1.2.9</v>
          </cell>
          <cell r="F1155" t="str">
            <v>Encarregado de Pessoal</v>
          </cell>
          <cell r="G1155" t="str">
            <v>h</v>
          </cell>
          <cell r="H1155">
            <v>21120</v>
          </cell>
          <cell r="I1155">
            <v>10.35</v>
          </cell>
          <cell r="J1155">
            <v>218592</v>
          </cell>
          <cell r="K1155">
            <v>10.35</v>
          </cell>
          <cell r="L1155">
            <v>218592</v>
          </cell>
          <cell r="M1155">
            <v>0</v>
          </cell>
          <cell r="N1155">
            <v>7.96</v>
          </cell>
          <cell r="O1155">
            <v>8.59</v>
          </cell>
          <cell r="P1155">
            <v>0.63</v>
          </cell>
          <cell r="Q1155" t="str">
            <v>Comp006</v>
          </cell>
          <cell r="R1155">
            <v>0</v>
          </cell>
          <cell r="S1155">
            <v>0</v>
          </cell>
          <cell r="T1155">
            <v>0</v>
          </cell>
          <cell r="U1155">
            <v>0</v>
          </cell>
          <cell r="V1155">
            <v>0</v>
          </cell>
          <cell r="X1155">
            <v>0</v>
          </cell>
        </row>
        <row r="1156">
          <cell r="A1156">
            <v>9</v>
          </cell>
          <cell r="B1156">
            <v>5</v>
          </cell>
          <cell r="C1156">
            <v>0</v>
          </cell>
          <cell r="D1156" t="str">
            <v>P</v>
          </cell>
          <cell r="E1156" t="str">
            <v>1.1.1.1</v>
          </cell>
          <cell r="F1156" t="str">
            <v>Engenheiro Chefe de Obra</v>
          </cell>
          <cell r="G1156" t="str">
            <v>h</v>
          </cell>
          <cell r="H1156">
            <v>6600</v>
          </cell>
          <cell r="I1156">
            <v>100.18</v>
          </cell>
          <cell r="J1156">
            <v>661188</v>
          </cell>
          <cell r="K1156">
            <v>100.18</v>
          </cell>
          <cell r="L1156">
            <v>661188</v>
          </cell>
          <cell r="M1156">
            <v>0</v>
          </cell>
          <cell r="N1156">
            <v>77.06</v>
          </cell>
          <cell r="O1156">
            <v>76.290000000000006</v>
          </cell>
          <cell r="P1156">
            <v>-0.77</v>
          </cell>
          <cell r="Q1156" t="str">
            <v>Comp007</v>
          </cell>
          <cell r="R1156">
            <v>0</v>
          </cell>
          <cell r="S1156">
            <v>0</v>
          </cell>
          <cell r="T1156">
            <v>0</v>
          </cell>
          <cell r="U1156">
            <v>0</v>
          </cell>
          <cell r="V1156">
            <v>0</v>
          </cell>
          <cell r="X1156">
            <v>0</v>
          </cell>
        </row>
        <row r="1157">
          <cell r="A1157">
            <v>10</v>
          </cell>
          <cell r="B1157">
            <v>8</v>
          </cell>
          <cell r="C1157">
            <v>0</v>
          </cell>
          <cell r="D1157" t="str">
            <v>P</v>
          </cell>
          <cell r="E1157" t="str">
            <v>1.1.1.4</v>
          </cell>
          <cell r="F1157" t="str">
            <v>Engenheiro de Obra</v>
          </cell>
          <cell r="G1157" t="str">
            <v>h</v>
          </cell>
          <cell r="H1157">
            <v>10560</v>
          </cell>
          <cell r="I1157">
            <v>51.25</v>
          </cell>
          <cell r="J1157">
            <v>541200</v>
          </cell>
          <cell r="K1157">
            <v>51.25</v>
          </cell>
          <cell r="L1157">
            <v>541200</v>
          </cell>
          <cell r="M1157">
            <v>0</v>
          </cell>
          <cell r="N1157">
            <v>39.42</v>
          </cell>
          <cell r="O1157">
            <v>39.020000000000003</v>
          </cell>
          <cell r="P1157">
            <v>-0.4</v>
          </cell>
          <cell r="Q1157" t="str">
            <v>Comp008</v>
          </cell>
          <cell r="R1157">
            <v>0</v>
          </cell>
          <cell r="S1157">
            <v>0</v>
          </cell>
          <cell r="T1157">
            <v>0</v>
          </cell>
          <cell r="U1157">
            <v>0</v>
          </cell>
          <cell r="V1157">
            <v>0</v>
          </cell>
          <cell r="X1157">
            <v>0</v>
          </cell>
        </row>
        <row r="1158">
          <cell r="A1158">
            <v>11</v>
          </cell>
          <cell r="B1158">
            <v>6</v>
          </cell>
          <cell r="C1158">
            <v>0</v>
          </cell>
          <cell r="D1158" t="str">
            <v>P</v>
          </cell>
          <cell r="E1158" t="str">
            <v>1.1.1.2</v>
          </cell>
          <cell r="F1158" t="str">
            <v>Engenheiro de Produção Civil</v>
          </cell>
          <cell r="G1158" t="str">
            <v>h</v>
          </cell>
          <cell r="H1158">
            <v>6600</v>
          </cell>
          <cell r="I1158">
            <v>72.31</v>
          </cell>
          <cell r="J1158">
            <v>477246</v>
          </cell>
          <cell r="K1158">
            <v>72.31</v>
          </cell>
          <cell r="L1158">
            <v>477246</v>
          </cell>
          <cell r="M1158">
            <v>0</v>
          </cell>
          <cell r="N1158">
            <v>55.62</v>
          </cell>
          <cell r="O1158">
            <v>55.06</v>
          </cell>
          <cell r="P1158">
            <v>-0.56000000000000005</v>
          </cell>
          <cell r="Q1158" t="str">
            <v>Comp009</v>
          </cell>
          <cell r="R1158">
            <v>0</v>
          </cell>
          <cell r="S1158">
            <v>0</v>
          </cell>
          <cell r="T1158">
            <v>0</v>
          </cell>
          <cell r="U1158">
            <v>0</v>
          </cell>
          <cell r="V1158">
            <v>0</v>
          </cell>
          <cell r="X1158">
            <v>0</v>
          </cell>
        </row>
        <row r="1159">
          <cell r="A1159">
            <v>12</v>
          </cell>
          <cell r="B1159">
            <v>7</v>
          </cell>
          <cell r="C1159">
            <v>0</v>
          </cell>
          <cell r="D1159" t="str">
            <v>P</v>
          </cell>
          <cell r="E1159" t="str">
            <v>1.1.1.3</v>
          </cell>
          <cell r="F1159" t="str">
            <v>Engenheiro de Produção de Rede</v>
          </cell>
          <cell r="G1159" t="str">
            <v>h</v>
          </cell>
          <cell r="H1159">
            <v>10560</v>
          </cell>
          <cell r="I1159">
            <v>72.31</v>
          </cell>
          <cell r="J1159">
            <v>763593.6</v>
          </cell>
          <cell r="K1159">
            <v>72.31</v>
          </cell>
          <cell r="L1159">
            <v>763593.6</v>
          </cell>
          <cell r="M1159">
            <v>0</v>
          </cell>
          <cell r="N1159">
            <v>55.62</v>
          </cell>
          <cell r="O1159">
            <v>55.06</v>
          </cell>
          <cell r="P1159">
            <v>-0.56000000000000005</v>
          </cell>
          <cell r="Q1159" t="str">
            <v>Comp010</v>
          </cell>
          <cell r="R1159">
            <v>0</v>
          </cell>
          <cell r="S1159">
            <v>0</v>
          </cell>
          <cell r="T1159">
            <v>0</v>
          </cell>
          <cell r="U1159">
            <v>0</v>
          </cell>
          <cell r="V1159">
            <v>0</v>
          </cell>
          <cell r="X1159">
            <v>0</v>
          </cell>
        </row>
        <row r="1160">
          <cell r="A1160">
            <v>13</v>
          </cell>
          <cell r="B1160">
            <v>21</v>
          </cell>
          <cell r="C1160">
            <v>0</v>
          </cell>
          <cell r="D1160" t="str">
            <v>P</v>
          </cell>
          <cell r="E1160" t="str">
            <v>1.1.2.1</v>
          </cell>
          <cell r="F1160" t="str">
            <v>Gerente administrativo</v>
          </cell>
          <cell r="G1160" t="str">
            <v>h</v>
          </cell>
          <cell r="H1160">
            <v>10560</v>
          </cell>
          <cell r="I1160">
            <v>23.78</v>
          </cell>
          <cell r="J1160">
            <v>251116.79999999999</v>
          </cell>
          <cell r="K1160">
            <v>23.78</v>
          </cell>
          <cell r="L1160">
            <v>251116.79999999999</v>
          </cell>
          <cell r="M1160">
            <v>0</v>
          </cell>
          <cell r="N1160">
            <v>18.29</v>
          </cell>
          <cell r="O1160">
            <v>21.49</v>
          </cell>
          <cell r="P1160">
            <v>3.2</v>
          </cell>
          <cell r="Q1160" t="str">
            <v>Comp011</v>
          </cell>
          <cell r="R1160">
            <v>0</v>
          </cell>
          <cell r="S1160">
            <v>0</v>
          </cell>
          <cell r="T1160">
            <v>0</v>
          </cell>
          <cell r="U1160">
            <v>0</v>
          </cell>
          <cell r="V1160">
            <v>0</v>
          </cell>
          <cell r="X1160">
            <v>0</v>
          </cell>
        </row>
        <row r="1161">
          <cell r="A1161">
            <v>14</v>
          </cell>
          <cell r="B1161">
            <v>18</v>
          </cell>
          <cell r="C1161">
            <v>0</v>
          </cell>
          <cell r="D1161" t="str">
            <v>P</v>
          </cell>
          <cell r="E1161" t="str">
            <v>1.1.1.14</v>
          </cell>
          <cell r="F1161" t="str">
            <v>Laboratorista</v>
          </cell>
          <cell r="G1161" t="str">
            <v>h</v>
          </cell>
          <cell r="H1161">
            <v>10560</v>
          </cell>
          <cell r="I1161">
            <v>23.78</v>
          </cell>
          <cell r="J1161">
            <v>251116.79999999999</v>
          </cell>
          <cell r="K1161">
            <v>23.78</v>
          </cell>
          <cell r="L1161">
            <v>251116.79999999999</v>
          </cell>
          <cell r="M1161">
            <v>0</v>
          </cell>
          <cell r="N1161">
            <v>18.29</v>
          </cell>
          <cell r="O1161">
            <v>21.49</v>
          </cell>
          <cell r="P1161">
            <v>3.2</v>
          </cell>
          <cell r="Q1161" t="str">
            <v>Comp012</v>
          </cell>
          <cell r="R1161">
            <v>0</v>
          </cell>
          <cell r="S1161">
            <v>0</v>
          </cell>
          <cell r="T1161">
            <v>0</v>
          </cell>
          <cell r="U1161">
            <v>0</v>
          </cell>
          <cell r="V1161">
            <v>0</v>
          </cell>
          <cell r="X1161">
            <v>0</v>
          </cell>
        </row>
        <row r="1162">
          <cell r="A1162">
            <v>15</v>
          </cell>
          <cell r="B1162">
            <v>13</v>
          </cell>
          <cell r="C1162">
            <v>0</v>
          </cell>
          <cell r="D1162" t="str">
            <v>P</v>
          </cell>
          <cell r="E1162" t="str">
            <v>1.1.1.9</v>
          </cell>
          <cell r="F1162" t="str">
            <v>Mestre de Obras - Civil</v>
          </cell>
          <cell r="G1162" t="str">
            <v>h</v>
          </cell>
          <cell r="H1162">
            <v>6600</v>
          </cell>
          <cell r="I1162">
            <v>13.46</v>
          </cell>
          <cell r="J1162">
            <v>88836</v>
          </cell>
          <cell r="K1162">
            <v>13.46</v>
          </cell>
          <cell r="L1162">
            <v>88836</v>
          </cell>
          <cell r="M1162">
            <v>0</v>
          </cell>
          <cell r="N1162">
            <v>10.35</v>
          </cell>
          <cell r="O1162">
            <v>11.79</v>
          </cell>
          <cell r="P1162">
            <v>1.44</v>
          </cell>
          <cell r="Q1162" t="str">
            <v>Comp013</v>
          </cell>
          <cell r="R1162">
            <v>0</v>
          </cell>
          <cell r="S1162">
            <v>0</v>
          </cell>
          <cell r="T1162">
            <v>0</v>
          </cell>
          <cell r="U1162">
            <v>0</v>
          </cell>
          <cell r="V1162">
            <v>0</v>
          </cell>
          <cell r="X1162">
            <v>0</v>
          </cell>
        </row>
        <row r="1163">
          <cell r="A1163">
            <v>16</v>
          </cell>
          <cell r="B1163">
            <v>16</v>
          </cell>
          <cell r="C1163">
            <v>0</v>
          </cell>
          <cell r="D1163" t="str">
            <v>P</v>
          </cell>
          <cell r="E1163" t="str">
            <v>1.1.1.12</v>
          </cell>
          <cell r="F1163" t="str">
            <v>Mestre de Obras - Elétrica</v>
          </cell>
          <cell r="G1163" t="str">
            <v>h</v>
          </cell>
          <cell r="H1163">
            <v>6160</v>
          </cell>
          <cell r="I1163">
            <v>13.46</v>
          </cell>
          <cell r="J1163">
            <v>82913.600000000006</v>
          </cell>
          <cell r="K1163">
            <v>13.46</v>
          </cell>
          <cell r="L1163">
            <v>82913.600000000006</v>
          </cell>
          <cell r="M1163">
            <v>0</v>
          </cell>
          <cell r="N1163">
            <v>10.35</v>
          </cell>
          <cell r="O1163">
            <v>11.79</v>
          </cell>
          <cell r="P1163">
            <v>1.44</v>
          </cell>
          <cell r="Q1163" t="str">
            <v>Comp014</v>
          </cell>
          <cell r="R1163">
            <v>0</v>
          </cell>
          <cell r="S1163">
            <v>0</v>
          </cell>
          <cell r="T1163">
            <v>0</v>
          </cell>
          <cell r="U1163">
            <v>0</v>
          </cell>
          <cell r="V1163">
            <v>0</v>
          </cell>
          <cell r="X1163">
            <v>0</v>
          </cell>
        </row>
        <row r="1164">
          <cell r="A1164">
            <v>17</v>
          </cell>
          <cell r="B1164">
            <v>15</v>
          </cell>
          <cell r="C1164">
            <v>0</v>
          </cell>
          <cell r="D1164" t="str">
            <v>P</v>
          </cell>
          <cell r="E1164" t="str">
            <v>1.1.1.11</v>
          </cell>
          <cell r="F1164" t="str">
            <v>Mestre de Obras - Montagem</v>
          </cell>
          <cell r="G1164" t="str">
            <v>h</v>
          </cell>
          <cell r="H1164">
            <v>6160</v>
          </cell>
          <cell r="I1164">
            <v>13.46</v>
          </cell>
          <cell r="J1164">
            <v>82913.600000000006</v>
          </cell>
          <cell r="K1164">
            <v>13.46</v>
          </cell>
          <cell r="L1164">
            <v>82913.600000000006</v>
          </cell>
          <cell r="M1164">
            <v>0</v>
          </cell>
          <cell r="N1164">
            <v>10.35</v>
          </cell>
          <cell r="O1164">
            <v>11.79</v>
          </cell>
          <cell r="P1164">
            <v>1.44</v>
          </cell>
          <cell r="Q1164" t="str">
            <v>Comp015</v>
          </cell>
          <cell r="R1164">
            <v>0</v>
          </cell>
          <cell r="S1164">
            <v>0</v>
          </cell>
          <cell r="T1164">
            <v>0</v>
          </cell>
          <cell r="U1164">
            <v>0</v>
          </cell>
          <cell r="V1164">
            <v>0</v>
          </cell>
          <cell r="X1164">
            <v>0</v>
          </cell>
        </row>
        <row r="1165">
          <cell r="A1165">
            <v>18</v>
          </cell>
          <cell r="B1165">
            <v>14</v>
          </cell>
          <cell r="C1165">
            <v>0</v>
          </cell>
          <cell r="D1165" t="str">
            <v>P</v>
          </cell>
          <cell r="E1165" t="str">
            <v>1.1.1.10</v>
          </cell>
          <cell r="F1165" t="str">
            <v>Mestre de Obras - Rede</v>
          </cell>
          <cell r="G1165" t="str">
            <v>h</v>
          </cell>
          <cell r="H1165">
            <v>10560</v>
          </cell>
          <cell r="I1165">
            <v>13.46</v>
          </cell>
          <cell r="J1165">
            <v>142137.60000000001</v>
          </cell>
          <cell r="K1165">
            <v>13.46</v>
          </cell>
          <cell r="L1165">
            <v>142137.60000000001</v>
          </cell>
          <cell r="M1165">
            <v>0</v>
          </cell>
          <cell r="N1165">
            <v>10.35</v>
          </cell>
          <cell r="O1165">
            <v>11.79</v>
          </cell>
          <cell r="P1165">
            <v>1.44</v>
          </cell>
          <cell r="Q1165" t="str">
            <v>Comp016</v>
          </cell>
          <cell r="R1165">
            <v>0</v>
          </cell>
          <cell r="S1165">
            <v>0</v>
          </cell>
          <cell r="T1165">
            <v>0</v>
          </cell>
          <cell r="U1165">
            <v>0</v>
          </cell>
          <cell r="V1165">
            <v>0</v>
          </cell>
          <cell r="X1165">
            <v>0</v>
          </cell>
        </row>
        <row r="1166">
          <cell r="A1166">
            <v>19</v>
          </cell>
          <cell r="B1166">
            <v>30</v>
          </cell>
          <cell r="C1166">
            <v>0</v>
          </cell>
          <cell r="D1166" t="str">
            <v>P</v>
          </cell>
          <cell r="E1166" t="str">
            <v>1.1.2.10</v>
          </cell>
          <cell r="F1166" t="str">
            <v>Secretária</v>
          </cell>
          <cell r="G1166" t="str">
            <v>h</v>
          </cell>
          <cell r="H1166">
            <v>10560</v>
          </cell>
          <cell r="I1166">
            <v>7.02</v>
          </cell>
          <cell r="J1166">
            <v>74131.199999999997</v>
          </cell>
          <cell r="K1166">
            <v>7.02</v>
          </cell>
          <cell r="L1166">
            <v>74131.199999999997</v>
          </cell>
          <cell r="M1166">
            <v>0</v>
          </cell>
          <cell r="N1166">
            <v>5.4</v>
          </cell>
          <cell r="O1166">
            <v>5.92</v>
          </cell>
          <cell r="P1166">
            <v>0.52</v>
          </cell>
          <cell r="Q1166" t="str">
            <v>Comp017</v>
          </cell>
          <cell r="R1166">
            <v>0</v>
          </cell>
          <cell r="S1166">
            <v>0</v>
          </cell>
          <cell r="T1166">
            <v>0</v>
          </cell>
          <cell r="U1166">
            <v>0</v>
          </cell>
          <cell r="V1166">
            <v>0</v>
          </cell>
          <cell r="X1166">
            <v>0</v>
          </cell>
        </row>
        <row r="1167">
          <cell r="A1167">
            <v>20</v>
          </cell>
          <cell r="B1167">
            <v>12</v>
          </cell>
          <cell r="C1167">
            <v>0</v>
          </cell>
          <cell r="D1167" t="str">
            <v>P</v>
          </cell>
          <cell r="E1167" t="str">
            <v>1.1.1.8</v>
          </cell>
          <cell r="F1167" t="str">
            <v>Técnico de Campo - Auxiliar de Engenharia</v>
          </cell>
          <cell r="G1167" t="str">
            <v>h</v>
          </cell>
          <cell r="H1167">
            <v>21120</v>
          </cell>
          <cell r="I1167">
            <v>23.78</v>
          </cell>
          <cell r="J1167">
            <v>502233.59999999998</v>
          </cell>
          <cell r="K1167">
            <v>23.78</v>
          </cell>
          <cell r="L1167">
            <v>502233.59999999998</v>
          </cell>
          <cell r="M1167">
            <v>0</v>
          </cell>
          <cell r="N1167">
            <v>18.29</v>
          </cell>
          <cell r="O1167">
            <v>21.49</v>
          </cell>
          <cell r="P1167">
            <v>3.2</v>
          </cell>
          <cell r="Q1167" t="str">
            <v>Comp018</v>
          </cell>
          <cell r="R1167">
            <v>0</v>
          </cell>
          <cell r="S1167">
            <v>0</v>
          </cell>
          <cell r="T1167">
            <v>0</v>
          </cell>
          <cell r="U1167">
            <v>0</v>
          </cell>
          <cell r="V1167">
            <v>0</v>
          </cell>
          <cell r="X1167">
            <v>0</v>
          </cell>
        </row>
        <row r="1168">
          <cell r="A1168">
            <v>21</v>
          </cell>
          <cell r="B1168">
            <v>10</v>
          </cell>
          <cell r="C1168">
            <v>0</v>
          </cell>
          <cell r="D1168" t="str">
            <v>P</v>
          </cell>
          <cell r="E1168" t="str">
            <v>1.1.1.6</v>
          </cell>
          <cell r="F1168" t="str">
            <v>Técnico de Compras</v>
          </cell>
          <cell r="G1168" t="str">
            <v>h</v>
          </cell>
          <cell r="H1168">
            <v>6600</v>
          </cell>
          <cell r="I1168">
            <v>23.78</v>
          </cell>
          <cell r="J1168">
            <v>156948</v>
          </cell>
          <cell r="K1168">
            <v>23.78</v>
          </cell>
          <cell r="L1168">
            <v>156948</v>
          </cell>
          <cell r="M1168">
            <v>0</v>
          </cell>
          <cell r="N1168">
            <v>18.29</v>
          </cell>
          <cell r="O1168">
            <v>21.49</v>
          </cell>
          <cell r="P1168">
            <v>3.2</v>
          </cell>
          <cell r="Q1168" t="str">
            <v>Comp019</v>
          </cell>
          <cell r="R1168">
            <v>0</v>
          </cell>
          <cell r="S1168">
            <v>0</v>
          </cell>
          <cell r="T1168">
            <v>0</v>
          </cell>
          <cell r="U1168">
            <v>0</v>
          </cell>
          <cell r="V1168">
            <v>0</v>
          </cell>
          <cell r="X1168">
            <v>0</v>
          </cell>
        </row>
        <row r="1169">
          <cell r="A1169">
            <v>22</v>
          </cell>
          <cell r="B1169">
            <v>11</v>
          </cell>
          <cell r="C1169">
            <v>0</v>
          </cell>
          <cell r="D1169" t="str">
            <v>P</v>
          </cell>
          <cell r="E1169" t="str">
            <v>1.1.1.7</v>
          </cell>
          <cell r="F1169" t="str">
            <v>Técnico de Medição - Auxiliar de Engenharia</v>
          </cell>
          <cell r="G1169" t="str">
            <v>h</v>
          </cell>
          <cell r="H1169">
            <v>6600</v>
          </cell>
          <cell r="I1169">
            <v>23.78</v>
          </cell>
          <cell r="J1169">
            <v>156948</v>
          </cell>
          <cell r="K1169">
            <v>23.78</v>
          </cell>
          <cell r="L1169">
            <v>156948</v>
          </cell>
          <cell r="M1169">
            <v>0</v>
          </cell>
          <cell r="N1169">
            <v>18.29</v>
          </cell>
          <cell r="O1169">
            <v>21.49</v>
          </cell>
          <cell r="P1169">
            <v>3.2</v>
          </cell>
          <cell r="Q1169" t="str">
            <v>Comp020</v>
          </cell>
          <cell r="R1169">
            <v>0</v>
          </cell>
          <cell r="S1169">
            <v>0</v>
          </cell>
          <cell r="T1169">
            <v>0</v>
          </cell>
          <cell r="U1169">
            <v>0</v>
          </cell>
          <cell r="V1169">
            <v>0</v>
          </cell>
          <cell r="X1169">
            <v>0</v>
          </cell>
        </row>
        <row r="1170">
          <cell r="A1170">
            <v>23</v>
          </cell>
          <cell r="B1170">
            <v>9</v>
          </cell>
          <cell r="C1170">
            <v>0</v>
          </cell>
          <cell r="D1170" t="str">
            <v>P</v>
          </cell>
          <cell r="E1170" t="str">
            <v>1.1.1.5</v>
          </cell>
          <cell r="F1170" t="str">
            <v>Técnico de Planejamento</v>
          </cell>
          <cell r="G1170" t="str">
            <v>h</v>
          </cell>
          <cell r="H1170">
            <v>10560</v>
          </cell>
          <cell r="I1170">
            <v>23.78</v>
          </cell>
          <cell r="J1170">
            <v>251116.79999999999</v>
          </cell>
          <cell r="K1170">
            <v>23.78</v>
          </cell>
          <cell r="L1170">
            <v>251116.79999999999</v>
          </cell>
          <cell r="M1170">
            <v>0</v>
          </cell>
          <cell r="N1170">
            <v>18.29</v>
          </cell>
          <cell r="O1170">
            <v>21.49</v>
          </cell>
          <cell r="P1170">
            <v>3.2</v>
          </cell>
          <cell r="Q1170" t="str">
            <v>Comp021</v>
          </cell>
          <cell r="R1170">
            <v>0</v>
          </cell>
          <cell r="S1170">
            <v>0</v>
          </cell>
          <cell r="T1170">
            <v>0</v>
          </cell>
          <cell r="U1170">
            <v>0</v>
          </cell>
          <cell r="V1170">
            <v>0</v>
          </cell>
          <cell r="X1170">
            <v>0</v>
          </cell>
        </row>
        <row r="1171">
          <cell r="A1171">
            <v>24</v>
          </cell>
          <cell r="B1171">
            <v>28</v>
          </cell>
          <cell r="C1171">
            <v>0</v>
          </cell>
          <cell r="D1171" t="str">
            <v>P</v>
          </cell>
          <cell r="E1171" t="str">
            <v>1.1.2.8</v>
          </cell>
          <cell r="F1171" t="str">
            <v>Técnico em Segurança do Trabalho</v>
          </cell>
          <cell r="G1171" t="str">
            <v>h</v>
          </cell>
          <cell r="H1171">
            <v>13200</v>
          </cell>
          <cell r="I1171">
            <v>23.78</v>
          </cell>
          <cell r="J1171">
            <v>313896</v>
          </cell>
          <cell r="K1171">
            <v>23.78</v>
          </cell>
          <cell r="L1171">
            <v>313896</v>
          </cell>
          <cell r="M1171">
            <v>0</v>
          </cell>
          <cell r="N1171">
            <v>18.29</v>
          </cell>
          <cell r="O1171">
            <v>21.49</v>
          </cell>
          <cell r="P1171">
            <v>3.2</v>
          </cell>
          <cell r="Q1171" t="str">
            <v>Comp022</v>
          </cell>
          <cell r="R1171">
            <v>0</v>
          </cell>
          <cell r="S1171">
            <v>0</v>
          </cell>
          <cell r="T1171">
            <v>0</v>
          </cell>
          <cell r="U1171">
            <v>0</v>
          </cell>
          <cell r="V1171">
            <v>0</v>
          </cell>
          <cell r="X1171">
            <v>0</v>
          </cell>
        </row>
        <row r="1172">
          <cell r="A1172">
            <v>25</v>
          </cell>
          <cell r="B1172">
            <v>25</v>
          </cell>
          <cell r="C1172">
            <v>0</v>
          </cell>
          <cell r="D1172" t="str">
            <v>P</v>
          </cell>
          <cell r="E1172" t="str">
            <v>1.1.2.5</v>
          </cell>
          <cell r="F1172" t="str">
            <v>Tesoureiro</v>
          </cell>
          <cell r="G1172" t="str">
            <v>h</v>
          </cell>
          <cell r="H1172">
            <v>10560</v>
          </cell>
          <cell r="I1172">
            <v>7.02</v>
          </cell>
          <cell r="J1172">
            <v>74131.199999999997</v>
          </cell>
          <cell r="K1172">
            <v>7.02</v>
          </cell>
          <cell r="L1172">
            <v>74131.199999999997</v>
          </cell>
          <cell r="M1172">
            <v>0</v>
          </cell>
          <cell r="N1172">
            <v>5.4</v>
          </cell>
          <cell r="O1172">
            <v>5.92</v>
          </cell>
          <cell r="P1172">
            <v>0.52</v>
          </cell>
          <cell r="Q1172" t="str">
            <v>Comp023</v>
          </cell>
          <cell r="R1172">
            <v>0</v>
          </cell>
          <cell r="S1172">
            <v>0</v>
          </cell>
          <cell r="T1172">
            <v>0</v>
          </cell>
          <cell r="U1172">
            <v>0</v>
          </cell>
          <cell r="V1172">
            <v>0</v>
          </cell>
          <cell r="X1172">
            <v>0</v>
          </cell>
        </row>
        <row r="1173">
          <cell r="A1173">
            <v>26</v>
          </cell>
          <cell r="B1173">
            <v>17</v>
          </cell>
          <cell r="C1173">
            <v>0</v>
          </cell>
          <cell r="D1173" t="str">
            <v>P</v>
          </cell>
          <cell r="E1173" t="str">
            <v>1.1.1.13</v>
          </cell>
          <cell r="F1173" t="str">
            <v>Topógrafo</v>
          </cell>
          <cell r="G1173" t="str">
            <v>h</v>
          </cell>
          <cell r="H1173">
            <v>10560</v>
          </cell>
          <cell r="I1173">
            <v>11.4</v>
          </cell>
          <cell r="J1173">
            <v>120384</v>
          </cell>
          <cell r="K1173">
            <v>11.4</v>
          </cell>
          <cell r="L1173">
            <v>120384</v>
          </cell>
          <cell r="M1173">
            <v>0</v>
          </cell>
          <cell r="N1173">
            <v>8.77</v>
          </cell>
          <cell r="O1173">
            <v>8.7899999999999991</v>
          </cell>
          <cell r="P1173">
            <v>0.02</v>
          </cell>
          <cell r="Q1173" t="str">
            <v>7592</v>
          </cell>
          <cell r="R1173">
            <v>0</v>
          </cell>
          <cell r="S1173">
            <v>0</v>
          </cell>
          <cell r="T1173">
            <v>0</v>
          </cell>
          <cell r="U1173">
            <v>0</v>
          </cell>
          <cell r="V1173">
            <v>0</v>
          </cell>
          <cell r="X1173">
            <v>0</v>
          </cell>
        </row>
        <row r="1174">
          <cell r="A1174">
            <v>27</v>
          </cell>
          <cell r="B1174">
            <v>1558</v>
          </cell>
          <cell r="C1174">
            <v>0</v>
          </cell>
          <cell r="D1174" t="str">
            <v>S/F</v>
          </cell>
          <cell r="E1174" t="str">
            <v>14.5.7</v>
          </cell>
          <cell r="F1174" t="str">
            <v>Abertura de rasgos e enchimentos para assentamentos de eletrodutos de ramal de entrada e distribuição, instalação conforme detalhe em projeto</v>
          </cell>
          <cell r="G1174" t="str">
            <v>cj</v>
          </cell>
          <cell r="H1174">
            <v>1</v>
          </cell>
          <cell r="I1174">
            <v>5.63</v>
          </cell>
          <cell r="J1174">
            <v>5.63</v>
          </cell>
          <cell r="K1174">
            <v>5.64</v>
          </cell>
          <cell r="L1174">
            <v>5.64</v>
          </cell>
          <cell r="M1174">
            <v>-0.01</v>
          </cell>
          <cell r="N1174">
            <v>4.33</v>
          </cell>
          <cell r="O1174" t="str">
            <v>-</v>
          </cell>
          <cell r="P1174" t="str">
            <v>-</v>
          </cell>
          <cell r="Q1174" t="str">
            <v>Comp024</v>
          </cell>
          <cell r="R1174">
            <v>0</v>
          </cell>
          <cell r="S1174">
            <v>0</v>
          </cell>
          <cell r="T1174">
            <v>0</v>
          </cell>
          <cell r="U1174">
            <v>0</v>
          </cell>
          <cell r="V1174">
            <v>0</v>
          </cell>
          <cell r="X1174">
            <v>0</v>
          </cell>
        </row>
        <row r="1175">
          <cell r="A1175">
            <v>28</v>
          </cell>
          <cell r="B1175">
            <v>66</v>
          </cell>
          <cell r="C1175">
            <v>0</v>
          </cell>
          <cell r="D1175" t="str">
            <v>S/F</v>
          </cell>
          <cell r="E1175" t="str">
            <v>2.3.5.1.4</v>
          </cell>
          <cell r="F1175" t="str">
            <v>Alvenaria 1/2 vez de tijolo cerâmico furado 10x20x20, e=10cm, com argamassa de cimento: cal: areia 1:2:8</v>
          </cell>
          <cell r="G1175" t="str">
            <v>m2</v>
          </cell>
          <cell r="H1175">
            <v>1231.3599999999999</v>
          </cell>
          <cell r="I1175">
            <v>24.38</v>
          </cell>
          <cell r="J1175">
            <v>30020.55</v>
          </cell>
          <cell r="K1175">
            <v>24.3</v>
          </cell>
          <cell r="L1175">
            <v>29922.04</v>
          </cell>
          <cell r="M1175">
            <v>98.51</v>
          </cell>
          <cell r="N1175">
            <v>18.75</v>
          </cell>
          <cell r="O1175" t="str">
            <v>-</v>
          </cell>
          <cell r="P1175" t="str">
            <v>-</v>
          </cell>
          <cell r="Q1175" t="str">
            <v>Comp025</v>
          </cell>
          <cell r="R1175" t="str">
            <v>73982/001</v>
          </cell>
          <cell r="S1175" t="str">
            <v>ALVENARIA EM TIJOLO CERAMICO FURADO 10X20X20CM, 1/2 VEZ, ASSENTADO EM ARGAMASSA TRACO 1:2:8 (CIMENTO, CAL E AREIA), JUNTAS 12MM</v>
          </cell>
          <cell r="T1175" t="str">
            <v>M2</v>
          </cell>
          <cell r="U1175">
            <v>20.170000000000002</v>
          </cell>
          <cell r="V1175">
            <v>1.42</v>
          </cell>
          <cell r="X1175" t="str">
            <v>Alvenaria 1/2 Vez De Tijolo Cerâmico Furado 10X20X20, E=10Cm, Com Argamassa De Cimento: Cal: Areia 1:2:8</v>
          </cell>
        </row>
        <row r="1176">
          <cell r="A1176">
            <v>29</v>
          </cell>
          <cell r="B1176">
            <v>1155</v>
          </cell>
          <cell r="C1176">
            <v>0</v>
          </cell>
          <cell r="D1176" t="str">
            <v>S/F</v>
          </cell>
          <cell r="E1176" t="str">
            <v>8.5.1.4</v>
          </cell>
          <cell r="F1176" t="str">
            <v>Alvenaria c 1vez tijolo cerâmico maciço 5x10x20, e=10cm, assentado com argam de cimento: cal: areia 1:2:8</v>
          </cell>
          <cell r="G1176" t="str">
            <v>m2</v>
          </cell>
          <cell r="H1176">
            <v>1097.5999999999999</v>
          </cell>
          <cell r="I1176">
            <v>95.65</v>
          </cell>
          <cell r="J1176">
            <v>104985.44</v>
          </cell>
          <cell r="K1176">
            <v>95.91</v>
          </cell>
          <cell r="L1176">
            <v>105270.81</v>
          </cell>
          <cell r="M1176">
            <v>-285.37</v>
          </cell>
          <cell r="N1176">
            <v>73.58</v>
          </cell>
          <cell r="O1176" t="str">
            <v>-</v>
          </cell>
          <cell r="P1176" t="str">
            <v>-</v>
          </cell>
          <cell r="Q1176" t="str">
            <v>Comp026</v>
          </cell>
          <cell r="R1176">
            <v>0</v>
          </cell>
          <cell r="S1176">
            <v>0</v>
          </cell>
          <cell r="T1176">
            <v>0</v>
          </cell>
          <cell r="U1176">
            <v>0</v>
          </cell>
          <cell r="V1176">
            <v>0</v>
          </cell>
          <cell r="X1176" t="str">
            <v>Alvenaria C 1Vez Tijolo Cerâmico Maciço 5X10X20, E=10Cm, Assentado Com Argam De Cimento: Cal: Areia 1:2:8</v>
          </cell>
        </row>
        <row r="1177">
          <cell r="A1177">
            <v>30</v>
          </cell>
          <cell r="B1177">
            <v>1078</v>
          </cell>
          <cell r="C1177">
            <v>0</v>
          </cell>
          <cell r="D1177" t="str">
            <v>S/F</v>
          </cell>
          <cell r="E1177" t="str">
            <v>7.5.10.6.1</v>
          </cell>
          <cell r="F1177" t="str">
            <v>Alvenaria de bloco de concreto com função estrutural, e=15cm, assentado com argamassa traço 1:4 (Cimento/areia).</v>
          </cell>
          <cell r="G1177" t="str">
            <v>m2</v>
          </cell>
          <cell r="H1177">
            <v>717.16</v>
          </cell>
          <cell r="I1177">
            <v>46.1</v>
          </cell>
          <cell r="J1177">
            <v>33061.07</v>
          </cell>
          <cell r="K1177">
            <v>46.07</v>
          </cell>
          <cell r="L1177">
            <v>33039.56</v>
          </cell>
          <cell r="M1177">
            <v>21.51</v>
          </cell>
          <cell r="N1177">
            <v>35.46</v>
          </cell>
          <cell r="O1177" t="str">
            <v>-</v>
          </cell>
          <cell r="P1177" t="str">
            <v>-</v>
          </cell>
          <cell r="Q1177" t="str">
            <v>Comp027</v>
          </cell>
          <cell r="R1177">
            <v>0</v>
          </cell>
          <cell r="S1177">
            <v>0</v>
          </cell>
          <cell r="T1177">
            <v>0</v>
          </cell>
          <cell r="U1177">
            <v>0</v>
          </cell>
          <cell r="V1177">
            <v>0</v>
          </cell>
          <cell r="X1177" t="str">
            <v>Alvenaria De Bloco De Concreto Com Função Estrutural, E=15Cm, Assentado Com Argamassa Traço 1:4 (Cimento/Areia).</v>
          </cell>
        </row>
        <row r="1178">
          <cell r="A1178">
            <v>31</v>
          </cell>
          <cell r="B1178">
            <v>1042</v>
          </cell>
          <cell r="C1178">
            <v>0</v>
          </cell>
          <cell r="D1178" t="str">
            <v>S/F</v>
          </cell>
          <cell r="E1178" t="str">
            <v>7.5.8.3.1</v>
          </cell>
          <cell r="F1178" t="str">
            <v>Alvenaria de vedação c/ bloco cerâmico furado 10x20x20, 1 vez assentado com argamassa traço 1:4</v>
          </cell>
          <cell r="G1178" t="str">
            <v>m2</v>
          </cell>
          <cell r="H1178">
            <v>36.79</v>
          </cell>
          <cell r="I1178">
            <v>48.65</v>
          </cell>
          <cell r="J1178">
            <v>1789.83</v>
          </cell>
          <cell r="K1178">
            <v>48.71</v>
          </cell>
          <cell r="L1178">
            <v>1792.04</v>
          </cell>
          <cell r="M1178">
            <v>-2.21</v>
          </cell>
          <cell r="N1178">
            <v>37.42</v>
          </cell>
          <cell r="O1178" t="str">
            <v>-</v>
          </cell>
          <cell r="P1178" t="str">
            <v>-</v>
          </cell>
          <cell r="Q1178" t="str">
            <v>Comp028</v>
          </cell>
          <cell r="R1178">
            <v>0</v>
          </cell>
          <cell r="S1178">
            <v>0</v>
          </cell>
          <cell r="T1178">
            <v>0</v>
          </cell>
          <cell r="U1178">
            <v>0</v>
          </cell>
          <cell r="V1178">
            <v>0</v>
          </cell>
          <cell r="X1178" t="str">
            <v>Alvenaria De Vedação C/ Bloco Cerâmico Furado 10X20X20, 1 Vez Assentado Com Argamassa Traço 1:4</v>
          </cell>
        </row>
        <row r="1179">
          <cell r="A1179">
            <v>32</v>
          </cell>
          <cell r="B1179">
            <v>1557</v>
          </cell>
          <cell r="C1179">
            <v>0</v>
          </cell>
          <cell r="D1179" t="str">
            <v>S/F</v>
          </cell>
          <cell r="E1179" t="str">
            <v>14.5.6</v>
          </cell>
          <cell r="F1179" t="str">
            <v>Alvenaria elem vazado concreto 7x50x50cm cimento/areia 1:4</v>
          </cell>
          <cell r="G1179" t="str">
            <v>m²</v>
          </cell>
          <cell r="H1179">
            <v>3</v>
          </cell>
          <cell r="I1179">
            <v>54.17</v>
          </cell>
          <cell r="J1179">
            <v>162.51</v>
          </cell>
          <cell r="K1179">
            <v>54.17</v>
          </cell>
          <cell r="L1179">
            <v>162.51</v>
          </cell>
          <cell r="M1179">
            <v>0</v>
          </cell>
          <cell r="N1179">
            <v>41.67</v>
          </cell>
          <cell r="O1179">
            <v>43.23</v>
          </cell>
          <cell r="P1179">
            <v>1.56</v>
          </cell>
          <cell r="Q1179" t="str">
            <v>Comp029</v>
          </cell>
          <cell r="R1179">
            <v>0</v>
          </cell>
          <cell r="S1179" t="str">
            <v>COBOGO DE CONCRETO (ELEMENTO VAZADO), 7X50X50CM, ASSENTADO COM ARGAMASSA TRACO 1:4 (CIMENTO E AREIA)</v>
          </cell>
          <cell r="T1179">
            <v>0</v>
          </cell>
          <cell r="U1179">
            <v>0</v>
          </cell>
          <cell r="V1179">
            <v>0</v>
          </cell>
          <cell r="X1179" t="str">
            <v>Alvenaria Elem Vazado Concreto 7X50X50Cm Cimento/Areia 1:4</v>
          </cell>
        </row>
        <row r="1180">
          <cell r="A1180">
            <v>33</v>
          </cell>
          <cell r="B1180">
            <v>46</v>
          </cell>
          <cell r="C1180">
            <v>0</v>
          </cell>
          <cell r="D1180" t="str">
            <v>S/F</v>
          </cell>
          <cell r="E1180" t="str">
            <v>1.2.2.2</v>
          </cell>
          <cell r="F1180" t="str">
            <v>Aquisição de placa pronta e assentamento.</v>
          </cell>
          <cell r="G1180" t="str">
            <v>m2</v>
          </cell>
          <cell r="H1180">
            <v>467.67</v>
          </cell>
          <cell r="I1180">
            <v>400.02</v>
          </cell>
          <cell r="J1180">
            <v>187077.35</v>
          </cell>
          <cell r="K1180">
            <v>400.04</v>
          </cell>
          <cell r="L1180">
            <v>187086.7</v>
          </cell>
          <cell r="M1180">
            <v>-9.35</v>
          </cell>
          <cell r="N1180">
            <v>307.70999999999998</v>
          </cell>
          <cell r="O1180">
            <v>306.52999999999997</v>
          </cell>
          <cell r="P1180">
            <v>-1.18</v>
          </cell>
          <cell r="Q1180" t="str">
            <v>Comp030</v>
          </cell>
          <cell r="R1180">
            <v>0</v>
          </cell>
          <cell r="S1180">
            <v>0</v>
          </cell>
          <cell r="T1180">
            <v>0</v>
          </cell>
          <cell r="U1180">
            <v>0</v>
          </cell>
          <cell r="V1180">
            <v>0</v>
          </cell>
          <cell r="X1180" t="str">
            <v>Aquisição De Placa Pronta E Assentamento.</v>
          </cell>
        </row>
        <row r="1181">
          <cell r="A1181">
            <v>34</v>
          </cell>
          <cell r="B1181">
            <v>65</v>
          </cell>
          <cell r="C1181">
            <v>0</v>
          </cell>
          <cell r="D1181" t="str">
            <v>S/F</v>
          </cell>
          <cell r="E1181" t="str">
            <v>2.3.5.1.3</v>
          </cell>
          <cell r="F1181" t="str">
            <v>Armação em aço CA-50/60, incluindo fornecimento, corte, dobra e colocação.</v>
          </cell>
          <cell r="G1181" t="str">
            <v>kg</v>
          </cell>
          <cell r="H1181">
            <v>579747.12</v>
          </cell>
          <cell r="I1181">
            <v>8</v>
          </cell>
          <cell r="J1181">
            <v>4637976.96</v>
          </cell>
          <cell r="K1181">
            <v>8</v>
          </cell>
          <cell r="L1181">
            <v>4637976.96</v>
          </cell>
          <cell r="M1181">
            <v>0</v>
          </cell>
          <cell r="N1181">
            <v>6.15</v>
          </cell>
          <cell r="O1181" t="str">
            <v>-</v>
          </cell>
          <cell r="P1181" t="str">
            <v>-</v>
          </cell>
          <cell r="Q1181" t="str">
            <v>Comp031</v>
          </cell>
          <cell r="R1181">
            <v>0</v>
          </cell>
          <cell r="S1181" t="str">
            <v>CORTE/DOBRA E COLOCACAO DE ARMADURA ACO CA-50/60 (NAO INCLUI O ACO)</v>
          </cell>
          <cell r="T1181" t="str">
            <v>KG</v>
          </cell>
          <cell r="U1181">
            <v>1.27</v>
          </cell>
          <cell r="V1181">
            <v>-4.88</v>
          </cell>
          <cell r="X1181" t="str">
            <v>Armação Em Aço Ca-50/60, Incluindo Fornecimento, Corte, Dobra E Colocação.</v>
          </cell>
        </row>
        <row r="1182">
          <cell r="A1182">
            <v>35</v>
          </cell>
          <cell r="B1182">
            <v>42</v>
          </cell>
          <cell r="C1182">
            <v>0</v>
          </cell>
          <cell r="D1182" t="str">
            <v>S/F</v>
          </cell>
          <cell r="E1182" t="str">
            <v>1.2.1.1</v>
          </cell>
          <cell r="F1182" t="str">
            <v>Barracão de obra de madeira inclusive instalações hidro-sanitárias e elétricas.</v>
          </cell>
          <cell r="G1182" t="str">
            <v>m2</v>
          </cell>
          <cell r="H1182">
            <v>700</v>
          </cell>
          <cell r="I1182">
            <v>137.12</v>
          </cell>
          <cell r="J1182">
            <v>95984</v>
          </cell>
          <cell r="K1182">
            <v>137.12</v>
          </cell>
          <cell r="L1182">
            <v>95984</v>
          </cell>
          <cell r="M1182">
            <v>0</v>
          </cell>
          <cell r="N1182">
            <v>105.48</v>
          </cell>
          <cell r="O1182">
            <v>108.13</v>
          </cell>
          <cell r="P1182">
            <v>2.65</v>
          </cell>
          <cell r="Q1182" t="str">
            <v>Comp032</v>
          </cell>
          <cell r="R1182">
            <v>0</v>
          </cell>
          <cell r="S1182" t="str">
            <v>BARRACAO DE OBRA EM TABUAS DE MADEIRA COM BANHEIRO, COBERTURA EM FIBRO CIMENTO 4 MM, INCLUSO INSTALACOES HIDRO-SANITARIAS E ELETRICAS</v>
          </cell>
          <cell r="T1182">
            <v>0</v>
          </cell>
          <cell r="U1182">
            <v>0</v>
          </cell>
          <cell r="V1182">
            <v>0</v>
          </cell>
          <cell r="X1182" t="str">
            <v>Barracão De Obra De Madeira Inclusive Instalações Hidro-Sanitárias E Elétricas.</v>
          </cell>
        </row>
        <row r="1183">
          <cell r="A1183">
            <v>36</v>
          </cell>
          <cell r="B1183">
            <v>43</v>
          </cell>
          <cell r="C1183">
            <v>0</v>
          </cell>
          <cell r="D1183" t="str">
            <v>S/F</v>
          </cell>
          <cell r="E1183" t="str">
            <v>1.2.1.2</v>
          </cell>
          <cell r="F1183" t="str">
            <v>Barracão de obra em tábuas para depósito com piso de argamassa de cimento e areia traço 1:6.</v>
          </cell>
          <cell r="G1183" t="str">
            <v>m2</v>
          </cell>
          <cell r="H1183">
            <v>700</v>
          </cell>
          <cell r="I1183">
            <v>206.52</v>
          </cell>
          <cell r="J1183">
            <v>144564</v>
          </cell>
          <cell r="K1183">
            <v>206.52</v>
          </cell>
          <cell r="L1183">
            <v>144564</v>
          </cell>
          <cell r="M1183">
            <v>0</v>
          </cell>
          <cell r="N1183">
            <v>158.86000000000001</v>
          </cell>
          <cell r="O1183">
            <v>158.33000000000001</v>
          </cell>
          <cell r="P1183">
            <v>-0.53</v>
          </cell>
          <cell r="Q1183" t="str">
            <v>Comp033</v>
          </cell>
          <cell r="R1183">
            <v>0</v>
          </cell>
          <cell r="S1183">
            <v>0</v>
          </cell>
          <cell r="T1183">
            <v>0</v>
          </cell>
          <cell r="U1183">
            <v>0</v>
          </cell>
          <cell r="V1183">
            <v>0</v>
          </cell>
          <cell r="X1183" t="str">
            <v>Barracão De Obra Em Tábuas Para Depósito Com Piso De Argamassa De Cimento E Areia Traço 1:6.</v>
          </cell>
        </row>
        <row r="1184">
          <cell r="A1184">
            <v>37</v>
          </cell>
          <cell r="B1184">
            <v>468</v>
          </cell>
          <cell r="C1184">
            <v>0</v>
          </cell>
          <cell r="D1184" t="str">
            <v>S/F</v>
          </cell>
          <cell r="E1184" t="str">
            <v>7.1.9.1</v>
          </cell>
          <cell r="F1184" t="str">
            <v>Bloco de ancoragem em concreto simples 15 Mpa, incluindo forma, escoramento e desforma</v>
          </cell>
          <cell r="G1184" t="str">
            <v>m³</v>
          </cell>
          <cell r="H1184">
            <v>90.72</v>
          </cell>
          <cell r="I1184">
            <v>1276.1199999999999</v>
          </cell>
          <cell r="J1184">
            <v>115769.60000000001</v>
          </cell>
          <cell r="K1184">
            <v>1276.5</v>
          </cell>
          <cell r="L1184">
            <v>115804.08</v>
          </cell>
          <cell r="M1184">
            <v>-34.479999999999997</v>
          </cell>
          <cell r="N1184">
            <v>981.63</v>
          </cell>
          <cell r="O1184" t="str">
            <v>-</v>
          </cell>
          <cell r="P1184" t="str">
            <v>-</v>
          </cell>
          <cell r="Q1184" t="str">
            <v>Comp034</v>
          </cell>
          <cell r="R1184">
            <v>0</v>
          </cell>
          <cell r="S1184">
            <v>0</v>
          </cell>
          <cell r="T1184">
            <v>0</v>
          </cell>
          <cell r="U1184">
            <v>0</v>
          </cell>
          <cell r="V1184">
            <v>0</v>
          </cell>
          <cell r="X1184" t="str">
            <v>Bloco De Ancoragem Em Concreto Simples 15 Mpa, Incluindo Forma, Escoramento E Desforma</v>
          </cell>
        </row>
        <row r="1185">
          <cell r="A1185">
            <v>38</v>
          </cell>
          <cell r="B1185">
            <v>645</v>
          </cell>
          <cell r="C1185">
            <v>0</v>
          </cell>
          <cell r="D1185" t="str">
            <v>S/F</v>
          </cell>
          <cell r="E1185" t="str">
            <v>7.2.13.3</v>
          </cell>
          <cell r="F1185" t="str">
            <v>C90o PVC JR DN 1/2'</v>
          </cell>
          <cell r="G1185" t="str">
            <v>pç</v>
          </cell>
          <cell r="H1185">
            <v>4552</v>
          </cell>
          <cell r="I1185">
            <v>2.11</v>
          </cell>
          <cell r="J1185">
            <v>9604.7199999999993</v>
          </cell>
          <cell r="K1185">
            <v>2.1</v>
          </cell>
          <cell r="L1185">
            <v>9559.2000000000007</v>
          </cell>
          <cell r="M1185">
            <v>45.52</v>
          </cell>
          <cell r="N1185">
            <v>1.62</v>
          </cell>
          <cell r="O1185" t="str">
            <v>-</v>
          </cell>
          <cell r="P1185" t="str">
            <v>-</v>
          </cell>
          <cell r="Q1185" t="str">
            <v>Comp035</v>
          </cell>
          <cell r="R1185">
            <v>0</v>
          </cell>
          <cell r="S1185">
            <v>0</v>
          </cell>
          <cell r="T1185">
            <v>0</v>
          </cell>
          <cell r="U1185">
            <v>0</v>
          </cell>
          <cell r="V1185">
            <v>0</v>
          </cell>
          <cell r="X1185" t="str">
            <v>C90O Pvc Jr Dn 1/2'</v>
          </cell>
        </row>
        <row r="1186">
          <cell r="A1186">
            <v>39</v>
          </cell>
          <cell r="B1186">
            <v>2141</v>
          </cell>
          <cell r="C1186">
            <v>0</v>
          </cell>
          <cell r="D1186" t="str">
            <v>S/F</v>
          </cell>
          <cell r="E1186" t="str">
            <v>2.3.1.1</v>
          </cell>
          <cell r="F1186" t="str">
            <v>Cadastro de ligações domiciliares (novas) em redes de água / esgoto</v>
          </cell>
          <cell r="G1186" t="str">
            <v>un</v>
          </cell>
          <cell r="H1186">
            <v>7238</v>
          </cell>
          <cell r="I1186">
            <v>4.08</v>
          </cell>
          <cell r="J1186">
            <v>29531.040000000001</v>
          </cell>
          <cell r="K1186">
            <v>4</v>
          </cell>
          <cell r="L1186">
            <v>28952</v>
          </cell>
          <cell r="M1186">
            <v>579.04</v>
          </cell>
          <cell r="N1186">
            <v>3.14</v>
          </cell>
          <cell r="O1186">
            <v>4.22</v>
          </cell>
          <cell r="P1186">
            <v>1.08</v>
          </cell>
          <cell r="Q1186" t="str">
            <v>Comp036</v>
          </cell>
          <cell r="R1186">
            <v>0</v>
          </cell>
          <cell r="S1186" t="str">
            <v>CADASTRO DE LIGAÇÕES PREDIAIS</v>
          </cell>
          <cell r="T1186">
            <v>0</v>
          </cell>
          <cell r="U1186">
            <v>0</v>
          </cell>
          <cell r="V1186">
            <v>0</v>
          </cell>
          <cell r="X1186" t="str">
            <v>Cadastro De Ligações Domiciliares (Novas) Em Redes De Água / Esgoto</v>
          </cell>
        </row>
        <row r="1187">
          <cell r="A1187">
            <v>40</v>
          </cell>
          <cell r="B1187">
            <v>386</v>
          </cell>
          <cell r="C1187">
            <v>0</v>
          </cell>
          <cell r="D1187" t="str">
            <v>S/F</v>
          </cell>
          <cell r="E1187" t="str">
            <v>7.1.3.1</v>
          </cell>
          <cell r="F1187" t="str">
            <v>Cadastro completo de adutora, interceptor ou emissário</v>
          </cell>
          <cell r="G1187" t="str">
            <v>m</v>
          </cell>
          <cell r="H1187">
            <v>123533.24</v>
          </cell>
          <cell r="I1187">
            <v>4.28</v>
          </cell>
          <cell r="J1187">
            <v>528722.26</v>
          </cell>
          <cell r="K1187">
            <v>4.28</v>
          </cell>
          <cell r="L1187">
            <v>528722.26</v>
          </cell>
          <cell r="M1187">
            <v>0</v>
          </cell>
          <cell r="N1187">
            <v>3.29</v>
          </cell>
          <cell r="O1187">
            <v>1.33</v>
          </cell>
          <cell r="P1187">
            <v>-1.96</v>
          </cell>
          <cell r="Q1187" t="str">
            <v>Comp037</v>
          </cell>
          <cell r="R1187">
            <v>0</v>
          </cell>
          <cell r="S1187">
            <v>0</v>
          </cell>
          <cell r="T1187">
            <v>0</v>
          </cell>
          <cell r="U1187">
            <v>0</v>
          </cell>
          <cell r="V1187">
            <v>0</v>
          </cell>
          <cell r="X1187" t="str">
            <v>Cadastro Completo De Adutora, Interceptor Ou Emissário</v>
          </cell>
        </row>
        <row r="1188">
          <cell r="A1188">
            <v>41</v>
          </cell>
          <cell r="B1188">
            <v>1537</v>
          </cell>
          <cell r="C1188">
            <v>0</v>
          </cell>
          <cell r="D1188" t="str">
            <v>S/F</v>
          </cell>
          <cell r="E1188" t="str">
            <v>14.1.1</v>
          </cell>
          <cell r="F1188" t="str">
            <v>Cadastro de obra localizada</v>
          </cell>
          <cell r="G1188" t="str">
            <v>m²</v>
          </cell>
          <cell r="H1188">
            <v>164.22</v>
          </cell>
          <cell r="I1188">
            <v>7.62</v>
          </cell>
          <cell r="J1188">
            <v>1251.3499999999999</v>
          </cell>
          <cell r="K1188">
            <v>7.6</v>
          </cell>
          <cell r="L1188">
            <v>1248.07</v>
          </cell>
          <cell r="M1188">
            <v>3.28</v>
          </cell>
          <cell r="N1188">
            <v>5.86</v>
          </cell>
          <cell r="O1188" t="str">
            <v>-</v>
          </cell>
          <cell r="P1188" t="str">
            <v>-</v>
          </cell>
          <cell r="Q1188" t="str">
            <v>Comp038</v>
          </cell>
          <cell r="R1188">
            <v>0</v>
          </cell>
          <cell r="S1188">
            <v>0</v>
          </cell>
          <cell r="T1188">
            <v>0</v>
          </cell>
          <cell r="U1188">
            <v>0</v>
          </cell>
          <cell r="V1188">
            <v>0</v>
          </cell>
          <cell r="X1188" t="str">
            <v>Cadastro De Obra Localizada</v>
          </cell>
        </row>
        <row r="1189">
          <cell r="A1189">
            <v>42</v>
          </cell>
          <cell r="B1189">
            <v>334</v>
          </cell>
          <cell r="C1189">
            <v>0</v>
          </cell>
          <cell r="D1189" t="str">
            <v>S/F</v>
          </cell>
          <cell r="E1189" t="str">
            <v>5.1.1</v>
          </cell>
          <cell r="F1189" t="str">
            <v>Cadastro de obras civis</v>
          </cell>
          <cell r="G1189" t="str">
            <v>m²</v>
          </cell>
          <cell r="H1189">
            <v>1508.46</v>
          </cell>
          <cell r="I1189">
            <v>7.62</v>
          </cell>
          <cell r="J1189">
            <v>11494.46</v>
          </cell>
          <cell r="K1189">
            <v>7.6</v>
          </cell>
          <cell r="L1189">
            <v>11464.29</v>
          </cell>
          <cell r="M1189">
            <v>30.17</v>
          </cell>
          <cell r="N1189">
            <v>5.86</v>
          </cell>
          <cell r="O1189" t="str">
            <v>-</v>
          </cell>
          <cell r="P1189" t="str">
            <v>-</v>
          </cell>
          <cell r="Q1189" t="str">
            <v>Comp039</v>
          </cell>
          <cell r="R1189">
            <v>0</v>
          </cell>
          <cell r="S1189">
            <v>0</v>
          </cell>
          <cell r="T1189">
            <v>0</v>
          </cell>
          <cell r="U1189">
            <v>0</v>
          </cell>
          <cell r="V1189">
            <v>0</v>
          </cell>
          <cell r="X1189" t="str">
            <v>Cadastro De Obras Civis</v>
          </cell>
        </row>
        <row r="1190">
          <cell r="A1190">
            <v>43</v>
          </cell>
          <cell r="B1190">
            <v>190</v>
          </cell>
          <cell r="C1190">
            <v>0</v>
          </cell>
          <cell r="D1190" t="str">
            <v>S/F</v>
          </cell>
          <cell r="E1190" t="str">
            <v>4.3.1</v>
          </cell>
          <cell r="F1190" t="str">
            <v>Cadastro completo de estruturas</v>
          </cell>
          <cell r="G1190" t="str">
            <v>m2</v>
          </cell>
          <cell r="H1190">
            <v>655.56</v>
          </cell>
          <cell r="I1190">
            <v>7.62</v>
          </cell>
          <cell r="J1190">
            <v>4995.3599999999997</v>
          </cell>
          <cell r="K1190">
            <v>7.6</v>
          </cell>
          <cell r="L1190">
            <v>4982.25</v>
          </cell>
          <cell r="M1190">
            <v>13.11</v>
          </cell>
          <cell r="N1190">
            <v>5.86</v>
          </cell>
          <cell r="O1190" t="str">
            <v>-</v>
          </cell>
          <cell r="P1190" t="str">
            <v>-</v>
          </cell>
          <cell r="Q1190" t="str">
            <v>Comp040</v>
          </cell>
          <cell r="R1190">
            <v>0</v>
          </cell>
          <cell r="S1190">
            <v>0</v>
          </cell>
          <cell r="T1190">
            <v>0</v>
          </cell>
          <cell r="U1190">
            <v>0</v>
          </cell>
          <cell r="V1190">
            <v>0</v>
          </cell>
          <cell r="X1190" t="str">
            <v>Cadastro Completo De Estruturas</v>
          </cell>
        </row>
        <row r="1191">
          <cell r="A1191">
            <v>44</v>
          </cell>
          <cell r="B1191">
            <v>651</v>
          </cell>
          <cell r="C1191">
            <v>0</v>
          </cell>
          <cell r="D1191" t="str">
            <v>S/F</v>
          </cell>
          <cell r="E1191" t="str">
            <v>7.2.14.1</v>
          </cell>
          <cell r="F1191" t="str">
            <v>Cx. Completa p/ hidrometro p/ embutir em parede ou mureta, em chapa de aluminio c/ tempera H34, liga 5052, e=1,20m, dimenções internas de 0,38x0,26x0,12m</v>
          </cell>
          <cell r="G1191" t="str">
            <v>un</v>
          </cell>
          <cell r="H1191">
            <v>4552</v>
          </cell>
          <cell r="I1191">
            <v>107.16</v>
          </cell>
          <cell r="J1191">
            <v>487792.32</v>
          </cell>
          <cell r="K1191">
            <v>107.2</v>
          </cell>
          <cell r="L1191">
            <v>487974.40000000002</v>
          </cell>
          <cell r="M1191">
            <v>-182.08</v>
          </cell>
          <cell r="N1191">
            <v>82.43</v>
          </cell>
          <cell r="O1191" t="str">
            <v>-</v>
          </cell>
          <cell r="P1191" t="str">
            <v>-</v>
          </cell>
          <cell r="Q1191" t="str">
            <v>Comp041</v>
          </cell>
          <cell r="R1191">
            <v>0</v>
          </cell>
          <cell r="S1191">
            <v>0</v>
          </cell>
          <cell r="T1191">
            <v>0</v>
          </cell>
          <cell r="U1191">
            <v>0</v>
          </cell>
          <cell r="V1191">
            <v>0</v>
          </cell>
          <cell r="X1191" t="str">
            <v>Cx. Completa P/ Hidrometro P/ Embutir Em Parede Ou Mureta, Em Chapa De Aluminio C/ Tempera H34, Liga 5052, E=1,20M, Dimenções Internas De 0,38X0,26X0,12M</v>
          </cell>
        </row>
        <row r="1192">
          <cell r="A1192">
            <v>45</v>
          </cell>
          <cell r="B1192">
            <v>2117</v>
          </cell>
          <cell r="C1192">
            <v>0</v>
          </cell>
          <cell r="D1192" t="str">
            <v>S/F</v>
          </cell>
          <cell r="E1192" t="str">
            <v>2.2.1.2</v>
          </cell>
          <cell r="F1192" t="str">
            <v>Caixa para ligação predial de esgoto sanitário, pre-moldada de concreto armado, e=0,05m diâmetro de 0,40m e h=0,40 m , com fornecimento e assentamento de tampa</v>
          </cell>
          <cell r="G1192" t="str">
            <v>un</v>
          </cell>
          <cell r="H1192">
            <v>4348</v>
          </cell>
          <cell r="I1192">
            <v>176.32</v>
          </cell>
          <cell r="J1192">
            <v>766639.36</v>
          </cell>
          <cell r="K1192">
            <v>176.44</v>
          </cell>
          <cell r="L1192">
            <v>767161.12</v>
          </cell>
          <cell r="M1192">
            <v>-521.76</v>
          </cell>
          <cell r="N1192">
            <v>135.63</v>
          </cell>
          <cell r="O1192" t="str">
            <v>-</v>
          </cell>
          <cell r="P1192" t="str">
            <v>-</v>
          </cell>
          <cell r="Q1192" t="str">
            <v>Comp042</v>
          </cell>
          <cell r="R1192">
            <v>0</v>
          </cell>
          <cell r="S1192">
            <v>0</v>
          </cell>
          <cell r="T1192">
            <v>0</v>
          </cell>
          <cell r="U1192">
            <v>0</v>
          </cell>
          <cell r="V1192">
            <v>0</v>
          </cell>
          <cell r="X1192" t="str">
            <v>Caixa Para Ligação Predial De Esgoto Sanitário, Pre-Moldada De Concreto Armado, E=0,05M Diâmetro De 0,40M E H=0,40 M , Com Fornecimento E Assentamento De Tampa</v>
          </cell>
        </row>
        <row r="1193">
          <cell r="A1193">
            <v>46</v>
          </cell>
          <cell r="B1193">
            <v>2118</v>
          </cell>
          <cell r="C1193">
            <v>0</v>
          </cell>
          <cell r="D1193" t="str">
            <v>S/F</v>
          </cell>
          <cell r="E1193" t="str">
            <v>2.2.1.3</v>
          </cell>
          <cell r="F1193" t="str">
            <v>Caixa para ligação predial de esgoto sanitário, pre-moldada de concreto armado, e=0,07 m, diâmetro de 0,40m e 0,41 m &lt;= h &lt; =0,80m, com fornecimento e assentamento de tampa</v>
          </cell>
          <cell r="G1193" t="str">
            <v>un</v>
          </cell>
          <cell r="H1193">
            <v>5794</v>
          </cell>
          <cell r="I1193">
            <v>248.03</v>
          </cell>
          <cell r="J1193">
            <v>1437085.82</v>
          </cell>
          <cell r="K1193">
            <v>248.06</v>
          </cell>
          <cell r="L1193">
            <v>1437259.64</v>
          </cell>
          <cell r="M1193">
            <v>-173.82</v>
          </cell>
          <cell r="N1193">
            <v>190.79</v>
          </cell>
          <cell r="O1193" t="str">
            <v>-</v>
          </cell>
          <cell r="P1193" t="str">
            <v>-</v>
          </cell>
          <cell r="Q1193" t="str">
            <v>Comp043</v>
          </cell>
          <cell r="R1193">
            <v>0</v>
          </cell>
          <cell r="S1193">
            <v>0</v>
          </cell>
          <cell r="T1193">
            <v>0</v>
          </cell>
          <cell r="U1193">
            <v>0</v>
          </cell>
          <cell r="V1193">
            <v>0</v>
          </cell>
          <cell r="X1193" t="str">
            <v>Caixa Para Ligação Predial De Esgoto Sanitário, Pre-Moldada De Concreto Armado, E=0,07 M, Diâmetro De 0,40M E 0,41 M &lt;= H &lt; =0,80M, Com Fornecimento E Assentamento De Tampa</v>
          </cell>
        </row>
        <row r="1194">
          <cell r="A1194">
            <v>47</v>
          </cell>
          <cell r="B1194">
            <v>2144</v>
          </cell>
          <cell r="C1194">
            <v>0</v>
          </cell>
          <cell r="D1194" t="str">
            <v>S/F</v>
          </cell>
          <cell r="E1194" t="str">
            <v>2.3.2.2</v>
          </cell>
          <cell r="F1194" t="str">
            <v>Caixa para ligação predial de esgoto sanitário, em anel de concreto pre moldado  dn=0,60m, e=5cm, em profundidade de 0,61m ate 0,80m, incluindo tampa de concreto armado com e=0,07m</v>
          </cell>
          <cell r="G1194" t="str">
            <v>un</v>
          </cell>
          <cell r="H1194">
            <v>2899</v>
          </cell>
          <cell r="I1194">
            <v>283.10000000000002</v>
          </cell>
          <cell r="J1194">
            <v>820706.9</v>
          </cell>
          <cell r="K1194">
            <v>283.2</v>
          </cell>
          <cell r="L1194">
            <v>820996.8</v>
          </cell>
          <cell r="M1194">
            <v>-289.89999999999998</v>
          </cell>
          <cell r="N1194">
            <v>217.77</v>
          </cell>
          <cell r="O1194" t="str">
            <v>-</v>
          </cell>
          <cell r="P1194" t="str">
            <v>-</v>
          </cell>
          <cell r="Q1194" t="str">
            <v>Comp044</v>
          </cell>
          <cell r="R1194">
            <v>0</v>
          </cell>
          <cell r="S1194">
            <v>0</v>
          </cell>
          <cell r="T1194">
            <v>0</v>
          </cell>
          <cell r="U1194">
            <v>0</v>
          </cell>
          <cell r="V1194">
            <v>0</v>
          </cell>
          <cell r="X1194" t="str">
            <v>Caixa Para Ligação Predial De Esgoto Sanitário, Em Anel De Concreto Pre Moldado  Dn=0,60M, E=5Cm, Em Profundidade De 0,61M Ate 0,80M, Incluindo Tampa De Concreto Armado Com E=0,07M</v>
          </cell>
        </row>
        <row r="1195">
          <cell r="A1195">
            <v>48</v>
          </cell>
          <cell r="B1195">
            <v>4457</v>
          </cell>
          <cell r="C1195">
            <v>0</v>
          </cell>
          <cell r="D1195" t="str">
            <v>S/F</v>
          </cell>
          <cell r="E1195" t="str">
            <v>12.2.2.1.20</v>
          </cell>
          <cell r="F1195" t="str">
            <v>Caixa de passagem em alvenaria com tampa em concreto e fundo em brita, nas dimensões de 0,3 x 0,3 x 0,3m</v>
          </cell>
          <cell r="G1195" t="str">
            <v>un</v>
          </cell>
          <cell r="H1195">
            <v>24</v>
          </cell>
          <cell r="I1195">
            <v>397.03</v>
          </cell>
          <cell r="J1195">
            <v>9528.7199999999993</v>
          </cell>
          <cell r="K1195">
            <v>396</v>
          </cell>
          <cell r="L1195">
            <v>9504</v>
          </cell>
          <cell r="M1195">
            <v>24.72</v>
          </cell>
          <cell r="N1195">
            <v>305.41000000000003</v>
          </cell>
          <cell r="O1195" t="str">
            <v>-</v>
          </cell>
          <cell r="P1195" t="str">
            <v>-</v>
          </cell>
          <cell r="Q1195" t="str">
            <v>Comp045</v>
          </cell>
          <cell r="R1195">
            <v>0</v>
          </cell>
          <cell r="S1195">
            <v>0</v>
          </cell>
          <cell r="T1195">
            <v>0</v>
          </cell>
          <cell r="U1195">
            <v>0</v>
          </cell>
          <cell r="V1195">
            <v>0</v>
          </cell>
          <cell r="X1195" t="str">
            <v>Caixa De Passagem Em Alvenaria Com Tampa Em Concreto E Fundo Em Brita, Nas Dimensões De 0,3 X 0,3 X 0,3M</v>
          </cell>
        </row>
        <row r="1196">
          <cell r="A1196">
            <v>49</v>
          </cell>
          <cell r="B1196">
            <v>1731</v>
          </cell>
          <cell r="C1196">
            <v>0</v>
          </cell>
          <cell r="D1196" t="str">
            <v>S/F</v>
          </cell>
          <cell r="E1196" t="str">
            <v>15.5.1.41</v>
          </cell>
          <cell r="F1196" t="str">
            <v>Caixa de passagem em alvenaria com tampa em concreto e fundo em brita, nas dimensões de 0,5 x 0,5 x 0,5m</v>
          </cell>
          <cell r="G1196" t="str">
            <v>un</v>
          </cell>
          <cell r="H1196">
            <v>33</v>
          </cell>
          <cell r="I1196">
            <v>477.87</v>
          </cell>
          <cell r="J1196">
            <v>15769.71</v>
          </cell>
          <cell r="K1196">
            <v>476</v>
          </cell>
          <cell r="L1196">
            <v>15708</v>
          </cell>
          <cell r="M1196">
            <v>61.71</v>
          </cell>
          <cell r="N1196">
            <v>367.59</v>
          </cell>
          <cell r="O1196" t="str">
            <v>-</v>
          </cell>
          <cell r="P1196" t="str">
            <v>-</v>
          </cell>
          <cell r="Q1196" t="str">
            <v>Comp046</v>
          </cell>
          <cell r="R1196">
            <v>0</v>
          </cell>
          <cell r="S1196">
            <v>0</v>
          </cell>
          <cell r="T1196">
            <v>0</v>
          </cell>
          <cell r="U1196">
            <v>0</v>
          </cell>
          <cell r="V1196">
            <v>0</v>
          </cell>
          <cell r="X1196" t="str">
            <v>Caixa De Passagem Em Alvenaria Com Tampa Em Concreto E Fundo Em Brita, Nas Dimensões De 0,5 X 0,5 X 0,5M</v>
          </cell>
        </row>
        <row r="1197">
          <cell r="A1197">
            <v>50</v>
          </cell>
          <cell r="B1197">
            <v>2119</v>
          </cell>
          <cell r="C1197">
            <v>0</v>
          </cell>
          <cell r="D1197" t="str">
            <v>S/F</v>
          </cell>
          <cell r="E1197" t="str">
            <v>2.2.1.4</v>
          </cell>
          <cell r="F1197" t="str">
            <v>Caixa para ligação predial de esgoto sanitário, em anel de concreto dn=0,60m, e=7cm, em profundidade de 0,81m ate 1,20m, incluindo tampa de concreto armado com e=0,07m</v>
          </cell>
          <cell r="G1197" t="str">
            <v>un</v>
          </cell>
          <cell r="H1197">
            <v>1447</v>
          </cell>
          <cell r="I1197">
            <v>475.88</v>
          </cell>
          <cell r="J1197">
            <v>688598.36</v>
          </cell>
          <cell r="K1197">
            <v>476.06</v>
          </cell>
          <cell r="L1197">
            <v>688858.82</v>
          </cell>
          <cell r="M1197">
            <v>-260.45999999999998</v>
          </cell>
          <cell r="N1197">
            <v>366.06</v>
          </cell>
          <cell r="O1197" t="str">
            <v>-</v>
          </cell>
          <cell r="P1197" t="str">
            <v>-</v>
          </cell>
          <cell r="Q1197" t="str">
            <v>Comp047</v>
          </cell>
          <cell r="R1197">
            <v>0</v>
          </cell>
          <cell r="S1197">
            <v>0</v>
          </cell>
          <cell r="T1197">
            <v>0</v>
          </cell>
          <cell r="U1197">
            <v>0</v>
          </cell>
          <cell r="V1197">
            <v>0</v>
          </cell>
          <cell r="X1197" t="str">
            <v>Caixa Para Ligação Predial De Esgoto Sanitário, Em Anel De Concreto Dn=0,60M, E=7Cm, Em Profundidade De 0,81M Ate 1,20M, Incluindo Tampa De Concreto Armado Com E=0,07M</v>
          </cell>
        </row>
        <row r="1198">
          <cell r="A1198">
            <v>51</v>
          </cell>
          <cell r="B1198">
            <v>1566</v>
          </cell>
          <cell r="C1198">
            <v>0</v>
          </cell>
          <cell r="D1198" t="str">
            <v>S/F</v>
          </cell>
          <cell r="E1198" t="str">
            <v>14.5.15</v>
          </cell>
          <cell r="F1198" t="str">
            <v>Caixa em tijolo maciço, 120x120 cm, revestida com massa única, com tampão e fundo de concreto armado</v>
          </cell>
          <cell r="G1198" t="str">
            <v>un</v>
          </cell>
          <cell r="H1198">
            <v>4</v>
          </cell>
          <cell r="I1198">
            <v>953.47</v>
          </cell>
          <cell r="J1198">
            <v>3813.88</v>
          </cell>
          <cell r="K1198">
            <v>948.08</v>
          </cell>
          <cell r="L1198">
            <v>3792.32</v>
          </cell>
          <cell r="M1198">
            <v>21.56</v>
          </cell>
          <cell r="N1198">
            <v>733.44</v>
          </cell>
          <cell r="O1198" t="str">
            <v>-</v>
          </cell>
          <cell r="P1198" t="str">
            <v>-</v>
          </cell>
          <cell r="Q1198" t="str">
            <v>Comp048</v>
          </cell>
          <cell r="R1198">
            <v>0</v>
          </cell>
          <cell r="S1198">
            <v>0</v>
          </cell>
          <cell r="T1198">
            <v>0</v>
          </cell>
          <cell r="U1198">
            <v>0</v>
          </cell>
          <cell r="V1198">
            <v>0</v>
          </cell>
          <cell r="X1198" t="str">
            <v>Caixa Em Tijolo Maciço, 120X120 Cm, Revestida Com Massa Única, Com Tampão E Fundo De Concreto Armado</v>
          </cell>
        </row>
        <row r="1199">
          <cell r="A1199">
            <v>52</v>
          </cell>
          <cell r="B1199">
            <v>633</v>
          </cell>
          <cell r="C1199">
            <v>0</v>
          </cell>
          <cell r="D1199" t="str">
            <v>S/F</v>
          </cell>
          <cell r="E1199" t="str">
            <v>7.2.10.2</v>
          </cell>
          <cell r="F1199" t="str">
            <v xml:space="preserve">Caixa p/ Descarga e/ou Ventosa em Alven. Tijolo Maciço, Seção Interna 1,30x1,10m, h&lt;=1,30m, p/ linha principal. c/ 50mm&lt;=dn&lt;=300mm, s/ fornec. mat. hidráulico </v>
          </cell>
          <cell r="G1199" t="str">
            <v>un</v>
          </cell>
          <cell r="H1199">
            <v>4</v>
          </cell>
          <cell r="I1199">
            <v>1252.98</v>
          </cell>
          <cell r="J1199">
            <v>5011.92</v>
          </cell>
          <cell r="K1199">
            <v>1252.3599999999999</v>
          </cell>
          <cell r="L1199">
            <v>5009.4399999999996</v>
          </cell>
          <cell r="M1199">
            <v>2.48</v>
          </cell>
          <cell r="N1199">
            <v>963.83</v>
          </cell>
          <cell r="O1199" t="str">
            <v>-</v>
          </cell>
          <cell r="P1199" t="str">
            <v>-</v>
          </cell>
          <cell r="Q1199" t="str">
            <v>Comp049</v>
          </cell>
          <cell r="R1199">
            <v>0</v>
          </cell>
          <cell r="S1199">
            <v>0</v>
          </cell>
          <cell r="T1199">
            <v>0</v>
          </cell>
          <cell r="U1199">
            <v>0</v>
          </cell>
          <cell r="V1199">
            <v>0</v>
          </cell>
          <cell r="X1199" t="str">
            <v xml:space="preserve">Caixa P/ Descarga E/Ou Ventosa Em Alven. Tijolo Maciço, Seção Interna 1,30X1,10M, H&lt;=1,30M, P/ Linha Principal. C/ 50Mm&lt;=Dn&lt;=300Mm, S/ Fornec. Mat. Hidráulico </v>
          </cell>
        </row>
        <row r="1200">
          <cell r="A1200">
            <v>53</v>
          </cell>
          <cell r="B1200">
            <v>469</v>
          </cell>
          <cell r="C1200">
            <v>0</v>
          </cell>
          <cell r="D1200" t="str">
            <v>S/F</v>
          </cell>
          <cell r="E1200" t="str">
            <v>7.1.9.2</v>
          </cell>
          <cell r="F1200" t="str">
            <v>Caixa de blocos de cimento cheio de concreto com dimensões 1,90x1,50x1,90m com fundo de concreto armado de e=0,10m e tampa de  concreto armado com e=0,08m, drenos de Dn100 L=0,50m PVC cheio de brita 2.</v>
          </cell>
          <cell r="G1200" t="str">
            <v>un</v>
          </cell>
          <cell r="H1200">
            <v>3</v>
          </cell>
          <cell r="I1200">
            <v>1807.49</v>
          </cell>
          <cell r="J1200">
            <v>5422.47</v>
          </cell>
          <cell r="K1200">
            <v>1803.48</v>
          </cell>
          <cell r="L1200">
            <v>5410.44</v>
          </cell>
          <cell r="M1200">
            <v>12.03</v>
          </cell>
          <cell r="N1200">
            <v>1390.38</v>
          </cell>
          <cell r="O1200" t="str">
            <v>-</v>
          </cell>
          <cell r="P1200" t="str">
            <v>-</v>
          </cell>
          <cell r="Q1200" t="str">
            <v>Comp050</v>
          </cell>
          <cell r="R1200">
            <v>0</v>
          </cell>
          <cell r="S1200">
            <v>0</v>
          </cell>
          <cell r="T1200">
            <v>0</v>
          </cell>
          <cell r="U1200">
            <v>0</v>
          </cell>
          <cell r="V1200">
            <v>0</v>
          </cell>
          <cell r="X1200" t="str">
            <v>Caixa De Blocos De Cimento Cheio De Concreto Com Dimensões 1,90X1,50X1,90M Com Fundo De Concreto Armado De E=0,10M E Tampa De  Concreto Armado Com E=0,08M, Drenos De Dn100 L=0,50M Pvc Cheio De Brita 2.</v>
          </cell>
        </row>
        <row r="1201">
          <cell r="A1201">
            <v>54</v>
          </cell>
          <cell r="B1201">
            <v>470</v>
          </cell>
          <cell r="C1201">
            <v>0</v>
          </cell>
          <cell r="D1201" t="str">
            <v>S/F</v>
          </cell>
          <cell r="E1201" t="str">
            <v>7.1.9.3</v>
          </cell>
          <cell r="F1201" t="str">
            <v>Caixa de blocos de cimento com dimensões 2,10x1,90x1,70m com fundo de concreto armado de e=0,10m e tampa de  concreto armado com e=0,07m, drenos de Dn100 L=0,50m PVC cheio de brita 2.</v>
          </cell>
          <cell r="G1201" t="str">
            <v>un</v>
          </cell>
          <cell r="H1201">
            <v>3</v>
          </cell>
          <cell r="I1201">
            <v>2161.73</v>
          </cell>
          <cell r="J1201">
            <v>6485.19</v>
          </cell>
          <cell r="K1201">
            <v>2159.3000000000002</v>
          </cell>
          <cell r="L1201">
            <v>6477.9</v>
          </cell>
          <cell r="M1201">
            <v>7.29</v>
          </cell>
          <cell r="N1201">
            <v>1662.87</v>
          </cell>
          <cell r="O1201" t="str">
            <v>-</v>
          </cell>
          <cell r="P1201" t="str">
            <v>-</v>
          </cell>
          <cell r="Q1201" t="str">
            <v>Comp051</v>
          </cell>
          <cell r="R1201">
            <v>0</v>
          </cell>
          <cell r="S1201">
            <v>0</v>
          </cell>
          <cell r="T1201">
            <v>0</v>
          </cell>
          <cell r="U1201">
            <v>0</v>
          </cell>
          <cell r="V1201">
            <v>0</v>
          </cell>
          <cell r="X1201" t="str">
            <v>Caixa De Blocos De Cimento Com Dimensões 2,10X1,90X1,70M Com Fundo De Concreto Armado De E=0,10M E Tampa De  Concreto Armado Com E=0,07M, Drenos De Dn100 L=0,50M Pvc Cheio De Brita 2.</v>
          </cell>
        </row>
        <row r="1202">
          <cell r="A1202">
            <v>55</v>
          </cell>
          <cell r="B1202">
            <v>1565</v>
          </cell>
          <cell r="C1202">
            <v>0</v>
          </cell>
          <cell r="D1202" t="str">
            <v>S/F</v>
          </cell>
          <cell r="E1202" t="str">
            <v>14.5.14</v>
          </cell>
          <cell r="F1202" t="str">
            <v xml:space="preserve">Calhas de drenagem pluvial para telhado tipo PVC, incluindo calha, bicas e condutos, braçadeiras e fixadores </v>
          </cell>
          <cell r="G1202" t="str">
            <v>m</v>
          </cell>
          <cell r="H1202">
            <v>59</v>
          </cell>
          <cell r="I1202">
            <v>186.62</v>
          </cell>
          <cell r="J1202">
            <v>11010.58</v>
          </cell>
          <cell r="K1202">
            <v>186.92</v>
          </cell>
          <cell r="L1202">
            <v>11028.28</v>
          </cell>
          <cell r="M1202">
            <v>-17.7</v>
          </cell>
          <cell r="N1202">
            <v>143.55000000000001</v>
          </cell>
          <cell r="O1202" t="str">
            <v>-</v>
          </cell>
          <cell r="P1202" t="str">
            <v>-</v>
          </cell>
          <cell r="Q1202" t="str">
            <v>Comp052</v>
          </cell>
          <cell r="R1202">
            <v>0</v>
          </cell>
          <cell r="S1202">
            <v>0</v>
          </cell>
          <cell r="T1202">
            <v>0</v>
          </cell>
          <cell r="U1202">
            <v>0</v>
          </cell>
          <cell r="V1202">
            <v>0</v>
          </cell>
          <cell r="X1202" t="str">
            <v xml:space="preserve">Calhas De Drenagem Pluvial Para Telhado Tipo Pvc, Incluindo Calha, Bicas E Condutos, Braçadeiras E Fixadores </v>
          </cell>
        </row>
        <row r="1203">
          <cell r="A1203">
            <v>56</v>
          </cell>
          <cell r="B1203">
            <v>625</v>
          </cell>
          <cell r="C1203">
            <v>0</v>
          </cell>
          <cell r="D1203" t="str">
            <v>S/F</v>
          </cell>
          <cell r="E1203" t="str">
            <v>7.2.8.3</v>
          </cell>
          <cell r="F1203" t="str">
            <v>Carga mecanizada de rocha em caminhão basculante, incluindo descarga</v>
          </cell>
          <cell r="G1203" t="str">
            <v>m³</v>
          </cell>
          <cell r="H1203">
            <v>3890.16</v>
          </cell>
          <cell r="I1203">
            <v>4.54</v>
          </cell>
          <cell r="J1203">
            <v>17661.32</v>
          </cell>
          <cell r="K1203">
            <v>4.54</v>
          </cell>
          <cell r="L1203">
            <v>17661.32</v>
          </cell>
          <cell r="M1203">
            <v>0</v>
          </cell>
          <cell r="N1203">
            <v>3.49</v>
          </cell>
          <cell r="O1203" t="str">
            <v>-</v>
          </cell>
          <cell r="P1203" t="str">
            <v>-</v>
          </cell>
          <cell r="Q1203" t="str">
            <v>Comp053</v>
          </cell>
          <cell r="R1203">
            <v>0</v>
          </cell>
          <cell r="S1203">
            <v>0</v>
          </cell>
          <cell r="T1203">
            <v>0</v>
          </cell>
          <cell r="U1203">
            <v>0</v>
          </cell>
          <cell r="V1203">
            <v>0</v>
          </cell>
          <cell r="X1203" t="str">
            <v>Carga Mecanizada De Rocha Em Caminhão Basculante, Incluindo Descarga</v>
          </cell>
        </row>
        <row r="1204">
          <cell r="A1204">
            <v>57</v>
          </cell>
          <cell r="B1204">
            <v>174</v>
          </cell>
          <cell r="C1204">
            <v>0</v>
          </cell>
          <cell r="D1204" t="str">
            <v>S/F</v>
          </cell>
          <cell r="E1204" t="str">
            <v>3.6.2</v>
          </cell>
          <cell r="F1204" t="str">
            <v>Carga mecanizada de solo em caminhão basculante, incluindo descarga</v>
          </cell>
          <cell r="G1204" t="str">
            <v>m3</v>
          </cell>
          <cell r="H1204">
            <v>23012.1</v>
          </cell>
          <cell r="I1204">
            <v>0.74</v>
          </cell>
          <cell r="J1204">
            <v>17028.95</v>
          </cell>
          <cell r="K1204">
            <v>0.74</v>
          </cell>
          <cell r="L1204">
            <v>17028.95</v>
          </cell>
          <cell r="M1204">
            <v>0</v>
          </cell>
          <cell r="N1204">
            <v>0.56999999999999995</v>
          </cell>
          <cell r="O1204">
            <v>0.57999999999999996</v>
          </cell>
          <cell r="P1204">
            <v>0.01</v>
          </cell>
          <cell r="Q1204" t="str">
            <v>Comp054</v>
          </cell>
          <cell r="R1204">
            <v>0</v>
          </cell>
          <cell r="S1204" t="str">
            <v>CARGA E DESCARGA MECANICA DE SOLO UTILIZANDO CAMINHAO BASCULANTE 5,0M3/11T E PA CARREGADEIRA SOBRE PNEUS * 105 HP * CAP. 1,72M3.</v>
          </cell>
          <cell r="T1204">
            <v>0</v>
          </cell>
          <cell r="U1204">
            <v>0</v>
          </cell>
          <cell r="V1204">
            <v>0</v>
          </cell>
          <cell r="X1204" t="str">
            <v>Carga Mecanizada De Solo Em Caminhão Basculante, Incluindo Descarga</v>
          </cell>
        </row>
        <row r="1205">
          <cell r="A1205">
            <v>58</v>
          </cell>
          <cell r="B1205">
            <v>165</v>
          </cell>
          <cell r="C1205">
            <v>0</v>
          </cell>
          <cell r="D1205" t="str">
            <v>S/F</v>
          </cell>
          <cell r="E1205" t="str">
            <v>3.4.3.1</v>
          </cell>
          <cell r="F1205" t="str">
            <v>Carga e descarga de tubo, conexões e acessórios de FºFº dúctil ou aço carbono, DN até 300mm.</v>
          </cell>
          <cell r="G1205" t="str">
            <v>ton</v>
          </cell>
          <cell r="H1205">
            <v>379.3</v>
          </cell>
          <cell r="I1205">
            <v>93.38</v>
          </cell>
          <cell r="J1205">
            <v>35419.03</v>
          </cell>
          <cell r="K1205">
            <v>93.38</v>
          </cell>
          <cell r="L1205">
            <v>35419.03</v>
          </cell>
          <cell r="M1205">
            <v>0</v>
          </cell>
          <cell r="N1205">
            <v>71.83</v>
          </cell>
          <cell r="O1205" t="str">
            <v>-</v>
          </cell>
          <cell r="P1205" t="str">
            <v>-</v>
          </cell>
          <cell r="Q1205" t="str">
            <v>Comp055</v>
          </cell>
          <cell r="R1205">
            <v>0</v>
          </cell>
          <cell r="S1205">
            <v>0</v>
          </cell>
          <cell r="T1205">
            <v>0</v>
          </cell>
          <cell r="U1205">
            <v>0</v>
          </cell>
          <cell r="V1205">
            <v>0</v>
          </cell>
          <cell r="X1205" t="str">
            <v>Carga E Descarga De Tubo, Conexões E Acessórios De Fºfº Dúctil Ou Aço Carbono, Dn Até 300Mm.</v>
          </cell>
        </row>
        <row r="1206">
          <cell r="A1206">
            <v>59</v>
          </cell>
          <cell r="B1206">
            <v>166</v>
          </cell>
          <cell r="C1206">
            <v>0</v>
          </cell>
          <cell r="D1206" t="str">
            <v>S/F</v>
          </cell>
          <cell r="E1206" t="str">
            <v>3.4.3.2</v>
          </cell>
          <cell r="F1206" t="str">
            <v>Carga e descarga de tubo, conexões e acessórios de FºFº dúctil ou aço carbono, DN 350 a 600mm</v>
          </cell>
          <cell r="G1206" t="str">
            <v>ton</v>
          </cell>
          <cell r="H1206">
            <v>374.38</v>
          </cell>
          <cell r="I1206">
            <v>245.26</v>
          </cell>
          <cell r="J1206">
            <v>91820.43</v>
          </cell>
          <cell r="K1206">
            <v>245.26</v>
          </cell>
          <cell r="L1206">
            <v>91820.43</v>
          </cell>
          <cell r="M1206">
            <v>0</v>
          </cell>
          <cell r="N1206">
            <v>188.66</v>
          </cell>
          <cell r="O1206" t="str">
            <v>-</v>
          </cell>
          <cell r="P1206" t="str">
            <v>-</v>
          </cell>
          <cell r="Q1206" t="str">
            <v>Comp056</v>
          </cell>
          <cell r="R1206">
            <v>0</v>
          </cell>
          <cell r="S1206">
            <v>0</v>
          </cell>
          <cell r="T1206">
            <v>0</v>
          </cell>
          <cell r="U1206">
            <v>0</v>
          </cell>
          <cell r="V1206">
            <v>0</v>
          </cell>
          <cell r="X1206" t="str">
            <v>Carga E Descarga De Tubo, Conexões E Acessórios De Fºfº Dúctil Ou Aço Carbono, Dn 350 A 600Mm</v>
          </cell>
        </row>
        <row r="1207">
          <cell r="A1207">
            <v>60</v>
          </cell>
          <cell r="B1207">
            <v>4254</v>
          </cell>
          <cell r="C1207">
            <v>0</v>
          </cell>
          <cell r="D1207" t="str">
            <v>S/F</v>
          </cell>
          <cell r="E1207" t="str">
            <v>10.8.2</v>
          </cell>
          <cell r="F1207" t="str">
            <v>Carga e descarga de tubos de concreto DN até 600mm</v>
          </cell>
          <cell r="G1207" t="str">
            <v>m</v>
          </cell>
          <cell r="H1207">
            <v>202</v>
          </cell>
          <cell r="I1207">
            <v>99.31</v>
          </cell>
          <cell r="J1207">
            <v>20060.62</v>
          </cell>
          <cell r="K1207">
            <v>99.3</v>
          </cell>
          <cell r="L1207">
            <v>20058.599999999999</v>
          </cell>
          <cell r="M1207">
            <v>2.02</v>
          </cell>
          <cell r="N1207">
            <v>76.39</v>
          </cell>
          <cell r="O1207" t="str">
            <v>-</v>
          </cell>
          <cell r="P1207" t="str">
            <v>-</v>
          </cell>
          <cell r="Q1207" t="str">
            <v>Comp057</v>
          </cell>
          <cell r="R1207">
            <v>0</v>
          </cell>
          <cell r="S1207">
            <v>0</v>
          </cell>
          <cell r="T1207">
            <v>0</v>
          </cell>
          <cell r="U1207">
            <v>0</v>
          </cell>
          <cell r="V1207">
            <v>0</v>
          </cell>
          <cell r="X1207" t="str">
            <v>Carga E Descarga De Tubos De Concreto Dn Até 600Mm</v>
          </cell>
        </row>
        <row r="1208">
          <cell r="A1208">
            <v>61</v>
          </cell>
          <cell r="B1208">
            <v>2846</v>
          </cell>
          <cell r="C1208">
            <v>0</v>
          </cell>
          <cell r="D1208" t="str">
            <v>S/F</v>
          </cell>
          <cell r="E1208" t="str">
            <v>6.1.10.3</v>
          </cell>
          <cell r="F1208" t="str">
            <v>Carga e descarga de tubos em Concreto Classe A-2  DN 500mm</v>
          </cell>
          <cell r="G1208" t="str">
            <v>m</v>
          </cell>
          <cell r="H1208">
            <v>677.14</v>
          </cell>
          <cell r="I1208">
            <v>99.31</v>
          </cell>
          <cell r="J1208">
            <v>67246.77</v>
          </cell>
          <cell r="K1208">
            <v>99.3</v>
          </cell>
          <cell r="L1208">
            <v>67240</v>
          </cell>
          <cell r="M1208">
            <v>6.77</v>
          </cell>
          <cell r="N1208">
            <v>76.39</v>
          </cell>
          <cell r="O1208" t="str">
            <v>-</v>
          </cell>
          <cell r="P1208" t="str">
            <v>-</v>
          </cell>
          <cell r="Q1208" t="str">
            <v>Comp058</v>
          </cell>
          <cell r="R1208">
            <v>0</v>
          </cell>
          <cell r="S1208">
            <v>0</v>
          </cell>
          <cell r="T1208">
            <v>0</v>
          </cell>
          <cell r="U1208">
            <v>0</v>
          </cell>
          <cell r="V1208">
            <v>0</v>
          </cell>
          <cell r="X1208" t="str">
            <v>Carga E Descarga De Tubos Em Concreto Classe A-2  Dn 500Mm</v>
          </cell>
        </row>
        <row r="1209">
          <cell r="A1209">
            <v>62</v>
          </cell>
          <cell r="B1209">
            <v>3306</v>
          </cell>
          <cell r="C1209">
            <v>0</v>
          </cell>
          <cell r="D1209" t="str">
            <v>S/F</v>
          </cell>
          <cell r="E1209" t="str">
            <v>7.1.10.4</v>
          </cell>
          <cell r="F1209" t="str">
            <v>Carga e descarga de tubos em Concreto Classe A-2  DN 700mm</v>
          </cell>
          <cell r="G1209" t="str">
            <v>m</v>
          </cell>
          <cell r="H1209">
            <v>173.49</v>
          </cell>
          <cell r="I1209">
            <v>123.03</v>
          </cell>
          <cell r="J1209">
            <v>21344.47</v>
          </cell>
          <cell r="K1209">
            <v>123.08</v>
          </cell>
          <cell r="L1209">
            <v>21353.14</v>
          </cell>
          <cell r="M1209">
            <v>-8.67</v>
          </cell>
          <cell r="N1209">
            <v>94.64</v>
          </cell>
          <cell r="O1209" t="str">
            <v>-</v>
          </cell>
          <cell r="P1209" t="str">
            <v>-</v>
          </cell>
          <cell r="Q1209" t="str">
            <v>Comp059</v>
          </cell>
          <cell r="R1209">
            <v>0</v>
          </cell>
          <cell r="S1209">
            <v>0</v>
          </cell>
          <cell r="T1209">
            <v>0</v>
          </cell>
          <cell r="U1209">
            <v>0</v>
          </cell>
          <cell r="V1209">
            <v>0</v>
          </cell>
          <cell r="X1209" t="str">
            <v>Carga E Descarga De Tubos Em Concreto Classe A-2  Dn 700Mm</v>
          </cell>
        </row>
        <row r="1210">
          <cell r="A1210">
            <v>63</v>
          </cell>
          <cell r="B1210">
            <v>2098</v>
          </cell>
          <cell r="C1210">
            <v>0</v>
          </cell>
          <cell r="D1210" t="str">
            <v>S/F</v>
          </cell>
          <cell r="E1210" t="str">
            <v>2.1.10.3</v>
          </cell>
          <cell r="F1210" t="str">
            <v>Carga e descarga de tubos em Concreto Classe A-2  DN 800mm</v>
          </cell>
          <cell r="G1210" t="str">
            <v>m</v>
          </cell>
          <cell r="H1210">
            <v>212.95</v>
          </cell>
          <cell r="I1210">
            <v>123.03</v>
          </cell>
          <cell r="J1210">
            <v>26199.23</v>
          </cell>
          <cell r="K1210">
            <v>123.08</v>
          </cell>
          <cell r="L1210">
            <v>26209.88</v>
          </cell>
          <cell r="M1210">
            <v>-10.65</v>
          </cell>
          <cell r="N1210">
            <v>94.64</v>
          </cell>
          <cell r="O1210" t="str">
            <v>-</v>
          </cell>
          <cell r="P1210" t="str">
            <v>-</v>
          </cell>
          <cell r="Q1210" t="str">
            <v>Comp060</v>
          </cell>
          <cell r="R1210">
            <v>0</v>
          </cell>
          <cell r="S1210">
            <v>0</v>
          </cell>
          <cell r="T1210">
            <v>0</v>
          </cell>
          <cell r="U1210">
            <v>0</v>
          </cell>
          <cell r="V1210">
            <v>0</v>
          </cell>
          <cell r="X1210" t="str">
            <v>Carga E Descarga De Tubos Em Concreto Classe A-2  Dn 800Mm</v>
          </cell>
        </row>
        <row r="1211">
          <cell r="A1211">
            <v>64</v>
          </cell>
          <cell r="B1211">
            <v>2099</v>
          </cell>
          <cell r="C1211">
            <v>0</v>
          </cell>
          <cell r="D1211" t="str">
            <v>S/F</v>
          </cell>
          <cell r="E1211" t="str">
            <v>2.1.10.4</v>
          </cell>
          <cell r="F1211" t="str">
            <v>Carga e descarga de tubos em Concreto Classe A-2  DN 900mm</v>
          </cell>
          <cell r="G1211" t="str">
            <v>m</v>
          </cell>
          <cell r="H1211">
            <v>667.23</v>
          </cell>
          <cell r="I1211">
            <v>201.36</v>
          </cell>
          <cell r="J1211">
            <v>134353.43</v>
          </cell>
          <cell r="K1211">
            <v>201.18</v>
          </cell>
          <cell r="L1211">
            <v>134233.32999999999</v>
          </cell>
          <cell r="M1211">
            <v>120.1</v>
          </cell>
          <cell r="N1211">
            <v>154.88999999999999</v>
          </cell>
          <cell r="O1211" t="str">
            <v>-</v>
          </cell>
          <cell r="P1211" t="str">
            <v>-</v>
          </cell>
          <cell r="Q1211" t="str">
            <v>Comp061</v>
          </cell>
          <cell r="R1211">
            <v>0</v>
          </cell>
          <cell r="S1211">
            <v>0</v>
          </cell>
          <cell r="T1211">
            <v>0</v>
          </cell>
          <cell r="U1211">
            <v>0</v>
          </cell>
          <cell r="V1211">
            <v>0</v>
          </cell>
          <cell r="X1211" t="str">
            <v>Carga E Descarga De Tubos Em Concreto Classe A-2  Dn 900Mm</v>
          </cell>
        </row>
        <row r="1212">
          <cell r="A1212">
            <v>65</v>
          </cell>
          <cell r="B1212">
            <v>2100</v>
          </cell>
          <cell r="C1212">
            <v>0</v>
          </cell>
          <cell r="D1212" t="str">
            <v>S/F</v>
          </cell>
          <cell r="E1212" t="str">
            <v>2.1.10.5</v>
          </cell>
          <cell r="F1212" t="str">
            <v>Carga e descarga de tubos em Concreto Classe A-2  DN 1000mm</v>
          </cell>
          <cell r="G1212" t="str">
            <v>m</v>
          </cell>
          <cell r="H1212">
            <v>549.42999999999995</v>
          </cell>
          <cell r="I1212">
            <v>201.36</v>
          </cell>
          <cell r="J1212">
            <v>110633.22</v>
          </cell>
          <cell r="K1212">
            <v>201.18</v>
          </cell>
          <cell r="L1212">
            <v>110534.32</v>
          </cell>
          <cell r="M1212">
            <v>98.9</v>
          </cell>
          <cell r="N1212">
            <v>154.88999999999999</v>
          </cell>
          <cell r="O1212" t="str">
            <v>-</v>
          </cell>
          <cell r="P1212" t="str">
            <v>-</v>
          </cell>
          <cell r="Q1212" t="str">
            <v>Comp062</v>
          </cell>
          <cell r="R1212">
            <v>0</v>
          </cell>
          <cell r="S1212">
            <v>0</v>
          </cell>
          <cell r="T1212">
            <v>0</v>
          </cell>
          <cell r="U1212">
            <v>0</v>
          </cell>
          <cell r="V1212">
            <v>0</v>
          </cell>
          <cell r="X1212" t="str">
            <v>Carga E Descarga De Tubos Em Concreto Classe A-2  Dn 1000Mm</v>
          </cell>
        </row>
        <row r="1213">
          <cell r="A1213">
            <v>66</v>
          </cell>
          <cell r="B1213">
            <v>611</v>
          </cell>
          <cell r="C1213">
            <v>0</v>
          </cell>
          <cell r="D1213" t="str">
            <v>S/F</v>
          </cell>
          <cell r="E1213" t="str">
            <v>7.2.6.1</v>
          </cell>
          <cell r="F1213" t="str">
            <v>Carga e descarga de tubos PVC Rígido / RPVC, DN até 350mm</v>
          </cell>
          <cell r="G1213" t="str">
            <v>m</v>
          </cell>
          <cell r="H1213">
            <v>214833.61</v>
          </cell>
          <cell r="I1213">
            <v>3.48</v>
          </cell>
          <cell r="J1213">
            <v>747620.96</v>
          </cell>
          <cell r="K1213">
            <v>3.48</v>
          </cell>
          <cell r="L1213">
            <v>747620.96</v>
          </cell>
          <cell r="M1213">
            <v>0</v>
          </cell>
          <cell r="N1213">
            <v>2.68</v>
          </cell>
          <cell r="O1213" t="str">
            <v>-</v>
          </cell>
          <cell r="P1213" t="str">
            <v>-</v>
          </cell>
          <cell r="Q1213" t="str">
            <v>Comp063</v>
          </cell>
          <cell r="R1213">
            <v>0</v>
          </cell>
          <cell r="S1213" t="str">
            <v>ASSENTAMENTO DE TUBOS DE PVC, RPVC, PVC DE FºFº, PRFV P/ ÁGUA COM JUNTA ELÁSTICA - DN 350 MM</v>
          </cell>
          <cell r="T1213" t="str">
            <v>M</v>
          </cell>
          <cell r="U1213">
            <v>2.79</v>
          </cell>
          <cell r="V1213">
            <v>0.11</v>
          </cell>
          <cell r="X1213" t="str">
            <v>Carga E Descarga De Tubos Pvc Rígido / Rpvc, Dn Até 350Mm</v>
          </cell>
        </row>
        <row r="1214">
          <cell r="A1214">
            <v>67</v>
          </cell>
          <cell r="B1214">
            <v>2097</v>
          </cell>
          <cell r="C1214">
            <v>0</v>
          </cell>
          <cell r="D1214" t="str">
            <v>S/F</v>
          </cell>
          <cell r="E1214" t="str">
            <v>2.1.10.2</v>
          </cell>
          <cell r="F1214" t="str">
            <v>Carga e descarga de tubos PVC rigído / RPVC, DN de 400 mm</v>
          </cell>
          <cell r="G1214" t="str">
            <v>m</v>
          </cell>
          <cell r="H1214">
            <v>589.52</v>
          </cell>
          <cell r="I1214">
            <v>5.88</v>
          </cell>
          <cell r="J1214">
            <v>3466.37</v>
          </cell>
          <cell r="K1214">
            <v>5.88</v>
          </cell>
          <cell r="L1214">
            <v>3466.37</v>
          </cell>
          <cell r="M1214">
            <v>0</v>
          </cell>
          <cell r="N1214">
            <v>4.5199999999999996</v>
          </cell>
          <cell r="O1214" t="str">
            <v>-</v>
          </cell>
          <cell r="P1214" t="str">
            <v>-</v>
          </cell>
          <cell r="Q1214" t="str">
            <v>Comp064</v>
          </cell>
          <cell r="R1214">
            <v>0</v>
          </cell>
          <cell r="S1214" t="str">
            <v>ASSENTAMENTO DE TUBOS DE PVC, RPVC, PVC DE FºFº, PRFV P/ ÁGUA COM JUNTA ELÁSTICA - DN 400 MM</v>
          </cell>
          <cell r="T1214" t="str">
            <v>M</v>
          </cell>
          <cell r="U1214">
            <v>4.18</v>
          </cell>
          <cell r="V1214">
            <v>-0.34</v>
          </cell>
          <cell r="X1214" t="str">
            <v>Carga E Descarga De Tubos Pvc Rigído / Rpvc, Dn De 400 Mm</v>
          </cell>
        </row>
        <row r="1215">
          <cell r="A1215">
            <v>68</v>
          </cell>
          <cell r="B1215">
            <v>59</v>
          </cell>
          <cell r="C1215">
            <v>0</v>
          </cell>
          <cell r="D1215" t="str">
            <v>S/F</v>
          </cell>
          <cell r="E1215" t="str">
            <v>2.3.4.1</v>
          </cell>
          <cell r="F1215" t="str">
            <v>Carga e transporte manual horizontal em carro de mão, de materiais a granel, para distâncias até 30m</v>
          </cell>
          <cell r="G1215" t="str">
            <v>m3</v>
          </cell>
          <cell r="H1215">
            <v>9403.85</v>
          </cell>
          <cell r="I1215">
            <v>4.04</v>
          </cell>
          <cell r="J1215">
            <v>37991.550000000003</v>
          </cell>
          <cell r="K1215">
            <v>4.04</v>
          </cell>
          <cell r="L1215">
            <v>37991.550000000003</v>
          </cell>
          <cell r="M1215">
            <v>0</v>
          </cell>
          <cell r="N1215">
            <v>3.11</v>
          </cell>
          <cell r="O1215" t="str">
            <v>-</v>
          </cell>
          <cell r="P1215" t="str">
            <v>-</v>
          </cell>
          <cell r="Q1215" t="str">
            <v>Comp065</v>
          </cell>
          <cell r="R1215">
            <v>0</v>
          </cell>
          <cell r="S1215" t="str">
            <v>TRANSPORTE HORIZONTAL DE MATERIAIS DIVERSOS A 30M</v>
          </cell>
          <cell r="T1215" t="str">
            <v>M3</v>
          </cell>
          <cell r="U1215">
            <v>12.68</v>
          </cell>
          <cell r="V1215">
            <v>9.57</v>
          </cell>
          <cell r="X1215" t="str">
            <v>Carga E Transporte Manual Horizontal Em Carro De Mão, De Materiais A Granel, Para Distâncias Até 30M</v>
          </cell>
        </row>
        <row r="1216">
          <cell r="A1216">
            <v>69</v>
          </cell>
          <cell r="B1216">
            <v>461</v>
          </cell>
          <cell r="C1216">
            <v>0</v>
          </cell>
          <cell r="D1216" t="str">
            <v>S/F</v>
          </cell>
          <cell r="E1216" t="str">
            <v>7.1.7.9</v>
          </cell>
          <cell r="F1216" t="str">
            <v>Carga manual de entulho ou solo em caminhão basculante, incl. descarga</v>
          </cell>
          <cell r="G1216" t="str">
            <v>m³</v>
          </cell>
          <cell r="H1216">
            <v>69.069999999999993</v>
          </cell>
          <cell r="I1216">
            <v>17.77</v>
          </cell>
          <cell r="J1216">
            <v>1227.3699999999999</v>
          </cell>
          <cell r="K1216">
            <v>17.78</v>
          </cell>
          <cell r="L1216">
            <v>1228.06</v>
          </cell>
          <cell r="M1216">
            <v>-0.69</v>
          </cell>
          <cell r="N1216">
            <v>13.67</v>
          </cell>
          <cell r="O1216">
            <v>10.53</v>
          </cell>
          <cell r="P1216">
            <v>-3.14</v>
          </cell>
          <cell r="Q1216" t="str">
            <v>Comp066</v>
          </cell>
          <cell r="R1216">
            <v>0</v>
          </cell>
          <cell r="S1216">
            <v>0</v>
          </cell>
          <cell r="T1216">
            <v>0</v>
          </cell>
          <cell r="U1216">
            <v>0</v>
          </cell>
          <cell r="V1216">
            <v>0</v>
          </cell>
          <cell r="X1216" t="str">
            <v>Carga Manual De Entulho Ou Solo Em Caminhão Basculante, Incl. Descarga</v>
          </cell>
        </row>
        <row r="1217">
          <cell r="A1217">
            <v>70</v>
          </cell>
          <cell r="B1217">
            <v>4272</v>
          </cell>
          <cell r="C1217">
            <v>0</v>
          </cell>
          <cell r="D1217" t="str">
            <v>S/F</v>
          </cell>
          <cell r="E1217" t="str">
            <v>11.4.1</v>
          </cell>
          <cell r="F1217" t="str">
            <v>Cerca c/ 14 fiadas de arame farpado 16 BWG 4" x 4", c/ estacas de concreto pré moldado com pontas inclinadas e dimensões de 0,10 x 0,10 x 3,00m</v>
          </cell>
          <cell r="G1217" t="str">
            <v>m</v>
          </cell>
          <cell r="H1217">
            <v>150</v>
          </cell>
          <cell r="I1217">
            <v>175.37</v>
          </cell>
          <cell r="J1217">
            <v>26305.5</v>
          </cell>
          <cell r="K1217">
            <v>175.74</v>
          </cell>
          <cell r="L1217">
            <v>26361</v>
          </cell>
          <cell r="M1217">
            <v>-55.5</v>
          </cell>
          <cell r="N1217">
            <v>134.9</v>
          </cell>
          <cell r="O1217" t="str">
            <v>-</v>
          </cell>
          <cell r="P1217" t="str">
            <v>-</v>
          </cell>
          <cell r="Q1217" t="str">
            <v>Comp067</v>
          </cell>
          <cell r="R1217">
            <v>0</v>
          </cell>
          <cell r="S1217">
            <v>0</v>
          </cell>
          <cell r="T1217">
            <v>0</v>
          </cell>
          <cell r="U1217">
            <v>0</v>
          </cell>
          <cell r="V1217">
            <v>0</v>
          </cell>
          <cell r="X1217" t="str">
            <v>Cerca C/ 14 Fiadas De Arame Farpado 16 Bwg 4" X 4", C/ Estacas De Concreto Pré Moldado Com Pontas Inclinadas E Dimensões De 0,10 X 0,10 X 3,00M</v>
          </cell>
        </row>
        <row r="1218">
          <cell r="A1218">
            <v>71</v>
          </cell>
          <cell r="B1218">
            <v>481</v>
          </cell>
          <cell r="C1218">
            <v>0</v>
          </cell>
          <cell r="D1218" t="str">
            <v>S/F</v>
          </cell>
          <cell r="E1218" t="str">
            <v>7.2.2.2</v>
          </cell>
          <cell r="F1218" t="str">
            <v>Cerca de proteção com sinalização luminosa (corda luminosa ou sinalizador), para abertura de valas, com montantes e tela PVC, incluindo fornecimento, transporte, instalação e remoção para outro local da obra</v>
          </cell>
          <cell r="G1218" t="str">
            <v>m²</v>
          </cell>
          <cell r="H1218">
            <v>17886.13</v>
          </cell>
          <cell r="I1218">
            <v>17.04</v>
          </cell>
          <cell r="J1218">
            <v>304779.65000000002</v>
          </cell>
          <cell r="K1218">
            <v>17.12</v>
          </cell>
          <cell r="L1218">
            <v>306210.53999999998</v>
          </cell>
          <cell r="M1218">
            <v>-1430.89</v>
          </cell>
          <cell r="N1218">
            <v>13.11</v>
          </cell>
          <cell r="O1218" t="str">
            <v>-</v>
          </cell>
          <cell r="P1218" t="str">
            <v>-</v>
          </cell>
          <cell r="Q1218" t="str">
            <v>Comp068</v>
          </cell>
          <cell r="R1218">
            <v>0</v>
          </cell>
          <cell r="S1218">
            <v>0</v>
          </cell>
          <cell r="T1218">
            <v>0</v>
          </cell>
          <cell r="U1218">
            <v>0</v>
          </cell>
          <cell r="V1218">
            <v>0</v>
          </cell>
          <cell r="X1218" t="str">
            <v>Cerca De Proteção Com Sinalização Luminosa (Corda Luminosa Ou Sinalizador), Para Abertura De Valas, Com Montantes E Tela Pvc, Incluindo Fornecimento, Transporte, Instalação E Remoção Para Outro Local Da Obra</v>
          </cell>
        </row>
        <row r="1219">
          <cell r="A1219">
            <v>72</v>
          </cell>
          <cell r="B1219">
            <v>381</v>
          </cell>
          <cell r="C1219">
            <v>0</v>
          </cell>
          <cell r="D1219" t="str">
            <v>S/F</v>
          </cell>
          <cell r="E1219" t="str">
            <v>7.1.2.1</v>
          </cell>
          <cell r="F1219" t="str">
            <v>Cerca de proteção sem sinalização luminosa para abertura de vala com montantes e tela pvc, incluindo fornecimento, transporte, instalação e remoção para outro local da obra</v>
          </cell>
          <cell r="G1219" t="str">
            <v>m²</v>
          </cell>
          <cell r="H1219">
            <v>27097.81</v>
          </cell>
          <cell r="I1219">
            <v>15.21</v>
          </cell>
          <cell r="J1219">
            <v>412157.69</v>
          </cell>
          <cell r="K1219">
            <v>15.22</v>
          </cell>
          <cell r="L1219">
            <v>412428.66</v>
          </cell>
          <cell r="M1219">
            <v>-270.97000000000003</v>
          </cell>
          <cell r="N1219">
            <v>11.7</v>
          </cell>
          <cell r="O1219" t="str">
            <v>-</v>
          </cell>
          <cell r="P1219" t="str">
            <v>-</v>
          </cell>
          <cell r="Q1219" t="str">
            <v>Comp069</v>
          </cell>
          <cell r="R1219">
            <v>0</v>
          </cell>
          <cell r="S1219">
            <v>0</v>
          </cell>
          <cell r="T1219">
            <v>0</v>
          </cell>
          <cell r="U1219">
            <v>0</v>
          </cell>
          <cell r="V1219">
            <v>0</v>
          </cell>
          <cell r="X1219" t="str">
            <v>Cerca De Proteção Sem Sinalização Luminosa Para Abertura De Vala Com Montantes E Tela Pvc, Incluindo Fornecimento, Transporte, Instalação E Remoção Para Outro Local Da Obra</v>
          </cell>
        </row>
        <row r="1220">
          <cell r="A1220">
            <v>73</v>
          </cell>
          <cell r="B1220">
            <v>67</v>
          </cell>
          <cell r="C1220">
            <v>0</v>
          </cell>
          <cell r="D1220" t="str">
            <v>S/F</v>
          </cell>
          <cell r="E1220" t="str">
            <v>2.3.5.1.5</v>
          </cell>
          <cell r="F1220" t="str">
            <v>Chapisco traço 1:3 (cimento / areia)</v>
          </cell>
          <cell r="G1220" t="str">
            <v>m2</v>
          </cell>
          <cell r="H1220">
            <v>3592.46</v>
          </cell>
          <cell r="I1220">
            <v>4</v>
          </cell>
          <cell r="J1220">
            <v>14369.84</v>
          </cell>
          <cell r="K1220">
            <v>3.99</v>
          </cell>
          <cell r="L1220">
            <v>14333.91</v>
          </cell>
          <cell r="M1220">
            <v>35.93</v>
          </cell>
          <cell r="N1220">
            <v>3.08</v>
          </cell>
          <cell r="O1220">
            <v>3.11</v>
          </cell>
          <cell r="P1220">
            <v>0.03</v>
          </cell>
          <cell r="Q1220" t="str">
            <v>Comp070</v>
          </cell>
          <cell r="R1220">
            <v>0</v>
          </cell>
          <cell r="S1220" t="str">
            <v>CHAPISCO TRACO 1:3 (CIMENTO E AREIA), ESPESSURA 0,5CM, PREPARO MANUAL</v>
          </cell>
          <cell r="T1220">
            <v>0</v>
          </cell>
          <cell r="U1220">
            <v>0</v>
          </cell>
          <cell r="V1220">
            <v>0</v>
          </cell>
          <cell r="X1220" t="str">
            <v>Chapisco Traço 1:3 (Cimento / Areia)</v>
          </cell>
        </row>
        <row r="1221">
          <cell r="A1221">
            <v>74</v>
          </cell>
          <cell r="B1221">
            <v>1550</v>
          </cell>
          <cell r="C1221">
            <v>0</v>
          </cell>
          <cell r="D1221" t="str">
            <v>S/F</v>
          </cell>
          <cell r="E1221" t="str">
            <v>14.4.6</v>
          </cell>
          <cell r="F1221" t="str">
            <v>Cimbramento para edificações</v>
          </cell>
          <cell r="G1221" t="str">
            <v>m2</v>
          </cell>
          <cell r="H1221">
            <v>9597.94</v>
          </cell>
          <cell r="I1221">
            <v>20.059999999999999</v>
          </cell>
          <cell r="J1221">
            <v>192534.67</v>
          </cell>
          <cell r="K1221">
            <v>20.02</v>
          </cell>
          <cell r="L1221">
            <v>192150.75</v>
          </cell>
          <cell r="M1221">
            <v>383.92</v>
          </cell>
          <cell r="N1221">
            <v>15.43</v>
          </cell>
          <cell r="O1221" t="str">
            <v>-</v>
          </cell>
          <cell r="P1221" t="str">
            <v>-</v>
          </cell>
          <cell r="Q1221" t="str">
            <v>Comp071</v>
          </cell>
          <cell r="R1221">
            <v>0</v>
          </cell>
          <cell r="S1221">
            <v>0</v>
          </cell>
          <cell r="T1221">
            <v>0</v>
          </cell>
          <cell r="U1221">
            <v>0</v>
          </cell>
          <cell r="V1221">
            <v>0</v>
          </cell>
          <cell r="X1221" t="str">
            <v>Cimbramento Para Edificações</v>
          </cell>
        </row>
        <row r="1222">
          <cell r="A1222">
            <v>75</v>
          </cell>
          <cell r="B1222">
            <v>69</v>
          </cell>
          <cell r="C1222">
            <v>0</v>
          </cell>
          <cell r="D1222" t="str">
            <v>S/F</v>
          </cell>
          <cell r="E1222" t="str">
            <v>2.3.5.1.7</v>
          </cell>
          <cell r="F1222" t="str">
            <v>Cimentado liso queimado e=2cm, com junta plastica cim/areia 1:4</v>
          </cell>
          <cell r="G1222" t="str">
            <v>m2</v>
          </cell>
          <cell r="H1222">
            <v>310.51</v>
          </cell>
          <cell r="I1222">
            <v>22.98</v>
          </cell>
          <cell r="J1222">
            <v>7135.51</v>
          </cell>
          <cell r="K1222">
            <v>23.26</v>
          </cell>
          <cell r="L1222">
            <v>7222.46</v>
          </cell>
          <cell r="M1222">
            <v>-86.95</v>
          </cell>
          <cell r="N1222">
            <v>17.68</v>
          </cell>
          <cell r="O1222">
            <v>25.1</v>
          </cell>
          <cell r="P1222">
            <v>7.42</v>
          </cell>
          <cell r="Q1222" t="str">
            <v>Comp072</v>
          </cell>
          <cell r="R1222">
            <v>0</v>
          </cell>
          <cell r="S1222" t="str">
            <v>CIMENTADO LISO QUEIMADO E=2CM C/JUNTA BATIDA CIM/AREIA 1:3</v>
          </cell>
          <cell r="T1222">
            <v>0</v>
          </cell>
          <cell r="U1222">
            <v>0</v>
          </cell>
          <cell r="V1222">
            <v>0</v>
          </cell>
          <cell r="X1222" t="str">
            <v>Cimentado Liso Queimado E=2Cm, Com Junta Plastica Cim/Areia 1:4</v>
          </cell>
        </row>
        <row r="1223">
          <cell r="A1223">
            <v>76</v>
          </cell>
          <cell r="B1223">
            <v>322</v>
          </cell>
          <cell r="C1223">
            <v>0</v>
          </cell>
          <cell r="D1223" t="str">
            <v>S/F</v>
          </cell>
          <cell r="E1223" t="str">
            <v>4.8.1.5</v>
          </cell>
          <cell r="F1223" t="str">
            <v>Cobertura c/ telha cerâmica colonial, incluindo madeiramento (apoio em paredes, sem tesoura). Cumeeira, cordão de arremate dos beirais  (lateral) e ultima fiada embocada c/ argamassa Cim/areia 1:8</v>
          </cell>
          <cell r="G1223" t="str">
            <v>m2</v>
          </cell>
          <cell r="H1223">
            <v>603.29999999999995</v>
          </cell>
          <cell r="I1223">
            <v>80.290000000000006</v>
          </cell>
          <cell r="J1223">
            <v>48438.95</v>
          </cell>
          <cell r="K1223">
            <v>80.5</v>
          </cell>
          <cell r="L1223">
            <v>48565.65</v>
          </cell>
          <cell r="M1223">
            <v>-126.7</v>
          </cell>
          <cell r="N1223">
            <v>61.76</v>
          </cell>
          <cell r="O1223" t="str">
            <v>-</v>
          </cell>
          <cell r="P1223" t="str">
            <v>-</v>
          </cell>
          <cell r="Q1223" t="str">
            <v>Comp073</v>
          </cell>
          <cell r="R1223">
            <v>0</v>
          </cell>
          <cell r="S1223">
            <v>0</v>
          </cell>
          <cell r="T1223">
            <v>0</v>
          </cell>
          <cell r="U1223">
            <v>0</v>
          </cell>
          <cell r="V1223">
            <v>0</v>
          </cell>
          <cell r="X1223" t="str">
            <v>Cobertura C/ Telha Cerâmica Colonial, Incluindo Madeiramento (Apoio Em Paredes, Sem Tesoura). Cumeeira, Cordão De Arremate Dos Beirais  (Lateral) E Ultima Fiada Embocada C/ Argamassa Cim/Areia 1:8</v>
          </cell>
        </row>
        <row r="1224">
          <cell r="A1224">
            <v>77</v>
          </cell>
          <cell r="B1224">
            <v>1932</v>
          </cell>
          <cell r="C1224">
            <v>0</v>
          </cell>
          <cell r="D1224" t="str">
            <v>S/F</v>
          </cell>
          <cell r="E1224" t="str">
            <v>18.11.1.3</v>
          </cell>
          <cell r="F1224" t="str">
            <v>Cobertura telha Fibrocimento ondulada 6mm inclusive madeiramento(apoiadas em paredes sem tesouras)</v>
          </cell>
          <cell r="G1224" t="str">
            <v>m2</v>
          </cell>
          <cell r="H1224">
            <v>33</v>
          </cell>
          <cell r="I1224">
            <v>69.11</v>
          </cell>
          <cell r="J1224">
            <v>2280.63</v>
          </cell>
          <cell r="K1224">
            <v>68.61</v>
          </cell>
          <cell r="L1224">
            <v>2264.13</v>
          </cell>
          <cell r="M1224">
            <v>16.5</v>
          </cell>
          <cell r="N1224">
            <v>53.16</v>
          </cell>
          <cell r="O1224">
            <v>24.34</v>
          </cell>
          <cell r="P1224">
            <v>-28.82</v>
          </cell>
          <cell r="Q1224" t="str">
            <v>Comp074</v>
          </cell>
          <cell r="R1224">
            <v>0</v>
          </cell>
          <cell r="S1224">
            <v>0</v>
          </cell>
          <cell r="T1224">
            <v>0</v>
          </cell>
          <cell r="U1224">
            <v>0</v>
          </cell>
          <cell r="V1224">
            <v>0</v>
          </cell>
          <cell r="X1224" t="str">
            <v>Cobertura Telha Fibrocimento Ondulada 6Mm Inclusive Madeiramento(Apoiadas Em Paredes Sem Tesouras)</v>
          </cell>
        </row>
        <row r="1225">
          <cell r="A1225">
            <v>78</v>
          </cell>
          <cell r="B1225">
            <v>63</v>
          </cell>
          <cell r="C1225">
            <v>0</v>
          </cell>
          <cell r="D1225" t="str">
            <v>S/F</v>
          </cell>
          <cell r="E1225" t="str">
            <v>2.3.5.1.1</v>
          </cell>
          <cell r="F1225" t="str">
            <v>Lastro concreto magro</v>
          </cell>
          <cell r="G1225" t="str">
            <v>m3</v>
          </cell>
          <cell r="H1225">
            <v>386.81</v>
          </cell>
          <cell r="I1225">
            <v>442.96</v>
          </cell>
          <cell r="J1225">
            <v>171341.35</v>
          </cell>
          <cell r="K1225">
            <v>454.03</v>
          </cell>
          <cell r="L1225">
            <v>175623.34</v>
          </cell>
          <cell r="M1225">
            <v>-4281.99</v>
          </cell>
          <cell r="N1225">
            <v>340.74</v>
          </cell>
          <cell r="O1225">
            <v>356.69</v>
          </cell>
          <cell r="P1225">
            <v>15.95</v>
          </cell>
          <cell r="Q1225" t="str">
            <v>Comp075</v>
          </cell>
          <cell r="R1225">
            <v>0</v>
          </cell>
          <cell r="S1225" t="str">
            <v>LASTRO DE CONCRETO MAGRO TRACO 1:4:8, ACABAMENTO SARRAFEADO, PREPARO MECANICO</v>
          </cell>
          <cell r="T1225">
            <v>0</v>
          </cell>
          <cell r="U1225">
            <v>0</v>
          </cell>
          <cell r="V1225">
            <v>0</v>
          </cell>
          <cell r="X1225" t="str">
            <v>Lastro Concreto Magro</v>
          </cell>
        </row>
        <row r="1226">
          <cell r="A1226">
            <v>79</v>
          </cell>
          <cell r="B1226">
            <v>345</v>
          </cell>
          <cell r="C1226">
            <v>0</v>
          </cell>
          <cell r="D1226" t="str">
            <v>S/F</v>
          </cell>
          <cell r="E1226" t="str">
            <v>5.4.1</v>
          </cell>
          <cell r="F1226" t="str">
            <v>Concreto estrutural fck = 15 MPA (1:2:3) - prep. c/betoneira</v>
          </cell>
          <cell r="G1226" t="str">
            <v>m³</v>
          </cell>
          <cell r="H1226">
            <v>14.02</v>
          </cell>
          <cell r="I1226">
            <v>465.76</v>
          </cell>
          <cell r="J1226">
            <v>6529.95</v>
          </cell>
          <cell r="K1226">
            <v>466.04</v>
          </cell>
          <cell r="L1226">
            <v>6533.88</v>
          </cell>
          <cell r="M1226">
            <v>-3.93</v>
          </cell>
          <cell r="N1226">
            <v>358.28</v>
          </cell>
          <cell r="O1226">
            <v>360.96</v>
          </cell>
          <cell r="P1226">
            <v>2.68</v>
          </cell>
          <cell r="Q1226" t="str">
            <v>Comp076</v>
          </cell>
          <cell r="R1226">
            <v>0</v>
          </cell>
          <cell r="S1226" t="str">
            <v>CONCRETO ESTRUTURAL FCK=15MPA, VIRADO EM BETONEIRA, NA OBRA, INCLUSIVE APLICAÇÃO E ADENSAMENTO. (CONFORME NBR 6118, PERMITIDO APENAS PARA FUNDAÇÕES)</v>
          </cell>
          <cell r="T1226">
            <v>0</v>
          </cell>
          <cell r="U1226">
            <v>0</v>
          </cell>
          <cell r="V1226">
            <v>0</v>
          </cell>
          <cell r="X1226" t="str">
            <v>Concreto Estrutural Fck = 15 Mpa (1:2:3) - Prep. C/Betoneira</v>
          </cell>
        </row>
        <row r="1227">
          <cell r="A1227">
            <v>80</v>
          </cell>
          <cell r="B1227">
            <v>365</v>
          </cell>
          <cell r="C1227">
            <v>0</v>
          </cell>
          <cell r="D1227" t="str">
            <v>S/F</v>
          </cell>
          <cell r="E1227" t="str">
            <v>6.5.1.2</v>
          </cell>
          <cell r="F1227" t="str">
            <v>Concreto estrutural fck=25Mpa, incluindo fornecimento, lançamento em forma e adensamento.</v>
          </cell>
          <cell r="G1227" t="str">
            <v>m3</v>
          </cell>
          <cell r="H1227">
            <v>78.97</v>
          </cell>
          <cell r="I1227">
            <v>502.16</v>
          </cell>
          <cell r="J1227">
            <v>39655.57</v>
          </cell>
          <cell r="K1227">
            <v>504.24</v>
          </cell>
          <cell r="L1227">
            <v>39819.83</v>
          </cell>
          <cell r="M1227">
            <v>-164.26</v>
          </cell>
          <cell r="N1227">
            <v>386.28</v>
          </cell>
          <cell r="O1227" t="str">
            <v>-</v>
          </cell>
          <cell r="P1227" t="str">
            <v>-</v>
          </cell>
          <cell r="Q1227" t="str">
            <v>Comp077</v>
          </cell>
          <cell r="R1227">
            <v>0</v>
          </cell>
          <cell r="S1227" t="str">
            <v>CONCRETO ESTRUTURAL FCK=25MPA, VIRADO EM BETONEIRA, NA OBRA, SEM LANÇAMENTO</v>
          </cell>
          <cell r="T1227" t="str">
            <v>M3</v>
          </cell>
          <cell r="U1227">
            <v>335.92</v>
          </cell>
          <cell r="V1227">
            <v>-50.36</v>
          </cell>
          <cell r="X1227" t="str">
            <v>Concreto Estrutural Fck=25Mpa, Incluindo Fornecimento, Lançamento Em Forma E Adensamento.</v>
          </cell>
        </row>
        <row r="1228">
          <cell r="A1228">
            <v>81</v>
          </cell>
          <cell r="B1228">
            <v>64</v>
          </cell>
          <cell r="C1228">
            <v>0</v>
          </cell>
          <cell r="D1228" t="str">
            <v>S/F</v>
          </cell>
          <cell r="E1228" t="str">
            <v>2.3.5.1.2</v>
          </cell>
          <cell r="F1228" t="str">
            <v>Concreto estrutural fck=30Mpa, incluindo fornecimento, lançamento em forma e adensamento.</v>
          </cell>
          <cell r="G1228" t="str">
            <v>m3</v>
          </cell>
          <cell r="H1228">
            <v>5019.93</v>
          </cell>
          <cell r="I1228">
            <v>547.91999999999996</v>
          </cell>
          <cell r="J1228">
            <v>2750520.04</v>
          </cell>
          <cell r="K1228">
            <v>548.21</v>
          </cell>
          <cell r="L1228">
            <v>2751975.82</v>
          </cell>
          <cell r="M1228">
            <v>-1455.78</v>
          </cell>
          <cell r="N1228">
            <v>421.48</v>
          </cell>
          <cell r="O1228" t="str">
            <v>-</v>
          </cell>
          <cell r="P1228" t="str">
            <v>-</v>
          </cell>
          <cell r="Q1228" t="str">
            <v>Comp078</v>
          </cell>
          <cell r="R1228">
            <v>0</v>
          </cell>
          <cell r="S1228">
            <v>0</v>
          </cell>
          <cell r="T1228">
            <v>0</v>
          </cell>
          <cell r="U1228">
            <v>0</v>
          </cell>
          <cell r="V1228">
            <v>0</v>
          </cell>
          <cell r="X1228" t="str">
            <v>Concreto Estrutural Fck=30Mpa, Incluindo Fornecimento, Lançamento Em Forma E Adensamento.</v>
          </cell>
        </row>
        <row r="1229">
          <cell r="A1229">
            <v>82</v>
          </cell>
          <cell r="B1229">
            <v>1573</v>
          </cell>
          <cell r="C1229">
            <v>0</v>
          </cell>
          <cell r="D1229" t="str">
            <v>S/F</v>
          </cell>
          <cell r="E1229" t="str">
            <v>14.6.2</v>
          </cell>
          <cell r="F1229" t="str">
            <v>Conjunto de fossa séptica/sumidouro capacidade para 2 m³.</v>
          </cell>
          <cell r="G1229" t="str">
            <v>cj</v>
          </cell>
          <cell r="H1229">
            <v>1</v>
          </cell>
          <cell r="I1229">
            <v>1936.04</v>
          </cell>
          <cell r="J1229">
            <v>1936.04</v>
          </cell>
          <cell r="K1229">
            <v>1936.18</v>
          </cell>
          <cell r="L1229">
            <v>1936.18</v>
          </cell>
          <cell r="M1229">
            <v>-0.14000000000000001</v>
          </cell>
          <cell r="N1229">
            <v>1489.26</v>
          </cell>
          <cell r="O1229" t="str">
            <v>-</v>
          </cell>
          <cell r="P1229" t="str">
            <v>-</v>
          </cell>
          <cell r="Q1229" t="str">
            <v>Comp079</v>
          </cell>
          <cell r="R1229">
            <v>0</v>
          </cell>
          <cell r="S1229" t="str">
            <v>FOSSA SEPTICA EM ALVENARIA DE TIJOLO CERAMICO MACICO DIMENSOES EXTERNAS 1,90X1,10X1,40M, 1.500 LITROS, REVESTIDA INTERNAMENTE COM BARRA LISA, COM TAMPA EM CONCRETO ARMADO COM ESPESSURA 8CM</v>
          </cell>
          <cell r="T1229" t="str">
            <v>UND</v>
          </cell>
          <cell r="U1229">
            <v>1044.26</v>
          </cell>
          <cell r="V1229">
            <v>-445</v>
          </cell>
          <cell r="X1229" t="str">
            <v>Conjunto De Fossa Séptica/Sumidouro Capacidade Para 2 M³.</v>
          </cell>
        </row>
        <row r="1230">
          <cell r="A1230">
            <v>83</v>
          </cell>
          <cell r="B1230">
            <v>643</v>
          </cell>
          <cell r="C1230">
            <v>0</v>
          </cell>
          <cell r="D1230" t="str">
            <v>S/F</v>
          </cell>
          <cell r="E1230" t="str">
            <v>7.2.13.1</v>
          </cell>
          <cell r="F1230" t="str">
            <v>CT c/ TR. JR PVC LP DN 50x1/2'</v>
          </cell>
          <cell r="G1230" t="str">
            <v>pç</v>
          </cell>
          <cell r="H1230">
            <v>4552</v>
          </cell>
          <cell r="I1230">
            <v>11.09</v>
          </cell>
          <cell r="J1230">
            <v>50481.68</v>
          </cell>
          <cell r="K1230">
            <v>11.16</v>
          </cell>
          <cell r="L1230">
            <v>50800.32</v>
          </cell>
          <cell r="M1230">
            <v>-318.64</v>
          </cell>
          <cell r="N1230">
            <v>8.5299999999999994</v>
          </cell>
          <cell r="O1230" t="str">
            <v>-</v>
          </cell>
          <cell r="P1230" t="str">
            <v>-</v>
          </cell>
          <cell r="Q1230" t="str">
            <v>Comp080</v>
          </cell>
          <cell r="R1230">
            <v>0</v>
          </cell>
          <cell r="S1230">
            <v>0</v>
          </cell>
          <cell r="T1230">
            <v>0</v>
          </cell>
          <cell r="U1230">
            <v>0</v>
          </cell>
          <cell r="V1230">
            <v>0</v>
          </cell>
          <cell r="X1230" t="str">
            <v>Ct C/ Tr. Jr Pvc Lp Dn 50X1/2'</v>
          </cell>
        </row>
        <row r="1231">
          <cell r="A1231">
            <v>84</v>
          </cell>
          <cell r="B1231">
            <v>1927</v>
          </cell>
          <cell r="C1231">
            <v>0</v>
          </cell>
          <cell r="D1231" t="str">
            <v>S/F</v>
          </cell>
          <cell r="E1231" t="str">
            <v>18.10.1.1</v>
          </cell>
          <cell r="F1231" t="str">
            <v>Demolição de alvenaria de bloco de concreto, sem reaproveitamento</v>
          </cell>
          <cell r="G1231" t="str">
            <v>m2</v>
          </cell>
          <cell r="H1231">
            <v>21</v>
          </cell>
          <cell r="I1231">
            <v>34.049999999999997</v>
          </cell>
          <cell r="J1231">
            <v>715.05</v>
          </cell>
          <cell r="K1231">
            <v>34</v>
          </cell>
          <cell r="L1231">
            <v>714</v>
          </cell>
          <cell r="M1231">
            <v>1.05</v>
          </cell>
          <cell r="N1231">
            <v>26.19</v>
          </cell>
          <cell r="O1231" t="str">
            <v>-</v>
          </cell>
          <cell r="P1231" t="str">
            <v>-</v>
          </cell>
          <cell r="Q1231" t="str">
            <v>Comp081</v>
          </cell>
          <cell r="R1231">
            <v>0</v>
          </cell>
          <cell r="S1231">
            <v>0</v>
          </cell>
          <cell r="T1231">
            <v>0</v>
          </cell>
          <cell r="U1231">
            <v>0</v>
          </cell>
          <cell r="V1231">
            <v>0</v>
          </cell>
          <cell r="X1231" t="str">
            <v>Demolição De Alvenaria De Bloco De Concreto, Sem Reaproveitamento</v>
          </cell>
        </row>
        <row r="1232">
          <cell r="A1232">
            <v>85</v>
          </cell>
          <cell r="B1232">
            <v>52</v>
          </cell>
          <cell r="C1232">
            <v>0</v>
          </cell>
          <cell r="D1232" t="str">
            <v>S/F</v>
          </cell>
          <cell r="E1232" t="str">
            <v>2.3.1.2</v>
          </cell>
          <cell r="F1232" t="str">
            <v>Demolição manual de alvenaria de bloco cerâmico inclusive remoção e carregamento manual do expurgo</v>
          </cell>
          <cell r="G1232" t="str">
            <v>m2</v>
          </cell>
          <cell r="H1232">
            <v>1008.59</v>
          </cell>
          <cell r="I1232">
            <v>34.049999999999997</v>
          </cell>
          <cell r="J1232">
            <v>34342.480000000003</v>
          </cell>
          <cell r="K1232">
            <v>34</v>
          </cell>
          <cell r="L1232">
            <v>34292.06</v>
          </cell>
          <cell r="M1232">
            <v>50.42</v>
          </cell>
          <cell r="N1232">
            <v>26.19</v>
          </cell>
          <cell r="O1232" t="str">
            <v>-</v>
          </cell>
          <cell r="P1232" t="str">
            <v>-</v>
          </cell>
          <cell r="Q1232" t="str">
            <v>Comp082</v>
          </cell>
          <cell r="R1232">
            <v>0</v>
          </cell>
          <cell r="S1232">
            <v>0</v>
          </cell>
          <cell r="T1232">
            <v>0</v>
          </cell>
          <cell r="U1232">
            <v>0</v>
          </cell>
          <cell r="V1232">
            <v>0</v>
          </cell>
          <cell r="X1232" t="str">
            <v>Demolição Manual De Alvenaria De Bloco Cerâmico Inclusive Remoção E Carregamento Manual Do Expurgo</v>
          </cell>
        </row>
        <row r="1233">
          <cell r="A1233">
            <v>86</v>
          </cell>
          <cell r="B1233">
            <v>473</v>
          </cell>
          <cell r="C1233">
            <v>0</v>
          </cell>
          <cell r="D1233" t="str">
            <v>S/F</v>
          </cell>
          <cell r="E1233" t="str">
            <v>7.1.10.2</v>
          </cell>
          <cell r="F1233" t="str">
            <v>Demoliçao de asfalto</v>
          </cell>
          <cell r="G1233" t="str">
            <v>m³</v>
          </cell>
          <cell r="H1233">
            <v>3109.33</v>
          </cell>
          <cell r="I1233">
            <v>19.34</v>
          </cell>
          <cell r="J1233">
            <v>60134.44</v>
          </cell>
          <cell r="K1233">
            <v>19.45</v>
          </cell>
          <cell r="L1233">
            <v>60476.46</v>
          </cell>
          <cell r="M1233">
            <v>-342.02</v>
          </cell>
          <cell r="N1233">
            <v>14.88</v>
          </cell>
          <cell r="O1233">
            <v>15.83</v>
          </cell>
          <cell r="P1233">
            <v>0.95</v>
          </cell>
          <cell r="Q1233" t="str">
            <v>Comp083</v>
          </cell>
          <cell r="R1233">
            <v>0</v>
          </cell>
          <cell r="S1233" t="str">
            <v>DEMOLICAO DE PAVIMENTACAO ASFALTICA, EXCLUSIVE TRANSPORTE DO MATERIAL RETIRADO</v>
          </cell>
          <cell r="T1233">
            <v>0</v>
          </cell>
          <cell r="U1233">
            <v>0</v>
          </cell>
          <cell r="V1233">
            <v>0</v>
          </cell>
          <cell r="X1233" t="str">
            <v>Demoliçao De Asfalto</v>
          </cell>
        </row>
        <row r="1234">
          <cell r="A1234">
            <v>87</v>
          </cell>
          <cell r="B1234">
            <v>51</v>
          </cell>
          <cell r="C1234">
            <v>0</v>
          </cell>
          <cell r="D1234" t="str">
            <v>S/F</v>
          </cell>
          <cell r="E1234" t="str">
            <v>2.3.1.1</v>
          </cell>
          <cell r="F1234" t="str">
            <v>Demolição de dispositivos de concreto armado</v>
          </cell>
          <cell r="G1234" t="str">
            <v>m3</v>
          </cell>
          <cell r="H1234">
            <v>840.21</v>
          </cell>
          <cell r="I1234">
            <v>405.67</v>
          </cell>
          <cell r="J1234">
            <v>340847.99</v>
          </cell>
          <cell r="K1234">
            <v>406.38</v>
          </cell>
          <cell r="L1234">
            <v>341444.53</v>
          </cell>
          <cell r="M1234">
            <v>-596.54</v>
          </cell>
          <cell r="N1234">
            <v>312.05</v>
          </cell>
          <cell r="O1234" t="str">
            <v>-</v>
          </cell>
          <cell r="P1234" t="str">
            <v>-</v>
          </cell>
          <cell r="Q1234" t="str">
            <v>Comp084</v>
          </cell>
          <cell r="R1234">
            <v>0</v>
          </cell>
          <cell r="S1234">
            <v>0</v>
          </cell>
          <cell r="T1234">
            <v>0</v>
          </cell>
          <cell r="U1234">
            <v>0</v>
          </cell>
          <cell r="V1234">
            <v>0</v>
          </cell>
          <cell r="X1234" t="str">
            <v>Demolição De Dispositivos De Concreto Armado</v>
          </cell>
        </row>
        <row r="1235">
          <cell r="A1235">
            <v>88</v>
          </cell>
          <cell r="B1235">
            <v>472</v>
          </cell>
          <cell r="C1235">
            <v>0</v>
          </cell>
          <cell r="D1235" t="str">
            <v>S/F</v>
          </cell>
          <cell r="E1235" t="str">
            <v>7.1.10.1</v>
          </cell>
          <cell r="F1235" t="str">
            <v>Demoliçao de passeio em concreto simples</v>
          </cell>
          <cell r="G1235" t="str">
            <v>m²</v>
          </cell>
          <cell r="H1235">
            <v>4285.51</v>
          </cell>
          <cell r="I1235">
            <v>13.62</v>
          </cell>
          <cell r="J1235">
            <v>58368.639999999999</v>
          </cell>
          <cell r="K1235">
            <v>13.62</v>
          </cell>
          <cell r="L1235">
            <v>58368.639999999999</v>
          </cell>
          <cell r="M1235">
            <v>0</v>
          </cell>
          <cell r="N1235">
            <v>10.48</v>
          </cell>
          <cell r="O1235" t="str">
            <v>-</v>
          </cell>
          <cell r="P1235" t="str">
            <v>-</v>
          </cell>
          <cell r="Q1235" t="str">
            <v>Comp085</v>
          </cell>
          <cell r="R1235">
            <v>0</v>
          </cell>
          <cell r="S1235">
            <v>0</v>
          </cell>
          <cell r="T1235">
            <v>0</v>
          </cell>
          <cell r="U1235">
            <v>0</v>
          </cell>
          <cell r="V1235">
            <v>0</v>
          </cell>
          <cell r="X1235" t="str">
            <v>Demoliçao De Passeio Em Concreto Simples</v>
          </cell>
        </row>
        <row r="1236">
          <cell r="A1236">
            <v>89</v>
          </cell>
          <cell r="B1236">
            <v>53</v>
          </cell>
          <cell r="C1236">
            <v>0</v>
          </cell>
          <cell r="D1236" t="str">
            <v>S/F</v>
          </cell>
          <cell r="E1236" t="str">
            <v>2.3.1.3</v>
          </cell>
          <cell r="F1236" t="str">
            <v>Demolição de reboco</v>
          </cell>
          <cell r="G1236" t="str">
            <v>m2</v>
          </cell>
          <cell r="H1236">
            <v>636.25</v>
          </cell>
          <cell r="I1236">
            <v>5.33</v>
          </cell>
          <cell r="J1236">
            <v>3391.21</v>
          </cell>
          <cell r="K1236">
            <v>5.34</v>
          </cell>
          <cell r="L1236">
            <v>3397.57</v>
          </cell>
          <cell r="M1236">
            <v>-6.36</v>
          </cell>
          <cell r="N1236">
            <v>4.0999999999999996</v>
          </cell>
          <cell r="O1236" t="str">
            <v>-</v>
          </cell>
          <cell r="P1236" t="str">
            <v>-</v>
          </cell>
          <cell r="Q1236" t="str">
            <v>Comp086</v>
          </cell>
          <cell r="R1236">
            <v>0</v>
          </cell>
          <cell r="S1236">
            <v>0</v>
          </cell>
          <cell r="T1236">
            <v>0</v>
          </cell>
          <cell r="U1236">
            <v>0</v>
          </cell>
          <cell r="V1236">
            <v>0</v>
          </cell>
          <cell r="X1236" t="str">
            <v>Demolição De Reboco</v>
          </cell>
        </row>
        <row r="1237">
          <cell r="A1237">
            <v>90</v>
          </cell>
          <cell r="B1237">
            <v>4264</v>
          </cell>
          <cell r="C1237">
            <v>0</v>
          </cell>
          <cell r="D1237" t="str">
            <v>S/F</v>
          </cell>
          <cell r="E1237" t="str">
            <v>11.1.1</v>
          </cell>
          <cell r="F1237" t="str">
            <v>Desmatamento e Limpeza Mecanizada do terreno com Trator, incluindo raspagem, juntamento e queima do material, sem corte de Árvores</v>
          </cell>
          <cell r="G1237" t="str">
            <v>m2</v>
          </cell>
          <cell r="H1237">
            <v>15000</v>
          </cell>
          <cell r="I1237">
            <v>0.35</v>
          </cell>
          <cell r="J1237">
            <v>5250</v>
          </cell>
          <cell r="K1237">
            <v>0.35</v>
          </cell>
          <cell r="L1237">
            <v>5250</v>
          </cell>
          <cell r="M1237">
            <v>0</v>
          </cell>
          <cell r="N1237">
            <v>0.27</v>
          </cell>
          <cell r="O1237" t="str">
            <v>-</v>
          </cell>
          <cell r="P1237" t="str">
            <v>-</v>
          </cell>
          <cell r="Q1237" t="str">
            <v>Comp087</v>
          </cell>
          <cell r="R1237">
            <v>0</v>
          </cell>
          <cell r="S1237">
            <v>0</v>
          </cell>
          <cell r="T1237">
            <v>0</v>
          </cell>
          <cell r="U1237">
            <v>0</v>
          </cell>
          <cell r="V1237">
            <v>0</v>
          </cell>
          <cell r="X1237" t="str">
            <v>Desmatamento E Limpeza Mecanizada Do Terreno Com Trator, Incluindo Raspagem, Juntamento E Queima Do Material, Sem Corte De Árvores</v>
          </cell>
        </row>
        <row r="1238">
          <cell r="A1238">
            <v>91</v>
          </cell>
          <cell r="B1238">
            <v>181</v>
          </cell>
          <cell r="C1238">
            <v>0</v>
          </cell>
          <cell r="D1238" t="str">
            <v>S/F</v>
          </cell>
          <cell r="E1238" t="str">
            <v>3.7.1.4</v>
          </cell>
          <cell r="F1238" t="str">
            <v>Enchimento de piramide em tijolo maciço (concreto 15 MPA)</v>
          </cell>
          <cell r="G1238" t="str">
            <v>m³</v>
          </cell>
          <cell r="H1238">
            <v>291.08</v>
          </cell>
          <cell r="I1238">
            <v>466</v>
          </cell>
          <cell r="J1238">
            <v>135643.28</v>
          </cell>
          <cell r="K1238">
            <v>466.04</v>
          </cell>
          <cell r="L1238">
            <v>135654.92000000001</v>
          </cell>
          <cell r="M1238">
            <v>-11.64</v>
          </cell>
          <cell r="N1238">
            <v>358.46</v>
          </cell>
          <cell r="O1238" t="str">
            <v>-</v>
          </cell>
          <cell r="P1238" t="str">
            <v>-</v>
          </cell>
          <cell r="Q1238" t="str">
            <v>Comp088</v>
          </cell>
          <cell r="R1238">
            <v>0</v>
          </cell>
          <cell r="S1238">
            <v>0</v>
          </cell>
          <cell r="T1238">
            <v>0</v>
          </cell>
          <cell r="U1238">
            <v>0</v>
          </cell>
          <cell r="V1238">
            <v>0</v>
          </cell>
          <cell r="X1238" t="str">
            <v>Enchimento De Piramide Em Tijolo Maciço (Concreto 15 Mpa)</v>
          </cell>
        </row>
        <row r="1239">
          <cell r="A1239">
            <v>92</v>
          </cell>
          <cell r="B1239">
            <v>4133</v>
          </cell>
          <cell r="C1239">
            <v>0</v>
          </cell>
          <cell r="D1239" t="str">
            <v>S/F</v>
          </cell>
          <cell r="E1239" t="str">
            <v>10.4.2</v>
          </cell>
          <cell r="F1239" t="str">
            <v xml:space="preserve">Escada do tipo piscina em tubo de ferro galvanizado com guarda corpo metálico para reservatório, inclisive todos os elementos para sua fixação. (fornecimento e montagem) </v>
          </cell>
          <cell r="G1239" t="str">
            <v>m</v>
          </cell>
          <cell r="H1239">
            <v>14</v>
          </cell>
          <cell r="I1239">
            <v>239.66</v>
          </cell>
          <cell r="J1239">
            <v>3355.24</v>
          </cell>
          <cell r="K1239">
            <v>239.74</v>
          </cell>
          <cell r="L1239">
            <v>3356.36</v>
          </cell>
          <cell r="M1239">
            <v>-1.1200000000000001</v>
          </cell>
          <cell r="N1239">
            <v>184.35</v>
          </cell>
          <cell r="O1239" t="str">
            <v>-</v>
          </cell>
          <cell r="P1239" t="str">
            <v>-</v>
          </cell>
          <cell r="Q1239" t="str">
            <v>Comp089</v>
          </cell>
          <cell r="R1239">
            <v>0</v>
          </cell>
          <cell r="S1239">
            <v>0</v>
          </cell>
          <cell r="T1239">
            <v>0</v>
          </cell>
          <cell r="U1239">
            <v>0</v>
          </cell>
          <cell r="V1239">
            <v>0</v>
          </cell>
          <cell r="X1239" t="str">
            <v xml:space="preserve">Escada Do Tipo Piscina Em Tubo De Ferro Galvanizado Com Guarda Corpo Metálico Para Reservatório, Inclisive Todos Os Elementos Para Sua Fixação. (Fornecimento E Montagem) </v>
          </cell>
        </row>
        <row r="1240">
          <cell r="A1240">
            <v>93</v>
          </cell>
          <cell r="B1240">
            <v>1881</v>
          </cell>
          <cell r="C1240">
            <v>0</v>
          </cell>
          <cell r="D1240" t="str">
            <v>S/F</v>
          </cell>
          <cell r="E1240" t="str">
            <v>17.4.4.6</v>
          </cell>
          <cell r="F1240" t="str">
            <v xml:space="preserve">Escada tipo marinheiro com degraus e guarda corpo em aço galvanizado, gradil em aço </v>
          </cell>
          <cell r="G1240" t="str">
            <v>m</v>
          </cell>
          <cell r="H1240">
            <v>12</v>
          </cell>
          <cell r="I1240">
            <v>185.03</v>
          </cell>
          <cell r="J1240">
            <v>2220.36</v>
          </cell>
          <cell r="K1240">
            <v>185.25</v>
          </cell>
          <cell r="L1240">
            <v>2223</v>
          </cell>
          <cell r="M1240">
            <v>-2.64</v>
          </cell>
          <cell r="N1240">
            <v>142.33000000000001</v>
          </cell>
          <cell r="O1240" t="str">
            <v>-</v>
          </cell>
          <cell r="P1240" t="str">
            <v>-</v>
          </cell>
          <cell r="Q1240" t="str">
            <v>Comp090</v>
          </cell>
          <cell r="R1240" t="str">
            <v>74194/001</v>
          </cell>
          <cell r="S1240" t="str">
            <v>ESCADA TIPO MARINHEIRO EM TUBO ACO GALVANIZADO 1 1/2" 5 DEGRAUS</v>
          </cell>
          <cell r="T1240" t="str">
            <v>M</v>
          </cell>
          <cell r="U1240">
            <v>144.30000000000001</v>
          </cell>
          <cell r="V1240">
            <v>1.97</v>
          </cell>
          <cell r="X1240" t="str">
            <v xml:space="preserve">Escada Tipo Marinheiro Com Degraus E Guarda Corpo Em Aço Galvanizado, Gradil Em Aço </v>
          </cell>
        </row>
        <row r="1241">
          <cell r="A1241">
            <v>94</v>
          </cell>
          <cell r="B1241">
            <v>456</v>
          </cell>
          <cell r="C1241">
            <v>0</v>
          </cell>
          <cell r="D1241" t="str">
            <v>S/F</v>
          </cell>
          <cell r="E1241" t="str">
            <v>7.1.7.4</v>
          </cell>
          <cell r="F1241" t="str">
            <v>Escavação de valas em rocha sã, executada entre as profundidades de 0 a 2,00m com uso de explosivo, incluindo proteção</v>
          </cell>
          <cell r="G1241" t="str">
            <v>m³</v>
          </cell>
          <cell r="H1241">
            <v>1015.92</v>
          </cell>
          <cell r="I1241">
            <v>191.05</v>
          </cell>
          <cell r="J1241">
            <v>194091.51</v>
          </cell>
          <cell r="K1241">
            <v>191.06</v>
          </cell>
          <cell r="L1241">
            <v>194101.67</v>
          </cell>
          <cell r="M1241">
            <v>-10.16</v>
          </cell>
          <cell r="N1241">
            <v>146.96</v>
          </cell>
          <cell r="O1241" t="str">
            <v>-</v>
          </cell>
          <cell r="P1241" t="str">
            <v>-</v>
          </cell>
          <cell r="Q1241" t="str">
            <v>Comp091</v>
          </cell>
          <cell r="R1241">
            <v>0</v>
          </cell>
          <cell r="S1241">
            <v>0</v>
          </cell>
          <cell r="T1241">
            <v>0</v>
          </cell>
          <cell r="U1241">
            <v>0</v>
          </cell>
          <cell r="V1241">
            <v>0</v>
          </cell>
          <cell r="X1241" t="str">
            <v>Escavação De Valas Em Rocha Sã, Executada Entre As Profundidades De 0 A 2,00M Com Uso De Explosivo, Incluindo Proteção</v>
          </cell>
        </row>
        <row r="1242">
          <cell r="A1242">
            <v>95</v>
          </cell>
          <cell r="B1242">
            <v>2023</v>
          </cell>
          <cell r="C1242">
            <v>0</v>
          </cell>
          <cell r="D1242" t="str">
            <v>S/F</v>
          </cell>
          <cell r="E1242" t="str">
            <v>2.1.3.12</v>
          </cell>
          <cell r="F1242" t="str">
            <v>Escavação de valas em rocha sã, executada entre as profundidades de 0 a 4,00m com uso de explosivo, incluindo proteção</v>
          </cell>
          <cell r="G1242" t="str">
            <v>m3</v>
          </cell>
          <cell r="H1242">
            <v>1043.81</v>
          </cell>
          <cell r="I1242">
            <v>313.45999999999998</v>
          </cell>
          <cell r="J1242">
            <v>327192.68</v>
          </cell>
          <cell r="K1242">
            <v>313.45999999999998</v>
          </cell>
          <cell r="L1242">
            <v>327192.68</v>
          </cell>
          <cell r="M1242">
            <v>0</v>
          </cell>
          <cell r="N1242">
            <v>241.12</v>
          </cell>
          <cell r="O1242" t="str">
            <v>-</v>
          </cell>
          <cell r="P1242" t="str">
            <v>-</v>
          </cell>
          <cell r="Q1242" t="str">
            <v>Comp092</v>
          </cell>
          <cell r="R1242">
            <v>0</v>
          </cell>
          <cell r="S1242">
            <v>0</v>
          </cell>
          <cell r="T1242">
            <v>0</v>
          </cell>
          <cell r="U1242">
            <v>0</v>
          </cell>
          <cell r="V1242">
            <v>0</v>
          </cell>
          <cell r="X1242" t="str">
            <v>Escavação De Valas Em Rocha Sã, Executada Entre As Profundidades De 0 A 4,00M Com Uso De Explosivo, Incluindo Proteção</v>
          </cell>
        </row>
        <row r="1243">
          <cell r="A1243">
            <v>96</v>
          </cell>
          <cell r="B1243">
            <v>2024</v>
          </cell>
          <cell r="C1243">
            <v>0</v>
          </cell>
          <cell r="D1243" t="str">
            <v>S/F</v>
          </cell>
          <cell r="E1243" t="str">
            <v>2.1.3.13</v>
          </cell>
          <cell r="F1243" t="str">
            <v>Escavação de valas em rocha sã, executada entre as profundidades de 0 a 6,00m com uso de explosivo incluindo proteção</v>
          </cell>
          <cell r="G1243" t="str">
            <v>m3</v>
          </cell>
          <cell r="H1243">
            <v>1054.26</v>
          </cell>
          <cell r="I1243">
            <v>412.62</v>
          </cell>
          <cell r="J1243">
            <v>435008.76</v>
          </cell>
          <cell r="K1243">
            <v>412.88</v>
          </cell>
          <cell r="L1243">
            <v>435282.86</v>
          </cell>
          <cell r="M1243">
            <v>-274.10000000000002</v>
          </cell>
          <cell r="N1243">
            <v>317.39999999999998</v>
          </cell>
          <cell r="O1243" t="str">
            <v>-</v>
          </cell>
          <cell r="P1243" t="str">
            <v>-</v>
          </cell>
          <cell r="Q1243" t="str">
            <v>Comp093</v>
          </cell>
          <cell r="R1243">
            <v>0</v>
          </cell>
          <cell r="S1243">
            <v>0</v>
          </cell>
          <cell r="T1243">
            <v>0</v>
          </cell>
          <cell r="U1243">
            <v>0</v>
          </cell>
          <cell r="V1243">
            <v>0</v>
          </cell>
          <cell r="X1243" t="str">
            <v>Escavação De Valas Em Rocha Sã, Executada Entre As Profundidades De 0 A 6,00M Com Uso De Explosivo Incluindo Proteção</v>
          </cell>
        </row>
        <row r="1244">
          <cell r="A1244">
            <v>97</v>
          </cell>
          <cell r="B1244">
            <v>338</v>
          </cell>
          <cell r="C1244">
            <v>0</v>
          </cell>
          <cell r="D1244" t="str">
            <v>S/F</v>
          </cell>
          <cell r="E1244" t="str">
            <v>5.2.2</v>
          </cell>
          <cell r="F1244" t="str">
            <v>Escav. manual de pocos e cavas de fundação em solo de 1a cat. executada c/ profund. ate 1,50m</v>
          </cell>
          <cell r="G1244" t="str">
            <v>m³</v>
          </cell>
          <cell r="H1244">
            <v>683.66</v>
          </cell>
          <cell r="I1244">
            <v>21.75</v>
          </cell>
          <cell r="J1244">
            <v>14869.6</v>
          </cell>
          <cell r="K1244">
            <v>21.75</v>
          </cell>
          <cell r="L1244">
            <v>14869.6</v>
          </cell>
          <cell r="M1244">
            <v>0</v>
          </cell>
          <cell r="N1244">
            <v>16.73</v>
          </cell>
          <cell r="O1244" t="str">
            <v>-</v>
          </cell>
          <cell r="P1244" t="str">
            <v>-</v>
          </cell>
          <cell r="Q1244" t="str">
            <v>Comp094</v>
          </cell>
          <cell r="R1244">
            <v>0</v>
          </cell>
          <cell r="S1244">
            <v>0</v>
          </cell>
          <cell r="T1244">
            <v>0</v>
          </cell>
          <cell r="U1244">
            <v>0</v>
          </cell>
          <cell r="V1244">
            <v>0</v>
          </cell>
          <cell r="X1244" t="str">
            <v>Escav. Manual De Pocos E Cavas De Fundação Em Solo De 1A Cat. Executada C/ Profund. Ate 1,50M</v>
          </cell>
        </row>
        <row r="1245">
          <cell r="A1245">
            <v>98</v>
          </cell>
          <cell r="B1245">
            <v>453</v>
          </cell>
          <cell r="C1245">
            <v>0</v>
          </cell>
          <cell r="D1245" t="str">
            <v>S/F</v>
          </cell>
          <cell r="E1245" t="str">
            <v>7.1.7.1</v>
          </cell>
          <cell r="F1245" t="str">
            <v>Escavação Manual de valas em solo de 1ª categoria executada com profundidade ate 1,50m.</v>
          </cell>
          <cell r="G1245" t="str">
            <v>m³</v>
          </cell>
          <cell r="H1245">
            <v>3542.79</v>
          </cell>
          <cell r="I1245">
            <v>21.75</v>
          </cell>
          <cell r="J1245">
            <v>77055.679999999993</v>
          </cell>
          <cell r="K1245">
            <v>21.75</v>
          </cell>
          <cell r="L1245">
            <v>77055.679999999993</v>
          </cell>
          <cell r="M1245">
            <v>0</v>
          </cell>
          <cell r="N1245">
            <v>16.73</v>
          </cell>
          <cell r="O1245">
            <v>18.489999999999998</v>
          </cell>
          <cell r="P1245">
            <v>1.76</v>
          </cell>
          <cell r="Q1245" t="str">
            <v>Comp095</v>
          </cell>
          <cell r="R1245">
            <v>0</v>
          </cell>
          <cell r="S1245" t="str">
            <v>ESCAVACAO MANUAL DE VALA EM  MATERIAL DE 1A CATEGORIA ATE 1,5M EXCLUINDO ESGOTAMENTO / ESCORAMENTO</v>
          </cell>
          <cell r="T1245">
            <v>0</v>
          </cell>
          <cell r="U1245">
            <v>0</v>
          </cell>
          <cell r="V1245">
            <v>0</v>
          </cell>
          <cell r="X1245" t="str">
            <v>Escavação Manual De Valas Em Solo De 1ª Categoria Executada Com Profundidade Ate 1,50M.</v>
          </cell>
        </row>
        <row r="1246">
          <cell r="A1246">
            <v>99</v>
          </cell>
          <cell r="B1246">
            <v>2013</v>
          </cell>
          <cell r="C1246">
            <v>0</v>
          </cell>
          <cell r="D1246" t="str">
            <v>S/F</v>
          </cell>
          <cell r="E1246" t="str">
            <v>2.1.3.2</v>
          </cell>
          <cell r="F1246" t="str">
            <v>Escavação manual de valas em solo de 1ª categoria executada entre as profundidades de 1,51 e 3,00m</v>
          </cell>
          <cell r="G1246" t="str">
            <v>m3</v>
          </cell>
          <cell r="H1246">
            <v>1043.81</v>
          </cell>
          <cell r="I1246">
            <v>27.96</v>
          </cell>
          <cell r="J1246">
            <v>29184.92</v>
          </cell>
          <cell r="K1246">
            <v>27.98</v>
          </cell>
          <cell r="L1246">
            <v>29205.8</v>
          </cell>
          <cell r="M1246">
            <v>-20.88</v>
          </cell>
          <cell r="N1246">
            <v>21.51</v>
          </cell>
          <cell r="O1246">
            <v>23.78</v>
          </cell>
          <cell r="P1246">
            <v>2.27</v>
          </cell>
          <cell r="Q1246" t="str">
            <v>Comp096</v>
          </cell>
          <cell r="R1246">
            <v>0</v>
          </cell>
          <cell r="S1246" t="str">
            <v>ESCAVACAO MANUAL DE VALA EM  MATERIAL DE 1A CATEGORIA  DE 1,5 ATE 3M EXCLUINDO ESGOTAMENTO / ESCORAMENTO</v>
          </cell>
          <cell r="T1246">
            <v>0</v>
          </cell>
          <cell r="U1246">
            <v>0</v>
          </cell>
          <cell r="V1246">
            <v>0</v>
          </cell>
          <cell r="X1246" t="str">
            <v>Escavação Manual De Valas Em Solo De 1ª Categoria Executada Entre As Profundidades De 1,51 E 3,00M</v>
          </cell>
        </row>
        <row r="1247">
          <cell r="A1247">
            <v>100</v>
          </cell>
          <cell r="B1247">
            <v>2014</v>
          </cell>
          <cell r="C1247">
            <v>0</v>
          </cell>
          <cell r="D1247" t="str">
            <v>S/F</v>
          </cell>
          <cell r="E1247" t="str">
            <v>2.1.3.3</v>
          </cell>
          <cell r="F1247" t="str">
            <v>Escavação manual de valas - esgoto - em solo de 2ª categoria executada com profundade ate 1,50m</v>
          </cell>
          <cell r="G1247" t="str">
            <v>m3</v>
          </cell>
          <cell r="H1247">
            <v>1436.59</v>
          </cell>
          <cell r="I1247">
            <v>35.43</v>
          </cell>
          <cell r="J1247">
            <v>50898.38</v>
          </cell>
          <cell r="K1247">
            <v>35.4</v>
          </cell>
          <cell r="L1247">
            <v>50855.28</v>
          </cell>
          <cell r="M1247">
            <v>43.1</v>
          </cell>
          <cell r="N1247">
            <v>27.25</v>
          </cell>
          <cell r="O1247">
            <v>39.630000000000003</v>
          </cell>
          <cell r="P1247">
            <v>12.38</v>
          </cell>
          <cell r="Q1247" t="str">
            <v>Comp097</v>
          </cell>
          <cell r="R1247">
            <v>0</v>
          </cell>
          <cell r="S1247" t="str">
            <v>ESCAVAÇÃO MANUAL DE VALA, A FRIO,  EM MATERIAL DE 2A CATEGORIA (MOLEDO OU ROCHA DECOMPOSTA) ATÉ 1,50M</v>
          </cell>
          <cell r="T1247">
            <v>0</v>
          </cell>
          <cell r="U1247">
            <v>0</v>
          </cell>
          <cell r="V1247">
            <v>0</v>
          </cell>
          <cell r="X1247" t="str">
            <v>Escavação Manual De Valas - Esgoto - Em Solo De 2ª Categoria Executada Com Profundade Ate 1,50M</v>
          </cell>
        </row>
        <row r="1248">
          <cell r="A1248">
            <v>101</v>
          </cell>
          <cell r="B1248">
            <v>2015</v>
          </cell>
          <cell r="C1248">
            <v>0</v>
          </cell>
          <cell r="D1248" t="str">
            <v>S/F</v>
          </cell>
          <cell r="E1248" t="str">
            <v>2.1.3.4</v>
          </cell>
          <cell r="F1248" t="str">
            <v>Escavação manual de valas - esgoto - em solo de 2ª categoria executada entre as profundidades de 1,51 e 3,00m</v>
          </cell>
          <cell r="G1248" t="str">
            <v>m3</v>
          </cell>
          <cell r="H1248">
            <v>695.89</v>
          </cell>
          <cell r="I1248">
            <v>49.4</v>
          </cell>
          <cell r="J1248">
            <v>34376.959999999999</v>
          </cell>
          <cell r="K1248">
            <v>49.6</v>
          </cell>
          <cell r="L1248">
            <v>34516.14</v>
          </cell>
          <cell r="M1248">
            <v>-139.18</v>
          </cell>
          <cell r="N1248">
            <v>38</v>
          </cell>
          <cell r="O1248" t="str">
            <v>-</v>
          </cell>
          <cell r="P1248" t="str">
            <v>-</v>
          </cell>
          <cell r="Q1248" t="str">
            <v>Comp098</v>
          </cell>
          <cell r="R1248">
            <v>0</v>
          </cell>
          <cell r="S1248">
            <v>0</v>
          </cell>
          <cell r="T1248">
            <v>0</v>
          </cell>
          <cell r="U1248">
            <v>0</v>
          </cell>
          <cell r="V1248">
            <v>0</v>
          </cell>
          <cell r="X1248" t="str">
            <v>Escavação Manual De Valas - Esgoto - Em Solo De 2ª Categoria Executada Entre As Profundidades De 1,51 E 3,00M</v>
          </cell>
        </row>
        <row r="1249">
          <cell r="A1249">
            <v>102</v>
          </cell>
          <cell r="B1249">
            <v>2355</v>
          </cell>
          <cell r="C1249">
            <v>0</v>
          </cell>
          <cell r="D1249" t="str">
            <v>S/F</v>
          </cell>
          <cell r="E1249" t="str">
            <v>3.5.3.4</v>
          </cell>
          <cell r="F1249" t="str">
            <v>Escavação Manual de cavas em solo de 1ª categoria executada com profundidade 4,00 a 6,00m</v>
          </cell>
          <cell r="G1249" t="str">
            <v>m3</v>
          </cell>
          <cell r="H1249">
            <v>65.95</v>
          </cell>
          <cell r="I1249">
            <v>49.71</v>
          </cell>
          <cell r="J1249">
            <v>3278.37</v>
          </cell>
          <cell r="K1249">
            <v>49.73</v>
          </cell>
          <cell r="L1249">
            <v>3279.69</v>
          </cell>
          <cell r="M1249">
            <v>-1.32</v>
          </cell>
          <cell r="N1249">
            <v>38.24</v>
          </cell>
          <cell r="O1249">
            <v>42.27</v>
          </cell>
          <cell r="P1249">
            <v>4.03</v>
          </cell>
          <cell r="Q1249" t="str">
            <v>Comp099</v>
          </cell>
          <cell r="R1249">
            <v>0</v>
          </cell>
          <cell r="S1249" t="str">
            <v>ESCAV MANUAL VALA/CAVA MAT 1A CAT 4,5 A 6M EXCL ESG/ESCOR (AREIA ARGILA OU PICARRA)</v>
          </cell>
          <cell r="T1249">
            <v>0</v>
          </cell>
          <cell r="U1249">
            <v>0</v>
          </cell>
          <cell r="V1249">
            <v>0</v>
          </cell>
          <cell r="X1249" t="str">
            <v>Escavação Manual De Cavas Em Solo De 1ª Categoria Executada Com Profundidade 4,00 A 6,00M</v>
          </cell>
        </row>
        <row r="1250">
          <cell r="A1250">
            <v>103</v>
          </cell>
          <cell r="B1250">
            <v>170</v>
          </cell>
          <cell r="C1250">
            <v>0</v>
          </cell>
          <cell r="D1250" t="str">
            <v>S/F</v>
          </cell>
          <cell r="E1250" t="str">
            <v>3.5.2</v>
          </cell>
          <cell r="F1250" t="str">
            <v>Escavação mecanizada de poços em solo de 1ª categoria executadas em profundidade de 0 a 2,00m</v>
          </cell>
          <cell r="G1250" t="str">
            <v>m3</v>
          </cell>
          <cell r="H1250">
            <v>1053.28</v>
          </cell>
          <cell r="I1250">
            <v>6.71</v>
          </cell>
          <cell r="J1250">
            <v>7067.5</v>
          </cell>
          <cell r="K1250">
            <v>6.71</v>
          </cell>
          <cell r="L1250">
            <v>7067.5</v>
          </cell>
          <cell r="M1250">
            <v>0</v>
          </cell>
          <cell r="N1250">
            <v>5.16</v>
          </cell>
          <cell r="O1250" t="str">
            <v>-</v>
          </cell>
          <cell r="P1250" t="str">
            <v>-</v>
          </cell>
          <cell r="Q1250" t="str">
            <v>Comp100</v>
          </cell>
          <cell r="R1250" t="str">
            <v>73962/007</v>
          </cell>
          <cell r="S1250" t="str">
            <v>ESCAVAÇÃO DE VALA ESCORADA EM MATERIAL DE 1A CATEGORIA COM PROFUNDIDADE ATE 1,5M COM RETROESCAVADEIRA 75 HP EXCLUINDO ESGOTAMENTO E ESCORAMENTO</v>
          </cell>
          <cell r="T1250" t="str">
            <v>M3</v>
          </cell>
          <cell r="U1250">
            <v>5.39</v>
          </cell>
          <cell r="V1250">
            <v>0.23</v>
          </cell>
          <cell r="X1250" t="str">
            <v>Escavação Mecanizada De Poços Em Solo De 1ª Categoria Executadas Em Profundidade De 0 A 2,00M</v>
          </cell>
        </row>
        <row r="1251">
          <cell r="A1251">
            <v>104</v>
          </cell>
          <cell r="B1251">
            <v>309</v>
          </cell>
          <cell r="C1251">
            <v>0</v>
          </cell>
          <cell r="D1251" t="str">
            <v>S/F</v>
          </cell>
          <cell r="E1251" t="str">
            <v>4.6.2</v>
          </cell>
          <cell r="F1251" t="str">
            <v>Escavação Mecanizada de valas em solo de 1ª categoria executada entre as profundidaddes de 0 a 2,00m</v>
          </cell>
          <cell r="G1251" t="str">
            <v>m3</v>
          </cell>
          <cell r="H1251">
            <v>82086.34</v>
          </cell>
          <cell r="I1251">
            <v>6.71</v>
          </cell>
          <cell r="J1251">
            <v>550799.34</v>
          </cell>
          <cell r="K1251">
            <v>6.71</v>
          </cell>
          <cell r="L1251">
            <v>550799.34</v>
          </cell>
          <cell r="M1251">
            <v>0</v>
          </cell>
          <cell r="N1251">
            <v>5.16</v>
          </cell>
          <cell r="O1251" t="str">
            <v>-</v>
          </cell>
          <cell r="P1251" t="str">
            <v>-</v>
          </cell>
          <cell r="Q1251" t="str">
            <v>Comp101</v>
          </cell>
          <cell r="R1251" t="str">
            <v>73962/007</v>
          </cell>
          <cell r="S1251" t="str">
            <v>ESCAVAÇÃO DE VALA ESCORADA EM MATERIAL DE 1A CATEGORIA COM PROFUNDIDADE ATE 1,5M COM RETROESCAVADEIRA 75 HP EXCLUINDO ESGOTAMENTO E ESCORAMENTO</v>
          </cell>
          <cell r="T1251" t="str">
            <v>M3</v>
          </cell>
          <cell r="U1251">
            <v>5.39</v>
          </cell>
          <cell r="V1251">
            <v>0.23</v>
          </cell>
          <cell r="X1251" t="str">
            <v>Escavação Mecanizada De Valas Em Solo De 1ª Categoria Executada Entre As Profundidaddes De 0 A 2,00M</v>
          </cell>
        </row>
        <row r="1252">
          <cell r="A1252">
            <v>105</v>
          </cell>
          <cell r="B1252">
            <v>2353</v>
          </cell>
          <cell r="C1252">
            <v>0</v>
          </cell>
          <cell r="D1252" t="str">
            <v>S/F</v>
          </cell>
          <cell r="E1252" t="str">
            <v>3.5.3.2</v>
          </cell>
          <cell r="F1252" t="str">
            <v>Escavação mecanizada de cavas em solo de 1ª categoria executada entre as profundidades de 0 a 4,00m</v>
          </cell>
          <cell r="G1252" t="str">
            <v>m3</v>
          </cell>
          <cell r="H1252">
            <v>2638</v>
          </cell>
          <cell r="I1252">
            <v>9.0500000000000007</v>
          </cell>
          <cell r="J1252">
            <v>23873.9</v>
          </cell>
          <cell r="K1252">
            <v>9.0399999999999991</v>
          </cell>
          <cell r="L1252">
            <v>23847.52</v>
          </cell>
          <cell r="M1252">
            <v>26.38</v>
          </cell>
          <cell r="N1252">
            <v>6.96</v>
          </cell>
          <cell r="O1252" t="str">
            <v>-</v>
          </cell>
          <cell r="P1252" t="str">
            <v>-</v>
          </cell>
          <cell r="Q1252" t="str">
            <v>Comp102</v>
          </cell>
          <cell r="R1252">
            <v>0</v>
          </cell>
          <cell r="S1252">
            <v>0</v>
          </cell>
          <cell r="T1252">
            <v>0</v>
          </cell>
          <cell r="U1252">
            <v>0</v>
          </cell>
          <cell r="V1252">
            <v>0</v>
          </cell>
          <cell r="X1252" t="str">
            <v>Escavação Mecanizada De Cavas Em Solo De 1ª Categoria Executada Entre As Profundidades De 0 A 4,00M</v>
          </cell>
        </row>
        <row r="1253">
          <cell r="A1253">
            <v>106</v>
          </cell>
          <cell r="B1253">
            <v>2017</v>
          </cell>
          <cell r="C1253">
            <v>0</v>
          </cell>
          <cell r="D1253" t="str">
            <v>S/F</v>
          </cell>
          <cell r="E1253" t="str">
            <v>2.1.3.6</v>
          </cell>
          <cell r="F1253" t="str">
            <v>Escavação mecanizada de valas em solo de 1ª categoria executada entre as profundidades de 0 a 4,00m</v>
          </cell>
          <cell r="G1253" t="str">
            <v>m3</v>
          </cell>
          <cell r="H1253">
            <v>34817.910000000003</v>
          </cell>
          <cell r="I1253">
            <v>9.0500000000000007</v>
          </cell>
          <cell r="J1253">
            <v>315102.08000000002</v>
          </cell>
          <cell r="K1253">
            <v>9.0399999999999991</v>
          </cell>
          <cell r="L1253">
            <v>314753.90000000002</v>
          </cell>
          <cell r="M1253">
            <v>348.18</v>
          </cell>
          <cell r="N1253">
            <v>6.96</v>
          </cell>
          <cell r="O1253" t="str">
            <v>-</v>
          </cell>
          <cell r="P1253" t="str">
            <v>-</v>
          </cell>
          <cell r="Q1253" t="str">
            <v>Comp103</v>
          </cell>
          <cell r="R1253">
            <v>0</v>
          </cell>
          <cell r="S1253">
            <v>0</v>
          </cell>
          <cell r="T1253">
            <v>0</v>
          </cell>
          <cell r="U1253">
            <v>0</v>
          </cell>
          <cell r="V1253">
            <v>0</v>
          </cell>
          <cell r="X1253" t="str">
            <v>Escavação Mecanizada De Valas Em Solo De 1ª Categoria Executada Entre As Profundidades De 0 A 4,00M</v>
          </cell>
        </row>
        <row r="1254">
          <cell r="A1254">
            <v>107</v>
          </cell>
          <cell r="B1254">
            <v>2018</v>
          </cell>
          <cell r="C1254">
            <v>0</v>
          </cell>
          <cell r="D1254" t="str">
            <v>S/F</v>
          </cell>
          <cell r="E1254" t="str">
            <v>2.1.3.7</v>
          </cell>
          <cell r="F1254" t="str">
            <v>Escavação mecanizada de valas em solo de 1ª categoria executada entre as profundidades de 0 a 6,00m</v>
          </cell>
          <cell r="G1254" t="str">
            <v>m3</v>
          </cell>
          <cell r="H1254">
            <v>255.33</v>
          </cell>
          <cell r="I1254">
            <v>9.36</v>
          </cell>
          <cell r="J1254">
            <v>2389.88</v>
          </cell>
          <cell r="K1254">
            <v>9.4</v>
          </cell>
          <cell r="L1254">
            <v>2400.1</v>
          </cell>
          <cell r="M1254">
            <v>-10.220000000000001</v>
          </cell>
          <cell r="N1254">
            <v>7.2</v>
          </cell>
          <cell r="O1254" t="str">
            <v>-</v>
          </cell>
          <cell r="P1254" t="str">
            <v>-</v>
          </cell>
          <cell r="Q1254" t="str">
            <v>Comp104</v>
          </cell>
          <cell r="R1254">
            <v>0</v>
          </cell>
          <cell r="S1254">
            <v>0</v>
          </cell>
          <cell r="T1254">
            <v>0</v>
          </cell>
          <cell r="U1254">
            <v>0</v>
          </cell>
          <cell r="V1254">
            <v>0</v>
          </cell>
          <cell r="X1254" t="str">
            <v>Escavação Mecanizada De Valas Em Solo De 1ª Categoria Executada Entre As Profundidades De 0 A 6,00M</v>
          </cell>
        </row>
        <row r="1255">
          <cell r="A1255">
            <v>108</v>
          </cell>
          <cell r="B1255">
            <v>310</v>
          </cell>
          <cell r="C1255">
            <v>0</v>
          </cell>
          <cell r="D1255" t="str">
            <v>S/F</v>
          </cell>
          <cell r="E1255" t="str">
            <v>4.6.3</v>
          </cell>
          <cell r="F1255" t="str">
            <v>Escavação mecanizada de poços em solo de 2ª categoria executadas em profundidade de 0 a 2,00m</v>
          </cell>
          <cell r="G1255" t="str">
            <v>m3</v>
          </cell>
          <cell r="H1255">
            <v>570.84</v>
          </cell>
          <cell r="I1255">
            <v>14.04</v>
          </cell>
          <cell r="J1255">
            <v>8014.59</v>
          </cell>
          <cell r="K1255">
            <v>14</v>
          </cell>
          <cell r="L1255">
            <v>7991.76</v>
          </cell>
          <cell r="M1255">
            <v>22.83</v>
          </cell>
          <cell r="N1255">
            <v>10.8</v>
          </cell>
          <cell r="O1255">
            <v>10.77</v>
          </cell>
          <cell r="P1255">
            <v>-0.03</v>
          </cell>
          <cell r="Q1255" t="str">
            <v>Comp105</v>
          </cell>
          <cell r="R1255">
            <v>0</v>
          </cell>
          <cell r="S1255">
            <v>0</v>
          </cell>
          <cell r="T1255">
            <v>0</v>
          </cell>
          <cell r="U1255">
            <v>0</v>
          </cell>
          <cell r="V1255">
            <v>0</v>
          </cell>
          <cell r="X1255" t="str">
            <v>Escavação Mecanizada De Poços Em Solo De 2ª Categoria Executadas Em Profundidade De 0 A 2,00M</v>
          </cell>
        </row>
        <row r="1256">
          <cell r="A1256">
            <v>109</v>
          </cell>
          <cell r="B1256">
            <v>455</v>
          </cell>
          <cell r="C1256">
            <v>0</v>
          </cell>
          <cell r="D1256" t="str">
            <v>S/F</v>
          </cell>
          <cell r="E1256" t="str">
            <v>7.1.7.3</v>
          </cell>
          <cell r="F1256" t="str">
            <v>Escavação mecanizada de valas em solo de 2ª categoria executada entre as profundidades de 0 a 2,00m</v>
          </cell>
          <cell r="G1256" t="str">
            <v>m³</v>
          </cell>
          <cell r="H1256">
            <v>8118.22</v>
          </cell>
          <cell r="I1256">
            <v>14.04</v>
          </cell>
          <cell r="J1256">
            <v>113979.8</v>
          </cell>
          <cell r="K1256">
            <v>14</v>
          </cell>
          <cell r="L1256">
            <v>113655.08</v>
          </cell>
          <cell r="M1256">
            <v>324.72000000000003</v>
          </cell>
          <cell r="N1256">
            <v>10.8</v>
          </cell>
          <cell r="O1256">
            <v>10.77</v>
          </cell>
          <cell r="P1256">
            <v>-0.03</v>
          </cell>
          <cell r="Q1256" t="str">
            <v>Comp106</v>
          </cell>
          <cell r="R1256">
            <v>0</v>
          </cell>
          <cell r="S1256">
            <v>0</v>
          </cell>
          <cell r="T1256">
            <v>0</v>
          </cell>
          <cell r="U1256">
            <v>0</v>
          </cell>
          <cell r="V1256">
            <v>0</v>
          </cell>
          <cell r="X1256" t="str">
            <v>Escavação Mecanizada De Valas Em Solo De 2ª Categoria Executada Entre As Profundidades De 0 A 2,00M</v>
          </cell>
        </row>
        <row r="1257">
          <cell r="A1257">
            <v>110</v>
          </cell>
          <cell r="B1257">
            <v>2354</v>
          </cell>
          <cell r="C1257">
            <v>0</v>
          </cell>
          <cell r="D1257" t="str">
            <v>S/F</v>
          </cell>
          <cell r="E1257" t="str">
            <v>3.5.3.3</v>
          </cell>
          <cell r="F1257" t="str">
            <v>Escavação Mecanizada de cavas em solo de 2ª catategoria executada entre as profundidades de 0 a 4,00m</v>
          </cell>
          <cell r="G1257" t="str">
            <v>m3</v>
          </cell>
          <cell r="H1257">
            <v>395.71</v>
          </cell>
          <cell r="I1257">
            <v>15.99</v>
          </cell>
          <cell r="J1257">
            <v>6327.4</v>
          </cell>
          <cell r="K1257">
            <v>15.99</v>
          </cell>
          <cell r="L1257">
            <v>6327.4</v>
          </cell>
          <cell r="M1257">
            <v>0</v>
          </cell>
          <cell r="N1257">
            <v>12.3</v>
          </cell>
          <cell r="O1257">
            <v>12.3</v>
          </cell>
          <cell r="P1257">
            <v>0</v>
          </cell>
          <cell r="Q1257" t="str">
            <v>Comp107</v>
          </cell>
          <cell r="R1257">
            <v>0</v>
          </cell>
          <cell r="S1257" t="str">
            <v>ESCAVACAO MECANICA DE VALA EM MATERIAL 2A. CATEGORIA DE 2,01 ATE 4,00M DE PROFUNDIDADE COM UTILIZACAO DE ESCAVADEIRA HIDRAULICA</v>
          </cell>
          <cell r="T1257">
            <v>0</v>
          </cell>
          <cell r="U1257">
            <v>0</v>
          </cell>
          <cell r="V1257">
            <v>0</v>
          </cell>
          <cell r="X1257" t="str">
            <v>Escavação Mecanizada De Cavas Em Solo De 2ª Catategoria Executada Entre As Profundidades De 0 A 4,00M</v>
          </cell>
        </row>
        <row r="1258">
          <cell r="A1258">
            <v>111</v>
          </cell>
          <cell r="B1258">
            <v>2020</v>
          </cell>
          <cell r="C1258">
            <v>0</v>
          </cell>
          <cell r="D1258" t="str">
            <v>S/F</v>
          </cell>
          <cell r="E1258" t="str">
            <v>2.1.3.9</v>
          </cell>
          <cell r="F1258" t="str">
            <v>Escavação Mecanizada de valas em solo de 2ª catategoria executada entre as profundidades de 0 a 4,00m</v>
          </cell>
          <cell r="G1258" t="str">
            <v>m3</v>
          </cell>
          <cell r="H1258">
            <v>4175.26</v>
          </cell>
          <cell r="I1258">
            <v>15.99</v>
          </cell>
          <cell r="J1258">
            <v>66762.399999999994</v>
          </cell>
          <cell r="K1258">
            <v>15.99</v>
          </cell>
          <cell r="L1258">
            <v>66762.399999999994</v>
          </cell>
          <cell r="M1258">
            <v>0</v>
          </cell>
          <cell r="N1258">
            <v>12.3</v>
          </cell>
          <cell r="O1258">
            <v>12.3</v>
          </cell>
          <cell r="P1258">
            <v>0</v>
          </cell>
          <cell r="Q1258" t="str">
            <v>Comp108</v>
          </cell>
          <cell r="R1258">
            <v>0</v>
          </cell>
          <cell r="S1258" t="str">
            <v>ESCAVACAO MECANICA DE VALA EM MATERIAL 2A. CATEGORIA DE 2,01 ATE 4,00M DE PROFUNDIDADE COM UTILIZACAO DE ESCAVADEIRA HIDRAULICA</v>
          </cell>
          <cell r="T1258">
            <v>0</v>
          </cell>
          <cell r="U1258">
            <v>0</v>
          </cell>
          <cell r="V1258">
            <v>0</v>
          </cell>
          <cell r="X1258" t="str">
            <v>Escavação Mecanizada De Valas Em Solo De 2ª Catategoria Executada Entre As Profundidades De 0 A 4,00M</v>
          </cell>
        </row>
        <row r="1259">
          <cell r="A1259">
            <v>112</v>
          </cell>
          <cell r="B1259">
            <v>2356</v>
          </cell>
          <cell r="C1259">
            <v>0</v>
          </cell>
          <cell r="D1259" t="str">
            <v>S/F</v>
          </cell>
          <cell r="E1259" t="str">
            <v>3.5.3.5</v>
          </cell>
          <cell r="F1259" t="str">
            <v>Escavação mecanizada de cavas em solo de 2a categoria executada entre as profundidades de 0 a 6,00m</v>
          </cell>
          <cell r="G1259" t="str">
            <v>m3</v>
          </cell>
          <cell r="H1259">
            <v>65.95</v>
          </cell>
          <cell r="I1259">
            <v>18.72</v>
          </cell>
          <cell r="J1259">
            <v>1234.58</v>
          </cell>
          <cell r="K1259">
            <v>18.66</v>
          </cell>
          <cell r="L1259">
            <v>1230.6199999999999</v>
          </cell>
          <cell r="M1259">
            <v>3.96</v>
          </cell>
          <cell r="N1259">
            <v>14.4</v>
          </cell>
          <cell r="O1259" t="str">
            <v>-</v>
          </cell>
          <cell r="P1259" t="str">
            <v>-</v>
          </cell>
          <cell r="Q1259" t="str">
            <v>Comp109</v>
          </cell>
          <cell r="R1259">
            <v>0</v>
          </cell>
          <cell r="S1259">
            <v>0</v>
          </cell>
          <cell r="T1259">
            <v>0</v>
          </cell>
          <cell r="U1259">
            <v>0</v>
          </cell>
          <cell r="V1259">
            <v>0</v>
          </cell>
          <cell r="X1259" t="str">
            <v>Escavação Mecanizada De Cavas Em Solo De 2A Categoria Executada Entre As Profundidades De 0 A 6,00M</v>
          </cell>
        </row>
        <row r="1260">
          <cell r="A1260">
            <v>113</v>
          </cell>
          <cell r="B1260">
            <v>2021</v>
          </cell>
          <cell r="C1260">
            <v>0</v>
          </cell>
          <cell r="D1260" t="str">
            <v>S/F</v>
          </cell>
          <cell r="E1260" t="str">
            <v>2.1.3.10</v>
          </cell>
          <cell r="F1260" t="str">
            <v>Escavação mecanizada de valas em solo de 2a categoria executada entre as profundidades de 0 a 6,00m</v>
          </cell>
          <cell r="G1260" t="str">
            <v>m3</v>
          </cell>
          <cell r="H1260">
            <v>5311.55</v>
          </cell>
          <cell r="I1260">
            <v>18.72</v>
          </cell>
          <cell r="J1260">
            <v>99432.21</v>
          </cell>
          <cell r="K1260">
            <v>18.66</v>
          </cell>
          <cell r="L1260">
            <v>99113.52</v>
          </cell>
          <cell r="M1260">
            <v>318.69</v>
          </cell>
          <cell r="N1260">
            <v>14.4</v>
          </cell>
          <cell r="O1260" t="str">
            <v>-</v>
          </cell>
          <cell r="P1260" t="str">
            <v>-</v>
          </cell>
          <cell r="Q1260" t="str">
            <v>Comp110</v>
          </cell>
          <cell r="R1260">
            <v>0</v>
          </cell>
          <cell r="S1260">
            <v>0</v>
          </cell>
          <cell r="T1260">
            <v>0</v>
          </cell>
          <cell r="U1260">
            <v>0</v>
          </cell>
          <cell r="V1260">
            <v>0</v>
          </cell>
          <cell r="X1260" t="str">
            <v>Escavação Mecanizada De Valas Em Solo De 2A Categoria Executada Entre As Profundidades De 0 A 6,00M</v>
          </cell>
        </row>
        <row r="1261">
          <cell r="A1261">
            <v>114</v>
          </cell>
          <cell r="B1261">
            <v>1917</v>
          </cell>
          <cell r="C1261">
            <v>0</v>
          </cell>
          <cell r="D1261" t="str">
            <v>S/F</v>
          </cell>
          <cell r="E1261" t="str">
            <v>18.7.2</v>
          </cell>
          <cell r="F1261" t="str">
            <v>Escoramento continuo com prancha metálica</v>
          </cell>
          <cell r="G1261" t="str">
            <v>m²</v>
          </cell>
          <cell r="H1261">
            <v>47470.49</v>
          </cell>
          <cell r="I1261">
            <v>64.900000000000006</v>
          </cell>
          <cell r="J1261">
            <v>3080834.8</v>
          </cell>
          <cell r="K1261">
            <v>64.89</v>
          </cell>
          <cell r="L1261">
            <v>3080360.09</v>
          </cell>
          <cell r="M1261">
            <v>474.71</v>
          </cell>
          <cell r="N1261">
            <v>49.92</v>
          </cell>
          <cell r="O1261" t="str">
            <v>-</v>
          </cell>
          <cell r="P1261" t="str">
            <v>-</v>
          </cell>
          <cell r="Q1261" t="str">
            <v>Comp111</v>
          </cell>
          <cell r="R1261">
            <v>0</v>
          </cell>
          <cell r="S1261">
            <v>0</v>
          </cell>
          <cell r="T1261">
            <v>0</v>
          </cell>
          <cell r="U1261">
            <v>0</v>
          </cell>
          <cell r="V1261">
            <v>0</v>
          </cell>
          <cell r="X1261" t="str">
            <v>Escoramento Continuo Com Prancha Metálica</v>
          </cell>
        </row>
        <row r="1262">
          <cell r="A1262">
            <v>115</v>
          </cell>
          <cell r="B1262">
            <v>629</v>
          </cell>
          <cell r="C1262">
            <v>0</v>
          </cell>
          <cell r="D1262" t="str">
            <v>S/F</v>
          </cell>
          <cell r="E1262" t="str">
            <v>7.2.9.2</v>
          </cell>
          <cell r="F1262" t="str">
            <v>Escoramento continuo de madeira</v>
          </cell>
          <cell r="G1262" t="str">
            <v>m²</v>
          </cell>
          <cell r="H1262">
            <v>68650.559999999998</v>
          </cell>
          <cell r="I1262">
            <v>21.67</v>
          </cell>
          <cell r="J1262">
            <v>1487657.63</v>
          </cell>
          <cell r="K1262">
            <v>21.67</v>
          </cell>
          <cell r="L1262">
            <v>1487657.63</v>
          </cell>
          <cell r="M1262">
            <v>0</v>
          </cell>
          <cell r="N1262">
            <v>16.670000000000002</v>
          </cell>
          <cell r="O1262" t="str">
            <v>-</v>
          </cell>
          <cell r="P1262" t="str">
            <v>-</v>
          </cell>
          <cell r="Q1262" t="str">
            <v>Comp112</v>
          </cell>
          <cell r="R1262">
            <v>0</v>
          </cell>
          <cell r="S1262">
            <v>0</v>
          </cell>
          <cell r="T1262">
            <v>0</v>
          </cell>
          <cell r="U1262">
            <v>0</v>
          </cell>
          <cell r="V1262">
            <v>0</v>
          </cell>
          <cell r="X1262" t="str">
            <v>Escoramento Continuo De Madeira</v>
          </cell>
        </row>
        <row r="1263">
          <cell r="A1263">
            <v>116</v>
          </cell>
          <cell r="B1263">
            <v>1443</v>
          </cell>
          <cell r="C1263">
            <v>0</v>
          </cell>
          <cell r="D1263" t="str">
            <v>S/F</v>
          </cell>
          <cell r="E1263" t="str">
            <v>12.7.1</v>
          </cell>
          <cell r="F1263" t="str">
            <v>Escoramento descontinuo com prancha metálica</v>
          </cell>
          <cell r="G1263" t="str">
            <v>m2</v>
          </cell>
          <cell r="H1263">
            <v>356.17</v>
          </cell>
          <cell r="I1263">
            <v>47.23</v>
          </cell>
          <cell r="J1263">
            <v>16821.900000000001</v>
          </cell>
          <cell r="K1263">
            <v>47.3</v>
          </cell>
          <cell r="L1263">
            <v>16846.84</v>
          </cell>
          <cell r="M1263">
            <v>-24.94</v>
          </cell>
          <cell r="N1263">
            <v>36.33</v>
          </cell>
          <cell r="O1263" t="str">
            <v>-</v>
          </cell>
          <cell r="P1263" t="str">
            <v>-</v>
          </cell>
          <cell r="Q1263" t="str">
            <v>Comp113</v>
          </cell>
          <cell r="R1263">
            <v>0</v>
          </cell>
          <cell r="S1263">
            <v>0</v>
          </cell>
          <cell r="T1263">
            <v>0</v>
          </cell>
          <cell r="U1263">
            <v>0</v>
          </cell>
          <cell r="V1263">
            <v>0</v>
          </cell>
          <cell r="X1263" t="str">
            <v>Escoramento Descontinuo Com Prancha Metálica</v>
          </cell>
        </row>
        <row r="1264">
          <cell r="A1264">
            <v>117</v>
          </cell>
          <cell r="B1264">
            <v>465</v>
          </cell>
          <cell r="C1264">
            <v>0</v>
          </cell>
          <cell r="D1264" t="str">
            <v>S/F</v>
          </cell>
          <cell r="E1264" t="str">
            <v>7.1.8.1</v>
          </cell>
          <cell r="F1264" t="str">
            <v>Escoramento descontinuo de madeira</v>
          </cell>
          <cell r="G1264" t="str">
            <v>m²</v>
          </cell>
          <cell r="H1264">
            <v>53659.91</v>
          </cell>
          <cell r="I1264">
            <v>16.29</v>
          </cell>
          <cell r="J1264">
            <v>874119.93</v>
          </cell>
          <cell r="K1264">
            <v>16.3</v>
          </cell>
          <cell r="L1264">
            <v>874656.53</v>
          </cell>
          <cell r="M1264">
            <v>-536.6</v>
          </cell>
          <cell r="N1264">
            <v>12.53</v>
          </cell>
          <cell r="O1264" t="str">
            <v>-</v>
          </cell>
          <cell r="P1264" t="str">
            <v>-</v>
          </cell>
          <cell r="Q1264" t="str">
            <v>Comp114</v>
          </cell>
          <cell r="R1264">
            <v>0</v>
          </cell>
          <cell r="S1264">
            <v>0</v>
          </cell>
          <cell r="T1264">
            <v>0</v>
          </cell>
          <cell r="U1264">
            <v>0</v>
          </cell>
          <cell r="V1264">
            <v>0</v>
          </cell>
          <cell r="X1264" t="str">
            <v>Escoramento Descontinuo De Madeira</v>
          </cell>
        </row>
        <row r="1265">
          <cell r="A1265">
            <v>118</v>
          </cell>
          <cell r="B1265">
            <v>466</v>
          </cell>
          <cell r="C1265">
            <v>0</v>
          </cell>
          <cell r="D1265" t="str">
            <v>S/F</v>
          </cell>
          <cell r="E1265" t="str">
            <v>7.1.8.2</v>
          </cell>
          <cell r="F1265" t="str">
            <v>Esgotamento com bombas</v>
          </cell>
          <cell r="G1265" t="str">
            <v>HpxH</v>
          </cell>
          <cell r="H1265">
            <v>2689.38</v>
          </cell>
          <cell r="I1265">
            <v>4.38</v>
          </cell>
          <cell r="J1265">
            <v>11779.48</v>
          </cell>
          <cell r="K1265">
            <v>4.42</v>
          </cell>
          <cell r="L1265">
            <v>11887.05</v>
          </cell>
          <cell r="M1265">
            <v>-107.57</v>
          </cell>
          <cell r="N1265">
            <v>3.37</v>
          </cell>
          <cell r="O1265" t="str">
            <v>-</v>
          </cell>
          <cell r="P1265" t="str">
            <v>-</v>
          </cell>
          <cell r="Q1265" t="str">
            <v>Comp115</v>
          </cell>
          <cell r="R1265">
            <v>0</v>
          </cell>
          <cell r="S1265" t="str">
            <v>ESGOTAMENTO COM MOTO-BOMBA AUTOESCOVANTE</v>
          </cell>
          <cell r="T1265" t="str">
            <v>H</v>
          </cell>
          <cell r="U1265">
            <v>4.03</v>
          </cell>
          <cell r="V1265">
            <v>0.66</v>
          </cell>
          <cell r="X1265" t="str">
            <v>Esgotamento Com Bombas</v>
          </cell>
        </row>
        <row r="1266">
          <cell r="A1266">
            <v>119</v>
          </cell>
          <cell r="B1266">
            <v>462</v>
          </cell>
          <cell r="C1266">
            <v>0</v>
          </cell>
          <cell r="D1266" t="str">
            <v>S/F</v>
          </cell>
          <cell r="E1266" t="str">
            <v>7.1.7.10</v>
          </cell>
          <cell r="F1266" t="str">
            <v>Espalhamento mecânico de rocha em bota-fora</v>
          </cell>
          <cell r="G1266" t="str">
            <v>m³</v>
          </cell>
          <cell r="H1266">
            <v>56.73</v>
          </cell>
          <cell r="I1266">
            <v>10.27</v>
          </cell>
          <cell r="J1266">
            <v>582.61</v>
          </cell>
          <cell r="K1266">
            <v>10.3</v>
          </cell>
          <cell r="L1266">
            <v>584.30999999999995</v>
          </cell>
          <cell r="M1266">
            <v>-1.7</v>
          </cell>
          <cell r="N1266">
            <v>7.9</v>
          </cell>
          <cell r="O1266" t="str">
            <v>-</v>
          </cell>
          <cell r="P1266" t="str">
            <v>-</v>
          </cell>
          <cell r="Q1266" t="str">
            <v>Comp116</v>
          </cell>
          <cell r="R1266">
            <v>0</v>
          </cell>
          <cell r="S1266">
            <v>0</v>
          </cell>
          <cell r="T1266">
            <v>0</v>
          </cell>
          <cell r="U1266">
            <v>0</v>
          </cell>
          <cell r="V1266">
            <v>0</v>
          </cell>
          <cell r="X1266" t="str">
            <v>Espalhamento Mecânico De Rocha Em Bota-Fora</v>
          </cell>
        </row>
        <row r="1267">
          <cell r="A1267">
            <v>120</v>
          </cell>
          <cell r="B1267">
            <v>341</v>
          </cell>
          <cell r="C1267">
            <v>0</v>
          </cell>
          <cell r="D1267" t="str">
            <v>S/F</v>
          </cell>
          <cell r="E1267" t="str">
            <v>5.2.5</v>
          </cell>
          <cell r="F1267" t="str">
            <v>Espalhamento mecânico de solo em bota-fora</v>
          </cell>
          <cell r="G1267" t="str">
            <v>m³</v>
          </cell>
          <cell r="H1267">
            <v>863.67</v>
          </cell>
          <cell r="I1267">
            <v>4.07</v>
          </cell>
          <cell r="J1267">
            <v>3515.13</v>
          </cell>
          <cell r="K1267">
            <v>4.12</v>
          </cell>
          <cell r="L1267">
            <v>3558.32</v>
          </cell>
          <cell r="M1267">
            <v>-43.19</v>
          </cell>
          <cell r="N1267">
            <v>3.13</v>
          </cell>
          <cell r="O1267" t="str">
            <v>-</v>
          </cell>
          <cell r="P1267" t="str">
            <v>-</v>
          </cell>
          <cell r="Q1267" t="str">
            <v>Comp117</v>
          </cell>
          <cell r="R1267">
            <v>0</v>
          </cell>
          <cell r="S1267">
            <v>0</v>
          </cell>
          <cell r="T1267">
            <v>0</v>
          </cell>
          <cell r="U1267">
            <v>0</v>
          </cell>
          <cell r="V1267">
            <v>0</v>
          </cell>
          <cell r="X1267" t="str">
            <v>Espalhamento Mecânico De Solo Em Bota-Fora</v>
          </cell>
        </row>
        <row r="1268">
          <cell r="A1268">
            <v>121</v>
          </cell>
          <cell r="B1268">
            <v>1434</v>
          </cell>
          <cell r="C1268">
            <v>0</v>
          </cell>
          <cell r="D1268" t="str">
            <v>S/F</v>
          </cell>
          <cell r="E1268" t="str">
            <v>12.6.6</v>
          </cell>
          <cell r="F1268" t="str">
            <v>Execução de envoltória ou berço de areia em valas, incluindo lançamento, espalhamento e compactação com placa vibratória, soquete pneumático ou soquete manual , com fornecimento do material</v>
          </cell>
          <cell r="G1268" t="str">
            <v>m3</v>
          </cell>
          <cell r="H1268">
            <v>6187.03</v>
          </cell>
          <cell r="I1268">
            <v>73.88</v>
          </cell>
          <cell r="J1268">
            <v>457097.77</v>
          </cell>
          <cell r="K1268">
            <v>73.97</v>
          </cell>
          <cell r="L1268">
            <v>457654.6</v>
          </cell>
          <cell r="M1268">
            <v>-556.83000000000004</v>
          </cell>
          <cell r="N1268">
            <v>56.83</v>
          </cell>
          <cell r="O1268" t="str">
            <v>-</v>
          </cell>
          <cell r="P1268" t="str">
            <v>-</v>
          </cell>
          <cell r="Q1268" t="str">
            <v>Comp118</v>
          </cell>
          <cell r="R1268">
            <v>0</v>
          </cell>
          <cell r="S1268">
            <v>0</v>
          </cell>
          <cell r="T1268">
            <v>0</v>
          </cell>
          <cell r="U1268">
            <v>0</v>
          </cell>
          <cell r="V1268">
            <v>0</v>
          </cell>
          <cell r="X1268" t="str">
            <v>Execução De Envoltória Ou Berço De Areia Em Valas, Incluindo Lançamento, Espalhamento E Compactação Com Placa Vibratória, Soquete Pneumático Ou Soquete Manual , Com Fornecimento Do Material</v>
          </cell>
        </row>
        <row r="1269">
          <cell r="A1269">
            <v>122</v>
          </cell>
          <cell r="B1269">
            <v>1909</v>
          </cell>
          <cell r="C1269">
            <v>0</v>
          </cell>
          <cell r="D1269" t="str">
            <v>S/F</v>
          </cell>
          <cell r="E1269" t="str">
            <v>18.5.6</v>
          </cell>
          <cell r="F1269" t="str">
            <v>Execução de lastro de areia em valas, incluindo lançamento, espalhamento e compactação com soquete manual, com fornecimento de material, esp = 10cm</v>
          </cell>
          <cell r="G1269" t="str">
            <v>m³</v>
          </cell>
          <cell r="H1269">
            <v>4.18</v>
          </cell>
          <cell r="I1269">
            <v>73.88</v>
          </cell>
          <cell r="J1269">
            <v>308.81</v>
          </cell>
          <cell r="K1269">
            <v>73.97</v>
          </cell>
          <cell r="L1269">
            <v>309.19</v>
          </cell>
          <cell r="M1269">
            <v>-0.38</v>
          </cell>
          <cell r="N1269">
            <v>56.83</v>
          </cell>
          <cell r="O1269" t="str">
            <v>-</v>
          </cell>
          <cell r="P1269" t="str">
            <v>-</v>
          </cell>
          <cell r="Q1269" t="str">
            <v>Comp119</v>
          </cell>
          <cell r="R1269">
            <v>0</v>
          </cell>
          <cell r="S1269" t="str">
            <v>LASTRO DE AREIA MEDIA
BASE E SUB-BASE</v>
          </cell>
          <cell r="T1269" t="str">
            <v>M3</v>
          </cell>
          <cell r="U1269">
            <v>55.52</v>
          </cell>
          <cell r="V1269">
            <v>-1.31</v>
          </cell>
          <cell r="X1269" t="str">
            <v>Execução De Lastro De Areia Em Valas, Incluindo Lançamento, Espalhamento E Compactação Com Soquete Manual, Com Fornecimento De Material, Esp = 10Cm</v>
          </cell>
        </row>
        <row r="1270">
          <cell r="A1270">
            <v>123</v>
          </cell>
          <cell r="B1270">
            <v>311</v>
          </cell>
          <cell r="C1270">
            <v>0</v>
          </cell>
          <cell r="D1270" t="str">
            <v>S/F</v>
          </cell>
          <cell r="E1270" t="str">
            <v>4.6.4</v>
          </cell>
          <cell r="F1270" t="str">
            <v>Execução de aterro (reaterro) em poços e valas com o solo proveniente das escavações, inclusive lançamento, espalhamento e compactação macanizada , com controle de compactação</v>
          </cell>
          <cell r="G1270" t="str">
            <v>m3</v>
          </cell>
          <cell r="H1270">
            <v>15092.58</v>
          </cell>
          <cell r="I1270">
            <v>17.149999999999999</v>
          </cell>
          <cell r="J1270">
            <v>258837.74</v>
          </cell>
          <cell r="K1270">
            <v>17.170000000000002</v>
          </cell>
          <cell r="L1270">
            <v>259139.59</v>
          </cell>
          <cell r="M1270">
            <v>-301.85000000000002</v>
          </cell>
          <cell r="N1270">
            <v>13.19</v>
          </cell>
          <cell r="O1270" t="str">
            <v>-</v>
          </cell>
          <cell r="P1270" t="str">
            <v>-</v>
          </cell>
          <cell r="Q1270" t="str">
            <v>Comp120</v>
          </cell>
          <cell r="R1270">
            <v>0</v>
          </cell>
          <cell r="S1270" t="str">
            <v>REATERRO MANUAL DE VALAS</v>
          </cell>
          <cell r="T1270" t="str">
            <v>M3</v>
          </cell>
          <cell r="U1270">
            <v>15.85</v>
          </cell>
          <cell r="V1270">
            <v>2.66</v>
          </cell>
          <cell r="X1270" t="str">
            <v>Execução De Aterro (Reaterro) Em Poços E Valas Com O Solo Proveniente Das Escavações, Inclusive Lançamento, Espalhamento E Compactação Macanizada , Com Controle De Compactação</v>
          </cell>
        </row>
        <row r="1271">
          <cell r="A1271">
            <v>124</v>
          </cell>
          <cell r="B1271">
            <v>339</v>
          </cell>
          <cell r="C1271">
            <v>0</v>
          </cell>
          <cell r="D1271" t="str">
            <v>S/F</v>
          </cell>
          <cell r="E1271" t="str">
            <v>5.2.3</v>
          </cell>
          <cell r="F1271" t="str">
            <v>Exec. de aterro em valas/poços/cavas de fundação c/ solo proveniente das escavações, incl. lançam., espalham., compact. c/ placa vibrat., soquete pneumático ou soquete manual</v>
          </cell>
          <cell r="G1271" t="str">
            <v>m³</v>
          </cell>
          <cell r="H1271">
            <v>4989.53</v>
          </cell>
          <cell r="I1271">
            <v>17.149999999999999</v>
          </cell>
          <cell r="J1271">
            <v>85570.43</v>
          </cell>
          <cell r="K1271">
            <v>17.170000000000002</v>
          </cell>
          <cell r="L1271">
            <v>85670.23</v>
          </cell>
          <cell r="M1271">
            <v>-99.8</v>
          </cell>
          <cell r="N1271">
            <v>13.19</v>
          </cell>
          <cell r="O1271" t="str">
            <v>-</v>
          </cell>
          <cell r="P1271" t="str">
            <v>-</v>
          </cell>
          <cell r="Q1271" t="str">
            <v>Comp121</v>
          </cell>
          <cell r="R1271">
            <v>0</v>
          </cell>
          <cell r="S1271" t="str">
            <v>REATERRO MANUAL DE VALAS</v>
          </cell>
          <cell r="T1271" t="str">
            <v>M3</v>
          </cell>
          <cell r="U1271">
            <v>15.85</v>
          </cell>
          <cell r="V1271">
            <v>2.66</v>
          </cell>
          <cell r="X1271" t="str">
            <v>Exec. De Aterro Em Valas/Poços/Cavas De Fundação C/ Solo Proveniente Das Escavações, Incl. Lançam., Espalham., Compact. C/ Placa Vibrat., Soquete Pneumático Ou Soquete Manual</v>
          </cell>
        </row>
        <row r="1272">
          <cell r="A1272">
            <v>125</v>
          </cell>
          <cell r="B1272">
            <v>171</v>
          </cell>
          <cell r="C1272">
            <v>0</v>
          </cell>
          <cell r="D1272" t="str">
            <v>S/F</v>
          </cell>
          <cell r="E1272" t="str">
            <v>3.5.3</v>
          </cell>
          <cell r="F1272" t="str">
            <v>Execussão de aterro (reaterro) em poços e valas com o solo proveniente das escavações, inclusive lançamento, espalhamento e compactação macanizada , com controle de compactação</v>
          </cell>
          <cell r="G1272" t="str">
            <v>m3</v>
          </cell>
          <cell r="H1272">
            <v>825.46</v>
          </cell>
          <cell r="I1272">
            <v>17.149999999999999</v>
          </cell>
          <cell r="J1272">
            <v>14156.63</v>
          </cell>
          <cell r="K1272">
            <v>17.170000000000002</v>
          </cell>
          <cell r="L1272">
            <v>14173.14</v>
          </cell>
          <cell r="M1272">
            <v>-16.510000000000002</v>
          </cell>
          <cell r="N1272">
            <v>13.19</v>
          </cell>
          <cell r="O1272" t="str">
            <v>-</v>
          </cell>
          <cell r="P1272" t="str">
            <v>-</v>
          </cell>
          <cell r="Q1272" t="str">
            <v>Comp122</v>
          </cell>
          <cell r="R1272">
            <v>0</v>
          </cell>
          <cell r="S1272" t="str">
            <v>REATERRO MANUAL DE VALAS</v>
          </cell>
          <cell r="T1272" t="str">
            <v>M3</v>
          </cell>
          <cell r="U1272">
            <v>15.85</v>
          </cell>
          <cell r="V1272">
            <v>2.66</v>
          </cell>
          <cell r="X1272" t="str">
            <v>Execussão De Aterro (Reaterro) Em Poços E Valas Com O Solo Proveniente Das Escavações, Inclusive Lançamento, Espalhamento E Compactação Macanizada , Com Controle De Compactação</v>
          </cell>
        </row>
        <row r="1273">
          <cell r="A1273">
            <v>126</v>
          </cell>
          <cell r="B1273">
            <v>2025</v>
          </cell>
          <cell r="C1273">
            <v>0</v>
          </cell>
          <cell r="D1273" t="str">
            <v>S/F</v>
          </cell>
          <cell r="E1273" t="str">
            <v>2.1.3.14</v>
          </cell>
          <cell r="F1273" t="str">
            <v>Execução de aterro em valas/poços/cavas de fundação com solo proveniente das escavações, incluindo lançamento, espalhamento, compactação com placa vibratória, soquete pneumático ou soquete manual</v>
          </cell>
          <cell r="G1273" t="str">
            <v>m3</v>
          </cell>
          <cell r="H1273">
            <v>71491.41</v>
          </cell>
          <cell r="I1273">
            <v>17.149999999999999</v>
          </cell>
          <cell r="J1273">
            <v>1226077.68</v>
          </cell>
          <cell r="K1273">
            <v>17.170000000000002</v>
          </cell>
          <cell r="L1273">
            <v>1227507.5</v>
          </cell>
          <cell r="M1273">
            <v>-1429.82</v>
          </cell>
          <cell r="N1273">
            <v>13.19</v>
          </cell>
          <cell r="O1273" t="str">
            <v>-</v>
          </cell>
          <cell r="P1273" t="str">
            <v>-</v>
          </cell>
          <cell r="Q1273" t="str">
            <v>Comp123</v>
          </cell>
          <cell r="R1273" t="str">
            <v>74015/001</v>
          </cell>
          <cell r="S1273" t="str">
            <v>REATERRO E COMPACTACAO MECANICO DE VALA COM COMPACTADOR MANUAL TIPO SOQUETE VIBRATORIO</v>
          </cell>
          <cell r="T1273" t="str">
            <v>M3</v>
          </cell>
          <cell r="U1273">
            <v>14.26</v>
          </cell>
          <cell r="V1273">
            <v>1.07</v>
          </cell>
          <cell r="X1273" t="str">
            <v>Execução De Aterro Em Valas/Poços/Cavas De Fundação Com Solo Proveniente Das Escavações, Incluindo Lançamento, Espalhamento, Compactação Com Placa Vibratória, Soquete Pneumático Ou Soquete Manual</v>
          </cell>
        </row>
        <row r="1274">
          <cell r="A1274">
            <v>127</v>
          </cell>
          <cell r="B1274">
            <v>57</v>
          </cell>
          <cell r="C1274">
            <v>0</v>
          </cell>
          <cell r="D1274" t="str">
            <v>S/F</v>
          </cell>
          <cell r="E1274" t="str">
            <v>2.3.3.1</v>
          </cell>
          <cell r="F1274" t="str">
            <v>Execução de aterro em poços ou cavas de fundação com fornecimento de solo, inclusive lançamento, espalhamento e compactação mecanizada, com controle de compactação.</v>
          </cell>
          <cell r="G1274" t="str">
            <v>m3</v>
          </cell>
          <cell r="H1274">
            <v>568.46</v>
          </cell>
          <cell r="I1274">
            <v>32.159999999999997</v>
          </cell>
          <cell r="J1274">
            <v>18281.669999999998</v>
          </cell>
          <cell r="K1274">
            <v>32.119999999999997</v>
          </cell>
          <cell r="L1274">
            <v>18258.93</v>
          </cell>
          <cell r="M1274">
            <v>22.74</v>
          </cell>
          <cell r="N1274">
            <v>24.74</v>
          </cell>
          <cell r="O1274" t="str">
            <v>-</v>
          </cell>
          <cell r="P1274" t="str">
            <v>-</v>
          </cell>
          <cell r="Q1274" t="str">
            <v>Comp124</v>
          </cell>
          <cell r="R1274">
            <v>0</v>
          </cell>
          <cell r="S1274">
            <v>0</v>
          </cell>
          <cell r="T1274">
            <v>0</v>
          </cell>
          <cell r="U1274">
            <v>0</v>
          </cell>
          <cell r="V1274">
            <v>0</v>
          </cell>
          <cell r="X1274" t="str">
            <v>Execução De Aterro Em Poços Ou Cavas De Fundação Com Fornecimento De Solo, Inclusive Lançamento, Espalhamento E Compactação Mecanizada, Com Controle De Compactação.</v>
          </cell>
        </row>
        <row r="1275">
          <cell r="A1275">
            <v>128</v>
          </cell>
          <cell r="B1275">
            <v>621</v>
          </cell>
          <cell r="C1275">
            <v>0</v>
          </cell>
          <cell r="D1275" t="str">
            <v>S/F</v>
          </cell>
          <cell r="E1275" t="str">
            <v>7.2.7.6</v>
          </cell>
          <cell r="F1275" t="str">
            <v>Execução de aterro em valas/poços/cavas de fundação, com fornecimento de solo, incluindo lançamento, espalhamento, compactação, com placa vibratória, soquete pneumático ou  soquete manual</v>
          </cell>
          <cell r="G1275" t="str">
            <v>m³</v>
          </cell>
          <cell r="H1275">
            <v>9696.08</v>
          </cell>
          <cell r="I1275">
            <v>32.159999999999997</v>
          </cell>
          <cell r="J1275">
            <v>311825.93</v>
          </cell>
          <cell r="K1275">
            <v>32.119999999999997</v>
          </cell>
          <cell r="L1275">
            <v>311438.08000000002</v>
          </cell>
          <cell r="M1275">
            <v>387.85</v>
          </cell>
          <cell r="N1275">
            <v>24.74</v>
          </cell>
          <cell r="O1275" t="str">
            <v>-</v>
          </cell>
          <cell r="P1275" t="str">
            <v>-</v>
          </cell>
          <cell r="Q1275" t="str">
            <v>Comp125</v>
          </cell>
          <cell r="R1275">
            <v>0</v>
          </cell>
          <cell r="S1275">
            <v>0</v>
          </cell>
          <cell r="T1275">
            <v>0</v>
          </cell>
          <cell r="U1275">
            <v>0</v>
          </cell>
          <cell r="V1275">
            <v>0</v>
          </cell>
          <cell r="X1275" t="str">
            <v>Execução De Aterro Em Valas/Poços/Cavas De Fundação, Com Fornecimento De Solo, Incluindo Lançamento, Espalhamento, Compactação, Com Placa Vibratória, Soquete Pneumático Ou  Soquete Manual</v>
          </cell>
        </row>
        <row r="1276">
          <cell r="A1276">
            <v>129</v>
          </cell>
          <cell r="B1276">
            <v>2028</v>
          </cell>
          <cell r="C1276">
            <v>0</v>
          </cell>
          <cell r="D1276" t="str">
            <v>S/F</v>
          </cell>
          <cell r="E1276" t="str">
            <v>2.1.3.17</v>
          </cell>
          <cell r="F1276" t="str">
            <v>Execução de envoltória ou berço de brita ou seixo em valas, incluindo lançamento, espalhamento e compactação com placa vibratória, soquete pneumático ou soquete manual, com fornecimento do material</v>
          </cell>
          <cell r="G1276" t="str">
            <v>m3</v>
          </cell>
          <cell r="H1276">
            <v>1036.77</v>
          </cell>
          <cell r="I1276">
            <v>107.72</v>
          </cell>
          <cell r="J1276">
            <v>111680.86</v>
          </cell>
          <cell r="K1276">
            <v>107.98</v>
          </cell>
          <cell r="L1276">
            <v>111950.42</v>
          </cell>
          <cell r="M1276">
            <v>-269.56</v>
          </cell>
          <cell r="N1276">
            <v>82.86</v>
          </cell>
          <cell r="O1276" t="str">
            <v>-</v>
          </cell>
          <cell r="P1276" t="str">
            <v>-</v>
          </cell>
          <cell r="Q1276" t="str">
            <v>Comp126</v>
          </cell>
          <cell r="R1276">
            <v>0</v>
          </cell>
          <cell r="S1276">
            <v>0</v>
          </cell>
          <cell r="T1276">
            <v>0</v>
          </cell>
          <cell r="U1276">
            <v>0</v>
          </cell>
          <cell r="V1276">
            <v>0</v>
          </cell>
          <cell r="X1276" t="str">
            <v>Execução De Envoltória Ou Berço De Brita Ou Seixo Em Valas, Incluindo Lançamento, Espalhamento E Compactação Com Placa Vibratória, Soquete Pneumático Ou Soquete Manual, Com Fornecimento Do Material</v>
          </cell>
        </row>
        <row r="1277">
          <cell r="A1277">
            <v>131</v>
          </cell>
          <cell r="B1277">
            <v>2373</v>
          </cell>
          <cell r="C1277">
            <v>0</v>
          </cell>
          <cell r="D1277" t="str">
            <v>S/F</v>
          </cell>
          <cell r="E1277" t="str">
            <v>3.5.8.2</v>
          </cell>
          <cell r="F1277" t="str">
            <v>Forma curva em compensado resinado para estruturas</v>
          </cell>
          <cell r="G1277" t="str">
            <v>m2</v>
          </cell>
          <cell r="H1277">
            <v>2642</v>
          </cell>
          <cell r="I1277">
            <v>45.25</v>
          </cell>
          <cell r="J1277">
            <v>119550.5</v>
          </cell>
          <cell r="K1277">
            <v>45.82</v>
          </cell>
          <cell r="L1277">
            <v>121056.44</v>
          </cell>
          <cell r="M1277">
            <v>-1505.94</v>
          </cell>
          <cell r="N1277">
            <v>34.81</v>
          </cell>
          <cell r="O1277" t="str">
            <v>-</v>
          </cell>
          <cell r="P1277" t="str">
            <v>-</v>
          </cell>
          <cell r="Q1277" t="str">
            <v>Comp127</v>
          </cell>
          <cell r="R1277">
            <v>0</v>
          </cell>
          <cell r="S1277">
            <v>0</v>
          </cell>
          <cell r="T1277">
            <v>0</v>
          </cell>
          <cell r="U1277">
            <v>0</v>
          </cell>
          <cell r="V1277">
            <v>0</v>
          </cell>
          <cell r="X1277" t="str">
            <v>Forma Curva Em Compensado Resinado Para Estruturas</v>
          </cell>
        </row>
        <row r="1278">
          <cell r="A1278">
            <v>132</v>
          </cell>
          <cell r="B1278">
            <v>1031</v>
          </cell>
          <cell r="C1278">
            <v>0</v>
          </cell>
          <cell r="D1278" t="str">
            <v>S/F</v>
          </cell>
          <cell r="E1278" t="str">
            <v>7.5.7.1.5</v>
          </cell>
          <cell r="F1278" t="str">
            <v>Forma curva para reservatórios elevados, em compensado plastificado de 10mm, inclusive plataforma, 01 uso</v>
          </cell>
          <cell r="G1278" t="str">
            <v>m2</v>
          </cell>
          <cell r="H1278">
            <v>970.62</v>
          </cell>
          <cell r="I1278">
            <v>46.83</v>
          </cell>
          <cell r="J1278">
            <v>45454.13</v>
          </cell>
          <cell r="K1278">
            <v>45.82</v>
          </cell>
          <cell r="L1278">
            <v>44473.8</v>
          </cell>
          <cell r="M1278">
            <v>980.33</v>
          </cell>
          <cell r="N1278">
            <v>36.020000000000003</v>
          </cell>
          <cell r="O1278" t="str">
            <v>-</v>
          </cell>
          <cell r="P1278" t="str">
            <v>-</v>
          </cell>
          <cell r="Q1278" t="str">
            <v>Comp128</v>
          </cell>
          <cell r="R1278">
            <v>0</v>
          </cell>
          <cell r="S1278">
            <v>0</v>
          </cell>
          <cell r="T1278">
            <v>0</v>
          </cell>
          <cell r="U1278">
            <v>0</v>
          </cell>
          <cell r="V1278">
            <v>0</v>
          </cell>
          <cell r="X1278" t="str">
            <v>Forma Curva Para Reservatórios Elevados, Em Compensado Plastificado De 10Mm, Inclusive Plataforma, 01 Uso</v>
          </cell>
        </row>
        <row r="1279">
          <cell r="A1279">
            <v>133</v>
          </cell>
          <cell r="B1279">
            <v>1030</v>
          </cell>
          <cell r="C1279">
            <v>0</v>
          </cell>
          <cell r="D1279" t="str">
            <v>S/F</v>
          </cell>
          <cell r="E1279" t="str">
            <v>7.5.7.1.4</v>
          </cell>
          <cell r="F1279" t="str">
            <v>Fôrma de madeira comum para fundações, inclusive montagem e desforma.</v>
          </cell>
          <cell r="G1279" t="str">
            <v>m2</v>
          </cell>
          <cell r="H1279">
            <v>630.04999999999995</v>
          </cell>
          <cell r="I1279">
            <v>29.06</v>
          </cell>
          <cell r="J1279">
            <v>18309.25</v>
          </cell>
          <cell r="K1279">
            <v>29.13</v>
          </cell>
          <cell r="L1279">
            <v>18353.349999999999</v>
          </cell>
          <cell r="M1279">
            <v>-44.1</v>
          </cell>
          <cell r="N1279">
            <v>22.35</v>
          </cell>
          <cell r="O1279">
            <v>21.65</v>
          </cell>
          <cell r="P1279">
            <v>-0.7</v>
          </cell>
          <cell r="Q1279" t="str">
            <v>Comp129</v>
          </cell>
          <cell r="R1279">
            <v>0</v>
          </cell>
          <cell r="S1279">
            <v>0</v>
          </cell>
          <cell r="T1279">
            <v>0</v>
          </cell>
          <cell r="U1279">
            <v>0</v>
          </cell>
          <cell r="V1279">
            <v>0</v>
          </cell>
          <cell r="X1279" t="str">
            <v>Fôrma De Madeira Comum Para Fundações, Inclusive Montagem E Desforma.</v>
          </cell>
        </row>
        <row r="1280">
          <cell r="A1280">
            <v>134</v>
          </cell>
          <cell r="B1280">
            <v>2372</v>
          </cell>
          <cell r="C1280">
            <v>0</v>
          </cell>
          <cell r="D1280" t="str">
            <v>S/F</v>
          </cell>
          <cell r="E1280" t="str">
            <v>3.5.8.1</v>
          </cell>
          <cell r="F1280" t="str">
            <v>Fôrma plana com compensado resinado de para estruturas em concreto armado, inclusive montagem e desforma. (reaproveitamento de 3x)</v>
          </cell>
          <cell r="G1280" t="str">
            <v>m2</v>
          </cell>
          <cell r="H1280">
            <v>10437.67</v>
          </cell>
          <cell r="I1280">
            <v>42.35</v>
          </cell>
          <cell r="J1280">
            <v>442035.32</v>
          </cell>
          <cell r="K1280">
            <v>42.33</v>
          </cell>
          <cell r="L1280">
            <v>441826.57</v>
          </cell>
          <cell r="M1280">
            <v>208.75</v>
          </cell>
          <cell r="N1280">
            <v>32.58</v>
          </cell>
          <cell r="O1280" t="str">
            <v>-</v>
          </cell>
          <cell r="P1280" t="str">
            <v>-</v>
          </cell>
          <cell r="Q1280" t="str">
            <v>Comp130</v>
          </cell>
          <cell r="R1280">
            <v>0</v>
          </cell>
          <cell r="S1280" t="str">
            <v>FORMA PLANA EM CHAPA COMPENSADA RESINADA, ESTRUTURAL, E = 12 MM</v>
          </cell>
          <cell r="T1280" t="str">
            <v>M2</v>
          </cell>
          <cell r="U1280">
            <v>35.76</v>
          </cell>
          <cell r="V1280">
            <v>3.18</v>
          </cell>
          <cell r="X1280" t="str">
            <v>Fôrma Plana Com Compensado Resinado De Para Estruturas Em Concreto Armado, Inclusive Montagem E Desforma. (Reaproveitamento De 3X)</v>
          </cell>
        </row>
        <row r="1281">
          <cell r="A1281">
            <v>135</v>
          </cell>
          <cell r="B1281">
            <v>349</v>
          </cell>
          <cell r="C1281">
            <v>0</v>
          </cell>
          <cell r="D1281" t="str">
            <v>S/F</v>
          </cell>
          <cell r="E1281" t="str">
            <v>5.4.5</v>
          </cell>
          <cell r="F1281" t="str">
            <v>Forma plana em madeira comum p/ fundacao</v>
          </cell>
          <cell r="G1281" t="str">
            <v>m²</v>
          </cell>
          <cell r="H1281">
            <v>42.7</v>
          </cell>
          <cell r="I1281">
            <v>29.06</v>
          </cell>
          <cell r="J1281">
            <v>1240.8599999999999</v>
          </cell>
          <cell r="K1281">
            <v>29.13</v>
          </cell>
          <cell r="L1281">
            <v>1243.8499999999999</v>
          </cell>
          <cell r="M1281">
            <v>-2.99</v>
          </cell>
          <cell r="N1281">
            <v>22.35</v>
          </cell>
          <cell r="O1281" t="str">
            <v>-</v>
          </cell>
          <cell r="P1281" t="str">
            <v>-</v>
          </cell>
          <cell r="Q1281" t="str">
            <v>Comp131</v>
          </cell>
          <cell r="R1281">
            <v>0</v>
          </cell>
          <cell r="S1281" t="str">
            <v>FORMA PLANA P/FUNDACAO E BALDRAME EM CHAPA RESINADA E=10 MM</v>
          </cell>
          <cell r="T1281" t="str">
            <v>M2</v>
          </cell>
          <cell r="U1281">
            <v>18.63</v>
          </cell>
          <cell r="V1281">
            <v>-3.72</v>
          </cell>
          <cell r="X1281" t="str">
            <v>Forma Plana Em Madeira Comum P/ Fundacao</v>
          </cell>
        </row>
        <row r="1282">
          <cell r="A1282">
            <v>136</v>
          </cell>
          <cell r="B1282">
            <v>180</v>
          </cell>
          <cell r="C1282">
            <v>0</v>
          </cell>
          <cell r="D1282" t="str">
            <v>S/F</v>
          </cell>
          <cell r="E1282" t="str">
            <v>3.7.1.3</v>
          </cell>
          <cell r="F1282" t="str">
            <v>Fôrma Planas com compensado resinado 12mm, de concretos em estuturas incluindo escoramento, montagem e desforma (com reaprov. 3x)</v>
          </cell>
          <cell r="G1282" t="str">
            <v>m2</v>
          </cell>
          <cell r="H1282">
            <v>2232.81</v>
          </cell>
          <cell r="I1282">
            <v>42.35</v>
          </cell>
          <cell r="J1282">
            <v>94559.5</v>
          </cell>
          <cell r="K1282">
            <v>42.33</v>
          </cell>
          <cell r="L1282">
            <v>94514.84</v>
          </cell>
          <cell r="M1282">
            <v>44.66</v>
          </cell>
          <cell r="N1282">
            <v>32.58</v>
          </cell>
          <cell r="O1282" t="str">
            <v>-</v>
          </cell>
          <cell r="P1282" t="str">
            <v>-</v>
          </cell>
          <cell r="Q1282" t="str">
            <v>Comp132</v>
          </cell>
          <cell r="R1282">
            <v>0</v>
          </cell>
          <cell r="S1282" t="str">
            <v>FORMA PLANA EM CHAPA COMPENSADA RESINADA, ESTRUTURAL, E = 12 MM</v>
          </cell>
          <cell r="T1282" t="str">
            <v>M2</v>
          </cell>
          <cell r="U1282">
            <v>35.76</v>
          </cell>
          <cell r="V1282">
            <v>3.18</v>
          </cell>
          <cell r="X1282" t="str">
            <v>Fôrma Planas Com Compensado Resinado 12Mm, De Concretos Em Estuturas Incluindo Escoramento, Montagem E Desforma (Com Reaprov. 3X)</v>
          </cell>
        </row>
        <row r="1283">
          <cell r="A1283">
            <v>137</v>
          </cell>
          <cell r="B1283">
            <v>1880</v>
          </cell>
          <cell r="C1283">
            <v>0</v>
          </cell>
          <cell r="D1283" t="str">
            <v>S/F</v>
          </cell>
          <cell r="E1283" t="str">
            <v>17.4.4.5</v>
          </cell>
          <cell r="F1283" t="str">
            <v xml:space="preserve">Fornec. e assent. de tampa metálica 0.80x0.80cm, de inspeção, em chapa de aço e=1/4" com bordas em cantoneiras de 1 1/2"x1 , 1 1/2"x3/16" </v>
          </cell>
          <cell r="G1283" t="str">
            <v>un</v>
          </cell>
          <cell r="H1283">
            <v>1</v>
          </cell>
          <cell r="I1283">
            <v>191.31</v>
          </cell>
          <cell r="J1283">
            <v>191.31</v>
          </cell>
          <cell r="K1283">
            <v>191.32</v>
          </cell>
          <cell r="L1283">
            <v>191.32</v>
          </cell>
          <cell r="M1283">
            <v>-0.01</v>
          </cell>
          <cell r="N1283">
            <v>147.16</v>
          </cell>
          <cell r="O1283" t="str">
            <v>-</v>
          </cell>
          <cell r="P1283" t="str">
            <v>-</v>
          </cell>
          <cell r="Q1283" t="str">
            <v>Comp133</v>
          </cell>
          <cell r="R1283">
            <v>0</v>
          </cell>
          <cell r="S1283">
            <v>0</v>
          </cell>
          <cell r="T1283">
            <v>0</v>
          </cell>
          <cell r="U1283">
            <v>0</v>
          </cell>
          <cell r="V1283">
            <v>0</v>
          </cell>
          <cell r="X1283" t="str">
            <v xml:space="preserve">Fornec. E Assent. De Tampa Metálica 0.80X0.80Cm, De Inspeção, Em Chapa De Aço E=1/4" Com Bordas Em Cantoneiras De 1 1/2"X1 , 1 1/2"X3/16" </v>
          </cell>
        </row>
        <row r="1284">
          <cell r="A1284">
            <v>138</v>
          </cell>
          <cell r="B1284">
            <v>4141</v>
          </cell>
          <cell r="C1284">
            <v>0</v>
          </cell>
          <cell r="D1284" t="str">
            <v>S/F</v>
          </cell>
          <cell r="E1284" t="str">
            <v>10.5.2.1</v>
          </cell>
          <cell r="F1284" t="str">
            <v>Fornec. e inst. de Vertedor de Fibra de Vidro, com acionamento direto na gaveta, e=6 mm, incluindo quadro de fibra de vidro e chumbadores de aço inox</v>
          </cell>
          <cell r="G1284" t="str">
            <v>m2</v>
          </cell>
          <cell r="H1284">
            <v>13.2</v>
          </cell>
          <cell r="I1284">
            <v>600.79999999999995</v>
          </cell>
          <cell r="J1284">
            <v>7930.56</v>
          </cell>
          <cell r="K1284">
            <v>600.96</v>
          </cell>
          <cell r="L1284">
            <v>7932.67</v>
          </cell>
          <cell r="M1284">
            <v>-2.11</v>
          </cell>
          <cell r="N1284">
            <v>462.15</v>
          </cell>
          <cell r="O1284" t="str">
            <v>-</v>
          </cell>
          <cell r="P1284" t="str">
            <v>-</v>
          </cell>
          <cell r="Q1284" t="str">
            <v>Comp134</v>
          </cell>
          <cell r="R1284">
            <v>0</v>
          </cell>
          <cell r="S1284">
            <v>0</v>
          </cell>
          <cell r="T1284">
            <v>0</v>
          </cell>
          <cell r="U1284">
            <v>0</v>
          </cell>
          <cell r="V1284">
            <v>0</v>
          </cell>
          <cell r="X1284" t="str">
            <v>Fornec. E Inst. De Vertedor De Fibra De Vidro, Com Acionamento Direto Na Gaveta, E=6 Mm, Incluindo Quadro De Fibra De Vidro E Chumbadores De Aço Inox</v>
          </cell>
        </row>
        <row r="1285">
          <cell r="A1285">
            <v>139</v>
          </cell>
          <cell r="B1285">
            <v>329</v>
          </cell>
          <cell r="C1285">
            <v>0</v>
          </cell>
          <cell r="D1285" t="str">
            <v>S/F</v>
          </cell>
          <cell r="E1285" t="str">
            <v>4.8.1.12</v>
          </cell>
          <cell r="F1285" t="str">
            <v>Fornec., colocação e espalhamento de areia selecionado em camadas</v>
          </cell>
          <cell r="G1285" t="str">
            <v>m3</v>
          </cell>
          <cell r="H1285">
            <v>326.39999999999998</v>
          </cell>
          <cell r="I1285">
            <v>73.88</v>
          </cell>
          <cell r="J1285">
            <v>24114.43</v>
          </cell>
          <cell r="K1285">
            <v>73.97</v>
          </cell>
          <cell r="L1285">
            <v>24143.8</v>
          </cell>
          <cell r="M1285">
            <v>-29.37</v>
          </cell>
          <cell r="N1285">
            <v>56.83</v>
          </cell>
          <cell r="O1285" t="str">
            <v>-</v>
          </cell>
          <cell r="P1285" t="str">
            <v>-</v>
          </cell>
          <cell r="Q1285" t="str">
            <v>Comp135</v>
          </cell>
          <cell r="R1285">
            <v>0</v>
          </cell>
          <cell r="S1285">
            <v>0</v>
          </cell>
          <cell r="T1285">
            <v>0</v>
          </cell>
          <cell r="U1285">
            <v>0</v>
          </cell>
          <cell r="V1285">
            <v>0</v>
          </cell>
          <cell r="X1285" t="str">
            <v>Fornec., Colocação E Espalhamento De Areia Selecionado Em Camadas</v>
          </cell>
        </row>
        <row r="1286">
          <cell r="A1286">
            <v>140</v>
          </cell>
          <cell r="B1286">
            <v>325</v>
          </cell>
          <cell r="C1286">
            <v>0</v>
          </cell>
          <cell r="D1286" t="str">
            <v>S/F</v>
          </cell>
          <cell r="E1286" t="str">
            <v>4.8.1.8</v>
          </cell>
          <cell r="F1286" t="str">
            <v>Fornec., colocação e espalhamento de pedregulho</v>
          </cell>
          <cell r="G1286" t="str">
            <v>m3</v>
          </cell>
          <cell r="H1286">
            <v>216.24</v>
          </cell>
          <cell r="I1286">
            <v>107.72</v>
          </cell>
          <cell r="J1286">
            <v>23293.37</v>
          </cell>
          <cell r="K1286">
            <v>107.98</v>
          </cell>
          <cell r="L1286">
            <v>23349.59</v>
          </cell>
          <cell r="M1286">
            <v>-56.22</v>
          </cell>
          <cell r="N1286">
            <v>82.86</v>
          </cell>
          <cell r="O1286" t="str">
            <v>-</v>
          </cell>
          <cell r="P1286" t="str">
            <v>-</v>
          </cell>
          <cell r="Q1286" t="str">
            <v>Comp136</v>
          </cell>
          <cell r="R1286">
            <v>0</v>
          </cell>
          <cell r="S1286">
            <v>0</v>
          </cell>
          <cell r="T1286">
            <v>0</v>
          </cell>
          <cell r="U1286">
            <v>0</v>
          </cell>
          <cell r="V1286">
            <v>0</v>
          </cell>
          <cell r="X1286" t="str">
            <v>Fornec., Colocação E Espalhamento De Pedregulho</v>
          </cell>
        </row>
        <row r="1287">
          <cell r="A1287">
            <v>141</v>
          </cell>
          <cell r="B1287">
            <v>1567</v>
          </cell>
          <cell r="C1287">
            <v>0</v>
          </cell>
          <cell r="D1287" t="str">
            <v>S/F</v>
          </cell>
          <cell r="E1287" t="str">
            <v>14.5.16</v>
          </cell>
          <cell r="F1287" t="str">
            <v xml:space="preserve">Fornecimento e aplicação de Piso Elevado Modulado incluindo apoios e acabamento de bordas. </v>
          </cell>
          <cell r="G1287" t="str">
            <v>m²</v>
          </cell>
          <cell r="H1287">
            <v>9</v>
          </cell>
          <cell r="I1287">
            <v>559.62</v>
          </cell>
          <cell r="J1287">
            <v>5036.58</v>
          </cell>
          <cell r="K1287">
            <v>560</v>
          </cell>
          <cell r="L1287">
            <v>5040</v>
          </cell>
          <cell r="M1287">
            <v>-3.42</v>
          </cell>
          <cell r="N1287">
            <v>430.48</v>
          </cell>
          <cell r="O1287" t="str">
            <v>-</v>
          </cell>
          <cell r="P1287" t="str">
            <v>-</v>
          </cell>
          <cell r="Q1287" t="str">
            <v>Comp137</v>
          </cell>
          <cell r="R1287">
            <v>0</v>
          </cell>
          <cell r="S1287">
            <v>0</v>
          </cell>
          <cell r="T1287">
            <v>0</v>
          </cell>
          <cell r="U1287">
            <v>0</v>
          </cell>
          <cell r="V1287">
            <v>0</v>
          </cell>
          <cell r="X1287" t="str">
            <v xml:space="preserve">Fornecimento E Aplicação De Piso Elevado Modulado Incluindo Apoios E Acabamento De Bordas. </v>
          </cell>
        </row>
        <row r="1288">
          <cell r="A1288">
            <v>142</v>
          </cell>
          <cell r="B1288">
            <v>1576</v>
          </cell>
          <cell r="C1288">
            <v>0</v>
          </cell>
          <cell r="D1288" t="str">
            <v>S/F</v>
          </cell>
          <cell r="E1288" t="str">
            <v>14.6.5</v>
          </cell>
          <cell r="F1288" t="str">
            <v>Fornecimento e assentamento de conjunto de descarga embutida, incl. tubos de ligação.</v>
          </cell>
          <cell r="G1288" t="str">
            <v>cj</v>
          </cell>
          <cell r="H1288">
            <v>2</v>
          </cell>
          <cell r="I1288">
            <v>151.97999999999999</v>
          </cell>
          <cell r="J1288">
            <v>303.95999999999998</v>
          </cell>
          <cell r="K1288">
            <v>152.04</v>
          </cell>
          <cell r="L1288">
            <v>304.08</v>
          </cell>
          <cell r="M1288">
            <v>-0.12</v>
          </cell>
          <cell r="N1288">
            <v>116.91</v>
          </cell>
          <cell r="O1288" t="str">
            <v>-</v>
          </cell>
          <cell r="P1288" t="str">
            <v>-</v>
          </cell>
          <cell r="Q1288" t="str">
            <v>Comp138</v>
          </cell>
          <cell r="R1288" t="str">
            <v>74227/001</v>
          </cell>
          <cell r="S1288" t="str">
            <v>CAIXA DESCARGA PLASTICA, EMBUTIR, COMPLETA, COM ESPELHO CROMADO E TUBO BENGALA PVC PARA LIGACAO EM CAIXA DESCARGA DE EMBUTIR - FORNECIMENTO E INSTALACAO</v>
          </cell>
          <cell r="T1288" t="str">
            <v>UND</v>
          </cell>
          <cell r="U1288">
            <v>183.93</v>
          </cell>
          <cell r="V1288">
            <v>67.02</v>
          </cell>
          <cell r="X1288" t="str">
            <v>Fornecimento E Assentamento De Conjunto De Descarga Embutida, Incl. Tubos De Ligação.</v>
          </cell>
        </row>
        <row r="1289">
          <cell r="A1289">
            <v>143</v>
          </cell>
          <cell r="B1289">
            <v>1575</v>
          </cell>
          <cell r="C1289">
            <v>0</v>
          </cell>
          <cell r="D1289" t="str">
            <v>S/F</v>
          </cell>
          <cell r="E1289" t="str">
            <v>14.6.4</v>
          </cell>
          <cell r="F1289" t="str">
            <v>Fornecimento e assentamento de conjunto de louça tipo vaso sanitária, lavatório médio com coluna, saboneteira e porta papel, conforme projeto.</v>
          </cell>
          <cell r="G1289" t="str">
            <v>cj</v>
          </cell>
          <cell r="H1289">
            <v>2</v>
          </cell>
          <cell r="I1289">
            <v>390.07</v>
          </cell>
          <cell r="J1289">
            <v>780.14</v>
          </cell>
          <cell r="K1289">
            <v>390.07</v>
          </cell>
          <cell r="L1289">
            <v>780.14</v>
          </cell>
          <cell r="M1289">
            <v>0</v>
          </cell>
          <cell r="N1289">
            <v>300.05</v>
          </cell>
          <cell r="O1289" t="str">
            <v>-</v>
          </cell>
          <cell r="P1289" t="str">
            <v>-</v>
          </cell>
          <cell r="Q1289" t="str">
            <v>Comp139</v>
          </cell>
          <cell r="R1289">
            <v>0</v>
          </cell>
          <cell r="S1289">
            <v>0</v>
          </cell>
          <cell r="T1289">
            <v>0</v>
          </cell>
          <cell r="U1289">
            <v>0</v>
          </cell>
          <cell r="V1289">
            <v>0</v>
          </cell>
          <cell r="X1289" t="str">
            <v>Fornecimento E Assentamento De Conjunto De Louça Tipo Vaso Sanitária, Lavatório Médio Com Coluna, Saboneteira E Porta Papel, Conforme Projeto.</v>
          </cell>
        </row>
        <row r="1290">
          <cell r="A1290">
            <v>144</v>
          </cell>
          <cell r="B1290">
            <v>1577</v>
          </cell>
          <cell r="C1290">
            <v>0</v>
          </cell>
          <cell r="D1290" t="str">
            <v>S/F</v>
          </cell>
          <cell r="E1290" t="str">
            <v>14.6.6</v>
          </cell>
          <cell r="F1290" t="str">
            <v>Fornecimento e assentamento de conjunto de metais DECA ou similar, registro gaveta, registro de pressão, válvula e torneira para lavatório.</v>
          </cell>
          <cell r="G1290" t="str">
            <v>cj</v>
          </cell>
          <cell r="H1290">
            <v>2</v>
          </cell>
          <cell r="I1290">
            <v>168.49</v>
          </cell>
          <cell r="J1290">
            <v>336.98</v>
          </cell>
          <cell r="K1290">
            <v>168.52</v>
          </cell>
          <cell r="L1290">
            <v>337.04</v>
          </cell>
          <cell r="M1290">
            <v>-0.06</v>
          </cell>
          <cell r="N1290">
            <v>129.61000000000001</v>
          </cell>
          <cell r="O1290" t="str">
            <v>-</v>
          </cell>
          <cell r="P1290" t="str">
            <v>-</v>
          </cell>
          <cell r="Q1290" t="str">
            <v>Comp140</v>
          </cell>
          <cell r="R1290">
            <v>0</v>
          </cell>
          <cell r="S1290" t="str">
            <v>REGISTRO GAVETA 1.1/2" COM CANOPLA ACABAMENTO CROMADO SIMPLES - FORNECIMENTO E INSTALACAO</v>
          </cell>
          <cell r="T1290" t="str">
            <v>UND</v>
          </cell>
          <cell r="U1290">
            <v>106.36</v>
          </cell>
          <cell r="V1290">
            <v>-23.25</v>
          </cell>
          <cell r="X1290" t="str">
            <v>Fornecimento E Assentamento De Conjunto De Metais Deca Ou Similar, Registro Gaveta, Registro De Pressão, Válvula E Torneira Para Lavatório.</v>
          </cell>
        </row>
        <row r="1291">
          <cell r="A1291">
            <v>145</v>
          </cell>
          <cell r="B1291">
            <v>1574</v>
          </cell>
          <cell r="C1291">
            <v>0</v>
          </cell>
          <cell r="D1291" t="str">
            <v>S/F</v>
          </cell>
          <cell r="E1291" t="str">
            <v>14.6.3</v>
          </cell>
          <cell r="F1291" t="str">
            <v>Fornecimento e assentamento de conjunto de tubos e conexões hidro-sanitária, chuveiro, duchas, sifões e rabichos, caixas e ralos sifonados, em PVC linha predial, conforme projeto.</v>
          </cell>
          <cell r="G1291" t="str">
            <v>cj</v>
          </cell>
          <cell r="H1291">
            <v>2</v>
          </cell>
          <cell r="I1291">
            <v>400</v>
          </cell>
          <cell r="J1291">
            <v>800</v>
          </cell>
          <cell r="K1291">
            <v>400</v>
          </cell>
          <cell r="L1291">
            <v>800</v>
          </cell>
          <cell r="M1291">
            <v>0</v>
          </cell>
          <cell r="N1291">
            <v>307.69</v>
          </cell>
          <cell r="O1291" t="str">
            <v>-</v>
          </cell>
          <cell r="P1291" t="str">
            <v>-</v>
          </cell>
          <cell r="Q1291" t="str">
            <v>Comp141</v>
          </cell>
          <cell r="R1291">
            <v>0</v>
          </cell>
          <cell r="S1291">
            <v>0</v>
          </cell>
          <cell r="T1291">
            <v>0</v>
          </cell>
          <cell r="U1291">
            <v>0</v>
          </cell>
          <cell r="V1291">
            <v>0</v>
          </cell>
          <cell r="X1291" t="str">
            <v>Fornecimento E Assentamento De Conjunto De Tubos E Conexões Hidro-Sanitária, Chuveiro, Duchas, Sifões E Rabichos, Caixas E Ralos Sifonados, Em Pvc Linha Predial, Conforme Projeto.</v>
          </cell>
        </row>
        <row r="1292">
          <cell r="A1292">
            <v>146</v>
          </cell>
          <cell r="B1292">
            <v>2445</v>
          </cell>
          <cell r="C1292">
            <v>0</v>
          </cell>
          <cell r="D1292" t="str">
            <v>S/F</v>
          </cell>
          <cell r="E1292" t="str">
            <v>3.5.17.1</v>
          </cell>
          <cell r="F1292" t="str">
            <v>Fornecimento e assentamento de grade manual para pre-tratamento de esgotos/água bruta, incluindo pintura de proteção</v>
          </cell>
          <cell r="G1292" t="str">
            <v>un</v>
          </cell>
          <cell r="H1292">
            <v>6</v>
          </cell>
          <cell r="I1292">
            <v>350.99</v>
          </cell>
          <cell r="J1292">
            <v>2105.94</v>
          </cell>
          <cell r="K1292">
            <v>351.02</v>
          </cell>
          <cell r="L1292">
            <v>2106.12</v>
          </cell>
          <cell r="M1292">
            <v>-0.18</v>
          </cell>
          <cell r="N1292">
            <v>269.99</v>
          </cell>
          <cell r="O1292" t="str">
            <v>-</v>
          </cell>
          <cell r="P1292" t="str">
            <v>-</v>
          </cell>
          <cell r="Q1292" t="str">
            <v>Comp142</v>
          </cell>
          <cell r="R1292">
            <v>0</v>
          </cell>
          <cell r="S1292">
            <v>0</v>
          </cell>
          <cell r="T1292">
            <v>0</v>
          </cell>
          <cell r="U1292">
            <v>0</v>
          </cell>
          <cell r="V1292">
            <v>0</v>
          </cell>
          <cell r="X1292" t="str">
            <v>Fornecimento E Assentamento De Grade Manual Para Pre-Tratamento De Esgotos/Água Bruta, Incluindo Pintura De Proteção</v>
          </cell>
        </row>
        <row r="1293">
          <cell r="A1293">
            <v>147</v>
          </cell>
          <cell r="B1293">
            <v>2458</v>
          </cell>
          <cell r="C1293">
            <v>0</v>
          </cell>
          <cell r="D1293" t="str">
            <v>S/F</v>
          </cell>
          <cell r="E1293" t="str">
            <v>3.5.20.3</v>
          </cell>
          <cell r="F1293" t="str">
            <v>Fornecimento e assentamento de perfil metálico "I" para monovias</v>
          </cell>
          <cell r="G1293" t="str">
            <v>kg</v>
          </cell>
          <cell r="H1293">
            <v>720</v>
          </cell>
          <cell r="I1293">
            <v>9.39</v>
          </cell>
          <cell r="J1293">
            <v>6760.8</v>
          </cell>
          <cell r="K1293">
            <v>9.39</v>
          </cell>
          <cell r="L1293">
            <v>6760.8</v>
          </cell>
          <cell r="M1293">
            <v>0</v>
          </cell>
          <cell r="N1293">
            <v>7.22</v>
          </cell>
          <cell r="O1293" t="str">
            <v>-</v>
          </cell>
          <cell r="P1293" t="str">
            <v>-</v>
          </cell>
          <cell r="Q1293" t="str">
            <v>Comp143</v>
          </cell>
          <cell r="R1293">
            <v>0</v>
          </cell>
          <cell r="S1293" t="str">
            <v>ESTRUTURA METALICA EM ACO ESTRUTURAL PERFIL I 12 X 5 1/4</v>
          </cell>
          <cell r="T1293" t="str">
            <v>KG</v>
          </cell>
          <cell r="U1293">
            <v>7.06</v>
          </cell>
          <cell r="V1293">
            <v>-0.16</v>
          </cell>
          <cell r="X1293" t="str">
            <v>Fornecimento E Assentamento De Perfil Metálico "I" Para Monovias</v>
          </cell>
        </row>
        <row r="1294">
          <cell r="A1294">
            <v>148</v>
          </cell>
          <cell r="B1294">
            <v>2365</v>
          </cell>
          <cell r="C1294">
            <v>0</v>
          </cell>
          <cell r="D1294" t="str">
            <v>S/F</v>
          </cell>
          <cell r="E1294" t="str">
            <v>3.5.5.1</v>
          </cell>
          <cell r="F1294" t="str">
            <v>Fornecimento e assentamento de tampa em chapa de alumínio para inspeção, inclusive pintura anticorrosiva a óleo em duas demãos e acessórios de fixação</v>
          </cell>
          <cell r="G1294" t="str">
            <v>m2</v>
          </cell>
          <cell r="H1294">
            <v>580.55999999999995</v>
          </cell>
          <cell r="I1294">
            <v>387.76</v>
          </cell>
          <cell r="J1294">
            <v>225117.94</v>
          </cell>
          <cell r="K1294">
            <v>387.9</v>
          </cell>
          <cell r="L1294">
            <v>225199.22</v>
          </cell>
          <cell r="M1294">
            <v>-81.28</v>
          </cell>
          <cell r="N1294">
            <v>298.27999999999997</v>
          </cell>
          <cell r="O1294" t="str">
            <v>-</v>
          </cell>
          <cell r="P1294" t="str">
            <v>-</v>
          </cell>
          <cell r="Q1294" t="str">
            <v>Comp144</v>
          </cell>
          <cell r="R1294">
            <v>0</v>
          </cell>
          <cell r="S1294">
            <v>0</v>
          </cell>
          <cell r="T1294">
            <v>0</v>
          </cell>
          <cell r="U1294">
            <v>0</v>
          </cell>
          <cell r="V1294">
            <v>0</v>
          </cell>
          <cell r="X1294" t="str">
            <v>Fornecimento E Assentamento De Tampa Em Chapa De Alumínio Para Inspeção, Inclusive Pintura Anticorrosiva A Óleo Em Duas Demãos E Acessórios De Fixação</v>
          </cell>
        </row>
        <row r="1295">
          <cell r="A1295">
            <v>149</v>
          </cell>
          <cell r="B1295">
            <v>2042</v>
          </cell>
          <cell r="C1295">
            <v>0</v>
          </cell>
          <cell r="D1295" t="str">
            <v>S/F</v>
          </cell>
          <cell r="E1295" t="str">
            <v>2.1.5.1.7</v>
          </cell>
          <cell r="F1295" t="str">
            <v>Fornecimento e assentamento de tampão articulado em F°F° para PV's, DN =600mm, carga 12,5 ton. Dimensionado Conforme NBR 10158</v>
          </cell>
          <cell r="G1295" t="str">
            <v>un</v>
          </cell>
          <cell r="H1295">
            <v>1340</v>
          </cell>
          <cell r="I1295">
            <v>305.79000000000002</v>
          </cell>
          <cell r="J1295">
            <v>409758.6</v>
          </cell>
          <cell r="K1295">
            <v>306.14999999999998</v>
          </cell>
          <cell r="L1295">
            <v>410241</v>
          </cell>
          <cell r="M1295">
            <v>-482.4</v>
          </cell>
          <cell r="N1295">
            <v>235.22</v>
          </cell>
          <cell r="O1295">
            <v>0</v>
          </cell>
          <cell r="P1295">
            <v>0</v>
          </cell>
          <cell r="Q1295" t="str">
            <v>Comp145</v>
          </cell>
          <cell r="R1295">
            <v>0</v>
          </cell>
          <cell r="S1295" t="str">
            <v>ASSENTAMENTO DE TAMPAO DE FERRO FUNDIDO 600 MM</v>
          </cell>
          <cell r="T1295" t="str">
            <v>und</v>
          </cell>
          <cell r="U1295">
            <v>34.909999999999997</v>
          </cell>
          <cell r="V1295">
            <v>-200.31</v>
          </cell>
          <cell r="X1295" t="str">
            <v>Fornecimento E Assentamento De Tampão Articulado Em F°F° Para Pv'S, Dn =600Mm, Carga 12,5 Ton. Dimensionado Conforme Nbr 10158</v>
          </cell>
        </row>
        <row r="1296">
          <cell r="A1296">
            <v>150</v>
          </cell>
          <cell r="B1296">
            <v>2120</v>
          </cell>
          <cell r="C1296">
            <v>0</v>
          </cell>
          <cell r="D1296" t="str">
            <v>S/F</v>
          </cell>
          <cell r="E1296" t="str">
            <v>2.2.1.5</v>
          </cell>
          <cell r="F1296" t="str">
            <v>Fornecimento e Assentamento de Tampão Articulado em F°F° para PV's, DN=600mm, Carga 5 ton., dimensionamento conforme NBR 10158</v>
          </cell>
          <cell r="G1296" t="str">
            <v>un</v>
          </cell>
          <cell r="H1296">
            <v>68</v>
          </cell>
          <cell r="I1296">
            <v>170.52</v>
          </cell>
          <cell r="J1296">
            <v>11595.36</v>
          </cell>
          <cell r="K1296">
            <v>170.83</v>
          </cell>
          <cell r="L1296">
            <v>11616.44</v>
          </cell>
          <cell r="M1296">
            <v>-21.08</v>
          </cell>
          <cell r="N1296">
            <v>131.16999999999999</v>
          </cell>
          <cell r="O1296">
            <v>0</v>
          </cell>
          <cell r="P1296">
            <v>0</v>
          </cell>
          <cell r="Q1296" t="str">
            <v>Comp146</v>
          </cell>
          <cell r="R1296">
            <v>0</v>
          </cell>
          <cell r="S1296" t="str">
            <v>ASSENTAMENTO DE TAMPAO DE FERRO FUNDIDO 600 MM</v>
          </cell>
          <cell r="T1296" t="str">
            <v>und</v>
          </cell>
          <cell r="U1296">
            <v>34.909999999999997</v>
          </cell>
          <cell r="V1296">
            <v>-96.26</v>
          </cell>
          <cell r="X1296" t="str">
            <v>Fornecimento E Assentamento De Tampão Articulado Em F°F° Para Pv'S, Dn=600Mm, Carga 5 Ton., Dimensionamento Conforme Nbr 10158</v>
          </cell>
        </row>
        <row r="1297">
          <cell r="A1297">
            <v>151</v>
          </cell>
          <cell r="B1297">
            <v>4139</v>
          </cell>
          <cell r="C1297">
            <v>0</v>
          </cell>
          <cell r="D1297" t="str">
            <v>S/F</v>
          </cell>
          <cell r="E1297" t="str">
            <v>10.5.1.1</v>
          </cell>
          <cell r="F1297" t="str">
            <v>Fornecimento e instalação de comporta de superfície em fibra de vidro e=12mm, inclusive guias</v>
          </cell>
          <cell r="G1297" t="str">
            <v>m2</v>
          </cell>
          <cell r="H1297">
            <v>15.84</v>
          </cell>
          <cell r="I1297">
            <v>1499.55</v>
          </cell>
          <cell r="J1297">
            <v>23752.87</v>
          </cell>
          <cell r="K1297">
            <v>1500.96</v>
          </cell>
          <cell r="L1297">
            <v>23775.200000000001</v>
          </cell>
          <cell r="M1297">
            <v>-22.33</v>
          </cell>
          <cell r="N1297">
            <v>1153.5</v>
          </cell>
          <cell r="O1297" t="str">
            <v>-</v>
          </cell>
          <cell r="P1297" t="str">
            <v>-</v>
          </cell>
          <cell r="Q1297" t="str">
            <v>Comp147</v>
          </cell>
          <cell r="R1297">
            <v>0</v>
          </cell>
          <cell r="S1297">
            <v>0</v>
          </cell>
          <cell r="T1297">
            <v>0</v>
          </cell>
          <cell r="U1297">
            <v>0</v>
          </cell>
          <cell r="V1297">
            <v>0</v>
          </cell>
          <cell r="X1297" t="str">
            <v>Fornecimento E Instalação De Comporta De Superfície Em Fibra De Vidro E=12Mm, Inclusive Guias</v>
          </cell>
        </row>
        <row r="1298">
          <cell r="A1298">
            <v>153</v>
          </cell>
          <cell r="B1298">
            <v>1776</v>
          </cell>
          <cell r="C1298">
            <v>0</v>
          </cell>
          <cell r="D1298" t="str">
            <v>S/F</v>
          </cell>
          <cell r="E1298" t="str">
            <v>16.1</v>
          </cell>
          <cell r="F1298" t="str">
            <v>Fornecimento e Instalação SMA</v>
          </cell>
          <cell r="G1298" t="str">
            <v>un</v>
          </cell>
          <cell r="H1298">
            <v>10500</v>
          </cell>
          <cell r="I1298">
            <v>315.68</v>
          </cell>
          <cell r="J1298">
            <v>3314640</v>
          </cell>
          <cell r="K1298">
            <v>315.82</v>
          </cell>
          <cell r="L1298">
            <v>3316110</v>
          </cell>
          <cell r="M1298">
            <v>-1470</v>
          </cell>
          <cell r="N1298">
            <v>242.83</v>
          </cell>
          <cell r="O1298" t="str">
            <v>-</v>
          </cell>
          <cell r="P1298" t="str">
            <v>-</v>
          </cell>
          <cell r="Q1298" t="str">
            <v>Comp148</v>
          </cell>
          <cell r="R1298">
            <v>0</v>
          </cell>
          <cell r="S1298">
            <v>0</v>
          </cell>
          <cell r="T1298">
            <v>0</v>
          </cell>
          <cell r="U1298">
            <v>0</v>
          </cell>
          <cell r="V1298">
            <v>0</v>
          </cell>
          <cell r="X1298" t="str">
            <v>Fornecimento E Instalação Sma</v>
          </cell>
        </row>
        <row r="1299">
          <cell r="A1299">
            <v>154</v>
          </cell>
          <cell r="B1299">
            <v>1648</v>
          </cell>
          <cell r="C1299">
            <v>0</v>
          </cell>
          <cell r="D1299" t="str">
            <v>S/F</v>
          </cell>
          <cell r="E1299" t="str">
            <v>15.2.3.2</v>
          </cell>
          <cell r="F1299" t="str">
            <v>Fornecimento e instalações de software de automoção e controle</v>
          </cell>
          <cell r="G1299" t="str">
            <v>un</v>
          </cell>
          <cell r="H1299">
            <v>2</v>
          </cell>
          <cell r="I1299">
            <v>352600</v>
          </cell>
          <cell r="J1299">
            <v>705200</v>
          </cell>
          <cell r="K1299">
            <v>352600</v>
          </cell>
          <cell r="L1299">
            <v>705200</v>
          </cell>
          <cell r="M1299">
            <v>0</v>
          </cell>
          <cell r="N1299">
            <v>271230.77</v>
          </cell>
          <cell r="O1299" t="str">
            <v>-</v>
          </cell>
          <cell r="P1299" t="str">
            <v>-</v>
          </cell>
          <cell r="Q1299" t="str">
            <v>Comp149</v>
          </cell>
          <cell r="R1299">
            <v>0</v>
          </cell>
          <cell r="S1299">
            <v>0</v>
          </cell>
          <cell r="T1299">
            <v>0</v>
          </cell>
          <cell r="U1299">
            <v>0</v>
          </cell>
          <cell r="V1299">
            <v>0</v>
          </cell>
          <cell r="X1299" t="str">
            <v>Fornecimento E Instalações De Software De Automoção E Controle</v>
          </cell>
        </row>
        <row r="1300">
          <cell r="A1300">
            <v>155</v>
          </cell>
          <cell r="B1300">
            <v>4145</v>
          </cell>
          <cell r="C1300">
            <v>0</v>
          </cell>
          <cell r="D1300" t="str">
            <v>S/F</v>
          </cell>
          <cell r="E1300" t="str">
            <v>10.5.4.1</v>
          </cell>
          <cell r="F1300" t="str">
            <v>Fornecimento e intalação de defletor de gases em fibra de vidro nervurada com chumbadores e parafusos em aço inox</v>
          </cell>
          <cell r="G1300" t="str">
            <v>und</v>
          </cell>
          <cell r="H1300">
            <v>16</v>
          </cell>
          <cell r="I1300">
            <v>24672.82</v>
          </cell>
          <cell r="J1300">
            <v>394765.12</v>
          </cell>
          <cell r="K1300">
            <v>24672.14</v>
          </cell>
          <cell r="L1300">
            <v>394754.24</v>
          </cell>
          <cell r="M1300">
            <v>10.88</v>
          </cell>
          <cell r="N1300">
            <v>18979.09</v>
          </cell>
          <cell r="O1300" t="str">
            <v>-</v>
          </cell>
          <cell r="P1300" t="str">
            <v>-</v>
          </cell>
          <cell r="Q1300" t="str">
            <v>Comp150</v>
          </cell>
          <cell r="R1300">
            <v>0</v>
          </cell>
          <cell r="S1300">
            <v>0</v>
          </cell>
          <cell r="T1300">
            <v>0</v>
          </cell>
          <cell r="U1300">
            <v>0</v>
          </cell>
          <cell r="V1300">
            <v>0</v>
          </cell>
          <cell r="X1300" t="str">
            <v>Fornecimento E Intalação De Defletor De Gases Em Fibra De Vidro Nervurada Com Chumbadores E Parafusos Em Aço Inox</v>
          </cell>
        </row>
        <row r="1301">
          <cell r="A1301">
            <v>156</v>
          </cell>
          <cell r="B1301">
            <v>4143</v>
          </cell>
          <cell r="C1301">
            <v>0</v>
          </cell>
          <cell r="D1301" t="str">
            <v>S/F</v>
          </cell>
          <cell r="E1301" t="str">
            <v>10.5.3.1</v>
          </cell>
          <cell r="F1301" t="str">
            <v>Fornecimento e intalação de separadores de fases em fibra de vidro nervurada com chumbadores e parafusos em aço inox</v>
          </cell>
          <cell r="G1301" t="str">
            <v>und</v>
          </cell>
          <cell r="H1301">
            <v>16</v>
          </cell>
          <cell r="I1301">
            <v>30672.81</v>
          </cell>
          <cell r="J1301">
            <v>490764.96</v>
          </cell>
          <cell r="K1301">
            <v>30672.14</v>
          </cell>
          <cell r="L1301">
            <v>490754.24</v>
          </cell>
          <cell r="M1301">
            <v>10.72</v>
          </cell>
          <cell r="N1301">
            <v>23594.47</v>
          </cell>
          <cell r="O1301" t="str">
            <v>-</v>
          </cell>
          <cell r="P1301" t="str">
            <v>-</v>
          </cell>
          <cell r="Q1301" t="str">
            <v>Comp151</v>
          </cell>
          <cell r="R1301">
            <v>0</v>
          </cell>
          <cell r="S1301">
            <v>0</v>
          </cell>
          <cell r="T1301">
            <v>0</v>
          </cell>
          <cell r="U1301">
            <v>0</v>
          </cell>
          <cell r="V1301">
            <v>0</v>
          </cell>
          <cell r="X1301" t="str">
            <v>Fornecimento E Intalação De Separadores De Fases Em Fibra De Vidro Nervurada Com Chumbadores E Parafusos Em Aço Inox</v>
          </cell>
        </row>
        <row r="1302">
          <cell r="A1302">
            <v>157</v>
          </cell>
          <cell r="B1302">
            <v>2440</v>
          </cell>
          <cell r="C1302">
            <v>0</v>
          </cell>
          <cell r="D1302" t="str">
            <v>S/F</v>
          </cell>
          <cell r="E1302" t="str">
            <v>3.5.15.1</v>
          </cell>
          <cell r="F1302" t="str">
            <v>Fornecimento e montagem de grade de proteção em chapa de aço No.7, perfurada com orificios de 1" de diâmetro, e=3/16", com acessórios para fixação, incluindo assentamento e pintura</v>
          </cell>
          <cell r="G1302" t="str">
            <v>m2</v>
          </cell>
          <cell r="H1302">
            <v>47.5</v>
          </cell>
          <cell r="I1302">
            <v>289.39</v>
          </cell>
          <cell r="J1302">
            <v>13746.02</v>
          </cell>
          <cell r="K1302">
            <v>291.02</v>
          </cell>
          <cell r="L1302">
            <v>13823.45</v>
          </cell>
          <cell r="M1302">
            <v>-77.430000000000007</v>
          </cell>
          <cell r="N1302">
            <v>222.61</v>
          </cell>
          <cell r="O1302" t="str">
            <v>-</v>
          </cell>
          <cell r="P1302" t="str">
            <v>-</v>
          </cell>
          <cell r="Q1302" t="str">
            <v>Comp152</v>
          </cell>
          <cell r="R1302">
            <v>0</v>
          </cell>
          <cell r="S1302">
            <v>0</v>
          </cell>
          <cell r="T1302">
            <v>0</v>
          </cell>
          <cell r="U1302">
            <v>0</v>
          </cell>
          <cell r="V1302">
            <v>0</v>
          </cell>
          <cell r="X1302" t="str">
            <v>Fornecimento E Montagem De Grade De Proteção Em Chapa De Aço No.7, Perfurada Com Orificios De 1" De Diâmetro, E=3/16", Com Acessórios Para Fixação, Incluindo Assentamento E Pintura</v>
          </cell>
        </row>
        <row r="1303">
          <cell r="A1303">
            <v>158</v>
          </cell>
          <cell r="B1303">
            <v>2441</v>
          </cell>
          <cell r="C1303">
            <v>0</v>
          </cell>
          <cell r="D1303" t="str">
            <v>S/F</v>
          </cell>
          <cell r="E1303" t="str">
            <v>3.5.15.2</v>
          </cell>
          <cell r="F1303" t="str">
            <v>Fornecimento e montagem de guarda-corpo em tubos de ferro galvanizado, DN = 1 1/2", incluindo pintura a óleo em duas demãos sob base anticorrosiva, h = 0,80m</v>
          </cell>
          <cell r="G1303" t="str">
            <v>m</v>
          </cell>
          <cell r="H1303">
            <v>430.83</v>
          </cell>
          <cell r="I1303">
            <v>127.56</v>
          </cell>
          <cell r="J1303">
            <v>54956.67</v>
          </cell>
          <cell r="K1303">
            <v>127.36</v>
          </cell>
          <cell r="L1303">
            <v>54870.5</v>
          </cell>
          <cell r="M1303">
            <v>86.17</v>
          </cell>
          <cell r="N1303">
            <v>98.12</v>
          </cell>
          <cell r="O1303" t="str">
            <v>-</v>
          </cell>
          <cell r="P1303" t="str">
            <v>-</v>
          </cell>
          <cell r="Q1303" t="str">
            <v>Comp153</v>
          </cell>
          <cell r="R1303">
            <v>0</v>
          </cell>
          <cell r="S1303">
            <v>0</v>
          </cell>
          <cell r="T1303">
            <v>0</v>
          </cell>
          <cell r="U1303">
            <v>0</v>
          </cell>
          <cell r="V1303">
            <v>0</v>
          </cell>
          <cell r="X1303" t="str">
            <v>Fornecimento E Montagem De Guarda-Corpo Em Tubos De Ferro Galvanizado, Dn = 1 1/2", Incluindo Pintura A Óleo Em Duas Demãos Sob Base Anticorrosiva, H = 0,80M</v>
          </cell>
        </row>
        <row r="1304">
          <cell r="A1304">
            <v>159</v>
          </cell>
          <cell r="B1304">
            <v>1578</v>
          </cell>
          <cell r="C1304">
            <v>0</v>
          </cell>
          <cell r="D1304" t="str">
            <v>S/F</v>
          </cell>
          <cell r="E1304" t="str">
            <v>14.6.7</v>
          </cell>
          <cell r="F1304" t="str">
            <v xml:space="preserve">Fornecimento e montagem de ramal de esgoto domiciliar com tubos e conecções  PVC 100 mm </v>
          </cell>
          <cell r="G1304" t="str">
            <v>m</v>
          </cell>
          <cell r="H1304">
            <v>48</v>
          </cell>
          <cell r="I1304">
            <v>37.71</v>
          </cell>
          <cell r="J1304">
            <v>1810.08</v>
          </cell>
          <cell r="K1304">
            <v>37</v>
          </cell>
          <cell r="L1304">
            <v>1776</v>
          </cell>
          <cell r="M1304">
            <v>34.08</v>
          </cell>
          <cell r="N1304">
            <v>29.01</v>
          </cell>
          <cell r="O1304" t="str">
            <v>-</v>
          </cell>
          <cell r="P1304" t="str">
            <v>-</v>
          </cell>
          <cell r="Q1304" t="str">
            <v>Comp154</v>
          </cell>
          <cell r="R1304">
            <v>0</v>
          </cell>
          <cell r="S1304">
            <v>0</v>
          </cell>
          <cell r="T1304">
            <v>0</v>
          </cell>
          <cell r="U1304">
            <v>0</v>
          </cell>
          <cell r="V1304">
            <v>0</v>
          </cell>
          <cell r="X1304" t="str">
            <v xml:space="preserve">Fornecimento E Montagem De Ramal De Esgoto Domiciliar Com Tubos E Conecções  Pvc 100 Mm </v>
          </cell>
        </row>
        <row r="1305">
          <cell r="A1305">
            <v>160</v>
          </cell>
          <cell r="B1305">
            <v>4148</v>
          </cell>
          <cell r="C1305">
            <v>0</v>
          </cell>
          <cell r="D1305" t="str">
            <v>S/F</v>
          </cell>
          <cell r="E1305" t="str">
            <v>10.6.2</v>
          </cell>
          <cell r="F1305" t="str">
            <v>Fornecimento, colocação e espalhamento de areia selecionada em camadas para os leitos de secagem</v>
          </cell>
          <cell r="G1305" t="str">
            <v>m3</v>
          </cell>
          <cell r="H1305">
            <v>95.48</v>
          </cell>
          <cell r="I1305">
            <v>73.88</v>
          </cell>
          <cell r="J1305">
            <v>7054.06</v>
          </cell>
          <cell r="K1305">
            <v>73.97</v>
          </cell>
          <cell r="L1305">
            <v>7062.65</v>
          </cell>
          <cell r="M1305">
            <v>-8.59</v>
          </cell>
          <cell r="N1305">
            <v>56.83</v>
          </cell>
          <cell r="O1305" t="str">
            <v>-</v>
          </cell>
          <cell r="P1305" t="str">
            <v>-</v>
          </cell>
          <cell r="Q1305" t="str">
            <v>Comp155</v>
          </cell>
          <cell r="R1305">
            <v>0</v>
          </cell>
          <cell r="S1305">
            <v>0</v>
          </cell>
          <cell r="T1305">
            <v>0</v>
          </cell>
          <cell r="U1305">
            <v>0</v>
          </cell>
          <cell r="V1305">
            <v>0</v>
          </cell>
          <cell r="X1305" t="str">
            <v>Fornecimento, Colocação E Espalhamento De Areia Selecionada Em Camadas Para Os Leitos De Secagem</v>
          </cell>
        </row>
        <row r="1306">
          <cell r="A1306">
            <v>161</v>
          </cell>
          <cell r="B1306">
            <v>4147</v>
          </cell>
          <cell r="C1306">
            <v>0</v>
          </cell>
          <cell r="D1306" t="str">
            <v>S/F</v>
          </cell>
          <cell r="E1306" t="str">
            <v>10.6.1</v>
          </cell>
          <cell r="F1306" t="str">
            <v>Fornecimento, colocação e espalhamento de seixo rolado selecionado em camadas para os leitos de secagem</v>
          </cell>
          <cell r="G1306" t="str">
            <v>m3</v>
          </cell>
          <cell r="H1306">
            <v>668.36</v>
          </cell>
          <cell r="I1306">
            <v>107.72</v>
          </cell>
          <cell r="J1306">
            <v>71995.73</v>
          </cell>
          <cell r="K1306">
            <v>107.98</v>
          </cell>
          <cell r="L1306">
            <v>72169.509999999995</v>
          </cell>
          <cell r="M1306">
            <v>-173.78</v>
          </cell>
          <cell r="N1306">
            <v>82.86</v>
          </cell>
          <cell r="O1306" t="str">
            <v>-</v>
          </cell>
          <cell r="P1306" t="str">
            <v>-</v>
          </cell>
          <cell r="Q1306" t="str">
            <v>Comp156</v>
          </cell>
          <cell r="R1306">
            <v>0</v>
          </cell>
          <cell r="S1306">
            <v>0</v>
          </cell>
          <cell r="T1306">
            <v>0</v>
          </cell>
          <cell r="U1306">
            <v>0</v>
          </cell>
          <cell r="V1306">
            <v>0</v>
          </cell>
          <cell r="X1306" t="str">
            <v>Fornecimento, Colocação E Espalhamento De Seixo Rolado Selecionado Em Camadas Para Os Leitos De Secagem</v>
          </cell>
        </row>
        <row r="1307">
          <cell r="A1307">
            <v>162</v>
          </cell>
          <cell r="B1307">
            <v>2448</v>
          </cell>
          <cell r="C1307">
            <v>0</v>
          </cell>
          <cell r="D1307" t="str">
            <v>S/F</v>
          </cell>
          <cell r="E1307" t="str">
            <v>3.5.18.2</v>
          </cell>
          <cell r="F1307" t="str">
            <v>Fornecimento, montagem e instalação de STOP-LOG em fibra de vidro</v>
          </cell>
          <cell r="G1307" t="str">
            <v>un</v>
          </cell>
          <cell r="H1307">
            <v>6</v>
          </cell>
          <cell r="I1307">
            <v>1440.36</v>
          </cell>
          <cell r="J1307">
            <v>8642.16</v>
          </cell>
          <cell r="K1307">
            <v>1445.7</v>
          </cell>
          <cell r="L1307">
            <v>8674.2000000000007</v>
          </cell>
          <cell r="M1307">
            <v>-32.04</v>
          </cell>
          <cell r="N1307">
            <v>1107.97</v>
          </cell>
          <cell r="O1307" t="str">
            <v>-</v>
          </cell>
          <cell r="P1307" t="str">
            <v>-</v>
          </cell>
          <cell r="Q1307" t="str">
            <v>Comp157</v>
          </cell>
          <cell r="R1307">
            <v>0</v>
          </cell>
          <cell r="S1307">
            <v>0</v>
          </cell>
          <cell r="T1307">
            <v>0</v>
          </cell>
          <cell r="U1307">
            <v>0</v>
          </cell>
          <cell r="V1307">
            <v>0</v>
          </cell>
          <cell r="X1307" t="str">
            <v>Fornecimento, Montagem E Instalação De Stop-Log Em Fibra De Vidro</v>
          </cell>
        </row>
        <row r="1308">
          <cell r="A1308">
            <v>163</v>
          </cell>
          <cell r="B1308">
            <v>1568</v>
          </cell>
          <cell r="C1308">
            <v>0</v>
          </cell>
          <cell r="D1308" t="str">
            <v>S/F</v>
          </cell>
          <cell r="E1308" t="str">
            <v>14.5.17</v>
          </cell>
          <cell r="F1308" t="str">
            <v xml:space="preserve">Forro em lambris de madeira de lei com bites de contorno conforme projeto </v>
          </cell>
          <cell r="G1308" t="str">
            <v>m²</v>
          </cell>
          <cell r="H1308">
            <v>10.76</v>
          </cell>
          <cell r="I1308">
            <v>109.94</v>
          </cell>
          <cell r="J1308">
            <v>1182.95</v>
          </cell>
          <cell r="K1308">
            <v>110</v>
          </cell>
          <cell r="L1308">
            <v>1183.5999999999999</v>
          </cell>
          <cell r="M1308">
            <v>-0.65</v>
          </cell>
          <cell r="N1308">
            <v>84.57</v>
          </cell>
          <cell r="O1308" t="str">
            <v>-</v>
          </cell>
          <cell r="P1308" t="str">
            <v>-</v>
          </cell>
          <cell r="Q1308" t="str">
            <v>Comp158</v>
          </cell>
          <cell r="R1308">
            <v>0</v>
          </cell>
          <cell r="S1308">
            <v>0</v>
          </cell>
          <cell r="T1308">
            <v>0</v>
          </cell>
          <cell r="U1308">
            <v>0</v>
          </cell>
          <cell r="V1308">
            <v>0</v>
          </cell>
          <cell r="X1308" t="str">
            <v xml:space="preserve">Forro Em Lambris De Madeira De Lei Com Bites De Contorno Conforme Projeto </v>
          </cell>
        </row>
        <row r="1309">
          <cell r="A1309">
            <v>164</v>
          </cell>
          <cell r="B1309">
            <v>4110</v>
          </cell>
          <cell r="C1309">
            <v>0</v>
          </cell>
          <cell r="D1309" t="str">
            <v>S/F</v>
          </cell>
          <cell r="E1309" t="str">
            <v>10.1.2</v>
          </cell>
          <cell r="F1309" t="str">
            <v>Gabarito para edificação</v>
          </cell>
          <cell r="G1309" t="str">
            <v>m2</v>
          </cell>
          <cell r="H1309">
            <v>1251.3800000000001</v>
          </cell>
          <cell r="I1309">
            <v>4.51</v>
          </cell>
          <cell r="J1309">
            <v>5643.72</v>
          </cell>
          <cell r="K1309">
            <v>4.55</v>
          </cell>
          <cell r="L1309">
            <v>5693.77</v>
          </cell>
          <cell r="M1309">
            <v>-50.05</v>
          </cell>
          <cell r="N1309">
            <v>3.47</v>
          </cell>
          <cell r="O1309" t="str">
            <v>-</v>
          </cell>
          <cell r="P1309" t="str">
            <v>-</v>
          </cell>
          <cell r="Q1309" t="str">
            <v>Comp159</v>
          </cell>
          <cell r="R1309">
            <v>0</v>
          </cell>
          <cell r="S1309">
            <v>0</v>
          </cell>
          <cell r="T1309">
            <v>0</v>
          </cell>
          <cell r="U1309">
            <v>0</v>
          </cell>
          <cell r="V1309">
            <v>0</v>
          </cell>
          <cell r="X1309" t="str">
            <v>Gabarito Para Edificação</v>
          </cell>
        </row>
        <row r="1310">
          <cell r="A1310">
            <v>165</v>
          </cell>
          <cell r="B1310">
            <v>323</v>
          </cell>
          <cell r="C1310">
            <v>0</v>
          </cell>
          <cell r="D1310" t="str">
            <v>S/F</v>
          </cell>
          <cell r="E1310" t="str">
            <v>4.8.1.6</v>
          </cell>
          <cell r="F1310" t="str">
            <v>Grade de piso LOS-4010-A IBRATEX, e=3,0mm, com cantoneiras de borda, com acessórios para fixação, incluindo pintura a óleo e anti ferruginosa, fornecimento  e assentamento.</v>
          </cell>
          <cell r="G1310" t="str">
            <v>m2</v>
          </cell>
          <cell r="H1310">
            <v>41.23</v>
          </cell>
          <cell r="I1310">
            <v>291.02999999999997</v>
          </cell>
          <cell r="J1310">
            <v>11999.16</v>
          </cell>
          <cell r="K1310">
            <v>291.02</v>
          </cell>
          <cell r="L1310">
            <v>11998.75</v>
          </cell>
          <cell r="M1310">
            <v>0.41</v>
          </cell>
          <cell r="N1310">
            <v>223.87</v>
          </cell>
          <cell r="O1310" t="str">
            <v>-</v>
          </cell>
          <cell r="P1310" t="str">
            <v>-</v>
          </cell>
          <cell r="Q1310" t="str">
            <v>Comp160</v>
          </cell>
          <cell r="R1310">
            <v>0</v>
          </cell>
          <cell r="S1310">
            <v>0</v>
          </cell>
          <cell r="T1310">
            <v>0</v>
          </cell>
          <cell r="U1310">
            <v>0</v>
          </cell>
          <cell r="V1310">
            <v>0</v>
          </cell>
          <cell r="X1310" t="str">
            <v>Grade De Piso Los-4010-A Ibratex, E=3,0Mm, Com Cantoneiras De Borda, Com Acessórios Para Fixação, Incluindo Pintura A Óleo E Anti Ferruginosa, Fornecimento  E Assentamento.</v>
          </cell>
        </row>
        <row r="1311">
          <cell r="A1311">
            <v>166</v>
          </cell>
          <cell r="B1311">
            <v>1884</v>
          </cell>
          <cell r="C1311">
            <v>0</v>
          </cell>
          <cell r="D1311" t="str">
            <v>S/F</v>
          </cell>
          <cell r="E1311" t="str">
            <v>17.4.4.9</v>
          </cell>
          <cell r="F1311" t="str">
            <v>Impermeabilizaçao em reservatorios com preparo de superficie e tratamento epoxi</v>
          </cell>
          <cell r="G1311" t="str">
            <v>m²</v>
          </cell>
          <cell r="H1311">
            <v>146.08000000000001</v>
          </cell>
          <cell r="I1311">
            <v>89.44</v>
          </cell>
          <cell r="J1311">
            <v>13065.39</v>
          </cell>
          <cell r="K1311">
            <v>89.52</v>
          </cell>
          <cell r="L1311">
            <v>13077.08</v>
          </cell>
          <cell r="M1311">
            <v>-11.69</v>
          </cell>
          <cell r="N1311">
            <v>68.8</v>
          </cell>
          <cell r="O1311">
            <v>0</v>
          </cell>
          <cell r="P1311">
            <v>0</v>
          </cell>
          <cell r="Q1311" t="str">
            <v>Comp161</v>
          </cell>
          <cell r="R1311">
            <v>0</v>
          </cell>
          <cell r="S1311" t="str">
            <v>PINTURA IMPERMEABILIZANTE COM TINTA A BASE DE RESINA EPOXI ALCATRAO, DUAS DEMAOS</v>
          </cell>
          <cell r="T1311">
            <v>0</v>
          </cell>
          <cell r="U1311">
            <v>0</v>
          </cell>
          <cell r="V1311">
            <v>-68.8</v>
          </cell>
          <cell r="X1311" t="str">
            <v>Impermeabilizaçao Em Reservatorios Com Preparo De Superficie E Tratamento Epoxi</v>
          </cell>
        </row>
        <row r="1312">
          <cell r="A1312">
            <v>167</v>
          </cell>
          <cell r="B1312">
            <v>1882</v>
          </cell>
          <cell r="C1312">
            <v>0</v>
          </cell>
          <cell r="D1312" t="str">
            <v>S/F</v>
          </cell>
          <cell r="E1312" t="str">
            <v>17.4.4.7</v>
          </cell>
          <cell r="F1312" t="str">
            <v xml:space="preserve">Instalação de Buzinote de PVC com DN 50  </v>
          </cell>
          <cell r="G1312" t="str">
            <v>un</v>
          </cell>
          <cell r="H1312">
            <v>1</v>
          </cell>
          <cell r="I1312">
            <v>6.72</v>
          </cell>
          <cell r="J1312">
            <v>6.72</v>
          </cell>
          <cell r="K1312">
            <v>6.78</v>
          </cell>
          <cell r="L1312">
            <v>6.78</v>
          </cell>
          <cell r="M1312">
            <v>-0.06</v>
          </cell>
          <cell r="N1312">
            <v>5.17</v>
          </cell>
          <cell r="O1312" t="str">
            <v>-</v>
          </cell>
          <cell r="P1312" t="str">
            <v>-</v>
          </cell>
          <cell r="Q1312" t="str">
            <v>Comp162</v>
          </cell>
          <cell r="R1312">
            <v>0</v>
          </cell>
          <cell r="S1312">
            <v>0</v>
          </cell>
          <cell r="T1312">
            <v>0</v>
          </cell>
          <cell r="U1312">
            <v>0</v>
          </cell>
          <cell r="V1312">
            <v>0</v>
          </cell>
          <cell r="X1312" t="str">
            <v xml:space="preserve">Instalação De Buzinote De Pvc Com Dn 50  </v>
          </cell>
        </row>
        <row r="1313">
          <cell r="A1313">
            <v>168</v>
          </cell>
          <cell r="B1313">
            <v>1777</v>
          </cell>
          <cell r="C1313">
            <v>0</v>
          </cell>
          <cell r="D1313" t="str">
            <v>S/F</v>
          </cell>
          <cell r="E1313" t="str">
            <v>16.2</v>
          </cell>
          <cell r="F1313" t="str">
            <v>Instalação Ramal Completo</v>
          </cell>
          <cell r="G1313" t="str">
            <v>un</v>
          </cell>
          <cell r="H1313">
            <v>2000</v>
          </cell>
          <cell r="I1313">
            <v>48.91</v>
          </cell>
          <cell r="J1313">
            <v>97820</v>
          </cell>
          <cell r="K1313">
            <v>50.06</v>
          </cell>
          <cell r="L1313">
            <v>100120</v>
          </cell>
          <cell r="M1313">
            <v>-2300</v>
          </cell>
          <cell r="N1313">
            <v>37.619999999999997</v>
          </cell>
          <cell r="O1313" t="str">
            <v>-</v>
          </cell>
          <cell r="P1313" t="str">
            <v>-</v>
          </cell>
          <cell r="Q1313" t="str">
            <v>Comp163</v>
          </cell>
          <cell r="R1313">
            <v>0</v>
          </cell>
          <cell r="S1313">
            <v>0</v>
          </cell>
          <cell r="T1313">
            <v>0</v>
          </cell>
          <cell r="U1313">
            <v>0</v>
          </cell>
          <cell r="V1313">
            <v>0</v>
          </cell>
          <cell r="X1313" t="str">
            <v>Instalação Ramal Completo</v>
          </cell>
        </row>
        <row r="1314">
          <cell r="A1314">
            <v>169</v>
          </cell>
          <cell r="B1314">
            <v>1560</v>
          </cell>
          <cell r="C1314">
            <v>0</v>
          </cell>
          <cell r="D1314" t="str">
            <v>S/F</v>
          </cell>
          <cell r="E1314" t="str">
            <v>14.5.9</v>
          </cell>
          <cell r="F1314" t="str">
            <v>Janela com caixilhos em Ferro  1,50 x 1,30 m</v>
          </cell>
          <cell r="G1314" t="str">
            <v>m²</v>
          </cell>
          <cell r="H1314">
            <v>13.65</v>
          </cell>
          <cell r="I1314">
            <v>380.2</v>
          </cell>
          <cell r="J1314">
            <v>5189.7299999999996</v>
          </cell>
          <cell r="K1314">
            <v>384.16</v>
          </cell>
          <cell r="L1314">
            <v>5243.78</v>
          </cell>
          <cell r="M1314">
            <v>-54.05</v>
          </cell>
          <cell r="N1314">
            <v>292.45999999999998</v>
          </cell>
          <cell r="O1314" t="str">
            <v>-</v>
          </cell>
          <cell r="P1314" t="str">
            <v>-</v>
          </cell>
          <cell r="Q1314" t="str">
            <v>Comp164</v>
          </cell>
          <cell r="R1314">
            <v>0</v>
          </cell>
          <cell r="S1314">
            <v>0</v>
          </cell>
          <cell r="T1314">
            <v>0</v>
          </cell>
          <cell r="U1314">
            <v>0</v>
          </cell>
          <cell r="V1314">
            <v>0</v>
          </cell>
          <cell r="X1314" t="str">
            <v>Janela Com Caixilhos Em Ferro  1,50 X 1,30 M</v>
          </cell>
        </row>
        <row r="1315">
          <cell r="A1315">
            <v>170</v>
          </cell>
          <cell r="B1315">
            <v>646</v>
          </cell>
          <cell r="C1315">
            <v>0</v>
          </cell>
          <cell r="D1315" t="str">
            <v>S/F</v>
          </cell>
          <cell r="E1315" t="str">
            <v>7.2.13.4</v>
          </cell>
          <cell r="F1315" t="str">
            <v>Joelho 90o PVC JR DN 1/2'</v>
          </cell>
          <cell r="G1315" t="str">
            <v>pç</v>
          </cell>
          <cell r="H1315">
            <v>13890</v>
          </cell>
          <cell r="I1315">
            <v>1.2</v>
          </cell>
          <cell r="J1315">
            <v>16668</v>
          </cell>
          <cell r="K1315">
            <v>1.2</v>
          </cell>
          <cell r="L1315">
            <v>16668</v>
          </cell>
          <cell r="M1315">
            <v>0</v>
          </cell>
          <cell r="N1315">
            <v>0.92</v>
          </cell>
          <cell r="O1315">
            <v>3.24</v>
          </cell>
          <cell r="P1315">
            <v>2.3199999999999998</v>
          </cell>
          <cell r="Q1315" t="str">
            <v>Comp165</v>
          </cell>
          <cell r="R1315">
            <v>0</v>
          </cell>
          <cell r="S1315" t="str">
            <v>JOELHO PVC ROSQUEAVEL 90º AGUA FRIA 1/2" - FORNECIMENTO E INSTALACAO</v>
          </cell>
          <cell r="T1315">
            <v>0</v>
          </cell>
          <cell r="U1315">
            <v>0</v>
          </cell>
          <cell r="V1315">
            <v>0</v>
          </cell>
          <cell r="X1315" t="str">
            <v>Joelho 90O Pvc Jr Dn 1/2'</v>
          </cell>
        </row>
        <row r="1316">
          <cell r="A1316">
            <v>171</v>
          </cell>
          <cell r="B1316">
            <v>648</v>
          </cell>
          <cell r="C1316">
            <v>0</v>
          </cell>
          <cell r="D1316" t="str">
            <v>S/F</v>
          </cell>
          <cell r="E1316" t="str">
            <v>7.2.13.6</v>
          </cell>
          <cell r="F1316" t="str">
            <v>L PVC JR DN 1/2'</v>
          </cell>
          <cell r="G1316" t="str">
            <v>pç</v>
          </cell>
          <cell r="H1316">
            <v>4552</v>
          </cell>
          <cell r="I1316">
            <v>0.86</v>
          </cell>
          <cell r="J1316">
            <v>3914.72</v>
          </cell>
          <cell r="K1316">
            <v>0.86</v>
          </cell>
          <cell r="L1316">
            <v>3914.72</v>
          </cell>
          <cell r="M1316">
            <v>0</v>
          </cell>
          <cell r="N1316">
            <v>0.66</v>
          </cell>
          <cell r="O1316">
            <v>0</v>
          </cell>
          <cell r="P1316">
            <v>0</v>
          </cell>
          <cell r="Q1316" t="str">
            <v>Comp166</v>
          </cell>
          <cell r="R1316" t="str">
            <v>72635</v>
          </cell>
          <cell r="S1316" t="str">
            <v>LUVA PVC ROSQUEAVEL AGUA FRIA 1/2" - FORNECIMENTO E INSTALACAO</v>
          </cell>
          <cell r="T1316" t="str">
            <v>und</v>
          </cell>
          <cell r="U1316">
            <v>2</v>
          </cell>
          <cell r="V1316">
            <v>1.34</v>
          </cell>
          <cell r="X1316" t="str">
            <v>L Pvc Jr Dn 1/2'</v>
          </cell>
        </row>
        <row r="1317">
          <cell r="A1317">
            <v>172</v>
          </cell>
          <cell r="B1317">
            <v>98</v>
          </cell>
          <cell r="C1317">
            <v>0</v>
          </cell>
          <cell r="D1317" t="str">
            <v>S/F</v>
          </cell>
          <cell r="E1317" t="str">
            <v>2.4.5.1.11</v>
          </cell>
          <cell r="F1317" t="str">
            <v>Lavagem de concreto para remoção de poeira, residuos e limo</v>
          </cell>
          <cell r="G1317" t="str">
            <v>m²</v>
          </cell>
          <cell r="H1317">
            <v>3668.6</v>
          </cell>
          <cell r="I1317">
            <v>3.42</v>
          </cell>
          <cell r="J1317">
            <v>12546.61</v>
          </cell>
          <cell r="K1317">
            <v>3.42</v>
          </cell>
          <cell r="L1317">
            <v>12546.61</v>
          </cell>
          <cell r="M1317">
            <v>0</v>
          </cell>
          <cell r="N1317">
            <v>2.63</v>
          </cell>
          <cell r="O1317">
            <v>0</v>
          </cell>
          <cell r="P1317">
            <v>0</v>
          </cell>
          <cell r="Q1317" t="str">
            <v>Comp167</v>
          </cell>
          <cell r="R1317" t="str">
            <v>73745/001</v>
          </cell>
          <cell r="S1317" t="str">
            <v>LIMPEZA DE ESTRUTURAL DE ACO OU CONCRETO COM JATEAMENTO DE AREIA</v>
          </cell>
          <cell r="T1317" t="str">
            <v>m2</v>
          </cell>
          <cell r="U1317">
            <v>4.8499999999999996</v>
          </cell>
          <cell r="V1317">
            <v>2.2200000000000002</v>
          </cell>
          <cell r="X1317" t="str">
            <v>Lavagem De Concreto Para Remoção De Poeira, Residuos E Limo</v>
          </cell>
        </row>
        <row r="1318">
          <cell r="A1318">
            <v>173</v>
          </cell>
          <cell r="B1318">
            <v>337</v>
          </cell>
          <cell r="C1318">
            <v>0</v>
          </cell>
          <cell r="D1318" t="str">
            <v>S/F</v>
          </cell>
          <cell r="E1318" t="str">
            <v>5.2.1</v>
          </cell>
          <cell r="F1318" t="str">
            <v>Limpeza de terreno com remoção de vegetação e entulho</v>
          </cell>
          <cell r="G1318" t="str">
            <v>m²</v>
          </cell>
          <cell r="H1318">
            <v>257.08</v>
          </cell>
          <cell r="I1318">
            <v>1.56</v>
          </cell>
          <cell r="J1318">
            <v>401.04</v>
          </cell>
          <cell r="K1318">
            <v>1.55</v>
          </cell>
          <cell r="L1318">
            <v>398.47</v>
          </cell>
          <cell r="M1318">
            <v>2.57</v>
          </cell>
          <cell r="N1318">
            <v>1.2</v>
          </cell>
          <cell r="O1318">
            <v>1.32</v>
          </cell>
          <cell r="P1318">
            <v>0.12</v>
          </cell>
          <cell r="Q1318" t="str">
            <v>Comp168</v>
          </cell>
          <cell r="R1318">
            <v>0</v>
          </cell>
          <cell r="S1318" t="str">
            <v>LIMPEZA MANUAL DO TERRENO (C/ RASPAGEM SUPERFICIAL)</v>
          </cell>
          <cell r="T1318">
            <v>0</v>
          </cell>
          <cell r="U1318">
            <v>0</v>
          </cell>
          <cell r="V1318">
            <v>0</v>
          </cell>
          <cell r="X1318" t="str">
            <v>Limpeza De Terreno Com Remoção De Vegetação E Entulho</v>
          </cell>
        </row>
        <row r="1319">
          <cell r="A1319">
            <v>174</v>
          </cell>
          <cell r="B1319">
            <v>103</v>
          </cell>
          <cell r="C1319">
            <v>0</v>
          </cell>
          <cell r="D1319" t="str">
            <v>S/F</v>
          </cell>
          <cell r="E1319" t="str">
            <v>3.1.1</v>
          </cell>
          <cell r="F1319" t="str">
            <v>Limpeza do terreno</v>
          </cell>
          <cell r="G1319" t="str">
            <v>m²</v>
          </cell>
          <cell r="H1319">
            <v>7378.68</v>
          </cell>
          <cell r="I1319">
            <v>1.56</v>
          </cell>
          <cell r="J1319">
            <v>11510.74</v>
          </cell>
          <cell r="K1319">
            <v>1.55</v>
          </cell>
          <cell r="L1319">
            <v>11436.95</v>
          </cell>
          <cell r="M1319">
            <v>73.790000000000006</v>
          </cell>
          <cell r="N1319">
            <v>1.2</v>
          </cell>
          <cell r="O1319">
            <v>1.32</v>
          </cell>
          <cell r="P1319">
            <v>0.12</v>
          </cell>
          <cell r="Q1319" t="str">
            <v>Comp169</v>
          </cell>
          <cell r="R1319">
            <v>0</v>
          </cell>
          <cell r="S1319" t="str">
            <v>LIMPEZA MANUAL DO TERRENO (C/ RASPAGEM SUPERFICIAL)</v>
          </cell>
          <cell r="T1319">
            <v>0</v>
          </cell>
          <cell r="U1319">
            <v>0</v>
          </cell>
          <cell r="V1319">
            <v>0</v>
          </cell>
          <cell r="X1319" t="str">
            <v>Limpeza Do Terreno</v>
          </cell>
        </row>
        <row r="1320">
          <cell r="A1320">
            <v>175</v>
          </cell>
          <cell r="B1320">
            <v>2347</v>
          </cell>
          <cell r="C1320">
            <v>0</v>
          </cell>
          <cell r="D1320" t="str">
            <v>S/F</v>
          </cell>
          <cell r="E1320" t="str">
            <v>3.5.1.1</v>
          </cell>
          <cell r="F1320" t="str">
            <v>Limpeza manual do terreno, incluindo, raspagem, juntamento e queima do material</v>
          </cell>
          <cell r="G1320" t="str">
            <v>m2</v>
          </cell>
          <cell r="H1320">
            <v>408</v>
          </cell>
          <cell r="I1320">
            <v>1.56</v>
          </cell>
          <cell r="J1320">
            <v>636.48</v>
          </cell>
          <cell r="K1320">
            <v>1.55</v>
          </cell>
          <cell r="L1320">
            <v>632.4</v>
          </cell>
          <cell r="M1320">
            <v>4.08</v>
          </cell>
          <cell r="N1320">
            <v>1.2</v>
          </cell>
          <cell r="O1320">
            <v>1.32</v>
          </cell>
          <cell r="P1320">
            <v>0.12</v>
          </cell>
          <cell r="Q1320" t="str">
            <v>Comp170</v>
          </cell>
          <cell r="R1320">
            <v>0</v>
          </cell>
          <cell r="S1320" t="str">
            <v>LIMPEZA MANUAL DO TERRENO (C/ RASPAGEM SUPERFICIAL)</v>
          </cell>
          <cell r="T1320">
            <v>0</v>
          </cell>
          <cell r="U1320">
            <v>0</v>
          </cell>
          <cell r="V1320">
            <v>0</v>
          </cell>
          <cell r="X1320" t="str">
            <v>Limpeza Manual Do Terreno, Incluindo, Raspagem, Juntamento E Queima Do Material</v>
          </cell>
        </row>
        <row r="1321">
          <cell r="A1321">
            <v>176</v>
          </cell>
          <cell r="B1321">
            <v>104</v>
          </cell>
          <cell r="C1321">
            <v>0</v>
          </cell>
          <cell r="D1321" t="str">
            <v>S/F</v>
          </cell>
          <cell r="E1321" t="str">
            <v>3.1.2</v>
          </cell>
          <cell r="F1321" t="str">
            <v>Locação com auxilio de equipamento topografico</v>
          </cell>
          <cell r="G1321" t="str">
            <v>m</v>
          </cell>
          <cell r="H1321">
            <v>123804.24</v>
          </cell>
          <cell r="I1321">
            <v>4.9000000000000004</v>
          </cell>
          <cell r="J1321">
            <v>606640.77</v>
          </cell>
          <cell r="K1321">
            <v>4.88</v>
          </cell>
          <cell r="L1321">
            <v>604164.68999999994</v>
          </cell>
          <cell r="M1321">
            <v>2476.08</v>
          </cell>
          <cell r="N1321">
            <v>3.77</v>
          </cell>
          <cell r="O1321">
            <v>8.36</v>
          </cell>
          <cell r="P1321">
            <v>4.59</v>
          </cell>
          <cell r="Q1321" t="str">
            <v>Comp171</v>
          </cell>
          <cell r="R1321">
            <v>0</v>
          </cell>
          <cell r="S1321" t="str">
            <v>Pegou a composição do SINAPI e dividiu entre essas duas.</v>
          </cell>
          <cell r="T1321">
            <v>0</v>
          </cell>
          <cell r="U1321">
            <v>0</v>
          </cell>
          <cell r="V1321">
            <v>0</v>
          </cell>
          <cell r="X1321" t="str">
            <v>Locação Com Auxilio De Equipamento Topografico</v>
          </cell>
        </row>
        <row r="1322">
          <cell r="A1322">
            <v>177</v>
          </cell>
          <cell r="B1322">
            <v>335</v>
          </cell>
          <cell r="C1322">
            <v>0</v>
          </cell>
          <cell r="D1322" t="str">
            <v>S/F</v>
          </cell>
          <cell r="E1322" t="str">
            <v>5.1.2</v>
          </cell>
          <cell r="F1322" t="str">
            <v>Locação da Obra</v>
          </cell>
          <cell r="G1322" t="str">
            <v>m²</v>
          </cell>
          <cell r="H1322">
            <v>421.3</v>
          </cell>
          <cell r="I1322">
            <v>8.65</v>
          </cell>
          <cell r="J1322">
            <v>3644.24</v>
          </cell>
          <cell r="K1322">
            <v>8.68</v>
          </cell>
          <cell r="L1322">
            <v>3656.88</v>
          </cell>
          <cell r="M1322">
            <v>-12.64</v>
          </cell>
          <cell r="N1322">
            <v>6.65</v>
          </cell>
          <cell r="O1322">
            <v>8.36</v>
          </cell>
          <cell r="P1322">
            <v>1.71</v>
          </cell>
          <cell r="Q1322" t="str">
            <v>Comp172</v>
          </cell>
          <cell r="R1322">
            <v>0</v>
          </cell>
          <cell r="S1322">
            <v>0</v>
          </cell>
          <cell r="T1322">
            <v>0</v>
          </cell>
          <cell r="U1322">
            <v>0</v>
          </cell>
          <cell r="V1322">
            <v>0</v>
          </cell>
          <cell r="X1322" t="str">
            <v>Locação Da Obra</v>
          </cell>
        </row>
        <row r="1323">
          <cell r="A1323">
            <v>178</v>
          </cell>
          <cell r="B1323">
            <v>4270</v>
          </cell>
          <cell r="C1323">
            <v>0</v>
          </cell>
          <cell r="D1323" t="str">
            <v>S/F</v>
          </cell>
          <cell r="E1323" t="str">
            <v>11.3.1</v>
          </cell>
          <cell r="F1323" t="str">
            <v>Material de jazida ou areia fina para aterro, inclusive aquisição, escavação na jazida e  transporte</v>
          </cell>
          <cell r="G1323" t="str">
            <v>m3</v>
          </cell>
          <cell r="H1323">
            <v>368</v>
          </cell>
          <cell r="I1323">
            <v>47.72</v>
          </cell>
          <cell r="J1323">
            <v>17560.96</v>
          </cell>
          <cell r="K1323">
            <v>47.8</v>
          </cell>
          <cell r="L1323">
            <v>17590.400000000001</v>
          </cell>
          <cell r="M1323">
            <v>-29.44</v>
          </cell>
          <cell r="N1323">
            <v>36.71</v>
          </cell>
          <cell r="O1323">
            <v>0</v>
          </cell>
          <cell r="P1323">
            <v>0</v>
          </cell>
          <cell r="Q1323" t="str">
            <v>Comp173</v>
          </cell>
          <cell r="R1323">
            <v>0</v>
          </cell>
          <cell r="S1323" t="str">
            <v>MATERIAL PARA ATERRO/REATERRO (BARRO, ARGILA) - RETIRADO NA JAZIDA - SEM TRANSPORTE</v>
          </cell>
          <cell r="T1323" t="str">
            <v>m3</v>
          </cell>
          <cell r="U1323">
            <v>4.78</v>
          </cell>
          <cell r="V1323">
            <v>-31.93</v>
          </cell>
          <cell r="X1323" t="str">
            <v>Material De Jazida Ou Areia Fina Para Aterro, Inclusive Aquisição, Escavação Na Jazida E  Transporte</v>
          </cell>
        </row>
        <row r="1324">
          <cell r="A1324">
            <v>179</v>
          </cell>
          <cell r="B1324">
            <v>2454</v>
          </cell>
          <cell r="C1324">
            <v>0</v>
          </cell>
          <cell r="D1324" t="str">
            <v>S/F</v>
          </cell>
          <cell r="E1324" t="str">
            <v>3.5.19.5</v>
          </cell>
          <cell r="F1324" t="str">
            <v>Meio-fio de concreto padrão DNER, tipo econômico, assentado sobre lastro de concreto magro</v>
          </cell>
          <cell r="G1324" t="str">
            <v>m</v>
          </cell>
          <cell r="H1324">
            <v>625.75</v>
          </cell>
          <cell r="I1324">
            <v>34.590000000000003</v>
          </cell>
          <cell r="J1324">
            <v>21644.69</v>
          </cell>
          <cell r="K1324">
            <v>34.53</v>
          </cell>
          <cell r="L1324">
            <v>21607.14</v>
          </cell>
          <cell r="M1324">
            <v>37.549999999999997</v>
          </cell>
          <cell r="N1324">
            <v>26.61</v>
          </cell>
          <cell r="O1324">
            <v>24.31</v>
          </cell>
          <cell r="P1324">
            <v>-2.2999999999999998</v>
          </cell>
          <cell r="Q1324" t="str">
            <v>Comp174</v>
          </cell>
          <cell r="R1324">
            <v>0</v>
          </cell>
          <cell r="S1324">
            <v>0</v>
          </cell>
          <cell r="T1324">
            <v>0</v>
          </cell>
          <cell r="U1324">
            <v>0</v>
          </cell>
          <cell r="V1324">
            <v>0</v>
          </cell>
          <cell r="X1324" t="str">
            <v>Meio-Fio De Concreto Padrão Dner, Tipo Econômico, Assentado Sobre Lastro De Concreto Magro</v>
          </cell>
        </row>
        <row r="1325">
          <cell r="A1325">
            <v>180</v>
          </cell>
          <cell r="B1325">
            <v>60</v>
          </cell>
          <cell r="C1325">
            <v>0</v>
          </cell>
          <cell r="D1325" t="str">
            <v>S/F</v>
          </cell>
          <cell r="E1325" t="str">
            <v>2.3.4.2</v>
          </cell>
          <cell r="F1325" t="str">
            <v>Momento de transporte de materiais para bota fora</v>
          </cell>
          <cell r="G1325" t="str">
            <v>m3xkm</v>
          </cell>
          <cell r="H1325">
            <v>375541.25</v>
          </cell>
          <cell r="I1325">
            <v>1.66</v>
          </cell>
          <cell r="J1325">
            <v>623398.47</v>
          </cell>
          <cell r="K1325">
            <v>1.66</v>
          </cell>
          <cell r="L1325">
            <v>623398.47</v>
          </cell>
          <cell r="M1325">
            <v>0</v>
          </cell>
          <cell r="N1325">
            <v>1.28</v>
          </cell>
          <cell r="O1325">
            <v>1.0900000000000001</v>
          </cell>
          <cell r="P1325">
            <v>-0.19</v>
          </cell>
          <cell r="Q1325" t="str">
            <v>Comp175</v>
          </cell>
          <cell r="R1325">
            <v>0</v>
          </cell>
          <cell r="S1325">
            <v>0</v>
          </cell>
          <cell r="T1325">
            <v>0</v>
          </cell>
          <cell r="U1325">
            <v>0</v>
          </cell>
          <cell r="V1325">
            <v>0</v>
          </cell>
          <cell r="X1325" t="str">
            <v>Momento De Transporte De Materiais Para Bota Fora</v>
          </cell>
        </row>
        <row r="1326">
          <cell r="A1326">
            <v>181</v>
          </cell>
          <cell r="B1326">
            <v>343</v>
          </cell>
          <cell r="C1326">
            <v>0</v>
          </cell>
          <cell r="D1326" t="str">
            <v>S/F</v>
          </cell>
          <cell r="E1326" t="str">
            <v>5.3.1</v>
          </cell>
          <cell r="F1326" t="str">
            <v>Momento de transporte de solo, em caminhao basculante</v>
          </cell>
          <cell r="G1326" t="str">
            <v>m³xkm</v>
          </cell>
          <cell r="H1326">
            <v>1136.46</v>
          </cell>
          <cell r="I1326">
            <v>1.66</v>
          </cell>
          <cell r="J1326">
            <v>1886.52</v>
          </cell>
          <cell r="K1326">
            <v>1.66</v>
          </cell>
          <cell r="L1326">
            <v>1886.52</v>
          </cell>
          <cell r="M1326">
            <v>0</v>
          </cell>
          <cell r="N1326">
            <v>1.28</v>
          </cell>
          <cell r="O1326">
            <v>1.05</v>
          </cell>
          <cell r="P1326">
            <v>-0.23</v>
          </cell>
          <cell r="Q1326" t="str">
            <v>Comp176</v>
          </cell>
          <cell r="R1326">
            <v>0</v>
          </cell>
          <cell r="S1326">
            <v>0</v>
          </cell>
          <cell r="T1326">
            <v>0</v>
          </cell>
          <cell r="U1326">
            <v>0</v>
          </cell>
          <cell r="V1326">
            <v>0</v>
          </cell>
          <cell r="X1326" t="str">
            <v>Momento De Transporte De Solo, Em Caminhao Basculante</v>
          </cell>
        </row>
        <row r="1327">
          <cell r="A1327">
            <v>182</v>
          </cell>
          <cell r="B1327">
            <v>2102</v>
          </cell>
          <cell r="C1327">
            <v>0</v>
          </cell>
          <cell r="D1327" t="str">
            <v>S/F</v>
          </cell>
          <cell r="E1327" t="str">
            <v>2.1.10.7</v>
          </cell>
          <cell r="F1327" t="str">
            <v>Momento de transporte para tubos em  PVC Rígido / RPVC DN 400 a 700mm DMT=10,00km</v>
          </cell>
          <cell r="G1327" t="str">
            <v>mxkm</v>
          </cell>
          <cell r="H1327">
            <v>5895.2</v>
          </cell>
          <cell r="I1327">
            <v>0.94</v>
          </cell>
          <cell r="J1327">
            <v>5541.48</v>
          </cell>
          <cell r="K1327">
            <v>0.94</v>
          </cell>
          <cell r="L1327">
            <v>5541.48</v>
          </cell>
          <cell r="M1327">
            <v>0</v>
          </cell>
          <cell r="N1327">
            <v>0.72</v>
          </cell>
          <cell r="O1327">
            <v>0</v>
          </cell>
          <cell r="P1327">
            <v>0</v>
          </cell>
          <cell r="Q1327" t="str">
            <v>Comp177</v>
          </cell>
          <cell r="R1327" t="str">
            <v>72882</v>
          </cell>
          <cell r="S1327" t="str">
            <v>TRANSPORTE COMERCIAL COM CAMINHAO CARROCERIA 9 T, RODOVIA EM LEITO NATURAL</v>
          </cell>
          <cell r="T1327" t="str">
            <v>M3xKM</v>
          </cell>
          <cell r="U1327">
            <v>0.86</v>
          </cell>
          <cell r="V1327">
            <v>0.14000000000000001</v>
          </cell>
          <cell r="X1327" t="str">
            <v>Momento De Transporte Para Tubos Em  Pvc Rígido / Rpvc Dn 400 A 700Mm Dmt=10,00Km</v>
          </cell>
        </row>
        <row r="1328">
          <cell r="A1328">
            <v>183</v>
          </cell>
          <cell r="B1328">
            <v>167</v>
          </cell>
          <cell r="C1328">
            <v>0</v>
          </cell>
          <cell r="D1328" t="str">
            <v>S/F</v>
          </cell>
          <cell r="E1328" t="str">
            <v>3.4.3.3</v>
          </cell>
          <cell r="F1328" t="str">
            <v>Momento de transporte para tubos, peças e conexões de FºFº ductil ou aço carbono</v>
          </cell>
          <cell r="G1328" t="str">
            <v>txkm</v>
          </cell>
          <cell r="H1328">
            <v>7241.36</v>
          </cell>
          <cell r="I1328">
            <v>15.28</v>
          </cell>
          <cell r="J1328">
            <v>110647.98</v>
          </cell>
          <cell r="K1328">
            <v>15.34</v>
          </cell>
          <cell r="L1328">
            <v>111082.46</v>
          </cell>
          <cell r="M1328">
            <v>-434.48</v>
          </cell>
          <cell r="N1328">
            <v>11.75</v>
          </cell>
          <cell r="O1328" t="str">
            <v>-</v>
          </cell>
          <cell r="P1328" t="str">
            <v>-</v>
          </cell>
          <cell r="Q1328" t="str">
            <v>Comp178</v>
          </cell>
          <cell r="R1328">
            <v>0</v>
          </cell>
          <cell r="S1328">
            <v>0</v>
          </cell>
          <cell r="T1328">
            <v>0</v>
          </cell>
          <cell r="U1328">
            <v>0</v>
          </cell>
          <cell r="V1328">
            <v>0</v>
          </cell>
          <cell r="X1328" t="str">
            <v>Momento De Transporte Para Tubos, Peças E Conexões De Fºfº Ductil Ou Aço Carbono</v>
          </cell>
        </row>
        <row r="1329">
          <cell r="A1329">
            <v>184</v>
          </cell>
          <cell r="B1329">
            <v>657</v>
          </cell>
          <cell r="C1329">
            <v>0</v>
          </cell>
          <cell r="D1329" t="str">
            <v>S/F</v>
          </cell>
          <cell r="E1329" t="str">
            <v>7.2.16.2</v>
          </cell>
          <cell r="F1329" t="str">
            <v>Momento de transporte. p/ tubos em  PVC Rígido / RPVC DMT=10,00km</v>
          </cell>
          <cell r="G1329" t="str">
            <v>m x Km</v>
          </cell>
          <cell r="H1329">
            <v>273120</v>
          </cell>
          <cell r="I1329">
            <v>0.25</v>
          </cell>
          <cell r="J1329">
            <v>68280</v>
          </cell>
          <cell r="K1329">
            <v>0.24</v>
          </cell>
          <cell r="L1329">
            <v>65548.800000000003</v>
          </cell>
          <cell r="M1329">
            <v>2731.2</v>
          </cell>
          <cell r="N1329">
            <v>0.19</v>
          </cell>
          <cell r="O1329">
            <v>0</v>
          </cell>
          <cell r="P1329">
            <v>0</v>
          </cell>
          <cell r="Q1329" t="str">
            <v>Comp179</v>
          </cell>
          <cell r="R1329">
            <v>0</v>
          </cell>
          <cell r="S1329" t="str">
            <v>TRANSPORTE COMERCIAL COM CAMINHAO CARROCERIA 9 T, RODOVIA PAVIMENTADA</v>
          </cell>
          <cell r="T1329" t="str">
            <v>TxKM</v>
          </cell>
          <cell r="U1329">
            <v>0.39</v>
          </cell>
          <cell r="V1329">
            <v>0.2</v>
          </cell>
          <cell r="X1329" t="str">
            <v>Momento De Transporte. P/ Tubos Em  Pvc Rígido / Rpvc Dmt=10,00Km</v>
          </cell>
        </row>
        <row r="1330">
          <cell r="A1330">
            <v>185</v>
          </cell>
          <cell r="B1330">
            <v>613</v>
          </cell>
          <cell r="C1330">
            <v>0</v>
          </cell>
          <cell r="D1330" t="str">
            <v>S/F</v>
          </cell>
          <cell r="E1330" t="str">
            <v>7.2.6.3</v>
          </cell>
          <cell r="F1330" t="str">
            <v>Momento de transporte para tubos em  PVC Rígido / RPVC DN até 350mm DMT=10,00km</v>
          </cell>
          <cell r="G1330" t="str">
            <v>m x Km</v>
          </cell>
          <cell r="H1330">
            <v>1912392.4</v>
          </cell>
          <cell r="I1330">
            <v>0.25</v>
          </cell>
          <cell r="J1330">
            <v>478098.1</v>
          </cell>
          <cell r="K1330">
            <v>0.24</v>
          </cell>
          <cell r="L1330">
            <v>458974.17</v>
          </cell>
          <cell r="M1330">
            <v>19123.93</v>
          </cell>
          <cell r="N1330">
            <v>0.19</v>
          </cell>
          <cell r="O1330">
            <v>0</v>
          </cell>
          <cell r="P1330">
            <v>0</v>
          </cell>
          <cell r="Q1330" t="str">
            <v>Comp180</v>
          </cell>
          <cell r="R1330">
            <v>0</v>
          </cell>
          <cell r="S1330">
            <v>0</v>
          </cell>
          <cell r="T1330">
            <v>0</v>
          </cell>
          <cell r="U1330">
            <v>0</v>
          </cell>
          <cell r="V1330">
            <v>0</v>
          </cell>
          <cell r="X1330" t="str">
            <v>Momento De Transporte Para Tubos Em  Pvc Rígido / Rpvc Dn Até 350Mm Dmt=10,00Km</v>
          </cell>
        </row>
        <row r="1331">
          <cell r="A1331">
            <v>186</v>
          </cell>
          <cell r="B1331">
            <v>1427</v>
          </cell>
          <cell r="C1331">
            <v>0</v>
          </cell>
          <cell r="D1331" t="str">
            <v>S/F</v>
          </cell>
          <cell r="E1331" t="str">
            <v>12.5.24</v>
          </cell>
          <cell r="F1331" t="str">
            <v>Momento de transp. p/ tubos, peças e conexoes de PVC rígido com dn até 350, DMT=20 km</v>
          </cell>
          <cell r="G1331" t="str">
            <v>mxkm</v>
          </cell>
          <cell r="H1331">
            <v>85847.42</v>
          </cell>
          <cell r="I1331">
            <v>0.25</v>
          </cell>
          <cell r="J1331">
            <v>21461.85</v>
          </cell>
          <cell r="K1331">
            <v>0.24</v>
          </cell>
          <cell r="L1331">
            <v>20603.38</v>
          </cell>
          <cell r="M1331">
            <v>858.47</v>
          </cell>
          <cell r="N1331">
            <v>0.19</v>
          </cell>
          <cell r="O1331">
            <v>0</v>
          </cell>
          <cell r="P1331">
            <v>0</v>
          </cell>
          <cell r="Q1331" t="str">
            <v>Comp181</v>
          </cell>
          <cell r="R1331">
            <v>0</v>
          </cell>
          <cell r="S1331">
            <v>0</v>
          </cell>
          <cell r="T1331">
            <v>0</v>
          </cell>
          <cell r="U1331">
            <v>0</v>
          </cell>
          <cell r="V1331">
            <v>0</v>
          </cell>
          <cell r="X1331" t="str">
            <v>Momento De Transp. P/ Tubos, Peças E Conexoes De Pvc Rígido Com Dn Até 350, Dmt=20 Km</v>
          </cell>
        </row>
        <row r="1332">
          <cell r="A1332">
            <v>187</v>
          </cell>
          <cell r="B1332">
            <v>4258</v>
          </cell>
          <cell r="C1332">
            <v>0</v>
          </cell>
          <cell r="D1332" t="str">
            <v>S/F</v>
          </cell>
          <cell r="E1332" t="str">
            <v>10.8.6</v>
          </cell>
          <cell r="F1332" t="str">
            <v>Momento de transporte. para tubos em concreto DN até 600mm.  DMT=10,00km</v>
          </cell>
          <cell r="G1332" t="str">
            <v>txkm</v>
          </cell>
          <cell r="H1332">
            <v>502</v>
          </cell>
          <cell r="I1332">
            <v>6.9</v>
          </cell>
          <cell r="J1332">
            <v>3463.8</v>
          </cell>
          <cell r="K1332">
            <v>6.92</v>
          </cell>
          <cell r="L1332">
            <v>3473.84</v>
          </cell>
          <cell r="M1332">
            <v>-10.039999999999999</v>
          </cell>
          <cell r="N1332">
            <v>5.31</v>
          </cell>
          <cell r="O1332" t="str">
            <v>-</v>
          </cell>
          <cell r="P1332" t="str">
            <v>-</v>
          </cell>
          <cell r="Q1332" t="str">
            <v>Comp182</v>
          </cell>
          <cell r="R1332">
            <v>0</v>
          </cell>
          <cell r="S1332">
            <v>0</v>
          </cell>
          <cell r="T1332">
            <v>0</v>
          </cell>
          <cell r="U1332">
            <v>0</v>
          </cell>
          <cell r="V1332">
            <v>0</v>
          </cell>
          <cell r="X1332" t="str">
            <v>Momento De Transporte. Para Tubos Em Concreto Dn Até 600Mm.  Dmt=10,00Km</v>
          </cell>
        </row>
        <row r="1333">
          <cell r="A1333">
            <v>188</v>
          </cell>
          <cell r="B1333">
            <v>1730</v>
          </cell>
          <cell r="C1333">
            <v>0</v>
          </cell>
          <cell r="D1333" t="str">
            <v>S/F</v>
          </cell>
          <cell r="E1333" t="str">
            <v>15.5.1.40</v>
          </cell>
          <cell r="F1333" t="str">
            <v>Mureta de alvenaria para montagem do quadro de medição</v>
          </cell>
          <cell r="G1333" t="str">
            <v>m²</v>
          </cell>
          <cell r="H1333">
            <v>8</v>
          </cell>
          <cell r="I1333">
            <v>635.30999999999995</v>
          </cell>
          <cell r="J1333">
            <v>5082.4799999999996</v>
          </cell>
          <cell r="K1333">
            <v>636</v>
          </cell>
          <cell r="L1333">
            <v>5088</v>
          </cell>
          <cell r="M1333">
            <v>-5.52</v>
          </cell>
          <cell r="N1333">
            <v>488.7</v>
          </cell>
          <cell r="O1333" t="str">
            <v>-</v>
          </cell>
          <cell r="P1333" t="str">
            <v>-</v>
          </cell>
          <cell r="Q1333" t="str">
            <v>Comp183</v>
          </cell>
          <cell r="R1333">
            <v>0</v>
          </cell>
          <cell r="S1333">
            <v>0</v>
          </cell>
          <cell r="T1333">
            <v>0</v>
          </cell>
          <cell r="U1333">
            <v>0</v>
          </cell>
          <cell r="V1333">
            <v>0</v>
          </cell>
          <cell r="X1333" t="str">
            <v>Mureta De Alvenaria Para Montagem Do Quadro De Medição</v>
          </cell>
        </row>
        <row r="1334">
          <cell r="A1334">
            <v>189</v>
          </cell>
          <cell r="B1334">
            <v>1076</v>
          </cell>
          <cell r="C1334">
            <v>0</v>
          </cell>
          <cell r="D1334" t="str">
            <v>S/F</v>
          </cell>
          <cell r="E1334" t="str">
            <v>7.5.10.5.1</v>
          </cell>
          <cell r="F1334" t="str">
            <v>Muro em alvenaria bloco cerâmico 0,09m, c/ alv de pedra 0,35 x 0,60m, pilares (9x20cm) a cada 3,0m, cintas inferior e superior (9x15cm) em concreto armado fck=15,0 Mpa, c/ chapisco, reboco e pintura hidracor ou similar.</v>
          </cell>
          <cell r="G1334" t="str">
            <v>m²</v>
          </cell>
          <cell r="H1334">
            <v>400</v>
          </cell>
          <cell r="I1334">
            <v>383.14</v>
          </cell>
          <cell r="J1334">
            <v>153256</v>
          </cell>
          <cell r="K1334">
            <v>385</v>
          </cell>
          <cell r="L1334">
            <v>154000</v>
          </cell>
          <cell r="M1334">
            <v>-744</v>
          </cell>
          <cell r="N1334">
            <v>294.72000000000003</v>
          </cell>
          <cell r="O1334">
            <v>0</v>
          </cell>
          <cell r="P1334">
            <v>0</v>
          </cell>
          <cell r="Q1334" t="str">
            <v>Comp184</v>
          </cell>
          <cell r="R1334">
            <v>0</v>
          </cell>
          <cell r="S1334" t="str">
            <v>MURO DE ARRIMO DE ALVENARIA DE PEDRA ARGAMASSADA</v>
          </cell>
          <cell r="T1334" t="str">
            <v>m3</v>
          </cell>
          <cell r="U1334">
            <v>275.62</v>
          </cell>
          <cell r="V1334">
            <v>-19.100000000000001</v>
          </cell>
          <cell r="X1334" t="str">
            <v>Muro Em Alvenaria Bloco Cerâmico 0,09M, C/ Alv De Pedra 0,35 X 0,60M, Pilares (9X20Cm) A Cada 3,0M, Cintas Inferior E Superior (9X15Cm) Em Concreto Armado Fck=15,0 Mpa, C/ Chapisco, Reboco E Pintura Hidracor Ou Similar.</v>
          </cell>
        </row>
        <row r="1335">
          <cell r="A1335">
            <v>190</v>
          </cell>
          <cell r="B1335">
            <v>2452</v>
          </cell>
          <cell r="C1335">
            <v>0</v>
          </cell>
          <cell r="D1335" t="str">
            <v>S/F</v>
          </cell>
          <cell r="E1335" t="str">
            <v>3.5.19.3</v>
          </cell>
          <cell r="F1335" t="str">
            <v>Muro em alvenaria, chapiscado, rebocado inclusive com fundação e colunas</v>
          </cell>
          <cell r="G1335" t="str">
            <v>m2</v>
          </cell>
          <cell r="H1335">
            <v>994.7</v>
          </cell>
          <cell r="I1335">
            <v>383.14</v>
          </cell>
          <cell r="J1335">
            <v>381109.35</v>
          </cell>
          <cell r="K1335">
            <v>385</v>
          </cell>
          <cell r="L1335">
            <v>382959.5</v>
          </cell>
          <cell r="M1335">
            <v>-1850.15</v>
          </cell>
          <cell r="N1335">
            <v>294.72000000000003</v>
          </cell>
          <cell r="O1335">
            <v>0</v>
          </cell>
          <cell r="P1335">
            <v>0</v>
          </cell>
          <cell r="Q1335" t="str">
            <v>Comp185</v>
          </cell>
          <cell r="R1335">
            <v>0</v>
          </cell>
          <cell r="S1335" t="str">
            <v>MURO DE ARRIMO DE ALVENARIA DE TIJOLOS</v>
          </cell>
          <cell r="T1335" t="str">
            <v>m3</v>
          </cell>
          <cell r="U1335">
            <v>434.88</v>
          </cell>
          <cell r="V1335">
            <v>140.16</v>
          </cell>
          <cell r="X1335" t="str">
            <v>Muro Em Alvenaria, Chapiscado, Rebocado Inclusive Com Fundação E Colunas</v>
          </cell>
        </row>
        <row r="1336">
          <cell r="A1336">
            <v>191</v>
          </cell>
          <cell r="B1336">
            <v>647</v>
          </cell>
          <cell r="C1336">
            <v>0</v>
          </cell>
          <cell r="D1336" t="str">
            <v>S/F</v>
          </cell>
          <cell r="E1336" t="str">
            <v>7.2.13.5</v>
          </cell>
          <cell r="F1336" t="str">
            <v>NP PVC JR DN 1/2'</v>
          </cell>
          <cell r="G1336" t="str">
            <v>pç</v>
          </cell>
          <cell r="H1336">
            <v>4552</v>
          </cell>
          <cell r="I1336">
            <v>0.6</v>
          </cell>
          <cell r="J1336">
            <v>2731.2</v>
          </cell>
          <cell r="K1336">
            <v>0.6</v>
          </cell>
          <cell r="L1336">
            <v>2731.2</v>
          </cell>
          <cell r="M1336">
            <v>0</v>
          </cell>
          <cell r="N1336">
            <v>0.46</v>
          </cell>
          <cell r="O1336">
            <v>0</v>
          </cell>
          <cell r="P1336">
            <v>0</v>
          </cell>
          <cell r="Q1336" t="str">
            <v>Comp186</v>
          </cell>
          <cell r="R1336">
            <v>0</v>
          </cell>
          <cell r="S1336" t="str">
            <v>NIPLE DE PVC ROSQUEAVEL AGUA FRIA 1/2" - FORNECIMENTO E INSTALACAO</v>
          </cell>
          <cell r="T1336" t="str">
            <v>UND</v>
          </cell>
          <cell r="U1336">
            <v>2.0299999999999998</v>
          </cell>
          <cell r="V1336">
            <v>1.57</v>
          </cell>
          <cell r="X1336" t="str">
            <v>Np Pvc Jr Dn 1/2'</v>
          </cell>
        </row>
        <row r="1337">
          <cell r="A1337">
            <v>192</v>
          </cell>
          <cell r="B1337">
            <v>383</v>
          </cell>
          <cell r="C1337">
            <v>0</v>
          </cell>
          <cell r="D1337" t="str">
            <v>S/F</v>
          </cell>
          <cell r="E1337" t="str">
            <v>7.1.2.3</v>
          </cell>
          <cell r="F1337" t="str">
            <v>Passadiço em madeira de lei, com corrimão para pedestres</v>
          </cell>
          <cell r="G1337" t="str">
            <v>m²</v>
          </cell>
          <cell r="H1337">
            <v>581.38</v>
          </cell>
          <cell r="I1337">
            <v>33.58</v>
          </cell>
          <cell r="J1337">
            <v>19522.740000000002</v>
          </cell>
          <cell r="K1337">
            <v>33.549999999999997</v>
          </cell>
          <cell r="L1337">
            <v>19505.29</v>
          </cell>
          <cell r="M1337">
            <v>17.45</v>
          </cell>
          <cell r="N1337">
            <v>25.83</v>
          </cell>
          <cell r="O1337">
            <v>26.43</v>
          </cell>
          <cell r="P1337">
            <v>0.6</v>
          </cell>
          <cell r="Q1337" t="str">
            <v>Comp187</v>
          </cell>
          <cell r="R1337">
            <v>0</v>
          </cell>
          <cell r="S1337" t="str">
            <v xml:space="preserve">PASSADICOS DE MADEIRA PARA PEDESTRES  </v>
          </cell>
          <cell r="T1337">
            <v>0</v>
          </cell>
          <cell r="U1337">
            <v>0</v>
          </cell>
          <cell r="V1337">
            <v>0</v>
          </cell>
          <cell r="X1337" t="str">
            <v>Passadiço Em Madeira De Lei, Com Corrimão Para Pedestres</v>
          </cell>
        </row>
        <row r="1338">
          <cell r="A1338">
            <v>193</v>
          </cell>
          <cell r="B1338">
            <v>384</v>
          </cell>
          <cell r="C1338">
            <v>0</v>
          </cell>
          <cell r="D1338" t="str">
            <v>S/F</v>
          </cell>
          <cell r="E1338" t="str">
            <v>7.1.2.4</v>
          </cell>
          <cell r="F1338" t="str">
            <v>Passadiço metálico p/ veículos</v>
          </cell>
          <cell r="G1338" t="str">
            <v>m²</v>
          </cell>
          <cell r="H1338">
            <v>939.97</v>
          </cell>
          <cell r="I1338">
            <v>67.31</v>
          </cell>
          <cell r="J1338">
            <v>63269.38</v>
          </cell>
          <cell r="K1338">
            <v>67.3</v>
          </cell>
          <cell r="L1338">
            <v>63259.98</v>
          </cell>
          <cell r="M1338">
            <v>9.4</v>
          </cell>
          <cell r="N1338">
            <v>51.78</v>
          </cell>
          <cell r="O1338" t="str">
            <v>-</v>
          </cell>
          <cell r="P1338" t="str">
            <v>-</v>
          </cell>
          <cell r="Q1338" t="str">
            <v>Comp188</v>
          </cell>
          <cell r="R1338">
            <v>0</v>
          </cell>
          <cell r="S1338">
            <v>0</v>
          </cell>
          <cell r="T1338">
            <v>0</v>
          </cell>
          <cell r="U1338">
            <v>0</v>
          </cell>
          <cell r="V1338">
            <v>0</v>
          </cell>
          <cell r="X1338" t="str">
            <v>Passadiço Metálico P/ Veículos</v>
          </cell>
        </row>
        <row r="1339">
          <cell r="A1339">
            <v>194</v>
          </cell>
          <cell r="B1339">
            <v>1564</v>
          </cell>
          <cell r="C1339">
            <v>0</v>
          </cell>
          <cell r="D1339" t="str">
            <v>S/F</v>
          </cell>
          <cell r="E1339" t="str">
            <v>14.5.13</v>
          </cell>
          <cell r="F1339" t="str">
            <v>Passeio cimentado rústico desempolado e=2cm cimento /areia 1:4, com borda de apoio sobre tijolo maciço</v>
          </cell>
          <cell r="G1339" t="str">
            <v>m²</v>
          </cell>
          <cell r="H1339">
            <v>41.28</v>
          </cell>
          <cell r="I1339">
            <v>17.649999999999999</v>
          </cell>
          <cell r="J1339">
            <v>728.59</v>
          </cell>
          <cell r="K1339">
            <v>17.68</v>
          </cell>
          <cell r="L1339">
            <v>729.83</v>
          </cell>
          <cell r="M1339">
            <v>-1.24</v>
          </cell>
          <cell r="N1339">
            <v>13.58</v>
          </cell>
          <cell r="O1339" t="str">
            <v>-</v>
          </cell>
          <cell r="P1339" t="str">
            <v>-</v>
          </cell>
          <cell r="Q1339" t="str">
            <v>Comp189</v>
          </cell>
          <cell r="R1339">
            <v>0</v>
          </cell>
          <cell r="S1339">
            <v>0</v>
          </cell>
          <cell r="T1339">
            <v>0</v>
          </cell>
          <cell r="U1339">
            <v>0</v>
          </cell>
          <cell r="V1339">
            <v>0</v>
          </cell>
          <cell r="X1339" t="str">
            <v>Passeio Cimentado Rústico Desempolado E=2Cm Cimento /Areia 1:4, Com Borda De Apoio Sobre Tijolo Maciço</v>
          </cell>
        </row>
        <row r="1340">
          <cell r="A1340">
            <v>195</v>
          </cell>
          <cell r="B1340">
            <v>1879</v>
          </cell>
          <cell r="C1340">
            <v>0</v>
          </cell>
          <cell r="D1340" t="str">
            <v>S/F</v>
          </cell>
          <cell r="E1340" t="str">
            <v>17.4.4.4</v>
          </cell>
          <cell r="F1340" t="str">
            <v>Pintura de estrutura de concreto com tinta acrilica-látex</v>
          </cell>
          <cell r="G1340" t="str">
            <v>m²</v>
          </cell>
          <cell r="H1340">
            <v>1218.56</v>
          </cell>
          <cell r="I1340">
            <v>9</v>
          </cell>
          <cell r="J1340">
            <v>10967.04</v>
          </cell>
          <cell r="K1340">
            <v>8.84</v>
          </cell>
          <cell r="L1340">
            <v>10772.07</v>
          </cell>
          <cell r="M1340">
            <v>194.97</v>
          </cell>
          <cell r="N1340">
            <v>6.92</v>
          </cell>
          <cell r="O1340">
            <v>4.9000000000000004</v>
          </cell>
          <cell r="P1340">
            <v>-2.02</v>
          </cell>
          <cell r="Q1340" t="str">
            <v>Comp190</v>
          </cell>
          <cell r="R1340">
            <v>0</v>
          </cell>
          <cell r="S1340" t="str">
            <v>PINTURA DE SUPERFICIE COM LATEX</v>
          </cell>
          <cell r="T1340" t="str">
            <v>m2</v>
          </cell>
          <cell r="U1340">
            <v>3.99</v>
          </cell>
          <cell r="V1340">
            <v>-2.93</v>
          </cell>
          <cell r="X1340" t="str">
            <v>Pintura De Estrutura De Concreto Com Tinta Acrilica-Látex</v>
          </cell>
        </row>
        <row r="1341">
          <cell r="A1341">
            <v>196</v>
          </cell>
          <cell r="B1341">
            <v>1570</v>
          </cell>
          <cell r="C1341">
            <v>0</v>
          </cell>
          <cell r="D1341" t="str">
            <v>S/F</v>
          </cell>
          <cell r="E1341" t="str">
            <v>14.5.19</v>
          </cell>
          <cell r="F1341" t="str">
            <v>Pintura interna e externa c/ tinta acrílica, duas demãos, s/ massa, incluindo o líquido selador e lixamento da superfície.</v>
          </cell>
          <cell r="G1341" t="str">
            <v>m²</v>
          </cell>
          <cell r="H1341">
            <v>321.33999999999997</v>
          </cell>
          <cell r="I1341">
            <v>13.03</v>
          </cell>
          <cell r="J1341">
            <v>4187.0600000000004</v>
          </cell>
          <cell r="K1341">
            <v>12.83</v>
          </cell>
          <cell r="L1341">
            <v>4122.79</v>
          </cell>
          <cell r="M1341">
            <v>64.27</v>
          </cell>
          <cell r="N1341">
            <v>10.02</v>
          </cell>
          <cell r="O1341">
            <v>7.97</v>
          </cell>
          <cell r="P1341">
            <v>-2.0499999999999998</v>
          </cell>
          <cell r="Q1341" t="str">
            <v>Comp191</v>
          </cell>
          <cell r="R1341">
            <v>0</v>
          </cell>
          <cell r="S1341" t="str">
            <v>PINTURA LATEX ACRILICA AMBIENTES INTERNOS/EXTERNOS, DUAS DEMAOS</v>
          </cell>
          <cell r="T1341" t="str">
            <v>m2</v>
          </cell>
          <cell r="U1341">
            <v>7.76</v>
          </cell>
          <cell r="V1341">
            <v>-2.2599999999999998</v>
          </cell>
          <cell r="X1341" t="str">
            <v>Pintura Interna E Externa C/ Tinta Acrílica, Duas Demãos, S/ Massa, Incluindo O Líquido Selador E Lixamento Da Superfície.</v>
          </cell>
        </row>
        <row r="1342">
          <cell r="A1342">
            <v>197</v>
          </cell>
          <cell r="B1342">
            <v>71</v>
          </cell>
          <cell r="C1342">
            <v>0</v>
          </cell>
          <cell r="D1342" t="str">
            <v>S/F</v>
          </cell>
          <cell r="E1342" t="str">
            <v>2.3.5.1.9</v>
          </cell>
          <cell r="F1342" t="str">
            <v>Pintura latex pva 2 demaos + 1 selador, em paredes -nao incl emassam.</v>
          </cell>
          <cell r="G1342" t="str">
            <v>m2</v>
          </cell>
          <cell r="H1342">
            <v>5379.42</v>
          </cell>
          <cell r="I1342">
            <v>7.98</v>
          </cell>
          <cell r="J1342">
            <v>42927.77</v>
          </cell>
          <cell r="K1342">
            <v>7.77</v>
          </cell>
          <cell r="L1342">
            <v>41798.089999999997</v>
          </cell>
          <cell r="M1342">
            <v>1129.68</v>
          </cell>
          <cell r="N1342">
            <v>6.14</v>
          </cell>
          <cell r="O1342">
            <v>4.78</v>
          </cell>
          <cell r="P1342">
            <v>-1.36</v>
          </cell>
          <cell r="Q1342" t="str">
            <v>Comp192</v>
          </cell>
          <cell r="R1342">
            <v>0</v>
          </cell>
          <cell r="S1342">
            <v>0</v>
          </cell>
          <cell r="T1342">
            <v>0</v>
          </cell>
          <cell r="U1342">
            <v>0</v>
          </cell>
          <cell r="V1342">
            <v>0</v>
          </cell>
          <cell r="X1342" t="str">
            <v>Pintura Latex Pva 2 Demaos + 1 Selador, Em Paredes -Nao Incl Emassam.</v>
          </cell>
        </row>
        <row r="1343">
          <cell r="A1343">
            <v>198</v>
          </cell>
          <cell r="B1343">
            <v>70</v>
          </cell>
          <cell r="C1343">
            <v>0</v>
          </cell>
          <cell r="D1343" t="str">
            <v>S/F</v>
          </cell>
          <cell r="E1343" t="str">
            <v>2.3.5.1.8</v>
          </cell>
          <cell r="F1343" t="str">
            <v>Piso ceramica esmaltada  20x30cm c/ argamassa colante incluindo rejunte</v>
          </cell>
          <cell r="G1343" t="str">
            <v>m2</v>
          </cell>
          <cell r="H1343">
            <v>303</v>
          </cell>
          <cell r="I1343">
            <v>35.18</v>
          </cell>
          <cell r="J1343">
            <v>10659.54</v>
          </cell>
          <cell r="K1343">
            <v>34.880000000000003</v>
          </cell>
          <cell r="L1343">
            <v>10568.64</v>
          </cell>
          <cell r="M1343">
            <v>90.9</v>
          </cell>
          <cell r="N1343">
            <v>27.06</v>
          </cell>
          <cell r="O1343">
            <v>0</v>
          </cell>
          <cell r="P1343">
            <v>0</v>
          </cell>
          <cell r="Q1343" t="str">
            <v>Comp193</v>
          </cell>
          <cell r="R1343" t="str">
            <v>73829/001</v>
          </cell>
          <cell r="S1343" t="str">
            <v>PISO EM CERAMICA ESMALTADA 1A PEI-V, PADRAO MEDIO, ASSENTADA COM ARGAMASSA COLANTE</v>
          </cell>
          <cell r="T1343" t="str">
            <v>M2</v>
          </cell>
          <cell r="U1343">
            <v>44.71</v>
          </cell>
          <cell r="V1343">
            <v>17.649999999999999</v>
          </cell>
          <cell r="X1343" t="str">
            <v>Piso Ceramica Esmaltada  20X30Cm C/ Argamassa Colante Incluindo Rejunte</v>
          </cell>
        </row>
        <row r="1344">
          <cell r="A1344">
            <v>199</v>
          </cell>
          <cell r="B1344">
            <v>1563</v>
          </cell>
          <cell r="C1344">
            <v>0</v>
          </cell>
          <cell r="D1344" t="str">
            <v>S/F</v>
          </cell>
          <cell r="E1344" t="str">
            <v>14.5.12</v>
          </cell>
          <cell r="F1344" t="str">
            <v xml:space="preserve">Piso Cerâmico Esmaltado PI 5, 30x30, assentado sobre regularização com cimento /areia média peneirada 1:3 e=2,5cm preparo c/ betoneira aplicado com argamassa de assentamento e rejunte flexivel, incl. fornecimento e aplicação. </v>
          </cell>
          <cell r="G1344" t="str">
            <v>m²</v>
          </cell>
          <cell r="H1344">
            <v>118.76</v>
          </cell>
          <cell r="I1344">
            <v>85.16</v>
          </cell>
          <cell r="J1344">
            <v>10113.6</v>
          </cell>
          <cell r="K1344">
            <v>85.42</v>
          </cell>
          <cell r="L1344">
            <v>10144.469999999999</v>
          </cell>
          <cell r="M1344">
            <v>-30.87</v>
          </cell>
          <cell r="N1344">
            <v>65.510000000000005</v>
          </cell>
          <cell r="O1344">
            <v>0</v>
          </cell>
          <cell r="P1344">
            <v>0</v>
          </cell>
          <cell r="Q1344" t="str">
            <v>Comp194</v>
          </cell>
          <cell r="R1344">
            <v>0</v>
          </cell>
          <cell r="S1344" t="str">
            <v>PISO CERAMICO GRES 1A PEI-4 30X30CM, ASSENTADO COM ARGAMASSA TRACO 1:4 (CIMENTO E AREIA) PREPARO MANUAL, COM REJUNTE EM CIMENTO COMUM</v>
          </cell>
          <cell r="T1344" t="str">
            <v>M2</v>
          </cell>
          <cell r="U1344">
            <v>31.88</v>
          </cell>
          <cell r="V1344">
            <v>-33.630000000000003</v>
          </cell>
          <cell r="X1344" t="str">
            <v xml:space="preserve">Piso Cerâmico Esmaltado Pi 5, 30X30, Assentado Sobre Regularização Com Cimento /Areia Média Peneirada 1:3 E=2,5Cm Preparo C/ Betoneira Aplicado Com Argamassa De Assentamento E Rejunte Flexivel, Incl. Fornecimento E Aplicação. </v>
          </cell>
        </row>
        <row r="1345">
          <cell r="A1345">
            <v>200</v>
          </cell>
          <cell r="B1345">
            <v>1883</v>
          </cell>
          <cell r="C1345">
            <v>0</v>
          </cell>
          <cell r="D1345" t="str">
            <v>S/F</v>
          </cell>
          <cell r="E1345" t="str">
            <v>17.4.4.8</v>
          </cell>
          <cell r="F1345" t="str">
            <v>Piso cimentado desempolado para regularização e declive, e=2cm cimento /areia 1:4, sobre tampa do reservatório.</v>
          </cell>
          <cell r="G1345" t="str">
            <v>m²</v>
          </cell>
          <cell r="H1345">
            <v>90.79</v>
          </cell>
          <cell r="I1345">
            <v>29.76</v>
          </cell>
          <cell r="J1345">
            <v>2701.91</v>
          </cell>
          <cell r="K1345">
            <v>29.76</v>
          </cell>
          <cell r="L1345">
            <v>2701.91</v>
          </cell>
          <cell r="M1345">
            <v>0</v>
          </cell>
          <cell r="N1345">
            <v>22.89</v>
          </cell>
          <cell r="O1345">
            <v>18.850000000000001</v>
          </cell>
          <cell r="P1345">
            <v>-4.04</v>
          </cell>
          <cell r="Q1345" t="str">
            <v>Comp195</v>
          </cell>
          <cell r="R1345">
            <v>0</v>
          </cell>
          <cell r="S1345">
            <v>0</v>
          </cell>
          <cell r="T1345">
            <v>0</v>
          </cell>
          <cell r="U1345">
            <v>0</v>
          </cell>
          <cell r="V1345">
            <v>0</v>
          </cell>
          <cell r="X1345" t="str">
            <v>Piso Cimentado Desempolado Para Regularização E Declive, E=2Cm Cimento /Areia 1:4, Sobre Tampa Do Reservatório.</v>
          </cell>
        </row>
        <row r="1346">
          <cell r="A1346">
            <v>201</v>
          </cell>
          <cell r="B1346">
            <v>2349</v>
          </cell>
          <cell r="C1346">
            <v>0</v>
          </cell>
          <cell r="D1346" t="str">
            <v>S/F</v>
          </cell>
          <cell r="E1346" t="str">
            <v>3.5.2.1</v>
          </cell>
          <cell r="F1346" t="str">
            <v>Placa de identificação da obra padrão, COSANPA, incluindo fornecimento, transporte e instalação</v>
          </cell>
          <cell r="G1346" t="str">
            <v>m2</v>
          </cell>
          <cell r="H1346">
            <v>49</v>
          </cell>
          <cell r="I1346">
            <v>400.02</v>
          </cell>
          <cell r="J1346">
            <v>19600.98</v>
          </cell>
          <cell r="K1346">
            <v>400.04</v>
          </cell>
          <cell r="L1346">
            <v>19601.96</v>
          </cell>
          <cell r="M1346">
            <v>-0.98</v>
          </cell>
          <cell r="N1346">
            <v>307.70999999999998</v>
          </cell>
          <cell r="O1346">
            <v>0</v>
          </cell>
          <cell r="P1346">
            <v>0</v>
          </cell>
          <cell r="Q1346" t="str">
            <v>Comp196</v>
          </cell>
          <cell r="R1346">
            <v>0</v>
          </cell>
          <cell r="S1346" t="str">
            <v>PLACA DE OBRA EM CHAPA DE ACO GALVANIZADO</v>
          </cell>
          <cell r="T1346" t="str">
            <v>M2</v>
          </cell>
          <cell r="U1346">
            <v>306.52999999999997</v>
          </cell>
          <cell r="V1346">
            <v>-1.18</v>
          </cell>
          <cell r="X1346" t="str">
            <v>Placa De Identificação Da Obra Padrão, Cosanpa, Incluindo Fornecimento, Transporte E Instalação</v>
          </cell>
        </row>
        <row r="1347">
          <cell r="A1347">
            <v>202</v>
          </cell>
          <cell r="B1347">
            <v>45</v>
          </cell>
          <cell r="C1347">
            <v>0</v>
          </cell>
          <cell r="D1347" t="str">
            <v>S/F</v>
          </cell>
          <cell r="E1347" t="str">
            <v>1.2.2.1</v>
          </cell>
          <cell r="F1347" t="str">
            <v>Placa de sinalização e advertência, incluindo fornecimento, transporte, instalação e remoção para outro local da obra.</v>
          </cell>
          <cell r="G1347" t="str">
            <v>m2</v>
          </cell>
          <cell r="H1347">
            <v>1406.88</v>
          </cell>
          <cell r="I1347">
            <v>18.89</v>
          </cell>
          <cell r="J1347">
            <v>26575.96</v>
          </cell>
          <cell r="K1347">
            <v>18.34</v>
          </cell>
          <cell r="L1347">
            <v>25802.17</v>
          </cell>
          <cell r="M1347">
            <v>773.79</v>
          </cell>
          <cell r="N1347">
            <v>14.53</v>
          </cell>
          <cell r="O1347" t="str">
            <v>-</v>
          </cell>
          <cell r="P1347" t="str">
            <v>-</v>
          </cell>
          <cell r="Q1347" t="str">
            <v>Comp197</v>
          </cell>
          <cell r="R1347">
            <v>0</v>
          </cell>
          <cell r="S1347">
            <v>0</v>
          </cell>
          <cell r="T1347">
            <v>0</v>
          </cell>
          <cell r="U1347">
            <v>0</v>
          </cell>
          <cell r="V1347">
            <v>0</v>
          </cell>
          <cell r="X1347" t="str">
            <v>Placa De Sinalização E Advertência, Incluindo Fornecimento, Transporte, Instalação E Remoção Para Outro Local Da Obra.</v>
          </cell>
        </row>
        <row r="1348">
          <cell r="A1348">
            <v>203</v>
          </cell>
          <cell r="B1348">
            <v>4274</v>
          </cell>
          <cell r="C1348">
            <v>0</v>
          </cell>
          <cell r="D1348" t="str">
            <v>S/F</v>
          </cell>
          <cell r="E1348" t="str">
            <v>11.4.3</v>
          </cell>
          <cell r="F1348" t="str">
            <v>Plantio de Árvore com Altura maior do que 2,00 metros</v>
          </cell>
          <cell r="G1348" t="str">
            <v>un</v>
          </cell>
          <cell r="H1348">
            <v>150</v>
          </cell>
          <cell r="I1348">
            <v>77.22</v>
          </cell>
          <cell r="J1348">
            <v>11583</v>
          </cell>
          <cell r="K1348">
            <v>77.44</v>
          </cell>
          <cell r="L1348">
            <v>11616</v>
          </cell>
          <cell r="M1348">
            <v>-33</v>
          </cell>
          <cell r="N1348">
            <v>59.4</v>
          </cell>
          <cell r="O1348">
            <v>60.99</v>
          </cell>
          <cell r="P1348">
            <v>1.59</v>
          </cell>
          <cell r="Q1348" t="str">
            <v>Comp198</v>
          </cell>
          <cell r="R1348">
            <v>0</v>
          </cell>
          <cell r="S1348" t="str">
            <v xml:space="preserve">PLANTIO DE ARVORE COM ALTURA MAIOR DO QUE 2,00 METROS </v>
          </cell>
          <cell r="T1348">
            <v>0</v>
          </cell>
          <cell r="U1348">
            <v>0</v>
          </cell>
          <cell r="V1348">
            <v>0</v>
          </cell>
          <cell r="X1348" t="str">
            <v>Plantio De Árvore Com Altura Maior Do Que 2,00 Metros</v>
          </cell>
        </row>
        <row r="1349">
          <cell r="A1349">
            <v>204</v>
          </cell>
          <cell r="B1349">
            <v>2453</v>
          </cell>
          <cell r="C1349">
            <v>0</v>
          </cell>
          <cell r="D1349" t="str">
            <v>S/F</v>
          </cell>
          <cell r="E1349" t="str">
            <v>3.5.19.4</v>
          </cell>
          <cell r="F1349" t="str">
            <v>Plantio de grama em muda, incluindo camada de terra vegetal, e=0,05m, transporte e irrigação ate a pega total</v>
          </cell>
          <cell r="G1349" t="str">
            <v>m2</v>
          </cell>
          <cell r="H1349">
            <v>6007.4</v>
          </cell>
          <cell r="I1349">
            <v>28.59</v>
          </cell>
          <cell r="J1349">
            <v>171751.56</v>
          </cell>
          <cell r="K1349">
            <v>28.44</v>
          </cell>
          <cell r="L1349">
            <v>170850.45</v>
          </cell>
          <cell r="M1349">
            <v>901.11</v>
          </cell>
          <cell r="N1349">
            <v>21.99</v>
          </cell>
          <cell r="O1349">
            <v>11.38</v>
          </cell>
          <cell r="P1349">
            <v>-10.61</v>
          </cell>
          <cell r="Q1349" t="str">
            <v>Comp199</v>
          </cell>
          <cell r="R1349">
            <v>0</v>
          </cell>
          <cell r="S1349">
            <v>0</v>
          </cell>
          <cell r="T1349">
            <v>0</v>
          </cell>
          <cell r="U1349">
            <v>0</v>
          </cell>
          <cell r="V1349">
            <v>0</v>
          </cell>
          <cell r="X1349" t="str">
            <v>Plantio De Grama Em Muda, Incluindo Camada De Terra Vegetal, E=0,05M, Transporte E Irrigação Ate A Pega Total</v>
          </cell>
        </row>
        <row r="1350">
          <cell r="A1350">
            <v>205</v>
          </cell>
          <cell r="B1350">
            <v>1562</v>
          </cell>
          <cell r="C1350">
            <v>0</v>
          </cell>
          <cell r="D1350" t="str">
            <v>S/F</v>
          </cell>
          <cell r="E1350" t="str">
            <v>14.5.11</v>
          </cell>
          <cell r="F1350" t="str">
            <v>Porta de madeira de lei, completa, 1 folha de giro, incluindo instalção, ferragens, guarnições, lixamento, emassamento e pintura a óleo.</v>
          </cell>
          <cell r="G1350" t="str">
            <v>cj</v>
          </cell>
          <cell r="H1350">
            <v>6</v>
          </cell>
          <cell r="I1350">
            <v>836.82</v>
          </cell>
          <cell r="J1350">
            <v>5020.92</v>
          </cell>
          <cell r="K1350">
            <v>840.12</v>
          </cell>
          <cell r="L1350">
            <v>5040.72</v>
          </cell>
          <cell r="M1350">
            <v>-19.8</v>
          </cell>
          <cell r="N1350">
            <v>643.71</v>
          </cell>
          <cell r="O1350" t="str">
            <v>-</v>
          </cell>
          <cell r="P1350" t="str">
            <v>-</v>
          </cell>
          <cell r="Q1350" t="str">
            <v>Comp200</v>
          </cell>
          <cell r="R1350">
            <v>0</v>
          </cell>
          <cell r="S1350">
            <v>0</v>
          </cell>
          <cell r="T1350">
            <v>0</v>
          </cell>
          <cell r="U1350">
            <v>0</v>
          </cell>
          <cell r="V1350">
            <v>0</v>
          </cell>
          <cell r="X1350" t="str">
            <v>Porta De Madeira De Lei, Completa, 1 Folha De Giro, Incluindo Instalção, Ferragens, Guarnições, Lixamento, Emassamento E Pintura A Óleo.</v>
          </cell>
        </row>
        <row r="1351">
          <cell r="A1351">
            <v>206</v>
          </cell>
          <cell r="B1351">
            <v>1561</v>
          </cell>
          <cell r="C1351">
            <v>0</v>
          </cell>
          <cell r="D1351" t="str">
            <v>S/F</v>
          </cell>
          <cell r="E1351" t="str">
            <v>14.5.10</v>
          </cell>
          <cell r="F1351" t="str">
            <v>Portão Metálico de Entrada  1,60X210cm em chapa dobrada incl. Guarnições, ferragfens e pintura  Grafite 2 demãos c/ 1 demão de zarcão</v>
          </cell>
          <cell r="G1351" t="str">
            <v>m²</v>
          </cell>
          <cell r="H1351">
            <v>3.36</v>
          </cell>
          <cell r="I1351">
            <v>411.06</v>
          </cell>
          <cell r="J1351">
            <v>1381.16</v>
          </cell>
          <cell r="K1351">
            <v>411.02</v>
          </cell>
          <cell r="L1351">
            <v>1381.02</v>
          </cell>
          <cell r="M1351">
            <v>0.14000000000000001</v>
          </cell>
          <cell r="N1351">
            <v>316.2</v>
          </cell>
          <cell r="O1351" t="str">
            <v>-</v>
          </cell>
          <cell r="P1351" t="str">
            <v>-</v>
          </cell>
          <cell r="Q1351" t="str">
            <v>Comp201</v>
          </cell>
          <cell r="R1351">
            <v>0</v>
          </cell>
          <cell r="S1351">
            <v>0</v>
          </cell>
          <cell r="T1351">
            <v>0</v>
          </cell>
          <cell r="U1351">
            <v>0</v>
          </cell>
          <cell r="V1351">
            <v>0</v>
          </cell>
          <cell r="X1351" t="str">
            <v>Portão Metálico De Entrada  1,60X210Cm Em Chapa Dobrada Incl. Guarnições, Ferragfens E Pintura  Grafite 2 Demãos C/ 1 Demão De Zarcão</v>
          </cell>
        </row>
        <row r="1352">
          <cell r="A1352">
            <v>207</v>
          </cell>
          <cell r="B1352">
            <v>2450</v>
          </cell>
          <cell r="C1352">
            <v>0</v>
          </cell>
          <cell r="D1352" t="str">
            <v>S/F</v>
          </cell>
          <cell r="E1352" t="str">
            <v>3.5.19.1</v>
          </cell>
          <cell r="F1352" t="str">
            <v>Portão para veículos em tubo de ferro galvanizado de 02 folhas, c/ vedação em tela de arame prensado, incluindo guarnições e ferragens c/ largura de 5m</v>
          </cell>
          <cell r="G1352" t="str">
            <v>m2</v>
          </cell>
          <cell r="H1352">
            <v>68</v>
          </cell>
          <cell r="I1352">
            <v>599.30999999999995</v>
          </cell>
          <cell r="J1352">
            <v>40753.08</v>
          </cell>
          <cell r="K1352">
            <v>601.22</v>
          </cell>
          <cell r="L1352">
            <v>40882.959999999999</v>
          </cell>
          <cell r="M1352">
            <v>-129.88</v>
          </cell>
          <cell r="N1352">
            <v>461.01</v>
          </cell>
          <cell r="O1352" t="str">
            <v>-</v>
          </cell>
          <cell r="P1352" t="str">
            <v>-</v>
          </cell>
          <cell r="Q1352" t="str">
            <v>Comp202</v>
          </cell>
          <cell r="R1352">
            <v>0</v>
          </cell>
          <cell r="S1352">
            <v>0</v>
          </cell>
          <cell r="T1352">
            <v>0</v>
          </cell>
          <cell r="U1352">
            <v>0</v>
          </cell>
          <cell r="V1352">
            <v>0</v>
          </cell>
          <cell r="X1352" t="str">
            <v>Portão Para Veículos Em Tubo De Ferro Galvanizado De 02 Folhas, C/ Vedação Em Tela De Arame Prensado, Incluindo Guarnições E Ferragens C/ Largura De 5M</v>
          </cell>
        </row>
        <row r="1353">
          <cell r="A1353">
            <v>208</v>
          </cell>
          <cell r="B1353">
            <v>1074</v>
          </cell>
          <cell r="C1353">
            <v>0</v>
          </cell>
          <cell r="D1353" t="str">
            <v>S/F</v>
          </cell>
          <cell r="E1353" t="str">
            <v>7.5.10.4.6</v>
          </cell>
          <cell r="F1353" t="str">
            <v>Portão para veiculos em tubo f°g° de 2 folhas, com vedação em tela de arame prensado, incluindo guarnições e ferragens, com dimensões de 2,00 x 4,00 m</v>
          </cell>
          <cell r="G1353" t="str">
            <v>m2</v>
          </cell>
          <cell r="H1353">
            <v>8</v>
          </cell>
          <cell r="I1353">
            <v>599.30999999999995</v>
          </cell>
          <cell r="J1353">
            <v>4794.4799999999996</v>
          </cell>
          <cell r="K1353">
            <v>601.22</v>
          </cell>
          <cell r="L1353">
            <v>4809.76</v>
          </cell>
          <cell r="M1353">
            <v>-15.28</v>
          </cell>
          <cell r="N1353">
            <v>461.01</v>
          </cell>
          <cell r="O1353" t="str">
            <v>-</v>
          </cell>
          <cell r="P1353" t="str">
            <v>-</v>
          </cell>
          <cell r="Q1353" t="str">
            <v>Comp203</v>
          </cell>
          <cell r="R1353">
            <v>0</v>
          </cell>
          <cell r="S1353">
            <v>0</v>
          </cell>
          <cell r="T1353">
            <v>0</v>
          </cell>
          <cell r="U1353">
            <v>0</v>
          </cell>
          <cell r="V1353">
            <v>0</v>
          </cell>
          <cell r="X1353" t="str">
            <v>Portão Para Veiculos Em Tubo F°G° De 2 Folhas, Com Vedação Em Tela De Arame Prensado, Incluindo Guarnições E Ferragens, Com Dimensões De 2,00 X 4,00 M</v>
          </cell>
        </row>
        <row r="1354">
          <cell r="A1354">
            <v>209</v>
          </cell>
          <cell r="B1354">
            <v>2036</v>
          </cell>
          <cell r="C1354">
            <v>0</v>
          </cell>
          <cell r="D1354" t="str">
            <v>S/F</v>
          </cell>
          <cell r="E1354" t="str">
            <v>2.1.5.1.1</v>
          </cell>
          <cell r="F1354" t="str">
            <v>PV em anel de concreto pré-moldado DN= 0,60m, em profundidade até 1,20m, com fornecimento de Material, sem fornecimento e assentamento de tampão</v>
          </cell>
          <cell r="G1354" t="str">
            <v>un</v>
          </cell>
          <cell r="H1354">
            <v>759</v>
          </cell>
          <cell r="I1354">
            <v>1011.19</v>
          </cell>
          <cell r="J1354">
            <v>767493.21</v>
          </cell>
          <cell r="K1354">
            <v>1011.56</v>
          </cell>
          <cell r="L1354">
            <v>767774.04</v>
          </cell>
          <cell r="M1354">
            <v>-280.83</v>
          </cell>
          <cell r="N1354">
            <v>777.84</v>
          </cell>
          <cell r="O1354">
            <v>794.81</v>
          </cell>
          <cell r="P1354">
            <v>16.97</v>
          </cell>
          <cell r="Q1354" t="str">
            <v>Comp204</v>
          </cell>
          <cell r="R1354">
            <v>0</v>
          </cell>
          <cell r="S1354" t="str">
            <v>POCO DE VISITA PARA REDE DE ESG. SANIT., EM ANEIS DE CONCRETO, DIÂMETRO = 60CM E 110CM, PROF = 120CM, INCLUINDO DEGRAU, EXCLUINDO TAMPAO FERRO FUNDIDO.</v>
          </cell>
          <cell r="T1354">
            <v>0</v>
          </cell>
          <cell r="U1354">
            <v>0</v>
          </cell>
          <cell r="V1354">
            <v>0</v>
          </cell>
          <cell r="X1354" t="str">
            <v>Pv Em Anel De Concreto Pré-Moldado Dn= 0,60M, Em Profundidade Até 1,20M, Com Fornecimento De Material, Sem Fornecimento E Assentamento De Tampão</v>
          </cell>
        </row>
        <row r="1355">
          <cell r="A1355">
            <v>210</v>
          </cell>
          <cell r="B1355">
            <v>2037</v>
          </cell>
          <cell r="C1355">
            <v>0</v>
          </cell>
          <cell r="D1355" t="str">
            <v>S/F</v>
          </cell>
          <cell r="E1355" t="str">
            <v>2.1.5.1.2</v>
          </cell>
          <cell r="F1355" t="str">
            <v>PV em anel de concreto pré-moldado DN= 0,80m, com laje de redução, em profundidade até 1,80m, com fornecimento do material, sem fornecimento e assententamento de tampão</v>
          </cell>
          <cell r="G1355" t="str">
            <v>un</v>
          </cell>
          <cell r="H1355">
            <v>398</v>
          </cell>
          <cell r="I1355">
            <v>1773.21</v>
          </cell>
          <cell r="J1355">
            <v>705737.58</v>
          </cell>
          <cell r="K1355">
            <v>1773.96</v>
          </cell>
          <cell r="L1355">
            <v>706036.08</v>
          </cell>
          <cell r="M1355">
            <v>-298.5</v>
          </cell>
          <cell r="N1355">
            <v>1364.01</v>
          </cell>
          <cell r="O1355">
            <v>1009.89</v>
          </cell>
          <cell r="P1355">
            <v>-354.12</v>
          </cell>
          <cell r="Q1355" t="str">
            <v>Comp205</v>
          </cell>
          <cell r="R1355">
            <v>0</v>
          </cell>
          <cell r="S1355">
            <v>0</v>
          </cell>
          <cell r="T1355">
            <v>0</v>
          </cell>
          <cell r="U1355">
            <v>0</v>
          </cell>
          <cell r="V1355">
            <v>0</v>
          </cell>
          <cell r="X1355" t="str">
            <v>Pv Em Anel De Concreto Pré-Moldado Dn= 0,80M, Com Laje De Redução, Em Profundidade Até 1,80M, Com Fornecimento Do Material, Sem Fornecimento E Assententamento De Tampão</v>
          </cell>
        </row>
        <row r="1356">
          <cell r="A1356">
            <v>211</v>
          </cell>
          <cell r="B1356">
            <v>2038</v>
          </cell>
          <cell r="C1356">
            <v>0</v>
          </cell>
          <cell r="D1356" t="str">
            <v>S/F</v>
          </cell>
          <cell r="E1356" t="str">
            <v>2.1.5.1.3</v>
          </cell>
          <cell r="F1356" t="str">
            <v>PV em anel de concreto pré-moldado DN = 1,10m, com laje de redução e chaminé, entre profundidades de 1,81m a 3,50m, com fornecimento de material, sem fornecimento e assentamento de tampão</v>
          </cell>
          <cell r="G1356" t="str">
            <v>un</v>
          </cell>
          <cell r="H1356">
            <v>203</v>
          </cell>
          <cell r="I1356">
            <v>2277.2399999999998</v>
          </cell>
          <cell r="J1356">
            <v>462279.72</v>
          </cell>
          <cell r="K1356">
            <v>2277.46</v>
          </cell>
          <cell r="L1356">
            <v>462324.38</v>
          </cell>
          <cell r="M1356">
            <v>-44.66</v>
          </cell>
          <cell r="N1356">
            <v>1751.72</v>
          </cell>
          <cell r="O1356">
            <v>1544.6</v>
          </cell>
          <cell r="P1356">
            <v>-207.12</v>
          </cell>
          <cell r="Q1356" t="str">
            <v>Comp206</v>
          </cell>
          <cell r="R1356">
            <v>0</v>
          </cell>
          <cell r="S1356">
            <v>0</v>
          </cell>
          <cell r="T1356">
            <v>0</v>
          </cell>
          <cell r="U1356">
            <v>0</v>
          </cell>
          <cell r="V1356">
            <v>0</v>
          </cell>
          <cell r="X1356" t="str">
            <v>Pv Em Anel De Concreto Pré-Moldado Dn = 1,10M, Com Laje De Redução E Chaminé, Entre Profundidades De 1,81M A 3,50M, Com Fornecimento De Material, Sem Fornecimento E Assentamento De Tampão</v>
          </cell>
        </row>
        <row r="1357">
          <cell r="A1357">
            <v>212</v>
          </cell>
          <cell r="B1357">
            <v>2039</v>
          </cell>
          <cell r="C1357">
            <v>0</v>
          </cell>
          <cell r="D1357" t="str">
            <v>S/F</v>
          </cell>
          <cell r="E1357" t="str">
            <v>2.1.5.11.4</v>
          </cell>
          <cell r="F1357" t="str">
            <v>PV em anel de concreto pré-moldado DN =1,10m, com laje de redução e chaminé, entre profundidades de 3,51 a 5,00m, com fornecimento de material, sem fornecimento e assentamento de tampão</v>
          </cell>
          <cell r="G1357" t="str">
            <v>un</v>
          </cell>
          <cell r="H1357">
            <v>51</v>
          </cell>
          <cell r="I1357">
            <v>2612.14</v>
          </cell>
          <cell r="J1357">
            <v>133219.14000000001</v>
          </cell>
          <cell r="K1357">
            <v>2612.25</v>
          </cell>
          <cell r="L1357">
            <v>133224.75</v>
          </cell>
          <cell r="M1357">
            <v>-5.61</v>
          </cell>
          <cell r="N1357">
            <v>2009.34</v>
          </cell>
          <cell r="O1357">
            <v>2084.9299999999998</v>
          </cell>
          <cell r="P1357">
            <v>75.59</v>
          </cell>
          <cell r="Q1357" t="str">
            <v>Comp207</v>
          </cell>
          <cell r="R1357">
            <v>0</v>
          </cell>
          <cell r="S1357" t="str">
            <v>POCO DE VISITA PARA REDE DE ESG. SANIT., EM ANEIS DE CONCRETO, DIÂMETRO = 60CM E 110CM, PROF = 500CM, INCLUINDO DEGRAU, EXCLUINDO TAMPAO FERRO FUNDIDO.</v>
          </cell>
          <cell r="T1357">
            <v>0</v>
          </cell>
          <cell r="U1357">
            <v>0</v>
          </cell>
          <cell r="V1357">
            <v>0</v>
          </cell>
          <cell r="X1357" t="str">
            <v>Pv Em Anel De Concreto Pré-Moldado Dn =1,10M, Com Laje De Redução E Chaminé, Entre Profundidades De 3,51 A 5,00M, Com Fornecimento De Material, Sem Fornecimento E Assentamento De Tampão</v>
          </cell>
        </row>
        <row r="1358">
          <cell r="A1358">
            <v>213</v>
          </cell>
          <cell r="B1358">
            <v>2040</v>
          </cell>
          <cell r="C1358">
            <v>0</v>
          </cell>
          <cell r="D1358" t="str">
            <v>S/F</v>
          </cell>
          <cell r="E1358" t="str">
            <v>2.1.5.1.5</v>
          </cell>
          <cell r="F1358" t="str">
            <v>PV em anel de concreto pré-moldado DN =1,50m, com laje de redução e chaminé, entre profundidades de 3,51 a 5,00m, com fornecimento de material, sem fornecimento e assentamento de tampão</v>
          </cell>
          <cell r="G1358" t="str">
            <v>un</v>
          </cell>
          <cell r="H1358">
            <v>2</v>
          </cell>
          <cell r="I1358">
            <v>3099.3</v>
          </cell>
          <cell r="J1358">
            <v>6198.6</v>
          </cell>
          <cell r="K1358">
            <v>3052.1</v>
          </cell>
          <cell r="L1358">
            <v>6104.2</v>
          </cell>
          <cell r="M1358">
            <v>94.4</v>
          </cell>
          <cell r="N1358">
            <v>2384.08</v>
          </cell>
          <cell r="O1358" t="str">
            <v>-</v>
          </cell>
          <cell r="P1358" t="str">
            <v>-</v>
          </cell>
          <cell r="Q1358" t="str">
            <v>Comp208</v>
          </cell>
          <cell r="R1358">
            <v>0</v>
          </cell>
          <cell r="S1358">
            <v>0</v>
          </cell>
          <cell r="T1358">
            <v>0</v>
          </cell>
          <cell r="U1358">
            <v>0</v>
          </cell>
          <cell r="V1358">
            <v>0</v>
          </cell>
          <cell r="X1358" t="str">
            <v>Pv Em Anel De Concreto Pré-Moldado Dn =1,50M, Com Laje De Redução E Chaminé, Entre Profundidades De 3,51 A 5,00M, Com Fornecimento De Material, Sem Fornecimento E Assentamento De Tampão</v>
          </cell>
        </row>
        <row r="1359">
          <cell r="A1359">
            <v>214</v>
          </cell>
          <cell r="B1359">
            <v>2041</v>
          </cell>
          <cell r="C1359">
            <v>0</v>
          </cell>
          <cell r="D1359" t="str">
            <v>S/F</v>
          </cell>
          <cell r="E1359" t="str">
            <v>2.1.5.1.6</v>
          </cell>
          <cell r="F1359" t="str">
            <v>PV em anel de concreto pré-moldado DN =1,80m, com laje de redução e chaminé, entre profundidades de 3,51 a 5,00m, com fornecimento de material, sem fornecimento e assentamento de tampão</v>
          </cell>
          <cell r="G1359" t="str">
            <v>un</v>
          </cell>
          <cell r="H1359">
            <v>1</v>
          </cell>
          <cell r="I1359">
            <v>4264.03</v>
          </cell>
          <cell r="J1359">
            <v>4264.03</v>
          </cell>
          <cell r="K1359">
            <v>4242.1000000000004</v>
          </cell>
          <cell r="L1359">
            <v>4242.1000000000004</v>
          </cell>
          <cell r="M1359">
            <v>21.93</v>
          </cell>
          <cell r="N1359">
            <v>3280.02</v>
          </cell>
          <cell r="O1359" t="str">
            <v>-</v>
          </cell>
          <cell r="P1359" t="str">
            <v>-</v>
          </cell>
          <cell r="Q1359" t="str">
            <v>Comp209</v>
          </cell>
          <cell r="R1359">
            <v>0</v>
          </cell>
          <cell r="S1359">
            <v>0</v>
          </cell>
          <cell r="T1359">
            <v>0</v>
          </cell>
          <cell r="U1359">
            <v>0</v>
          </cell>
          <cell r="V1359">
            <v>0</v>
          </cell>
          <cell r="X1359" t="str">
            <v>Pv Em Anel De Concreto Pré-Moldado Dn =1,80M, Com Laje De Redução E Chaminé, Entre Profundidades De 3,51 A 5,00M, Com Fornecimento De Material, Sem Fornecimento E Assentamento De Tampão</v>
          </cell>
        </row>
        <row r="1360">
          <cell r="A1360">
            <v>215</v>
          </cell>
          <cell r="B1360">
            <v>1541</v>
          </cell>
          <cell r="C1360">
            <v>0</v>
          </cell>
          <cell r="D1360" t="str">
            <v>S/F</v>
          </cell>
          <cell r="E1360" t="str">
            <v>14.2.2</v>
          </cell>
          <cell r="F1360" t="str">
            <v>Reaterro em valas/poços/cavas de fundação c/ solo das escavações, incl. lançam., compact. c/ placa vibrat., soquete pneumático ou soquete manual.</v>
          </cell>
          <cell r="G1360" t="str">
            <v>m³</v>
          </cell>
          <cell r="H1360">
            <v>42.05</v>
          </cell>
          <cell r="I1360">
            <v>17.149999999999999</v>
          </cell>
          <cell r="J1360">
            <v>721.15</v>
          </cell>
          <cell r="K1360">
            <v>17.170000000000002</v>
          </cell>
          <cell r="L1360">
            <v>721.99</v>
          </cell>
          <cell r="M1360">
            <v>-0.84</v>
          </cell>
          <cell r="N1360">
            <v>13.19</v>
          </cell>
          <cell r="O1360">
            <v>14.26</v>
          </cell>
          <cell r="P1360">
            <v>1.07</v>
          </cell>
          <cell r="Q1360" t="str">
            <v>Comp210</v>
          </cell>
          <cell r="R1360">
            <v>0</v>
          </cell>
          <cell r="S1360" t="str">
            <v>REATERRO E COMPACTACAO MECANICO DE VALA COM COMPACTADOR MANUAL TIPO SOQUETE VIBRATORIO</v>
          </cell>
          <cell r="T1360">
            <v>0</v>
          </cell>
          <cell r="U1360">
            <v>0</v>
          </cell>
          <cell r="V1360">
            <v>0</v>
          </cell>
          <cell r="X1360" t="str">
            <v>Reaterro Em Valas/Poços/Cavas De Fundação C/ Solo Das Escavações, Incl. Lançam., Compact. C/ Placa Vibrat., Soquete Pneumático Ou Soquete Manual.</v>
          </cell>
        </row>
        <row r="1361">
          <cell r="A1361">
            <v>216</v>
          </cell>
          <cell r="B1361">
            <v>2048</v>
          </cell>
          <cell r="C1361">
            <v>0</v>
          </cell>
          <cell r="D1361" t="str">
            <v>S/F</v>
          </cell>
          <cell r="E1361" t="str">
            <v>2.1.6.5</v>
          </cell>
          <cell r="F1361" t="str">
            <v>Rebaixamento de lençol freático com ponteiras filtrantes em valas, estágio simples, cravação de ponteira com jateamento de água</v>
          </cell>
          <cell r="G1361" t="str">
            <v>m</v>
          </cell>
          <cell r="H1361">
            <v>6701.77</v>
          </cell>
          <cell r="I1361">
            <v>45.98</v>
          </cell>
          <cell r="J1361">
            <v>308147.38</v>
          </cell>
          <cell r="K1361">
            <v>46.04</v>
          </cell>
          <cell r="L1361">
            <v>308549.49</v>
          </cell>
          <cell r="M1361">
            <v>-402.11</v>
          </cell>
          <cell r="N1361">
            <v>35.369999999999997</v>
          </cell>
          <cell r="O1361" t="str">
            <v>-</v>
          </cell>
          <cell r="P1361" t="str">
            <v>-</v>
          </cell>
          <cell r="Q1361" t="str">
            <v>Comp211</v>
          </cell>
          <cell r="R1361">
            <v>0</v>
          </cell>
          <cell r="S1361">
            <v>0</v>
          </cell>
          <cell r="T1361">
            <v>0</v>
          </cell>
          <cell r="U1361">
            <v>0</v>
          </cell>
          <cell r="V1361">
            <v>0</v>
          </cell>
          <cell r="X1361" t="str">
            <v>Rebaixamento De Lençol Freático Com Ponteiras Filtrantes Em Valas, Estágio Simples, Cravação De Ponteira Com Jateamento De Água</v>
          </cell>
        </row>
        <row r="1362">
          <cell r="A1362">
            <v>217</v>
          </cell>
          <cell r="B1362">
            <v>68</v>
          </cell>
          <cell r="C1362">
            <v>0</v>
          </cell>
          <cell r="D1362" t="str">
            <v>S/F</v>
          </cell>
          <cell r="E1362" t="str">
            <v>2.3.5.1.6</v>
          </cell>
          <cell r="F1362" t="str">
            <v>Reboco comum traço 1:4 (cimento / areia)</v>
          </cell>
          <cell r="G1362" t="str">
            <v>m2</v>
          </cell>
          <cell r="H1362">
            <v>3592.46</v>
          </cell>
          <cell r="I1362">
            <v>17.239999999999998</v>
          </cell>
          <cell r="J1362">
            <v>61934.01</v>
          </cell>
          <cell r="K1362">
            <v>17.25</v>
          </cell>
          <cell r="L1362">
            <v>61969.93</v>
          </cell>
          <cell r="M1362">
            <v>-35.92</v>
          </cell>
          <cell r="N1362">
            <v>13.26</v>
          </cell>
          <cell r="O1362">
            <v>0</v>
          </cell>
          <cell r="P1362">
            <v>0</v>
          </cell>
          <cell r="Q1362" t="str">
            <v>Comp212</v>
          </cell>
          <cell r="R1362" t="str">
            <v>73927/002</v>
          </cell>
          <cell r="S1362" t="str">
            <v>EMBOCO TRACO 1:4 (CIMENTO E AREIA), ESPESSURA 2,0CM, PREPARO MANUAL</v>
          </cell>
          <cell r="T1362" t="str">
            <v>M2</v>
          </cell>
          <cell r="U1362">
            <v>13.76</v>
          </cell>
          <cell r="V1362">
            <v>0</v>
          </cell>
          <cell r="X1362" t="str">
            <v>Reboco Comum Traço 1:4 (Cimento / Areia)</v>
          </cell>
        </row>
        <row r="1363">
          <cell r="A1363">
            <v>218</v>
          </cell>
          <cell r="B1363">
            <v>474</v>
          </cell>
          <cell r="C1363">
            <v>0</v>
          </cell>
          <cell r="D1363" t="str">
            <v>S/F</v>
          </cell>
          <cell r="E1363" t="str">
            <v>7.1.10.3</v>
          </cell>
          <cell r="F1363" t="str">
            <v>Recomposiçao de passeio com placa de concreto sem aproveitamento do material demolido.</v>
          </cell>
          <cell r="G1363" t="str">
            <v>m²</v>
          </cell>
          <cell r="H1363">
            <v>5311.8</v>
          </cell>
          <cell r="I1363">
            <v>26.99</v>
          </cell>
          <cell r="J1363">
            <v>143365.48000000001</v>
          </cell>
          <cell r="K1363">
            <v>26.92</v>
          </cell>
          <cell r="L1363">
            <v>142993.65</v>
          </cell>
          <cell r="M1363">
            <v>371.83</v>
          </cell>
          <cell r="N1363">
            <v>20.76</v>
          </cell>
          <cell r="O1363" t="str">
            <v>-</v>
          </cell>
          <cell r="P1363" t="str">
            <v>-</v>
          </cell>
          <cell r="Q1363" t="str">
            <v>Comp213</v>
          </cell>
          <cell r="R1363">
            <v>0</v>
          </cell>
          <cell r="S1363">
            <v>0</v>
          </cell>
          <cell r="T1363">
            <v>0</v>
          </cell>
          <cell r="U1363">
            <v>0</v>
          </cell>
          <cell r="V1363">
            <v>0</v>
          </cell>
          <cell r="X1363" t="str">
            <v>Recomposiçao De Passeio Com Placa De Concreto Sem Aproveitamento Do Material Demolido.</v>
          </cell>
        </row>
        <row r="1364">
          <cell r="A1364">
            <v>219</v>
          </cell>
          <cell r="B1364">
            <v>475</v>
          </cell>
          <cell r="C1364">
            <v>0</v>
          </cell>
          <cell r="D1364" t="str">
            <v>S/F</v>
          </cell>
          <cell r="E1364" t="str">
            <v>7.1.10.4</v>
          </cell>
          <cell r="F1364" t="str">
            <v>Recomposição de pavimentação com concreto betuminoso usinado a quente, em trincheira, inclusive Imbricação</v>
          </cell>
          <cell r="G1364" t="str">
            <v>m³</v>
          </cell>
          <cell r="H1364">
            <v>2498.81</v>
          </cell>
          <cell r="I1364">
            <v>947.65</v>
          </cell>
          <cell r="J1364">
            <v>2367997.29</v>
          </cell>
          <cell r="K1364">
            <v>950</v>
          </cell>
          <cell r="L1364">
            <v>2373869.5</v>
          </cell>
          <cell r="M1364">
            <v>-5872.21</v>
          </cell>
          <cell r="N1364">
            <v>728.96</v>
          </cell>
          <cell r="O1364" t="str">
            <v>-</v>
          </cell>
          <cell r="P1364" t="str">
            <v>-</v>
          </cell>
          <cell r="Q1364" t="str">
            <v>Comp214</v>
          </cell>
          <cell r="R1364">
            <v>0</v>
          </cell>
          <cell r="S1364">
            <v>0</v>
          </cell>
          <cell r="T1364">
            <v>0</v>
          </cell>
          <cell r="U1364">
            <v>0</v>
          </cell>
          <cell r="V1364">
            <v>0</v>
          </cell>
          <cell r="X1364" t="str">
            <v>Recomposição De Pavimentação Com Concreto Betuminoso Usinado A Quente, Em Trincheira, Inclusive Imbricação</v>
          </cell>
        </row>
        <row r="1365">
          <cell r="A1365">
            <v>220</v>
          </cell>
          <cell r="B1365">
            <v>649</v>
          </cell>
          <cell r="C1365">
            <v>0</v>
          </cell>
          <cell r="D1365" t="str">
            <v>S/F</v>
          </cell>
          <cell r="E1365" t="str">
            <v>7.2.13.7</v>
          </cell>
          <cell r="F1365" t="str">
            <v>Reg. Esfera  PVC JR DN 1/2'</v>
          </cell>
          <cell r="G1365" t="str">
            <v>pç</v>
          </cell>
          <cell r="H1365">
            <v>4552</v>
          </cell>
          <cell r="I1365">
            <v>14.46</v>
          </cell>
          <cell r="J1365">
            <v>65821.919999999998</v>
          </cell>
          <cell r="K1365">
            <v>14.48</v>
          </cell>
          <cell r="L1365">
            <v>65912.960000000006</v>
          </cell>
          <cell r="M1365">
            <v>-91.04</v>
          </cell>
          <cell r="N1365">
            <v>11.12</v>
          </cell>
          <cell r="O1365" t="str">
            <v>-</v>
          </cell>
          <cell r="P1365" t="str">
            <v>-</v>
          </cell>
          <cell r="Q1365" t="str">
            <v>Comp215</v>
          </cell>
          <cell r="R1365">
            <v>0</v>
          </cell>
          <cell r="S1365">
            <v>0</v>
          </cell>
          <cell r="T1365">
            <v>0</v>
          </cell>
          <cell r="U1365">
            <v>0</v>
          </cell>
          <cell r="V1365">
            <v>0</v>
          </cell>
          <cell r="X1365" t="str">
            <v>Reg. Esfera  Pvc Jr Dn 1/2'</v>
          </cell>
        </row>
        <row r="1366">
          <cell r="A1366">
            <v>221</v>
          </cell>
          <cell r="B1366">
            <v>4265</v>
          </cell>
          <cell r="C1366">
            <v>0</v>
          </cell>
          <cell r="D1366" t="str">
            <v>S/F</v>
          </cell>
          <cell r="E1366" t="str">
            <v>11.1.2</v>
          </cell>
          <cell r="F1366" t="str">
            <v>Regularização de área com motoniveladora 185 a 200cv</v>
          </cell>
          <cell r="G1366" t="str">
            <v>m2</v>
          </cell>
          <cell r="H1366">
            <v>15000</v>
          </cell>
          <cell r="I1366">
            <v>0.51</v>
          </cell>
          <cell r="J1366">
            <v>7650</v>
          </cell>
          <cell r="K1366">
            <v>0.51</v>
          </cell>
          <cell r="L1366">
            <v>7650</v>
          </cell>
          <cell r="M1366">
            <v>0</v>
          </cell>
          <cell r="N1366">
            <v>0.39</v>
          </cell>
          <cell r="O1366" t="str">
            <v>-</v>
          </cell>
          <cell r="P1366" t="str">
            <v>-</v>
          </cell>
          <cell r="Q1366" t="str">
            <v>Comp216</v>
          </cell>
          <cell r="R1366">
            <v>0</v>
          </cell>
          <cell r="S1366">
            <v>0</v>
          </cell>
          <cell r="T1366">
            <v>0</v>
          </cell>
          <cell r="U1366">
            <v>0</v>
          </cell>
          <cell r="V1366">
            <v>0</v>
          </cell>
          <cell r="X1366" t="str">
            <v>Regularização De Área Com Motoniveladora 185 A 200Cv</v>
          </cell>
        </row>
        <row r="1367">
          <cell r="A1367">
            <v>222</v>
          </cell>
          <cell r="B1367">
            <v>96</v>
          </cell>
          <cell r="C1367">
            <v>0</v>
          </cell>
          <cell r="D1367" t="str">
            <v>S/F</v>
          </cell>
          <cell r="E1367" t="str">
            <v>2.4.5.1.9</v>
          </cell>
          <cell r="F1367" t="str">
            <v xml:space="preserve">Remoção de concreto desagredado  </v>
          </cell>
          <cell r="G1367" t="str">
            <v>m²</v>
          </cell>
          <cell r="H1367">
            <v>120.08</v>
          </cell>
          <cell r="I1367">
            <v>11.35</v>
          </cell>
          <cell r="J1367">
            <v>1362.9</v>
          </cell>
          <cell r="K1367">
            <v>11.34</v>
          </cell>
          <cell r="L1367">
            <v>1361.7</v>
          </cell>
          <cell r="M1367">
            <v>1.2</v>
          </cell>
          <cell r="N1367">
            <v>8.73</v>
          </cell>
          <cell r="O1367" t="str">
            <v>-</v>
          </cell>
          <cell r="P1367" t="str">
            <v>-</v>
          </cell>
          <cell r="Q1367" t="str">
            <v>Comp217</v>
          </cell>
          <cell r="R1367">
            <v>0</v>
          </cell>
          <cell r="S1367">
            <v>0</v>
          </cell>
          <cell r="T1367">
            <v>0</v>
          </cell>
          <cell r="U1367">
            <v>0</v>
          </cell>
          <cell r="V1367">
            <v>0</v>
          </cell>
          <cell r="X1367" t="str">
            <v xml:space="preserve">Remoção De Concreto Desagredado  </v>
          </cell>
        </row>
        <row r="1368">
          <cell r="A1368">
            <v>223</v>
          </cell>
          <cell r="B1368">
            <v>97</v>
          </cell>
          <cell r="C1368">
            <v>0</v>
          </cell>
          <cell r="D1368" t="str">
            <v>S/F</v>
          </cell>
          <cell r="E1368" t="str">
            <v>2.4.5.1.10</v>
          </cell>
          <cell r="F1368" t="str">
            <v>Remoção de ferragem desgastada</v>
          </cell>
          <cell r="G1368" t="str">
            <v>kg</v>
          </cell>
          <cell r="H1368">
            <v>190</v>
          </cell>
          <cell r="I1368">
            <v>6.01</v>
          </cell>
          <cell r="J1368">
            <v>1141.9000000000001</v>
          </cell>
          <cell r="K1368">
            <v>6.1</v>
          </cell>
          <cell r="L1368">
            <v>1159</v>
          </cell>
          <cell r="M1368">
            <v>-17.100000000000001</v>
          </cell>
          <cell r="N1368">
            <v>4.62</v>
          </cell>
          <cell r="O1368" t="str">
            <v>-</v>
          </cell>
          <cell r="P1368" t="str">
            <v>-</v>
          </cell>
          <cell r="Q1368" t="str">
            <v>Comp218</v>
          </cell>
          <cell r="R1368">
            <v>0</v>
          </cell>
          <cell r="S1368">
            <v>0</v>
          </cell>
          <cell r="T1368">
            <v>0</v>
          </cell>
          <cell r="U1368">
            <v>0</v>
          </cell>
          <cell r="V1368">
            <v>0</v>
          </cell>
          <cell r="X1368" t="str">
            <v>Remoção De Ferragem Desgastada</v>
          </cell>
        </row>
        <row r="1369">
          <cell r="A1369">
            <v>224</v>
          </cell>
          <cell r="B1369">
            <v>635</v>
          </cell>
          <cell r="C1369">
            <v>0</v>
          </cell>
          <cell r="D1369" t="str">
            <v>S/F</v>
          </cell>
          <cell r="E1369" t="str">
            <v>7.2.11.1</v>
          </cell>
          <cell r="F1369" t="str">
            <v>Remoção e reposição de pavimentação a paralelepípedo ou pré-moldado de concreto, rejuntado com argamassa de cimento/areia traço 1:3.</v>
          </cell>
          <cell r="G1369" t="str">
            <v>m²</v>
          </cell>
          <cell r="H1369">
            <v>24668.37</v>
          </cell>
          <cell r="I1369">
            <v>35.950000000000003</v>
          </cell>
          <cell r="J1369">
            <v>886827.9</v>
          </cell>
          <cell r="K1369">
            <v>36</v>
          </cell>
          <cell r="L1369">
            <v>888061.32</v>
          </cell>
          <cell r="M1369">
            <v>-1233.42</v>
          </cell>
          <cell r="N1369">
            <v>27.65</v>
          </cell>
          <cell r="O1369">
            <v>0</v>
          </cell>
          <cell r="P1369">
            <v>0</v>
          </cell>
          <cell r="Q1369" t="str">
            <v>Comp219</v>
          </cell>
          <cell r="R1369" t="str">
            <v>73790/003</v>
          </cell>
          <cell r="S1369" t="str">
            <v>RETIRADA, LIMPEZA E REASSENTAMENTO DE PARALELEPIPEDO SOBRE COLCHAO DE PO DE PEDRA ESPESSURA 10CM, REJUNTADO COM ARGAMASSA TRACO 1:3 (CIMENTO E AREIA), CONSIDERANDO APROVEITAMENTO DO PARALELEPIPEDO</v>
          </cell>
          <cell r="T1369" t="str">
            <v>M2</v>
          </cell>
          <cell r="U1369">
            <v>28.93</v>
          </cell>
          <cell r="V1369">
            <v>1.28</v>
          </cell>
          <cell r="X1369" t="str">
            <v>Remoção E Reposição De Pavimentação A Paralelepípedo Ou Pré-Moldado De Concreto, Rejuntado Com Argamassa De Cimento/Areia Traço 1:3.</v>
          </cell>
        </row>
        <row r="1370">
          <cell r="A1370">
            <v>225</v>
          </cell>
          <cell r="B1370">
            <v>639</v>
          </cell>
          <cell r="C1370">
            <v>0</v>
          </cell>
          <cell r="D1370" t="str">
            <v>S/F</v>
          </cell>
          <cell r="E1370" t="str">
            <v>7.2.11.5</v>
          </cell>
          <cell r="F1370" t="str">
            <v>Reposição de pavimentação asfáltica, incluindo pintura de ligação, fornecimento e aplicação de CBUQ.</v>
          </cell>
          <cell r="G1370" t="str">
            <v>m³</v>
          </cell>
          <cell r="H1370">
            <v>610.52</v>
          </cell>
          <cell r="I1370">
            <v>947.65</v>
          </cell>
          <cell r="J1370">
            <v>578559.27</v>
          </cell>
          <cell r="K1370">
            <v>950</v>
          </cell>
          <cell r="L1370">
            <v>579994</v>
          </cell>
          <cell r="M1370">
            <v>-1434.73</v>
          </cell>
          <cell r="N1370">
            <v>728.96</v>
          </cell>
          <cell r="O1370" t="str">
            <v>-</v>
          </cell>
          <cell r="P1370" t="str">
            <v>-</v>
          </cell>
          <cell r="Q1370" t="str">
            <v>Comp220</v>
          </cell>
          <cell r="R1370">
            <v>0</v>
          </cell>
          <cell r="S1370">
            <v>0</v>
          </cell>
          <cell r="T1370">
            <v>0</v>
          </cell>
          <cell r="U1370">
            <v>0</v>
          </cell>
          <cell r="V1370">
            <v>0</v>
          </cell>
          <cell r="X1370" t="str">
            <v>Reposição De Pavimentação Asfáltica, Incluindo Pintura De Ligação, Fornecimento E Aplicação De Cbuq.</v>
          </cell>
        </row>
        <row r="1371">
          <cell r="A1371">
            <v>226</v>
          </cell>
          <cell r="B1371">
            <v>73</v>
          </cell>
          <cell r="C1371">
            <v>0</v>
          </cell>
          <cell r="D1371" t="str">
            <v>S/F</v>
          </cell>
          <cell r="E1371" t="str">
            <v>2.3.6.1</v>
          </cell>
          <cell r="F1371" t="str">
            <v>Retirada de entulho, inclusive bota fora, varrição e remoção de todo e qualquer sobra de obra, transportado para local adequado, DMT = 10 km.</v>
          </cell>
          <cell r="G1371" t="str">
            <v>m2</v>
          </cell>
          <cell r="H1371">
            <v>89580.479999999996</v>
          </cell>
          <cell r="I1371">
            <v>5.95</v>
          </cell>
          <cell r="J1371">
            <v>533003.85</v>
          </cell>
          <cell r="K1371">
            <v>5.96</v>
          </cell>
          <cell r="L1371">
            <v>533899.66</v>
          </cell>
          <cell r="M1371">
            <v>-895.81</v>
          </cell>
          <cell r="N1371">
            <v>4.58</v>
          </cell>
          <cell r="O1371" t="str">
            <v>-</v>
          </cell>
          <cell r="P1371" t="str">
            <v>-</v>
          </cell>
          <cell r="Q1371" t="str">
            <v>Comp221</v>
          </cell>
          <cell r="R1371">
            <v>0</v>
          </cell>
          <cell r="S1371">
            <v>0</v>
          </cell>
          <cell r="T1371">
            <v>0</v>
          </cell>
          <cell r="U1371">
            <v>0</v>
          </cell>
          <cell r="V1371">
            <v>0</v>
          </cell>
          <cell r="X1371" t="str">
            <v>Retirada De Entulho, Inclusive Bota Fora, Varrição E Remoção De Todo E Qualquer Sobra De Obra, Transportado Para Local Adequado, Dmt = 10 Km.</v>
          </cell>
        </row>
        <row r="1372">
          <cell r="A1372">
            <v>227</v>
          </cell>
          <cell r="B1372">
            <v>1073</v>
          </cell>
          <cell r="C1372">
            <v>0</v>
          </cell>
          <cell r="D1372" t="str">
            <v>S/F</v>
          </cell>
          <cell r="E1372" t="str">
            <v>7.5.10.4.5</v>
          </cell>
          <cell r="F1372" t="str">
            <v>Revestimento primário com cascalho ou saibro com compactação</v>
          </cell>
          <cell r="G1372" t="str">
            <v>m³</v>
          </cell>
          <cell r="H1372">
            <v>174.29</v>
          </cell>
          <cell r="I1372">
            <v>47.88</v>
          </cell>
          <cell r="J1372">
            <v>8345</v>
          </cell>
          <cell r="K1372">
            <v>47.8</v>
          </cell>
          <cell r="L1372">
            <v>8331.06</v>
          </cell>
          <cell r="M1372">
            <v>13.94</v>
          </cell>
          <cell r="N1372">
            <v>36.83</v>
          </cell>
          <cell r="O1372" t="str">
            <v>-</v>
          </cell>
          <cell r="P1372" t="str">
            <v>-</v>
          </cell>
          <cell r="Q1372" t="str">
            <v>Comp222</v>
          </cell>
          <cell r="R1372">
            <v>0</v>
          </cell>
          <cell r="S1372">
            <v>0</v>
          </cell>
          <cell r="T1372">
            <v>0</v>
          </cell>
          <cell r="U1372">
            <v>0</v>
          </cell>
          <cell r="V1372">
            <v>0</v>
          </cell>
          <cell r="X1372" t="str">
            <v>Revestimento Primário Com Cascalho Ou Saibro Com Compactação</v>
          </cell>
        </row>
        <row r="1373">
          <cell r="A1373">
            <v>228</v>
          </cell>
          <cell r="B1373">
            <v>1027</v>
          </cell>
          <cell r="C1373">
            <v>0</v>
          </cell>
          <cell r="D1373" t="str">
            <v>S/F</v>
          </cell>
          <cell r="E1373" t="str">
            <v>7.5.7.1.1</v>
          </cell>
          <cell r="F1373" t="str">
            <v>Solo-cimento - usinagem</v>
          </cell>
          <cell r="G1373" t="str">
            <v>m3</v>
          </cell>
          <cell r="H1373">
            <v>50.27</v>
          </cell>
          <cell r="I1373">
            <v>97.73</v>
          </cell>
          <cell r="J1373">
            <v>4912.88</v>
          </cell>
          <cell r="K1373">
            <v>97.74</v>
          </cell>
          <cell r="L1373">
            <v>4913.38</v>
          </cell>
          <cell r="M1373">
            <v>-0.5</v>
          </cell>
          <cell r="N1373">
            <v>75.180000000000007</v>
          </cell>
          <cell r="O1373" t="str">
            <v>-</v>
          </cell>
          <cell r="P1373" t="str">
            <v>-</v>
          </cell>
          <cell r="Q1373" t="str">
            <v>Comp223</v>
          </cell>
          <cell r="R1373">
            <v>0</v>
          </cell>
          <cell r="S1373">
            <v>0</v>
          </cell>
          <cell r="T1373">
            <v>0</v>
          </cell>
          <cell r="U1373">
            <v>0</v>
          </cell>
          <cell r="V1373">
            <v>0</v>
          </cell>
          <cell r="X1373" t="str">
            <v>Solo-Cimento - Usinagem</v>
          </cell>
        </row>
        <row r="1374">
          <cell r="A1374">
            <v>229</v>
          </cell>
          <cell r="B1374">
            <v>644</v>
          </cell>
          <cell r="C1374">
            <v>0</v>
          </cell>
          <cell r="D1374" t="str">
            <v>S/F</v>
          </cell>
          <cell r="E1374" t="str">
            <v>7.2.13.2</v>
          </cell>
          <cell r="F1374" t="str">
            <v>T PVC JR DN 1/2'</v>
          </cell>
          <cell r="G1374" t="str">
            <v>m</v>
          </cell>
          <cell r="H1374">
            <v>27312</v>
          </cell>
          <cell r="I1374">
            <v>4.6900000000000004</v>
          </cell>
          <cell r="J1374">
            <v>128093.28</v>
          </cell>
          <cell r="K1374">
            <v>4.68</v>
          </cell>
          <cell r="L1374">
            <v>127820.16</v>
          </cell>
          <cell r="M1374">
            <v>273.12</v>
          </cell>
          <cell r="N1374">
            <v>3.61</v>
          </cell>
          <cell r="O1374" t="str">
            <v>-</v>
          </cell>
          <cell r="P1374" t="str">
            <v>-</v>
          </cell>
          <cell r="Q1374" t="str">
            <v>Comp224</v>
          </cell>
          <cell r="R1374">
            <v>0</v>
          </cell>
          <cell r="S1374">
            <v>0</v>
          </cell>
          <cell r="T1374">
            <v>0</v>
          </cell>
          <cell r="U1374">
            <v>0</v>
          </cell>
          <cell r="V1374">
            <v>0</v>
          </cell>
          <cell r="X1374" t="str">
            <v>T Pvc Jr Dn 1/2'</v>
          </cell>
        </row>
        <row r="1375">
          <cell r="A1375">
            <v>230</v>
          </cell>
          <cell r="B1375">
            <v>1043</v>
          </cell>
          <cell r="C1375">
            <v>0</v>
          </cell>
          <cell r="D1375" t="str">
            <v>S/F</v>
          </cell>
          <cell r="E1375" t="str">
            <v>7.5.8.3.2</v>
          </cell>
          <cell r="F1375" t="str">
            <v>Tampa em concreto armado pré-moldado fck=15,0mpa e=7,0 cm.</v>
          </cell>
          <cell r="G1375" t="str">
            <v>m2</v>
          </cell>
          <cell r="H1375">
            <v>106.86</v>
          </cell>
          <cell r="I1375">
            <v>159.29</v>
          </cell>
          <cell r="J1375">
            <v>17021.72</v>
          </cell>
          <cell r="K1375">
            <v>159.28</v>
          </cell>
          <cell r="L1375">
            <v>17020.66</v>
          </cell>
          <cell r="M1375">
            <v>1.06</v>
          </cell>
          <cell r="N1375">
            <v>122.53</v>
          </cell>
          <cell r="O1375" t="str">
            <v>-</v>
          </cell>
          <cell r="P1375" t="str">
            <v>-</v>
          </cell>
          <cell r="Q1375" t="str">
            <v>Comp225</v>
          </cell>
          <cell r="R1375">
            <v>0</v>
          </cell>
          <cell r="S1375">
            <v>0</v>
          </cell>
          <cell r="T1375">
            <v>0</v>
          </cell>
          <cell r="U1375">
            <v>0</v>
          </cell>
          <cell r="V1375">
            <v>0</v>
          </cell>
          <cell r="X1375" t="str">
            <v>Tampa Em Concreto Armado Pré-Moldado Fck=15,0Mpa E=7,0 Cm.</v>
          </cell>
        </row>
        <row r="1376">
          <cell r="A1376">
            <v>231</v>
          </cell>
          <cell r="B1376">
            <v>4135</v>
          </cell>
          <cell r="C1376">
            <v>0</v>
          </cell>
          <cell r="D1376" t="str">
            <v>S/F</v>
          </cell>
          <cell r="E1376" t="str">
            <v>10.4.4</v>
          </cell>
          <cell r="F1376" t="str">
            <v>Tampa de fibra de vidro nervurada, inclusive todos elementos pa sua fixação (e=12mm)</v>
          </cell>
          <cell r="G1376" t="str">
            <v>m2</v>
          </cell>
          <cell r="H1376">
            <v>27.56</v>
          </cell>
          <cell r="I1376">
            <v>500.85</v>
          </cell>
          <cell r="J1376">
            <v>13803.42</v>
          </cell>
          <cell r="K1376">
            <v>500</v>
          </cell>
          <cell r="L1376">
            <v>13780</v>
          </cell>
          <cell r="M1376">
            <v>23.42</v>
          </cell>
          <cell r="N1376">
            <v>385.27</v>
          </cell>
          <cell r="O1376" t="str">
            <v>-</v>
          </cell>
          <cell r="P1376" t="str">
            <v>-</v>
          </cell>
          <cell r="Q1376" t="str">
            <v>Comp226</v>
          </cell>
          <cell r="R1376">
            <v>0</v>
          </cell>
          <cell r="S1376">
            <v>0</v>
          </cell>
          <cell r="T1376">
            <v>0</v>
          </cell>
          <cell r="U1376">
            <v>0</v>
          </cell>
          <cell r="V1376">
            <v>0</v>
          </cell>
          <cell r="X1376" t="str">
            <v>Tampa De Fibra De Vidro Nervurada, Inclusive Todos Elementos Pa Sua Fixação (E=12Mm)</v>
          </cell>
        </row>
        <row r="1377">
          <cell r="A1377">
            <v>232</v>
          </cell>
          <cell r="B1377">
            <v>2135</v>
          </cell>
          <cell r="C1377">
            <v>0</v>
          </cell>
          <cell r="D1377" t="str">
            <v>S/F</v>
          </cell>
          <cell r="E1377" t="str">
            <v>2.2.3.4</v>
          </cell>
          <cell r="F1377" t="str">
            <v>Tamponamento do ramal domiciliar com pastilha de argamassa, incluindo fornecimento do material</v>
          </cell>
          <cell r="G1377" t="str">
            <v>un</v>
          </cell>
          <cell r="H1377">
            <v>7239</v>
          </cell>
          <cell r="I1377">
            <v>13.29</v>
          </cell>
          <cell r="J1377">
            <v>96206.31</v>
          </cell>
          <cell r="K1377">
            <v>13.32</v>
          </cell>
          <cell r="L1377">
            <v>96423.48</v>
          </cell>
          <cell r="M1377">
            <v>-217.17</v>
          </cell>
          <cell r="N1377">
            <v>10.220000000000001</v>
          </cell>
          <cell r="O1377" t="str">
            <v>-</v>
          </cell>
          <cell r="P1377" t="str">
            <v>-</v>
          </cell>
          <cell r="Q1377" t="str">
            <v>Comp227</v>
          </cell>
          <cell r="R1377">
            <v>0</v>
          </cell>
          <cell r="S1377">
            <v>0</v>
          </cell>
          <cell r="T1377">
            <v>0</v>
          </cell>
          <cell r="U1377">
            <v>0</v>
          </cell>
          <cell r="V1377">
            <v>0</v>
          </cell>
          <cell r="X1377" t="str">
            <v>Tamponamento Do Ramal Domiciliar Com Pastilha De Argamassa, Incluindo Fornecimento Do Material</v>
          </cell>
        </row>
        <row r="1378">
          <cell r="A1378">
            <v>233</v>
          </cell>
          <cell r="B1378">
            <v>47</v>
          </cell>
          <cell r="C1378">
            <v>0</v>
          </cell>
          <cell r="D1378" t="str">
            <v>S/F</v>
          </cell>
          <cell r="E1378" t="str">
            <v>1.2.2.3</v>
          </cell>
          <cell r="F1378" t="str">
            <v>Tapume de chapa de madeira compensada 6mm pintura cal.</v>
          </cell>
          <cell r="G1378" t="str">
            <v>m2</v>
          </cell>
          <cell r="H1378">
            <v>759.96</v>
          </cell>
          <cell r="I1378">
            <v>27.09</v>
          </cell>
          <cell r="J1378">
            <v>20587.310000000001</v>
          </cell>
          <cell r="K1378">
            <v>27.08</v>
          </cell>
          <cell r="L1378">
            <v>20579.71</v>
          </cell>
          <cell r="M1378">
            <v>7.6</v>
          </cell>
          <cell r="N1378">
            <v>20.84</v>
          </cell>
          <cell r="O1378">
            <v>22.56</v>
          </cell>
          <cell r="P1378">
            <v>1.72</v>
          </cell>
          <cell r="Q1378" t="str">
            <v>Comp228</v>
          </cell>
          <cell r="R1378">
            <v>0</v>
          </cell>
          <cell r="S1378" t="str">
            <v xml:space="preserve">TAPUME DE CHAPA DE MADEIRA COMPENSADA (6MM) - PINTURA A CAL </v>
          </cell>
          <cell r="T1378">
            <v>0</v>
          </cell>
          <cell r="U1378">
            <v>0</v>
          </cell>
          <cell r="V1378">
            <v>0</v>
          </cell>
          <cell r="X1378" t="str">
            <v>Tapume De Chapa De Madeira Compensada 6Mm Pintura Cal.</v>
          </cell>
        </row>
        <row r="1379">
          <cell r="A1379">
            <v>234</v>
          </cell>
          <cell r="B1379">
            <v>2848</v>
          </cell>
          <cell r="C1379">
            <v>0</v>
          </cell>
          <cell r="D1379" t="str">
            <v>S/F</v>
          </cell>
          <cell r="E1379" t="str">
            <v>6.1.10.8</v>
          </cell>
          <cell r="F1379" t="str">
            <v>Transporte para tubos em Concreto Classe A-2 DN 500mm DMT=10,00km</v>
          </cell>
          <cell r="G1379" t="str">
            <v>m</v>
          </cell>
          <cell r="H1379">
            <v>677.14</v>
          </cell>
          <cell r="I1379">
            <v>6.9</v>
          </cell>
          <cell r="J1379">
            <v>4672.26</v>
          </cell>
          <cell r="K1379">
            <v>6.92</v>
          </cell>
          <cell r="L1379">
            <v>4685.8</v>
          </cell>
          <cell r="M1379">
            <v>-13.54</v>
          </cell>
          <cell r="N1379">
            <v>5.31</v>
          </cell>
          <cell r="O1379" t="str">
            <v>-</v>
          </cell>
          <cell r="P1379" t="str">
            <v>-</v>
          </cell>
          <cell r="Q1379" t="str">
            <v>Comp229</v>
          </cell>
          <cell r="R1379">
            <v>0</v>
          </cell>
          <cell r="S1379">
            <v>0</v>
          </cell>
          <cell r="T1379">
            <v>0</v>
          </cell>
          <cell r="U1379">
            <v>0</v>
          </cell>
          <cell r="V1379">
            <v>0</v>
          </cell>
          <cell r="X1379" t="str">
            <v>Transporte Para Tubos Em Concreto Classe A-2 Dn 500Mm Dmt=10,00Km</v>
          </cell>
        </row>
        <row r="1380">
          <cell r="A1380">
            <v>235</v>
          </cell>
          <cell r="B1380">
            <v>3311</v>
          </cell>
          <cell r="C1380">
            <v>0</v>
          </cell>
          <cell r="D1380" t="str">
            <v>S/F</v>
          </cell>
          <cell r="E1380" t="str">
            <v>7.1.10.9</v>
          </cell>
          <cell r="F1380" t="str">
            <v>Transporte para tubos em Concreto Classe A-2 DN 700mm DMT=10,00km</v>
          </cell>
          <cell r="G1380" t="str">
            <v>m</v>
          </cell>
          <cell r="H1380">
            <v>173.49</v>
          </cell>
          <cell r="I1380">
            <v>13.82</v>
          </cell>
          <cell r="J1380">
            <v>2397.63</v>
          </cell>
          <cell r="K1380">
            <v>13.84</v>
          </cell>
          <cell r="L1380">
            <v>2401.1</v>
          </cell>
          <cell r="M1380">
            <v>-3.47</v>
          </cell>
          <cell r="N1380">
            <v>10.63</v>
          </cell>
          <cell r="O1380" t="str">
            <v>-</v>
          </cell>
          <cell r="P1380" t="str">
            <v>-</v>
          </cell>
          <cell r="Q1380" t="str">
            <v>Comp230</v>
          </cell>
          <cell r="R1380">
            <v>0</v>
          </cell>
          <cell r="S1380">
            <v>0</v>
          </cell>
          <cell r="T1380">
            <v>0</v>
          </cell>
          <cell r="U1380">
            <v>0</v>
          </cell>
          <cell r="V1380">
            <v>0</v>
          </cell>
          <cell r="X1380" t="str">
            <v>Transporte Para Tubos Em Concreto Classe A-2 Dn 700Mm Dmt=10,00Km</v>
          </cell>
        </row>
        <row r="1381">
          <cell r="A1381">
            <v>236</v>
          </cell>
          <cell r="B1381">
            <v>2103</v>
          </cell>
          <cell r="C1381">
            <v>0</v>
          </cell>
          <cell r="D1381" t="str">
            <v>S/F</v>
          </cell>
          <cell r="E1381" t="str">
            <v>2.1.10.8</v>
          </cell>
          <cell r="F1381" t="str">
            <v>Transporte para tubos em Concreto Classe A-2 DN 800mm DMT=10,00km</v>
          </cell>
          <cell r="G1381" t="str">
            <v>m</v>
          </cell>
          <cell r="H1381">
            <v>212.95</v>
          </cell>
          <cell r="I1381">
            <v>41.52</v>
          </cell>
          <cell r="J1381">
            <v>8841.68</v>
          </cell>
          <cell r="K1381">
            <v>41.52</v>
          </cell>
          <cell r="L1381">
            <v>8841.68</v>
          </cell>
          <cell r="M1381">
            <v>0</v>
          </cell>
          <cell r="N1381">
            <v>31.94</v>
          </cell>
          <cell r="O1381" t="str">
            <v>-</v>
          </cell>
          <cell r="P1381" t="str">
            <v>-</v>
          </cell>
          <cell r="Q1381" t="str">
            <v>Comp231</v>
          </cell>
          <cell r="R1381">
            <v>0</v>
          </cell>
          <cell r="S1381">
            <v>0</v>
          </cell>
          <cell r="T1381">
            <v>0</v>
          </cell>
          <cell r="U1381">
            <v>0</v>
          </cell>
          <cell r="V1381">
            <v>0</v>
          </cell>
          <cell r="X1381" t="str">
            <v>Transporte Para Tubos Em Concreto Classe A-2 Dn 800Mm Dmt=10,00Km</v>
          </cell>
        </row>
        <row r="1382">
          <cell r="A1382">
            <v>237</v>
          </cell>
          <cell r="B1382">
            <v>2104</v>
          </cell>
          <cell r="C1382">
            <v>0</v>
          </cell>
          <cell r="D1382" t="str">
            <v>S/F</v>
          </cell>
          <cell r="E1382" t="str">
            <v>2.1.10.9</v>
          </cell>
          <cell r="F1382" t="str">
            <v>Transporte para tubos em Concreto Classe A-2 DN 900mm DMT=10,00km</v>
          </cell>
          <cell r="G1382" t="str">
            <v>m</v>
          </cell>
          <cell r="H1382">
            <v>667.23</v>
          </cell>
          <cell r="I1382">
            <v>62.24</v>
          </cell>
          <cell r="J1382">
            <v>41528.39</v>
          </cell>
          <cell r="K1382">
            <v>62.28</v>
          </cell>
          <cell r="L1382">
            <v>41555.08</v>
          </cell>
          <cell r="M1382">
            <v>-26.69</v>
          </cell>
          <cell r="N1382">
            <v>47.88</v>
          </cell>
          <cell r="O1382" t="str">
            <v>-</v>
          </cell>
          <cell r="P1382" t="str">
            <v>-</v>
          </cell>
          <cell r="Q1382" t="str">
            <v>Comp232</v>
          </cell>
          <cell r="R1382">
            <v>0</v>
          </cell>
          <cell r="S1382">
            <v>0</v>
          </cell>
          <cell r="T1382">
            <v>0</v>
          </cell>
          <cell r="U1382">
            <v>0</v>
          </cell>
          <cell r="V1382">
            <v>0</v>
          </cell>
          <cell r="X1382" t="str">
            <v>Transporte Para Tubos Em Concreto Classe A-2 Dn 900Mm Dmt=10,00Km</v>
          </cell>
        </row>
        <row r="1383">
          <cell r="A1383">
            <v>238</v>
          </cell>
          <cell r="B1383">
            <v>2105</v>
          </cell>
          <cell r="C1383">
            <v>0</v>
          </cell>
          <cell r="D1383" t="str">
            <v>S/F</v>
          </cell>
          <cell r="E1383" t="str">
            <v>2.1.10.10</v>
          </cell>
          <cell r="F1383" t="str">
            <v>Transporte para tubos em Concreto Classe A-2 DN 1000mm DMT=10,00km</v>
          </cell>
          <cell r="G1383" t="str">
            <v>m</v>
          </cell>
          <cell r="H1383">
            <v>549.42999999999995</v>
          </cell>
          <cell r="I1383">
            <v>123.18</v>
          </cell>
          <cell r="J1383">
            <v>67678.78</v>
          </cell>
          <cell r="K1383">
            <v>123.24</v>
          </cell>
          <cell r="L1383">
            <v>67711.75</v>
          </cell>
          <cell r="M1383">
            <v>-32.97</v>
          </cell>
          <cell r="N1383">
            <v>94.75</v>
          </cell>
          <cell r="O1383" t="str">
            <v>-</v>
          </cell>
          <cell r="P1383" t="str">
            <v>-</v>
          </cell>
          <cell r="Q1383" t="str">
            <v>Comp233</v>
          </cell>
          <cell r="R1383">
            <v>0</v>
          </cell>
          <cell r="S1383">
            <v>0</v>
          </cell>
          <cell r="T1383">
            <v>0</v>
          </cell>
          <cell r="U1383">
            <v>0</v>
          </cell>
          <cell r="V1383">
            <v>0</v>
          </cell>
          <cell r="X1383" t="str">
            <v>Transporte Para Tubos Em Concreto Classe A-2 Dn 1000Mm Dmt=10,00Km</v>
          </cell>
        </row>
        <row r="1384">
          <cell r="A1384">
            <v>239</v>
          </cell>
          <cell r="B1384">
            <v>1554</v>
          </cell>
          <cell r="C1384">
            <v>0</v>
          </cell>
          <cell r="D1384" t="str">
            <v>S/F</v>
          </cell>
          <cell r="E1384" t="str">
            <v>14.5.3</v>
          </cell>
          <cell r="F1384" t="str">
            <v>Vergas 10x10cm, pré-moldadas concreto fck=15mpa (preparo c/ betoneira), aço fino CA-60 e formas tabua pinho 3a</v>
          </cell>
          <cell r="G1384" t="str">
            <v>m³</v>
          </cell>
          <cell r="H1384">
            <v>0.34</v>
          </cell>
          <cell r="I1384">
            <v>14.86</v>
          </cell>
          <cell r="J1384">
            <v>5.05</v>
          </cell>
          <cell r="K1384">
            <v>14.89</v>
          </cell>
          <cell r="L1384">
            <v>5.0599999999999996</v>
          </cell>
          <cell r="M1384">
            <v>-0.01</v>
          </cell>
          <cell r="N1384">
            <v>11.43</v>
          </cell>
          <cell r="O1384" t="str">
            <v>-</v>
          </cell>
          <cell r="P1384" t="str">
            <v>-</v>
          </cell>
          <cell r="Q1384" t="str">
            <v>Comp234</v>
          </cell>
          <cell r="R1384">
            <v>0</v>
          </cell>
          <cell r="S1384" t="str">
            <v>VERGA 10X10CM EM CONCRETO PRÉ-MOLDADO FCK=20MPA (PREPARO COM BETONEIRA) AÇO CA60, BITOLA FINA, INCLUSIVE FORMAS TABUA 3A.</v>
          </cell>
          <cell r="T1384" t="str">
            <v>m</v>
          </cell>
          <cell r="U1384">
            <v>10.34</v>
          </cell>
          <cell r="V1384">
            <v>-1.0900000000000001</v>
          </cell>
          <cell r="X1384" t="str">
            <v>Vergas 10X10Cm, Pré-Moldadas Concreto Fck=15Mpa (Preparo C/ Betoneira), Aço Fino Ca-60 E Formas Tabua Pinho 3A</v>
          </cell>
        </row>
        <row r="1385">
          <cell r="A1385">
            <v>240</v>
          </cell>
          <cell r="B1385">
            <v>1569</v>
          </cell>
          <cell r="C1385">
            <v>0</v>
          </cell>
          <cell r="D1385" t="str">
            <v>S/F</v>
          </cell>
          <cell r="E1385" t="str">
            <v>14.5.18</v>
          </cell>
          <cell r="F1385" t="str">
            <v>Vidro liso transparente 4,00mm forn., transp. e montagem</v>
          </cell>
          <cell r="G1385" t="str">
            <v>m²</v>
          </cell>
          <cell r="H1385">
            <v>13.65</v>
          </cell>
          <cell r="I1385">
            <v>94.03</v>
          </cell>
          <cell r="J1385">
            <v>1283.5</v>
          </cell>
          <cell r="K1385">
            <v>94.02</v>
          </cell>
          <cell r="L1385">
            <v>1283.3699999999999</v>
          </cell>
          <cell r="M1385">
            <v>0.13</v>
          </cell>
          <cell r="N1385">
            <v>72.33</v>
          </cell>
          <cell r="O1385" t="str">
            <v>-</v>
          </cell>
          <cell r="P1385" t="str">
            <v>-</v>
          </cell>
          <cell r="Q1385" t="str">
            <v>Comp235</v>
          </cell>
          <cell r="R1385">
            <v>0</v>
          </cell>
          <cell r="S1385" t="str">
            <v>VIDRO LISO INCOLOR 4MM - SEM COLOCACAO</v>
          </cell>
          <cell r="T1385" t="str">
            <v>m2</v>
          </cell>
          <cell r="U1385">
            <v>52.66</v>
          </cell>
          <cell r="V1385">
            <v>-19.670000000000002</v>
          </cell>
          <cell r="X1385" t="str">
            <v>Vidro Liso Transparente 4,00Mm Forn., Transp. E Montagem</v>
          </cell>
        </row>
        <row r="1386">
          <cell r="A1386">
            <v>241</v>
          </cell>
          <cell r="B1386">
            <v>324</v>
          </cell>
          <cell r="C1386">
            <v>0</v>
          </cell>
          <cell r="D1386" t="str">
            <v>S/F</v>
          </cell>
          <cell r="E1386" t="str">
            <v>4.8.1.7</v>
          </cell>
          <cell r="F1386" t="str">
            <v xml:space="preserve">Vigas California, L=3,57M </v>
          </cell>
          <cell r="G1386" t="str">
            <v>UND.</v>
          </cell>
          <cell r="H1386">
            <v>500</v>
          </cell>
          <cell r="I1386">
            <v>264.75</v>
          </cell>
          <cell r="J1386">
            <v>132375</v>
          </cell>
          <cell r="K1386">
            <v>265.36</v>
          </cell>
          <cell r="L1386">
            <v>132680</v>
          </cell>
          <cell r="M1386">
            <v>-305</v>
          </cell>
          <cell r="N1386">
            <v>203.65</v>
          </cell>
          <cell r="O1386" t="str">
            <v>-</v>
          </cell>
          <cell r="P1386" t="str">
            <v>-</v>
          </cell>
          <cell r="Q1386" t="str">
            <v>Comp236</v>
          </cell>
          <cell r="R1386">
            <v>0</v>
          </cell>
          <cell r="S1386">
            <v>0</v>
          </cell>
          <cell r="T1386">
            <v>0</v>
          </cell>
          <cell r="U1386">
            <v>0</v>
          </cell>
          <cell r="V1386">
            <v>0</v>
          </cell>
          <cell r="X1386" t="str">
            <v xml:space="preserve">Vigas California, L=3,57M </v>
          </cell>
        </row>
        <row r="1387">
          <cell r="N1387">
            <v>0</v>
          </cell>
          <cell r="O1387">
            <v>0</v>
          </cell>
          <cell r="P1387">
            <v>0</v>
          </cell>
          <cell r="Q1387">
            <v>0</v>
          </cell>
          <cell r="R1387">
            <v>0</v>
          </cell>
          <cell r="S1387">
            <v>0</v>
          </cell>
          <cell r="T1387">
            <v>0</v>
          </cell>
          <cell r="U1387">
            <v>0</v>
          </cell>
          <cell r="V1387">
            <v>0</v>
          </cell>
          <cell r="X1387">
            <v>0</v>
          </cell>
        </row>
        <row r="1388">
          <cell r="O1388">
            <v>0</v>
          </cell>
          <cell r="P1388">
            <v>0</v>
          </cell>
          <cell r="Q1388">
            <v>0</v>
          </cell>
          <cell r="R1388">
            <v>0</v>
          </cell>
          <cell r="S1388">
            <v>0</v>
          </cell>
          <cell r="T1388">
            <v>0</v>
          </cell>
          <cell r="U1388">
            <v>0</v>
          </cell>
          <cell r="V1388">
            <v>0</v>
          </cell>
          <cell r="X1388">
            <v>0</v>
          </cell>
        </row>
        <row r="1389">
          <cell r="J1389">
            <v>84210545.040000007</v>
          </cell>
          <cell r="L1389">
            <v>84212018.560000002</v>
          </cell>
          <cell r="N1389">
            <v>0.99998250226006702</v>
          </cell>
          <cell r="O1389">
            <v>1</v>
          </cell>
        </row>
        <row r="1391">
          <cell r="J1391">
            <v>-1473.52</v>
          </cell>
        </row>
        <row r="1394">
          <cell r="I1394" t="str">
            <v>serviços</v>
          </cell>
          <cell r="J1394">
            <v>49917175.840000004</v>
          </cell>
          <cell r="L1394">
            <v>49918649.359999999</v>
          </cell>
        </row>
        <row r="1395">
          <cell r="J1395">
            <v>-1473.52</v>
          </cell>
        </row>
        <row r="1397">
          <cell r="J1397">
            <v>0</v>
          </cell>
        </row>
        <row r="1400">
          <cell r="J1400">
            <v>34293369.200000003</v>
          </cell>
        </row>
        <row r="1401">
          <cell r="J1401">
            <v>49917175.840000004</v>
          </cell>
        </row>
        <row r="1402">
          <cell r="J1402">
            <v>84210545.040000007</v>
          </cell>
        </row>
        <row r="1406">
          <cell r="J1406">
            <v>84210545.040000007</v>
          </cell>
        </row>
        <row r="1407">
          <cell r="J1407">
            <v>0</v>
          </cell>
        </row>
      </sheetData>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sheetData sheetId="1055"/>
      <sheetData sheetId="1056"/>
      <sheetData sheetId="1057" refreshError="1"/>
      <sheetData sheetId="1058" refreshError="1"/>
      <sheetData sheetId="1059"/>
      <sheetData sheetId="1060"/>
      <sheetData sheetId="1061"/>
      <sheetData sheetId="1062"/>
      <sheetData sheetId="1063"/>
      <sheetData sheetId="1064"/>
      <sheetData sheetId="1065" refreshError="1"/>
      <sheetData sheetId="1066"/>
      <sheetData sheetId="1067"/>
      <sheetData sheetId="1068"/>
      <sheetData sheetId="1069"/>
      <sheetData sheetId="1070"/>
      <sheetData sheetId="1071" refreshError="1"/>
      <sheetData sheetId="1072" refreshError="1"/>
      <sheetData sheetId="1073" refreshError="1"/>
      <sheetData sheetId="1074" refreshError="1"/>
      <sheetData sheetId="107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TO"/>
      <sheetName val="BDI "/>
      <sheetName val="FLUXO - EXECUÇÃO PRÓPRIA"/>
      <sheetName val="FLUXO - FAT-DIRETO"/>
      <sheetName val="RES-FIN"/>
      <sheetName val="DEFIN"/>
      <sheetName val="RESUMO"/>
      <sheetName val="CONSIDERAÇÕES"/>
      <sheetName val="CAPA"/>
    </sheetNames>
    <sheetDataSet>
      <sheetData sheetId="0"/>
      <sheetData sheetId="1"/>
      <sheetData sheetId="2"/>
      <sheetData sheetId="3"/>
      <sheetData sheetId="4"/>
      <sheetData sheetId="5"/>
      <sheetData sheetId="6"/>
      <sheetData sheetId="7"/>
      <sheetData sheetId="8"/>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ço"/>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
      <sheetName val="KANAFLEX"/>
      <sheetName val="NOVOTUB"/>
      <sheetName val="MEDIDAS"/>
      <sheetName val="CUSTO LARANJEIRAS"/>
      <sheetName val="CONTROLE"/>
      <sheetName val="IDENTIFICACAO"/>
    </sheetNames>
    <sheetDataSet>
      <sheetData sheetId="0" refreshError="1"/>
      <sheetData sheetId="1" refreshError="1"/>
      <sheetData sheetId="2" refreshError="1"/>
      <sheetData sheetId="3" refreshError="1"/>
      <sheetData sheetId="4" refreshError="1">
        <row r="3">
          <cell r="A3">
            <v>1</v>
          </cell>
          <cell r="B3">
            <v>97542.158978339547</v>
          </cell>
          <cell r="C3">
            <v>88791.283449391296</v>
          </cell>
          <cell r="D3">
            <v>186333.44242773083</v>
          </cell>
          <cell r="E3">
            <v>214283.45879189044</v>
          </cell>
          <cell r="F3">
            <v>42.409634338408502</v>
          </cell>
          <cell r="G3">
            <v>38.604905847561433</v>
          </cell>
          <cell r="H3">
            <v>81.014540185969935</v>
          </cell>
          <cell r="I3">
            <v>48.771079489169772</v>
          </cell>
          <cell r="J3">
            <v>44.395641724695643</v>
          </cell>
          <cell r="K3">
            <v>93.166721213865415</v>
          </cell>
          <cell r="L3">
            <v>51.209633463628265</v>
          </cell>
          <cell r="M3">
            <v>46.61542381093043</v>
          </cell>
          <cell r="N3">
            <v>97.825057274558702</v>
          </cell>
        </row>
        <row r="4">
          <cell r="A4">
            <v>2</v>
          </cell>
          <cell r="B4">
            <v>97870.365804127825</v>
          </cell>
          <cell r="C4">
            <v>90039.025969839815</v>
          </cell>
          <cell r="D4">
            <v>187909.39177396765</v>
          </cell>
          <cell r="E4">
            <v>216095.80054006277</v>
          </cell>
          <cell r="F4">
            <v>42.552332958316448</v>
          </cell>
          <cell r="G4">
            <v>39.147402595582527</v>
          </cell>
          <cell r="H4">
            <v>81.699735553898975</v>
          </cell>
          <cell r="I4">
            <v>48.935182902063914</v>
          </cell>
          <cell r="J4">
            <v>45.019512984919899</v>
          </cell>
          <cell r="K4">
            <v>93.954695886983814</v>
          </cell>
          <cell r="L4">
            <v>51.381942047167115</v>
          </cell>
          <cell r="M4">
            <v>47.270488634165893</v>
          </cell>
          <cell r="N4">
            <v>98.652430681333016</v>
          </cell>
        </row>
      </sheetData>
      <sheetData sheetId="5" refreshError="1"/>
      <sheetData sheetId="6"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 EMPRESA"/>
      <sheetName val="CUSTO EMPRESA"/>
      <sheetName val="RESUMO"/>
      <sheetName val="KANAFLEX"/>
      <sheetName val="NOVOTUB"/>
      <sheetName val="MEDIDAS"/>
      <sheetName val="CUSTO ZONA SUL"/>
      <sheetName val="planejamento"/>
      <sheetName val="Vínculos (Não Mexer)"/>
      <sheetName val="pro-08"/>
    </sheetNames>
    <sheetDataSet>
      <sheetData sheetId="0">
        <row r="3">
          <cell r="A3">
            <v>1</v>
          </cell>
        </row>
      </sheetData>
      <sheetData sheetId="1">
        <row r="3">
          <cell r="A3">
            <v>1</v>
          </cell>
        </row>
      </sheetData>
      <sheetData sheetId="2"/>
      <sheetData sheetId="3"/>
      <sheetData sheetId="4">
        <row r="3">
          <cell r="A3">
            <v>1</v>
          </cell>
        </row>
      </sheetData>
      <sheetData sheetId="5">
        <row r="3">
          <cell r="A3">
            <v>1</v>
          </cell>
        </row>
      </sheetData>
      <sheetData sheetId="6">
        <row r="3">
          <cell r="A3">
            <v>1</v>
          </cell>
          <cell r="B3">
            <v>518494.27792361024</v>
          </cell>
          <cell r="C3">
            <v>562145.609613879</v>
          </cell>
          <cell r="D3">
            <v>1080639.8875374892</v>
          </cell>
          <cell r="E3">
            <v>1242735.8706681125</v>
          </cell>
          <cell r="F3">
            <v>56.388719730680833</v>
          </cell>
          <cell r="G3">
            <v>61.136009745935723</v>
          </cell>
          <cell r="H3">
            <v>117.52472947661656</v>
          </cell>
          <cell r="I3">
            <v>64.847027690282957</v>
          </cell>
          <cell r="J3">
            <v>70.306411207826073</v>
          </cell>
          <cell r="K3">
            <v>135.15343889810902</v>
          </cell>
          <cell r="L3">
            <v>68.089379074797108</v>
          </cell>
          <cell r="M3">
            <v>73.821731768217376</v>
          </cell>
          <cell r="N3">
            <v>141.91111084301448</v>
          </cell>
        </row>
        <row r="4">
          <cell r="A4">
            <v>2</v>
          </cell>
          <cell r="B4">
            <v>186254.49299436976</v>
          </cell>
          <cell r="C4">
            <v>184020.52844882343</v>
          </cell>
          <cell r="D4">
            <v>370275.0214431932</v>
          </cell>
          <cell r="E4">
            <v>425816.27465967217</v>
          </cell>
          <cell r="F4">
            <v>49.734177034544665</v>
          </cell>
          <cell r="G4">
            <v>49.137657796748577</v>
          </cell>
          <cell r="H4">
            <v>98.871834831293242</v>
          </cell>
          <cell r="I4">
            <v>57.19430358972636</v>
          </cell>
          <cell r="J4">
            <v>56.508306466260862</v>
          </cell>
          <cell r="K4">
            <v>113.70261005598722</v>
          </cell>
          <cell r="L4">
            <v>60.054018769212682</v>
          </cell>
          <cell r="M4">
            <v>59.333721789573907</v>
          </cell>
          <cell r="N4">
            <v>119.38774055878659</v>
          </cell>
        </row>
        <row r="5">
          <cell r="A5">
            <v>3</v>
          </cell>
          <cell r="B5">
            <v>29480.41258811548</v>
          </cell>
          <cell r="C5">
            <v>28320.395229736103</v>
          </cell>
          <cell r="D5">
            <v>57800.807817851586</v>
          </cell>
          <cell r="E5">
            <v>66470.928990529312</v>
          </cell>
          <cell r="F5">
            <v>47.549052561476579</v>
          </cell>
          <cell r="G5">
            <v>45.678056822155007</v>
          </cell>
          <cell r="H5">
            <v>93.227109383631586</v>
          </cell>
          <cell r="I5">
            <v>54.681410445698063</v>
          </cell>
          <cell r="J5">
            <v>52.529765345478253</v>
          </cell>
          <cell r="K5">
            <v>107.21117579117632</v>
          </cell>
          <cell r="L5">
            <v>57.415480967982965</v>
          </cell>
          <cell r="M5">
            <v>55.156253612752167</v>
          </cell>
          <cell r="N5">
            <v>112.57173458073513</v>
          </cell>
        </row>
        <row r="6">
          <cell r="A6">
            <v>4</v>
          </cell>
          <cell r="B6">
            <v>39865.056278103984</v>
          </cell>
          <cell r="C6">
            <v>36288.611496707745</v>
          </cell>
          <cell r="D6">
            <v>76153.667774811736</v>
          </cell>
          <cell r="E6">
            <v>87576.717941033494</v>
          </cell>
          <cell r="F6">
            <v>42.409634338408495</v>
          </cell>
          <cell r="G6">
            <v>38.604905847561433</v>
          </cell>
          <cell r="H6">
            <v>81.014540185969935</v>
          </cell>
          <cell r="I6">
            <v>48.771079489169765</v>
          </cell>
          <cell r="J6">
            <v>44.395641724695643</v>
          </cell>
          <cell r="K6">
            <v>93.166721213865401</v>
          </cell>
          <cell r="L6">
            <v>51.209633463628258</v>
          </cell>
          <cell r="M6">
            <v>46.61542381093043</v>
          </cell>
          <cell r="N6">
            <v>97.825057274558688</v>
          </cell>
        </row>
        <row r="7">
          <cell r="A7">
            <v>9</v>
          </cell>
          <cell r="B7">
            <v>562517.81878119963</v>
          </cell>
          <cell r="C7">
            <v>527913.33489730232</v>
          </cell>
          <cell r="D7">
            <v>1090431.153678502</v>
          </cell>
          <cell r="E7">
            <v>1253995.8267302772</v>
          </cell>
          <cell r="F7">
            <v>61.176489263860752</v>
          </cell>
          <cell r="G7">
            <v>57.413086992637552</v>
          </cell>
          <cell r="H7">
            <v>118.5895762564983</v>
          </cell>
          <cell r="I7">
            <v>70.35296265343986</v>
          </cell>
          <cell r="J7">
            <v>66.025050041533177</v>
          </cell>
          <cell r="K7">
            <v>136.37801269497305</v>
          </cell>
          <cell r="L7">
            <v>73.870610786111854</v>
          </cell>
          <cell r="M7">
            <v>69.326302543609842</v>
          </cell>
          <cell r="N7">
            <v>143.1969133297217</v>
          </cell>
        </row>
        <row r="8">
          <cell r="A8">
            <v>10</v>
          </cell>
          <cell r="B8">
            <v>184553.81575352681</v>
          </cell>
          <cell r="C8">
            <v>173072.66133394209</v>
          </cell>
          <cell r="D8">
            <v>357626.4770874689</v>
          </cell>
          <cell r="E8">
            <v>411270.44865058921</v>
          </cell>
          <cell r="F8">
            <v>49.280057611088601</v>
          </cell>
          <cell r="G8">
            <v>46.214328794110038</v>
          </cell>
          <cell r="H8">
            <v>95.49438640519864</v>
          </cell>
          <cell r="I8">
            <v>56.67206625275189</v>
          </cell>
          <cell r="J8">
            <v>53.146478113226543</v>
          </cell>
          <cell r="K8">
            <v>109.81854436597843</v>
          </cell>
          <cell r="L8">
            <v>59.505669565389489</v>
          </cell>
          <cell r="M8">
            <v>55.803802018887872</v>
          </cell>
          <cell r="N8">
            <v>115.30947158427736</v>
          </cell>
        </row>
        <row r="9">
          <cell r="A9">
            <v>11</v>
          </cell>
          <cell r="B9">
            <v>29696.756146515567</v>
          </cell>
          <cell r="C9">
            <v>25940.466250804697</v>
          </cell>
          <cell r="D9">
            <v>55637.222397320264</v>
          </cell>
          <cell r="E9">
            <v>63982.8057569183</v>
          </cell>
          <cell r="F9">
            <v>47.897993784702528</v>
          </cell>
          <cell r="G9">
            <v>41.839461694846285</v>
          </cell>
          <cell r="H9">
            <v>89.737455479548814</v>
          </cell>
          <cell r="I9">
            <v>55.082692852407902</v>
          </cell>
          <cell r="J9">
            <v>48.115380949073227</v>
          </cell>
          <cell r="K9">
            <v>103.19807380148113</v>
          </cell>
          <cell r="L9">
            <v>57.836827495028302</v>
          </cell>
          <cell r="M9">
            <v>50.521149996526894</v>
          </cell>
          <cell r="N9">
            <v>108.3579774915552</v>
          </cell>
        </row>
        <row r="10">
          <cell r="A10">
            <v>12</v>
          </cell>
          <cell r="B10">
            <v>41691.192980817468</v>
          </cell>
          <cell r="C10">
            <v>34711.758439847574</v>
          </cell>
          <cell r="D10">
            <v>76402.951420665049</v>
          </cell>
          <cell r="E10">
            <v>87863.394133764799</v>
          </cell>
          <cell r="F10">
            <v>44.352332958316453</v>
          </cell>
          <cell r="G10">
            <v>36.927402595582528</v>
          </cell>
          <cell r="H10">
            <v>81.279735553898973</v>
          </cell>
          <cell r="I10">
            <v>51.005182902063915</v>
          </cell>
          <cell r="J10">
            <v>42.466512984919902</v>
          </cell>
          <cell r="K10">
            <v>93.471695886983809</v>
          </cell>
          <cell r="L10">
            <v>53.555442047167112</v>
          </cell>
          <cell r="M10">
            <v>44.589838634165901</v>
          </cell>
          <cell r="N10">
            <v>98.14528068133302</v>
          </cell>
        </row>
        <row r="14">
          <cell r="D14">
            <v>1584869.384573346</v>
          </cell>
          <cell r="E14">
            <v>1822599.7922593474</v>
          </cell>
        </row>
        <row r="16">
          <cell r="E16">
            <v>237730.40768600139</v>
          </cell>
        </row>
        <row r="18">
          <cell r="E18">
            <v>0.14999999999999969</v>
          </cell>
        </row>
      </sheetData>
      <sheetData sheetId="7" refreshError="1"/>
      <sheetData sheetId="8" refreshError="1"/>
      <sheetData sheetId="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 do Consolidado"/>
      <sheetName val="Consolidado"/>
      <sheetName val="Quadro Resumo"/>
      <sheetName val="A - Proj"/>
      <sheetName val="C-Pav"/>
      <sheetName val="D-CX de detenção"/>
      <sheetName val="D-Micro e Macro  Drenagem"/>
      <sheetName val="SCO0504"/>
      <sheetName val="IDENTIFICACAO"/>
      <sheetName val="Códigos"/>
    </sheetNames>
    <sheetDataSet>
      <sheetData sheetId="0" refreshError="1">
        <row r="5">
          <cell r="P5" t="str">
            <v>PREÇOS: MARÇO DE 2004.</v>
          </cell>
        </row>
        <row r="7">
          <cell r="O7" t="str">
            <v>CÓDIGOS</v>
          </cell>
          <cell r="P7" t="str">
            <v>Item</v>
          </cell>
        </row>
        <row r="12">
          <cell r="O12" t="str">
            <v>SE20102450/</v>
          </cell>
          <cell r="P12">
            <v>1</v>
          </cell>
        </row>
        <row r="13">
          <cell r="O13" t="str">
            <v>SE20150050/</v>
          </cell>
          <cell r="P13">
            <v>2</v>
          </cell>
        </row>
        <row r="14">
          <cell r="O14" t="str">
            <v>SE25050050/</v>
          </cell>
          <cell r="P14">
            <v>3</v>
          </cell>
        </row>
        <row r="15">
          <cell r="O15" t="str">
            <v>SE25100100/</v>
          </cell>
          <cell r="P15">
            <v>4</v>
          </cell>
        </row>
        <row r="16">
          <cell r="O16" t="str">
            <v>SE30050100/</v>
          </cell>
          <cell r="P16">
            <v>5</v>
          </cell>
        </row>
        <row r="21">
          <cell r="O21" t="str">
            <v>MT05050050/</v>
          </cell>
          <cell r="P21">
            <v>6</v>
          </cell>
        </row>
        <row r="22">
          <cell r="O22" t="str">
            <v>MT10050050/</v>
          </cell>
          <cell r="P22">
            <v>7</v>
          </cell>
        </row>
        <row r="23">
          <cell r="O23" t="str">
            <v>MT10100050/</v>
          </cell>
          <cell r="P23">
            <v>8</v>
          </cell>
        </row>
        <row r="24">
          <cell r="O24" t="str">
            <v>MT10150050/</v>
          </cell>
          <cell r="P24">
            <v>9</v>
          </cell>
        </row>
        <row r="25">
          <cell r="O25" t="str">
            <v>MT10250250/</v>
          </cell>
          <cell r="P25">
            <v>10</v>
          </cell>
        </row>
        <row r="26">
          <cell r="O26" t="str">
            <v>MT15050300/</v>
          </cell>
          <cell r="P26">
            <v>11</v>
          </cell>
        </row>
        <row r="27">
          <cell r="O27" t="str">
            <v>MT15150050/</v>
          </cell>
          <cell r="P27">
            <v>12</v>
          </cell>
        </row>
        <row r="32">
          <cell r="O32" t="str">
            <v>TC05050350/</v>
          </cell>
          <cell r="P32">
            <v>13</v>
          </cell>
        </row>
        <row r="33">
          <cell r="O33" t="str">
            <v>TC05100050/</v>
          </cell>
          <cell r="P33">
            <v>14</v>
          </cell>
        </row>
        <row r="34">
          <cell r="O34" t="str">
            <v>TC10050350/</v>
          </cell>
          <cell r="P34">
            <v>15</v>
          </cell>
        </row>
        <row r="39">
          <cell r="O39" t="str">
            <v>SC05050500/</v>
          </cell>
          <cell r="P39">
            <v>16</v>
          </cell>
        </row>
        <row r="40">
          <cell r="O40" t="str">
            <v>SC05100450/</v>
          </cell>
          <cell r="P40">
            <v>17</v>
          </cell>
        </row>
        <row r="41">
          <cell r="O41" t="str">
            <v>SC05100600/</v>
          </cell>
          <cell r="P41">
            <v>18</v>
          </cell>
        </row>
        <row r="42">
          <cell r="O42" t="str">
            <v>SC15050400/</v>
          </cell>
          <cell r="P42">
            <v>19</v>
          </cell>
        </row>
        <row r="47">
          <cell r="O47" t="str">
            <v>DR05050200/</v>
          </cell>
          <cell r="P47">
            <v>20</v>
          </cell>
        </row>
        <row r="48">
          <cell r="O48" t="str">
            <v>DR05200050/</v>
          </cell>
          <cell r="P48">
            <v>21</v>
          </cell>
        </row>
        <row r="49">
          <cell r="O49" t="str">
            <v>DR05200150/</v>
          </cell>
          <cell r="P49">
            <v>22</v>
          </cell>
        </row>
        <row r="50">
          <cell r="O50" t="str">
            <v>DR05200350/</v>
          </cell>
          <cell r="P50">
            <v>23</v>
          </cell>
        </row>
        <row r="51">
          <cell r="O51" t="str">
            <v>DR05200450/</v>
          </cell>
          <cell r="P51">
            <v>24</v>
          </cell>
        </row>
        <row r="52">
          <cell r="O52" t="str">
            <v>DR05410100/</v>
          </cell>
          <cell r="P52">
            <v>25</v>
          </cell>
        </row>
        <row r="53">
          <cell r="O53" t="str">
            <v>DR05550078E</v>
          </cell>
          <cell r="P53">
            <v>26</v>
          </cell>
        </row>
        <row r="54">
          <cell r="O54" t="str">
            <v>DR20100050/</v>
          </cell>
          <cell r="P54">
            <v>27</v>
          </cell>
        </row>
        <row r="55">
          <cell r="O55" t="str">
            <v>DR20100059/</v>
          </cell>
          <cell r="P55">
            <v>28</v>
          </cell>
        </row>
        <row r="56">
          <cell r="O56" t="str">
            <v>DR20100065/</v>
          </cell>
          <cell r="P56">
            <v>29</v>
          </cell>
        </row>
        <row r="57">
          <cell r="O57" t="str">
            <v>DR20100071/</v>
          </cell>
          <cell r="P57">
            <v>30</v>
          </cell>
        </row>
        <row r="58">
          <cell r="O58" t="str">
            <v>DR30150100/</v>
          </cell>
          <cell r="P58">
            <v>31</v>
          </cell>
        </row>
        <row r="59">
          <cell r="O59" t="str">
            <v>DR35050300/</v>
          </cell>
          <cell r="P59">
            <v>32</v>
          </cell>
        </row>
        <row r="60">
          <cell r="O60" t="str">
            <v>DR55050450/</v>
          </cell>
          <cell r="P60">
            <v>33</v>
          </cell>
        </row>
        <row r="61">
          <cell r="O61" t="str">
            <v>DR55050503/</v>
          </cell>
          <cell r="P61">
            <v>34</v>
          </cell>
        </row>
        <row r="62">
          <cell r="O62" t="str">
            <v>DR65050200/</v>
          </cell>
          <cell r="P62">
            <v>35</v>
          </cell>
        </row>
        <row r="67">
          <cell r="O67" t="str">
            <v>BP05050050/</v>
          </cell>
          <cell r="P67">
            <v>36</v>
          </cell>
        </row>
        <row r="68">
          <cell r="O68" t="str">
            <v>BP05050103/</v>
          </cell>
          <cell r="P68">
            <v>37</v>
          </cell>
        </row>
        <row r="69">
          <cell r="O69" t="str">
            <v>BP05050450/</v>
          </cell>
          <cell r="P69">
            <v>38</v>
          </cell>
        </row>
        <row r="70">
          <cell r="O70" t="str">
            <v>BP10050050/</v>
          </cell>
          <cell r="P70">
            <v>39</v>
          </cell>
        </row>
        <row r="71">
          <cell r="O71" t="str">
            <v>BP10050200/</v>
          </cell>
          <cell r="P71">
            <v>40</v>
          </cell>
        </row>
        <row r="72">
          <cell r="O72" t="str">
            <v>BP10050700/</v>
          </cell>
          <cell r="P72">
            <v>41</v>
          </cell>
        </row>
        <row r="73">
          <cell r="O73" t="str">
            <v>BP20150050/</v>
          </cell>
          <cell r="P73">
            <v>42</v>
          </cell>
        </row>
        <row r="78">
          <cell r="O78" t="str">
            <v>PJ20100306/</v>
          </cell>
          <cell r="P78">
            <v>43</v>
          </cell>
        </row>
        <row r="83">
          <cell r="O83" t="str">
            <v>ET05300100/</v>
          </cell>
          <cell r="P83">
            <v>44</v>
          </cell>
        </row>
        <row r="84">
          <cell r="O84" t="str">
            <v>ET10050100/</v>
          </cell>
          <cell r="P84">
            <v>45</v>
          </cell>
        </row>
        <row r="85">
          <cell r="O85" t="str">
            <v>ET10050103/</v>
          </cell>
          <cell r="P85">
            <v>46</v>
          </cell>
        </row>
        <row r="86">
          <cell r="O86" t="str">
            <v>ET10050106/</v>
          </cell>
          <cell r="P86">
            <v>47</v>
          </cell>
        </row>
        <row r="87">
          <cell r="O87" t="str">
            <v>ET10100056/</v>
          </cell>
          <cell r="P87">
            <v>48</v>
          </cell>
        </row>
        <row r="88">
          <cell r="O88" t="str">
            <v>ET10100062/</v>
          </cell>
          <cell r="P88">
            <v>49</v>
          </cell>
        </row>
        <row r="89">
          <cell r="O89" t="str">
            <v>ET15200050/</v>
          </cell>
          <cell r="P89">
            <v>50</v>
          </cell>
        </row>
        <row r="90">
          <cell r="O90" t="str">
            <v>ET20200050/</v>
          </cell>
          <cell r="P90">
            <v>51</v>
          </cell>
        </row>
        <row r="91">
          <cell r="O91" t="str">
            <v>ET45100059/</v>
          </cell>
          <cell r="P91">
            <v>52</v>
          </cell>
        </row>
        <row r="92">
          <cell r="O92" t="str">
            <v>ET45100071/</v>
          </cell>
          <cell r="P92">
            <v>53</v>
          </cell>
        </row>
        <row r="93">
          <cell r="O93" t="str">
            <v>ET55100100/</v>
          </cell>
          <cell r="P93">
            <v>54</v>
          </cell>
        </row>
        <row r="94">
          <cell r="O94" t="str">
            <v>ET55100150/</v>
          </cell>
          <cell r="P94">
            <v>55</v>
          </cell>
        </row>
        <row r="99">
          <cell r="O99" t="str">
            <v>RV15250150/</v>
          </cell>
          <cell r="P99">
            <v>56</v>
          </cell>
        </row>
        <row r="104">
          <cell r="O104" t="str">
            <v>ES05300153/</v>
          </cell>
          <cell r="P104">
            <v>57</v>
          </cell>
        </row>
        <row r="109">
          <cell r="O109" t="str">
            <v>EQ05050050/</v>
          </cell>
          <cell r="P109">
            <v>58</v>
          </cell>
        </row>
        <row r="110">
          <cell r="O110" t="str">
            <v>EQ05050056/</v>
          </cell>
          <cell r="P110">
            <v>59</v>
          </cell>
        </row>
        <row r="111">
          <cell r="O111" t="str">
            <v>EQ05050400/</v>
          </cell>
          <cell r="P111">
            <v>60</v>
          </cell>
        </row>
        <row r="112">
          <cell r="O112" t="str">
            <v>EQ05050406/</v>
          </cell>
          <cell r="P112">
            <v>61</v>
          </cell>
        </row>
        <row r="113">
          <cell r="O113" t="str">
            <v>EQ05100050/</v>
          </cell>
          <cell r="P113">
            <v>62</v>
          </cell>
        </row>
        <row r="114">
          <cell r="O114" t="str">
            <v>EQ15050500/</v>
          </cell>
          <cell r="P114">
            <v>63</v>
          </cell>
        </row>
        <row r="115">
          <cell r="O115" t="str">
            <v>EQ15050506/</v>
          </cell>
          <cell r="P115">
            <v>64</v>
          </cell>
        </row>
        <row r="116">
          <cell r="O116" t="str">
            <v>EQ35100200/</v>
          </cell>
          <cell r="P116">
            <v>65</v>
          </cell>
        </row>
        <row r="117">
          <cell r="O117" t="str">
            <v>EQ35100203/</v>
          </cell>
          <cell r="P117">
            <v>66</v>
          </cell>
        </row>
        <row r="122">
          <cell r="O122" t="str">
            <v>CE05100188/</v>
          </cell>
          <cell r="P122">
            <v>67</v>
          </cell>
        </row>
        <row r="127">
          <cell r="O127" t="str">
            <v>AD05050550/</v>
          </cell>
          <cell r="P127">
            <v>68</v>
          </cell>
        </row>
        <row r="128">
          <cell r="O128" t="str">
            <v>AD15150050/</v>
          </cell>
          <cell r="P128">
            <v>69</v>
          </cell>
        </row>
        <row r="129">
          <cell r="O129" t="str">
            <v>AD15150150/</v>
          </cell>
          <cell r="P129">
            <v>70</v>
          </cell>
        </row>
        <row r="130">
          <cell r="O130" t="str">
            <v>AD15150500/</v>
          </cell>
          <cell r="P130">
            <v>71</v>
          </cell>
        </row>
        <row r="131">
          <cell r="O131" t="str">
            <v>AD20250050/</v>
          </cell>
          <cell r="P131">
            <v>72</v>
          </cell>
        </row>
        <row r="132">
          <cell r="O132" t="str">
            <v>AD20250200/</v>
          </cell>
          <cell r="P132">
            <v>73</v>
          </cell>
        </row>
        <row r="133">
          <cell r="O133" t="str">
            <v>AD20250400/</v>
          </cell>
          <cell r="P133">
            <v>74</v>
          </cell>
        </row>
        <row r="134">
          <cell r="O134" t="str">
            <v>AD25050450/</v>
          </cell>
          <cell r="P134">
            <v>75</v>
          </cell>
        </row>
        <row r="135">
          <cell r="O135" t="str">
            <v>AD30050050/</v>
          </cell>
          <cell r="P135">
            <v>76</v>
          </cell>
        </row>
        <row r="136">
          <cell r="O136" t="str">
            <v>AD35150050/</v>
          </cell>
          <cell r="P136">
            <v>77</v>
          </cell>
        </row>
        <row r="137">
          <cell r="O137" t="str">
            <v>AD35350750/</v>
          </cell>
          <cell r="P137">
            <v>78</v>
          </cell>
        </row>
        <row r="138">
          <cell r="O138" t="str">
            <v>AD40050050/</v>
          </cell>
          <cell r="P138">
            <v>79</v>
          </cell>
        </row>
        <row r="139">
          <cell r="O139" t="str">
            <v>AD40050056/</v>
          </cell>
          <cell r="P139">
            <v>80</v>
          </cell>
        </row>
        <row r="140">
          <cell r="O140" t="str">
            <v>AD40050068/</v>
          </cell>
          <cell r="P140">
            <v>81</v>
          </cell>
        </row>
        <row r="141">
          <cell r="O141" t="str">
            <v>AD40050074/</v>
          </cell>
          <cell r="P141">
            <v>82</v>
          </cell>
        </row>
        <row r="142">
          <cell r="O142" t="str">
            <v>AD40050086/</v>
          </cell>
          <cell r="P142">
            <v>83</v>
          </cell>
        </row>
        <row r="143">
          <cell r="O143" t="str">
            <v>AD40050092/</v>
          </cell>
          <cell r="P143">
            <v>84</v>
          </cell>
        </row>
        <row r="144">
          <cell r="O144" t="str">
            <v>AD40050098/</v>
          </cell>
          <cell r="P144">
            <v>85</v>
          </cell>
        </row>
        <row r="145">
          <cell r="O145" t="str">
            <v>AD40050116/</v>
          </cell>
          <cell r="P145">
            <v>86</v>
          </cell>
        </row>
        <row r="146">
          <cell r="O146" t="str">
            <v>AD40050122/</v>
          </cell>
          <cell r="P146">
            <v>87</v>
          </cell>
        </row>
        <row r="147">
          <cell r="O147" t="str">
            <v>AD40050134/</v>
          </cell>
          <cell r="P147">
            <v>88</v>
          </cell>
        </row>
        <row r="148">
          <cell r="O148" t="str">
            <v>AD40050152/</v>
          </cell>
          <cell r="P148">
            <v>89</v>
          </cell>
        </row>
        <row r="149">
          <cell r="O149" t="str">
            <v>AD40050200/</v>
          </cell>
          <cell r="P149">
            <v>90</v>
          </cell>
        </row>
        <row r="150">
          <cell r="O150" t="str">
            <v>AD40050212/</v>
          </cell>
          <cell r="P150">
            <v>91</v>
          </cell>
        </row>
        <row r="151">
          <cell r="O151" t="str">
            <v>AD40050218/</v>
          </cell>
          <cell r="P151">
            <v>92</v>
          </cell>
        </row>
        <row r="156">
          <cell r="O156" t="str">
            <v>SER001</v>
          </cell>
          <cell r="P156">
            <v>93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DENTIFICACAO"/>
      <sheetName val="CPU"/>
      <sheetName val="SERVICOS"/>
      <sheetName val="CONSUMO"/>
      <sheetName val="INSUMOS"/>
      <sheetName val="CMO"/>
      <sheetName val="CEQ"/>
      <sheetName val="CMAT"/>
      <sheetName val="CONTROLE"/>
      <sheetName val="TABELA"/>
      <sheetName val="ABC INSUMOS"/>
      <sheetName val="Módulo1"/>
      <sheetName val="Diálog1"/>
      <sheetName val="CPUs-SUDECAP-Final 2"/>
      <sheetName val="BM 01"/>
      <sheetName val="Mem 1º BM"/>
      <sheetName val="BM 02"/>
      <sheetName val="Mem 2º BM"/>
      <sheetName val="BM 03"/>
      <sheetName val="Mem 3º BM"/>
      <sheetName val="BM 04"/>
      <sheetName val="Mem 4º BM"/>
      <sheetName val="BM 05"/>
      <sheetName val="Mem 5º BM"/>
      <sheetName val="assemblies A _ 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960887"/>
      <sheetName val="OR960887.XLS"/>
    </sheetNames>
    <definedNames>
      <definedName name="PassaExtenso"/>
    </definedNames>
    <sheetDataSet>
      <sheetData sheetId="0" refreshError="1"/>
      <sheetData sheetId="1"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dio_02_andares"/>
      <sheetName val="Cronograma"/>
      <sheetName val="Subtotais das categorias"/>
      <sheetName val="Grafico"/>
      <sheetName val="assemblies L _ Q"/>
      <sheetName val="Quadro Geral"/>
    </sheetNames>
    <sheetDataSet>
      <sheetData sheetId="0" refreshError="1">
        <row r="8">
          <cell r="A8" t="str">
            <v>CODIGO</v>
          </cell>
          <cell r="B8" t="str">
            <v>DESCRICAO</v>
          </cell>
          <cell r="C8" t="str">
            <v>UNIDADE</v>
          </cell>
          <cell r="D8" t="str">
            <v>QUANTIDADE</v>
          </cell>
          <cell r="E8" t="str">
            <v>PRECO</v>
          </cell>
          <cell r="F8" t="str">
            <v xml:space="preserve">PRECO </v>
          </cell>
        </row>
        <row r="9">
          <cell r="E9" t="str">
            <v>UNITARIO</v>
          </cell>
          <cell r="F9" t="str">
            <v>PARCIAL</v>
          </cell>
        </row>
        <row r="12">
          <cell r="A12" t="str">
            <v>01.001.150-0</v>
          </cell>
          <cell r="B12" t="str">
            <v>CONTROLE TECNOL. DE OBRAS EM CONCR. ARMADO, CONSID. COLETA,</v>
          </cell>
          <cell r="C12" t="str">
            <v>M3</v>
          </cell>
          <cell r="D12">
            <v>245.22800000000001</v>
          </cell>
          <cell r="E12">
            <v>3.86</v>
          </cell>
          <cell r="F12">
            <v>946.58</v>
          </cell>
        </row>
        <row r="13">
          <cell r="B13" t="str">
            <v>MOLDAGEM E CAPEAMENTO,TRANSP.ATE 50KM,MEDIDO P/ M3 DE CONCR.</v>
          </cell>
        </row>
        <row r="15">
          <cell r="A15" t="str">
            <v>01.001.161-0</v>
          </cell>
          <cell r="B15" t="str">
            <v>PONTO DE FULGOR CLEVELAND</v>
          </cell>
          <cell r="C15" t="str">
            <v>UN</v>
          </cell>
          <cell r="D15">
            <v>2</v>
          </cell>
          <cell r="E15">
            <v>24.29</v>
          </cell>
          <cell r="F15">
            <v>48.58</v>
          </cell>
        </row>
        <row r="18">
          <cell r="A18" t="str">
            <v>01.001.163-0</v>
          </cell>
          <cell r="B18" t="str">
            <v>VISCOSIDADE SSF, A CADA TEMPERATURA P/EMULSAO</v>
          </cell>
          <cell r="C18" t="str">
            <v>UN</v>
          </cell>
          <cell r="D18">
            <v>5</v>
          </cell>
          <cell r="E18">
            <v>35.619999999999997</v>
          </cell>
          <cell r="F18">
            <v>178.1</v>
          </cell>
        </row>
        <row r="21">
          <cell r="A21" t="str">
            <v>01.001.247-0</v>
          </cell>
          <cell r="B21" t="str">
            <v>CONTROLE TECNOL. DE OBRAS CONSID. APENAS CONTR. DAS ARMADURA</v>
          </cell>
          <cell r="C21" t="str">
            <v>T</v>
          </cell>
          <cell r="D21">
            <v>19.61824</v>
          </cell>
          <cell r="E21">
            <v>26.94</v>
          </cell>
          <cell r="F21">
            <v>528.51</v>
          </cell>
        </row>
        <row r="22">
          <cell r="B22" t="str">
            <v>S, TRANSP. ATE 50KM, ENSAIO DE DOBRAMENTO, P/TON. DE ACO</v>
          </cell>
        </row>
        <row r="24">
          <cell r="A24" t="str">
            <v>01.005.003-0</v>
          </cell>
          <cell r="B24" t="str">
            <v>PREPARO MANUAL DE TER., COMPREEND. ACERTO, RASPAGEM EVENTUAL</v>
          </cell>
          <cell r="C24" t="str">
            <v>M2</v>
          </cell>
          <cell r="D24">
            <v>5369.57</v>
          </cell>
          <cell r="E24">
            <v>1.96</v>
          </cell>
          <cell r="F24">
            <v>10524.35</v>
          </cell>
        </row>
        <row r="25">
          <cell r="B25" t="str">
            <v xml:space="preserve"> ATE 30CM DE PROF., INCL. COMPACT. MEC.</v>
          </cell>
        </row>
        <row r="27">
          <cell r="A27" t="str">
            <v>01.005.006-0</v>
          </cell>
          <cell r="B27" t="str">
            <v>ROCADO EM VEGETACAO RALA, C/EMPILHAMENTO LATERAL E QUEIMA DO</v>
          </cell>
          <cell r="C27" t="str">
            <v>M2</v>
          </cell>
          <cell r="D27">
            <v>1610.87</v>
          </cell>
          <cell r="E27">
            <v>0.05</v>
          </cell>
          <cell r="F27">
            <v>80.540000000000006</v>
          </cell>
        </row>
        <row r="28">
          <cell r="B28" t="str">
            <v>S RESIDUOS</v>
          </cell>
        </row>
        <row r="30">
          <cell r="A30" t="str">
            <v>01.018.002-0</v>
          </cell>
          <cell r="B30" t="str">
            <v>LOCACAO DE OBRA C/APARELHO TOPOGR. SOBRE CERCA DE MARCACAO</v>
          </cell>
          <cell r="C30" t="str">
            <v>M</v>
          </cell>
          <cell r="D30">
            <v>330.09</v>
          </cell>
          <cell r="E30">
            <v>4.25</v>
          </cell>
          <cell r="F30">
            <v>1402.88</v>
          </cell>
        </row>
        <row r="33">
          <cell r="A33" t="str">
            <v>01.090.000-0</v>
          </cell>
          <cell r="B33" t="str">
            <v>ADMINSTRACAO LOCAL DA OBRA</v>
          </cell>
          <cell r="C33" t="str">
            <v>%</v>
          </cell>
          <cell r="D33">
            <v>100</v>
          </cell>
          <cell r="E33">
            <v>461.26</v>
          </cell>
          <cell r="F33">
            <v>46126</v>
          </cell>
        </row>
        <row r="36">
          <cell r="A36" t="str">
            <v>02.004.002-1</v>
          </cell>
          <cell r="B36" t="str">
            <v>BARRACAO DE OBRA EM CHAPA COMPENSADA PLASTIF., EXCL.LIGACAO</v>
          </cell>
          <cell r="C36" t="str">
            <v>M2</v>
          </cell>
          <cell r="D36">
            <v>60</v>
          </cell>
          <cell r="E36">
            <v>89.74</v>
          </cell>
          <cell r="F36">
            <v>5384.4</v>
          </cell>
        </row>
        <row r="37">
          <cell r="B37" t="str">
            <v>PROVISORIA,INCL.INSTAL.,REAPROVEITADO 5 VEZES (PROJETO 2005)</v>
          </cell>
        </row>
        <row r="39">
          <cell r="A39" t="str">
            <v>02.010.001-0</v>
          </cell>
          <cell r="B39" t="str">
            <v>GALPAO ABERTO P/OFICINA E DEPOSITO DE CANTEIRO DE OBRAS, EM</v>
          </cell>
          <cell r="C39" t="str">
            <v>M2</v>
          </cell>
          <cell r="D39">
            <v>120</v>
          </cell>
          <cell r="E39">
            <v>55.43</v>
          </cell>
          <cell r="F39">
            <v>6651.6</v>
          </cell>
        </row>
        <row r="40">
          <cell r="B40" t="str">
            <v>MAD. DE LEI</v>
          </cell>
        </row>
        <row r="42">
          <cell r="A42" t="str">
            <v>02.015.001-0</v>
          </cell>
          <cell r="B42" t="str">
            <v>INSTALACAO E LIGACAO PROVISORIAS DE AGUA E ESGOTO</v>
          </cell>
          <cell r="C42" t="str">
            <v>UN</v>
          </cell>
          <cell r="D42">
            <v>1</v>
          </cell>
          <cell r="E42">
            <v>691.77</v>
          </cell>
          <cell r="F42">
            <v>691.77</v>
          </cell>
        </row>
        <row r="45">
          <cell r="A45" t="str">
            <v>02.016.003-0</v>
          </cell>
          <cell r="B45" t="str">
            <v>ENTRADA DE SERV. AEREA, EM ALTA TENSAO, P/ 30KVA</v>
          </cell>
          <cell r="C45" t="str">
            <v>UN</v>
          </cell>
          <cell r="D45">
            <v>2</v>
          </cell>
          <cell r="E45">
            <v>2614.04</v>
          </cell>
          <cell r="F45">
            <v>5228.08</v>
          </cell>
        </row>
        <row r="48">
          <cell r="A48" t="str">
            <v>02.020.001-0</v>
          </cell>
          <cell r="B48" t="str">
            <v>PLACA DE IDENTIFICACAO DE OBRA PUBL., INCL. PINT. E SUPORTE</v>
          </cell>
          <cell r="C48" t="str">
            <v>M2</v>
          </cell>
          <cell r="D48">
            <v>18</v>
          </cell>
          <cell r="E48">
            <v>78.94</v>
          </cell>
          <cell r="F48">
            <v>1420.92</v>
          </cell>
        </row>
        <row r="49">
          <cell r="B49" t="str">
            <v>DE MAD.</v>
          </cell>
        </row>
        <row r="51">
          <cell r="A51" t="str">
            <v>03.001.001-1</v>
          </cell>
          <cell r="B51" t="str">
            <v>ESCAVACAO MANUAL DE VALA/CAVA EM MAT. DE 1ªCAT., AREIA, ARGI</v>
          </cell>
          <cell r="C51" t="str">
            <v>M3</v>
          </cell>
          <cell r="D51">
            <v>148.31</v>
          </cell>
          <cell r="E51">
            <v>10.8</v>
          </cell>
          <cell r="F51">
            <v>1601.74</v>
          </cell>
        </row>
        <row r="52">
          <cell r="B52" t="str">
            <v>LA OU PICARRA, ATE 1,50M DE PROF.</v>
          </cell>
        </row>
        <row r="54">
          <cell r="A54" t="str">
            <v>03.011.015-1</v>
          </cell>
          <cell r="B54" t="str">
            <v>REATERRO DE VALA/CAVA UTILIZ. VIBRO COMPACTADOR PORTATIL</v>
          </cell>
          <cell r="C54" t="str">
            <v>M3</v>
          </cell>
          <cell r="D54">
            <v>49</v>
          </cell>
          <cell r="E54">
            <v>4.32</v>
          </cell>
          <cell r="F54">
            <v>211.68</v>
          </cell>
        </row>
        <row r="57">
          <cell r="A57" t="str">
            <v>03.015.010-0</v>
          </cell>
          <cell r="B57" t="str">
            <v>REATERRO DE VALA/CAVA C/PO-DE-PEDRA</v>
          </cell>
          <cell r="C57" t="str">
            <v>M3</v>
          </cell>
          <cell r="D57">
            <v>256</v>
          </cell>
          <cell r="E57">
            <v>26.27</v>
          </cell>
          <cell r="F57">
            <v>6725.12</v>
          </cell>
        </row>
        <row r="60">
          <cell r="A60" t="str">
            <v>03.016.015-1</v>
          </cell>
          <cell r="B60" t="str">
            <v>ESCAVACAO MEC. DE VALA NAO ESCORADA, EM MAT. DE 1ªCAT. ATE 1</v>
          </cell>
          <cell r="C60" t="str">
            <v>M3</v>
          </cell>
          <cell r="D60">
            <v>311</v>
          </cell>
          <cell r="E60">
            <v>2.02</v>
          </cell>
          <cell r="F60">
            <v>628.22</v>
          </cell>
        </row>
        <row r="61">
          <cell r="B61" t="str">
            <v>,50M DE PROF., C/RETRO-ESCAVADEIRA</v>
          </cell>
        </row>
        <row r="63">
          <cell r="A63" t="str">
            <v>04.005.125-0</v>
          </cell>
          <cell r="B63" t="str">
            <v>TRANSPORTE DE QUALQUER NATUR. C/VELOC. MEDIA DE 20KM/H EM CA</v>
          </cell>
          <cell r="C63" t="str">
            <v>T X KM</v>
          </cell>
          <cell r="D63">
            <v>101886.6</v>
          </cell>
          <cell r="E63">
            <v>0.45</v>
          </cell>
          <cell r="F63">
            <v>45848.97</v>
          </cell>
        </row>
        <row r="64">
          <cell r="B64" t="str">
            <v>MINHAO BASCUL. CAPAC. UTIL DE 8T</v>
          </cell>
        </row>
        <row r="66">
          <cell r="A66" t="str">
            <v>04.006.008-1</v>
          </cell>
          <cell r="B66" t="str">
            <v>CARGA MANUAL E DESCARGA MEC. DE MAT. A GRANEL EM CAMINHÃO BA</v>
          </cell>
          <cell r="C66" t="str">
            <v>T</v>
          </cell>
          <cell r="D66">
            <v>15.83</v>
          </cell>
          <cell r="E66">
            <v>7.13</v>
          </cell>
          <cell r="F66">
            <v>112.86</v>
          </cell>
        </row>
        <row r="67">
          <cell r="B67" t="str">
            <v>SCULANTE. CAPAC. UTIL DE 8T, EMPREGANDO 2 SERVENTES NA CARGA</v>
          </cell>
        </row>
        <row r="69">
          <cell r="A69" t="str">
            <v>04.010.045-0</v>
          </cell>
          <cell r="B69" t="str">
            <v>CARGA E DESC. MEC. DE MAT. A GRANEL, C/CAMINHAO BASCUL. CAPA</v>
          </cell>
          <cell r="C69" t="str">
            <v>T</v>
          </cell>
          <cell r="D69">
            <v>3327.39</v>
          </cell>
          <cell r="E69">
            <v>0.24</v>
          </cell>
          <cell r="F69">
            <v>798.57</v>
          </cell>
        </row>
        <row r="70">
          <cell r="B70" t="str">
            <v>C. UTIL DE 8T</v>
          </cell>
        </row>
        <row r="72">
          <cell r="A72" t="str">
            <v>04.011.051-1</v>
          </cell>
          <cell r="B72" t="str">
            <v>CARGA E DESC. MEC. C/PA-CARREGADEIRA CAPAC. DE 1,50M3 E CAMI</v>
          </cell>
          <cell r="C72" t="str">
            <v>T</v>
          </cell>
          <cell r="D72">
            <v>53</v>
          </cell>
          <cell r="E72">
            <v>2.86</v>
          </cell>
          <cell r="F72">
            <v>151.58000000000001</v>
          </cell>
        </row>
        <row r="73">
          <cell r="B73" t="str">
            <v>NHAO BASCUL. CAPAC. UTIL DE 8T, CARGA DE 50T P/DIA DE 8:00H</v>
          </cell>
        </row>
        <row r="75">
          <cell r="A75" t="str">
            <v>04.020.122-0</v>
          </cell>
          <cell r="B75" t="str">
            <v>TRANSPORTE DE ANDAIME TUBULAR</v>
          </cell>
          <cell r="C75" t="str">
            <v>M2XKM</v>
          </cell>
          <cell r="D75">
            <v>8650</v>
          </cell>
          <cell r="E75">
            <v>0.02</v>
          </cell>
          <cell r="F75">
            <v>173</v>
          </cell>
        </row>
        <row r="78">
          <cell r="A78" t="str">
            <v>04.021.010-0</v>
          </cell>
          <cell r="B78" t="str">
            <v>CARGA E DESC. MANUAL DE ANDAIME TUBULAR</v>
          </cell>
          <cell r="C78" t="str">
            <v>M2</v>
          </cell>
          <cell r="D78">
            <v>358</v>
          </cell>
          <cell r="E78">
            <v>0.16</v>
          </cell>
          <cell r="F78">
            <v>57.28</v>
          </cell>
        </row>
        <row r="81">
          <cell r="A81" t="str">
            <v>04.025.215-0</v>
          </cell>
          <cell r="B81" t="str">
            <v>TRANSPORTE ATE 25KM, MONT. E DESMONT. DE BATE-ESTACAS TIPO F</v>
          </cell>
          <cell r="C81" t="str">
            <v>UN</v>
          </cell>
          <cell r="D81">
            <v>1</v>
          </cell>
          <cell r="E81">
            <v>7781.64</v>
          </cell>
          <cell r="F81">
            <v>7781.64</v>
          </cell>
        </row>
        <row r="82">
          <cell r="B82" t="str">
            <v>RANKI (MAQ. XIII), C/MARTELO PESANDO 1,5T</v>
          </cell>
        </row>
        <row r="84">
          <cell r="A84" t="str">
            <v>05.001.002-1</v>
          </cell>
          <cell r="B84" t="str">
            <v>DEMOLICAO MANUAL DE CONCR. ARMADO, COMPREEND. PILARES, VIGAS</v>
          </cell>
          <cell r="C84" t="str">
            <v>M3</v>
          </cell>
          <cell r="D84">
            <v>9.0399999999999991</v>
          </cell>
          <cell r="E84">
            <v>147</v>
          </cell>
          <cell r="F84">
            <v>1328.88</v>
          </cell>
        </row>
        <row r="85">
          <cell r="B85" t="str">
            <v xml:space="preserve"> E LAJES</v>
          </cell>
        </row>
        <row r="87">
          <cell r="A87" t="str">
            <v>05.001.003-0</v>
          </cell>
          <cell r="B87" t="str">
            <v>DEMOLICAO MANUAL DE ALVEN. DE TIJ. FURADOS</v>
          </cell>
          <cell r="C87" t="str">
            <v>M3</v>
          </cell>
          <cell r="D87">
            <v>14.1</v>
          </cell>
          <cell r="E87">
            <v>39.21</v>
          </cell>
          <cell r="F87">
            <v>552.86</v>
          </cell>
        </row>
        <row r="90">
          <cell r="A90" t="str">
            <v>05.001.018-0</v>
          </cell>
          <cell r="B90" t="str">
            <v>DEMOLICAO MANUAL DE PISO CIMENTADO E DA RESPECTIVA BASE DE C</v>
          </cell>
          <cell r="C90" t="str">
            <v>M2</v>
          </cell>
          <cell r="D90">
            <v>47</v>
          </cell>
          <cell r="E90">
            <v>2.16</v>
          </cell>
          <cell r="F90">
            <v>101.52</v>
          </cell>
        </row>
        <row r="91">
          <cell r="B91" t="str">
            <v>ONCR. OU PASSEIO DE CONCR.</v>
          </cell>
        </row>
        <row r="93">
          <cell r="A93" t="str">
            <v>05.001.134-0</v>
          </cell>
          <cell r="B93" t="str">
            <v>ARRANCAMENTO DE PORTAS, JANELAS E CAIXILHOS DE AR CONDICIONA</v>
          </cell>
          <cell r="C93" t="str">
            <v>UN</v>
          </cell>
          <cell r="D93">
            <v>3</v>
          </cell>
          <cell r="E93">
            <v>4.38</v>
          </cell>
          <cell r="F93">
            <v>13.14</v>
          </cell>
        </row>
        <row r="94">
          <cell r="B94" t="str">
            <v>DO OU OUTROS</v>
          </cell>
        </row>
        <row r="96">
          <cell r="A96" t="str">
            <v>05.001.144-0</v>
          </cell>
          <cell r="B96" t="str">
            <v>ARRANCAMENTO DE APARELHOS DE ILUMINACAO</v>
          </cell>
          <cell r="C96" t="str">
            <v>UN</v>
          </cell>
          <cell r="D96">
            <v>3</v>
          </cell>
          <cell r="E96">
            <v>1.18</v>
          </cell>
          <cell r="F96">
            <v>3.54</v>
          </cell>
        </row>
        <row r="99">
          <cell r="A99" t="str">
            <v>05.001.350-0</v>
          </cell>
          <cell r="B99" t="str">
            <v>LIMPEZA DE VIDROS, FEITA NOS DOIS LADOS, CONTADO UM LADO</v>
          </cell>
          <cell r="C99" t="str">
            <v>M2</v>
          </cell>
          <cell r="D99">
            <v>155.80000000000001</v>
          </cell>
          <cell r="E99">
            <v>2.14</v>
          </cell>
          <cell r="F99">
            <v>333.41</v>
          </cell>
        </row>
        <row r="102">
          <cell r="A102" t="str">
            <v>05.001.370-0</v>
          </cell>
          <cell r="B102" t="str">
            <v>LIMPEZA DE APARELHOS SANIT.</v>
          </cell>
          <cell r="C102" t="str">
            <v>UN</v>
          </cell>
          <cell r="D102">
            <v>18</v>
          </cell>
          <cell r="E102">
            <v>1.97</v>
          </cell>
          <cell r="F102">
            <v>35.46</v>
          </cell>
        </row>
        <row r="105">
          <cell r="A105" t="str">
            <v>05.001.375-0</v>
          </cell>
          <cell r="B105" t="str">
            <v>LIMPEZA DE METAIS</v>
          </cell>
          <cell r="C105" t="str">
            <v>UN</v>
          </cell>
          <cell r="D105">
            <v>22</v>
          </cell>
          <cell r="E105">
            <v>0.59</v>
          </cell>
          <cell r="F105">
            <v>12.98</v>
          </cell>
        </row>
        <row r="108">
          <cell r="A108" t="str">
            <v>05.001.380-0</v>
          </cell>
          <cell r="B108" t="str">
            <v>LIMPEZA DE PEITORIL</v>
          </cell>
          <cell r="C108" t="str">
            <v>M</v>
          </cell>
          <cell r="D108">
            <v>23</v>
          </cell>
          <cell r="E108">
            <v>0.88</v>
          </cell>
          <cell r="F108">
            <v>20.239999999999998</v>
          </cell>
        </row>
        <row r="111">
          <cell r="A111" t="str">
            <v>05.001.385-0</v>
          </cell>
          <cell r="B111" t="str">
            <v>LIMPEZA DE PAREDE REVEST. DE CERAM. OU AZUL.</v>
          </cell>
          <cell r="C111" t="str">
            <v>M2</v>
          </cell>
          <cell r="D111">
            <v>1280</v>
          </cell>
          <cell r="E111">
            <v>1.23</v>
          </cell>
          <cell r="F111">
            <v>1574.4</v>
          </cell>
        </row>
        <row r="114">
          <cell r="A114" t="str">
            <v>05.001.391-0</v>
          </cell>
          <cell r="B114" t="str">
            <v>LIMPEZA EM PAREDE REVEST. C/MARM. OU GRAN.</v>
          </cell>
          <cell r="C114" t="str">
            <v>M2</v>
          </cell>
          <cell r="D114">
            <v>10</v>
          </cell>
          <cell r="E114">
            <v>1.97</v>
          </cell>
          <cell r="F114">
            <v>19.7</v>
          </cell>
        </row>
        <row r="117">
          <cell r="A117" t="str">
            <v>05.002.009-1</v>
          </cell>
          <cell r="B117" t="str">
            <v>DEMOLICAO C/EQUIP. DE AR COMPR., DE PAVIMENT. DE CONCR. SIMP</v>
          </cell>
          <cell r="C117" t="str">
            <v>M2</v>
          </cell>
          <cell r="D117">
            <v>1073.9100000000001</v>
          </cell>
          <cell r="E117">
            <v>15.53</v>
          </cell>
          <cell r="F117">
            <v>16677.82</v>
          </cell>
        </row>
        <row r="118">
          <cell r="B118" t="str">
            <v>LES, C/ 15CM DE ESP.</v>
          </cell>
        </row>
        <row r="120">
          <cell r="A120" t="str">
            <v>05.005.006-1</v>
          </cell>
          <cell r="B120" t="str">
            <v>ANDAIME DE TABUADO SOBRE CAVAL. (INCL. ESTES), EM PINHO DE 1</v>
          </cell>
          <cell r="C120" t="str">
            <v>M2</v>
          </cell>
          <cell r="D120">
            <v>1036</v>
          </cell>
          <cell r="E120">
            <v>4.3600000000000003</v>
          </cell>
          <cell r="F120">
            <v>4516.96</v>
          </cell>
        </row>
        <row r="121">
          <cell r="B121" t="str">
            <v>ª, C/APROVEIT. DA MAD. 10 VEZES, INCL. MOV.</v>
          </cell>
        </row>
        <row r="123">
          <cell r="A123" t="str">
            <v>05.005.007-0</v>
          </cell>
          <cell r="B123" t="str">
            <v>ANDAIME DE TABUADO SOBRE CAVAL.(INCL. ESTES), EM PINHO DE 1ª</v>
          </cell>
          <cell r="C123" t="str">
            <v>M2</v>
          </cell>
          <cell r="D123">
            <v>990.27</v>
          </cell>
          <cell r="E123">
            <v>3.44</v>
          </cell>
          <cell r="F123">
            <v>3406.52</v>
          </cell>
        </row>
        <row r="124">
          <cell r="B124" t="str">
            <v>,C/APROVEIT.DA MAD. 20 VEZES,INCL.MOV. P/PE DIREITO DE 4,00M</v>
          </cell>
        </row>
        <row r="126">
          <cell r="A126" t="str">
            <v>05.005.012-1</v>
          </cell>
          <cell r="B126" t="str">
            <v>PLATAFORMA OU PASSARELA DE PINHO DE 1ª, C/APROVEIT. DA MAD.</v>
          </cell>
          <cell r="C126" t="str">
            <v>M2</v>
          </cell>
          <cell r="D126">
            <v>73</v>
          </cell>
          <cell r="E126">
            <v>0.76</v>
          </cell>
          <cell r="F126">
            <v>55.48</v>
          </cell>
        </row>
        <row r="127">
          <cell r="B127" t="str">
            <v>20 VEZES, EXCL. ANDAIME OU OUTRO SUPORTE E MOV.</v>
          </cell>
        </row>
        <row r="129">
          <cell r="A129" t="str">
            <v>05.006.001-1</v>
          </cell>
          <cell r="B129" t="str">
            <v>ALUGUEL DE ANDAIME TUBULAR CONSID. A PROJECAO VERT.</v>
          </cell>
          <cell r="C129" t="str">
            <v>M2XMES</v>
          </cell>
          <cell r="D129">
            <v>105</v>
          </cell>
          <cell r="E129">
            <v>2.7</v>
          </cell>
          <cell r="F129">
            <v>283.5</v>
          </cell>
        </row>
        <row r="132">
          <cell r="A132" t="str">
            <v>05.008.001-0</v>
          </cell>
          <cell r="B132" t="str">
            <v>MONTAGEM E DESMONT. DE ANDAIME TUBULAR, CONSID. A AREA VERT.</v>
          </cell>
          <cell r="C132" t="str">
            <v>M2</v>
          </cell>
          <cell r="D132">
            <v>358</v>
          </cell>
          <cell r="E132">
            <v>1.23</v>
          </cell>
          <cell r="F132">
            <v>440.34</v>
          </cell>
        </row>
        <row r="133">
          <cell r="B133" t="str">
            <v xml:space="preserve"> RECOBERTA</v>
          </cell>
        </row>
        <row r="135">
          <cell r="A135" t="str">
            <v>05.020.020-0</v>
          </cell>
          <cell r="B135" t="str">
            <v>SINALIZACAO HORIZ. MEC. C/TINTA A BASE DE RESINA ACRILICA, E</v>
          </cell>
          <cell r="C135" t="str">
            <v>M2</v>
          </cell>
          <cell r="D135">
            <v>60</v>
          </cell>
          <cell r="E135">
            <v>8.02</v>
          </cell>
          <cell r="F135">
            <v>481.2</v>
          </cell>
        </row>
        <row r="136">
          <cell r="B136" t="str">
            <v>M VIAS URBANAS</v>
          </cell>
        </row>
        <row r="138">
          <cell r="A138" t="str">
            <v>05.055.010-0</v>
          </cell>
          <cell r="B138" t="str">
            <v>LETRA DE ACO INOX Nº22, C/ 20CM DE ALT.</v>
          </cell>
          <cell r="C138" t="str">
            <v>UN</v>
          </cell>
          <cell r="D138">
            <v>8</v>
          </cell>
          <cell r="E138">
            <v>27.25</v>
          </cell>
          <cell r="F138">
            <v>218</v>
          </cell>
        </row>
        <row r="141">
          <cell r="A141" t="str">
            <v>06.003.053-0</v>
          </cell>
          <cell r="B141" t="str">
            <v>TUBO DE CONCR. SIMPLES, CLASSE C-1, P/AGUAS PLUVIAIS, DIAM.</v>
          </cell>
          <cell r="C141" t="str">
            <v>M</v>
          </cell>
          <cell r="D141">
            <v>261</v>
          </cell>
          <cell r="E141">
            <v>16.04</v>
          </cell>
          <cell r="F141">
            <v>4186.4399999999996</v>
          </cell>
        </row>
        <row r="142">
          <cell r="B142" t="str">
            <v>DE 300MM. FORN. E ASSENT.</v>
          </cell>
        </row>
        <row r="144">
          <cell r="A144" t="str">
            <v>06.012.001-0</v>
          </cell>
          <cell r="B144" t="str">
            <v>CAIXA DE AREIA DE CONCR. ARMADO DE 1,00 X 1,00 X 1,80M, P/CO</v>
          </cell>
          <cell r="C144" t="str">
            <v>UN</v>
          </cell>
          <cell r="D144">
            <v>1</v>
          </cell>
          <cell r="E144">
            <v>619.76</v>
          </cell>
          <cell r="F144">
            <v>619.76</v>
          </cell>
        </row>
        <row r="145">
          <cell r="B145" t="str">
            <v>LETOR DE AGUAS PLUVIAIS, DIAM. DE 0,40M</v>
          </cell>
        </row>
        <row r="147">
          <cell r="A147" t="str">
            <v>06.014.102-0</v>
          </cell>
          <cell r="B147" t="str">
            <v>CAIXA DE RALO EM ALVEN. DE TIJ. MACICO, DE 0,30 X 0,90 X 0,9</v>
          </cell>
          <cell r="C147" t="str">
            <v>UN</v>
          </cell>
          <cell r="D147">
            <v>22</v>
          </cell>
          <cell r="E147">
            <v>418.51</v>
          </cell>
          <cell r="F147">
            <v>9207.2199999999993</v>
          </cell>
        </row>
        <row r="148">
          <cell r="B148" t="str">
            <v>0M, P/AGUAS PLUVIAIS, C/BOCA DE LOBO DE FºFº</v>
          </cell>
        </row>
        <row r="150">
          <cell r="A150" t="str">
            <v>06.016.009-0</v>
          </cell>
          <cell r="B150" t="str">
            <v>TAMPAO COMPLETO DE FºFº, P/CX. DE INSPECAO OU SEMELHANTE, C/</v>
          </cell>
          <cell r="C150" t="str">
            <v>UN</v>
          </cell>
          <cell r="D150">
            <v>9</v>
          </cell>
          <cell r="E150">
            <v>33.799999999999997</v>
          </cell>
          <cell r="F150">
            <v>304.2</v>
          </cell>
        </row>
        <row r="151">
          <cell r="B151" t="str">
            <v xml:space="preserve"> 25KG</v>
          </cell>
        </row>
        <row r="153">
          <cell r="A153" t="str">
            <v>06.016.040-0</v>
          </cell>
          <cell r="B153" t="str">
            <v>TAMPAO COMPLETO DE FºFº, ARTICULADO, DIAM. DE 0,60M, PADRAO</v>
          </cell>
          <cell r="C153" t="str">
            <v>UN</v>
          </cell>
          <cell r="D153">
            <v>16</v>
          </cell>
          <cell r="E153">
            <v>55.3</v>
          </cell>
          <cell r="F153">
            <v>884.8</v>
          </cell>
        </row>
        <row r="154">
          <cell r="B154" t="str">
            <v>RIOLUZ, TIPO LEVE</v>
          </cell>
        </row>
        <row r="156">
          <cell r="A156" t="str">
            <v>06.069.010-0</v>
          </cell>
          <cell r="B156" t="str">
            <v>CONSTRUCAO DE LINHA SIMPLES DE DUTO ESPIRAL FLEXIVEL, SINGEL</v>
          </cell>
          <cell r="C156" t="str">
            <v>M</v>
          </cell>
          <cell r="D156">
            <v>410</v>
          </cell>
          <cell r="E156">
            <v>5.1100000000000003</v>
          </cell>
          <cell r="F156">
            <v>2095.1</v>
          </cell>
        </row>
        <row r="157">
          <cell r="B157" t="str">
            <v>O, P/PROT. DE CONDUTORES, DIAM. DE 50MM, C/FIO GUIA</v>
          </cell>
        </row>
        <row r="159">
          <cell r="A159" t="str">
            <v>06.088.010-0</v>
          </cell>
          <cell r="B159" t="str">
            <v>EMBASAMENTO DE TUBUL., FEITO COM PO DE PEDRA</v>
          </cell>
          <cell r="C159" t="str">
            <v>M3</v>
          </cell>
          <cell r="D159">
            <v>29.81</v>
          </cell>
          <cell r="E159">
            <v>32.83</v>
          </cell>
          <cell r="F159">
            <v>978.66</v>
          </cell>
        </row>
        <row r="162">
          <cell r="A162" t="str">
            <v>06.272.002-0</v>
          </cell>
          <cell r="B162" t="str">
            <v>TUBO PVC P/ESGOTO SANIT., DIAM. NOMINAL 100MM</v>
          </cell>
          <cell r="C162" t="str">
            <v>M</v>
          </cell>
          <cell r="D162">
            <v>14</v>
          </cell>
          <cell r="E162">
            <v>4.58</v>
          </cell>
          <cell r="F162">
            <v>64.12</v>
          </cell>
        </row>
        <row r="165">
          <cell r="A165" t="str">
            <v>06.272.003-0</v>
          </cell>
          <cell r="B165" t="str">
            <v>TUBO PVC P/ESGOTO SANIT., DIAM. NOMINAL 150MM</v>
          </cell>
          <cell r="C165" t="str">
            <v>M</v>
          </cell>
          <cell r="D165">
            <v>64</v>
          </cell>
          <cell r="E165">
            <v>9.41</v>
          </cell>
          <cell r="F165">
            <v>602.24</v>
          </cell>
        </row>
        <row r="168">
          <cell r="A168" t="str">
            <v>08.001.003-0</v>
          </cell>
          <cell r="B168" t="str">
            <v>BASE DE BRITA CORRIDA</v>
          </cell>
          <cell r="C168" t="str">
            <v>M3</v>
          </cell>
          <cell r="D168">
            <v>631.66999999999996</v>
          </cell>
          <cell r="E168">
            <v>24.36</v>
          </cell>
          <cell r="F168">
            <v>15387.48</v>
          </cell>
        </row>
        <row r="171">
          <cell r="A171" t="str">
            <v>08.012.001-0</v>
          </cell>
          <cell r="B171" t="str">
            <v>LEVANTAMENTO E REASSENTAM. DE MEIO-FIO</v>
          </cell>
          <cell r="C171" t="str">
            <v>M</v>
          </cell>
          <cell r="D171">
            <v>11.11</v>
          </cell>
          <cell r="E171">
            <v>10.38</v>
          </cell>
          <cell r="F171">
            <v>115.32</v>
          </cell>
        </row>
        <row r="174">
          <cell r="A174" t="str">
            <v>08.015.003-0</v>
          </cell>
          <cell r="B174" t="str">
            <v>REVESTIMENTO DO TIPO "TRATAMENTO SUPERFICIAL BETUMINOSO DUPL</v>
          </cell>
          <cell r="C174" t="str">
            <v>M2</v>
          </cell>
          <cell r="D174">
            <v>4211.16</v>
          </cell>
          <cell r="E174">
            <v>2.93</v>
          </cell>
          <cell r="F174">
            <v>12338.69</v>
          </cell>
        </row>
        <row r="175">
          <cell r="B175" t="str">
            <v>O"</v>
          </cell>
        </row>
        <row r="177">
          <cell r="A177" t="str">
            <v>08.026.001-0</v>
          </cell>
          <cell r="B177" t="str">
            <v>IMPRIMACAO DE BASE DE PAVIMENT.</v>
          </cell>
          <cell r="C177" t="str">
            <v>M2</v>
          </cell>
          <cell r="D177">
            <v>4211.16</v>
          </cell>
          <cell r="E177">
            <v>1.23</v>
          </cell>
          <cell r="F177">
            <v>5179.72</v>
          </cell>
        </row>
        <row r="180">
          <cell r="A180" t="str">
            <v>08.027.001-0</v>
          </cell>
          <cell r="B180" t="str">
            <v>MEIO-FIO RETO DE CONCR. SIMPLES, 15MPA, MOLD. NO LOCAL, C/ 0</v>
          </cell>
          <cell r="C180" t="str">
            <v>M</v>
          </cell>
          <cell r="D180">
            <v>864</v>
          </cell>
          <cell r="E180">
            <v>21.67</v>
          </cell>
          <cell r="F180">
            <v>18722.88</v>
          </cell>
        </row>
        <row r="181">
          <cell r="B181" t="str">
            <v>,15M DE BASE E 0,45M DE ALT., REJUNT. C/CIM. E AREIA 1:3,5</v>
          </cell>
        </row>
        <row r="183">
          <cell r="A183" t="str">
            <v>08.035.001-0</v>
          </cell>
          <cell r="B183" t="str">
            <v>CAMADA DE BLOQUEIO (COLCHAO) DE PO-DE-PEDRA, ESPALHADO E COM</v>
          </cell>
          <cell r="C183" t="str">
            <v>M3</v>
          </cell>
          <cell r="D183">
            <v>631.66999999999996</v>
          </cell>
          <cell r="E183">
            <v>20.100000000000001</v>
          </cell>
          <cell r="F183">
            <v>12696.56</v>
          </cell>
        </row>
        <row r="184">
          <cell r="B184" t="str">
            <v>PRIMIDO MECANICAMENTE</v>
          </cell>
        </row>
        <row r="186">
          <cell r="A186" t="str">
            <v>09.002.001-0</v>
          </cell>
          <cell r="B186" t="str">
            <v>PLANTIO DE ARVORE ISOLADA, ATE 2,00M DE ALT., DE QUALQUER ES</v>
          </cell>
          <cell r="C186" t="str">
            <v>UN</v>
          </cell>
          <cell r="D186">
            <v>19</v>
          </cell>
          <cell r="E186">
            <v>8.94</v>
          </cell>
          <cell r="F186">
            <v>169.86</v>
          </cell>
        </row>
        <row r="187">
          <cell r="B187" t="str">
            <v>PECIE, EM LOGRADOURO PUBL.</v>
          </cell>
        </row>
        <row r="189">
          <cell r="A189" t="str">
            <v>09.003.006-0</v>
          </cell>
          <cell r="B189" t="str">
            <v>ARVORE EM TORNO DE 2,00M DE ALT., TIPO AMENDOEIRA OU CASTANH</v>
          </cell>
          <cell r="C189" t="str">
            <v>UN</v>
          </cell>
          <cell r="D189">
            <v>19</v>
          </cell>
          <cell r="E189">
            <v>8.5</v>
          </cell>
          <cell r="F189">
            <v>161.5</v>
          </cell>
        </row>
        <row r="190">
          <cell r="B190" t="str">
            <v>EIRA, CONSID. APENAS O FORN.</v>
          </cell>
        </row>
        <row r="192">
          <cell r="A192" t="str">
            <v>09.004.002-0</v>
          </cell>
          <cell r="B192" t="str">
            <v>PROTETOR DE FERRO, PINTADO A OLEO, P/ARVORE</v>
          </cell>
          <cell r="C192" t="str">
            <v>UN</v>
          </cell>
          <cell r="D192">
            <v>19</v>
          </cell>
          <cell r="E192">
            <v>45.12</v>
          </cell>
          <cell r="F192">
            <v>857.28</v>
          </cell>
        </row>
        <row r="195">
          <cell r="A195" t="str">
            <v>09.006.003-0</v>
          </cell>
          <cell r="B195" t="str">
            <v>ENCHIMENTO DE CAVAS, SENDO 1/3 C/TERRA PRETA VEGETAL</v>
          </cell>
          <cell r="C195" t="str">
            <v>M3</v>
          </cell>
          <cell r="D195">
            <v>6.08</v>
          </cell>
          <cell r="E195">
            <v>12.24</v>
          </cell>
          <cell r="F195">
            <v>74.41</v>
          </cell>
        </row>
        <row r="198">
          <cell r="A198" t="str">
            <v>09.010.001-0</v>
          </cell>
          <cell r="B198" t="str">
            <v>CORDOES DE CONCR. SIMPLES, C/SECAO DE 10 X 25CM, MOLD. NO LO</v>
          </cell>
          <cell r="C198" t="str">
            <v>M</v>
          </cell>
          <cell r="D198">
            <v>76</v>
          </cell>
          <cell r="E198">
            <v>9.9499999999999993</v>
          </cell>
          <cell r="F198">
            <v>756.2</v>
          </cell>
        </row>
        <row r="199">
          <cell r="B199" t="str">
            <v>CAL</v>
          </cell>
        </row>
        <row r="201">
          <cell r="A201" t="str">
            <v>10.004.135-0</v>
          </cell>
          <cell r="B201" t="str">
            <v>ESTACAS PRE-FABRICADAS DE CONCR. P/CARGA DE TRAB. DE COMPR.</v>
          </cell>
          <cell r="C201" t="str">
            <v>M</v>
          </cell>
          <cell r="D201">
            <v>12</v>
          </cell>
          <cell r="E201">
            <v>25.52</v>
          </cell>
          <cell r="F201">
            <v>306.24</v>
          </cell>
        </row>
        <row r="202">
          <cell r="B202" t="str">
            <v>AXIAL DE ATE 350KN (35TF)</v>
          </cell>
        </row>
        <row r="204">
          <cell r="A204" t="str">
            <v>10.004.175-0</v>
          </cell>
          <cell r="B204" t="str">
            <v>ESTACAS PRE-FABRICADAS DE CONCR. P/CARGA DE TRAB. DE COMPR.</v>
          </cell>
          <cell r="C204" t="str">
            <v>M</v>
          </cell>
          <cell r="D204">
            <v>132</v>
          </cell>
          <cell r="E204">
            <v>92.29</v>
          </cell>
          <cell r="F204">
            <v>12182.28</v>
          </cell>
        </row>
        <row r="205">
          <cell r="B205" t="str">
            <v>AXIAL DE ATE 1700KN (170TF)</v>
          </cell>
        </row>
        <row r="207">
          <cell r="A207" t="str">
            <v>10.004.205-0</v>
          </cell>
          <cell r="B207" t="str">
            <v>CRAVACAO DE ESTACAS PRE-FABRICADAS DE CONCR. P/CARGA DE TRAB</v>
          </cell>
          <cell r="C207" t="str">
            <v>M</v>
          </cell>
          <cell r="D207">
            <v>12</v>
          </cell>
          <cell r="E207">
            <v>10.8</v>
          </cell>
          <cell r="F207">
            <v>129.6</v>
          </cell>
        </row>
        <row r="208">
          <cell r="B208" t="str">
            <v>. DE COMPR. AXIAL DE ATE 350KN (35TF)</v>
          </cell>
        </row>
        <row r="210">
          <cell r="A210" t="str">
            <v>10.004.235-0</v>
          </cell>
          <cell r="B210" t="str">
            <v>CRAVACAO DE ESTACAS PRE-FABRICADAS DE CONCR. P/CARGA DE TRAB</v>
          </cell>
          <cell r="C210" t="str">
            <v>M</v>
          </cell>
          <cell r="D210">
            <v>132</v>
          </cell>
          <cell r="E210">
            <v>36.85</v>
          </cell>
          <cell r="F210">
            <v>4864.2</v>
          </cell>
        </row>
        <row r="211">
          <cell r="B211" t="str">
            <v>. DE COMPR. AXIAL DE ATE 1700KN (170TF)</v>
          </cell>
        </row>
        <row r="213">
          <cell r="A213" t="str">
            <v>10.004.265-0</v>
          </cell>
          <cell r="B213" t="str">
            <v>EMENDA MET. EM ESTACAS PRE-FABRICADAS P/CARGA DE TRAB. DE CO</v>
          </cell>
          <cell r="C213" t="str">
            <v>UN</v>
          </cell>
          <cell r="D213">
            <v>4</v>
          </cell>
          <cell r="E213">
            <v>15</v>
          </cell>
          <cell r="F213">
            <v>60</v>
          </cell>
        </row>
        <row r="214">
          <cell r="B214" t="str">
            <v>MPR. AXIAL DE ATE 350KN (35TF)</v>
          </cell>
        </row>
        <row r="216">
          <cell r="A216" t="str">
            <v>10.004.295-0</v>
          </cell>
          <cell r="B216" t="str">
            <v>EMENDA MET. EM ESTACAS PRE-FABRICADAS P/CARGA DE TRAB. DE CO</v>
          </cell>
          <cell r="C216" t="str">
            <v>UN</v>
          </cell>
          <cell r="D216">
            <v>22</v>
          </cell>
          <cell r="E216">
            <v>33.83</v>
          </cell>
          <cell r="F216">
            <v>744.26</v>
          </cell>
        </row>
        <row r="217">
          <cell r="B217" t="str">
            <v>MPR. AXIAL DE ATE 1700KN (170TF)</v>
          </cell>
        </row>
        <row r="219">
          <cell r="A219" t="str">
            <v>10.012.001-0</v>
          </cell>
          <cell r="B219" t="str">
            <v>ARRASAMENTO DE ESTACA DE CONCR. P/CARGA DE TRAB. DE COMPR. A</v>
          </cell>
          <cell r="C219" t="str">
            <v>UN</v>
          </cell>
          <cell r="D219">
            <v>11</v>
          </cell>
          <cell r="E219">
            <v>32.159999999999997</v>
          </cell>
          <cell r="F219">
            <v>353.76</v>
          </cell>
        </row>
        <row r="220">
          <cell r="B220" t="str">
            <v>XIAL DE ATE 600KN</v>
          </cell>
        </row>
        <row r="222">
          <cell r="A222" t="str">
            <v>11.001.020-1</v>
          </cell>
          <cell r="B222" t="str">
            <v>CONCRETO P/CAMADA PREPARATORIA, C/ 180KG DE CIM. P/M3 DE CON</v>
          </cell>
          <cell r="C222" t="str">
            <v>M3</v>
          </cell>
          <cell r="D222">
            <v>7.3</v>
          </cell>
          <cell r="E222">
            <v>73.59</v>
          </cell>
          <cell r="F222">
            <v>537.20000000000005</v>
          </cell>
        </row>
        <row r="223">
          <cell r="B223" t="str">
            <v>CR., COMPREEND. APENAS O FORN. DOS MAT., INCL. 5% DE PERDAS</v>
          </cell>
        </row>
        <row r="225">
          <cell r="A225" t="str">
            <v>11.002.013-1</v>
          </cell>
          <cell r="B225" t="str">
            <v>PREPARO DE CONCR., EM 1 BETONEIRA DE 320 L, PRODUCAO APROX.</v>
          </cell>
          <cell r="C225" t="str">
            <v>M3</v>
          </cell>
          <cell r="D225">
            <v>7.3</v>
          </cell>
          <cell r="E225">
            <v>15.43</v>
          </cell>
          <cell r="F225">
            <v>112.63</v>
          </cell>
        </row>
        <row r="226">
          <cell r="B226" t="str">
            <v>DE 2,00M3/H, EXCL. FORN. DOS MAT.</v>
          </cell>
        </row>
        <row r="228">
          <cell r="A228" t="str">
            <v>11.002.035-1</v>
          </cell>
          <cell r="B228" t="str">
            <v>LANCAMENTO DE CONCR. EM PECAS S/ARMADURA, INCL. SOMENTE TRAN</v>
          </cell>
          <cell r="C228" t="str">
            <v>M3</v>
          </cell>
          <cell r="D228">
            <v>7.3</v>
          </cell>
          <cell r="E228">
            <v>13.91</v>
          </cell>
          <cell r="F228">
            <v>101.54</v>
          </cell>
        </row>
        <row r="229">
          <cell r="B229" t="str">
            <v>SP. HORIZ., PRODUCAO APROX. DE 2,00M3/H</v>
          </cell>
        </row>
        <row r="231">
          <cell r="A231" t="str">
            <v>11.003.001-1</v>
          </cell>
          <cell r="B231" t="str">
            <v>CONCRETO SIMPLES, P/UMA RESISTENCIA A COMPRES. DE 10MPA, INC</v>
          </cell>
          <cell r="C231" t="str">
            <v>M3</v>
          </cell>
          <cell r="D231">
            <v>34</v>
          </cell>
          <cell r="E231">
            <v>124.66</v>
          </cell>
          <cell r="F231">
            <v>4238.4399999999996</v>
          </cell>
        </row>
        <row r="232">
          <cell r="B232" t="str">
            <v>L. MAT. E TRANSP. NA HORIZ. E NA VERT.</v>
          </cell>
        </row>
        <row r="234">
          <cell r="A234" t="str">
            <v>11.003.002-0</v>
          </cell>
          <cell r="B234" t="str">
            <v>CONCRETO P/PECAS ARMADAS, P/UMA RESISTENCIA A COMPRES. DE 15</v>
          </cell>
          <cell r="C234" t="str">
            <v>M3</v>
          </cell>
          <cell r="D234">
            <v>6</v>
          </cell>
          <cell r="E234">
            <v>135.4</v>
          </cell>
          <cell r="F234">
            <v>812.4</v>
          </cell>
        </row>
        <row r="235">
          <cell r="B235" t="str">
            <v>MPA, INCL. MAT., CONFECCAO E TRANSP. HORIZ. E VERT.</v>
          </cell>
        </row>
        <row r="237">
          <cell r="A237" t="str">
            <v>11.003.003-1</v>
          </cell>
          <cell r="B237" t="str">
            <v>CONCRETO P/PECAS ARMADAS, P/UMA RESISTENCIA A COMPRES. DE 20</v>
          </cell>
          <cell r="C237" t="str">
            <v>M3</v>
          </cell>
          <cell r="D237">
            <v>41</v>
          </cell>
          <cell r="E237">
            <v>144.77000000000001</v>
          </cell>
          <cell r="F237">
            <v>5935.57</v>
          </cell>
        </row>
        <row r="238">
          <cell r="B238" t="str">
            <v>MPA, INCL. MAT., CONFECCAO E TRANSP. HORIZ. E VERT.</v>
          </cell>
        </row>
        <row r="240">
          <cell r="A240" t="str">
            <v>11.004.021-1</v>
          </cell>
          <cell r="B240" t="str">
            <v>FORMA DE MAD. P/MOLDAGEM DE PECAS DE CONCR. ARMADO C/PARAMEN</v>
          </cell>
          <cell r="C240" t="str">
            <v>M2</v>
          </cell>
          <cell r="D240">
            <v>324</v>
          </cell>
          <cell r="E240">
            <v>13.04</v>
          </cell>
          <cell r="F240">
            <v>4224.96</v>
          </cell>
        </row>
        <row r="241">
          <cell r="B241" t="str">
            <v>TOS PLANOS, SERVINDO A MAD. 2 VEZES,EM TABUAS DE PINHO DE 3ª</v>
          </cell>
        </row>
        <row r="243">
          <cell r="A243" t="str">
            <v>11.004.035-1</v>
          </cell>
          <cell r="B243" t="str">
            <v>ESCORAMENTO DE FORMA ATE 3,30M DE PE DIREITO, C/PINHO DE 3ª,</v>
          </cell>
          <cell r="C243" t="str">
            <v>M3</v>
          </cell>
          <cell r="D243">
            <v>16</v>
          </cell>
          <cell r="E243">
            <v>2.12</v>
          </cell>
          <cell r="F243">
            <v>33.92</v>
          </cell>
        </row>
        <row r="244">
          <cell r="B244" t="str">
            <v xml:space="preserve"> TABUAS EMPREGADAS 3 VEZES, PRUMOS 4 VEZES</v>
          </cell>
        </row>
        <row r="246">
          <cell r="A246" t="str">
            <v>11.004.065-0</v>
          </cell>
          <cell r="B246" t="str">
            <v>ESCORAMENTO DE FORMAS DE PARAMENTOS VERTICAIS(MURO DE ARRIMO</v>
          </cell>
          <cell r="C246" t="str">
            <v>M2</v>
          </cell>
          <cell r="D246">
            <v>252</v>
          </cell>
          <cell r="E246">
            <v>7.05</v>
          </cell>
          <cell r="F246">
            <v>1776.6</v>
          </cell>
        </row>
        <row r="247">
          <cell r="B247" t="str">
            <v>OU SEMEHANTE)ATE 1,5M, C/30% DE APROVEIT., INCL. RETIRADA</v>
          </cell>
        </row>
        <row r="249">
          <cell r="A249" t="str">
            <v>11.004.070-1</v>
          </cell>
          <cell r="B249" t="str">
            <v>ESCORAMENTO DE FORMA DE PARAMENTO VERT., P/ALT. DE 1,50 A 5,</v>
          </cell>
          <cell r="C249" t="str">
            <v>M2</v>
          </cell>
          <cell r="D249">
            <v>72</v>
          </cell>
          <cell r="E249">
            <v>7.89</v>
          </cell>
          <cell r="F249">
            <v>568.08000000000004</v>
          </cell>
        </row>
        <row r="250">
          <cell r="B250" t="str">
            <v>00M, C/APROVEIT. DA MAD. 2 VEZES</v>
          </cell>
        </row>
        <row r="252">
          <cell r="A252" t="str">
            <v>11.009.014-1</v>
          </cell>
          <cell r="B252" t="str">
            <v>BARRA DE ACO CA-50, C/SALIENCIA, DIAM. DE 8 A 12,5MM, DESTI</v>
          </cell>
          <cell r="C252" t="str">
            <v>KG</v>
          </cell>
          <cell r="D252">
            <v>3660</v>
          </cell>
          <cell r="E252">
            <v>1.07</v>
          </cell>
          <cell r="F252">
            <v>3916.2</v>
          </cell>
        </row>
        <row r="253">
          <cell r="B253" t="str">
            <v>NADA A ARMADURA DE CONCR. ARMADO</v>
          </cell>
        </row>
        <row r="255">
          <cell r="A255" t="str">
            <v>11.009.015-1</v>
          </cell>
          <cell r="B255" t="str">
            <v>BARRA DE ACO CA-50B, C/SALIENCIA, DIAM. ACIMA DE 12,5MM, DES</v>
          </cell>
          <cell r="C255" t="str">
            <v>KG</v>
          </cell>
          <cell r="D255">
            <v>1160</v>
          </cell>
          <cell r="E255">
            <v>1.03</v>
          </cell>
          <cell r="F255">
            <v>1194.8</v>
          </cell>
        </row>
        <row r="256">
          <cell r="B256" t="str">
            <v>TINADA A ARMADURA DE CONCR. ARMADO</v>
          </cell>
        </row>
        <row r="258">
          <cell r="A258" t="str">
            <v>11.011.030-1</v>
          </cell>
          <cell r="B258" t="str">
            <v>CORTE, DOBRAGEM, MONT. E COLOC. DE FERRAG. NA FORMA, ACO CA-</v>
          </cell>
          <cell r="C258" t="str">
            <v>KG</v>
          </cell>
          <cell r="D258">
            <v>3660</v>
          </cell>
          <cell r="E258">
            <v>0.77</v>
          </cell>
          <cell r="F258">
            <v>2818.2</v>
          </cell>
        </row>
        <row r="259">
          <cell r="B259" t="str">
            <v>50B OU CA-50A, EM BARRA REDONDA C/DIAM. DE 8 A 12,5MM</v>
          </cell>
        </row>
        <row r="261">
          <cell r="A261" t="str">
            <v>11.011.031-1</v>
          </cell>
          <cell r="B261" t="str">
            <v>CORTE, DOBRAGEM, MONT. E COLOC. DE FERRAG. NA FORMA, ACO CA-</v>
          </cell>
          <cell r="C261" t="str">
            <v>KG</v>
          </cell>
          <cell r="D261">
            <v>1160</v>
          </cell>
          <cell r="E261">
            <v>0.66</v>
          </cell>
          <cell r="F261">
            <v>765.6</v>
          </cell>
        </row>
        <row r="262">
          <cell r="B262" t="str">
            <v>50B OU CA-50A, EM BARRA REDONDA C/DIAM. ACIMA DE 12,5MM</v>
          </cell>
        </row>
        <row r="264">
          <cell r="A264" t="str">
            <v>11.011.040-0</v>
          </cell>
          <cell r="B264" t="str">
            <v>CORTE, MONTAGEM E COLOC. DE TELAS DE ACO CA-60, CRUZADAS E S</v>
          </cell>
          <cell r="C264" t="str">
            <v>KG</v>
          </cell>
          <cell r="D264">
            <v>769.28</v>
          </cell>
          <cell r="E264">
            <v>0.37</v>
          </cell>
          <cell r="F264">
            <v>284.63</v>
          </cell>
        </row>
        <row r="265">
          <cell r="B265" t="str">
            <v>OLDADAS ENTRE SI, EM PECAS DE CONCR.</v>
          </cell>
        </row>
        <row r="267">
          <cell r="A267" t="str">
            <v>11.016.001-0</v>
          </cell>
          <cell r="B267" t="str">
            <v>ESTRUTURA METALICA PARA GALPOES, EM PORTICOS DE PERFIS DE ACO</v>
          </cell>
          <cell r="C267" t="str">
            <v>KG</v>
          </cell>
          <cell r="D267">
            <v>30000</v>
          </cell>
          <cell r="E267">
            <v>3.2</v>
          </cell>
          <cell r="F267">
            <v>96000</v>
          </cell>
        </row>
        <row r="268">
          <cell r="B268" t="str">
            <v>VAO DE 12M. FORNECIMENTO E MONTAGEM</v>
          </cell>
        </row>
        <row r="270">
          <cell r="A270" t="str">
            <v>11.023.001-0</v>
          </cell>
          <cell r="B270" t="str">
            <v>TELA FORMADA P/BARRAS DE ACO CA-60, FORMANDO MALHA QUADRADA</v>
          </cell>
          <cell r="C270" t="str">
            <v>KG</v>
          </cell>
          <cell r="D270">
            <v>769.28</v>
          </cell>
          <cell r="E270">
            <v>1.81</v>
          </cell>
          <cell r="F270">
            <v>1392.39</v>
          </cell>
        </row>
        <row r="271">
          <cell r="B271" t="str">
            <v>C/DIAM. DE 3,4MM E ESPACAMENTO ENTRE ELES DE 15 X 15CM</v>
          </cell>
        </row>
        <row r="273">
          <cell r="A273" t="str">
            <v>11.023.002-0</v>
          </cell>
          <cell r="B273" t="str">
            <v>TELA FORMADA P/BARRAS DE ACO CA-60, FORMANDO MALHA QUADRADA</v>
          </cell>
          <cell r="C273" t="str">
            <v>KG</v>
          </cell>
          <cell r="D273">
            <v>331</v>
          </cell>
          <cell r="E273">
            <v>1.96</v>
          </cell>
          <cell r="F273">
            <v>648.76</v>
          </cell>
        </row>
        <row r="274">
          <cell r="B274" t="str">
            <v>C/DIAM. DE 4,2MM E ESPACAMENTO ENTRE ELES DE 15 X 15CM</v>
          </cell>
        </row>
        <row r="276">
          <cell r="A276" t="str">
            <v>11.999.001-0</v>
          </cell>
          <cell r="B276" t="str">
            <v>PRE-LAJES EM PAINEIS AUTO PORTANTES DE CONCRETO PROTENDIDO</v>
          </cell>
          <cell r="C276" t="str">
            <v>M2</v>
          </cell>
          <cell r="D276">
            <v>295</v>
          </cell>
          <cell r="E276">
            <v>18.89</v>
          </cell>
          <cell r="F276">
            <v>5572.55</v>
          </cell>
        </row>
        <row r="277">
          <cell r="B277" t="str">
            <v>INCLUSIVE MONTAGEM E O FORNECIMENTO DE TODOS OS MATERIAIS.</v>
          </cell>
        </row>
        <row r="279">
          <cell r="A279" t="str">
            <v>12.005.010-0</v>
          </cell>
          <cell r="B279" t="str">
            <v>ALVENARIA DE BL. DE CONCR. (10 X 20 X 40)CM, EM PAREDES DE 1</v>
          </cell>
          <cell r="C279" t="str">
            <v>M2</v>
          </cell>
          <cell r="D279">
            <v>47</v>
          </cell>
          <cell r="E279">
            <v>11.93</v>
          </cell>
          <cell r="F279">
            <v>560.71</v>
          </cell>
        </row>
        <row r="280">
          <cell r="B280" t="str">
            <v>0CM, DE SUPERF. CORRIDA, ATE 3,00M DE ALT.</v>
          </cell>
        </row>
        <row r="282">
          <cell r="A282" t="str">
            <v>12.005.015-0</v>
          </cell>
          <cell r="B282" t="str">
            <v>ALVENARIA DE BL. DE CONCR. (10 X 20 X 40)CM, EM PAREDES DE 1</v>
          </cell>
          <cell r="C282" t="str">
            <v>M2</v>
          </cell>
          <cell r="D282">
            <v>646</v>
          </cell>
          <cell r="E282">
            <v>13.41</v>
          </cell>
          <cell r="F282">
            <v>8662.86</v>
          </cell>
        </row>
        <row r="283">
          <cell r="B283" t="str">
            <v>0CM, C/VAOS OU ARESTAS, ATE 3,00M DE ALT.</v>
          </cell>
        </row>
        <row r="285">
          <cell r="A285" t="str">
            <v>12.008.015-0</v>
          </cell>
          <cell r="B285" t="str">
            <v>PAREDE DE BL. VAZADOS (COBOGO), EM PLACAS DE CONCR. (50 X 50</v>
          </cell>
          <cell r="C285" t="str">
            <v>M2</v>
          </cell>
          <cell r="D285">
            <v>260</v>
          </cell>
          <cell r="E285">
            <v>37.21</v>
          </cell>
          <cell r="F285">
            <v>9674.6</v>
          </cell>
        </row>
        <row r="286">
          <cell r="B286" t="str">
            <v xml:space="preserve"> X 5)CM, FUROS QUADRADOS</v>
          </cell>
        </row>
        <row r="288">
          <cell r="A288" t="str">
            <v>12.012.001-0</v>
          </cell>
          <cell r="B288" t="str">
            <v>PAREDE DIVISORIA EM PAINEL CEGO, DE CHAPA DE FIBRA DE MAD.,</v>
          </cell>
          <cell r="C288" t="str">
            <v>M2</v>
          </cell>
          <cell r="D288">
            <v>65</v>
          </cell>
          <cell r="E288">
            <v>99.37</v>
          </cell>
          <cell r="F288">
            <v>6459.05</v>
          </cell>
        </row>
        <row r="289">
          <cell r="B289" t="str">
            <v>DE 12MM DE ESP.</v>
          </cell>
        </row>
        <row r="291">
          <cell r="A291" t="str">
            <v>13.001.010-1</v>
          </cell>
          <cell r="B291" t="str">
            <v>CHAPISCO DE SUPERF. DE CONCR. OU ALVEN., C/ARG. DE CIM. E AR</v>
          </cell>
          <cell r="C291" t="str">
            <v>M2</v>
          </cell>
          <cell r="D291">
            <v>1280</v>
          </cell>
          <cell r="E291">
            <v>2.2200000000000002</v>
          </cell>
          <cell r="F291">
            <v>2841.6</v>
          </cell>
        </row>
        <row r="292">
          <cell r="B292" t="str">
            <v>EIA 1:3 ESP. 9MM</v>
          </cell>
        </row>
        <row r="294">
          <cell r="A294" t="str">
            <v>13.001.025-1</v>
          </cell>
          <cell r="B294" t="str">
            <v>EMBOCO C/ARG. DE CIM. E AREIA 1:3, ESP. 1,5CM, INCL. CHAPISC</v>
          </cell>
          <cell r="C294" t="str">
            <v>M2</v>
          </cell>
          <cell r="D294">
            <v>47</v>
          </cell>
          <cell r="E294">
            <v>7.3</v>
          </cell>
          <cell r="F294">
            <v>343.1</v>
          </cell>
        </row>
        <row r="295">
          <cell r="B295" t="str">
            <v>O DE CIM. E AREIA 1:3, ESP. 9MM</v>
          </cell>
        </row>
        <row r="297">
          <cell r="A297" t="str">
            <v>13.026.020-0</v>
          </cell>
          <cell r="B297" t="str">
            <v>REVESTIMENTO DE AZUL. DE COR, 15 X 15CM EXTRA</v>
          </cell>
          <cell r="C297" t="str">
            <v>M2</v>
          </cell>
          <cell r="D297">
            <v>1327</v>
          </cell>
          <cell r="E297">
            <v>26.78</v>
          </cell>
          <cell r="F297">
            <v>35537.06</v>
          </cell>
        </row>
        <row r="300">
          <cell r="A300" t="str">
            <v>13.045.045-0</v>
          </cell>
          <cell r="B300" t="str">
            <v>PEITORIL DE MARM. BRANCO, ESP. 2CM, EM 2 TIRAS SOMANDO 20CM,</v>
          </cell>
          <cell r="C300" t="str">
            <v>M</v>
          </cell>
          <cell r="D300">
            <v>23</v>
          </cell>
          <cell r="E300">
            <v>16.45</v>
          </cell>
          <cell r="F300">
            <v>378.35</v>
          </cell>
        </row>
        <row r="301">
          <cell r="B301" t="str">
            <v xml:space="preserve"> SUPERPOSTAS, C/ 2 POLIMENTOS, ASSENT. C/ARG. E NATA DE CIM.</v>
          </cell>
        </row>
        <row r="303">
          <cell r="A303" t="str">
            <v>13.190.015-0</v>
          </cell>
          <cell r="B303" t="str">
            <v>FORRO TIPO ACUSTICO EM PLACAS DE 12MM DE ESP., APLICADO SOBR</v>
          </cell>
          <cell r="C303" t="str">
            <v>M2</v>
          </cell>
          <cell r="D303">
            <v>598</v>
          </cell>
          <cell r="E303">
            <v>24</v>
          </cell>
          <cell r="F303">
            <v>14352</v>
          </cell>
        </row>
        <row r="304">
          <cell r="B304" t="str">
            <v>E PERFIS MET. E PRESO AO TETO P/TIRANTES DE ARAME</v>
          </cell>
        </row>
        <row r="306">
          <cell r="A306" t="str">
            <v>13.301.080-1</v>
          </cell>
          <cell r="B306" t="str">
            <v>PISO CIMENTADO, ESP. 1,5CM, C/ARG. DE CIM. E AREIA 1:3, ALIS</v>
          </cell>
          <cell r="C306" t="str">
            <v>M2</v>
          </cell>
          <cell r="D306">
            <v>20</v>
          </cell>
          <cell r="E306">
            <v>7.69</v>
          </cell>
          <cell r="F306">
            <v>153.80000000000001</v>
          </cell>
        </row>
        <row r="307">
          <cell r="B307" t="str">
            <v>. A COLHER SOBRE BASE EXIST.</v>
          </cell>
        </row>
        <row r="309">
          <cell r="A309" t="str">
            <v>13.365.060-0</v>
          </cell>
          <cell r="B309" t="str">
            <v>CAPA DE DEGRAU DE GRAN. PRETO, C/ 3 X 28CM, C/ 1 POLIMENTO,</v>
          </cell>
          <cell r="C309" t="str">
            <v>M</v>
          </cell>
          <cell r="D309">
            <v>10</v>
          </cell>
          <cell r="E309">
            <v>49.49</v>
          </cell>
          <cell r="F309">
            <v>494.9</v>
          </cell>
        </row>
        <row r="310">
          <cell r="B310" t="str">
            <v>ASSENT. C/ARG. E REJUNT. C/CIM. E COR.</v>
          </cell>
        </row>
        <row r="312">
          <cell r="A312" t="str">
            <v>13.370.015-0</v>
          </cell>
          <cell r="B312" t="str">
            <v>PATIO DE CONCR.,ESP.DE 10CM, TRACO 1:2:3, EM QUADROS DE 1,50</v>
          </cell>
          <cell r="C312" t="str">
            <v>M2</v>
          </cell>
          <cell r="D312">
            <v>836.17</v>
          </cell>
          <cell r="E312">
            <v>15.09</v>
          </cell>
          <cell r="F312">
            <v>12617.8</v>
          </cell>
        </row>
        <row r="313">
          <cell r="B313" t="str">
            <v xml:space="preserve"> X 1,50M, C/SARRAFOS DE PINHO INCORPORADOS,EXCL.PREP.DO TER.</v>
          </cell>
        </row>
        <row r="315">
          <cell r="A315" t="str">
            <v>13.385.002-0</v>
          </cell>
          <cell r="B315" t="str">
            <v>PISO DE ALTA RESISTENCIA, MONOLITICO, EM ARG. DE CIM. E AGRE</v>
          </cell>
          <cell r="C315" t="str">
            <v>M2</v>
          </cell>
          <cell r="D315">
            <v>598</v>
          </cell>
          <cell r="E315">
            <v>32.42</v>
          </cell>
          <cell r="F315">
            <v>19387.16</v>
          </cell>
        </row>
        <row r="316">
          <cell r="B316" t="str">
            <v>G. MINERAL, ESP. DE 0,8CM COR PRETA, 3 POLIMENTOS, INCL.BASE</v>
          </cell>
        </row>
        <row r="318">
          <cell r="A318" t="str">
            <v>13.385.006-0</v>
          </cell>
          <cell r="B318" t="str">
            <v>RODAPE EM ARG. DE CIM. E AGREG. MINERAL, C/ 10CM DE ALT., CO</v>
          </cell>
          <cell r="C318" t="str">
            <v>M</v>
          </cell>
          <cell r="D318">
            <v>321</v>
          </cell>
          <cell r="E318">
            <v>10.85</v>
          </cell>
          <cell r="F318">
            <v>3482.85</v>
          </cell>
        </row>
        <row r="319">
          <cell r="B319" t="str">
            <v>R PRETA, 3 POLIMENTOS, JUNTO AO PISO EM MEIA CANA</v>
          </cell>
        </row>
        <row r="321">
          <cell r="A321" t="str">
            <v>14.002.136-0</v>
          </cell>
          <cell r="B321" t="str">
            <v>GRADE DE FERRO P/PROT. DE JANELA OU APARELHO DE AR CONDICION</v>
          </cell>
          <cell r="C321" t="str">
            <v>M2</v>
          </cell>
          <cell r="D321">
            <v>1</v>
          </cell>
          <cell r="E321">
            <v>112.52</v>
          </cell>
          <cell r="F321">
            <v>112.52</v>
          </cell>
        </row>
        <row r="322">
          <cell r="B322" t="str">
            <v>ADO, FORMADA P/BARRAS QUADRADAS DE 3/8"</v>
          </cell>
        </row>
        <row r="324">
          <cell r="A324" t="str">
            <v>14.002.165-0</v>
          </cell>
          <cell r="B324" t="str">
            <v>ESCADA DE MARINHEIRO, C/LARG. DE 0,40CM; EXEC. EM BARRA DE 1</v>
          </cell>
          <cell r="C324" t="str">
            <v>M</v>
          </cell>
          <cell r="D324">
            <v>3.4</v>
          </cell>
          <cell r="E324">
            <v>78.02</v>
          </cell>
          <cell r="F324">
            <v>265.26</v>
          </cell>
        </row>
        <row r="325">
          <cell r="B325" t="str">
            <v>.1/2" X 1/4", DEGRAUS EM FERRO REDONDO DE 5/8"</v>
          </cell>
        </row>
        <row r="327">
          <cell r="A327" t="str">
            <v>14.002.171-0</v>
          </cell>
          <cell r="B327" t="str">
            <v>PORTINHOLA P/ALCAPAO, CISTERNA OU CX. D'AGUA ELEVADA, EM CHA</v>
          </cell>
          <cell r="C327" t="str">
            <v>M2</v>
          </cell>
          <cell r="D327">
            <v>1.28</v>
          </cell>
          <cell r="E327">
            <v>110.21</v>
          </cell>
          <cell r="F327">
            <v>141.06</v>
          </cell>
        </row>
        <row r="328">
          <cell r="B328" t="str">
            <v>PA DE FºGALV. Nº16, MED. 0,80 X 0,80M</v>
          </cell>
        </row>
        <row r="330">
          <cell r="A330" t="str">
            <v>14.003.091-0</v>
          </cell>
          <cell r="B330" t="str">
            <v>PORTA DE ALUMINIO ANODIZADO, DE CORRER, MED. 1,60 X 2,10M, C</v>
          </cell>
          <cell r="C330" t="str">
            <v>M2</v>
          </cell>
          <cell r="D330">
            <v>3.4</v>
          </cell>
          <cell r="E330">
            <v>195.74</v>
          </cell>
          <cell r="F330">
            <v>665.51</v>
          </cell>
        </row>
        <row r="331">
          <cell r="B331" t="str">
            <v>/ 2 FL. TENDO 1 CONTRA-PINAZIO DIVIDINDO A ESQUADRIA</v>
          </cell>
        </row>
        <row r="333">
          <cell r="A333" t="str">
            <v>14.003.175-0</v>
          </cell>
          <cell r="B333" t="str">
            <v>CANTONEIRA DE ALUMINIO DE ABAS IGUAIS DE 1/2" X 1/2" X 1/8"</v>
          </cell>
          <cell r="C333" t="str">
            <v>M</v>
          </cell>
          <cell r="D333">
            <v>138.6</v>
          </cell>
          <cell r="E333">
            <v>3.38</v>
          </cell>
          <cell r="F333">
            <v>468.46</v>
          </cell>
        </row>
        <row r="334">
          <cell r="B334" t="str">
            <v>PREFORCO DE CANTO DE PAREDE (ARESTA VIVA)</v>
          </cell>
        </row>
        <row r="336">
          <cell r="A336" t="str">
            <v>14.004.015-0</v>
          </cell>
          <cell r="B336" t="str">
            <v>VIDRO PLANO TRANSPARENTE, COMUM, DE 4MM DE ESPESSURA. FORNE-</v>
          </cell>
          <cell r="C336" t="str">
            <v>M2</v>
          </cell>
          <cell r="D336">
            <v>13.44</v>
          </cell>
          <cell r="E336">
            <v>23.76</v>
          </cell>
          <cell r="F336">
            <v>319.33</v>
          </cell>
        </row>
        <row r="337">
          <cell r="B337" t="str">
            <v>CIMENTO E COLOCACAO</v>
          </cell>
        </row>
        <row r="339">
          <cell r="A339" t="str">
            <v>14.004.100-0</v>
          </cell>
          <cell r="B339" t="str">
            <v>ESPELHO DE CRISTAL DE 4MM DE ESP., C/MOLDURA DE MAD.</v>
          </cell>
          <cell r="C339" t="str">
            <v>M2</v>
          </cell>
          <cell r="D339">
            <v>8</v>
          </cell>
          <cell r="E339">
            <v>54.71</v>
          </cell>
          <cell r="F339">
            <v>437.68</v>
          </cell>
        </row>
        <row r="342">
          <cell r="A342" t="str">
            <v>14.004.120-0</v>
          </cell>
          <cell r="B342" t="str">
            <v>VIDRO TEMPERADO, INCOLOR, DE 10MM, P/PORTAS OU PAINEIS FIXOS</v>
          </cell>
          <cell r="C342" t="str">
            <v>M2</v>
          </cell>
          <cell r="D342">
            <v>3.8</v>
          </cell>
          <cell r="E342">
            <v>150</v>
          </cell>
          <cell r="F342">
            <v>570</v>
          </cell>
        </row>
        <row r="345">
          <cell r="A345" t="str">
            <v>14.007.045-0</v>
          </cell>
          <cell r="B345" t="str">
            <v>CONJUNTO DE FERRAG. P/PORTA DE MAD. DE 1 FL., INT., SOCIAL O</v>
          </cell>
          <cell r="C345" t="str">
            <v>UN</v>
          </cell>
          <cell r="D345">
            <v>9</v>
          </cell>
          <cell r="E345">
            <v>10.199999999999999</v>
          </cell>
          <cell r="F345">
            <v>91.8</v>
          </cell>
        </row>
        <row r="346">
          <cell r="B346" t="str">
            <v>U DE SERV.</v>
          </cell>
        </row>
        <row r="348">
          <cell r="A348" t="str">
            <v>14.007.060-0</v>
          </cell>
          <cell r="B348" t="str">
            <v>CONJUNTO DE FERRAG. P/PORTA DE MAD. DE 1 FL., DE ABRIR, P/BA</v>
          </cell>
          <cell r="C348" t="str">
            <v>UN</v>
          </cell>
          <cell r="D348">
            <v>4</v>
          </cell>
          <cell r="E348">
            <v>31.42</v>
          </cell>
          <cell r="F348">
            <v>125.68</v>
          </cell>
        </row>
        <row r="349">
          <cell r="B349" t="str">
            <v>NHEIRO</v>
          </cell>
        </row>
        <row r="351">
          <cell r="A351" t="str">
            <v>14.007.070-0</v>
          </cell>
          <cell r="B351" t="str">
            <v>CONJUNTO DE FERRAG. P/PORTA DE MAD. DE 1 FL., DE ABRIR, P/SA</v>
          </cell>
          <cell r="C351" t="str">
            <v>UN</v>
          </cell>
          <cell r="D351">
            <v>16</v>
          </cell>
          <cell r="E351">
            <v>13.99</v>
          </cell>
          <cell r="F351">
            <v>223.84</v>
          </cell>
        </row>
        <row r="352">
          <cell r="B352" t="str">
            <v>NIT. OU CHUVEIRO COLETIVO</v>
          </cell>
        </row>
        <row r="354">
          <cell r="A354" t="str">
            <v>14.007.170-0</v>
          </cell>
          <cell r="B354" t="str">
            <v>CONJUNTO COMPLETO DE FERRAG. P/PORTA DE 2 FL. DE VIDRO TEMPE</v>
          </cell>
          <cell r="C354" t="str">
            <v>UN</v>
          </cell>
          <cell r="D354">
            <v>1</v>
          </cell>
          <cell r="E354">
            <v>301.8</v>
          </cell>
          <cell r="F354">
            <v>301.8</v>
          </cell>
        </row>
        <row r="355">
          <cell r="B355" t="str">
            <v>RADO 10MM</v>
          </cell>
        </row>
        <row r="357">
          <cell r="A357" t="str">
            <v>14.007.190-0</v>
          </cell>
          <cell r="B357" t="str">
            <v>MOLA HIDR. DE PISO, P/PORTA DE VIDRO TEMPERADO 10MM</v>
          </cell>
          <cell r="C357" t="str">
            <v>UN</v>
          </cell>
          <cell r="D357">
            <v>2</v>
          </cell>
          <cell r="E357">
            <v>315</v>
          </cell>
          <cell r="F357">
            <v>630</v>
          </cell>
        </row>
        <row r="360">
          <cell r="A360" t="str">
            <v>14.007.347-0</v>
          </cell>
          <cell r="B360" t="str">
            <v>PUXADOR DE MAD. P/PORTA DE VIDRO TEMPERADO</v>
          </cell>
          <cell r="C360" t="str">
            <v>UN</v>
          </cell>
          <cell r="D360">
            <v>2</v>
          </cell>
          <cell r="E360">
            <v>13.51</v>
          </cell>
          <cell r="F360">
            <v>27.02</v>
          </cell>
        </row>
        <row r="363">
          <cell r="A363" t="str">
            <v>14.008.020-0</v>
          </cell>
          <cell r="B363" t="str">
            <v>PORTA COMP. DE 80 X 210 X 3CM, MARCO DE 7 X 3CM, A PORTA COM</v>
          </cell>
          <cell r="C363" t="str">
            <v>UN</v>
          </cell>
          <cell r="D363">
            <v>13</v>
          </cell>
          <cell r="E363">
            <v>241.36</v>
          </cell>
          <cell r="F363">
            <v>3137.68</v>
          </cell>
        </row>
        <row r="364">
          <cell r="B364" t="str">
            <v>O O MARCO SERAO REVEST. C/CHAPA LAMIN. DE 1MM DE ESP.</v>
          </cell>
        </row>
        <row r="366">
          <cell r="A366" t="str">
            <v>14.009.110-0</v>
          </cell>
          <cell r="B366" t="str">
            <v>COLOCACAO DE MOLA FECHA PORTA, EM MAD.</v>
          </cell>
          <cell r="C366" t="str">
            <v>UN</v>
          </cell>
          <cell r="D366">
            <v>13</v>
          </cell>
          <cell r="E366">
            <v>4.7300000000000004</v>
          </cell>
          <cell r="F366">
            <v>61.49</v>
          </cell>
        </row>
        <row r="369">
          <cell r="A369" t="str">
            <v>14.999.001-0</v>
          </cell>
          <cell r="B369" t="str">
            <v>ESQUADRIA DE ALUMINIO TIPO MAXIM-AR DE 3400 X 600, CONFORME PROJ</v>
          </cell>
          <cell r="C369" t="str">
            <v>UN</v>
          </cell>
          <cell r="D369">
            <v>4</v>
          </cell>
          <cell r="E369">
            <v>1350.42</v>
          </cell>
          <cell r="F369">
            <v>5401.68</v>
          </cell>
        </row>
        <row r="370">
          <cell r="B370" t="str">
            <v>E ESPECIFICAÇÕES</v>
          </cell>
        </row>
        <row r="372">
          <cell r="A372" t="str">
            <v>14.999.002-0</v>
          </cell>
          <cell r="B372" t="str">
            <v>ESQUADRIA DE ALUMINIO TIPO MAXIM-AR DE 2200 X 600, CONFORME PROJ</v>
          </cell>
          <cell r="C372" t="str">
            <v>UN</v>
          </cell>
          <cell r="D372">
            <v>4</v>
          </cell>
          <cell r="E372">
            <v>390.81</v>
          </cell>
          <cell r="F372">
            <v>1563.24</v>
          </cell>
        </row>
        <row r="373">
          <cell r="B373" t="str">
            <v>E ESPECIFICAÇÕES</v>
          </cell>
        </row>
        <row r="375">
          <cell r="A375" t="str">
            <v>14.999.003-0</v>
          </cell>
          <cell r="B375" t="str">
            <v>ESQUADRIA DE ALUMINIO TIPO MAXIM-AR C/BANDEIRA DE 12950 X 2740,</v>
          </cell>
          <cell r="C375" t="str">
            <v>UN</v>
          </cell>
          <cell r="D375">
            <v>3</v>
          </cell>
          <cell r="E375">
            <v>6993.64</v>
          </cell>
          <cell r="F375">
            <v>20980.92</v>
          </cell>
        </row>
        <row r="376">
          <cell r="B376" t="str">
            <v>CONFORME PROJETOS E ESPECIFICAÇÕES</v>
          </cell>
        </row>
        <row r="378">
          <cell r="A378" t="str">
            <v>14.999.004-0</v>
          </cell>
          <cell r="B378" t="str">
            <v>ESQUADRIA DE ALUMINIO TIPO MAXIM-AR C/BANDEIRA DE 12950 X 2740,</v>
          </cell>
          <cell r="C378" t="str">
            <v>UN</v>
          </cell>
          <cell r="D378">
            <v>1</v>
          </cell>
          <cell r="E378">
            <v>7386.15</v>
          </cell>
          <cell r="F378">
            <v>7386.15</v>
          </cell>
        </row>
        <row r="379">
          <cell r="B379" t="str">
            <v>CONFORME PROJETOS E ESPECIFICAÇÕES REF. (30059/30060)</v>
          </cell>
        </row>
        <row r="381">
          <cell r="A381" t="str">
            <v>14.999.005-0</v>
          </cell>
          <cell r="B381" t="str">
            <v>VIDRO DE 6MM LAMINADO, CONFORME ESPECIFICAÇÕES</v>
          </cell>
          <cell r="C381" t="str">
            <v>M2</v>
          </cell>
          <cell r="D381">
            <v>141.93</v>
          </cell>
          <cell r="E381">
            <v>82</v>
          </cell>
          <cell r="F381">
            <v>11638.26</v>
          </cell>
        </row>
        <row r="382">
          <cell r="B382" t="str">
            <v>CONFORME PROJETOS E ESPECIFICAÇÕES REF. (30059/30060)</v>
          </cell>
        </row>
        <row r="384">
          <cell r="A384" t="str">
            <v>15.001.071-0</v>
          </cell>
          <cell r="B384" t="str">
            <v>ABRIGO P/HIDROMETRO DE 1", DIM. DE 0,90 X 0,50 X 0,60M, EM A</v>
          </cell>
          <cell r="C384" t="str">
            <v>UN</v>
          </cell>
          <cell r="D384">
            <v>1</v>
          </cell>
          <cell r="E384">
            <v>160.94</v>
          </cell>
          <cell r="F384">
            <v>160.94</v>
          </cell>
        </row>
        <row r="385">
          <cell r="B385" t="str">
            <v>LVEN. DE TIJ., C/PORTA DE 0,80 X 0,50M</v>
          </cell>
        </row>
        <row r="387">
          <cell r="A387" t="str">
            <v>15.001.075-0</v>
          </cell>
          <cell r="B387" t="str">
            <v>ABRIGO P/BOMBA, DIM. DE 0,70 X 0,50 X 0,50M, EM ALVEN. DE TI</v>
          </cell>
          <cell r="C387" t="str">
            <v>UN</v>
          </cell>
          <cell r="D387">
            <v>2</v>
          </cell>
          <cell r="E387">
            <v>152.41</v>
          </cell>
          <cell r="F387">
            <v>304.82</v>
          </cell>
        </row>
        <row r="388">
          <cell r="B388" t="str">
            <v>J., C/PORTA DE 0,60 X 0,40M</v>
          </cell>
        </row>
        <row r="390">
          <cell r="A390" t="str">
            <v>15.002.063-0</v>
          </cell>
          <cell r="B390" t="str">
            <v>CAIXA DE GORDURA DUPLA, CILINDRICA, EM ANEIS DE CONCR., 60CM</v>
          </cell>
          <cell r="C390" t="str">
            <v>UN</v>
          </cell>
          <cell r="D390">
            <v>2</v>
          </cell>
          <cell r="E390">
            <v>49.07</v>
          </cell>
          <cell r="F390">
            <v>98.14</v>
          </cell>
        </row>
        <row r="391">
          <cell r="B391" t="str">
            <v xml:space="preserve"> DIAM., 90CM PROF., INCL. TAMPA</v>
          </cell>
        </row>
        <row r="393">
          <cell r="A393" t="str">
            <v>15.002.200-0</v>
          </cell>
          <cell r="B393" t="str">
            <v>CAIXA DE INSPECAO DE CONCR. PRE-MOLDADO, C/ 925MM DE ALT. TO</v>
          </cell>
          <cell r="C393" t="str">
            <v>UN</v>
          </cell>
          <cell r="D393">
            <v>1</v>
          </cell>
          <cell r="E393">
            <v>43.13</v>
          </cell>
          <cell r="F393">
            <v>43.13</v>
          </cell>
        </row>
        <row r="394">
          <cell r="B394" t="str">
            <v>TAL</v>
          </cell>
        </row>
        <row r="396">
          <cell r="A396" t="str">
            <v>15.002.205-0</v>
          </cell>
          <cell r="B396" t="str">
            <v>CAIXA DE INSPECAO DE CONCR. PRE-MOLDADO, C/ 625MM DE ALT. TO</v>
          </cell>
          <cell r="C396" t="str">
            <v>UN</v>
          </cell>
          <cell r="D396">
            <v>3</v>
          </cell>
          <cell r="E396">
            <v>32.159999999999997</v>
          </cell>
          <cell r="F396">
            <v>96.48</v>
          </cell>
        </row>
        <row r="397">
          <cell r="B397" t="str">
            <v>TAL</v>
          </cell>
        </row>
        <row r="399">
          <cell r="A399" t="str">
            <v>15.002.210-0</v>
          </cell>
          <cell r="B399" t="str">
            <v>CAIXA DE INSPECAO DE CONCR. PRE-MOLDADO, C/ 475MM DE ALT. TO</v>
          </cell>
          <cell r="C399" t="str">
            <v>UN</v>
          </cell>
          <cell r="D399">
            <v>5</v>
          </cell>
          <cell r="E399">
            <v>25.85</v>
          </cell>
          <cell r="F399">
            <v>129.25</v>
          </cell>
        </row>
        <row r="400">
          <cell r="B400" t="str">
            <v>TAL</v>
          </cell>
        </row>
        <row r="402">
          <cell r="A402" t="str">
            <v>15.003.178-0</v>
          </cell>
          <cell r="B402" t="str">
            <v>RALO DE COBERTURA SEMI-ESFERICO, C/ 4"</v>
          </cell>
          <cell r="C402" t="str">
            <v>UN</v>
          </cell>
          <cell r="D402">
            <v>7</v>
          </cell>
          <cell r="E402">
            <v>9.82</v>
          </cell>
          <cell r="F402">
            <v>68.739999999999995</v>
          </cell>
        </row>
        <row r="405">
          <cell r="A405" t="str">
            <v>15.004.014-0</v>
          </cell>
          <cell r="B405" t="str">
            <v>ALCA P/BARRILETE DE DISTRIB., EM TUBO PVC DE 110MM</v>
          </cell>
          <cell r="C405" t="str">
            <v>UN</v>
          </cell>
          <cell r="D405">
            <v>1</v>
          </cell>
          <cell r="E405">
            <v>903.62</v>
          </cell>
          <cell r="F405">
            <v>903.62</v>
          </cell>
        </row>
        <row r="408">
          <cell r="A408" t="str">
            <v>15.004.023-0</v>
          </cell>
          <cell r="B408" t="str">
            <v>COLUNA DE PVC, C/DIAM. DE 25MM</v>
          </cell>
          <cell r="C408" t="str">
            <v>M</v>
          </cell>
          <cell r="D408">
            <v>10</v>
          </cell>
          <cell r="E408">
            <v>4.3499999999999996</v>
          </cell>
          <cell r="F408">
            <v>43.5</v>
          </cell>
        </row>
        <row r="411">
          <cell r="A411" t="str">
            <v>15.004.024-0</v>
          </cell>
          <cell r="B411" t="str">
            <v>COLUNA DE PVC, C/DIAM. DE 32MM</v>
          </cell>
          <cell r="C411" t="str">
            <v>M</v>
          </cell>
          <cell r="D411">
            <v>10</v>
          </cell>
          <cell r="E411">
            <v>5.23</v>
          </cell>
          <cell r="F411">
            <v>52.3</v>
          </cell>
        </row>
        <row r="414">
          <cell r="A414" t="str">
            <v>15.004.026-0</v>
          </cell>
          <cell r="B414" t="str">
            <v>COLUNA DE PVC, C/DIAM. DE 50MM</v>
          </cell>
          <cell r="C414" t="str">
            <v>M</v>
          </cell>
          <cell r="D414">
            <v>8</v>
          </cell>
          <cell r="E414">
            <v>7.3</v>
          </cell>
          <cell r="F414">
            <v>58.4</v>
          </cell>
        </row>
        <row r="417">
          <cell r="A417" t="str">
            <v>15.004.028-0</v>
          </cell>
          <cell r="B417" t="str">
            <v>COLUNA DE PVC, C/DIAM. DE 75MM</v>
          </cell>
          <cell r="C417" t="str">
            <v>M</v>
          </cell>
          <cell r="D417">
            <v>20</v>
          </cell>
          <cell r="E417">
            <v>13.83</v>
          </cell>
          <cell r="F417">
            <v>276.60000000000002</v>
          </cell>
        </row>
        <row r="420">
          <cell r="A420" t="str">
            <v>15.004.045-0</v>
          </cell>
          <cell r="B420" t="str">
            <v>INSTALACAO E ASSENT. DE CHUVEIRO</v>
          </cell>
          <cell r="C420" t="str">
            <v>UN</v>
          </cell>
          <cell r="D420">
            <v>2</v>
          </cell>
          <cell r="E420">
            <v>50.01</v>
          </cell>
          <cell r="F420">
            <v>100.02</v>
          </cell>
        </row>
        <row r="423">
          <cell r="A423" t="str">
            <v>15.004.046-0</v>
          </cell>
          <cell r="B423" t="str">
            <v>INSTALACAO E ASSENT. DE CHUVEIRO ELETR.</v>
          </cell>
          <cell r="C423" t="str">
            <v>UN</v>
          </cell>
          <cell r="D423">
            <v>2</v>
          </cell>
          <cell r="E423">
            <v>80.08</v>
          </cell>
          <cell r="F423">
            <v>160.16</v>
          </cell>
        </row>
        <row r="426">
          <cell r="A426" t="str">
            <v>15.004.050-0</v>
          </cell>
          <cell r="B426" t="str">
            <v>INSTALACAO E ASSENT. DE MICTORIO</v>
          </cell>
          <cell r="C426" t="str">
            <v>UN</v>
          </cell>
          <cell r="D426">
            <v>4</v>
          </cell>
          <cell r="E426">
            <v>37.71</v>
          </cell>
          <cell r="F426">
            <v>150.84</v>
          </cell>
        </row>
        <row r="429">
          <cell r="A429" t="str">
            <v>15.004.059-0</v>
          </cell>
          <cell r="B429" t="str">
            <v>INSTALACAO E ASSENT. DE DUCHINHA MANUAL P/BANHEIRO</v>
          </cell>
          <cell r="C429" t="str">
            <v>UN</v>
          </cell>
          <cell r="D429">
            <v>15</v>
          </cell>
          <cell r="E429">
            <v>32.42</v>
          </cell>
          <cell r="F429">
            <v>486.3</v>
          </cell>
        </row>
        <row r="432">
          <cell r="A432" t="str">
            <v>15.004.062-0</v>
          </cell>
          <cell r="B432" t="str">
            <v>INSTALACAO E ASSENT. DE PIA C/CUBA DUPLA</v>
          </cell>
          <cell r="C432" t="str">
            <v>UN</v>
          </cell>
          <cell r="D432">
            <v>2</v>
          </cell>
          <cell r="E432">
            <v>57.29</v>
          </cell>
          <cell r="F432">
            <v>114.58</v>
          </cell>
        </row>
        <row r="435">
          <cell r="A435" t="str">
            <v>15.004.065-0</v>
          </cell>
          <cell r="B435" t="str">
            <v>INSTALACAO E ASSENT. DE FILTRO RESIDENCIAL</v>
          </cell>
          <cell r="C435" t="str">
            <v>UN</v>
          </cell>
          <cell r="D435">
            <v>4</v>
          </cell>
          <cell r="E435">
            <v>33.42</v>
          </cell>
          <cell r="F435">
            <v>133.68</v>
          </cell>
        </row>
        <row r="438">
          <cell r="A438" t="str">
            <v>15.004.067-0</v>
          </cell>
          <cell r="B438" t="str">
            <v>INSTALACAO E ASSENT. DE FILTRO INDUSTRIAL</v>
          </cell>
          <cell r="C438" t="str">
            <v>UN</v>
          </cell>
          <cell r="D438">
            <v>2</v>
          </cell>
          <cell r="E438">
            <v>49.5</v>
          </cell>
          <cell r="F438">
            <v>99</v>
          </cell>
        </row>
        <row r="441">
          <cell r="A441" t="str">
            <v>15.004.085-0</v>
          </cell>
          <cell r="B441" t="str">
            <v>INSTALACAO E ASSENT. DE VALV. DE DESC.</v>
          </cell>
          <cell r="C441" t="str">
            <v>UN</v>
          </cell>
          <cell r="D441">
            <v>12</v>
          </cell>
          <cell r="E441">
            <v>47.46</v>
          </cell>
          <cell r="F441">
            <v>569.52</v>
          </cell>
        </row>
        <row r="444">
          <cell r="A444" t="str">
            <v>15.004.102-1</v>
          </cell>
          <cell r="B444" t="str">
            <v>INSTALACAO E ASSENT. DE VASO SANIT. INDIVIDUAL, EM PAV. ELEV</v>
          </cell>
          <cell r="C444" t="str">
            <v>UN</v>
          </cell>
          <cell r="D444">
            <v>6</v>
          </cell>
          <cell r="E444">
            <v>77.099999999999994</v>
          </cell>
          <cell r="F444">
            <v>462.6</v>
          </cell>
        </row>
        <row r="445">
          <cell r="B445" t="str">
            <v>ADO,M C/TUBO PVC DE 50MM</v>
          </cell>
        </row>
        <row r="447">
          <cell r="A447" t="str">
            <v>15.004.105-0</v>
          </cell>
          <cell r="B447" t="str">
            <v>INSTALACAO E ASSENT. DE VASO SANIT. INDIVIDUAL EM PAV. TERRE</v>
          </cell>
          <cell r="C447" t="str">
            <v>UN</v>
          </cell>
          <cell r="D447">
            <v>6</v>
          </cell>
          <cell r="E447">
            <v>77.319999999999993</v>
          </cell>
          <cell r="F447">
            <v>463.92</v>
          </cell>
        </row>
        <row r="448">
          <cell r="B448" t="str">
            <v>O, C/TUBO DE PVC DE 50MM</v>
          </cell>
        </row>
        <row r="450">
          <cell r="A450" t="str">
            <v>15.004.170-0</v>
          </cell>
          <cell r="B450" t="str">
            <v>RALO SECO (SIMPLES) DE PVC, DE ALT. REGULAVEL, C/GRELHA</v>
          </cell>
          <cell r="C450" t="str">
            <v>UN</v>
          </cell>
          <cell r="D450">
            <v>4</v>
          </cell>
          <cell r="E450">
            <v>16.36</v>
          </cell>
          <cell r="F450">
            <v>65.44</v>
          </cell>
        </row>
        <row r="453">
          <cell r="A453" t="str">
            <v>15.004.175-1</v>
          </cell>
          <cell r="B453" t="str">
            <v>RALO SIFONADO DE PVC RIGIDO EM PAV. ELEVADO, C/SAIDA DE 75MM</v>
          </cell>
          <cell r="C453" t="str">
            <v>UN</v>
          </cell>
          <cell r="D453">
            <v>7</v>
          </cell>
          <cell r="E453">
            <v>49</v>
          </cell>
          <cell r="F453">
            <v>343</v>
          </cell>
        </row>
        <row r="454">
          <cell r="B454" t="str">
            <v>, GRELHA REDONDA E PORTA GRELHA</v>
          </cell>
        </row>
        <row r="456">
          <cell r="A456" t="str">
            <v>15.004.180-0</v>
          </cell>
          <cell r="B456" t="str">
            <v>RALO SIFONADO DE PVC RIGIDO EM PAV. TERREO, C/SAIDA DE 75MM,</v>
          </cell>
          <cell r="C456" t="str">
            <v>UN</v>
          </cell>
          <cell r="D456">
            <v>4</v>
          </cell>
          <cell r="E456">
            <v>25.36</v>
          </cell>
          <cell r="F456">
            <v>101.44</v>
          </cell>
        </row>
        <row r="457">
          <cell r="B457" t="str">
            <v xml:space="preserve"> GRELHA REDONDA E PORTA GRELHA</v>
          </cell>
        </row>
        <row r="459">
          <cell r="A459" t="str">
            <v>15.004.190-0</v>
          </cell>
          <cell r="B459" t="str">
            <v>LIGACAO A COLUNA DE GORDURA DE ESG. DE PIAS EM TUBO DE PVC,</v>
          </cell>
          <cell r="C459" t="str">
            <v>UN</v>
          </cell>
          <cell r="D459">
            <v>2</v>
          </cell>
          <cell r="E459">
            <v>10.64</v>
          </cell>
          <cell r="F459">
            <v>21.28</v>
          </cell>
        </row>
        <row r="460">
          <cell r="B460" t="str">
            <v>DIAM. DE 50MM, C/CONEXOES</v>
          </cell>
        </row>
        <row r="462">
          <cell r="A462" t="str">
            <v>15.004.202-0</v>
          </cell>
          <cell r="B462" t="str">
            <v>TUBO DE QUEDA EM PVC, DE 100MM, INCL."T" SANIT.</v>
          </cell>
          <cell r="C462" t="str">
            <v>M</v>
          </cell>
          <cell r="D462">
            <v>15</v>
          </cell>
          <cell r="E462">
            <v>18.88</v>
          </cell>
          <cell r="F462">
            <v>283.2</v>
          </cell>
        </row>
        <row r="465">
          <cell r="A465" t="str">
            <v>15.004.204-0</v>
          </cell>
          <cell r="B465" t="str">
            <v>TUBO DE QUEDA EM PVC, DE 75MM, INCL. "T" SANIT.</v>
          </cell>
          <cell r="C465" t="str">
            <v>M</v>
          </cell>
          <cell r="D465">
            <v>5</v>
          </cell>
          <cell r="E465">
            <v>11.63</v>
          </cell>
          <cell r="F465">
            <v>58.15</v>
          </cell>
        </row>
        <row r="468">
          <cell r="A468" t="str">
            <v>15.004.212-0</v>
          </cell>
          <cell r="B468" t="str">
            <v>TUBO P/VENTIL. EM PVC, DE 75MM</v>
          </cell>
          <cell r="C468" t="str">
            <v>M</v>
          </cell>
          <cell r="D468">
            <v>20</v>
          </cell>
          <cell r="E468">
            <v>4.72</v>
          </cell>
          <cell r="F468">
            <v>94.4</v>
          </cell>
        </row>
        <row r="471">
          <cell r="A471" t="str">
            <v>15.004.220-0</v>
          </cell>
          <cell r="B471" t="str">
            <v>TUBO DE QUEDA EM PVC REFORCADO, DE 150MM, INCL. "T" SANIT.</v>
          </cell>
          <cell r="C471" t="str">
            <v>M</v>
          </cell>
          <cell r="D471">
            <v>60</v>
          </cell>
          <cell r="E471">
            <v>47.3</v>
          </cell>
          <cell r="F471">
            <v>2838</v>
          </cell>
        </row>
        <row r="474">
          <cell r="A474" t="str">
            <v>15.004.255-0</v>
          </cell>
          <cell r="B474" t="str">
            <v>INSTALACAO E ASSENT., BEBEDOURO ELETR., TIPO PRESSAO C/ FILT</v>
          </cell>
          <cell r="C474" t="str">
            <v>UN</v>
          </cell>
          <cell r="D474">
            <v>1</v>
          </cell>
          <cell r="E474">
            <v>70.150000000000006</v>
          </cell>
          <cell r="F474">
            <v>70.150000000000006</v>
          </cell>
        </row>
        <row r="475">
          <cell r="B475" t="str">
            <v>RO, EXCL. FORN. DO APARELHO</v>
          </cell>
        </row>
        <row r="477">
          <cell r="A477" t="str">
            <v>15.007.210-0</v>
          </cell>
          <cell r="B477" t="str">
            <v>PARA-RAIO DE TELHADO, TIPO FRANKLIN, EM LATAO CROMADO H=37,5</v>
          </cell>
          <cell r="C477" t="str">
            <v>UN</v>
          </cell>
          <cell r="D477">
            <v>13</v>
          </cell>
          <cell r="E477">
            <v>214.9</v>
          </cell>
          <cell r="F477">
            <v>2793.7</v>
          </cell>
        </row>
        <row r="478">
          <cell r="B478" t="str">
            <v>CM</v>
          </cell>
        </row>
        <row r="480">
          <cell r="A480" t="str">
            <v>15.007.335-0</v>
          </cell>
          <cell r="B480" t="str">
            <v>HASTE P/ATERRAMENTO, DE COBRE DE 5/8", C/ 3,00M DE COMPR.</v>
          </cell>
          <cell r="C480" t="str">
            <v>UN</v>
          </cell>
          <cell r="D480">
            <v>10</v>
          </cell>
          <cell r="E480">
            <v>39.46</v>
          </cell>
          <cell r="F480">
            <v>394.6</v>
          </cell>
        </row>
        <row r="483">
          <cell r="A483" t="str">
            <v>15.007.504-0</v>
          </cell>
          <cell r="B483" t="str">
            <v>QUADRO DE DISTRIB. DE ENERGIA DE EMBUTIR P/INSTAL. DE ATE 18</v>
          </cell>
          <cell r="C483" t="str">
            <v>UN</v>
          </cell>
          <cell r="D483">
            <v>2</v>
          </cell>
          <cell r="E483">
            <v>79.89</v>
          </cell>
          <cell r="F483">
            <v>159.78</v>
          </cell>
        </row>
        <row r="484">
          <cell r="B484" t="str">
            <v xml:space="preserve"> DISJ. C/DISPOSITIVO P/CHAVE GERAL</v>
          </cell>
        </row>
        <row r="486">
          <cell r="A486" t="str">
            <v>15.007.507-0</v>
          </cell>
          <cell r="B486" t="str">
            <v>QUADRO DE DISTRIB. DE ENERGIA DE EMBUTIR P/INSTAL. DE ATE 24</v>
          </cell>
          <cell r="C486" t="str">
            <v>UN</v>
          </cell>
          <cell r="D486">
            <v>4</v>
          </cell>
          <cell r="E486">
            <v>99.24</v>
          </cell>
          <cell r="F486">
            <v>396.96</v>
          </cell>
        </row>
        <row r="487">
          <cell r="B487" t="str">
            <v xml:space="preserve"> DISJ. C/DISPOSITIVO P/CHAVE GERAL</v>
          </cell>
        </row>
        <row r="489">
          <cell r="A489" t="str">
            <v>15.007.511-0</v>
          </cell>
          <cell r="B489" t="str">
            <v>QUADRO DE DISTRIB. DE ENERGIA DE EMBUTIR P/INSTAL. DE ATE 32</v>
          </cell>
          <cell r="C489" t="str">
            <v>UN</v>
          </cell>
          <cell r="D489">
            <v>1</v>
          </cell>
          <cell r="E489">
            <v>127.03</v>
          </cell>
          <cell r="F489">
            <v>127.03</v>
          </cell>
        </row>
        <row r="490">
          <cell r="B490" t="str">
            <v xml:space="preserve"> DISJ. C/DISPOSITIVO P/CHAVE GERAL</v>
          </cell>
        </row>
        <row r="492">
          <cell r="A492" t="str">
            <v>15.007.570-0</v>
          </cell>
          <cell r="B492" t="str">
            <v>DISJUNTOR TERMOMAGNETICO UNIPOLAR, DE 10 A 30A X 240V</v>
          </cell>
          <cell r="C492" t="str">
            <v>UN</v>
          </cell>
          <cell r="D492">
            <v>139</v>
          </cell>
          <cell r="E492">
            <v>3.62</v>
          </cell>
          <cell r="F492">
            <v>503.18</v>
          </cell>
        </row>
        <row r="495">
          <cell r="A495" t="str">
            <v>15.007.605-0</v>
          </cell>
          <cell r="B495" t="str">
            <v>DISJUNTOR TERMOMAGNETICO, TRIPOLAR, DE 60 A 100A X 240V</v>
          </cell>
          <cell r="C495" t="str">
            <v>UN</v>
          </cell>
          <cell r="D495">
            <v>16</v>
          </cell>
          <cell r="E495">
            <v>31.12</v>
          </cell>
          <cell r="F495">
            <v>497.92</v>
          </cell>
        </row>
        <row r="498">
          <cell r="A498" t="str">
            <v>15.007.611-0</v>
          </cell>
          <cell r="B498" t="str">
            <v>DISJUNTOR TERMOMAGNETICO, TRIPOLAR, DE 300 A 400A X 240V</v>
          </cell>
          <cell r="C498" t="str">
            <v>UN</v>
          </cell>
          <cell r="D498">
            <v>1</v>
          </cell>
          <cell r="E498">
            <v>632.12</v>
          </cell>
          <cell r="F498">
            <v>632.12</v>
          </cell>
        </row>
        <row r="501">
          <cell r="A501" t="str">
            <v>15.008.205-0</v>
          </cell>
          <cell r="B501" t="str">
            <v>CABO C/ISOLAMENTO TERMOPLASTICO, BITOLA 2,5MM2, 600 / 1000V</v>
          </cell>
          <cell r="C501" t="str">
            <v>M</v>
          </cell>
          <cell r="D501">
            <v>800</v>
          </cell>
          <cell r="E501">
            <v>0.78</v>
          </cell>
          <cell r="F501">
            <v>624</v>
          </cell>
        </row>
        <row r="504">
          <cell r="A504" t="str">
            <v>15.008.210-0</v>
          </cell>
          <cell r="B504" t="str">
            <v>CABO C/ISOLAMENTO TERMOPLASTICO, BITOLA 4MM2, 600 / 1000V</v>
          </cell>
          <cell r="C504" t="str">
            <v>M</v>
          </cell>
          <cell r="D504">
            <v>1200</v>
          </cell>
          <cell r="E504">
            <v>1</v>
          </cell>
          <cell r="F504">
            <v>1200</v>
          </cell>
        </row>
        <row r="507">
          <cell r="A507" t="str">
            <v>15.008.245-0</v>
          </cell>
          <cell r="B507" t="str">
            <v>CABO C/ISOLAMENTO TERMOPLASTICO, BITOLA 95MM2, 600 / 1000V</v>
          </cell>
          <cell r="C507" t="str">
            <v>M</v>
          </cell>
          <cell r="D507">
            <v>260</v>
          </cell>
          <cell r="E507">
            <v>10.31</v>
          </cell>
          <cell r="F507">
            <v>2680.6</v>
          </cell>
        </row>
        <row r="510">
          <cell r="A510" t="str">
            <v>15.009.140-0</v>
          </cell>
          <cell r="B510" t="str">
            <v>CABO DE COBRE NU, BITOLA 35MM2</v>
          </cell>
          <cell r="C510" t="str">
            <v>M</v>
          </cell>
          <cell r="D510">
            <v>340</v>
          </cell>
          <cell r="E510">
            <v>2.72</v>
          </cell>
          <cell r="F510">
            <v>924.8</v>
          </cell>
        </row>
        <row r="513">
          <cell r="A513" t="str">
            <v>15.011.119-0</v>
          </cell>
          <cell r="B513" t="str">
            <v>ENTRADA DE SERV. PADRAO LIGHT, P/MEDICAO TRIFASICA, ENTRE 98</v>
          </cell>
          <cell r="C513" t="str">
            <v>UN</v>
          </cell>
          <cell r="D513">
            <v>1</v>
          </cell>
          <cell r="E513">
            <v>1817.74</v>
          </cell>
          <cell r="F513">
            <v>1817.74</v>
          </cell>
        </row>
        <row r="514">
          <cell r="B514" t="str">
            <v>,8 E 115,5KVA, LIGACAO SUBTER., DISJ. 3 X 350A</v>
          </cell>
        </row>
        <row r="516">
          <cell r="A516" t="str">
            <v>15.015.020-0</v>
          </cell>
          <cell r="B516" t="str">
            <v>INSTALACAO DE PONTO DE LUZ EQUIV. A 2 VARAS DE ELETR. DE PVC</v>
          </cell>
          <cell r="C516" t="str">
            <v>UN</v>
          </cell>
          <cell r="D516">
            <v>105</v>
          </cell>
          <cell r="E516">
            <v>44.58</v>
          </cell>
          <cell r="F516">
            <v>4680.8999999999996</v>
          </cell>
        </row>
        <row r="517">
          <cell r="B517" t="str">
            <v xml:space="preserve"> RIGIDO DE 3/4"</v>
          </cell>
        </row>
        <row r="519">
          <cell r="A519" t="str">
            <v>15.015.040-0</v>
          </cell>
          <cell r="B519" t="str">
            <v>INSTALACAO DE 1 CONJ. DE 2 PONTOS DE LUZ EQUIV. A 5 VARAS DE</v>
          </cell>
          <cell r="C519" t="str">
            <v>UN</v>
          </cell>
          <cell r="D519">
            <v>1</v>
          </cell>
          <cell r="E519">
            <v>67.95</v>
          </cell>
          <cell r="F519">
            <v>67.95</v>
          </cell>
        </row>
        <row r="520">
          <cell r="B520" t="str">
            <v xml:space="preserve"> ELETR. DE PVC RIGIDO DE 1/2"</v>
          </cell>
        </row>
        <row r="522">
          <cell r="A522" t="str">
            <v>15.015.191-0</v>
          </cell>
          <cell r="B522" t="str">
            <v>INSTALACAO DE PONTO DE TOMADA EQUIV. A 2 VARAS DE ELETR. DE</v>
          </cell>
          <cell r="C522" t="str">
            <v>UN</v>
          </cell>
          <cell r="D522">
            <v>190</v>
          </cell>
          <cell r="E522">
            <v>39.840000000000003</v>
          </cell>
          <cell r="F522">
            <v>7569.6</v>
          </cell>
        </row>
        <row r="523">
          <cell r="B523" t="str">
            <v>PVC RIGIDO DE 3/4"</v>
          </cell>
        </row>
        <row r="525">
          <cell r="A525" t="str">
            <v>15.015.195-0</v>
          </cell>
          <cell r="B525" t="str">
            <v>INSTALACAO DE 1 CONJ. DE 2 TOMADAS, EQUIV. A 3 VARAS DE ELET</v>
          </cell>
          <cell r="C525" t="str">
            <v>UN</v>
          </cell>
          <cell r="D525">
            <v>1</v>
          </cell>
          <cell r="E525">
            <v>46.44</v>
          </cell>
          <cell r="F525">
            <v>46.44</v>
          </cell>
        </row>
        <row r="526">
          <cell r="B526" t="str">
            <v>R. DE PVC RIGIDO DE 1/2"</v>
          </cell>
        </row>
        <row r="528">
          <cell r="A528" t="str">
            <v>15.020.025-0</v>
          </cell>
          <cell r="B528" t="str">
            <v>LAMPADA INCANDESCENTE DE 100W</v>
          </cell>
          <cell r="C528" t="str">
            <v>UN</v>
          </cell>
          <cell r="D528">
            <v>2</v>
          </cell>
          <cell r="E528">
            <v>1.07</v>
          </cell>
          <cell r="F528">
            <v>2.14</v>
          </cell>
        </row>
        <row r="531">
          <cell r="A531" t="str">
            <v>15.020.040-0</v>
          </cell>
          <cell r="B531" t="str">
            <v>LAMPADA FLUORESCENTE DE 40W</v>
          </cell>
          <cell r="C531" t="str">
            <v>UN</v>
          </cell>
          <cell r="D531">
            <v>206</v>
          </cell>
          <cell r="E531">
            <v>3.06</v>
          </cell>
          <cell r="F531">
            <v>630.36</v>
          </cell>
        </row>
        <row r="534">
          <cell r="A534" t="str">
            <v>15.029.011-0</v>
          </cell>
          <cell r="B534" t="str">
            <v>REGISTRO DE GAVETA EM BRONZE C/DIAM. DE 3/4"</v>
          </cell>
          <cell r="C534" t="str">
            <v>UN</v>
          </cell>
          <cell r="D534">
            <v>9</v>
          </cell>
          <cell r="E534">
            <v>11.66</v>
          </cell>
          <cell r="F534">
            <v>104.94</v>
          </cell>
        </row>
        <row r="537">
          <cell r="A537" t="str">
            <v>15.029.012-0</v>
          </cell>
          <cell r="B537" t="str">
            <v>REGISTRO DE GAVETA EM BRONZE C/DIAM. DE 1"</v>
          </cell>
          <cell r="C537" t="str">
            <v>UN</v>
          </cell>
          <cell r="D537">
            <v>2</v>
          </cell>
          <cell r="E537">
            <v>14.53</v>
          </cell>
          <cell r="F537">
            <v>29.06</v>
          </cell>
        </row>
        <row r="540">
          <cell r="A540" t="str">
            <v>15.029.016-0</v>
          </cell>
          <cell r="B540" t="str">
            <v>REGISTRO DE GAVETA EM BRONZE C/DIAM. DE 2.1/2"</v>
          </cell>
          <cell r="C540" t="str">
            <v>UN</v>
          </cell>
          <cell r="D540">
            <v>4</v>
          </cell>
          <cell r="E540">
            <v>75.069999999999993</v>
          </cell>
          <cell r="F540">
            <v>300.27999999999997</v>
          </cell>
        </row>
        <row r="543">
          <cell r="A543" t="str">
            <v>15.029.017-0</v>
          </cell>
          <cell r="B543" t="str">
            <v>REGISTRO DE GAVETA EM BRONZE C/DIAM. DE 3"</v>
          </cell>
          <cell r="C543" t="str">
            <v>UN</v>
          </cell>
          <cell r="D543">
            <v>3</v>
          </cell>
          <cell r="E543">
            <v>98.94</v>
          </cell>
          <cell r="F543">
            <v>296.82</v>
          </cell>
        </row>
        <row r="546">
          <cell r="A546" t="str">
            <v>15.029.018-0</v>
          </cell>
          <cell r="B546" t="str">
            <v>REGISTRO DE GAVETA EM BRONZE C/DIAM. DE 4"</v>
          </cell>
          <cell r="C546" t="str">
            <v>UN</v>
          </cell>
          <cell r="D546">
            <v>3</v>
          </cell>
          <cell r="E546">
            <v>143.54</v>
          </cell>
          <cell r="F546">
            <v>430.62</v>
          </cell>
        </row>
        <row r="549">
          <cell r="A549" t="str">
            <v>15.029.050-0</v>
          </cell>
          <cell r="B549" t="str">
            <v>VALVULA DE PE EM BRONZE C/DIAM. DE 1"</v>
          </cell>
          <cell r="C549" t="str">
            <v>UN</v>
          </cell>
          <cell r="D549">
            <v>2</v>
          </cell>
          <cell r="E549">
            <v>11.35</v>
          </cell>
          <cell r="F549">
            <v>22.7</v>
          </cell>
        </row>
        <row r="552">
          <cell r="A552" t="str">
            <v>15.029.081-0</v>
          </cell>
          <cell r="B552" t="str">
            <v>VALVULA DE RETENCAO VERT. EM BRONZE C/DIAM. DE 1"</v>
          </cell>
          <cell r="C552" t="str">
            <v>UN</v>
          </cell>
          <cell r="D552">
            <v>1</v>
          </cell>
          <cell r="E552">
            <v>12.82</v>
          </cell>
          <cell r="F552">
            <v>12.82</v>
          </cell>
        </row>
        <row r="555">
          <cell r="A555" t="str">
            <v>15.031.022-0</v>
          </cell>
          <cell r="B555" t="str">
            <v>TUBO DE FºGALV. DE 1.1/4", C/COSTURA, INCL. CONEXOES E EMEND</v>
          </cell>
          <cell r="C555" t="str">
            <v>M</v>
          </cell>
          <cell r="D555">
            <v>16</v>
          </cell>
          <cell r="E555">
            <v>8.4600000000000009</v>
          </cell>
          <cell r="F555">
            <v>135.36000000000001</v>
          </cell>
        </row>
        <row r="556">
          <cell r="B556" t="str">
            <v>AS, EXCL. ABERT. E FECHAM. DE RASGO</v>
          </cell>
        </row>
        <row r="558">
          <cell r="A558" t="str">
            <v>15.036.014-0</v>
          </cell>
          <cell r="B558" t="str">
            <v>TUBO PVC RQ P/AGUA FRIA C/DIAM. DE 2", EXCL. CONEXOES, EMEND</v>
          </cell>
          <cell r="C558" t="str">
            <v>M</v>
          </cell>
          <cell r="D558">
            <v>1</v>
          </cell>
          <cell r="E558">
            <v>7.71</v>
          </cell>
          <cell r="F558">
            <v>7.71</v>
          </cell>
        </row>
        <row r="559">
          <cell r="B559" t="str">
            <v>AS, ABERT. E FECHAM. DE RASGO</v>
          </cell>
        </row>
        <row r="561">
          <cell r="A561" t="str">
            <v>15.036.037-0</v>
          </cell>
          <cell r="B561" t="str">
            <v>TUBO PVC SD P/AGUA FRIA C/DIAM. DE 25MM, INCL. CONEXOES E EM</v>
          </cell>
          <cell r="C561" t="str">
            <v>M</v>
          </cell>
          <cell r="D561">
            <v>10</v>
          </cell>
          <cell r="E561">
            <v>2.14</v>
          </cell>
          <cell r="F561">
            <v>21.4</v>
          </cell>
        </row>
        <row r="562">
          <cell r="B562" t="str">
            <v>ENDAS, EXCL. ABERT. E FECHAM. DE RASGO</v>
          </cell>
        </row>
        <row r="564">
          <cell r="A564" t="str">
            <v>15.036.038-0</v>
          </cell>
          <cell r="B564" t="str">
            <v>TUBO PVC SD P/AGUA FRIA C/DIAM. DE 32MM, INCL. CONEXOES E EM</v>
          </cell>
          <cell r="C564" t="str">
            <v>M</v>
          </cell>
          <cell r="D564">
            <v>70</v>
          </cell>
          <cell r="E564">
            <v>3.2</v>
          </cell>
          <cell r="F564">
            <v>224</v>
          </cell>
        </row>
        <row r="565">
          <cell r="B565" t="str">
            <v>ENDAS, EXCL. ABERT. E FECHAM. DE RASGO</v>
          </cell>
        </row>
        <row r="567">
          <cell r="A567" t="str">
            <v>15.036.039-0</v>
          </cell>
          <cell r="B567" t="str">
            <v>TUBO PVC SD P/AGUA FRIA C/DIAM. DE 40MM, INCL. CONEXOES E EM</v>
          </cell>
          <cell r="C567" t="str">
            <v>M</v>
          </cell>
          <cell r="D567">
            <v>27</v>
          </cell>
          <cell r="E567">
            <v>4.04</v>
          </cell>
          <cell r="F567">
            <v>109.08</v>
          </cell>
        </row>
        <row r="568">
          <cell r="B568" t="str">
            <v>ENDAS, EXCL. ABERT. E FECHAM. DE RASGO</v>
          </cell>
        </row>
        <row r="570">
          <cell r="A570" t="str">
            <v>15.036.040-0</v>
          </cell>
          <cell r="B570" t="str">
            <v>TUBO PVC SD P/AGUA FRIA C/DIAM. DE 50MM, INCL. CONEXOES E EM</v>
          </cell>
          <cell r="C570" t="str">
            <v>M</v>
          </cell>
          <cell r="D570">
            <v>20</v>
          </cell>
          <cell r="E570">
            <v>4.8099999999999996</v>
          </cell>
          <cell r="F570">
            <v>96.2</v>
          </cell>
        </row>
        <row r="571">
          <cell r="B571" t="str">
            <v>ENDAS, EXCL. ABERT. E FECHAM. DE RASGO</v>
          </cell>
        </row>
        <row r="573">
          <cell r="A573" t="str">
            <v>15.036.042-0</v>
          </cell>
          <cell r="B573" t="str">
            <v>TUBO PVC SD P/AGUA FRIA C/DIAM. DE 75MM, INCL. CONEXOES E EM</v>
          </cell>
          <cell r="C573" t="str">
            <v>M</v>
          </cell>
          <cell r="D573">
            <v>35</v>
          </cell>
          <cell r="E573">
            <v>10.11</v>
          </cell>
          <cell r="F573">
            <v>353.85</v>
          </cell>
        </row>
        <row r="574">
          <cell r="B574" t="str">
            <v>ENDAS, EXCL. ABERT. E FECHAM. DE RASGO</v>
          </cell>
        </row>
        <row r="576">
          <cell r="A576" t="str">
            <v>15.036.043-0</v>
          </cell>
          <cell r="B576" t="str">
            <v>TUBO PVC SD P/AGUA FRIA C/DIAM. DE 85MM, INCL. CONEXOES E EM</v>
          </cell>
          <cell r="C576" t="str">
            <v>M</v>
          </cell>
          <cell r="D576">
            <v>30</v>
          </cell>
          <cell r="E576">
            <v>13.6</v>
          </cell>
          <cell r="F576">
            <v>408</v>
          </cell>
        </row>
        <row r="577">
          <cell r="B577" t="str">
            <v>ENDAS, EXCL. ABERT. E FECHAM. DE RASGO</v>
          </cell>
        </row>
        <row r="579">
          <cell r="A579" t="str">
            <v>15.036.044-0</v>
          </cell>
          <cell r="B579" t="str">
            <v>TUBO PVC SD P/AGUA FRIA C/DIAM. DE 110MM, INCL. CONEXOES E E</v>
          </cell>
          <cell r="C579" t="str">
            <v>M</v>
          </cell>
          <cell r="D579">
            <v>35</v>
          </cell>
          <cell r="E579">
            <v>19.920000000000002</v>
          </cell>
          <cell r="F579">
            <v>697.2</v>
          </cell>
        </row>
        <row r="580">
          <cell r="B580" t="str">
            <v>MENDAS, EXCL. ABERT. E FECHAM. DE RASGO</v>
          </cell>
        </row>
        <row r="582">
          <cell r="A582" t="str">
            <v>15.036.047-0</v>
          </cell>
          <cell r="B582" t="str">
            <v>TUBO PVC SD P/ESGOTO E AGUAS PLUVIAIS C/DIAM. DE 75MM, EXCL.</v>
          </cell>
          <cell r="C582" t="str">
            <v>M</v>
          </cell>
          <cell r="D582">
            <v>8</v>
          </cell>
          <cell r="E582">
            <v>4.9000000000000004</v>
          </cell>
          <cell r="F582">
            <v>39.200000000000003</v>
          </cell>
        </row>
        <row r="583">
          <cell r="B583" t="str">
            <v xml:space="preserve"> CONEXOES, EMENDAS, ABERT. E FECHAM. DE RASGO</v>
          </cell>
        </row>
        <row r="585">
          <cell r="A585" t="str">
            <v>15.065.025-0</v>
          </cell>
          <cell r="B585" t="str">
            <v>LIGACAO PREDIAL DE ESGOTO SANIT., INCL. CX. DE INSPECAO C/TA</v>
          </cell>
          <cell r="C585" t="str">
            <v>UN</v>
          </cell>
          <cell r="D585">
            <v>1</v>
          </cell>
          <cell r="E585">
            <v>930.88</v>
          </cell>
          <cell r="F585">
            <v>930.88</v>
          </cell>
        </row>
        <row r="586">
          <cell r="B586" t="str">
            <v>MPAO DE FºFº LEVE, EM LOGRADOURO C/ASFALTO E COLETOR UNICO</v>
          </cell>
        </row>
        <row r="588">
          <cell r="A588" t="str">
            <v>15.067.120-0</v>
          </cell>
          <cell r="B588" t="str">
            <v>CONJUNTO DE MAT. P/RAMAL PREDIAL PVC RQ 1", PADRAO NORMAL, L</v>
          </cell>
          <cell r="C588" t="str">
            <v>UN</v>
          </cell>
          <cell r="D588">
            <v>1</v>
          </cell>
          <cell r="E588">
            <v>219.07</v>
          </cell>
          <cell r="F588">
            <v>219.07</v>
          </cell>
        </row>
        <row r="589">
          <cell r="B589" t="str">
            <v>IGADO EM DISTRIB. FºFº OU PVC 75MM (3"). FORN. E COLOC.</v>
          </cell>
        </row>
        <row r="591">
          <cell r="A591" t="str">
            <v>15.070.012-0</v>
          </cell>
          <cell r="B591" t="str">
            <v>LIGACAO DE AGUAS PLUVIAIS OU DOMICILIARES SERVIDAS A REDE PU</v>
          </cell>
          <cell r="C591" t="str">
            <v>UN</v>
          </cell>
          <cell r="D591">
            <v>2</v>
          </cell>
          <cell r="E591">
            <v>478.28</v>
          </cell>
          <cell r="F591">
            <v>956.56</v>
          </cell>
        </row>
        <row r="592">
          <cell r="B592" t="str">
            <v>BL. EM LOGRADOUROS PAVIMENTADOS, C/LARG. ATE 14,00M</v>
          </cell>
        </row>
        <row r="594">
          <cell r="A594" t="str">
            <v>15.999.002-9</v>
          </cell>
          <cell r="B594" t="str">
            <v>GRUPO MOTOR-GERADOR DE 100 KVA, CONFORME PROJETO E MEMO-</v>
          </cell>
          <cell r="C594" t="str">
            <v>UN</v>
          </cell>
          <cell r="D594">
            <v>1</v>
          </cell>
          <cell r="E594">
            <v>39427.5</v>
          </cell>
          <cell r="F594">
            <v>39427.5</v>
          </cell>
        </row>
        <row r="595">
          <cell r="B595" t="str">
            <v>RIAL</v>
          </cell>
        </row>
        <row r="597">
          <cell r="A597" t="str">
            <v>15.999.004-9</v>
          </cell>
          <cell r="B597" t="str">
            <v>SISTEMA DE AR CONDICIONADO CONFORME PROJETOS E ESPECIFICA-</v>
          </cell>
          <cell r="C597" t="str">
            <v>UN</v>
          </cell>
          <cell r="D597">
            <v>1</v>
          </cell>
          <cell r="E597">
            <v>55500</v>
          </cell>
          <cell r="F597">
            <v>55500</v>
          </cell>
        </row>
        <row r="598">
          <cell r="B598" t="str">
            <v>COES</v>
          </cell>
        </row>
        <row r="600">
          <cell r="A600" t="str">
            <v>15.999.005-9</v>
          </cell>
          <cell r="B600" t="str">
            <v>SISTEMA DE TELEFONIA E INFORMATICA, INCLUSIVE APARELHOS, CON-</v>
          </cell>
          <cell r="C600" t="str">
            <v>UN</v>
          </cell>
          <cell r="D600">
            <v>1</v>
          </cell>
          <cell r="E600">
            <v>48883</v>
          </cell>
          <cell r="F600">
            <v>48883</v>
          </cell>
        </row>
        <row r="601">
          <cell r="B601" t="str">
            <v>FORME PROJETOS E ESPECIFICACOES</v>
          </cell>
        </row>
        <row r="603">
          <cell r="A603" t="str">
            <v>16.001.060-0</v>
          </cell>
          <cell r="B603" t="str">
            <v>MADEIRAMENTO P/COBERT. EM TELHAS ONDULADAS, EM MACARANDUDA S</v>
          </cell>
          <cell r="C603" t="str">
            <v>M2</v>
          </cell>
          <cell r="D603">
            <v>30</v>
          </cell>
          <cell r="E603">
            <v>6.07</v>
          </cell>
          <cell r="F603">
            <v>182.1</v>
          </cell>
        </row>
        <row r="604">
          <cell r="B604" t="str">
            <v>ERRADA</v>
          </cell>
        </row>
        <row r="606">
          <cell r="A606" t="str">
            <v>16.004.001-0</v>
          </cell>
          <cell r="B606" t="str">
            <v>COBERTURA EM TELHAS ONDULADAS DE CIM.-AMIANTO DE 6MM DE ESP.</v>
          </cell>
          <cell r="C606" t="str">
            <v>M2</v>
          </cell>
          <cell r="D606">
            <v>30</v>
          </cell>
          <cell r="E606">
            <v>8.9700000000000006</v>
          </cell>
          <cell r="F606">
            <v>269.10000000000002</v>
          </cell>
        </row>
        <row r="609">
          <cell r="A609" t="str">
            <v>16.007.012-0</v>
          </cell>
          <cell r="B609" t="str">
            <v>COBERTURA AUTO-PORTANTE EM CHAPA DE ACO ZINCADO PINTADO, ESP</v>
          </cell>
          <cell r="C609" t="str">
            <v>M2</v>
          </cell>
          <cell r="D609">
            <v>60</v>
          </cell>
          <cell r="E609">
            <v>32.340000000000003</v>
          </cell>
          <cell r="F609">
            <v>1940.4</v>
          </cell>
        </row>
        <row r="610">
          <cell r="B610" t="str">
            <v>. ATE 1MM, LARG. DE 0,90M, VAO LIVRE ATE 8,50M</v>
          </cell>
        </row>
        <row r="612">
          <cell r="A612" t="str">
            <v>16.007.020-0</v>
          </cell>
          <cell r="B612" t="str">
            <v>COBERTURA AUTO-PORTANTE EM CHAPA DE ACO ZINCADO PINTADO, LAR</v>
          </cell>
          <cell r="C612" t="str">
            <v>M2</v>
          </cell>
          <cell r="D612">
            <v>2952.2</v>
          </cell>
          <cell r="E612">
            <v>83.04</v>
          </cell>
          <cell r="F612">
            <v>245150.68</v>
          </cell>
        </row>
        <row r="613">
          <cell r="B613" t="str">
            <v>G. DE 0,90M, P/VAO LIVRE DE 22,01 A 25,00M</v>
          </cell>
        </row>
        <row r="615">
          <cell r="A615" t="str">
            <v>16.026.002-0</v>
          </cell>
          <cell r="B615" t="str">
            <v>IMPERMEABILIZACAO DE RESERVATORIO, SUJEITO A LENCOL FREATICO</v>
          </cell>
          <cell r="C615" t="str">
            <v>M2</v>
          </cell>
          <cell r="D615">
            <v>32</v>
          </cell>
          <cell r="E615">
            <v>31.3</v>
          </cell>
          <cell r="F615">
            <v>1001.6</v>
          </cell>
        </row>
        <row r="616">
          <cell r="B616" t="str">
            <v>, USANDO CIM. CRISTALIZ. E LIQUIDO SELADOR MINERAL</v>
          </cell>
        </row>
        <row r="618">
          <cell r="A618" t="str">
            <v>17.012.011-0</v>
          </cell>
          <cell r="B618" t="str">
            <v>CAIACAO INT. OU EXT. SOBRE SUPERF. LISA EM 3 DEMAOS C/ADOCAO</v>
          </cell>
          <cell r="C618" t="str">
            <v>M2</v>
          </cell>
          <cell r="D618">
            <v>170</v>
          </cell>
          <cell r="E618">
            <v>2.25</v>
          </cell>
          <cell r="F618">
            <v>382.5</v>
          </cell>
        </row>
        <row r="619">
          <cell r="B619" t="str">
            <v xml:space="preserve"> DE FIXADOR</v>
          </cell>
        </row>
        <row r="621">
          <cell r="A621" t="str">
            <v>17.017.300-1</v>
          </cell>
          <cell r="B621" t="str">
            <v>PINTURA INT. OU EXT. SOBRE FERRO C/TINTA A OLEO BRILHANTE</v>
          </cell>
          <cell r="C621" t="str">
            <v>M2</v>
          </cell>
          <cell r="D621">
            <v>4</v>
          </cell>
          <cell r="E621">
            <v>4.0199999999999996</v>
          </cell>
          <cell r="F621">
            <v>16.079999999999998</v>
          </cell>
        </row>
        <row r="624">
          <cell r="A624" t="str">
            <v>17.017.321-0</v>
          </cell>
          <cell r="B624" t="str">
            <v>REPINTURA INT. OU EXT. SOBRE FERRO EM BOM ESTADO, NAS CONDIC</v>
          </cell>
          <cell r="C624" t="str">
            <v>M2</v>
          </cell>
          <cell r="D624">
            <v>83.33</v>
          </cell>
          <cell r="E624">
            <v>3.62</v>
          </cell>
          <cell r="F624">
            <v>301.64999999999998</v>
          </cell>
        </row>
        <row r="625">
          <cell r="B625" t="str">
            <v>OES DO ITEM 17.017.320 E NA COR EXIST.</v>
          </cell>
        </row>
        <row r="627">
          <cell r="A627" t="str">
            <v>17.018.010-0</v>
          </cell>
          <cell r="B627" t="str">
            <v>PREPARO DE SUPERF. NOVA C/REVESTIM. LISO, INTERIOR</v>
          </cell>
          <cell r="C627" t="str">
            <v>M2</v>
          </cell>
          <cell r="D627">
            <v>47</v>
          </cell>
          <cell r="E627">
            <v>5.44</v>
          </cell>
          <cell r="F627">
            <v>255.68</v>
          </cell>
        </row>
        <row r="630">
          <cell r="A630" t="str">
            <v>17.018.020-0</v>
          </cell>
          <cell r="B630" t="str">
            <v>PINTURA C/TINTA LATEX PVA FOSCO AVELUDADA, INTERIOR, ACAB. P</v>
          </cell>
          <cell r="C630" t="str">
            <v>M2</v>
          </cell>
          <cell r="D630">
            <v>47</v>
          </cell>
          <cell r="E630">
            <v>2.5</v>
          </cell>
          <cell r="F630">
            <v>117.5</v>
          </cell>
        </row>
        <row r="631">
          <cell r="B631" t="str">
            <v>ADRAO, EM 2 DEMAOS SOBRE SUPERF. PREP. COMO EM 17.018.010</v>
          </cell>
        </row>
        <row r="633">
          <cell r="A633" t="str">
            <v>17.018.110-0</v>
          </cell>
          <cell r="B633" t="str">
            <v>PINTURA C/TINTA ACRILICA INT. OU EXT., EM TIJ., CONCR. LISO,</v>
          </cell>
          <cell r="C633" t="str">
            <v>M2</v>
          </cell>
          <cell r="D633">
            <v>1594.9</v>
          </cell>
          <cell r="E633">
            <v>4.3499999999999996</v>
          </cell>
          <cell r="F633">
            <v>6937.81</v>
          </cell>
        </row>
        <row r="634">
          <cell r="B634" t="str">
            <v xml:space="preserve"> CIM.-AMIANTO, REVESTIM., MAD. E FERRO</v>
          </cell>
        </row>
        <row r="636">
          <cell r="A636" t="str">
            <v>18.002.055-0</v>
          </cell>
          <cell r="B636" t="str">
            <v>MICTORIO DE LOUCA BRANCA C/SIFAO, MED. EM TORNO DE 33 X 28 X</v>
          </cell>
          <cell r="C636" t="str">
            <v>UN</v>
          </cell>
          <cell r="D636">
            <v>4</v>
          </cell>
          <cell r="E636">
            <v>92.92</v>
          </cell>
          <cell r="F636">
            <v>371.68</v>
          </cell>
        </row>
        <row r="637">
          <cell r="B637" t="str">
            <v xml:space="preserve"> 53CM</v>
          </cell>
        </row>
        <row r="639">
          <cell r="A639" t="str">
            <v>18.002.085-0</v>
          </cell>
          <cell r="B639" t="str">
            <v>VASO SANIT. DE LOUCA BRANCA, CONVENCIONAL, MEDIO LUXO, MED.</v>
          </cell>
          <cell r="C639" t="str">
            <v>UN</v>
          </cell>
          <cell r="D639">
            <v>12</v>
          </cell>
          <cell r="E639">
            <v>172.48</v>
          </cell>
          <cell r="F639">
            <v>2069.7600000000002</v>
          </cell>
        </row>
        <row r="640">
          <cell r="B640" t="str">
            <v>EM TORNO DE 37 X 47 X 38CM</v>
          </cell>
        </row>
        <row r="642">
          <cell r="A642" t="str">
            <v>18.006.040-0</v>
          </cell>
          <cell r="B642" t="str">
            <v>SABONETEIRA DE LOUCA BRANCA, DE 15 X 15CM, S/ALCA</v>
          </cell>
          <cell r="C642" t="str">
            <v>UN</v>
          </cell>
          <cell r="D642">
            <v>12</v>
          </cell>
          <cell r="E642">
            <v>9.02</v>
          </cell>
          <cell r="F642">
            <v>108.24</v>
          </cell>
        </row>
        <row r="645">
          <cell r="A645" t="str">
            <v>18.006.050-0</v>
          </cell>
          <cell r="B645" t="str">
            <v>PORTA-PAPEL DE LOUCA BRANCA, DE 15 X 15CM</v>
          </cell>
          <cell r="C645" t="str">
            <v>UN</v>
          </cell>
          <cell r="D645">
            <v>12</v>
          </cell>
          <cell r="E645">
            <v>9.0299999999999994</v>
          </cell>
          <cell r="F645">
            <v>108.36</v>
          </cell>
        </row>
        <row r="648">
          <cell r="A648" t="str">
            <v>18.006.052-0</v>
          </cell>
          <cell r="B648" t="str">
            <v>CABIDE DE LOUCA BRANCA, DUPLO, DE 10 X 5CM</v>
          </cell>
          <cell r="C648" t="str">
            <v>UN</v>
          </cell>
          <cell r="D648">
            <v>8</v>
          </cell>
          <cell r="E648">
            <v>4.62</v>
          </cell>
          <cell r="F648">
            <v>36.96</v>
          </cell>
        </row>
        <row r="651">
          <cell r="A651" t="str">
            <v>18.006.056-0</v>
          </cell>
          <cell r="B651" t="str">
            <v>PORTA-TOALHA, DE PLAST., DE 24", C/CONSOLOS DE LOUCA BRANCA</v>
          </cell>
          <cell r="C651" t="str">
            <v>UN</v>
          </cell>
          <cell r="D651">
            <v>4</v>
          </cell>
          <cell r="E651">
            <v>8.73</v>
          </cell>
          <cell r="F651">
            <v>34.92</v>
          </cell>
        </row>
        <row r="654">
          <cell r="A654" t="str">
            <v>18.007.041-0</v>
          </cell>
          <cell r="B654" t="str">
            <v>CHUVEIRO ESTAMPADO, ARTICULADO, TIPO LUXO, C/BRACO DE 1/2"</v>
          </cell>
          <cell r="C654" t="str">
            <v>UN</v>
          </cell>
          <cell r="D654">
            <v>2</v>
          </cell>
          <cell r="E654">
            <v>147.66999999999999</v>
          </cell>
          <cell r="F654">
            <v>295.33999999999997</v>
          </cell>
        </row>
        <row r="657">
          <cell r="A657" t="str">
            <v>18.007.049-0</v>
          </cell>
          <cell r="B657" t="str">
            <v>CHUVEIRO ELETR. DE PLAST., DE 110 / 220V</v>
          </cell>
          <cell r="C657" t="str">
            <v>UN</v>
          </cell>
          <cell r="D657">
            <v>2</v>
          </cell>
          <cell r="E657">
            <v>10.43</v>
          </cell>
          <cell r="F657">
            <v>20.86</v>
          </cell>
        </row>
        <row r="660">
          <cell r="A660" t="str">
            <v>18.007.051-0</v>
          </cell>
          <cell r="B660" t="str">
            <v>DUCHINHA MANUAL, C/REGISTRO DE PRESSAO, DE 1/2", MANGUEIRA C</v>
          </cell>
          <cell r="C660" t="str">
            <v>UN</v>
          </cell>
          <cell r="D660">
            <v>12</v>
          </cell>
          <cell r="E660">
            <v>52.62</v>
          </cell>
          <cell r="F660">
            <v>631.44000000000005</v>
          </cell>
        </row>
        <row r="661">
          <cell r="B661" t="str">
            <v>ROM., SUPORTE, BUCHAS E PARAFUSOS DE FIX.</v>
          </cell>
        </row>
        <row r="663">
          <cell r="A663" t="str">
            <v>18.009.060-0</v>
          </cell>
          <cell r="B663" t="str">
            <v>TORNEIRA P/PIA C/AREJADOR, 1157, DE 1/2" X 21CM APROX., EM M</v>
          </cell>
          <cell r="C663" t="str">
            <v>UN</v>
          </cell>
          <cell r="D663">
            <v>8</v>
          </cell>
          <cell r="E663">
            <v>67.23</v>
          </cell>
          <cell r="F663">
            <v>537.84</v>
          </cell>
        </row>
        <row r="664">
          <cell r="B664" t="str">
            <v>ETAL CROM.</v>
          </cell>
        </row>
        <row r="666">
          <cell r="A666" t="str">
            <v>18.009.076-0</v>
          </cell>
          <cell r="B666" t="str">
            <v>TORNEIRA P/LAVATORIO, 1193, DE 1/2" X 9CM APROX., EM METAL C</v>
          </cell>
          <cell r="C666" t="str">
            <v>UN</v>
          </cell>
          <cell r="D666">
            <v>8</v>
          </cell>
          <cell r="E666">
            <v>30.3</v>
          </cell>
          <cell r="F666">
            <v>242.4</v>
          </cell>
        </row>
        <row r="667">
          <cell r="B667" t="str">
            <v>ROM.</v>
          </cell>
        </row>
        <row r="669">
          <cell r="A669" t="str">
            <v>18.009.078-0</v>
          </cell>
          <cell r="B669" t="str">
            <v>TORNEIRA P/JARDIM, DE 3/4" X 10CM APROX., EM METAL CROM.</v>
          </cell>
          <cell r="C669" t="str">
            <v>UN</v>
          </cell>
          <cell r="D669">
            <v>3</v>
          </cell>
          <cell r="E669">
            <v>35.76</v>
          </cell>
          <cell r="F669">
            <v>107.28</v>
          </cell>
        </row>
        <row r="672">
          <cell r="A672" t="str">
            <v>18.009.086-0</v>
          </cell>
          <cell r="B672" t="str">
            <v>TORNEIRA P/FILTRO, 1147, DE 1/2" X 13CM, EM METAL CROM.</v>
          </cell>
          <cell r="C672" t="str">
            <v>UN</v>
          </cell>
          <cell r="D672">
            <v>2</v>
          </cell>
          <cell r="E672">
            <v>25.51</v>
          </cell>
          <cell r="F672">
            <v>51.02</v>
          </cell>
        </row>
        <row r="675">
          <cell r="A675" t="str">
            <v>18.012.093-0</v>
          </cell>
          <cell r="B675" t="str">
            <v>TORNEIRA DE BOIA EM BRONZE, DE PRESSAO, DE 1"</v>
          </cell>
          <cell r="C675" t="str">
            <v>UN</v>
          </cell>
          <cell r="D675">
            <v>1</v>
          </cell>
          <cell r="E675">
            <v>18.18</v>
          </cell>
          <cell r="F675">
            <v>18.18</v>
          </cell>
        </row>
        <row r="678">
          <cell r="A678" t="str">
            <v>18.012.096-0</v>
          </cell>
          <cell r="B678" t="str">
            <v>TORNEIRA DE BOIA EM BRONZE, DE PRESSAO, DE 1.1/4"</v>
          </cell>
          <cell r="C678" t="str">
            <v>UN</v>
          </cell>
          <cell r="D678">
            <v>1</v>
          </cell>
          <cell r="E678">
            <v>27.94</v>
          </cell>
          <cell r="F678">
            <v>27.94</v>
          </cell>
        </row>
        <row r="681">
          <cell r="A681" t="str">
            <v>18.013.108-0</v>
          </cell>
          <cell r="B681" t="str">
            <v>VALVULA DE ESCOAMENTO, P/LAVATORIO, C/LADRAO, 1603, DE 1", E</v>
          </cell>
          <cell r="C681" t="str">
            <v>UN</v>
          </cell>
          <cell r="D681">
            <v>8</v>
          </cell>
          <cell r="E681">
            <v>8.16</v>
          </cell>
          <cell r="F681">
            <v>65.28</v>
          </cell>
        </row>
        <row r="682">
          <cell r="B682" t="str">
            <v>M METAL CROM.</v>
          </cell>
        </row>
        <row r="684">
          <cell r="A684" t="str">
            <v>18.013.119-0</v>
          </cell>
          <cell r="B684" t="str">
            <v>SIFAO 1680, DE 1" X 1.1/2", EM METAL CROM.</v>
          </cell>
          <cell r="C684" t="str">
            <v>UN</v>
          </cell>
          <cell r="D684">
            <v>8</v>
          </cell>
          <cell r="E684">
            <v>28.89</v>
          </cell>
          <cell r="F684">
            <v>231.12</v>
          </cell>
        </row>
        <row r="687">
          <cell r="A687" t="str">
            <v>18.013.130-0</v>
          </cell>
          <cell r="B687" t="str">
            <v>RABICHO EM METAL CROM., DE 30CM, C/SAIDA DE 1/2"</v>
          </cell>
          <cell r="C687" t="str">
            <v>UN</v>
          </cell>
          <cell r="D687">
            <v>8</v>
          </cell>
          <cell r="E687">
            <v>9.0299999999999994</v>
          </cell>
          <cell r="F687">
            <v>72.239999999999995</v>
          </cell>
        </row>
        <row r="690">
          <cell r="A690" t="str">
            <v>18.016.030-0</v>
          </cell>
          <cell r="B690" t="str">
            <v>BANCA DE ACO INOX, DE 2,00 X 0,55M, EM CHAPA 18.304, C/ 1 CU</v>
          </cell>
          <cell r="C690" t="str">
            <v>UN</v>
          </cell>
          <cell r="D690">
            <v>2</v>
          </cell>
          <cell r="E690">
            <v>662.31</v>
          </cell>
          <cell r="F690">
            <v>1324.62</v>
          </cell>
        </row>
        <row r="691">
          <cell r="B691" t="str">
            <v>BA, VALV. DE ESCOAMENTO 1623 E SIFAO 1680</v>
          </cell>
        </row>
        <row r="693">
          <cell r="A693" t="str">
            <v>18.017.021-0</v>
          </cell>
          <cell r="B693" t="str">
            <v>FILTRO C/CARCACA ATOXICA EM POLIPROPILENO C/ 1 ELEMENTO FILT</v>
          </cell>
          <cell r="C693" t="str">
            <v>UN</v>
          </cell>
          <cell r="D693">
            <v>2</v>
          </cell>
          <cell r="E693">
            <v>99</v>
          </cell>
          <cell r="F693">
            <v>198</v>
          </cell>
        </row>
        <row r="694">
          <cell r="B694" t="str">
            <v>RANTE DE CELULOSE E CARVAO ATIVADO, ATE 360L/H. FORNECIMENTO</v>
          </cell>
        </row>
        <row r="696">
          <cell r="A696" t="str">
            <v>18.023.013-0</v>
          </cell>
          <cell r="B696" t="str">
            <v>BALCAO P/PASSAGEM DE ALIMENTOS, EM CONCR. APARENTE, GUARN. E</v>
          </cell>
          <cell r="C696" t="str">
            <v>M</v>
          </cell>
          <cell r="D696">
            <v>3</v>
          </cell>
          <cell r="E696">
            <v>75.77</v>
          </cell>
          <cell r="F696">
            <v>227.31</v>
          </cell>
        </row>
        <row r="697">
          <cell r="B697" t="str">
            <v>M MAD. DE LEI</v>
          </cell>
        </row>
        <row r="699">
          <cell r="A699" t="str">
            <v>18.025.005-0</v>
          </cell>
          <cell r="B699" t="str">
            <v>BEBEDOURO ELETR. DE PRESSAO, EM ACO INOX, MODELO DE PE, ADUL</v>
          </cell>
          <cell r="C699" t="str">
            <v>UN</v>
          </cell>
          <cell r="D699">
            <v>1</v>
          </cell>
          <cell r="E699">
            <v>297</v>
          </cell>
          <cell r="F699">
            <v>297</v>
          </cell>
        </row>
        <row r="700">
          <cell r="B700" t="str">
            <v>TO, CAPAC. DE 40 L/H, C/ 2 TORNEIRAS</v>
          </cell>
        </row>
        <row r="702">
          <cell r="A702" t="str">
            <v>18.027.089-0</v>
          </cell>
          <cell r="B702" t="str">
            <v>LUMINARIA FECHADA, P/ILUMINACAO DE RUAS, C/LAMPADA A VAPOR D</v>
          </cell>
          <cell r="C702" t="str">
            <v>UN</v>
          </cell>
          <cell r="D702">
            <v>36</v>
          </cell>
          <cell r="E702">
            <v>155.26</v>
          </cell>
          <cell r="F702">
            <v>5589.36</v>
          </cell>
        </row>
        <row r="703">
          <cell r="B703" t="str">
            <v>E MERCURIO E REATOR DE PARTIDA RAPIDA</v>
          </cell>
        </row>
        <row r="705">
          <cell r="A705" t="str">
            <v>18.027.130-0</v>
          </cell>
          <cell r="B705" t="str">
            <v>PROJETOR P/QUADRAS, LENTE EM VIDRO TEMPERADO, P/LAMPADA STAN</v>
          </cell>
          <cell r="C705" t="str">
            <v>UN</v>
          </cell>
          <cell r="D705">
            <v>265</v>
          </cell>
          <cell r="E705">
            <v>122.21</v>
          </cell>
          <cell r="F705">
            <v>32385.65</v>
          </cell>
        </row>
        <row r="706">
          <cell r="B706" t="str">
            <v>DARD DE 500W OU MISTA DE 250W</v>
          </cell>
        </row>
        <row r="708">
          <cell r="A708" t="str">
            <v>18.027.135-0</v>
          </cell>
          <cell r="B708" t="str">
            <v>PROJETOR P/QUADRAS, LENTE EM VIDRO TEMPERADO, P/LAMPADA STAN</v>
          </cell>
          <cell r="C708" t="str">
            <v>UN</v>
          </cell>
          <cell r="D708">
            <v>16</v>
          </cell>
          <cell r="E708">
            <v>90.82</v>
          </cell>
          <cell r="F708">
            <v>1453.12</v>
          </cell>
        </row>
        <row r="709">
          <cell r="B709" t="str">
            <v>DARD DE 200W</v>
          </cell>
        </row>
        <row r="711">
          <cell r="A711" t="str">
            <v>18.027.145-0</v>
          </cell>
          <cell r="B711" t="str">
            <v>RELE FOTOELETRICO, P/COMANDO DE ILUMINACAO EXT., NA TENSAO D</v>
          </cell>
          <cell r="C711" t="str">
            <v>UN</v>
          </cell>
          <cell r="D711">
            <v>18</v>
          </cell>
          <cell r="E711">
            <v>14.08</v>
          </cell>
          <cell r="F711">
            <v>253.44</v>
          </cell>
        </row>
        <row r="712">
          <cell r="B712" t="str">
            <v>E 220V E CARGA MAXIMA DE 1000W</v>
          </cell>
        </row>
        <row r="714">
          <cell r="A714" t="str">
            <v>18.027.250-0</v>
          </cell>
          <cell r="B714" t="str">
            <v>LUMINARIA DE EMBUTIR, TIPO CALHA, EQUIPADA C/REATOR DE PARTI</v>
          </cell>
          <cell r="C714" t="str">
            <v>UN</v>
          </cell>
          <cell r="D714">
            <v>103</v>
          </cell>
          <cell r="E714">
            <v>36.380000000000003</v>
          </cell>
          <cell r="F714">
            <v>3747.14</v>
          </cell>
        </row>
        <row r="715">
          <cell r="B715" t="str">
            <v>DA RAPIDA E LAMPADA FLUORESCENTE DE 2 X 40W</v>
          </cell>
        </row>
        <row r="717">
          <cell r="A717" t="str">
            <v>18.027.280-0</v>
          </cell>
          <cell r="B717" t="str">
            <v>ARANDELA, DE PAREDE, C/RECEPTACULO P/LAMPADA INCANDESCENTE,</v>
          </cell>
          <cell r="C717" t="str">
            <v>UN</v>
          </cell>
          <cell r="D717">
            <v>2</v>
          </cell>
          <cell r="E717">
            <v>11.55</v>
          </cell>
          <cell r="F717">
            <v>23.1</v>
          </cell>
        </row>
        <row r="718">
          <cell r="B718" t="str">
            <v>REFLETOR EM MAT. ANTI-FERRUGEM E BRACO DE ALUMINIO ANODIZADO</v>
          </cell>
        </row>
        <row r="720">
          <cell r="A720" t="str">
            <v>18.029.015-0</v>
          </cell>
          <cell r="B720" t="str">
            <v>BOMBA HIDR. CENTRIFUGA, C/MOTOR ELETR., POTENCIA DE 1CV</v>
          </cell>
          <cell r="C720" t="str">
            <v>UN</v>
          </cell>
          <cell r="D720">
            <v>2</v>
          </cell>
          <cell r="E720">
            <v>266.29000000000002</v>
          </cell>
          <cell r="F720">
            <v>532.58000000000004</v>
          </cell>
        </row>
        <row r="723">
          <cell r="A723" t="str">
            <v>18.031.016-0</v>
          </cell>
          <cell r="B723" t="str">
            <v>FREEZER HORIZ. COMERCIAL, C/ 2 TAMPAS, EM CHAPA DE ACO, REVE</v>
          </cell>
          <cell r="C723" t="str">
            <v>UN</v>
          </cell>
          <cell r="D723">
            <v>2</v>
          </cell>
          <cell r="E723">
            <v>850</v>
          </cell>
          <cell r="F723">
            <v>1700</v>
          </cell>
        </row>
      </sheetData>
      <sheetData sheetId="1" refreshError="1"/>
      <sheetData sheetId="2" refreshError="1"/>
      <sheetData sheetId="3" refreshError="1"/>
      <sheetData sheetId="4" refreshError="1"/>
      <sheetData sheetId="5"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Quant-Vol1 (2)"/>
      <sheetName val="QQegesa"/>
      <sheetName val="QQuant-Vol1"/>
      <sheetName val="Licitação"/>
      <sheetName val="QQegesa-ant"/>
      <sheetName val="QQUANT"/>
      <sheetName val="QQder"/>
      <sheetName val="NumerN"/>
      <sheetName val="BS"/>
      <sheetName val="FR"/>
      <sheetName val="Dimens"/>
      <sheetName val="QuantPav"/>
      <sheetName val="QuQuant"/>
      <sheetName val="NumerN (2)"/>
      <sheetName val="Dimens (2)"/>
      <sheetName val="QuantPav (2)"/>
      <sheetName val="Plan2"/>
      <sheetName val="Plan3"/>
      <sheetName val="Plan4"/>
      <sheetName val="Plan5"/>
      <sheetName val="Plan6"/>
      <sheetName val="Plan7"/>
      <sheetName val="Plan8"/>
      <sheetName val="Plan9"/>
      <sheetName val="Plan10"/>
      <sheetName val="Plan11"/>
      <sheetName val="Plan12"/>
      <sheetName val="Plan13"/>
      <sheetName val="Plan14"/>
      <sheetName val="Plan15"/>
      <sheetName val="Plan16"/>
      <sheetName val="CANAA"/>
      <sheetName val="CANAA.XLS"/>
      <sheetName val="\G\Users\eduardoiunes\Documents"/>
      <sheetName val="RESUMO_AUT1"/>
      <sheetName val="PATO"/>
      <sheetName val="Medição"/>
      <sheetName val="Medição Completa"/>
      <sheetName val="RECOMPOSIÇÃO MAN"/>
      <sheetName val="[CANAA.XLS]\G\Users\eduardoiu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orcamentodnerL1"/>
      <sheetName val="qorcamentodnerL2"/>
      <sheetName val="QuQuant"/>
    </sheetNames>
    <sheetDataSet>
      <sheetData sheetId="0"/>
      <sheetData sheetId="1" refreshError="1"/>
      <sheetData sheetId="2"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RANPX14"/>
      <sheetName val="DRANPX14 (2)"/>
      <sheetName val="DRANPX14 (3)"/>
      <sheetName val="DRANPX14 (4)"/>
      <sheetName val="LOURDES OUTROS"/>
      <sheetName val="cronograma"/>
      <sheetName val="original"/>
      <sheetName val="LOURDES OUTROS (2)"/>
      <sheetName val="LOURDES OUTROS (3)"/>
      <sheetName val="LOURDES  E OUTROS (CUSTO - CEF)"/>
      <sheetName val="mariana"/>
      <sheetName val="PARAISO"/>
      <sheetName val="N.PARAISO"/>
      <sheetName val="REC. SOL"/>
      <sheetName val="RES. FLORES"/>
      <sheetName val="VL. NORTE"/>
      <sheetName val="B. LOURDES"/>
      <sheetName val="JD. AMERICAS 1."/>
      <sheetName val="JD. AMERICAS 2."/>
      <sheetName val="geral"/>
      <sheetName val="QuQuant"/>
    </sheetNames>
    <sheetDataSet>
      <sheetData sheetId="0" refreshError="1">
        <row r="1">
          <cell r="A1" t="str">
            <v>PREFEITURA MUNICIPAL DE ANÁPOLIS</v>
          </cell>
          <cell r="Q1" t="str">
            <v>7m</v>
          </cell>
          <cell r="R1">
            <v>947</v>
          </cell>
          <cell r="T1" t="str">
            <v>7m</v>
          </cell>
          <cell r="U1">
            <v>642</v>
          </cell>
          <cell r="W1" t="str">
            <v>7m</v>
          </cell>
          <cell r="X1">
            <v>956</v>
          </cell>
          <cell r="Z1" t="str">
            <v>7m</v>
          </cell>
          <cell r="AA1">
            <v>1510</v>
          </cell>
          <cell r="AC1" t="str">
            <v>7m</v>
          </cell>
          <cell r="AD1">
            <v>1040</v>
          </cell>
          <cell r="AF1" t="str">
            <v>7m</v>
          </cell>
          <cell r="AG1">
            <v>1400</v>
          </cell>
          <cell r="AI1" t="str">
            <v>7m</v>
          </cell>
          <cell r="AJ1">
            <v>1120</v>
          </cell>
          <cell r="AL1" t="str">
            <v>7m</v>
          </cell>
          <cell r="AM1">
            <v>956</v>
          </cell>
        </row>
        <row r="2">
          <cell r="Q2" t="str">
            <v>9m</v>
          </cell>
          <cell r="R2">
            <v>0</v>
          </cell>
          <cell r="T2" t="str">
            <v>9m</v>
          </cell>
          <cell r="U2">
            <v>260</v>
          </cell>
          <cell r="W2" t="str">
            <v>9m</v>
          </cell>
          <cell r="X2">
            <v>650</v>
          </cell>
          <cell r="Z2" t="str">
            <v>9m</v>
          </cell>
          <cell r="AA2">
            <v>100</v>
          </cell>
          <cell r="AC2" t="str">
            <v>9m</v>
          </cell>
          <cell r="AD2">
            <v>0</v>
          </cell>
          <cell r="AF2" t="str">
            <v>9m</v>
          </cell>
          <cell r="AG2">
            <v>2525</v>
          </cell>
          <cell r="AI2" t="str">
            <v>9m</v>
          </cell>
          <cell r="AJ2">
            <v>0</v>
          </cell>
          <cell r="AL2" t="str">
            <v>9m</v>
          </cell>
          <cell r="AM2">
            <v>650</v>
          </cell>
        </row>
        <row r="3">
          <cell r="Q3" t="str">
            <v>area</v>
          </cell>
          <cell r="R3">
            <v>6630</v>
          </cell>
          <cell r="T3" t="str">
            <v>area</v>
          </cell>
          <cell r="U3">
            <v>6834</v>
          </cell>
          <cell r="W3" t="str">
            <v>area</v>
          </cell>
          <cell r="X3">
            <v>12542</v>
          </cell>
          <cell r="Z3" t="str">
            <v>area</v>
          </cell>
          <cell r="AA3">
            <v>11470</v>
          </cell>
          <cell r="AC3" t="str">
            <v>area</v>
          </cell>
          <cell r="AD3">
            <v>7280</v>
          </cell>
          <cell r="AF3" t="str">
            <v>area</v>
          </cell>
          <cell r="AG3">
            <v>32525</v>
          </cell>
          <cell r="AI3" t="str">
            <v>area</v>
          </cell>
          <cell r="AJ3">
            <v>7840</v>
          </cell>
          <cell r="AL3" t="str">
            <v>area</v>
          </cell>
          <cell r="AM3">
            <v>12542</v>
          </cell>
        </row>
        <row r="4">
          <cell r="Q4" t="str">
            <v>escavacao</v>
          </cell>
          <cell r="R4">
            <v>0</v>
          </cell>
          <cell r="T4" t="str">
            <v>escavacao</v>
          </cell>
          <cell r="U4">
            <v>4658</v>
          </cell>
          <cell r="W4" t="str">
            <v>escavacao</v>
          </cell>
          <cell r="X4">
            <v>31728</v>
          </cell>
          <cell r="Z4" t="str">
            <v>escavacao</v>
          </cell>
          <cell r="AA4">
            <v>4282</v>
          </cell>
          <cell r="AC4" t="str">
            <v>escavacao</v>
          </cell>
          <cell r="AD4">
            <v>31490</v>
          </cell>
          <cell r="AF4" t="str">
            <v>escavacao</v>
          </cell>
          <cell r="AG4">
            <v>29607</v>
          </cell>
          <cell r="AI4" t="str">
            <v>escavacao</v>
          </cell>
          <cell r="AJ4">
            <v>6736</v>
          </cell>
          <cell r="AL4" t="str">
            <v>escavacao</v>
          </cell>
          <cell r="AM4">
            <v>31728</v>
          </cell>
        </row>
        <row r="5">
          <cell r="Q5" t="str">
            <v>reaterro</v>
          </cell>
          <cell r="R5">
            <v>0</v>
          </cell>
          <cell r="T5" t="str">
            <v>reaterro</v>
          </cell>
          <cell r="U5">
            <v>4041</v>
          </cell>
          <cell r="W5" t="str">
            <v>reaterro</v>
          </cell>
          <cell r="X5">
            <v>27560</v>
          </cell>
          <cell r="Z5" t="str">
            <v>reaterro</v>
          </cell>
          <cell r="AA5">
            <v>3761</v>
          </cell>
          <cell r="AC5" t="str">
            <v>reaterro</v>
          </cell>
          <cell r="AD5">
            <v>27386</v>
          </cell>
          <cell r="AF5" t="str">
            <v>reaterro</v>
          </cell>
          <cell r="AG5">
            <v>25698</v>
          </cell>
          <cell r="AI5" t="str">
            <v>reaterro</v>
          </cell>
          <cell r="AJ5">
            <v>5794</v>
          </cell>
          <cell r="AL5" t="str">
            <v>reaterro</v>
          </cell>
          <cell r="AM5">
            <v>27560</v>
          </cell>
        </row>
        <row r="6">
          <cell r="Q6" t="str">
            <v>pv60</v>
          </cell>
          <cell r="R6">
            <v>0</v>
          </cell>
          <cell r="T6" t="str">
            <v>pv60</v>
          </cell>
          <cell r="U6">
            <v>0</v>
          </cell>
          <cell r="W6" t="str">
            <v>pv60</v>
          </cell>
          <cell r="X6">
            <v>8</v>
          </cell>
          <cell r="Z6" t="str">
            <v>pv60</v>
          </cell>
          <cell r="AA6">
            <v>1</v>
          </cell>
          <cell r="AC6" t="str">
            <v>pv60</v>
          </cell>
          <cell r="AD6">
            <v>1</v>
          </cell>
          <cell r="AF6" t="str">
            <v>pv60</v>
          </cell>
          <cell r="AG6">
            <v>5</v>
          </cell>
          <cell r="AI6" t="str">
            <v>pv60</v>
          </cell>
          <cell r="AJ6">
            <v>1</v>
          </cell>
          <cell r="AL6" t="str">
            <v>pv60</v>
          </cell>
          <cell r="AM6">
            <v>8</v>
          </cell>
        </row>
        <row r="7">
          <cell r="Q7" t="str">
            <v>pv80</v>
          </cell>
          <cell r="R7">
            <v>0</v>
          </cell>
          <cell r="T7" t="str">
            <v>pv80</v>
          </cell>
          <cell r="U7">
            <v>14</v>
          </cell>
          <cell r="W7" t="str">
            <v>pv80</v>
          </cell>
          <cell r="X7">
            <v>29</v>
          </cell>
          <cell r="Z7" t="str">
            <v>pv80</v>
          </cell>
          <cell r="AA7">
            <v>15</v>
          </cell>
          <cell r="AC7" t="str">
            <v>pv80</v>
          </cell>
          <cell r="AD7">
            <v>44</v>
          </cell>
          <cell r="AF7" t="str">
            <v>pv80</v>
          </cell>
          <cell r="AG7">
            <v>36</v>
          </cell>
          <cell r="AI7" t="str">
            <v>pv80</v>
          </cell>
          <cell r="AJ7">
            <v>18</v>
          </cell>
          <cell r="AL7" t="str">
            <v>pv80</v>
          </cell>
          <cell r="AM7">
            <v>29</v>
          </cell>
        </row>
        <row r="8">
          <cell r="Q8" t="str">
            <v>pv100</v>
          </cell>
          <cell r="R8">
            <v>0</v>
          </cell>
          <cell r="T8" t="str">
            <v>pv100</v>
          </cell>
          <cell r="U8">
            <v>3</v>
          </cell>
          <cell r="W8" t="str">
            <v>pv100</v>
          </cell>
          <cell r="X8">
            <v>37</v>
          </cell>
          <cell r="Z8" t="str">
            <v>pv100</v>
          </cell>
          <cell r="AA8">
            <v>0</v>
          </cell>
          <cell r="AC8" t="str">
            <v>pv100</v>
          </cell>
          <cell r="AD8">
            <v>63</v>
          </cell>
          <cell r="AF8" t="str">
            <v>pv100</v>
          </cell>
          <cell r="AG8">
            <v>33</v>
          </cell>
          <cell r="AI8" t="str">
            <v>pv100</v>
          </cell>
          <cell r="AJ8">
            <v>0</v>
          </cell>
          <cell r="AL8" t="str">
            <v>pv100</v>
          </cell>
          <cell r="AM8">
            <v>37</v>
          </cell>
        </row>
        <row r="9">
          <cell r="Q9" t="str">
            <v>dn40 (ramal)</v>
          </cell>
          <cell r="R9">
            <v>0</v>
          </cell>
          <cell r="T9" t="str">
            <v>dn40 (ramal)</v>
          </cell>
          <cell r="U9">
            <v>210</v>
          </cell>
          <cell r="W9" t="str">
            <v>dn40 (ramal)</v>
          </cell>
          <cell r="X9">
            <v>440</v>
          </cell>
          <cell r="Z9" t="str">
            <v>dn40 (ramal)</v>
          </cell>
          <cell r="AA9">
            <v>210</v>
          </cell>
          <cell r="AC9" t="str">
            <v>dn40 (ramal)</v>
          </cell>
          <cell r="AD9">
            <v>760</v>
          </cell>
          <cell r="AF9" t="str">
            <v>dn40 (ramal)</v>
          </cell>
          <cell r="AG9">
            <v>890</v>
          </cell>
          <cell r="AI9" t="str">
            <v>dn40 (ramal)</v>
          </cell>
          <cell r="AJ9">
            <v>50</v>
          </cell>
          <cell r="AL9" t="str">
            <v>dn40 (ramal)</v>
          </cell>
          <cell r="AM9">
            <v>440</v>
          </cell>
        </row>
        <row r="10">
          <cell r="Q10" t="str">
            <v>dn60 (ramal)</v>
          </cell>
          <cell r="R10">
            <v>0</v>
          </cell>
          <cell r="T10" t="str">
            <v>dn60 (ramal)</v>
          </cell>
          <cell r="U10">
            <v>70</v>
          </cell>
          <cell r="W10" t="str">
            <v>dn60 (ramal)</v>
          </cell>
          <cell r="X10">
            <v>610</v>
          </cell>
          <cell r="Z10" t="str">
            <v>dn60 (ramal)</v>
          </cell>
          <cell r="AA10">
            <v>150</v>
          </cell>
          <cell r="AC10" t="str">
            <v>dn60 (ramal)</v>
          </cell>
          <cell r="AD10">
            <v>320</v>
          </cell>
          <cell r="AF10" t="str">
            <v>dn60 (ramal)</v>
          </cell>
          <cell r="AG10">
            <v>30</v>
          </cell>
          <cell r="AI10" t="str">
            <v>dn60 (ramal)</v>
          </cell>
          <cell r="AJ10">
            <v>150</v>
          </cell>
          <cell r="AL10" t="str">
            <v>dn60 (ramal)</v>
          </cell>
          <cell r="AM10">
            <v>610</v>
          </cell>
        </row>
        <row r="11">
          <cell r="Q11" t="str">
            <v>dn60</v>
          </cell>
          <cell r="R11">
            <v>0</v>
          </cell>
          <cell r="T11" t="str">
            <v>dn60</v>
          </cell>
          <cell r="U11">
            <v>380</v>
          </cell>
          <cell r="W11" t="str">
            <v>dn60</v>
          </cell>
          <cell r="X11">
            <v>1708</v>
          </cell>
          <cell r="Z11" t="str">
            <v>dn60</v>
          </cell>
          <cell r="AA11">
            <v>912</v>
          </cell>
          <cell r="AC11" t="str">
            <v>dn60</v>
          </cell>
          <cell r="AD11">
            <v>1736</v>
          </cell>
          <cell r="AF11" t="str">
            <v>dn60</v>
          </cell>
          <cell r="AG11">
            <v>1185</v>
          </cell>
          <cell r="AI11" t="str">
            <v>dn60</v>
          </cell>
          <cell r="AJ11">
            <v>190</v>
          </cell>
          <cell r="AL11" t="str">
            <v>dn60</v>
          </cell>
          <cell r="AM11">
            <v>1708</v>
          </cell>
        </row>
        <row r="12">
          <cell r="Q12" t="str">
            <v>dn80</v>
          </cell>
          <cell r="R12">
            <v>0</v>
          </cell>
          <cell r="T12" t="str">
            <v>dn80</v>
          </cell>
          <cell r="U12">
            <v>309</v>
          </cell>
          <cell r="W12" t="str">
            <v>dn80</v>
          </cell>
          <cell r="X12">
            <v>882</v>
          </cell>
          <cell r="Z12" t="str">
            <v>dn80</v>
          </cell>
          <cell r="AA12">
            <v>0</v>
          </cell>
          <cell r="AC12" t="str">
            <v>dn80</v>
          </cell>
          <cell r="AD12">
            <v>887</v>
          </cell>
          <cell r="AF12" t="str">
            <v>dn80</v>
          </cell>
          <cell r="AG12">
            <v>1750</v>
          </cell>
          <cell r="AI12" t="str">
            <v>dn80</v>
          </cell>
          <cell r="AJ12">
            <v>970</v>
          </cell>
          <cell r="AL12" t="str">
            <v>dn80</v>
          </cell>
          <cell r="AM12">
            <v>882</v>
          </cell>
        </row>
        <row r="13">
          <cell r="Q13" t="str">
            <v>dn100</v>
          </cell>
          <cell r="R13">
            <v>0</v>
          </cell>
          <cell r="T13" t="str">
            <v>dn100</v>
          </cell>
          <cell r="U13">
            <v>100</v>
          </cell>
          <cell r="W13" t="str">
            <v>dn100</v>
          </cell>
          <cell r="X13">
            <v>1872</v>
          </cell>
          <cell r="Z13" t="str">
            <v>dn100</v>
          </cell>
          <cell r="AA13">
            <v>0</v>
          </cell>
          <cell r="AC13" t="str">
            <v>dn100</v>
          </cell>
          <cell r="AD13">
            <v>1862</v>
          </cell>
          <cell r="AF13" t="str">
            <v>dn100</v>
          </cell>
          <cell r="AG13">
            <v>1432</v>
          </cell>
          <cell r="AI13" t="str">
            <v>dn100</v>
          </cell>
          <cell r="AJ13">
            <v>0</v>
          </cell>
          <cell r="AL13" t="str">
            <v>dn100</v>
          </cell>
          <cell r="AM13">
            <v>1872</v>
          </cell>
        </row>
        <row r="14">
          <cell r="Q14" t="str">
            <v>dn120</v>
          </cell>
          <cell r="R14">
            <v>0</v>
          </cell>
          <cell r="T14" t="str">
            <v>dn120</v>
          </cell>
          <cell r="U14">
            <v>0</v>
          </cell>
          <cell r="W14" t="str">
            <v>dn120</v>
          </cell>
          <cell r="X14">
            <v>0</v>
          </cell>
          <cell r="Z14" t="str">
            <v>dn120</v>
          </cell>
          <cell r="AA14">
            <v>0</v>
          </cell>
          <cell r="AC14" t="str">
            <v>dn120</v>
          </cell>
          <cell r="AD14">
            <v>0</v>
          </cell>
          <cell r="AF14" t="str">
            <v>dn120</v>
          </cell>
          <cell r="AG14">
            <v>0</v>
          </cell>
          <cell r="AI14" t="str">
            <v>dn120</v>
          </cell>
          <cell r="AJ14">
            <v>0</v>
          </cell>
          <cell r="AL14" t="str">
            <v>dn120</v>
          </cell>
          <cell r="AM14">
            <v>0</v>
          </cell>
        </row>
        <row r="15">
          <cell r="Q15" t="str">
            <v>chamine</v>
          </cell>
          <cell r="R15">
            <v>0</v>
          </cell>
          <cell r="T15" t="str">
            <v>chamine</v>
          </cell>
          <cell r="U15">
            <v>17</v>
          </cell>
          <cell r="W15" t="str">
            <v>chamine</v>
          </cell>
          <cell r="X15">
            <v>61</v>
          </cell>
          <cell r="Z15" t="str">
            <v>chamine</v>
          </cell>
          <cell r="AA15">
            <v>16</v>
          </cell>
          <cell r="AC15" t="str">
            <v>chamine</v>
          </cell>
          <cell r="AD15">
            <v>65</v>
          </cell>
          <cell r="AF15" t="str">
            <v>chamine</v>
          </cell>
          <cell r="AG15">
            <v>53</v>
          </cell>
          <cell r="AI15" t="str">
            <v>chamine</v>
          </cell>
          <cell r="AJ15">
            <v>9</v>
          </cell>
          <cell r="AL15" t="str">
            <v>chamine</v>
          </cell>
          <cell r="AM15">
            <v>61</v>
          </cell>
        </row>
        <row r="16">
          <cell r="Q16" t="str">
            <v>bl</v>
          </cell>
          <cell r="R16">
            <v>0</v>
          </cell>
          <cell r="T16" t="str">
            <v>bl</v>
          </cell>
          <cell r="U16">
            <v>37</v>
          </cell>
          <cell r="W16" t="str">
            <v>bl</v>
          </cell>
          <cell r="X16">
            <v>166</v>
          </cell>
          <cell r="Z16" t="str">
            <v>bl</v>
          </cell>
          <cell r="AA16">
            <v>51</v>
          </cell>
          <cell r="AC16" t="str">
            <v>bl</v>
          </cell>
          <cell r="AD16">
            <v>148</v>
          </cell>
          <cell r="AF16" t="str">
            <v>bl</v>
          </cell>
          <cell r="AG16">
            <v>95</v>
          </cell>
          <cell r="AI16" t="str">
            <v>bl</v>
          </cell>
          <cell r="AJ16">
            <v>27</v>
          </cell>
          <cell r="AL16" t="str">
            <v>bl</v>
          </cell>
          <cell r="AM16">
            <v>166</v>
          </cell>
        </row>
        <row r="17">
          <cell r="Q17" t="str">
            <v>el</v>
          </cell>
          <cell r="R17">
            <v>0</v>
          </cell>
          <cell r="T17" t="str">
            <v>el</v>
          </cell>
          <cell r="U17">
            <v>18</v>
          </cell>
          <cell r="W17" t="str">
            <v>el</v>
          </cell>
          <cell r="X17">
            <v>30</v>
          </cell>
          <cell r="Z17" t="str">
            <v>el</v>
          </cell>
          <cell r="AA17">
            <v>20</v>
          </cell>
          <cell r="AC17" t="str">
            <v>el</v>
          </cell>
          <cell r="AD17">
            <v>45</v>
          </cell>
          <cell r="AF17" t="str">
            <v>el</v>
          </cell>
          <cell r="AG17">
            <v>40</v>
          </cell>
          <cell r="AI17" t="str">
            <v>el</v>
          </cell>
          <cell r="AJ17">
            <v>10</v>
          </cell>
          <cell r="AL17" t="str">
            <v>el</v>
          </cell>
          <cell r="AM17">
            <v>30</v>
          </cell>
        </row>
        <row r="18">
          <cell r="Q18" t="str">
            <v>rede</v>
          </cell>
          <cell r="R18">
            <v>0</v>
          </cell>
          <cell r="T18" t="str">
            <v>rede</v>
          </cell>
          <cell r="U18">
            <v>789</v>
          </cell>
          <cell r="W18" t="str">
            <v>rede</v>
          </cell>
          <cell r="X18">
            <v>4462</v>
          </cell>
          <cell r="Z18" t="str">
            <v>rede</v>
          </cell>
          <cell r="AA18">
            <v>912</v>
          </cell>
          <cell r="AC18" t="str">
            <v>rede</v>
          </cell>
          <cell r="AD18">
            <v>4485</v>
          </cell>
          <cell r="AF18" t="str">
            <v>rede</v>
          </cell>
          <cell r="AG18">
            <v>4367</v>
          </cell>
          <cell r="AI18" t="str">
            <v>rede</v>
          </cell>
          <cell r="AJ18">
            <v>1160</v>
          </cell>
          <cell r="AL18" t="str">
            <v>rede</v>
          </cell>
          <cell r="AM18">
            <v>4462</v>
          </cell>
        </row>
        <row r="19">
          <cell r="Q19" t="str">
            <v>meio fio</v>
          </cell>
          <cell r="R19">
            <v>1894</v>
          </cell>
          <cell r="T19" t="str">
            <v>meio fio</v>
          </cell>
          <cell r="U19">
            <v>1804</v>
          </cell>
          <cell r="W19" t="str">
            <v>meio fio</v>
          </cell>
          <cell r="X19">
            <v>3212</v>
          </cell>
          <cell r="Z19" t="str">
            <v>meio fio</v>
          </cell>
          <cell r="AA19">
            <v>3220</v>
          </cell>
          <cell r="AC19" t="str">
            <v>meio fio</v>
          </cell>
          <cell r="AD19">
            <v>2080</v>
          </cell>
          <cell r="AF19" t="str">
            <v>meio fio</v>
          </cell>
          <cell r="AG19">
            <v>7850</v>
          </cell>
          <cell r="AI19" t="str">
            <v>meio fio</v>
          </cell>
          <cell r="AJ19">
            <v>2240</v>
          </cell>
          <cell r="AL19" t="str">
            <v>meio fio</v>
          </cell>
          <cell r="AM19">
            <v>3212</v>
          </cell>
        </row>
        <row r="20">
          <cell r="Q20" t="str">
            <v>escavacao</v>
          </cell>
          <cell r="T20" t="str">
            <v>escavacao</v>
          </cell>
          <cell r="W20" t="str">
            <v>escavacao</v>
          </cell>
          <cell r="Z20" t="str">
            <v>escavacao</v>
          </cell>
          <cell r="AC20" t="str">
            <v>escavacao</v>
          </cell>
          <cell r="AF20" t="str">
            <v>escavacao</v>
          </cell>
          <cell r="AI20" t="str">
            <v>escavacao</v>
          </cell>
          <cell r="AL20" t="str">
            <v>escavacao</v>
          </cell>
        </row>
        <row r="21">
          <cell r="Q21" t="str">
            <v>dn40 (ramal)</v>
          </cell>
          <cell r="R21">
            <v>0.9</v>
          </cell>
          <cell r="T21" t="str">
            <v>dn40 (ramal)</v>
          </cell>
          <cell r="U21">
            <v>0.9</v>
          </cell>
          <cell r="W21" t="str">
            <v>dn40 (ramal)</v>
          </cell>
          <cell r="X21">
            <v>0.9</v>
          </cell>
          <cell r="Z21" t="str">
            <v>dn40 (ramal)</v>
          </cell>
          <cell r="AA21">
            <v>0.9</v>
          </cell>
          <cell r="AC21" t="str">
            <v>dn40 (ramal)</v>
          </cell>
          <cell r="AD21">
            <v>0.9</v>
          </cell>
          <cell r="AF21" t="str">
            <v>dn40 (ramal)</v>
          </cell>
          <cell r="AG21">
            <v>0.9</v>
          </cell>
          <cell r="AI21" t="str">
            <v>dn40 (ramal)</v>
          </cell>
          <cell r="AJ21">
            <v>0.9</v>
          </cell>
          <cell r="AL21" t="str">
            <v>dn40 (ramal)</v>
          </cell>
          <cell r="AM21">
            <v>0.9</v>
          </cell>
        </row>
        <row r="22">
          <cell r="Q22" t="str">
            <v>dn60 (ramal)</v>
          </cell>
          <cell r="R22">
            <v>1.89</v>
          </cell>
          <cell r="T22" t="str">
            <v>dn60 (ramal)</v>
          </cell>
          <cell r="U22">
            <v>1.89</v>
          </cell>
          <cell r="W22" t="str">
            <v>dn60 (ramal)</v>
          </cell>
          <cell r="X22">
            <v>1.89</v>
          </cell>
          <cell r="Z22" t="str">
            <v>dn60 (ramal)</v>
          </cell>
          <cell r="AA22">
            <v>1.89</v>
          </cell>
          <cell r="AC22" t="str">
            <v>dn60 (ramal)</v>
          </cell>
          <cell r="AD22">
            <v>1.89</v>
          </cell>
          <cell r="AF22" t="str">
            <v>dn60 (ramal)</v>
          </cell>
          <cell r="AG22">
            <v>1.89</v>
          </cell>
          <cell r="AI22" t="str">
            <v>dn60 (ramal)</v>
          </cell>
          <cell r="AJ22">
            <v>1.89</v>
          </cell>
          <cell r="AL22" t="str">
            <v>dn60 (ramal)</v>
          </cell>
          <cell r="AM22">
            <v>1.89</v>
          </cell>
        </row>
        <row r="23">
          <cell r="Q23" t="str">
            <v>dn60</v>
          </cell>
          <cell r="R23">
            <v>3.75</v>
          </cell>
          <cell r="T23" t="str">
            <v>dn60</v>
          </cell>
          <cell r="U23">
            <v>3.75</v>
          </cell>
          <cell r="W23" t="str">
            <v>dn60</v>
          </cell>
          <cell r="X23">
            <v>3.75</v>
          </cell>
          <cell r="Z23" t="str">
            <v>dn60</v>
          </cell>
          <cell r="AA23">
            <v>3.75</v>
          </cell>
          <cell r="AC23" t="str">
            <v>dn60</v>
          </cell>
          <cell r="AD23">
            <v>3.75</v>
          </cell>
          <cell r="AF23" t="str">
            <v>dn60</v>
          </cell>
          <cell r="AG23">
            <v>3.75</v>
          </cell>
          <cell r="AI23" t="str">
            <v>dn60</v>
          </cell>
          <cell r="AJ23">
            <v>3.75</v>
          </cell>
          <cell r="AL23" t="str">
            <v>dn60</v>
          </cell>
          <cell r="AM23">
            <v>3.75</v>
          </cell>
        </row>
        <row r="24">
          <cell r="Q24" t="str">
            <v>dn80</v>
          </cell>
          <cell r="R24">
            <v>5.24</v>
          </cell>
          <cell r="T24" t="str">
            <v>dn80</v>
          </cell>
          <cell r="U24">
            <v>5.24</v>
          </cell>
          <cell r="W24" t="str">
            <v>dn80</v>
          </cell>
          <cell r="X24">
            <v>5.24</v>
          </cell>
          <cell r="Z24" t="str">
            <v>dn80</v>
          </cell>
          <cell r="AA24">
            <v>5.24</v>
          </cell>
          <cell r="AC24" t="str">
            <v>dn80</v>
          </cell>
          <cell r="AD24">
            <v>5.24</v>
          </cell>
          <cell r="AF24" t="str">
            <v>dn80</v>
          </cell>
          <cell r="AG24">
            <v>5.24</v>
          </cell>
          <cell r="AI24" t="str">
            <v>dn80</v>
          </cell>
          <cell r="AJ24">
            <v>5.24</v>
          </cell>
          <cell r="AL24" t="str">
            <v>dn80</v>
          </cell>
          <cell r="AM24">
            <v>5.24</v>
          </cell>
        </row>
        <row r="25">
          <cell r="Q25" t="str">
            <v>dn100</v>
          </cell>
          <cell r="R25">
            <v>8.69</v>
          </cell>
          <cell r="T25" t="str">
            <v>dn100</v>
          </cell>
          <cell r="U25">
            <v>8.69</v>
          </cell>
          <cell r="W25" t="str">
            <v>dn100</v>
          </cell>
          <cell r="X25">
            <v>8.69</v>
          </cell>
          <cell r="Z25" t="str">
            <v>dn100</v>
          </cell>
          <cell r="AA25">
            <v>8.69</v>
          </cell>
          <cell r="AC25" t="str">
            <v>dn100</v>
          </cell>
          <cell r="AD25">
            <v>8.69</v>
          </cell>
          <cell r="AF25" t="str">
            <v>dn100</v>
          </cell>
          <cell r="AG25">
            <v>8.69</v>
          </cell>
          <cell r="AI25" t="str">
            <v>dn100</v>
          </cell>
          <cell r="AJ25">
            <v>8.69</v>
          </cell>
          <cell r="AL25" t="str">
            <v>dn100</v>
          </cell>
          <cell r="AM25">
            <v>8.69</v>
          </cell>
        </row>
        <row r="26">
          <cell r="Q26" t="str">
            <v>dn120</v>
          </cell>
          <cell r="R26">
            <v>9</v>
          </cell>
          <cell r="T26" t="str">
            <v>dn120</v>
          </cell>
          <cell r="U26">
            <v>9</v>
          </cell>
          <cell r="W26" t="str">
            <v>dn120</v>
          </cell>
          <cell r="X26">
            <v>9</v>
          </cell>
          <cell r="Z26" t="str">
            <v>dn120</v>
          </cell>
          <cell r="AA26">
            <v>9</v>
          </cell>
          <cell r="AC26" t="str">
            <v>dn120</v>
          </cell>
          <cell r="AD26">
            <v>9</v>
          </cell>
          <cell r="AF26" t="str">
            <v>dn120</v>
          </cell>
          <cell r="AG26">
            <v>9</v>
          </cell>
          <cell r="AI26" t="str">
            <v>dn120</v>
          </cell>
          <cell r="AJ26">
            <v>9</v>
          </cell>
          <cell r="AL26" t="str">
            <v>dn120</v>
          </cell>
          <cell r="AM26">
            <v>9</v>
          </cell>
        </row>
        <row r="27">
          <cell r="Q27" t="str">
            <v>reaterro</v>
          </cell>
          <cell r="T27" t="str">
            <v>reaterro</v>
          </cell>
          <cell r="W27" t="str">
            <v>reaterro</v>
          </cell>
          <cell r="Z27" t="str">
            <v>reaterro</v>
          </cell>
          <cell r="AC27" t="str">
            <v>reaterro</v>
          </cell>
          <cell r="AF27" t="str">
            <v>reaterro</v>
          </cell>
          <cell r="AI27" t="str">
            <v>reaterro</v>
          </cell>
          <cell r="AL27" t="str">
            <v>reaterro</v>
          </cell>
        </row>
        <row r="28">
          <cell r="Q28" t="str">
            <v>dn40 (ramal)</v>
          </cell>
          <cell r="R28">
            <v>0.72</v>
          </cell>
          <cell r="T28" t="str">
            <v>dn40 (ramal)</v>
          </cell>
          <cell r="U28">
            <v>0.72</v>
          </cell>
          <cell r="W28" t="str">
            <v>dn40 (ramal)</v>
          </cell>
          <cell r="X28">
            <v>0.72</v>
          </cell>
          <cell r="Z28" t="str">
            <v>dn40 (ramal)</v>
          </cell>
          <cell r="AA28">
            <v>0.72</v>
          </cell>
          <cell r="AC28" t="str">
            <v>dn40 (ramal)</v>
          </cell>
          <cell r="AD28">
            <v>0.72</v>
          </cell>
          <cell r="AF28" t="str">
            <v>dn40 (ramal)</v>
          </cell>
          <cell r="AG28">
            <v>0.72</v>
          </cell>
          <cell r="AI28" t="str">
            <v>dn40 (ramal)</v>
          </cell>
          <cell r="AJ28">
            <v>0.72</v>
          </cell>
          <cell r="AL28" t="str">
            <v>dn40 (ramal)</v>
          </cell>
          <cell r="AM28">
            <v>0.72</v>
          </cell>
        </row>
        <row r="29">
          <cell r="Q29" t="str">
            <v>dn60 (ramal)</v>
          </cell>
          <cell r="R29">
            <v>1.48</v>
          </cell>
          <cell r="T29" t="str">
            <v>dn60 (ramal)</v>
          </cell>
          <cell r="U29">
            <v>1.48</v>
          </cell>
          <cell r="W29" t="str">
            <v>dn60 (ramal)</v>
          </cell>
          <cell r="X29">
            <v>1.48</v>
          </cell>
          <cell r="Z29" t="str">
            <v>dn60 (ramal)</v>
          </cell>
          <cell r="AA29">
            <v>1.48</v>
          </cell>
          <cell r="AC29" t="str">
            <v>dn60 (ramal)</v>
          </cell>
          <cell r="AD29">
            <v>1.48</v>
          </cell>
          <cell r="AF29" t="str">
            <v>dn60 (ramal)</v>
          </cell>
          <cell r="AG29">
            <v>1.48</v>
          </cell>
          <cell r="AI29" t="str">
            <v>dn60 (ramal)</v>
          </cell>
          <cell r="AJ29">
            <v>1.48</v>
          </cell>
          <cell r="AL29" t="str">
            <v>dn60 (ramal)</v>
          </cell>
          <cell r="AM29">
            <v>1.48</v>
          </cell>
        </row>
        <row r="30">
          <cell r="Q30" t="str">
            <v>dn60</v>
          </cell>
          <cell r="R30">
            <v>3.34</v>
          </cell>
          <cell r="T30" t="str">
            <v>dn60</v>
          </cell>
          <cell r="U30">
            <v>3.34</v>
          </cell>
          <cell r="W30" t="str">
            <v>dn60</v>
          </cell>
          <cell r="X30">
            <v>3.34</v>
          </cell>
          <cell r="Z30" t="str">
            <v>dn60</v>
          </cell>
          <cell r="AA30">
            <v>3.34</v>
          </cell>
          <cell r="AC30" t="str">
            <v>dn60</v>
          </cell>
          <cell r="AD30">
            <v>3.34</v>
          </cell>
          <cell r="AF30" t="str">
            <v>dn60</v>
          </cell>
          <cell r="AG30">
            <v>3.34</v>
          </cell>
          <cell r="AI30" t="str">
            <v>dn60</v>
          </cell>
          <cell r="AJ30">
            <v>3.34</v>
          </cell>
          <cell r="AL30" t="str">
            <v>dn60</v>
          </cell>
          <cell r="AM30">
            <v>3.34</v>
          </cell>
        </row>
        <row r="31">
          <cell r="Q31" t="str">
            <v>dn80</v>
          </cell>
          <cell r="R31">
            <v>4.51</v>
          </cell>
          <cell r="T31" t="str">
            <v>dn80</v>
          </cell>
          <cell r="U31">
            <v>4.51</v>
          </cell>
          <cell r="W31" t="str">
            <v>dn80</v>
          </cell>
          <cell r="X31">
            <v>4.51</v>
          </cell>
          <cell r="Z31" t="str">
            <v>dn80</v>
          </cell>
          <cell r="AA31">
            <v>4.51</v>
          </cell>
          <cell r="AC31" t="str">
            <v>dn80</v>
          </cell>
          <cell r="AD31">
            <v>4.51</v>
          </cell>
          <cell r="AF31" t="str">
            <v>dn80</v>
          </cell>
          <cell r="AG31">
            <v>4.51</v>
          </cell>
          <cell r="AI31" t="str">
            <v>dn80</v>
          </cell>
          <cell r="AJ31">
            <v>4.51</v>
          </cell>
          <cell r="AL31" t="str">
            <v>dn80</v>
          </cell>
          <cell r="AM31">
            <v>4.51</v>
          </cell>
        </row>
        <row r="32">
          <cell r="Q32" t="str">
            <v>dn100</v>
          </cell>
          <cell r="R32">
            <v>7.56</v>
          </cell>
          <cell r="T32" t="str">
            <v>dn100</v>
          </cell>
          <cell r="U32">
            <v>7.56</v>
          </cell>
          <cell r="W32" t="str">
            <v>dn100</v>
          </cell>
          <cell r="X32">
            <v>7.56</v>
          </cell>
          <cell r="Z32" t="str">
            <v>dn100</v>
          </cell>
          <cell r="AA32">
            <v>7.56</v>
          </cell>
          <cell r="AC32" t="str">
            <v>dn100</v>
          </cell>
          <cell r="AD32">
            <v>7.56</v>
          </cell>
          <cell r="AF32" t="str">
            <v>dn100</v>
          </cell>
          <cell r="AG32">
            <v>7.56</v>
          </cell>
          <cell r="AI32" t="str">
            <v>dn100</v>
          </cell>
          <cell r="AJ32">
            <v>7.56</v>
          </cell>
          <cell r="AL32" t="str">
            <v>dn100</v>
          </cell>
          <cell r="AM32">
            <v>7.56</v>
          </cell>
        </row>
        <row r="33">
          <cell r="Q33" t="str">
            <v>dn120</v>
          </cell>
          <cell r="R33">
            <v>7.37</v>
          </cell>
          <cell r="T33" t="str">
            <v>dn120</v>
          </cell>
          <cell r="U33">
            <v>7.37</v>
          </cell>
          <cell r="W33" t="str">
            <v>dn120</v>
          </cell>
          <cell r="X33">
            <v>7.37</v>
          </cell>
          <cell r="Z33" t="str">
            <v>dn120</v>
          </cell>
          <cell r="AA33">
            <v>7.37</v>
          </cell>
          <cell r="AC33" t="str">
            <v>dn120</v>
          </cell>
          <cell r="AD33">
            <v>7.37</v>
          </cell>
          <cell r="AF33" t="str">
            <v>dn120</v>
          </cell>
          <cell r="AG33">
            <v>7.37</v>
          </cell>
          <cell r="AI33" t="str">
            <v>dn120</v>
          </cell>
          <cell r="AJ33">
            <v>7.37</v>
          </cell>
          <cell r="AL33" t="str">
            <v>dn120</v>
          </cell>
          <cell r="AM33">
            <v>7.37</v>
          </cell>
        </row>
        <row r="36">
          <cell r="E36" t="str">
            <v>4ª MEDIÇÃO</v>
          </cell>
          <cell r="H36" t="str">
            <v>1ª MEDIÇÃO</v>
          </cell>
          <cell r="K36" t="str">
            <v>2ª MEDIÇÃO</v>
          </cell>
          <cell r="N36" t="str">
            <v>3ª MEDIÇÃO</v>
          </cell>
          <cell r="Q36" t="str">
            <v>C. UNIVERST.</v>
          </cell>
          <cell r="T36" t="str">
            <v>MARIANA</v>
          </cell>
          <cell r="W36" t="str">
            <v>PARAÍSO</v>
          </cell>
          <cell r="Z36" t="str">
            <v>N. PARAÍSO</v>
          </cell>
          <cell r="AC36" t="str">
            <v>REC. SOL</v>
          </cell>
          <cell r="AF36" t="str">
            <v>RES. FLORES</v>
          </cell>
          <cell r="AI36" t="str">
            <v>VL. NORTE</v>
          </cell>
          <cell r="AL36" t="str">
            <v>B. LOURDES</v>
          </cell>
        </row>
        <row r="37">
          <cell r="AN37" t="str">
            <v>PTANA063.XLS</v>
          </cell>
        </row>
        <row r="38">
          <cell r="A38" t="str">
            <v>ITEM</v>
          </cell>
          <cell r="B38" t="str">
            <v>DESCRIÇÃO DO SERVIÇO</v>
          </cell>
          <cell r="C38" t="str">
            <v>UNID.</v>
          </cell>
          <cell r="D38" t="str">
            <v>P. UNIT.</v>
          </cell>
          <cell r="E38" t="str">
            <v>QUANT.</v>
          </cell>
          <cell r="F38" t="str">
            <v>P. TOTAL</v>
          </cell>
          <cell r="G38" t="str">
            <v>DT(KM)</v>
          </cell>
          <cell r="H38" t="str">
            <v>QUANT.</v>
          </cell>
          <cell r="I38" t="str">
            <v>P. TOTAL</v>
          </cell>
          <cell r="J38" t="str">
            <v>DT(KM)</v>
          </cell>
          <cell r="K38" t="str">
            <v>QUANT.</v>
          </cell>
          <cell r="L38" t="str">
            <v>P. TOTAL</v>
          </cell>
          <cell r="M38" t="str">
            <v>DT(KM)</v>
          </cell>
          <cell r="N38" t="str">
            <v>QUANT.</v>
          </cell>
          <cell r="O38" t="str">
            <v>P. TOTAL</v>
          </cell>
          <cell r="P38" t="str">
            <v>DT(KM)</v>
          </cell>
          <cell r="Q38" t="str">
            <v>QUANT.</v>
          </cell>
          <cell r="R38" t="str">
            <v>P. TOTAL</v>
          </cell>
          <cell r="S38" t="str">
            <v>DT(KM)</v>
          </cell>
          <cell r="T38" t="str">
            <v>QUANT.</v>
          </cell>
          <cell r="U38" t="str">
            <v>P. TOTAL</v>
          </cell>
          <cell r="V38" t="str">
            <v>DT(KM)</v>
          </cell>
          <cell r="W38" t="str">
            <v>QUANT.</v>
          </cell>
          <cell r="X38" t="str">
            <v>P. TOTAL</v>
          </cell>
          <cell r="Y38" t="str">
            <v>DT(KM)</v>
          </cell>
          <cell r="Z38" t="str">
            <v>QUANT.</v>
          </cell>
          <cell r="AA38" t="str">
            <v>P. TOTAL</v>
          </cell>
          <cell r="AB38" t="str">
            <v>DT(KM)</v>
          </cell>
          <cell r="AC38" t="str">
            <v>QUANT.</v>
          </cell>
          <cell r="AD38" t="str">
            <v>P. TOTAL</v>
          </cell>
          <cell r="AE38" t="str">
            <v>DT(KM)</v>
          </cell>
          <cell r="AF38" t="str">
            <v>QUANT.</v>
          </cell>
          <cell r="AG38" t="str">
            <v>P. TOTAL</v>
          </cell>
          <cell r="AH38" t="str">
            <v>DT(KM)</v>
          </cell>
          <cell r="AI38" t="str">
            <v>QUANT.</v>
          </cell>
          <cell r="AJ38" t="str">
            <v>P. TOTAL</v>
          </cell>
          <cell r="AK38" t="str">
            <v>DT(KM)</v>
          </cell>
          <cell r="AL38" t="str">
            <v>QUANT.</v>
          </cell>
          <cell r="AM38" t="str">
            <v>P. TOTAL</v>
          </cell>
          <cell r="AN38" t="str">
            <v>DT(KM)</v>
          </cell>
        </row>
        <row r="40">
          <cell r="A40" t="str">
            <v>1.0</v>
          </cell>
          <cell r="B40" t="str">
            <v>SERVICOS PRELIMINARES</v>
          </cell>
        </row>
        <row r="42">
          <cell r="B42" t="str">
            <v>Instalacao e Apoio Logistico</v>
          </cell>
          <cell r="C42" t="str">
            <v>%</v>
          </cell>
          <cell r="E42">
            <v>1</v>
          </cell>
        </row>
        <row r="43">
          <cell r="B43" t="str">
            <v>Mobilizacao de maquinarios,equipamentos e pessoal</v>
          </cell>
          <cell r="C43" t="str">
            <v>%</v>
          </cell>
          <cell r="E43">
            <v>1.5</v>
          </cell>
        </row>
        <row r="44">
          <cell r="B44" t="str">
            <v>Projeto executivo incluindo estudos tecnicos,</v>
          </cell>
          <cell r="C44">
            <v>0</v>
          </cell>
        </row>
        <row r="45">
          <cell r="B45" t="str">
            <v>cadastramento, notas de servicos e sondagens</v>
          </cell>
          <cell r="C45" t="str">
            <v>%</v>
          </cell>
          <cell r="E45">
            <v>3</v>
          </cell>
        </row>
        <row r="47">
          <cell r="B47" t="str">
            <v>TOTAL SERVICOS PRELIMINARES</v>
          </cell>
        </row>
        <row r="49">
          <cell r="A49" t="str">
            <v>2.0</v>
          </cell>
          <cell r="B49" t="str">
            <v>TERRAPLENAGEM</v>
          </cell>
        </row>
        <row r="51">
          <cell r="B51" t="str">
            <v>Locacao/Nivelamento/Acompanhamento Topografico</v>
          </cell>
          <cell r="C51" t="str">
            <v>m2</v>
          </cell>
          <cell r="D51">
            <v>0.16</v>
          </cell>
        </row>
        <row r="52">
          <cell r="B52" t="str">
            <v>Raspagem/Desmatamento/Limpeza espessura ate 0,15m</v>
          </cell>
          <cell r="C52" t="str">
            <v>m2</v>
          </cell>
          <cell r="D52">
            <v>0.14000000000000001</v>
          </cell>
        </row>
        <row r="53">
          <cell r="B53" t="str">
            <v>Carga de material de limpeza</v>
          </cell>
          <cell r="C53" t="str">
            <v>m3</v>
          </cell>
          <cell r="D53">
            <v>2.0099999999999998</v>
          </cell>
        </row>
        <row r="54">
          <cell r="B54" t="str">
            <v>Escav. em cortes de argila ou solo mole incl.carga</v>
          </cell>
          <cell r="C54" t="str">
            <v>m3</v>
          </cell>
          <cell r="D54">
            <v>3.83</v>
          </cell>
        </row>
        <row r="55">
          <cell r="B55" t="str">
            <v>Transporte e Desc.de argila ou solo mole</v>
          </cell>
          <cell r="C55" t="str">
            <v>m3xkm</v>
          </cell>
          <cell r="D55">
            <v>1.21</v>
          </cell>
        </row>
        <row r="56">
          <cell r="B56" t="str">
            <v>Espalhamento em bota fora</v>
          </cell>
          <cell r="C56" t="str">
            <v>m3</v>
          </cell>
          <cell r="D56">
            <v>1.17</v>
          </cell>
        </row>
        <row r="57">
          <cell r="B57" t="str">
            <v>Aterro compactado 95 % PN</v>
          </cell>
          <cell r="C57" t="str">
            <v>m3</v>
          </cell>
          <cell r="D57">
            <v>0.92</v>
          </cell>
        </row>
        <row r="58">
          <cell r="B58" t="str">
            <v xml:space="preserve">Aterro compactado 100 % PN </v>
          </cell>
          <cell r="C58" t="str">
            <v>m3</v>
          </cell>
          <cell r="D58">
            <v>1.1499999999999999</v>
          </cell>
        </row>
        <row r="59">
          <cell r="B59" t="str">
            <v>Aquisicao de material de jazida</v>
          </cell>
          <cell r="C59" t="str">
            <v>m3</v>
          </cell>
          <cell r="D59">
            <v>0.47</v>
          </cell>
        </row>
        <row r="60">
          <cell r="B60" t="str">
            <v>Escavacao de material de jazida</v>
          </cell>
          <cell r="C60" t="str">
            <v>m3</v>
          </cell>
          <cell r="D60">
            <v>1.24</v>
          </cell>
        </row>
        <row r="61">
          <cell r="B61" t="str">
            <v>Carga de material de jazida</v>
          </cell>
          <cell r="C61" t="str">
            <v>m3</v>
          </cell>
          <cell r="D61">
            <v>1.2</v>
          </cell>
        </row>
        <row r="62">
          <cell r="B62" t="str">
            <v>Transporte e descarga de material de jazida</v>
          </cell>
          <cell r="C62" t="str">
            <v>m3xkm</v>
          </cell>
          <cell r="D62">
            <v>0.46</v>
          </cell>
        </row>
        <row r="63">
          <cell r="B63">
            <v>0</v>
          </cell>
          <cell r="C63">
            <v>0</v>
          </cell>
        </row>
        <row r="64">
          <cell r="B64" t="str">
            <v>TOTAL TERRAPLENAGEM</v>
          </cell>
        </row>
        <row r="66">
          <cell r="A66" t="str">
            <v>3.0</v>
          </cell>
          <cell r="B66" t="str">
            <v>PAVIMENTACAO</v>
          </cell>
        </row>
        <row r="68">
          <cell r="B68" t="str">
            <v xml:space="preserve">Regularizacao de sub-leito </v>
          </cell>
          <cell r="C68" t="str">
            <v>m2</v>
          </cell>
          <cell r="D68">
            <v>0.53</v>
          </cell>
        </row>
        <row r="69">
          <cell r="B69" t="str">
            <v>Aquisicao de material de jazida</v>
          </cell>
          <cell r="C69" t="str">
            <v>m3</v>
          </cell>
          <cell r="D69">
            <v>0.45</v>
          </cell>
        </row>
        <row r="70">
          <cell r="B70" t="str">
            <v xml:space="preserve">Escavacao de material de jazida </v>
          </cell>
          <cell r="C70" t="str">
            <v>m3</v>
          </cell>
          <cell r="D70">
            <v>1.19</v>
          </cell>
        </row>
        <row r="71">
          <cell r="B71" t="str">
            <v>Carga de material de jazida</v>
          </cell>
          <cell r="C71" t="str">
            <v>m3</v>
          </cell>
          <cell r="D71">
            <v>1.1499999999999999</v>
          </cell>
        </row>
        <row r="72">
          <cell r="B72" t="str">
            <v>Transporte e Descarga de material de jazida</v>
          </cell>
          <cell r="C72" t="str">
            <v>m3xkm</v>
          </cell>
          <cell r="D72">
            <v>0.44</v>
          </cell>
        </row>
        <row r="73">
          <cell r="B73" t="str">
            <v>Base e sub-base solo estab. 100 % PI</v>
          </cell>
          <cell r="C73" t="str">
            <v>m3</v>
          </cell>
          <cell r="D73">
            <v>6.06</v>
          </cell>
        </row>
        <row r="74">
          <cell r="B74" t="str">
            <v>Imprimacao, fornecimento e transporte de CM-30</v>
          </cell>
          <cell r="C74" t="str">
            <v>m2</v>
          </cell>
          <cell r="D74">
            <v>0.74</v>
          </cell>
        </row>
        <row r="75">
          <cell r="B75" t="str">
            <v>Pintura de ligação</v>
          </cell>
          <cell r="C75" t="str">
            <v>m2</v>
          </cell>
          <cell r="D75">
            <v>0.74</v>
          </cell>
        </row>
        <row r="76">
          <cell r="B76" t="str">
            <v>Pré misturado a frio - PMF</v>
          </cell>
          <cell r="C76" t="str">
            <v>t</v>
          </cell>
          <cell r="D76">
            <v>64.11</v>
          </cell>
        </row>
        <row r="77">
          <cell r="B77" t="str">
            <v>Transporte local de material betuminoso</v>
          </cell>
          <cell r="C77" t="str">
            <v>txkm</v>
          </cell>
          <cell r="D77">
            <v>0.67</v>
          </cell>
        </row>
        <row r="78">
          <cell r="B78" t="str">
            <v>Transporte local de massa</v>
          </cell>
          <cell r="C78" t="str">
            <v>txkm</v>
          </cell>
          <cell r="D78">
            <v>0.42</v>
          </cell>
        </row>
        <row r="79">
          <cell r="B79" t="str">
            <v>Transporte comercial de brita</v>
          </cell>
          <cell r="C79" t="str">
            <v>m3xkm</v>
          </cell>
          <cell r="D79">
            <v>0.2</v>
          </cell>
        </row>
        <row r="80">
          <cell r="D80">
            <v>0</v>
          </cell>
        </row>
        <row r="81">
          <cell r="B81" t="str">
            <v>TOTAL PAVIMENTACAO</v>
          </cell>
          <cell r="D81">
            <v>0</v>
          </cell>
        </row>
        <row r="82">
          <cell r="D82">
            <v>0</v>
          </cell>
        </row>
        <row r="83">
          <cell r="A83" t="str">
            <v>4.0</v>
          </cell>
          <cell r="B83" t="str">
            <v>GALERIAS DE AGUAS PLUVIAIS E DRENAGEM</v>
          </cell>
          <cell r="D83">
            <v>0</v>
          </cell>
        </row>
        <row r="84">
          <cell r="B84">
            <v>0</v>
          </cell>
          <cell r="D84">
            <v>0</v>
          </cell>
        </row>
        <row r="85">
          <cell r="B85" t="str">
            <v>Escavação manual de valas ate 2,00m</v>
          </cell>
          <cell r="C85" t="str">
            <v>m3</v>
          </cell>
          <cell r="D85">
            <v>7.19</v>
          </cell>
          <cell r="E85">
            <v>140.79</v>
          </cell>
        </row>
        <row r="86">
          <cell r="B86" t="str">
            <v>Escavação manual de valas entre 2,0 a 4,0m</v>
          </cell>
          <cell r="C86" t="str">
            <v>m3</v>
          </cell>
          <cell r="D86">
            <v>8.64</v>
          </cell>
          <cell r="E86">
            <v>0</v>
          </cell>
        </row>
        <row r="87">
          <cell r="B87" t="str">
            <v>Escavação mecânica em terra</v>
          </cell>
          <cell r="C87" t="str">
            <v>m3</v>
          </cell>
          <cell r="D87">
            <v>3.16</v>
          </cell>
          <cell r="E87">
            <v>1874.34</v>
          </cell>
        </row>
        <row r="88">
          <cell r="B88" t="str">
            <v>Escavação mecânica em cascalho</v>
          </cell>
          <cell r="C88" t="str">
            <v>m3</v>
          </cell>
          <cell r="D88">
            <v>3.22</v>
          </cell>
          <cell r="E88">
            <v>0</v>
          </cell>
        </row>
        <row r="89">
          <cell r="B89" t="str">
            <v>Escavação mecânica em rocha decomposta ou matacão</v>
          </cell>
          <cell r="C89" t="str">
            <v>m3</v>
          </cell>
          <cell r="D89">
            <v>5.86</v>
          </cell>
          <cell r="E89">
            <v>0</v>
          </cell>
        </row>
        <row r="90">
          <cell r="B90" t="str">
            <v>Escavação mecânica em solo mole</v>
          </cell>
          <cell r="C90" t="str">
            <v>m3</v>
          </cell>
          <cell r="D90">
            <v>7.64</v>
          </cell>
          <cell r="E90">
            <v>259.38</v>
          </cell>
        </row>
        <row r="91">
          <cell r="B91" t="str">
            <v>Reaterro de valas</v>
          </cell>
          <cell r="C91" t="str">
            <v>m3</v>
          </cell>
          <cell r="D91">
            <v>8.24</v>
          </cell>
          <cell r="E91">
            <v>1845.34</v>
          </cell>
        </row>
        <row r="92">
          <cell r="B92" t="str">
            <v>Fornecimento,transporte e assentamento tubo DN 40cm</v>
          </cell>
          <cell r="C92" t="str">
            <v>m</v>
          </cell>
          <cell r="D92">
            <v>27.73</v>
          </cell>
          <cell r="E92">
            <v>102.45</v>
          </cell>
        </row>
        <row r="93">
          <cell r="B93" t="str">
            <v>Fornecimento,transporte e assentamento tubo DN 60cm</v>
          </cell>
          <cell r="C93" t="str">
            <v>m</v>
          </cell>
          <cell r="D93">
            <v>59.92</v>
          </cell>
          <cell r="E93">
            <v>303.14999999999998</v>
          </cell>
        </row>
        <row r="94">
          <cell r="B94" t="str">
            <v>Fornecimento,transporte e assentamento tubo DN 80cm</v>
          </cell>
          <cell r="C94" t="str">
            <v>m</v>
          </cell>
          <cell r="D94">
            <v>99.03</v>
          </cell>
          <cell r="E94">
            <v>85.75</v>
          </cell>
        </row>
        <row r="95">
          <cell r="B95" t="str">
            <v>Fornecimento,transporte e assentamento tubo DN 100cm</v>
          </cell>
          <cell r="C95" t="str">
            <v>m</v>
          </cell>
          <cell r="D95">
            <v>133.38999999999999</v>
          </cell>
          <cell r="E95">
            <v>0</v>
          </cell>
        </row>
        <row r="96">
          <cell r="B96" t="str">
            <v>Fornecimento,transporte e assentamento tubo DN 120cm</v>
          </cell>
          <cell r="C96" t="str">
            <v>m</v>
          </cell>
          <cell r="D96">
            <v>168.46</v>
          </cell>
          <cell r="E96">
            <v>0</v>
          </cell>
        </row>
        <row r="97">
          <cell r="B97" t="str">
            <v>Poco visita p/rede DN 60cm parte fixa c/ 1m de altura</v>
          </cell>
          <cell r="C97" t="str">
            <v>ud</v>
          </cell>
          <cell r="D97">
            <v>396.76</v>
          </cell>
          <cell r="E97">
            <v>7</v>
          </cell>
        </row>
        <row r="98">
          <cell r="B98" t="str">
            <v>Acréscimo na altura do poço de visita p/ rede de 60cm</v>
          </cell>
          <cell r="C98" t="str">
            <v>m</v>
          </cell>
          <cell r="D98">
            <v>146.05000000000001</v>
          </cell>
          <cell r="E98">
            <v>13.07</v>
          </cell>
        </row>
        <row r="99">
          <cell r="B99" t="str">
            <v>Poço visita p/rede DN 80cm parte fixa c/ 1m de altura</v>
          </cell>
          <cell r="C99" t="str">
            <v>ud</v>
          </cell>
          <cell r="D99">
            <v>869.85</v>
          </cell>
          <cell r="E99">
            <v>1</v>
          </cell>
        </row>
        <row r="100">
          <cell r="B100" t="str">
            <v>Acréscimo na altura do poço de visita p/ rede de 80cm</v>
          </cell>
          <cell r="C100" t="str">
            <v>m</v>
          </cell>
          <cell r="D100">
            <v>301.98</v>
          </cell>
          <cell r="E100">
            <v>0.64</v>
          </cell>
        </row>
        <row r="101">
          <cell r="B101" t="str">
            <v>Poço visita p/rede DN 100cm parte fixa c/ 1m de altura</v>
          </cell>
          <cell r="C101" t="str">
            <v>ud</v>
          </cell>
          <cell r="D101">
            <v>1029.77</v>
          </cell>
          <cell r="E101">
            <v>0</v>
          </cell>
        </row>
        <row r="102">
          <cell r="B102" t="str">
            <v>Acréscimo na altura do poço de visita p/ rede de 100cm</v>
          </cell>
          <cell r="C102" t="str">
            <v>m</v>
          </cell>
          <cell r="D102">
            <v>336.02</v>
          </cell>
          <cell r="E102">
            <v>0</v>
          </cell>
        </row>
        <row r="103">
          <cell r="B103" t="str">
            <v>Poço visita p/rede DN 120cm parte fixa c/ 1m de altura</v>
          </cell>
          <cell r="C103" t="str">
            <v>ud</v>
          </cell>
          <cell r="D103">
            <v>1375.16</v>
          </cell>
          <cell r="E103">
            <v>0</v>
          </cell>
        </row>
        <row r="104">
          <cell r="B104" t="str">
            <v>Acréscimo na altura do poço de visita p/ rede de 120cm</v>
          </cell>
          <cell r="C104" t="str">
            <v>m</v>
          </cell>
          <cell r="D104">
            <v>474.73</v>
          </cell>
          <cell r="E104">
            <v>0</v>
          </cell>
        </row>
        <row r="105">
          <cell r="B105" t="str">
            <v>Chaminé p/ PV c/ 1,0m alt.incl.tampão e anel de concreto</v>
          </cell>
          <cell r="C105" t="str">
            <v>ud</v>
          </cell>
          <cell r="D105">
            <v>212.55</v>
          </cell>
          <cell r="E105">
            <v>7</v>
          </cell>
        </row>
        <row r="106">
          <cell r="B106" t="str">
            <v>Boca de lobo altura média de 1,30m</v>
          </cell>
          <cell r="C106" t="str">
            <v>ud</v>
          </cell>
          <cell r="D106">
            <v>206.94</v>
          </cell>
          <cell r="E106">
            <v>25</v>
          </cell>
        </row>
        <row r="107">
          <cell r="B107" t="str">
            <v>Gabião</v>
          </cell>
          <cell r="C107" t="str">
            <v>m3</v>
          </cell>
          <cell r="D107">
            <v>171.88</v>
          </cell>
          <cell r="E107">
            <v>0</v>
          </cell>
        </row>
        <row r="108">
          <cell r="B108" t="str">
            <v>Dreno de tubo de concreto diam=0,20m (0,50 x 0,50)</v>
          </cell>
          <cell r="C108" t="str">
            <v>m</v>
          </cell>
          <cell r="D108">
            <v>16.73</v>
          </cell>
          <cell r="E108">
            <v>0</v>
          </cell>
        </row>
        <row r="109">
          <cell r="B109" t="str">
            <v>Dreno profundo c/ tubo de concreto diam=0,20m (1,0 x 0,75m)</v>
          </cell>
          <cell r="C109" t="str">
            <v>m</v>
          </cell>
          <cell r="D109">
            <v>27.12</v>
          </cell>
          <cell r="E109">
            <v>0</v>
          </cell>
        </row>
        <row r="110">
          <cell r="B110" t="str">
            <v>Meio fio moldado no local inclusive escoramento, padrao PMA</v>
          </cell>
          <cell r="C110" t="str">
            <v>m</v>
          </cell>
          <cell r="D110">
            <v>9.7100000000000009</v>
          </cell>
          <cell r="E110">
            <v>0</v>
          </cell>
        </row>
        <row r="111">
          <cell r="B111" t="str">
            <v>Meio fio e sarjeta moldados no local inclusive escavação</v>
          </cell>
          <cell r="C111">
            <v>0</v>
          </cell>
          <cell r="E111">
            <v>0</v>
          </cell>
        </row>
        <row r="112">
          <cell r="B112" t="str">
            <v>e escoramento, padrao PMA</v>
          </cell>
          <cell r="C112" t="str">
            <v>m</v>
          </cell>
          <cell r="D112">
            <v>11.47</v>
          </cell>
          <cell r="E112">
            <v>0</v>
          </cell>
        </row>
        <row r="113">
          <cell r="B113" t="str">
            <v>Escoram.descont. prancha 5 x 25 espacam. 1,8m compr.</v>
          </cell>
          <cell r="C113" t="str">
            <v>m</v>
          </cell>
          <cell r="D113">
            <v>4.9000000000000004</v>
          </cell>
          <cell r="E113">
            <v>0</v>
          </cell>
        </row>
        <row r="114">
          <cell r="B114" t="str">
            <v>Lastro de brita</v>
          </cell>
          <cell r="C114" t="str">
            <v>m3</v>
          </cell>
          <cell r="D114">
            <v>37.18</v>
          </cell>
          <cell r="E114">
            <v>62.96</v>
          </cell>
        </row>
        <row r="115">
          <cell r="B115" t="str">
            <v>Lastro de pedra marroada</v>
          </cell>
          <cell r="C115" t="str">
            <v>m3</v>
          </cell>
          <cell r="D115">
            <v>50.2</v>
          </cell>
          <cell r="E115">
            <v>0</v>
          </cell>
        </row>
        <row r="116">
          <cell r="B116" t="str">
            <v>Transporte de material de escavação de galerias</v>
          </cell>
          <cell r="C116" t="str">
            <v>m3xkm</v>
          </cell>
          <cell r="D116">
            <v>1.17</v>
          </cell>
          <cell r="E116">
            <v>0</v>
          </cell>
        </row>
        <row r="117">
          <cell r="B117" t="str">
            <v>Transporte de solo mole</v>
          </cell>
          <cell r="C117" t="str">
            <v>m3xkm</v>
          </cell>
          <cell r="D117">
            <v>1.17</v>
          </cell>
          <cell r="E117">
            <v>0</v>
          </cell>
        </row>
        <row r="118">
          <cell r="B118" t="str">
            <v>Carga de material escavado das galerias</v>
          </cell>
          <cell r="C118" t="str">
            <v>m3</v>
          </cell>
          <cell r="D118">
            <v>1.56</v>
          </cell>
          <cell r="E118">
            <v>0</v>
          </cell>
        </row>
        <row r="119">
          <cell r="B119" t="str">
            <v>Escavacao de 3ª categorias em valas</v>
          </cell>
          <cell r="C119" t="str">
            <v>m3</v>
          </cell>
          <cell r="D119">
            <v>55.25</v>
          </cell>
          <cell r="E119">
            <v>0</v>
          </cell>
        </row>
        <row r="120">
          <cell r="B120" t="str">
            <v>Concreto de regularizacao fck 15MPa</v>
          </cell>
          <cell r="C120" t="str">
            <v>m3</v>
          </cell>
          <cell r="D120">
            <v>228.3</v>
          </cell>
          <cell r="E120">
            <v>0</v>
          </cell>
        </row>
        <row r="121">
          <cell r="B121" t="str">
            <v>Concreto estrutural fck 180MPa</v>
          </cell>
          <cell r="C121" t="str">
            <v>m3</v>
          </cell>
          <cell r="D121">
            <v>235.05</v>
          </cell>
          <cell r="E121">
            <v>0</v>
          </cell>
        </row>
        <row r="122">
          <cell r="B122" t="str">
            <v>Concreto ciclopico 30% PM</v>
          </cell>
          <cell r="C122" t="str">
            <v>m3</v>
          </cell>
          <cell r="D122">
            <v>127.53</v>
          </cell>
          <cell r="E122">
            <v>0</v>
          </cell>
        </row>
        <row r="123">
          <cell r="B123" t="str">
            <v>Dreno profundo para corte em solo com tubo poroso 20cm</v>
          </cell>
          <cell r="C123" t="str">
            <v>m</v>
          </cell>
          <cell r="D123">
            <v>22.51</v>
          </cell>
          <cell r="E123">
            <v>0</v>
          </cell>
        </row>
        <row r="124">
          <cell r="B124" t="str">
            <v>Bueiro simples em tubo de concreto DN 80</v>
          </cell>
          <cell r="C124" t="str">
            <v>ml</v>
          </cell>
          <cell r="D124">
            <v>90.73</v>
          </cell>
          <cell r="E124">
            <v>0</v>
          </cell>
        </row>
        <row r="125">
          <cell r="A125">
            <v>0</v>
          </cell>
          <cell r="B125">
            <v>0</v>
          </cell>
          <cell r="C125">
            <v>0</v>
          </cell>
        </row>
        <row r="126">
          <cell r="B126" t="str">
            <v>TOTAL GALERIAS DE AGUAS PLUVIAIS E DRENAGEM</v>
          </cell>
          <cell r="D126">
            <v>0</v>
          </cell>
        </row>
        <row r="127">
          <cell r="D127">
            <v>0</v>
          </cell>
        </row>
        <row r="128">
          <cell r="D128">
            <v>0</v>
          </cell>
        </row>
        <row r="129">
          <cell r="D129">
            <v>0</v>
          </cell>
        </row>
        <row r="130">
          <cell r="B130" t="str">
            <v>TOTAL GERAL</v>
          </cell>
        </row>
        <row r="134">
          <cell r="E134">
            <v>0.88949</v>
          </cell>
        </row>
        <row r="136">
          <cell r="E136">
            <v>158.28</v>
          </cell>
        </row>
        <row r="137">
          <cell r="E137">
            <v>0</v>
          </cell>
        </row>
        <row r="138">
          <cell r="E138">
            <v>2107.21</v>
          </cell>
        </row>
        <row r="139">
          <cell r="E139">
            <v>0</v>
          </cell>
        </row>
        <row r="140">
          <cell r="E140">
            <v>0</v>
          </cell>
        </row>
        <row r="141">
          <cell r="E141">
            <v>291.61</v>
          </cell>
        </row>
        <row r="142">
          <cell r="E142">
            <v>2074.6</v>
          </cell>
        </row>
        <row r="148">
          <cell r="E148">
            <v>0</v>
          </cell>
        </row>
        <row r="149">
          <cell r="E149">
            <v>72131.900849999991</v>
          </cell>
        </row>
        <row r="150">
          <cell r="E150">
            <v>72131.900849999991</v>
          </cell>
        </row>
        <row r="152">
          <cell r="E152" t="str">
            <v>ok</v>
          </cell>
        </row>
        <row r="155">
          <cell r="E155">
            <v>627079.38219999988</v>
          </cell>
        </row>
        <row r="157">
          <cell r="E157">
            <v>5982537.3113999991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s PGQ"/>
      <sheetName val="Equipamentos"/>
      <sheetName val="Teor"/>
      <sheetName val="QuQuant"/>
      <sheetName val="BM 01"/>
      <sheetName val="Mem 1º BM"/>
      <sheetName val="BM 02"/>
      <sheetName val="Mem 2º BM"/>
      <sheetName val="BM 03"/>
      <sheetName val="Mem 3º BM"/>
      <sheetName val="BM 04"/>
      <sheetName val="Mem 4º BM"/>
      <sheetName val="BM 05"/>
      <sheetName val="Mem 5º BM"/>
      <sheetName val="qorcamentodnerL1"/>
      <sheetName val="assemblies R _ Z"/>
      <sheetName val="projeto"/>
    </sheetNames>
    <sheetDataSet>
      <sheetData sheetId="0" refreshError="1"/>
      <sheetData sheetId="1" refreshError="1"/>
      <sheetData sheetId="2" refreshError="1"/>
      <sheetData sheetId="3" refreshError="1"/>
      <sheetData sheetId="4">
        <row r="3">
          <cell r="A3" t="str">
            <v>SECRETARIA DE VIAÇÃO E OBRAS PÚBLICAS</v>
          </cell>
        </row>
      </sheetData>
      <sheetData sheetId="5">
        <row r="3">
          <cell r="A3" t="str">
            <v>SECRETARIA DE VIAÇÃO E OBRAS PÚBLICAS</v>
          </cell>
        </row>
      </sheetData>
      <sheetData sheetId="6"/>
      <sheetData sheetId="7"/>
      <sheetData sheetId="8"/>
      <sheetData sheetId="9"/>
      <sheetData sheetId="10"/>
      <sheetData sheetId="11"/>
      <sheetData sheetId="12"/>
      <sheetData sheetId="13"/>
      <sheetData sheetId="14" refreshError="1"/>
      <sheetData sheetId="15" refreshError="1"/>
      <sheetData sheetId="1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1"/>
      <sheetName val="PLAN GERAL"/>
      <sheetName val="Loc 03_ok"/>
      <sheetName val="Loc 12_ok"/>
      <sheetName val="Loc 13_ok"/>
      <sheetName val="Loc 14_ok"/>
      <sheetName val="Loc 15_ok"/>
      <sheetName val="Loc 16_ok"/>
      <sheetName val="Loc 17_ok"/>
      <sheetName val="Loc 18_ok"/>
      <sheetName val="Loc 19_ok"/>
      <sheetName val="Loc 20_ok"/>
      <sheetName val="Loc 21_ok"/>
      <sheetName val="Loc 22_ok_N"/>
      <sheetName val="Loc 23_ok"/>
      <sheetName val="Loc 24_ok"/>
      <sheetName val="Loc 25_ok"/>
      <sheetName val="Loc 26_ok_N"/>
      <sheetName val="Loc 27_ok_N"/>
      <sheetName val="Loc 28_ok"/>
      <sheetName val="Loc 30_ok"/>
      <sheetName val="LIG Loc 37-38_ok"/>
      <sheetName val="Loc 38_ok"/>
      <sheetName val="Loc 44_ok"/>
      <sheetName val="Loc 46_ok_N"/>
      <sheetName val="Loc 48_ok"/>
      <sheetName val="Loc 49_ok"/>
      <sheetName val="Loc 50_ok"/>
      <sheetName val="Loc 51_ok"/>
      <sheetName val="Loc 52_ok"/>
      <sheetName val="Loc 54_ok"/>
      <sheetName val="Loc 56_ok"/>
      <sheetName val="Teor"/>
      <sheetName val="Equipamentos"/>
    </sheetNames>
    <sheetDataSet>
      <sheetData sheetId="0"/>
      <sheetData sheetId="1">
        <row r="104">
          <cell r="C104" t="str">
            <v>________________________________
CONTRATANTE
VALE - Companhia Vale do Rio Doce
Marconi Nobrega
Matrícula 01738328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1"/>
      <sheetName val="CERCA 3CM"/>
      <sheetName val="CERCA 4,5CM"/>
      <sheetName val="PLAN SERVIÇOS"/>
      <sheetName val="TAB REC"/>
      <sheetName val="291"/>
      <sheetName val="292"/>
      <sheetName val="293"/>
      <sheetName val="322"/>
      <sheetName val="320"/>
      <sheetName val="319"/>
      <sheetName val="316"/>
      <sheetName val="317"/>
      <sheetName val="318"/>
      <sheetName val="315"/>
      <sheetName val="308"/>
      <sheetName val="314"/>
      <sheetName val="321"/>
      <sheetName val="307"/>
      <sheetName val="313"/>
      <sheetName val="312"/>
      <sheetName val="311"/>
      <sheetName val="310"/>
      <sheetName val="309"/>
      <sheetName val="306"/>
      <sheetName val="305"/>
      <sheetName val="294"/>
      <sheetName val="295"/>
      <sheetName val="296"/>
      <sheetName val="297"/>
      <sheetName val="298"/>
      <sheetName val="299"/>
      <sheetName val="300"/>
      <sheetName val="301"/>
      <sheetName val="SINAPI"/>
      <sheetName val="302"/>
      <sheetName val="303"/>
      <sheetName val="304"/>
      <sheetName val="PLAN GERAL"/>
    </sheetNames>
    <sheetDataSet>
      <sheetData sheetId="0" refreshError="1"/>
      <sheetData sheetId="1" refreshError="1"/>
      <sheetData sheetId="2" refreshError="1"/>
      <sheetData sheetId="3" refreshError="1">
        <row r="3">
          <cell r="B3" t="str">
            <v>PLANILHA RESUMO</v>
          </cell>
        </row>
        <row r="5">
          <cell r="B5" t="str">
            <v>CÓDIGO</v>
          </cell>
          <cell r="C5" t="str">
            <v>DESCRIÇÃO</v>
          </cell>
          <cell r="D5" t="str">
            <v>CLASS</v>
          </cell>
          <cell r="E5" t="str">
            <v>UNIDADE</v>
          </cell>
          <cell r="F5" t="str">
            <v>QUANT.</v>
          </cell>
          <cell r="G5" t="str">
            <v>P.U.
CMT</v>
          </cell>
          <cell r="H5" t="str">
            <v>PREÇO TOTAL (R$)</v>
          </cell>
          <cell r="I5" t="str">
            <v>P.U.
ORÇAMENTO</v>
          </cell>
          <cell r="J5" t="str">
            <v>PREÇO TOTAL (R$)</v>
          </cell>
        </row>
        <row r="6">
          <cell r="A6">
            <v>1</v>
          </cell>
          <cell r="B6" t="str">
            <v>05.06.03.07</v>
          </cell>
          <cell r="C6" t="str">
            <v>Acerto e regularização de fundo de vala.</v>
          </cell>
          <cell r="D6" t="str">
            <v>SER.CG</v>
          </cell>
          <cell r="E6" t="str">
            <v>M2</v>
          </cell>
          <cell r="F6">
            <v>81414.399999999994</v>
          </cell>
          <cell r="G6">
            <v>4.1399999999999997</v>
          </cell>
          <cell r="H6">
            <v>337055.62</v>
          </cell>
          <cell r="I6">
            <v>4.13</v>
          </cell>
          <cell r="J6">
            <v>336241.47</v>
          </cell>
          <cell r="K6">
            <v>2.421307506053294E-3</v>
          </cell>
        </row>
        <row r="7">
          <cell r="A7">
            <v>2</v>
          </cell>
          <cell r="B7" t="str">
            <v>01.02.02.07</v>
          </cell>
          <cell r="C7" t="str">
            <v>Almoxarifado e depósito de cimento central - conforme sugestão de projeto.</v>
          </cell>
          <cell r="D7" t="str">
            <v>SER.CG</v>
          </cell>
          <cell r="E7" t="str">
            <v>M2</v>
          </cell>
          <cell r="F7">
            <v>147</v>
          </cell>
          <cell r="G7">
            <v>140.49</v>
          </cell>
          <cell r="H7">
            <v>20652.03</v>
          </cell>
          <cell r="I7">
            <v>270.19</v>
          </cell>
          <cell r="J7">
            <v>39717.93</v>
          </cell>
          <cell r="K7">
            <v>-0.48003256967319285</v>
          </cell>
        </row>
        <row r="8">
          <cell r="A8">
            <v>3</v>
          </cell>
          <cell r="B8" t="str">
            <v>01.03.02.10</v>
          </cell>
          <cell r="C8" t="str">
            <v>Almoxarifado e depósito de cimento frente de obra - conforme sugestão de projeto.</v>
          </cell>
          <cell r="D8" t="str">
            <v>SER.CG</v>
          </cell>
          <cell r="E8" t="str">
            <v>M2</v>
          </cell>
          <cell r="F8">
            <v>41</v>
          </cell>
          <cell r="G8">
            <v>274.29000000000002</v>
          </cell>
          <cell r="H8">
            <v>11245.89</v>
          </cell>
          <cell r="I8">
            <v>421.99</v>
          </cell>
          <cell r="J8">
            <v>17301.59</v>
          </cell>
          <cell r="K8">
            <v>-0.35000829403540368</v>
          </cell>
        </row>
        <row r="9">
          <cell r="A9">
            <v>4</v>
          </cell>
          <cell r="B9" t="str">
            <v>01.02.02.05</v>
          </cell>
          <cell r="C9" t="str">
            <v>Alojamento tipo B - conforme sugestão de projeto.</v>
          </cell>
          <cell r="D9" t="str">
            <v>SER.CG</v>
          </cell>
          <cell r="E9" t="str">
            <v>M2</v>
          </cell>
          <cell r="F9">
            <v>230</v>
          </cell>
          <cell r="G9">
            <v>172.6</v>
          </cell>
          <cell r="H9">
            <v>39698</v>
          </cell>
          <cell r="I9">
            <v>331.92</v>
          </cell>
          <cell r="J9">
            <v>76341.600000000006</v>
          </cell>
          <cell r="K9">
            <v>-0.47999517956134008</v>
          </cell>
        </row>
        <row r="10">
          <cell r="A10">
            <v>5</v>
          </cell>
          <cell r="B10" t="str">
            <v>01.01.04.01</v>
          </cell>
          <cell r="C10" t="str">
            <v>Aluguel de veículo Gol/Palio, ou similar, para apoio, inclusive combstível e exclusive motorista.</v>
          </cell>
          <cell r="D10" t="str">
            <v>SER.CG</v>
          </cell>
          <cell r="E10" t="str">
            <v>MES</v>
          </cell>
          <cell r="F10">
            <v>32</v>
          </cell>
          <cell r="G10">
            <v>6462.0999999999995</v>
          </cell>
          <cell r="H10">
            <v>206787.20000000001</v>
          </cell>
          <cell r="I10">
            <v>6366.6</v>
          </cell>
          <cell r="J10">
            <v>203731.20000000001</v>
          </cell>
          <cell r="K10">
            <v>1.5000157069707365E-2</v>
          </cell>
        </row>
        <row r="11">
          <cell r="A11">
            <v>6</v>
          </cell>
          <cell r="B11" t="str">
            <v>01.01.04.02</v>
          </cell>
          <cell r="C11" t="str">
            <v>Aluguel de veículo Kombi, ou similar, para transporte de funcionários até as frentes de seriço, inclusive motorista e combstível.</v>
          </cell>
          <cell r="D11" t="str">
            <v>SER.CG</v>
          </cell>
          <cell r="E11" t="str">
            <v>MES</v>
          </cell>
          <cell r="F11">
            <v>32</v>
          </cell>
          <cell r="G11">
            <v>12359.93</v>
          </cell>
          <cell r="H11">
            <v>395517.76</v>
          </cell>
          <cell r="I11">
            <v>12177.27</v>
          </cell>
          <cell r="J11">
            <v>389672.64</v>
          </cell>
          <cell r="K11">
            <v>1.500007801420189E-2</v>
          </cell>
        </row>
        <row r="12">
          <cell r="A12">
            <v>7</v>
          </cell>
          <cell r="B12" t="str">
            <v>01.01.04.03</v>
          </cell>
          <cell r="C12" t="str">
            <v>Aluguel de veículo utilitário, para transporte de materiais até as frentes de seriço, inclusive motorista e combustível.</v>
          </cell>
          <cell r="D12" t="str">
            <v>SER.CG</v>
          </cell>
          <cell r="E12" t="str">
            <v>MES</v>
          </cell>
          <cell r="F12">
            <v>32</v>
          </cell>
          <cell r="G12">
            <v>10099.01</v>
          </cell>
          <cell r="H12">
            <v>323168.32</v>
          </cell>
          <cell r="I12">
            <v>9949.77</v>
          </cell>
          <cell r="J12">
            <v>318392.64</v>
          </cell>
          <cell r="K12">
            <v>1.4999341693325619E-2</v>
          </cell>
        </row>
        <row r="13">
          <cell r="A13">
            <v>8</v>
          </cell>
          <cell r="B13" t="str">
            <v>06.02.04.01</v>
          </cell>
          <cell r="C13" t="str">
            <v>Alvenaria de vedação (1/2 vez) com tijolo cerâmico furado 9 x 19 x 19 cm, espessura da parede 9 cm, juntas de 12 mm com argamassa mista de cimento e areia sem peneirar traço 1:3.</v>
          </cell>
          <cell r="D13" t="str">
            <v>SER.CG</v>
          </cell>
          <cell r="E13" t="str">
            <v>M2</v>
          </cell>
          <cell r="F13">
            <v>558</v>
          </cell>
          <cell r="G13">
            <v>51.3</v>
          </cell>
          <cell r="H13">
            <v>28625.4</v>
          </cell>
          <cell r="I13">
            <v>48.46</v>
          </cell>
          <cell r="J13">
            <v>27040.68</v>
          </cell>
          <cell r="K13">
            <v>5.8605035080478762E-2</v>
          </cell>
        </row>
        <row r="14">
          <cell r="A14">
            <v>9</v>
          </cell>
          <cell r="B14" t="str">
            <v>19.04.05.01</v>
          </cell>
          <cell r="C14" t="str">
            <v>Alvenaria de vedação com bloco de concreto, 19 x 19 x 39 cm, espessura da parede 19 cm, juntas de 10 mm com argamassa de cimento e areia sem peneirar traço 1:3.</v>
          </cell>
          <cell r="D14" t="str">
            <v>SER.CG</v>
          </cell>
          <cell r="E14" t="str">
            <v>M2</v>
          </cell>
          <cell r="F14">
            <v>1690</v>
          </cell>
          <cell r="G14">
            <v>83.57</v>
          </cell>
          <cell r="H14">
            <v>141233.29999999999</v>
          </cell>
          <cell r="I14">
            <v>72.94</v>
          </cell>
          <cell r="J14">
            <v>123268.6</v>
          </cell>
          <cell r="K14">
            <v>0.14573622155196042</v>
          </cell>
        </row>
        <row r="15">
          <cell r="A15">
            <v>10</v>
          </cell>
          <cell r="B15" t="str">
            <v>01.02.02.06</v>
          </cell>
          <cell r="C15" t="str">
            <v>Ambulatório - conforme sugestão de projeto.</v>
          </cell>
          <cell r="D15" t="str">
            <v>SER.CG</v>
          </cell>
          <cell r="E15" t="str">
            <v>M2</v>
          </cell>
          <cell r="F15">
            <v>100</v>
          </cell>
          <cell r="G15">
            <v>237.18</v>
          </cell>
          <cell r="H15">
            <v>23718</v>
          </cell>
          <cell r="I15">
            <v>456.12</v>
          </cell>
          <cell r="J15">
            <v>45612</v>
          </cell>
          <cell r="K15">
            <v>-0.48000526177321756</v>
          </cell>
        </row>
        <row r="16">
          <cell r="A16">
            <v>11</v>
          </cell>
          <cell r="B16" t="str">
            <v>05.06.06.01</v>
          </cell>
          <cell r="C16" t="str">
            <v>Apiloamento de fundo de vala com maço de 30 kg.</v>
          </cell>
          <cell r="D16" t="str">
            <v>SER.CG</v>
          </cell>
          <cell r="E16" t="str">
            <v>M2</v>
          </cell>
          <cell r="F16">
            <v>2854.8</v>
          </cell>
          <cell r="G16">
            <v>15.57</v>
          </cell>
          <cell r="H16">
            <v>44449.24</v>
          </cell>
          <cell r="I16">
            <v>15.47</v>
          </cell>
          <cell r="J16">
            <v>44163.76</v>
          </cell>
          <cell r="K16">
            <v>6.4641241111829117E-3</v>
          </cell>
        </row>
        <row r="17">
          <cell r="A17">
            <v>12</v>
          </cell>
          <cell r="B17" t="str">
            <v>01.02.02.08</v>
          </cell>
          <cell r="C17" t="str">
            <v>Área de lazer - conforme sugestão de projeto.</v>
          </cell>
          <cell r="D17" t="str">
            <v>SER.CG</v>
          </cell>
          <cell r="E17" t="str">
            <v>M2</v>
          </cell>
          <cell r="F17">
            <v>124</v>
          </cell>
          <cell r="G17">
            <v>132.61000000000001</v>
          </cell>
          <cell r="H17">
            <v>16443.64</v>
          </cell>
          <cell r="I17">
            <v>187.48</v>
          </cell>
          <cell r="J17">
            <v>23247.52</v>
          </cell>
          <cell r="K17">
            <v>-0.29267121826328135</v>
          </cell>
        </row>
        <row r="18">
          <cell r="A18">
            <v>13</v>
          </cell>
          <cell r="B18" t="str">
            <v>06.02.02.02</v>
          </cell>
          <cell r="C18" t="str">
            <v>Armadura de aço para estruturas em geral, CA-50.</v>
          </cell>
          <cell r="D18" t="str">
            <v>SER.CG</v>
          </cell>
          <cell r="E18" t="str">
            <v>KG</v>
          </cell>
          <cell r="F18">
            <v>250550.7</v>
          </cell>
          <cell r="G18">
            <v>11.120000000000001</v>
          </cell>
          <cell r="H18">
            <v>2786123.78</v>
          </cell>
          <cell r="I18">
            <v>11.41</v>
          </cell>
          <cell r="J18">
            <v>2858783.49</v>
          </cell>
          <cell r="K18">
            <v>-2.5416301489921023E-2</v>
          </cell>
        </row>
        <row r="19">
          <cell r="A19">
            <v>14</v>
          </cell>
          <cell r="B19" t="str">
            <v>14.02.11.03</v>
          </cell>
          <cell r="C19" t="str">
            <v>Armário de embutir para lavatório , 45 x 60 cm, com espelho.</v>
          </cell>
          <cell r="D19" t="str">
            <v>SER.CG</v>
          </cell>
          <cell r="E19" t="str">
            <v>UN</v>
          </cell>
          <cell r="F19">
            <v>3</v>
          </cell>
          <cell r="G19">
            <v>225.39999999999998</v>
          </cell>
          <cell r="H19">
            <v>676.2</v>
          </cell>
          <cell r="I19">
            <v>235.96</v>
          </cell>
          <cell r="J19">
            <v>707.88</v>
          </cell>
          <cell r="K19">
            <v>-4.4753348025089124E-2</v>
          </cell>
        </row>
        <row r="20">
          <cell r="A20">
            <v>15</v>
          </cell>
          <cell r="B20" t="str">
            <v>03.04.04.03</v>
          </cell>
          <cell r="C20" t="str">
            <v>Assentamento de tubo de concreto para esgoto , concreto armado A-3, Ø 600 mm, rejuntado com argamassa de cimento e areia sem peneirar no traço 1:3.</v>
          </cell>
          <cell r="D20" t="str">
            <v>SER.CG</v>
          </cell>
          <cell r="E20" t="str">
            <v>M</v>
          </cell>
          <cell r="F20">
            <v>2021.37</v>
          </cell>
          <cell r="G20">
            <v>31.189999999999998</v>
          </cell>
          <cell r="H20">
            <v>63046.53</v>
          </cell>
          <cell r="I20">
            <v>30.14</v>
          </cell>
          <cell r="J20">
            <v>60924.09</v>
          </cell>
          <cell r="K20">
            <v>3.4837425348374085E-2</v>
          </cell>
        </row>
        <row r="21">
          <cell r="A21">
            <v>16</v>
          </cell>
          <cell r="B21" t="str">
            <v>19.10.03.09</v>
          </cell>
          <cell r="C21" t="str">
            <v>Assentamento de tubo de concreto para esgoto, concreto armado A-3, Ø 1200 mm, rejuntado com argamassa de cimento e areia sem peneirar no traço 1:3.</v>
          </cell>
          <cell r="D21" t="str">
            <v>SER.CG</v>
          </cell>
          <cell r="E21" t="str">
            <v>M</v>
          </cell>
          <cell r="F21">
            <v>505.69</v>
          </cell>
          <cell r="G21">
            <v>138.82000000000002</v>
          </cell>
          <cell r="H21">
            <v>70199.89</v>
          </cell>
          <cell r="I21">
            <v>142.36000000000001</v>
          </cell>
          <cell r="J21">
            <v>71990.03</v>
          </cell>
          <cell r="K21">
            <v>-2.4866535543692003E-2</v>
          </cell>
        </row>
        <row r="22">
          <cell r="A22">
            <v>17</v>
          </cell>
          <cell r="B22" t="str">
            <v>19.10.03.10</v>
          </cell>
          <cell r="C22" t="str">
            <v>Assentamento de tubo de concreto para esgoto, concreto armado A-3, Ø 1500 mm, rejuntado com argamassa de cimento e areia sem peneirar no traço 1:3.</v>
          </cell>
          <cell r="D22" t="str">
            <v>SER.CG</v>
          </cell>
          <cell r="E22" t="str">
            <v>M</v>
          </cell>
          <cell r="F22">
            <v>2022.45</v>
          </cell>
          <cell r="G22">
            <v>234.29000000000002</v>
          </cell>
          <cell r="H22">
            <v>473839.81</v>
          </cell>
          <cell r="I22">
            <v>230.74</v>
          </cell>
          <cell r="J22">
            <v>466660.11</v>
          </cell>
          <cell r="K22">
            <v>1.5385282135737199E-2</v>
          </cell>
        </row>
        <row r="23">
          <cell r="A23">
            <v>18</v>
          </cell>
          <cell r="B23" t="str">
            <v>03.04.04.04</v>
          </cell>
          <cell r="C23" t="str">
            <v>Assentamento de tubo de concreto para esgoto, concreto armado A-3, Ø 700 mm, rejuntado com argamassa de cimento e areia sem peneirar no traço 1:3.</v>
          </cell>
          <cell r="D23" t="str">
            <v>SER.CG</v>
          </cell>
          <cell r="E23" t="str">
            <v>M</v>
          </cell>
          <cell r="F23">
            <v>4555.05</v>
          </cell>
          <cell r="G23">
            <v>44.400000000000006</v>
          </cell>
          <cell r="H23">
            <v>202244.22</v>
          </cell>
          <cell r="I23">
            <v>45.3</v>
          </cell>
          <cell r="J23">
            <v>206343.77</v>
          </cell>
          <cell r="K23">
            <v>-1.9867549668873941E-2</v>
          </cell>
        </row>
        <row r="24">
          <cell r="A24">
            <v>19</v>
          </cell>
          <cell r="B24" t="str">
            <v>04.02.04.05</v>
          </cell>
          <cell r="C24" t="str">
            <v>Assentamento de tubo de concreto para esgoto, concreto armado A-3, Ø 800 mm, rejuntado com argamassa de cimento e areia sem peneirar no traço 1:3.</v>
          </cell>
          <cell r="D24" t="str">
            <v>SER.CG</v>
          </cell>
          <cell r="E24" t="str">
            <v>M</v>
          </cell>
          <cell r="F24">
            <v>2488.42</v>
          </cell>
          <cell r="G24">
            <v>48.12</v>
          </cell>
          <cell r="H24">
            <v>119742.77</v>
          </cell>
          <cell r="I24">
            <v>49.39</v>
          </cell>
          <cell r="J24">
            <v>122903.06</v>
          </cell>
          <cell r="K24">
            <v>-2.5713707228183891E-2</v>
          </cell>
        </row>
        <row r="25">
          <cell r="A25">
            <v>20</v>
          </cell>
          <cell r="B25" t="str">
            <v>04.02.04.06</v>
          </cell>
          <cell r="C25" t="str">
            <v>Assentamento de tubo de concreto para esgoto, concreto armado A-3, Ø 900 mm, rejuntado com argamassa de cimento e areia sem peneirar no traço 1:3.</v>
          </cell>
          <cell r="D25" t="str">
            <v>SER.CG</v>
          </cell>
          <cell r="E25" t="str">
            <v>M</v>
          </cell>
          <cell r="F25">
            <v>1767.34</v>
          </cell>
          <cell r="G25">
            <v>81.16</v>
          </cell>
          <cell r="H25">
            <v>143437.31</v>
          </cell>
          <cell r="I25">
            <v>85.55</v>
          </cell>
          <cell r="J25">
            <v>151195.94</v>
          </cell>
          <cell r="K25">
            <v>-5.1315020455873772E-2</v>
          </cell>
        </row>
        <row r="26">
          <cell r="A26">
            <v>21</v>
          </cell>
          <cell r="B26" t="str">
            <v>02.02.04.03</v>
          </cell>
          <cell r="C26" t="str">
            <v>Assentamento de tubo de PVC DN 150 mm, para rede coletora de esgoto.</v>
          </cell>
          <cell r="D26" t="str">
            <v>SER.CG</v>
          </cell>
          <cell r="E26" t="str">
            <v>M</v>
          </cell>
          <cell r="F26">
            <v>71643.929999999993</v>
          </cell>
          <cell r="G26">
            <v>3.9200000000000004</v>
          </cell>
          <cell r="H26">
            <v>280844.21000000002</v>
          </cell>
          <cell r="I26">
            <v>3.66</v>
          </cell>
          <cell r="J26">
            <v>262216.78000000003</v>
          </cell>
          <cell r="K26">
            <v>7.1038251366120297E-2</v>
          </cell>
        </row>
        <row r="27">
          <cell r="A27">
            <v>22</v>
          </cell>
          <cell r="B27" t="str">
            <v>02.02.04.04</v>
          </cell>
          <cell r="C27" t="str">
            <v>Assentamento de tubo de PVC DN 200 mm, para rede coletora de esgoto.</v>
          </cell>
          <cell r="D27" t="str">
            <v>SER.CG</v>
          </cell>
          <cell r="E27" t="str">
            <v>M</v>
          </cell>
          <cell r="F27">
            <v>484.48</v>
          </cell>
          <cell r="G27">
            <v>4.51</v>
          </cell>
          <cell r="H27">
            <v>2185</v>
          </cell>
          <cell r="I27">
            <v>4.3899999999999997</v>
          </cell>
          <cell r="J27">
            <v>2126.87</v>
          </cell>
          <cell r="K27">
            <v>2.7334851936218652E-2</v>
          </cell>
        </row>
        <row r="28">
          <cell r="A28">
            <v>23</v>
          </cell>
          <cell r="B28" t="str">
            <v>03.05.04.02</v>
          </cell>
          <cell r="C28" t="str">
            <v>Assentamento de tubo de PVC DN 350 mm, para rede coletora de esgoto.</v>
          </cell>
          <cell r="D28" t="str">
            <v>SER.CG</v>
          </cell>
          <cell r="E28" t="str">
            <v>M</v>
          </cell>
          <cell r="F28">
            <v>1869.19</v>
          </cell>
          <cell r="G28">
            <v>7.6400000000000006</v>
          </cell>
          <cell r="H28">
            <v>14280.61</v>
          </cell>
          <cell r="I28">
            <v>7.82</v>
          </cell>
          <cell r="J28">
            <v>14617.07</v>
          </cell>
          <cell r="K28">
            <v>-2.3017902813299185E-2</v>
          </cell>
        </row>
        <row r="29">
          <cell r="A29">
            <v>24</v>
          </cell>
          <cell r="B29" t="str">
            <v>19.10.03.12</v>
          </cell>
          <cell r="C29" t="str">
            <v>Assentamento de tubo PEAD DN 1000mm.</v>
          </cell>
          <cell r="D29" t="str">
            <v>SER.CG</v>
          </cell>
          <cell r="E29" t="str">
            <v>M</v>
          </cell>
          <cell r="F29">
            <v>35</v>
          </cell>
          <cell r="G29">
            <v>116.74999999999999</v>
          </cell>
          <cell r="H29">
            <v>4086.25</v>
          </cell>
          <cell r="I29">
            <v>108.07</v>
          </cell>
          <cell r="J29">
            <v>3782.45</v>
          </cell>
          <cell r="K29">
            <v>8.0318312205052145E-2</v>
          </cell>
        </row>
        <row r="30">
          <cell r="A30">
            <v>25</v>
          </cell>
          <cell r="B30" t="str">
            <v>19.10.03.13</v>
          </cell>
          <cell r="C30" t="str">
            <v>Assentamento de tubo PEAD DN 1200mm.</v>
          </cell>
          <cell r="D30" t="str">
            <v>SER.CG</v>
          </cell>
          <cell r="E30" t="str">
            <v>M</v>
          </cell>
          <cell r="F30">
            <v>2755.39</v>
          </cell>
          <cell r="G30">
            <v>121.71</v>
          </cell>
          <cell r="H30">
            <v>335358.52</v>
          </cell>
          <cell r="I30">
            <v>126.42</v>
          </cell>
          <cell r="J30">
            <v>348336.4</v>
          </cell>
          <cell r="K30">
            <v>-3.725676317038451E-2</v>
          </cell>
        </row>
        <row r="31">
          <cell r="A31">
            <v>26</v>
          </cell>
          <cell r="B31" t="str">
            <v>19.10.03.11</v>
          </cell>
          <cell r="C31" t="str">
            <v>Assentamento de tubo PEAD DN 700mm.</v>
          </cell>
          <cell r="D31" t="str">
            <v>SER.CG</v>
          </cell>
          <cell r="E31" t="str">
            <v>M</v>
          </cell>
          <cell r="F31">
            <v>77</v>
          </cell>
          <cell r="G31">
            <v>78.73</v>
          </cell>
          <cell r="H31">
            <v>6062.21</v>
          </cell>
          <cell r="I31">
            <v>80.53</v>
          </cell>
          <cell r="J31">
            <v>6200.81</v>
          </cell>
          <cell r="K31">
            <v>-2.2351918539674664E-2</v>
          </cell>
        </row>
        <row r="32">
          <cell r="A32">
            <v>27</v>
          </cell>
          <cell r="B32" t="str">
            <v>02.01.05.04</v>
          </cell>
          <cell r="C32" t="str">
            <v>Assentamento de tubos e conexões de PVC DN 150 mm, para rede coletora de esgoto.</v>
          </cell>
          <cell r="D32" t="str">
            <v>SER.CG</v>
          </cell>
          <cell r="E32" t="str">
            <v>M</v>
          </cell>
          <cell r="F32">
            <v>283</v>
          </cell>
          <cell r="G32">
            <v>7.14</v>
          </cell>
          <cell r="H32">
            <v>2020.62</v>
          </cell>
          <cell r="I32">
            <v>7.54</v>
          </cell>
          <cell r="J32">
            <v>2133.8200000000002</v>
          </cell>
          <cell r="K32">
            <v>-5.3050397877984157E-2</v>
          </cell>
        </row>
        <row r="33">
          <cell r="A33">
            <v>28</v>
          </cell>
          <cell r="B33" t="str">
            <v>03.05.05.04</v>
          </cell>
          <cell r="C33" t="str">
            <v>Assentamento de tubos e conexões de PVC DN 350 mm, para rede coletora de esgoto.</v>
          </cell>
          <cell r="D33" t="str">
            <v>SER.CG</v>
          </cell>
          <cell r="E33" t="str">
            <v>M</v>
          </cell>
          <cell r="F33">
            <v>0.76</v>
          </cell>
          <cell r="G33">
            <v>13.51</v>
          </cell>
          <cell r="H33">
            <v>10.27</v>
          </cell>
          <cell r="I33">
            <v>12.25</v>
          </cell>
          <cell r="J33">
            <v>9.31</v>
          </cell>
          <cell r="K33">
            <v>0.10285714285714276</v>
          </cell>
        </row>
        <row r="34">
          <cell r="A34">
            <v>29</v>
          </cell>
          <cell r="B34" t="str">
            <v>18.02.02.03</v>
          </cell>
          <cell r="C34" t="str">
            <v>Aterro compactado mecanicamente, inclusive tombamento de material em vala.</v>
          </cell>
          <cell r="D34" t="str">
            <v>SER.CG</v>
          </cell>
          <cell r="E34" t="str">
            <v>M3</v>
          </cell>
          <cell r="F34">
            <v>416.5</v>
          </cell>
          <cell r="G34">
            <v>26.47</v>
          </cell>
          <cell r="H34">
            <v>11024.76</v>
          </cell>
          <cell r="I34">
            <v>27.65</v>
          </cell>
          <cell r="J34">
            <v>11516.23</v>
          </cell>
          <cell r="K34">
            <v>-4.2676311030741432E-2</v>
          </cell>
        </row>
        <row r="35">
          <cell r="A35">
            <v>30</v>
          </cell>
          <cell r="B35" t="str">
            <v>14.02.07.04</v>
          </cell>
          <cell r="C35" t="str">
            <v>Azulejo 20 x 20 cm, assentado com argamassa de cimento e areia peneirada traço 1:4, juntas a prumo.</v>
          </cell>
          <cell r="D35" t="str">
            <v>SER.CG</v>
          </cell>
          <cell r="E35" t="str">
            <v>M2</v>
          </cell>
          <cell r="F35">
            <v>240</v>
          </cell>
          <cell r="G35">
            <v>63.61</v>
          </cell>
          <cell r="H35">
            <v>15266.4</v>
          </cell>
          <cell r="I35">
            <v>64.91</v>
          </cell>
          <cell r="J35">
            <v>15578.4</v>
          </cell>
          <cell r="K35">
            <v>-2.0027730704051727E-2</v>
          </cell>
        </row>
        <row r="36">
          <cell r="A36">
            <v>31</v>
          </cell>
          <cell r="B36" t="str">
            <v>14.02.11.01</v>
          </cell>
          <cell r="C36" t="str">
            <v>Bacia de louça com caixa acoplada, com tampa e acessórios.</v>
          </cell>
          <cell r="D36" t="str">
            <v>SER.CG</v>
          </cell>
          <cell r="E36" t="str">
            <v>UN</v>
          </cell>
          <cell r="F36">
            <v>3</v>
          </cell>
          <cell r="G36">
            <v>399.78</v>
          </cell>
          <cell r="H36">
            <v>1199.3399999999999</v>
          </cell>
          <cell r="I36">
            <v>367.34</v>
          </cell>
          <cell r="J36">
            <v>1102.02</v>
          </cell>
          <cell r="K36">
            <v>8.8310556977187371E-2</v>
          </cell>
        </row>
        <row r="37">
          <cell r="A37">
            <v>32</v>
          </cell>
          <cell r="B37" t="str">
            <v>18.03.04.02</v>
          </cell>
          <cell r="C37" t="str">
            <v>Blocos de ancoragem executados em concreto armado fck= 20,0 Mpa.</v>
          </cell>
          <cell r="D37" t="str">
            <v>SER.CG</v>
          </cell>
          <cell r="E37" t="str">
            <v>M3</v>
          </cell>
          <cell r="F37">
            <v>19.3</v>
          </cell>
          <cell r="G37">
            <v>2497.59</v>
          </cell>
          <cell r="H37">
            <v>48203.49</v>
          </cell>
          <cell r="I37">
            <v>2489.9299999999998</v>
          </cell>
          <cell r="J37">
            <v>48055.65</v>
          </cell>
          <cell r="K37">
            <v>3.0763917057909929E-3</v>
          </cell>
        </row>
        <row r="38">
          <cell r="A38">
            <v>33</v>
          </cell>
          <cell r="B38" t="str">
            <v>19.05.03.05</v>
          </cell>
          <cell r="C38" t="str">
            <v>Cabo de aço CA-25 1/2", bitola: 12,5 mm, massa linear de 0,963 Kg/m, para ancoragem dos aeradores, inclusive acessórios para fixação.</v>
          </cell>
          <cell r="D38" t="str">
            <v>SER.CG</v>
          </cell>
          <cell r="E38" t="str">
            <v>M</v>
          </cell>
          <cell r="F38">
            <v>4700</v>
          </cell>
          <cell r="G38">
            <v>10.65</v>
          </cell>
          <cell r="H38">
            <v>50055</v>
          </cell>
          <cell r="I38">
            <v>9.34</v>
          </cell>
          <cell r="J38">
            <v>43898</v>
          </cell>
          <cell r="K38">
            <v>0.14025695931477511</v>
          </cell>
        </row>
        <row r="39">
          <cell r="A39">
            <v>34</v>
          </cell>
          <cell r="B39" t="str">
            <v>05.06.07.02</v>
          </cell>
          <cell r="C39" t="str">
            <v>Cadastro técnico de rede.</v>
          </cell>
          <cell r="D39" t="str">
            <v>SER.CG</v>
          </cell>
          <cell r="E39" t="str">
            <v>M</v>
          </cell>
          <cell r="F39">
            <v>94248.97</v>
          </cell>
          <cell r="G39">
            <v>0.45</v>
          </cell>
          <cell r="H39">
            <v>42412.04</v>
          </cell>
          <cell r="I39">
            <v>0.38</v>
          </cell>
          <cell r="J39">
            <v>35814.61</v>
          </cell>
          <cell r="K39">
            <v>0.18421052631578938</v>
          </cell>
        </row>
        <row r="40">
          <cell r="A40">
            <v>35</v>
          </cell>
          <cell r="B40" t="str">
            <v>19.01.03.02</v>
          </cell>
          <cell r="C40" t="str">
            <v>Caixa de amortecimento em concreto com formato triangular 4,0x3,0 m.</v>
          </cell>
          <cell r="D40" t="str">
            <v>SER.CG</v>
          </cell>
          <cell r="E40" t="str">
            <v>UN</v>
          </cell>
          <cell r="F40">
            <v>2</v>
          </cell>
          <cell r="G40">
            <v>3813.7799999999997</v>
          </cell>
          <cell r="H40">
            <v>7627.56</v>
          </cell>
          <cell r="I40">
            <v>3951.9</v>
          </cell>
          <cell r="J40">
            <v>7903.8</v>
          </cell>
          <cell r="K40">
            <v>-3.4950277081910008E-2</v>
          </cell>
        </row>
        <row r="41">
          <cell r="A41">
            <v>36</v>
          </cell>
          <cell r="B41" t="str">
            <v>18.03.04.01</v>
          </cell>
          <cell r="C41" t="str">
            <v>Caixa de proteção de medidor de vazão, dimensões internas 1,0x1,0x1,3m, em concreto armado fck 30,0 MPa, inclusive tampa.</v>
          </cell>
          <cell r="D41" t="str">
            <v>SER.CG</v>
          </cell>
          <cell r="E41" t="str">
            <v>UN</v>
          </cell>
          <cell r="F41">
            <v>1</v>
          </cell>
          <cell r="G41">
            <v>4006.6</v>
          </cell>
          <cell r="H41">
            <v>4006.6</v>
          </cell>
          <cell r="I41">
            <v>4060</v>
          </cell>
          <cell r="J41">
            <v>4060</v>
          </cell>
          <cell r="K41">
            <v>-1.3152709359605885E-2</v>
          </cell>
        </row>
        <row r="42">
          <cell r="A42">
            <v>37</v>
          </cell>
          <cell r="B42" t="str">
            <v>14.02.10.08</v>
          </cell>
          <cell r="C42" t="str">
            <v>Caixa sifonada de PVC rígido , 150 x 185 x 75 mm.</v>
          </cell>
          <cell r="D42" t="str">
            <v>SER.CG</v>
          </cell>
          <cell r="E42" t="str">
            <v>UN</v>
          </cell>
          <cell r="F42">
            <v>3</v>
          </cell>
          <cell r="G42">
            <v>53.62</v>
          </cell>
          <cell r="H42">
            <v>160.86000000000001</v>
          </cell>
          <cell r="I42">
            <v>53.77</v>
          </cell>
          <cell r="J42">
            <v>161.31</v>
          </cell>
          <cell r="K42">
            <v>-2.7896596615214486E-3</v>
          </cell>
        </row>
        <row r="43">
          <cell r="A43">
            <v>38</v>
          </cell>
          <cell r="B43" t="str">
            <v>15.03.18.01</v>
          </cell>
          <cell r="C43" t="str">
            <v>Calha de chapa de cobre nº 24 desenvolvimento 40 cm.</v>
          </cell>
          <cell r="D43" t="str">
            <v>SER.CG</v>
          </cell>
          <cell r="E43" t="str">
            <v>M</v>
          </cell>
          <cell r="F43">
            <v>67</v>
          </cell>
          <cell r="G43">
            <v>180.68</v>
          </cell>
          <cell r="H43">
            <v>12105.56</v>
          </cell>
          <cell r="I43">
            <v>181.21</v>
          </cell>
          <cell r="J43">
            <v>12141.07</v>
          </cell>
          <cell r="K43">
            <v>-2.9247834004746398E-3</v>
          </cell>
        </row>
        <row r="44">
          <cell r="A44">
            <v>39</v>
          </cell>
          <cell r="B44" t="str">
            <v>05.06.03.10</v>
          </cell>
          <cell r="C44" t="str">
            <v>Carga e descarga mecanizada de terra em caminhão basculante - material arenoso (envolvimento e sustentação).</v>
          </cell>
          <cell r="D44" t="str">
            <v>SER.CG</v>
          </cell>
          <cell r="E44" t="str">
            <v>M3</v>
          </cell>
          <cell r="F44">
            <v>54363.94</v>
          </cell>
          <cell r="G44">
            <v>2.1999999999999997</v>
          </cell>
          <cell r="H44">
            <v>119600.67</v>
          </cell>
          <cell r="I44">
            <v>2.08</v>
          </cell>
          <cell r="J44">
            <v>113077</v>
          </cell>
          <cell r="K44">
            <v>5.7692307692307487E-2</v>
          </cell>
        </row>
        <row r="45">
          <cell r="A45">
            <v>40</v>
          </cell>
          <cell r="B45" t="str">
            <v>19.06.02.06</v>
          </cell>
          <cell r="C45" t="str">
            <v>Carga e descarga mecanizada de terra em caminhão basculante - material de jazida.</v>
          </cell>
          <cell r="D45" t="str">
            <v>SER.CG</v>
          </cell>
          <cell r="E45" t="str">
            <v>M3</v>
          </cell>
          <cell r="F45">
            <v>4427.5</v>
          </cell>
          <cell r="G45">
            <v>2.1999999999999997</v>
          </cell>
          <cell r="H45">
            <v>9740.5</v>
          </cell>
          <cell r="I45">
            <v>2.08</v>
          </cell>
          <cell r="J45">
            <v>9209.2000000000007</v>
          </cell>
          <cell r="K45">
            <v>5.7692307692307487E-2</v>
          </cell>
        </row>
        <row r="46">
          <cell r="A46">
            <v>41</v>
          </cell>
          <cell r="B46" t="str">
            <v>05.06.03.02</v>
          </cell>
          <cell r="C46" t="str">
            <v>Carga e descarga mecanizada de terra em caminhão basculante - material imprestável.</v>
          </cell>
          <cell r="D46" t="str">
            <v>SER.CG</v>
          </cell>
          <cell r="E46" t="str">
            <v>M3</v>
          </cell>
          <cell r="F46">
            <v>73095.22</v>
          </cell>
          <cell r="G46">
            <v>2.1999999999999997</v>
          </cell>
          <cell r="H46">
            <v>160809.48000000001</v>
          </cell>
          <cell r="I46">
            <v>2.08</v>
          </cell>
          <cell r="J46">
            <v>152038.06</v>
          </cell>
          <cell r="K46">
            <v>5.7692307692307487E-2</v>
          </cell>
        </row>
        <row r="47">
          <cell r="A47">
            <v>42</v>
          </cell>
          <cell r="B47" t="str">
            <v>05.06.03.15</v>
          </cell>
          <cell r="C47" t="str">
            <v>Carga e descarga mecanizada de terra em caminhão basculante - material laterítico (recomposição do pavimento).</v>
          </cell>
          <cell r="D47" t="str">
            <v>SER.CG</v>
          </cell>
          <cell r="E47" t="str">
            <v>M3</v>
          </cell>
          <cell r="F47">
            <v>25086.52</v>
          </cell>
          <cell r="G47">
            <v>2.1999999999999997</v>
          </cell>
          <cell r="H47">
            <v>55190.34</v>
          </cell>
          <cell r="I47">
            <v>2.08</v>
          </cell>
          <cell r="J47">
            <v>52179.96</v>
          </cell>
          <cell r="K47">
            <v>5.7692307692307487E-2</v>
          </cell>
        </row>
        <row r="48">
          <cell r="A48">
            <v>43</v>
          </cell>
          <cell r="B48" t="str">
            <v>19.08.02.03</v>
          </cell>
          <cell r="C48" t="str">
            <v>Carga e descarga mecanizada de terra em caminhão basculante.</v>
          </cell>
          <cell r="D48" t="str">
            <v>SER.CG</v>
          </cell>
          <cell r="E48" t="str">
            <v>M3</v>
          </cell>
          <cell r="F48">
            <v>526836.63</v>
          </cell>
          <cell r="G48">
            <v>2.1999999999999997</v>
          </cell>
          <cell r="H48">
            <v>1159040.5900000001</v>
          </cell>
          <cell r="I48">
            <v>2.08</v>
          </cell>
          <cell r="J48">
            <v>1095820.19</v>
          </cell>
          <cell r="K48">
            <v>5.7692307692307487E-2</v>
          </cell>
        </row>
        <row r="49">
          <cell r="A49">
            <v>44</v>
          </cell>
          <cell r="B49" t="str">
            <v>01.03.02.12</v>
          </cell>
          <cell r="C49" t="str">
            <v>Central de armação - conforme sugestão de projeto.</v>
          </cell>
          <cell r="D49" t="str">
            <v>SER.CG</v>
          </cell>
          <cell r="E49" t="str">
            <v>M2</v>
          </cell>
          <cell r="F49">
            <v>36</v>
          </cell>
          <cell r="G49">
            <v>102.32000000000001</v>
          </cell>
          <cell r="H49">
            <v>3683.52</v>
          </cell>
          <cell r="I49">
            <v>157.41999999999999</v>
          </cell>
          <cell r="J49">
            <v>5667.12</v>
          </cell>
          <cell r="K49">
            <v>-0.35001905729894545</v>
          </cell>
        </row>
        <row r="50">
          <cell r="A50">
            <v>45</v>
          </cell>
          <cell r="B50" t="str">
            <v>01.03.02.05</v>
          </cell>
          <cell r="C50" t="str">
            <v>Central de carpintaria - conforme sugestão projeto.</v>
          </cell>
          <cell r="D50" t="str">
            <v>SER.CG</v>
          </cell>
          <cell r="E50" t="str">
            <v>M2</v>
          </cell>
          <cell r="F50">
            <v>36</v>
          </cell>
          <cell r="G50">
            <v>102.32000000000001</v>
          </cell>
          <cell r="H50">
            <v>3683.52</v>
          </cell>
          <cell r="I50">
            <v>157.41999999999999</v>
          </cell>
          <cell r="J50">
            <v>5667.12</v>
          </cell>
          <cell r="K50">
            <v>-0.35001905729894545</v>
          </cell>
        </row>
        <row r="51">
          <cell r="A51">
            <v>46</v>
          </cell>
          <cell r="B51" t="str">
            <v>14.02.04.04</v>
          </cell>
          <cell r="C51" t="str">
            <v>Cerâmica antiderrapante em placa 45 x 45 cm, assentada com argamassa pré-fabricada de cimento colante e rejuntamento com cimento branco.</v>
          </cell>
          <cell r="D51" t="str">
            <v>SER.CG</v>
          </cell>
          <cell r="E51" t="str">
            <v>M2</v>
          </cell>
          <cell r="F51">
            <v>190.7</v>
          </cell>
          <cell r="G51">
            <v>35.42</v>
          </cell>
          <cell r="H51">
            <v>6754.59</v>
          </cell>
          <cell r="I51">
            <v>35.97</v>
          </cell>
          <cell r="J51">
            <v>6859.48</v>
          </cell>
          <cell r="K51">
            <v>-1.5290519877675712E-2</v>
          </cell>
        </row>
        <row r="52">
          <cell r="A52">
            <v>47</v>
          </cell>
          <cell r="B52" t="str">
            <v>14.02.04.03</v>
          </cell>
          <cell r="C52" t="str">
            <v>Cerâmica comum em placa 20 x 20 cm, assentada com argamassa pré-fabricada de cimento colante e rejuntamento com cimento branco.</v>
          </cell>
          <cell r="D52" t="str">
            <v>SER.CG</v>
          </cell>
          <cell r="E52" t="str">
            <v>M2</v>
          </cell>
          <cell r="F52">
            <v>105.8</v>
          </cell>
          <cell r="G52">
            <v>35.299999999999997</v>
          </cell>
          <cell r="H52">
            <v>3734.74</v>
          </cell>
          <cell r="I52">
            <v>35.97</v>
          </cell>
          <cell r="J52">
            <v>3805.63</v>
          </cell>
          <cell r="K52">
            <v>-1.8626633305532381E-2</v>
          </cell>
        </row>
        <row r="53">
          <cell r="A53">
            <v>48</v>
          </cell>
          <cell r="B53" t="str">
            <v>09.01.03.01</v>
          </cell>
          <cell r="C53" t="str">
            <v>Cerca com mourão pré-fabricado de concreto armado , com 12 furos e arame, altura livre 1,70 m.</v>
          </cell>
          <cell r="D53" t="str">
            <v>SER.CG</v>
          </cell>
          <cell r="E53" t="str">
            <v>M</v>
          </cell>
          <cell r="F53">
            <v>754</v>
          </cell>
          <cell r="G53">
            <v>48.6</v>
          </cell>
          <cell r="H53">
            <v>36644.400000000001</v>
          </cell>
          <cell r="I53">
            <v>46.48</v>
          </cell>
          <cell r="J53">
            <v>35045.919999999998</v>
          </cell>
          <cell r="K53">
            <v>4.5611015490533591E-2</v>
          </cell>
        </row>
        <row r="54">
          <cell r="A54">
            <v>49</v>
          </cell>
          <cell r="B54" t="str">
            <v>01.02.02.14</v>
          </cell>
          <cell r="C54" t="str">
            <v>Chapeira - conforme sugestão de projeto.</v>
          </cell>
          <cell r="D54" t="str">
            <v>SER.CG</v>
          </cell>
          <cell r="E54" t="str">
            <v>M2</v>
          </cell>
          <cell r="F54">
            <v>20</v>
          </cell>
          <cell r="G54">
            <v>175.82</v>
          </cell>
          <cell r="H54">
            <v>3516.4</v>
          </cell>
          <cell r="I54">
            <v>338.13</v>
          </cell>
          <cell r="J54">
            <v>6762.6</v>
          </cell>
          <cell r="K54">
            <v>-0.48002247656226893</v>
          </cell>
        </row>
        <row r="55">
          <cell r="A55">
            <v>50</v>
          </cell>
          <cell r="B55" t="str">
            <v>11.02.02.01</v>
          </cell>
          <cell r="C55" t="str">
            <v>Chapisco para parede interna ou externa com argamassa de cimento e areia sem peneirar traço 1:3, e=5 mm.</v>
          </cell>
          <cell r="D55" t="str">
            <v>SER.CG</v>
          </cell>
          <cell r="E55" t="str">
            <v>M2</v>
          </cell>
          <cell r="F55">
            <v>5904</v>
          </cell>
          <cell r="G55">
            <v>6.79</v>
          </cell>
          <cell r="H55">
            <v>40088.160000000003</v>
          </cell>
          <cell r="I55">
            <v>6.9</v>
          </cell>
          <cell r="J55">
            <v>40737.599999999999</v>
          </cell>
          <cell r="K55">
            <v>-1.5942028985507339E-2</v>
          </cell>
        </row>
        <row r="56">
          <cell r="A56">
            <v>51</v>
          </cell>
          <cell r="B56" t="str">
            <v>19.08.03.09</v>
          </cell>
          <cell r="C56" t="str">
            <v>Chicana executada com placas de concreto 0,6 x 1,0 x 0,05, montadas em perfil tipo "H", todas as peças em concreto resistente a sulfatos - CP V-ARI RS, fck 20 Mpa, e altura útil de 1,7 m.</v>
          </cell>
          <cell r="D56" t="str">
            <v>SER.CG</v>
          </cell>
          <cell r="E56" t="str">
            <v>M</v>
          </cell>
          <cell r="F56">
            <v>9600</v>
          </cell>
          <cell r="G56">
            <v>242.04</v>
          </cell>
          <cell r="H56">
            <v>2323584</v>
          </cell>
          <cell r="I56">
            <v>246.97</v>
          </cell>
          <cell r="J56">
            <v>2370912</v>
          </cell>
          <cell r="K56">
            <v>-1.9961938697007797E-2</v>
          </cell>
        </row>
        <row r="57">
          <cell r="A57">
            <v>52</v>
          </cell>
          <cell r="B57" t="str">
            <v>06.03.02.02</v>
          </cell>
          <cell r="C57" t="str">
            <v>Cimbramento em madeira para construções em geral.</v>
          </cell>
          <cell r="D57" t="str">
            <v>SER.CG</v>
          </cell>
          <cell r="E57" t="str">
            <v>M3</v>
          </cell>
          <cell r="F57">
            <v>13053</v>
          </cell>
          <cell r="G57">
            <v>51.17</v>
          </cell>
          <cell r="H57">
            <v>667922.01</v>
          </cell>
          <cell r="I57">
            <v>49.77</v>
          </cell>
          <cell r="J57">
            <v>649647.81000000006</v>
          </cell>
          <cell r="K57">
            <v>2.8129395218002839E-2</v>
          </cell>
        </row>
        <row r="58">
          <cell r="A58">
            <v>53</v>
          </cell>
          <cell r="B58" t="str">
            <v>15.03.06.02</v>
          </cell>
          <cell r="C58" t="str">
            <v>Cobertura com telha de alumínio envernizada ou pintada, perfil trapezoidal e=0,5 mm.</v>
          </cell>
          <cell r="D58" t="str">
            <v>SER.CG</v>
          </cell>
          <cell r="E58" t="str">
            <v>M2</v>
          </cell>
          <cell r="F58">
            <v>921</v>
          </cell>
          <cell r="G58">
            <v>52.379999999999995</v>
          </cell>
          <cell r="H58">
            <v>48241.98</v>
          </cell>
          <cell r="I58">
            <v>53.7</v>
          </cell>
          <cell r="J58">
            <v>49457.7</v>
          </cell>
          <cell r="K58">
            <v>-2.4581005586592264E-2</v>
          </cell>
        </row>
        <row r="59">
          <cell r="A59">
            <v>54</v>
          </cell>
          <cell r="B59" t="str">
            <v>10.02.05.01</v>
          </cell>
          <cell r="C59" t="str">
            <v>Cobertura com telha de fibrocimento , uma água, perfil trapezoidal, e = 8 mm, altura 180 mm, largura útil 440 mm e largura nominal 468 mm, inclinação 3%.</v>
          </cell>
          <cell r="D59" t="str">
            <v>SER.CG</v>
          </cell>
          <cell r="E59" t="str">
            <v>M2</v>
          </cell>
          <cell r="F59">
            <v>280</v>
          </cell>
          <cell r="G59">
            <v>49.919999999999995</v>
          </cell>
          <cell r="H59">
            <v>13977.6</v>
          </cell>
          <cell r="I59">
            <v>49.92</v>
          </cell>
          <cell r="J59">
            <v>13977.6</v>
          </cell>
          <cell r="K59">
            <v>0</v>
          </cell>
        </row>
        <row r="60">
          <cell r="A60">
            <v>55</v>
          </cell>
          <cell r="B60" t="str">
            <v>05.06.03.12</v>
          </cell>
          <cell r="C60" t="str">
            <v>Compactação de material em camadas de 0,20 m, com C.G. &gt; 95%, utilizando compactador de placa vibratória, diesel (envolvimento e sustentação).</v>
          </cell>
          <cell r="D60" t="str">
            <v>SER.CG</v>
          </cell>
          <cell r="E60" t="str">
            <v>M3</v>
          </cell>
          <cell r="F60">
            <v>37506.36</v>
          </cell>
          <cell r="G60">
            <v>26.47</v>
          </cell>
          <cell r="H60">
            <v>992793.35</v>
          </cell>
          <cell r="I60">
            <v>27.65</v>
          </cell>
          <cell r="J60">
            <v>1037050.85</v>
          </cell>
          <cell r="K60">
            <v>-4.2676311030741432E-2</v>
          </cell>
        </row>
        <row r="61">
          <cell r="A61">
            <v>56</v>
          </cell>
          <cell r="B61" t="str">
            <v>05.06.03.13</v>
          </cell>
          <cell r="C61" t="str">
            <v>Compactação de material em camadas de 0,20 m, com C.G. &gt; 95%, utilizando compactador de placa vibratória, diesel (reaterro superior).</v>
          </cell>
          <cell r="D61" t="str">
            <v>SER.CG</v>
          </cell>
          <cell r="E61" t="str">
            <v>M3</v>
          </cell>
          <cell r="F61">
            <v>73198.3</v>
          </cell>
          <cell r="G61">
            <v>26.47</v>
          </cell>
          <cell r="H61">
            <v>1937559</v>
          </cell>
          <cell r="I61">
            <v>27.65</v>
          </cell>
          <cell r="J61">
            <v>2023933</v>
          </cell>
          <cell r="K61">
            <v>-4.2676311030741432E-2</v>
          </cell>
        </row>
        <row r="62">
          <cell r="A62">
            <v>57</v>
          </cell>
          <cell r="B62" t="str">
            <v>05.06.03.17</v>
          </cell>
          <cell r="C62" t="str">
            <v>Compactação de material em camadas de 0,20 m, com C.G. &gt; 95%, utilizando compactador de placa vibratória, diesel (recomposição do pavimento).</v>
          </cell>
          <cell r="D62" t="str">
            <v>SER.CG</v>
          </cell>
          <cell r="E62" t="str">
            <v>M3</v>
          </cell>
          <cell r="F62">
            <v>17451.8</v>
          </cell>
          <cell r="G62">
            <v>26.47</v>
          </cell>
          <cell r="H62">
            <v>461949.15</v>
          </cell>
          <cell r="I62">
            <v>27.65</v>
          </cell>
          <cell r="J62">
            <v>482542.27</v>
          </cell>
          <cell r="K62">
            <v>-4.2676311030741432E-2</v>
          </cell>
        </row>
        <row r="63">
          <cell r="A63">
            <v>58</v>
          </cell>
          <cell r="B63" t="str">
            <v>18.03.02.13</v>
          </cell>
          <cell r="C63" t="str">
            <v>Compactação de material em camadas de 0,20 m, com C.G. &gt; 95%, utilizando compactador de placa vibratória, diesel.</v>
          </cell>
          <cell r="D63" t="str">
            <v>SER.CG</v>
          </cell>
          <cell r="E63" t="str">
            <v>M3</v>
          </cell>
          <cell r="F63">
            <v>14265</v>
          </cell>
          <cell r="G63">
            <v>26.47</v>
          </cell>
          <cell r="H63">
            <v>377594.55</v>
          </cell>
          <cell r="I63">
            <v>27.65</v>
          </cell>
          <cell r="J63">
            <v>394427.25</v>
          </cell>
          <cell r="K63">
            <v>-4.2676311030741432E-2</v>
          </cell>
        </row>
        <row r="64">
          <cell r="A64">
            <v>59</v>
          </cell>
          <cell r="B64" t="str">
            <v>06.02.02.03</v>
          </cell>
          <cell r="C64" t="str">
            <v>Concreto estrutural virado em obra , controle "A", consistência para vibração, brita 1 e 2, fck 20 MPa, exclusive lançamento.</v>
          </cell>
          <cell r="D64" t="str">
            <v>SER.CG</v>
          </cell>
          <cell r="E64" t="str">
            <v>M3</v>
          </cell>
          <cell r="F64">
            <v>87.8</v>
          </cell>
          <cell r="G64">
            <v>521.33999999999992</v>
          </cell>
          <cell r="H64">
            <v>45773.65</v>
          </cell>
          <cell r="I64">
            <v>510.54</v>
          </cell>
          <cell r="J64">
            <v>44825.41</v>
          </cell>
          <cell r="K64">
            <v>2.1154072158890314E-2</v>
          </cell>
        </row>
        <row r="65">
          <cell r="A65">
            <v>60</v>
          </cell>
          <cell r="B65" t="str">
            <v>06.03.02.05</v>
          </cell>
          <cell r="C65" t="str">
            <v>Concreto estrutural virado em obra , controle "A", consistência para vibração, brita 1 e 2, fck 25 MPa, exclusive lançamento.</v>
          </cell>
          <cell r="D65" t="str">
            <v>SER.CG</v>
          </cell>
          <cell r="E65" t="str">
            <v>M3</v>
          </cell>
          <cell r="F65">
            <v>324</v>
          </cell>
          <cell r="G65">
            <v>589.37999999999988</v>
          </cell>
          <cell r="H65">
            <v>190959.12</v>
          </cell>
          <cell r="I65">
            <v>513.12</v>
          </cell>
          <cell r="J65">
            <v>166250.88</v>
          </cell>
          <cell r="K65">
            <v>0.14862020579981272</v>
          </cell>
        </row>
        <row r="66">
          <cell r="A66">
            <v>61</v>
          </cell>
          <cell r="B66" t="str">
            <v>19.08.03.06</v>
          </cell>
          <cell r="C66" t="str">
            <v>Concreto estrutural virado em obra utilizando cimento resistente a sulfatos - CP V-ARI RS, controle "A", consistência para vibração, brita 1 e 2, fck 15 MPa, exclusive lançamento.</v>
          </cell>
          <cell r="D66" t="str">
            <v>SER.CG</v>
          </cell>
          <cell r="E66" t="str">
            <v>M3</v>
          </cell>
          <cell r="F66">
            <v>1499</v>
          </cell>
          <cell r="G66">
            <v>566.1</v>
          </cell>
          <cell r="H66">
            <v>848583.9</v>
          </cell>
          <cell r="I66">
            <v>571.77</v>
          </cell>
          <cell r="J66">
            <v>857083.23</v>
          </cell>
          <cell r="K66">
            <v>-9.9165748465290804E-3</v>
          </cell>
        </row>
        <row r="67">
          <cell r="A67">
            <v>62</v>
          </cell>
          <cell r="B67" t="str">
            <v>20.02.04.06</v>
          </cell>
          <cell r="C67" t="str">
            <v>Concreto estrutural virado em obra utilizando cimento resistente a sulfatos - CP V-ARI RS, controle "A", consistência para vibração, brita 1 e 2, fck 30 MPa, com aditivo plastificante 0,20% do peso do cimento, exclusive lançamento.</v>
          </cell>
          <cell r="D67" t="str">
            <v>SER.CG</v>
          </cell>
          <cell r="E67" t="str">
            <v>M3</v>
          </cell>
          <cell r="F67">
            <v>2348</v>
          </cell>
          <cell r="G67">
            <v>788.37</v>
          </cell>
          <cell r="H67">
            <v>1851092.76</v>
          </cell>
          <cell r="I67">
            <v>723.89</v>
          </cell>
          <cell r="J67">
            <v>1699693.72</v>
          </cell>
          <cell r="K67">
            <v>8.9074306869828312E-2</v>
          </cell>
        </row>
        <row r="68">
          <cell r="A68">
            <v>63</v>
          </cell>
          <cell r="B68" t="str">
            <v>19.01.04.02</v>
          </cell>
          <cell r="C68" t="str">
            <v>Cortina vegetal com árvores regionais h~2,0 m.</v>
          </cell>
          <cell r="D68" t="str">
            <v>SER.CG</v>
          </cell>
          <cell r="E68" t="str">
            <v>M</v>
          </cell>
          <cell r="F68">
            <v>2652</v>
          </cell>
          <cell r="G68">
            <v>34.589999999999996</v>
          </cell>
          <cell r="H68">
            <v>91732.68</v>
          </cell>
          <cell r="I68">
            <v>30.06</v>
          </cell>
          <cell r="J68">
            <v>79719.12</v>
          </cell>
          <cell r="K68">
            <v>0.15069860279441105</v>
          </cell>
        </row>
        <row r="69">
          <cell r="A69">
            <v>64</v>
          </cell>
          <cell r="B69" t="str">
            <v>14.02.10.07</v>
          </cell>
          <cell r="C69" t="str">
            <v>Curva 90 longa de PVC, ponta bolsa e virola, Ø 100 mm.</v>
          </cell>
          <cell r="D69" t="str">
            <v>SER.CG</v>
          </cell>
          <cell r="E69" t="str">
            <v>UN</v>
          </cell>
          <cell r="F69">
            <v>18</v>
          </cell>
          <cell r="G69">
            <v>44.429999999999993</v>
          </cell>
          <cell r="H69">
            <v>799.74</v>
          </cell>
          <cell r="I69">
            <v>42.32</v>
          </cell>
          <cell r="J69">
            <v>761.76</v>
          </cell>
          <cell r="K69">
            <v>4.9858223062381635E-2</v>
          </cell>
        </row>
        <row r="70">
          <cell r="A70">
            <v>65</v>
          </cell>
          <cell r="B70" t="str">
            <v>01.02.01.02</v>
          </cell>
          <cell r="C70" t="str">
            <v>Custos com energia elétrica, água e telefone.</v>
          </cell>
          <cell r="D70" t="str">
            <v>SER.CG</v>
          </cell>
          <cell r="E70" t="str">
            <v>MES</v>
          </cell>
          <cell r="F70">
            <v>32</v>
          </cell>
          <cell r="G70">
            <v>1628.44</v>
          </cell>
          <cell r="H70">
            <v>52110.080000000002</v>
          </cell>
          <cell r="I70">
            <v>1687.5</v>
          </cell>
          <cell r="J70">
            <v>54000</v>
          </cell>
          <cell r="K70">
            <v>-3.499851851851854E-2</v>
          </cell>
        </row>
        <row r="71">
          <cell r="A71">
            <v>66</v>
          </cell>
          <cell r="B71" t="str">
            <v>01.02.01.03</v>
          </cell>
          <cell r="C71" t="str">
            <v>Custos com material de expediente, limpeza, cópias e plotagens.</v>
          </cell>
          <cell r="D71" t="str">
            <v>SER.CG</v>
          </cell>
          <cell r="E71" t="str">
            <v>MES</v>
          </cell>
          <cell r="F71">
            <v>32</v>
          </cell>
          <cell r="G71">
            <v>943.03</v>
          </cell>
          <cell r="H71">
            <v>30176.959999999999</v>
          </cell>
          <cell r="I71">
            <v>870.75</v>
          </cell>
          <cell r="J71">
            <v>27864</v>
          </cell>
          <cell r="K71">
            <v>8.300890037324149E-2</v>
          </cell>
        </row>
        <row r="72">
          <cell r="A72">
            <v>67</v>
          </cell>
          <cell r="B72" t="str">
            <v>06.02.01.03</v>
          </cell>
          <cell r="C72" t="str">
            <v>Demolição de alvenaria de tijolo comum, sem reaproveitamento</v>
          </cell>
          <cell r="D72" t="str">
            <v>SER.CG</v>
          </cell>
          <cell r="E72" t="str">
            <v>M3</v>
          </cell>
          <cell r="F72">
            <v>2</v>
          </cell>
          <cell r="G72">
            <v>35.96</v>
          </cell>
          <cell r="H72">
            <v>71.92</v>
          </cell>
          <cell r="I72">
            <v>36.020000000000003</v>
          </cell>
          <cell r="J72">
            <v>72.040000000000006</v>
          </cell>
          <cell r="K72">
            <v>-1.6657412548585215E-3</v>
          </cell>
        </row>
        <row r="73">
          <cell r="A73">
            <v>68</v>
          </cell>
          <cell r="B73" t="str">
            <v>19.07.01.02</v>
          </cell>
          <cell r="C73" t="str">
            <v>Demolição de concreto armado com utilização de martelo rompedor.</v>
          </cell>
          <cell r="D73" t="str">
            <v>SER.CG</v>
          </cell>
          <cell r="E73" t="str">
            <v>M3</v>
          </cell>
          <cell r="F73">
            <v>19</v>
          </cell>
          <cell r="G73">
            <v>503.09999999999997</v>
          </cell>
          <cell r="H73">
            <v>9558.9</v>
          </cell>
          <cell r="I73">
            <v>488.59</v>
          </cell>
          <cell r="J73">
            <v>9283.2099999999991</v>
          </cell>
          <cell r="K73">
            <v>2.9697701549356248E-2</v>
          </cell>
        </row>
        <row r="74">
          <cell r="A74">
            <v>69</v>
          </cell>
          <cell r="B74" t="str">
            <v>06.02.01.01</v>
          </cell>
          <cell r="C74" t="str">
            <v>Demolição de concreto simples</v>
          </cell>
          <cell r="D74" t="str">
            <v>SER.CG</v>
          </cell>
          <cell r="E74" t="str">
            <v>M3</v>
          </cell>
          <cell r="F74">
            <v>2</v>
          </cell>
          <cell r="G74">
            <v>179.23</v>
          </cell>
          <cell r="H74">
            <v>358.46</v>
          </cell>
          <cell r="I74">
            <v>156.11000000000001</v>
          </cell>
          <cell r="J74">
            <v>312.22000000000003</v>
          </cell>
          <cell r="K74">
            <v>0.14810069822560989</v>
          </cell>
        </row>
        <row r="75">
          <cell r="A75">
            <v>70</v>
          </cell>
          <cell r="B75" t="str">
            <v>05.06.02.01</v>
          </cell>
          <cell r="C75" t="str">
            <v>Demolição de pavimentação asfáltica com utilização de martelo rompedor.</v>
          </cell>
          <cell r="D75" t="str">
            <v>SER.CG</v>
          </cell>
          <cell r="E75" t="str">
            <v>M2</v>
          </cell>
          <cell r="F75">
            <v>44833.98</v>
          </cell>
          <cell r="G75">
            <v>4.8499999999999996</v>
          </cell>
          <cell r="H75">
            <v>217444.8</v>
          </cell>
          <cell r="I75">
            <v>4.5</v>
          </cell>
          <cell r="J75">
            <v>201752.91</v>
          </cell>
          <cell r="K75">
            <v>7.7777777777777724E-2</v>
          </cell>
        </row>
        <row r="76">
          <cell r="A76">
            <v>71</v>
          </cell>
          <cell r="B76" t="str">
            <v>06.02.01.02</v>
          </cell>
          <cell r="C76" t="str">
            <v>Demolição de piso cerâmico</v>
          </cell>
          <cell r="D76" t="str">
            <v>SER.CG</v>
          </cell>
          <cell r="E76" t="str">
            <v>M2</v>
          </cell>
          <cell r="F76">
            <v>70</v>
          </cell>
          <cell r="G76">
            <v>8.41</v>
          </cell>
          <cell r="H76">
            <v>588.70000000000005</v>
          </cell>
          <cell r="I76">
            <v>8.41</v>
          </cell>
          <cell r="J76">
            <v>588.70000000000005</v>
          </cell>
          <cell r="K76">
            <v>0</v>
          </cell>
        </row>
        <row r="77">
          <cell r="A77">
            <v>72</v>
          </cell>
          <cell r="B77" t="str">
            <v>02.02.02.05</v>
          </cell>
          <cell r="C77" t="str">
            <v>Demolição de piso cimentado sobre lastro de concreto.</v>
          </cell>
          <cell r="D77" t="str">
            <v>SER.CG</v>
          </cell>
          <cell r="E77" t="str">
            <v>M2</v>
          </cell>
          <cell r="F77">
            <v>2058.62</v>
          </cell>
          <cell r="G77">
            <v>15.580000000000002</v>
          </cell>
          <cell r="H77">
            <v>32073.3</v>
          </cell>
          <cell r="I77">
            <v>15.61</v>
          </cell>
          <cell r="J77">
            <v>32135.06</v>
          </cell>
          <cell r="K77">
            <v>-1.9218449711722041E-3</v>
          </cell>
        </row>
        <row r="78">
          <cell r="A78">
            <v>73</v>
          </cell>
          <cell r="B78" t="str">
            <v>06.02.02.05</v>
          </cell>
          <cell r="C78" t="str">
            <v>Desforma de estruturas em geral.</v>
          </cell>
          <cell r="D78" t="str">
            <v>SER.CG</v>
          </cell>
          <cell r="E78" t="str">
            <v>M2</v>
          </cell>
          <cell r="F78">
            <v>25359.7</v>
          </cell>
          <cell r="G78">
            <v>10.370000000000001</v>
          </cell>
          <cell r="H78">
            <v>262980.09000000003</v>
          </cell>
          <cell r="I78">
            <v>10.31</v>
          </cell>
          <cell r="J78">
            <v>261458.51</v>
          </cell>
          <cell r="K78">
            <v>5.8195926285160571E-3</v>
          </cell>
        </row>
        <row r="79">
          <cell r="A79">
            <v>74</v>
          </cell>
          <cell r="B79" t="str">
            <v>20.01.02.03</v>
          </cell>
          <cell r="C79" t="str">
            <v>Desmonte manual de rocha dura em valas sem uso de explosivos inclusive retirada mecanizada do material (retro-escavadeira), profundidade de 0 à 2 m.</v>
          </cell>
          <cell r="D79" t="str">
            <v>SER.CG</v>
          </cell>
          <cell r="E79" t="str">
            <v>M3</v>
          </cell>
          <cell r="F79">
            <v>442.76</v>
          </cell>
          <cell r="G79">
            <v>318.24</v>
          </cell>
          <cell r="H79">
            <v>140903.94</v>
          </cell>
          <cell r="I79">
            <v>269.01</v>
          </cell>
          <cell r="J79">
            <v>119106.87</v>
          </cell>
          <cell r="K79">
            <v>0.18300434928069587</v>
          </cell>
        </row>
        <row r="80">
          <cell r="A80">
            <v>75</v>
          </cell>
          <cell r="B80" t="str">
            <v>20.01.02.04</v>
          </cell>
          <cell r="C80" t="str">
            <v>Desmonte manual de rocha dura em valas sem uso de explosivos inclusive retirada mecanizada do material (retro-escavadeira), profundidade de 0 à 4 m.</v>
          </cell>
          <cell r="D80" t="str">
            <v>SER.CG</v>
          </cell>
          <cell r="E80" t="str">
            <v>M3</v>
          </cell>
          <cell r="F80">
            <v>316.56</v>
          </cell>
          <cell r="G80">
            <v>322.48</v>
          </cell>
          <cell r="H80">
            <v>102084.27</v>
          </cell>
          <cell r="I80">
            <v>273.02999999999997</v>
          </cell>
          <cell r="J80">
            <v>86430.38</v>
          </cell>
          <cell r="K80">
            <v>0.18111562831923256</v>
          </cell>
        </row>
        <row r="81">
          <cell r="A81">
            <v>76</v>
          </cell>
          <cell r="B81" t="str">
            <v>18.02.07.03</v>
          </cell>
          <cell r="C81" t="str">
            <v>Emassameto de parede externa com massa acrílica com duas demãos, para pintura látex.</v>
          </cell>
          <cell r="D81" t="str">
            <v>SER.CG</v>
          </cell>
          <cell r="E81" t="str">
            <v>M2</v>
          </cell>
          <cell r="F81">
            <v>4520</v>
          </cell>
          <cell r="G81">
            <v>10.5</v>
          </cell>
          <cell r="H81">
            <v>47460</v>
          </cell>
          <cell r="I81">
            <v>11.08</v>
          </cell>
          <cell r="J81">
            <v>50081.599999999999</v>
          </cell>
          <cell r="K81">
            <v>-5.234657039711188E-2</v>
          </cell>
        </row>
        <row r="82">
          <cell r="A82">
            <v>77</v>
          </cell>
          <cell r="B82" t="str">
            <v>06.02.04.04</v>
          </cell>
          <cell r="C82" t="str">
            <v>Emboço para parede interna/externa com argamassa de cimento e areia sem peneirar traço 1:3, e=20 mm.</v>
          </cell>
          <cell r="D82" t="str">
            <v>SER.CG</v>
          </cell>
          <cell r="E82" t="str">
            <v>M2</v>
          </cell>
          <cell r="F82">
            <v>1502</v>
          </cell>
          <cell r="G82">
            <v>28.47</v>
          </cell>
          <cell r="H82">
            <v>42761.94</v>
          </cell>
          <cell r="I82">
            <v>27.6</v>
          </cell>
          <cell r="J82">
            <v>41455.199999999997</v>
          </cell>
          <cell r="K82">
            <v>3.1521739130434767E-2</v>
          </cell>
        </row>
        <row r="83">
          <cell r="A83">
            <v>78</v>
          </cell>
          <cell r="B83" t="str">
            <v>18.02.02.01</v>
          </cell>
          <cell r="C83" t="str">
            <v>Escavação manual (valas e fundações rasas) em solo de 1ª categoria, profundidade até 2 m.</v>
          </cell>
          <cell r="D83" t="str">
            <v>SER.CG</v>
          </cell>
          <cell r="E83" t="str">
            <v>M3</v>
          </cell>
          <cell r="F83">
            <v>566</v>
          </cell>
          <cell r="G83">
            <v>38.89</v>
          </cell>
          <cell r="H83">
            <v>22011.74</v>
          </cell>
          <cell r="I83">
            <v>33.520000000000003</v>
          </cell>
          <cell r="J83">
            <v>18972.32</v>
          </cell>
          <cell r="K83">
            <v>0.16020286396181382</v>
          </cell>
        </row>
        <row r="84">
          <cell r="A84">
            <v>79</v>
          </cell>
          <cell r="B84" t="str">
            <v>18.03.02.04</v>
          </cell>
          <cell r="C84" t="str">
            <v>Escavação mecanizada (escavadeira hidráulica) de vala em solo de 1ª categoria, profundidade acima de 6 m.</v>
          </cell>
          <cell r="D84" t="str">
            <v>SER.CG</v>
          </cell>
          <cell r="E84" t="str">
            <v>M3</v>
          </cell>
          <cell r="F84">
            <v>6755.88</v>
          </cell>
          <cell r="G84">
            <v>13.27</v>
          </cell>
          <cell r="H84">
            <v>89650.53</v>
          </cell>
          <cell r="I84">
            <v>12.62</v>
          </cell>
          <cell r="J84">
            <v>85259.21</v>
          </cell>
          <cell r="K84">
            <v>5.150554675118868E-2</v>
          </cell>
        </row>
        <row r="85">
          <cell r="A85">
            <v>80</v>
          </cell>
          <cell r="B85" t="str">
            <v>18.03.02.02</v>
          </cell>
          <cell r="C85" t="str">
            <v>Escavação mecanizada (escavadeira hidráulica) de vala em solo de 1ª categoria, profundidade entre 2 e 4 m.</v>
          </cell>
          <cell r="D85" t="str">
            <v>SER.CG</v>
          </cell>
          <cell r="E85" t="str">
            <v>M3</v>
          </cell>
          <cell r="F85">
            <v>57408.77</v>
          </cell>
          <cell r="G85">
            <v>7.87</v>
          </cell>
          <cell r="H85">
            <v>451807.02</v>
          </cell>
          <cell r="I85">
            <v>8.08</v>
          </cell>
          <cell r="J85">
            <v>463862.86</v>
          </cell>
          <cell r="K85">
            <v>-2.5990099009901013E-2</v>
          </cell>
        </row>
        <row r="86">
          <cell r="A86">
            <v>81</v>
          </cell>
          <cell r="B86" t="str">
            <v>03.05.03.03</v>
          </cell>
          <cell r="C86" t="str">
            <v>Escavação mecanizada (escavadeira hidráulica) de vala em solo de 1ª categoria, profundidade entre 4 e 6 m.</v>
          </cell>
          <cell r="D86" t="str">
            <v>SER.CG</v>
          </cell>
          <cell r="E86" t="str">
            <v>M3</v>
          </cell>
          <cell r="F86">
            <v>8452.2999999999993</v>
          </cell>
          <cell r="G86">
            <v>10.719999999999999</v>
          </cell>
          <cell r="H86">
            <v>90608.66</v>
          </cell>
          <cell r="I86">
            <v>10.11</v>
          </cell>
          <cell r="J86">
            <v>85452.75</v>
          </cell>
          <cell r="K86">
            <v>6.0336300692383826E-2</v>
          </cell>
        </row>
        <row r="87">
          <cell r="A87">
            <v>82</v>
          </cell>
          <cell r="B87" t="str">
            <v>05.06.03.01</v>
          </cell>
          <cell r="C87" t="str">
            <v>Escavação mecanizada (retro-escavadeira) de vala em solo de 1ª categoria, profundidade até 2 m.</v>
          </cell>
          <cell r="D87" t="str">
            <v>SER.CG</v>
          </cell>
          <cell r="E87" t="str">
            <v>M3</v>
          </cell>
          <cell r="F87">
            <v>149580.94</v>
          </cell>
          <cell r="G87">
            <v>9.4400000000000013</v>
          </cell>
          <cell r="H87">
            <v>1412044.07</v>
          </cell>
          <cell r="I87">
            <v>8.68</v>
          </cell>
          <cell r="J87">
            <v>1298362.56</v>
          </cell>
          <cell r="K87">
            <v>8.7557603686636121E-2</v>
          </cell>
        </row>
        <row r="88">
          <cell r="A88">
            <v>83</v>
          </cell>
          <cell r="B88" t="str">
            <v>05.06.03.09</v>
          </cell>
          <cell r="C88" t="str">
            <v>Escavação mecanizada em campo aberto em solo de 1ª categoria, inclusive indenização de jazida, profundidade até 2 m - material arenoso (envolvimento e sustentação).</v>
          </cell>
          <cell r="D88" t="str">
            <v>SER.CG</v>
          </cell>
          <cell r="E88" t="str">
            <v>M3</v>
          </cell>
          <cell r="F88">
            <v>43679.25</v>
          </cell>
          <cell r="G88">
            <v>5.24</v>
          </cell>
          <cell r="H88">
            <v>228879.27</v>
          </cell>
          <cell r="I88">
            <v>4.8499999999999996</v>
          </cell>
          <cell r="J88">
            <v>211844.36</v>
          </cell>
          <cell r="K88">
            <v>8.0412371134020777E-2</v>
          </cell>
        </row>
        <row r="89">
          <cell r="A89">
            <v>84</v>
          </cell>
          <cell r="B89" t="str">
            <v>19.06.02.05</v>
          </cell>
          <cell r="C89" t="str">
            <v>Escavação mecanizada em campo aberto em solo de 1ª categoria, inclusive indenização de jazida, profundidade até 2 m - material de jazida.</v>
          </cell>
          <cell r="D89" t="str">
            <v>SER.CG</v>
          </cell>
          <cell r="E89" t="str">
            <v>M3</v>
          </cell>
          <cell r="F89">
            <v>3568</v>
          </cell>
          <cell r="G89">
            <v>5.24</v>
          </cell>
          <cell r="H89">
            <v>18696.32</v>
          </cell>
          <cell r="I89">
            <v>4.8499999999999996</v>
          </cell>
          <cell r="J89">
            <v>17304.8</v>
          </cell>
          <cell r="K89">
            <v>8.0412371134020777E-2</v>
          </cell>
        </row>
        <row r="90">
          <cell r="A90">
            <v>85</v>
          </cell>
          <cell r="B90" t="str">
            <v>05.06.03.14</v>
          </cell>
          <cell r="C90" t="str">
            <v>Escavação mecanizada em campo aberto em solo de 1ª categoria, inclusive indenização de jazida, profundidade até 2 m - material laterítico (recomposição do pavimento).</v>
          </cell>
          <cell r="D90" t="str">
            <v>SER.CG</v>
          </cell>
          <cell r="E90" t="str">
            <v>M3</v>
          </cell>
          <cell r="F90">
            <v>20110.5</v>
          </cell>
          <cell r="G90">
            <v>5.24</v>
          </cell>
          <cell r="H90">
            <v>105379.02</v>
          </cell>
          <cell r="I90">
            <v>4.8499999999999996</v>
          </cell>
          <cell r="J90">
            <v>97535.93</v>
          </cell>
          <cell r="K90">
            <v>8.0412371134020777E-2</v>
          </cell>
        </row>
        <row r="91">
          <cell r="A91">
            <v>86</v>
          </cell>
          <cell r="B91" t="str">
            <v>19.08.02.02</v>
          </cell>
          <cell r="C91" t="str">
            <v>Escavação mecanizada em campo aberto em solo de 1ª categoria, profundidade até 2 m - material imprestável.</v>
          </cell>
          <cell r="D91" t="str">
            <v>SER.CG</v>
          </cell>
          <cell r="E91" t="str">
            <v>M3</v>
          </cell>
          <cell r="F91">
            <v>421469.3</v>
          </cell>
          <cell r="G91">
            <v>3.32</v>
          </cell>
          <cell r="H91">
            <v>1399278.08</v>
          </cell>
          <cell r="I91">
            <v>2.83</v>
          </cell>
          <cell r="J91">
            <v>1192758.1200000001</v>
          </cell>
          <cell r="K91">
            <v>0.17314487632508824</v>
          </cell>
        </row>
        <row r="92">
          <cell r="A92">
            <v>87</v>
          </cell>
          <cell r="B92" t="str">
            <v>05.06.03.06</v>
          </cell>
          <cell r="C92" t="str">
            <v>Escoramento de vala tipo contínuo empregando pranchas e longarinas de peroba, 8 reaproveitamentos.</v>
          </cell>
          <cell r="D92" t="str">
            <v>SER.CG</v>
          </cell>
          <cell r="E92" t="str">
            <v>M2</v>
          </cell>
          <cell r="F92">
            <v>98277.49</v>
          </cell>
          <cell r="G92">
            <v>44.480000000000004</v>
          </cell>
          <cell r="H92">
            <v>4371382.76</v>
          </cell>
          <cell r="I92">
            <v>39.67</v>
          </cell>
          <cell r="J92">
            <v>3898668.03</v>
          </cell>
          <cell r="K92">
            <v>0.12125031509957163</v>
          </cell>
        </row>
        <row r="93">
          <cell r="A93">
            <v>88</v>
          </cell>
          <cell r="B93" t="str">
            <v>05.06.03.05</v>
          </cell>
          <cell r="C93" t="str">
            <v>Escoramento de vala tipo descontínuo empregando pranchas e longarinas de peroba, 8 reaproveitamentos.</v>
          </cell>
          <cell r="D93" t="str">
            <v>SER.CG</v>
          </cell>
          <cell r="E93" t="str">
            <v>M2</v>
          </cell>
          <cell r="F93">
            <v>61941.85</v>
          </cell>
          <cell r="G93">
            <v>30.700000000000003</v>
          </cell>
          <cell r="H93">
            <v>1901614.8</v>
          </cell>
          <cell r="I93">
            <v>27.71</v>
          </cell>
          <cell r="J93">
            <v>1716408.66</v>
          </cell>
          <cell r="K93">
            <v>0.10790328401299187</v>
          </cell>
        </row>
        <row r="94">
          <cell r="A94">
            <v>89</v>
          </cell>
          <cell r="B94" t="str">
            <v>18.03.02.08</v>
          </cell>
          <cell r="C94" t="str">
            <v>Escoramento de vala tipo metálico/madeira com pranchas de peroba 4"x10", apoiadas com estrutura composta de perfil metálico 10", 30 reaproveitamentos.</v>
          </cell>
          <cell r="D94" t="str">
            <v>SER.CG</v>
          </cell>
          <cell r="E94" t="str">
            <v>M2</v>
          </cell>
          <cell r="F94">
            <v>49102.1</v>
          </cell>
          <cell r="G94">
            <v>51.559999999999995</v>
          </cell>
          <cell r="H94">
            <v>2531704.2799999998</v>
          </cell>
          <cell r="I94">
            <v>47.53</v>
          </cell>
          <cell r="J94">
            <v>2333822.81</v>
          </cell>
          <cell r="K94">
            <v>8.4788554597096333E-2</v>
          </cell>
        </row>
        <row r="95">
          <cell r="A95">
            <v>90</v>
          </cell>
          <cell r="B95" t="str">
            <v>01.02.02.13</v>
          </cell>
          <cell r="C95" t="str">
            <v>Escritório central - conforme sugestão de projeto.</v>
          </cell>
          <cell r="D95" t="str">
            <v>SER.CG</v>
          </cell>
          <cell r="E95" t="str">
            <v>M2</v>
          </cell>
          <cell r="F95">
            <v>176</v>
          </cell>
          <cell r="G95">
            <v>286.89</v>
          </cell>
          <cell r="H95">
            <v>50492.639999999999</v>
          </cell>
          <cell r="I95">
            <v>551.70000000000005</v>
          </cell>
          <cell r="J95">
            <v>97099.199999999997</v>
          </cell>
          <cell r="K95">
            <v>-0.47998912452419795</v>
          </cell>
        </row>
        <row r="96">
          <cell r="A96">
            <v>91</v>
          </cell>
          <cell r="B96" t="str">
            <v>01.03.02.07</v>
          </cell>
          <cell r="C96" t="str">
            <v>Escritório de frente de obra - conforme sugestão de projeto.</v>
          </cell>
          <cell r="D96" t="str">
            <v>SER.CG</v>
          </cell>
          <cell r="E96" t="str">
            <v>M2</v>
          </cell>
          <cell r="F96">
            <v>39</v>
          </cell>
          <cell r="G96">
            <v>332.68</v>
          </cell>
          <cell r="H96">
            <v>12974.52</v>
          </cell>
          <cell r="I96">
            <v>554.47</v>
          </cell>
          <cell r="J96">
            <v>21624.33</v>
          </cell>
          <cell r="K96">
            <v>-0.40000360704817217</v>
          </cell>
        </row>
        <row r="97">
          <cell r="A97">
            <v>92</v>
          </cell>
          <cell r="B97" t="str">
            <v>05.06.03.18</v>
          </cell>
          <cell r="C97" t="str">
            <v>Esgotamento com bomba elétrica de imersão potência 2,7 kW, até 8,00 m de profundidade.</v>
          </cell>
          <cell r="D97" t="str">
            <v>SER.CG</v>
          </cell>
          <cell r="E97" t="str">
            <v>H</v>
          </cell>
          <cell r="F97">
            <v>4401.49</v>
          </cell>
          <cell r="G97">
            <v>5.78</v>
          </cell>
          <cell r="H97">
            <v>25440.61</v>
          </cell>
          <cell r="I97">
            <v>6.08</v>
          </cell>
          <cell r="J97">
            <v>26761.06</v>
          </cell>
          <cell r="K97">
            <v>-4.9342105263157854E-2</v>
          </cell>
        </row>
        <row r="98">
          <cell r="A98">
            <v>93</v>
          </cell>
          <cell r="B98" t="str">
            <v>19.07.01.03</v>
          </cell>
          <cell r="C98" t="str">
            <v>Esgotamento com bomba elétrica submersível AF 2500/6 W4 GB401, ABS ou modelo equivalente ou superior com as seguintes características: Hm= 37,9 mca, Q= 534,17 L/S e Rendimento Total &gt; 78,8%.</v>
          </cell>
          <cell r="D98" t="str">
            <v>SER.CG</v>
          </cell>
          <cell r="E98" t="str">
            <v>H</v>
          </cell>
          <cell r="F98">
            <v>541.20000000000005</v>
          </cell>
          <cell r="G98">
            <v>188.57</v>
          </cell>
          <cell r="H98">
            <v>102054.08</v>
          </cell>
          <cell r="I98">
            <v>186.07</v>
          </cell>
          <cell r="J98">
            <v>100701.08</v>
          </cell>
          <cell r="K98">
            <v>1.3435803729779039E-2</v>
          </cell>
        </row>
        <row r="99">
          <cell r="A99">
            <v>94</v>
          </cell>
          <cell r="B99" t="str">
            <v>05.06.03.04</v>
          </cell>
          <cell r="C99" t="str">
            <v>Espalhamento e conformação do bota-fora com trator de lâmina sobre esteira.</v>
          </cell>
          <cell r="D99" t="str">
            <v>SER.CG</v>
          </cell>
          <cell r="E99" t="str">
            <v>M3</v>
          </cell>
          <cell r="F99">
            <v>483453.63</v>
          </cell>
          <cell r="G99">
            <v>1.8599999999999999</v>
          </cell>
          <cell r="H99">
            <v>899223.75</v>
          </cell>
          <cell r="I99">
            <v>2.0299999999999998</v>
          </cell>
          <cell r="J99">
            <v>981410.87</v>
          </cell>
          <cell r="K99">
            <v>-8.3743842364532028E-2</v>
          </cell>
        </row>
        <row r="100">
          <cell r="A100">
            <v>95</v>
          </cell>
          <cell r="B100" t="str">
            <v>19.08.03.01</v>
          </cell>
          <cell r="C100" t="str">
            <v>Estaca broca executadas a trado e moldadas em loco com concreto fck= 15,0 Mpa, com 20,0 Kg de armadura por m3 de concreto e D=25,0 cm.</v>
          </cell>
          <cell r="D100" t="str">
            <v>SER.CG</v>
          </cell>
          <cell r="E100" t="str">
            <v>M</v>
          </cell>
          <cell r="F100">
            <v>1904</v>
          </cell>
          <cell r="G100">
            <v>55.28</v>
          </cell>
          <cell r="H100">
            <v>105253.12</v>
          </cell>
          <cell r="I100">
            <v>56.67</v>
          </cell>
          <cell r="J100">
            <v>107899.68</v>
          </cell>
          <cell r="K100">
            <v>-2.4527968943003353E-2</v>
          </cell>
        </row>
        <row r="101">
          <cell r="A101">
            <v>96</v>
          </cell>
          <cell r="B101" t="str">
            <v>19.04.03.01</v>
          </cell>
          <cell r="C101" t="str">
            <v>Estaca tipo raiz executada em solo D=31cm, com capacidade de carga estimada em 50 t.</v>
          </cell>
          <cell r="D101" t="str">
            <v>SER.CG</v>
          </cell>
          <cell r="E101" t="str">
            <v>M</v>
          </cell>
          <cell r="F101">
            <v>585</v>
          </cell>
          <cell r="G101">
            <v>308.88</v>
          </cell>
          <cell r="H101">
            <v>180694.8</v>
          </cell>
          <cell r="I101">
            <v>258.32</v>
          </cell>
          <cell r="J101">
            <v>151117.20000000001</v>
          </cell>
          <cell r="K101">
            <v>0.19572623103127906</v>
          </cell>
        </row>
        <row r="102">
          <cell r="A102">
            <v>97</v>
          </cell>
          <cell r="B102" t="str">
            <v>15.03.06.01</v>
          </cell>
          <cell r="C102" t="str">
            <v>Estrutura de aço para cobertura uma água.</v>
          </cell>
          <cell r="D102" t="str">
            <v>SER.CG</v>
          </cell>
          <cell r="E102" t="str">
            <v>M2</v>
          </cell>
          <cell r="F102">
            <v>921</v>
          </cell>
          <cell r="G102">
            <v>97.110000000000014</v>
          </cell>
          <cell r="H102">
            <v>89438.31</v>
          </cell>
          <cell r="I102">
            <v>92.14</v>
          </cell>
          <cell r="J102">
            <v>84860.94</v>
          </cell>
          <cell r="K102">
            <v>5.3939657043629463E-2</v>
          </cell>
        </row>
        <row r="103">
          <cell r="A103">
            <v>98</v>
          </cell>
          <cell r="B103" t="str">
            <v>18.02.06.01</v>
          </cell>
          <cell r="C103" t="str">
            <v>Estrutura de madeira para telha estrutural de fibrocimento , ancorada em laje ou parede.</v>
          </cell>
          <cell r="D103" t="str">
            <v>SER.CG</v>
          </cell>
          <cell r="E103" t="str">
            <v>M2</v>
          </cell>
          <cell r="F103">
            <v>275</v>
          </cell>
          <cell r="G103">
            <v>35.44</v>
          </cell>
          <cell r="H103">
            <v>9746</v>
          </cell>
          <cell r="I103">
            <v>34.35</v>
          </cell>
          <cell r="J103">
            <v>9446.25</v>
          </cell>
          <cell r="K103">
            <v>3.1732168850072684E-2</v>
          </cell>
        </row>
        <row r="104">
          <cell r="A104">
            <v>99</v>
          </cell>
          <cell r="B104" t="str">
            <v>18.01.02.01</v>
          </cell>
          <cell r="C104" t="str">
            <v>Execução de calçada em piso rústico de concreto fck=15,0 Mpa, e=7 cm.</v>
          </cell>
          <cell r="D104" t="str">
            <v>SER.CG</v>
          </cell>
          <cell r="E104" t="str">
            <v>M2</v>
          </cell>
          <cell r="F104">
            <v>2394.62</v>
          </cell>
          <cell r="G104">
            <v>65.22</v>
          </cell>
          <cell r="H104">
            <v>156177.12</v>
          </cell>
          <cell r="I104">
            <v>68.510000000000005</v>
          </cell>
          <cell r="J104">
            <v>164055.42000000001</v>
          </cell>
          <cell r="K104">
            <v>-4.8022186542110767E-2</v>
          </cell>
        </row>
        <row r="105">
          <cell r="A105">
            <v>100</v>
          </cell>
          <cell r="B105" t="str">
            <v>07.03.04.02</v>
          </cell>
          <cell r="C105" t="str">
            <v>Execução e instalação de grade tipo cesto em barras metálicas 1/2", 100x100x120 cm, para coleta manual de matérial grosseiro, com espaçamento a cada 50 mm, inclusive acessórios para fixação e operação.</v>
          </cell>
          <cell r="D105" t="str">
            <v>SER.CG</v>
          </cell>
          <cell r="E105" t="str">
            <v>UN</v>
          </cell>
          <cell r="F105">
            <v>7</v>
          </cell>
          <cell r="G105">
            <v>1597.98</v>
          </cell>
          <cell r="H105">
            <v>11185.86</v>
          </cell>
          <cell r="I105">
            <v>1613.95</v>
          </cell>
          <cell r="J105">
            <v>11297.65</v>
          </cell>
          <cell r="K105">
            <v>-9.8949781591747277E-3</v>
          </cell>
        </row>
        <row r="106">
          <cell r="A106">
            <v>101</v>
          </cell>
          <cell r="B106" t="str">
            <v>12.03.03.02</v>
          </cell>
          <cell r="C106" t="str">
            <v>Execução e instalação de grade tipo cesto em barras metálicas 1/2", 50x50x60 cm, para coleta manual de matérial grosseiro, com espaçamento a cada 50 mm, inclusive acessórios para fixação e operação.</v>
          </cell>
          <cell r="D106" t="str">
            <v>SER.CG</v>
          </cell>
          <cell r="E106" t="str">
            <v>UN</v>
          </cell>
          <cell r="F106">
            <v>2</v>
          </cell>
          <cell r="G106">
            <v>1206.27</v>
          </cell>
          <cell r="H106">
            <v>2412.54</v>
          </cell>
          <cell r="I106">
            <v>1230.71</v>
          </cell>
          <cell r="J106">
            <v>2461.42</v>
          </cell>
          <cell r="K106">
            <v>-1.985845568818001E-2</v>
          </cell>
        </row>
        <row r="107">
          <cell r="A107">
            <v>102</v>
          </cell>
          <cell r="B107" t="str">
            <v>19.04.09.10</v>
          </cell>
          <cell r="C107" t="str">
            <v>Execução e montagem de grade manual para coleta de material grosseiro feito com barras Ø 1/2" e espaçamento de 70 mm, inclusive acessórios para fixação e manuseio.</v>
          </cell>
          <cell r="D107" t="str">
            <v>SER.CG</v>
          </cell>
          <cell r="E107" t="str">
            <v>M2</v>
          </cell>
          <cell r="F107">
            <v>14.4</v>
          </cell>
          <cell r="G107">
            <v>546.89</v>
          </cell>
          <cell r="H107">
            <v>7875.22</v>
          </cell>
          <cell r="I107">
            <v>532.49</v>
          </cell>
          <cell r="J107">
            <v>7667.86</v>
          </cell>
          <cell r="K107">
            <v>2.7042761366410595E-2</v>
          </cell>
        </row>
        <row r="108">
          <cell r="A108">
            <v>103</v>
          </cell>
          <cell r="B108" t="str">
            <v>16.03.07.02</v>
          </cell>
          <cell r="C108" t="str">
            <v>Execução e montagem de tampa 01 150x190 cm feita em chapa metálica xadrez # 1/4" , inclusive pintura esmalte, e acessórios de fixação e fechamento.</v>
          </cell>
          <cell r="D108" t="str">
            <v>SER.CG</v>
          </cell>
          <cell r="E108" t="str">
            <v>UN</v>
          </cell>
          <cell r="F108">
            <v>6</v>
          </cell>
          <cell r="G108">
            <v>1778.63</v>
          </cell>
          <cell r="H108">
            <v>10671.78</v>
          </cell>
          <cell r="I108">
            <v>1810.8</v>
          </cell>
          <cell r="J108">
            <v>10864.8</v>
          </cell>
          <cell r="K108">
            <v>-1.7765628451513082E-2</v>
          </cell>
        </row>
        <row r="109">
          <cell r="A109">
            <v>104</v>
          </cell>
          <cell r="B109" t="str">
            <v>16.03.07.03</v>
          </cell>
          <cell r="C109" t="str">
            <v>Execução e montagem de tampa 02 150x70 cm feita em chapa metálica xadrez # 1/4" , inclusive pintura esmalte, e acessórios de fixação e fechamento.</v>
          </cell>
          <cell r="D109" t="str">
            <v>SER.CG</v>
          </cell>
          <cell r="E109" t="str">
            <v>UN</v>
          </cell>
          <cell r="F109">
            <v>2</v>
          </cell>
          <cell r="G109">
            <v>1028.73</v>
          </cell>
          <cell r="H109">
            <v>2057.46</v>
          </cell>
          <cell r="I109">
            <v>1049.6300000000001</v>
          </cell>
          <cell r="J109">
            <v>2099.2600000000002</v>
          </cell>
          <cell r="K109">
            <v>-1.9911778436210947E-2</v>
          </cell>
        </row>
        <row r="110">
          <cell r="A110">
            <v>105</v>
          </cell>
          <cell r="B110" t="str">
            <v>07.03.04.01</v>
          </cell>
          <cell r="C110" t="str">
            <v>Execução e montagem de tampa 120x120 cm feita em chapa metálica xadrez # 1/4" , inclusive pintura esmalte, e acessórios de fixação e fechamento.</v>
          </cell>
          <cell r="D110" t="str">
            <v>SER.CG</v>
          </cell>
          <cell r="E110" t="str">
            <v>UN</v>
          </cell>
          <cell r="F110">
            <v>6</v>
          </cell>
          <cell r="G110">
            <v>1208.78</v>
          </cell>
          <cell r="H110">
            <v>7252.68</v>
          </cell>
          <cell r="I110">
            <v>1177.48</v>
          </cell>
          <cell r="J110">
            <v>7064.88</v>
          </cell>
          <cell r="K110">
            <v>2.6582192478853184E-2</v>
          </cell>
        </row>
        <row r="111">
          <cell r="A111">
            <v>106</v>
          </cell>
          <cell r="B111" t="str">
            <v>19.04.09.03</v>
          </cell>
          <cell r="C111" t="str">
            <v>Execução e montagem de tampa 160x250 cm feita em chapa metálica xadrez # 1/4" , inclusive pintura esmalte, e acessórios de fixação e fechamento.</v>
          </cell>
          <cell r="D111" t="str">
            <v>SER.CG</v>
          </cell>
          <cell r="E111" t="str">
            <v>UN</v>
          </cell>
          <cell r="F111">
            <v>6</v>
          </cell>
          <cell r="G111">
            <v>2077</v>
          </cell>
          <cell r="H111">
            <v>12462</v>
          </cell>
          <cell r="I111">
            <v>1773.04</v>
          </cell>
          <cell r="J111">
            <v>10638.24</v>
          </cell>
          <cell r="K111">
            <v>0.171434372602987</v>
          </cell>
        </row>
        <row r="112">
          <cell r="A112">
            <v>107</v>
          </cell>
          <cell r="B112" t="str">
            <v>19.04.09.01</v>
          </cell>
          <cell r="C112" t="str">
            <v>Execução e montagem de tampa 85x160 cm feita em chapa metálica xadrez # 1/4" , inclusive pintura esmalte, e acessórios de fixação e fechamento.</v>
          </cell>
          <cell r="D112" t="str">
            <v>SER.CG</v>
          </cell>
          <cell r="E112" t="str">
            <v>UN</v>
          </cell>
          <cell r="F112">
            <v>3</v>
          </cell>
          <cell r="G112">
            <v>1179.02</v>
          </cell>
          <cell r="H112">
            <v>3537.06</v>
          </cell>
          <cell r="I112">
            <v>1155.82</v>
          </cell>
          <cell r="J112">
            <v>3467.46</v>
          </cell>
          <cell r="K112">
            <v>2.0072329601495076E-2</v>
          </cell>
        </row>
        <row r="113">
          <cell r="A113">
            <v>108</v>
          </cell>
          <cell r="B113" t="str">
            <v>19.08.02.07</v>
          </cell>
          <cell r="C113" t="str">
            <v>Execução mecanizada de base e= 20,0 cm, com compactação igual ou maior que 95% P.N.</v>
          </cell>
          <cell r="D113" t="str">
            <v>SER.CG</v>
          </cell>
          <cell r="E113" t="str">
            <v>M3</v>
          </cell>
          <cell r="F113">
            <v>58615</v>
          </cell>
          <cell r="G113">
            <v>19.439999999999998</v>
          </cell>
          <cell r="H113">
            <v>1139475.6000000001</v>
          </cell>
          <cell r="I113">
            <v>19.11</v>
          </cell>
          <cell r="J113">
            <v>1120132.6499999999</v>
          </cell>
          <cell r="K113">
            <v>1.7268445839874413E-2</v>
          </cell>
        </row>
        <row r="114">
          <cell r="A114">
            <v>109</v>
          </cell>
          <cell r="B114" t="str">
            <v>06.02.08.01</v>
          </cell>
          <cell r="C114" t="str">
            <v>Extintor de pó químico pressurizado , capacidade 8 kg</v>
          </cell>
          <cell r="D114" t="str">
            <v>SER.CG</v>
          </cell>
          <cell r="E114" t="str">
            <v>UN</v>
          </cell>
          <cell r="F114">
            <v>23</v>
          </cell>
          <cell r="G114">
            <v>248.95</v>
          </cell>
          <cell r="H114">
            <v>5725.85</v>
          </cell>
          <cell r="I114">
            <v>248.79</v>
          </cell>
          <cell r="J114">
            <v>5722.17</v>
          </cell>
          <cell r="K114">
            <v>6.431126652999275E-4</v>
          </cell>
        </row>
        <row r="115">
          <cell r="A115">
            <v>110</v>
          </cell>
          <cell r="B115" t="str">
            <v>06.02.02.01</v>
          </cell>
          <cell r="C115" t="str">
            <v>Fôrma de chapa compensada para estruturas em geral, resinada, e=12 mm, 2 reaproveitamentos, corte, montagem e escoramento.</v>
          </cell>
          <cell r="D115" t="str">
            <v>SER.CG</v>
          </cell>
          <cell r="E115" t="str">
            <v>M2</v>
          </cell>
          <cell r="F115">
            <v>1195.4000000000001</v>
          </cell>
          <cell r="G115">
            <v>82.94</v>
          </cell>
          <cell r="H115">
            <v>99146.48</v>
          </cell>
          <cell r="I115">
            <v>75.56</v>
          </cell>
          <cell r="J115">
            <v>90324.42</v>
          </cell>
          <cell r="K115">
            <v>9.7670725251455703E-2</v>
          </cell>
        </row>
        <row r="116">
          <cell r="A116">
            <v>111</v>
          </cell>
          <cell r="B116" t="str">
            <v>13.03.02.02</v>
          </cell>
          <cell r="C116" t="str">
            <v>Fôrma de chapa compensada para estruturas em geral, resinada, e=14 mm, 2 reaproveitamentos, corte, montagem e escoramento.</v>
          </cell>
          <cell r="D116" t="str">
            <v>SER.CG</v>
          </cell>
          <cell r="E116" t="str">
            <v>M2</v>
          </cell>
          <cell r="F116">
            <v>17366.3</v>
          </cell>
          <cell r="G116">
            <v>86.08</v>
          </cell>
          <cell r="H116">
            <v>1494891.1</v>
          </cell>
          <cell r="I116">
            <v>77.819999999999993</v>
          </cell>
          <cell r="J116">
            <v>1351445.47</v>
          </cell>
          <cell r="K116">
            <v>0.10614237985093822</v>
          </cell>
        </row>
        <row r="117">
          <cell r="A117">
            <v>112</v>
          </cell>
          <cell r="B117" t="str">
            <v>20.02.04.03</v>
          </cell>
          <cell r="C117" t="str">
            <v>Fôrma de madeira para estruturas em curva com tábua de 3ª e chapa de madeira compensada plastificada e=6 mm, 2 reaproveitamentos.</v>
          </cell>
          <cell r="D117" t="str">
            <v>SER.CG</v>
          </cell>
          <cell r="E117" t="str">
            <v>M2</v>
          </cell>
          <cell r="F117">
            <v>149</v>
          </cell>
          <cell r="G117">
            <v>72.95</v>
          </cell>
          <cell r="H117">
            <v>10869.55</v>
          </cell>
          <cell r="I117">
            <v>70.13</v>
          </cell>
          <cell r="J117">
            <v>10449.370000000001</v>
          </cell>
          <cell r="K117">
            <v>4.0211036646228493E-2</v>
          </cell>
        </row>
        <row r="118">
          <cell r="A118">
            <v>113</v>
          </cell>
          <cell r="B118" t="str">
            <v>19.08.03.04</v>
          </cell>
          <cell r="C118" t="str">
            <v>Fôrma de madeira para fundação com tábua de 3ª, 5 reaproveitamentos</v>
          </cell>
          <cell r="D118" t="str">
            <v>SER.CG</v>
          </cell>
          <cell r="E118" t="str">
            <v>M2</v>
          </cell>
          <cell r="F118">
            <v>6649</v>
          </cell>
          <cell r="G118">
            <v>43.37</v>
          </cell>
          <cell r="H118">
            <v>288367.13</v>
          </cell>
          <cell r="I118">
            <v>44.26</v>
          </cell>
          <cell r="J118">
            <v>294284.74</v>
          </cell>
          <cell r="K118">
            <v>-2.0108450067781281E-2</v>
          </cell>
        </row>
        <row r="119">
          <cell r="A119">
            <v>114</v>
          </cell>
          <cell r="B119" t="str">
            <v>06.03.05.02</v>
          </cell>
          <cell r="C119" t="str">
            <v>Fornecimento e assentamento de escada de marinheiro em fibra de vidro com h= 1,2 m e L= 0,40 m, inclusive acessórios para fixação.</v>
          </cell>
          <cell r="D119" t="str">
            <v>SER.CG</v>
          </cell>
          <cell r="E119" t="str">
            <v>UN</v>
          </cell>
          <cell r="F119">
            <v>7</v>
          </cell>
          <cell r="G119">
            <v>415.52</v>
          </cell>
          <cell r="H119">
            <v>2908.64</v>
          </cell>
          <cell r="I119">
            <v>405.38</v>
          </cell>
          <cell r="J119">
            <v>2837.66</v>
          </cell>
          <cell r="K119">
            <v>2.501356751689765E-2</v>
          </cell>
        </row>
        <row r="120">
          <cell r="A120">
            <v>115</v>
          </cell>
          <cell r="B120" t="str">
            <v>05.06.07.01</v>
          </cell>
          <cell r="C120" t="str">
            <v>Fornecimento e assentamento de fita de proteção e segurança de tubulações.</v>
          </cell>
          <cell r="D120" t="str">
            <v>SER.CG</v>
          </cell>
          <cell r="E120" t="str">
            <v>M</v>
          </cell>
          <cell r="F120">
            <v>94248.97</v>
          </cell>
          <cell r="G120">
            <v>1.26</v>
          </cell>
          <cell r="H120">
            <v>118753.7</v>
          </cell>
          <cell r="I120">
            <v>1.23</v>
          </cell>
          <cell r="J120">
            <v>115926.23</v>
          </cell>
          <cell r="K120">
            <v>2.4390243902439046E-2</v>
          </cell>
        </row>
        <row r="121">
          <cell r="A121">
            <v>116</v>
          </cell>
          <cell r="B121" t="str">
            <v>15.04.05.02</v>
          </cell>
          <cell r="C121" t="str">
            <v>Fornecimento e assentamento de grelha para drenagem 0,4 x 2,8 m em perfil metálico "L" e=3/16", L=1".</v>
          </cell>
          <cell r="D121" t="str">
            <v>SER.CG</v>
          </cell>
          <cell r="E121" t="str">
            <v>UN</v>
          </cell>
          <cell r="F121">
            <v>1</v>
          </cell>
          <cell r="G121">
            <v>260.32</v>
          </cell>
          <cell r="H121">
            <v>260.32</v>
          </cell>
          <cell r="I121">
            <v>236.63</v>
          </cell>
          <cell r="J121">
            <v>236.63</v>
          </cell>
          <cell r="K121">
            <v>0.10011410218484551</v>
          </cell>
        </row>
        <row r="122">
          <cell r="A122">
            <v>117</v>
          </cell>
          <cell r="B122" t="str">
            <v>14.02.08.06</v>
          </cell>
          <cell r="C122" t="str">
            <v>Fornecimento e assentamento de janela metálica sob encomenda, basculante, com duas folhas, dimensões 2,1 x 0,5 m.</v>
          </cell>
          <cell r="D122" t="str">
            <v>SER.CG</v>
          </cell>
          <cell r="E122" t="str">
            <v>UN</v>
          </cell>
          <cell r="F122">
            <v>3</v>
          </cell>
          <cell r="G122">
            <v>427.25000000000006</v>
          </cell>
          <cell r="H122">
            <v>1281.75</v>
          </cell>
          <cell r="I122">
            <v>416.81</v>
          </cell>
          <cell r="J122">
            <v>1250.43</v>
          </cell>
          <cell r="K122">
            <v>2.5047383700007364E-2</v>
          </cell>
        </row>
        <row r="123">
          <cell r="A123">
            <v>118</v>
          </cell>
          <cell r="B123" t="str">
            <v>16.02.08.08</v>
          </cell>
          <cell r="C123" t="str">
            <v>Fornecimento e assentamento de janela metálica sob encomenda, basculante, dimensões 0,4 x 0,6 m.</v>
          </cell>
          <cell r="D123" t="str">
            <v>SER.CG</v>
          </cell>
          <cell r="E123" t="str">
            <v>UN</v>
          </cell>
          <cell r="F123">
            <v>6</v>
          </cell>
          <cell r="G123">
            <v>142.34</v>
          </cell>
          <cell r="H123">
            <v>854.04</v>
          </cell>
          <cell r="I123">
            <v>138.16999999999999</v>
          </cell>
          <cell r="J123">
            <v>829.02</v>
          </cell>
          <cell r="K123">
            <v>3.0180212781356408E-2</v>
          </cell>
        </row>
        <row r="124">
          <cell r="A124">
            <v>119</v>
          </cell>
          <cell r="B124" t="str">
            <v>14.03.08.05</v>
          </cell>
          <cell r="C124" t="str">
            <v>Fornecimento e assentamento de janela metálica sob encomenda, basculante, dimensões 10,15 x 0,6 m.</v>
          </cell>
          <cell r="D124" t="str">
            <v>SER.CG</v>
          </cell>
          <cell r="E124" t="str">
            <v>UN</v>
          </cell>
          <cell r="F124">
            <v>1</v>
          </cell>
          <cell r="G124">
            <v>2526.4799999999996</v>
          </cell>
          <cell r="H124">
            <v>2526.48</v>
          </cell>
          <cell r="I124">
            <v>2577.92</v>
          </cell>
          <cell r="J124">
            <v>2577.92</v>
          </cell>
          <cell r="K124">
            <v>-1.9954071499503678E-2</v>
          </cell>
        </row>
        <row r="125">
          <cell r="A125">
            <v>120</v>
          </cell>
          <cell r="B125" t="str">
            <v>15.03.08.05</v>
          </cell>
          <cell r="C125" t="str">
            <v>Fornecimento e assentamento de janela metálica sob encomenda, basculante, dimensões 8,8 x 0,6 m.</v>
          </cell>
          <cell r="D125" t="str">
            <v>SER.CG</v>
          </cell>
          <cell r="E125" t="str">
            <v>UN</v>
          </cell>
          <cell r="F125">
            <v>2</v>
          </cell>
          <cell r="G125">
            <v>2221.2800000000002</v>
          </cell>
          <cell r="H125">
            <v>4442.5600000000004</v>
          </cell>
          <cell r="I125">
            <v>2243.58</v>
          </cell>
          <cell r="J125">
            <v>4487.16</v>
          </cell>
          <cell r="K125">
            <v>-9.9394717371342756E-3</v>
          </cell>
        </row>
        <row r="126">
          <cell r="A126">
            <v>121</v>
          </cell>
          <cell r="B126" t="str">
            <v>14.02.08.05</v>
          </cell>
          <cell r="C126" t="str">
            <v>Fornecimento e assentamento de janela metálica sob encomenda, de correr, com duas folhas, dimensões 1,2 x 0,9 m.</v>
          </cell>
          <cell r="D126" t="str">
            <v>SER.CG</v>
          </cell>
          <cell r="E126" t="str">
            <v>UN</v>
          </cell>
          <cell r="F126">
            <v>3</v>
          </cell>
          <cell r="G126">
            <v>457.58000000000004</v>
          </cell>
          <cell r="H126">
            <v>1372.74</v>
          </cell>
          <cell r="I126">
            <v>431.66</v>
          </cell>
          <cell r="J126">
            <v>1294.98</v>
          </cell>
          <cell r="K126">
            <v>6.0047259417133958E-2</v>
          </cell>
        </row>
        <row r="127">
          <cell r="A127">
            <v>122</v>
          </cell>
          <cell r="B127" t="str">
            <v>14.02.08.04</v>
          </cell>
          <cell r="C127" t="str">
            <v>Fornecimento e assentamento de janela metálica sob encomenda, de correr, com quatro folhas, dimensões 2,1 x 1,2 m.</v>
          </cell>
          <cell r="D127" t="str">
            <v>SER.CG</v>
          </cell>
          <cell r="E127" t="str">
            <v>UN</v>
          </cell>
          <cell r="F127">
            <v>6</v>
          </cell>
          <cell r="G127">
            <v>905.84</v>
          </cell>
          <cell r="H127">
            <v>5435.04</v>
          </cell>
          <cell r="I127">
            <v>904.16</v>
          </cell>
          <cell r="J127">
            <v>5424.96</v>
          </cell>
          <cell r="K127">
            <v>1.8580782162449516E-3</v>
          </cell>
        </row>
        <row r="128">
          <cell r="A128">
            <v>123</v>
          </cell>
          <cell r="B128" t="str">
            <v>14.03.08.06</v>
          </cell>
          <cell r="C128" t="str">
            <v>Fornecimento e assentamento de janela metálica sob encomenda, fixa, com vidro, dimensões 10,15 x 0,6 m.</v>
          </cell>
          <cell r="D128" t="str">
            <v>SER.CG</v>
          </cell>
          <cell r="E128" t="str">
            <v>UN</v>
          </cell>
          <cell r="F128">
            <v>1</v>
          </cell>
          <cell r="G128">
            <v>2604.5100000000002</v>
          </cell>
          <cell r="H128">
            <v>2604.5100000000002</v>
          </cell>
          <cell r="I128">
            <v>2660.13</v>
          </cell>
          <cell r="J128">
            <v>2660.13</v>
          </cell>
          <cell r="K128">
            <v>-2.0908752579761103E-2</v>
          </cell>
        </row>
        <row r="129">
          <cell r="A129">
            <v>124</v>
          </cell>
          <cell r="B129" t="str">
            <v>16.02.08.09</v>
          </cell>
          <cell r="C129" t="str">
            <v>Fornecimento e assentamento de janela metálica sob encomenda, fixa, com vidro, dimensões 2,0 x 1,0 m.</v>
          </cell>
          <cell r="D129" t="str">
            <v>SER.CG</v>
          </cell>
          <cell r="E129" t="str">
            <v>UN</v>
          </cell>
          <cell r="F129">
            <v>3</v>
          </cell>
          <cell r="G129">
            <v>869.66000000000008</v>
          </cell>
          <cell r="H129">
            <v>2608.98</v>
          </cell>
          <cell r="I129">
            <v>735.41</v>
          </cell>
          <cell r="J129">
            <v>2206.23</v>
          </cell>
          <cell r="K129">
            <v>0.18255122992616379</v>
          </cell>
        </row>
        <row r="130">
          <cell r="A130">
            <v>125</v>
          </cell>
          <cell r="B130" t="str">
            <v>15.03.08.06</v>
          </cell>
          <cell r="C130" t="str">
            <v>Fornecimento e assentamento de janela metálica sob encomenda, fixa, com vidro, dimensões 8,8 x 0,6 m.</v>
          </cell>
          <cell r="D130" t="str">
            <v>SER.CG</v>
          </cell>
          <cell r="E130" t="str">
            <v>UN</v>
          </cell>
          <cell r="F130">
            <v>1</v>
          </cell>
          <cell r="G130">
            <v>2301.5500000000002</v>
          </cell>
          <cell r="H130">
            <v>2301.5500000000002</v>
          </cell>
          <cell r="I130">
            <v>2314.86</v>
          </cell>
          <cell r="J130">
            <v>2314.86</v>
          </cell>
          <cell r="K130">
            <v>-5.7498077637524458E-3</v>
          </cell>
        </row>
        <row r="131">
          <cell r="A131">
            <v>126</v>
          </cell>
          <cell r="B131" t="str">
            <v>16.02.08.07</v>
          </cell>
          <cell r="C131" t="str">
            <v>Fornecimento e assentamento de janela metálica sob encomenda, maxim-ar, com grade, dimensões 0,6 x 0,8 m.</v>
          </cell>
          <cell r="D131" t="str">
            <v>SER.CG</v>
          </cell>
          <cell r="E131" t="str">
            <v>UN</v>
          </cell>
          <cell r="F131">
            <v>15</v>
          </cell>
          <cell r="G131">
            <v>225.75</v>
          </cell>
          <cell r="H131">
            <v>3386.25</v>
          </cell>
          <cell r="I131">
            <v>222.41</v>
          </cell>
          <cell r="J131">
            <v>3336.15</v>
          </cell>
          <cell r="K131">
            <v>1.5017310372735126E-2</v>
          </cell>
        </row>
        <row r="132">
          <cell r="A132">
            <v>127</v>
          </cell>
          <cell r="B132" t="str">
            <v>16.02.08.06</v>
          </cell>
          <cell r="C132" t="str">
            <v>Fornecimento e assentamento de janela metálica sob encomenda, maxim-ar, com grade, dimensões 0,6 x 1,0 m.</v>
          </cell>
          <cell r="D132" t="str">
            <v>SER.CG</v>
          </cell>
          <cell r="E132" t="str">
            <v>UN</v>
          </cell>
          <cell r="F132">
            <v>12</v>
          </cell>
          <cell r="G132">
            <v>266.67</v>
          </cell>
          <cell r="H132">
            <v>3200.04</v>
          </cell>
          <cell r="I132">
            <v>262.91000000000003</v>
          </cell>
          <cell r="J132">
            <v>3154.92</v>
          </cell>
          <cell r="K132">
            <v>1.4301471986611247E-2</v>
          </cell>
        </row>
        <row r="133">
          <cell r="A133">
            <v>128</v>
          </cell>
          <cell r="B133" t="str">
            <v>18.01.02.02</v>
          </cell>
          <cell r="C133" t="str">
            <v>Fornecimento e assentamento de meio-fio 15X30 cm sobre fundo apiloado de vala.</v>
          </cell>
          <cell r="D133" t="str">
            <v>SER.CG</v>
          </cell>
          <cell r="E133" t="str">
            <v>M</v>
          </cell>
          <cell r="F133">
            <v>1485</v>
          </cell>
          <cell r="G133">
            <v>39.07</v>
          </cell>
          <cell r="H133">
            <v>58018.95</v>
          </cell>
          <cell r="I133">
            <v>32.979999999999997</v>
          </cell>
          <cell r="J133">
            <v>48975.3</v>
          </cell>
          <cell r="K133">
            <v>0.18465736810187994</v>
          </cell>
        </row>
        <row r="134">
          <cell r="A134">
            <v>129</v>
          </cell>
          <cell r="B134" t="str">
            <v>16.02.08.03</v>
          </cell>
          <cell r="C134" t="str">
            <v>Fornecimento e assentamento de porta metálica com visor em vidro sob encomenda, de abrir, com duas folhas, dimensões 1,4 x 2,1 m.</v>
          </cell>
          <cell r="D134" t="str">
            <v>SER.CG</v>
          </cell>
          <cell r="E134" t="str">
            <v>UN</v>
          </cell>
          <cell r="F134">
            <v>3</v>
          </cell>
          <cell r="G134">
            <v>1306.48</v>
          </cell>
          <cell r="H134">
            <v>3919.44</v>
          </cell>
          <cell r="I134">
            <v>1312.73</v>
          </cell>
          <cell r="J134">
            <v>3938.19</v>
          </cell>
          <cell r="K134">
            <v>-4.76107044098939E-3</v>
          </cell>
        </row>
        <row r="135">
          <cell r="A135">
            <v>130</v>
          </cell>
          <cell r="B135" t="str">
            <v>16.02.08.02</v>
          </cell>
          <cell r="C135" t="str">
            <v>Fornecimento e assentamento de porta metálica sob encomenda, de abrir, com duas folhas, dimensões 2,0 x 2,5 m.</v>
          </cell>
          <cell r="D135" t="str">
            <v>SER.CG</v>
          </cell>
          <cell r="E135" t="str">
            <v>UN</v>
          </cell>
          <cell r="F135">
            <v>3</v>
          </cell>
          <cell r="G135">
            <v>2089.64</v>
          </cell>
          <cell r="H135">
            <v>6268.92</v>
          </cell>
          <cell r="I135">
            <v>2085.41</v>
          </cell>
          <cell r="J135">
            <v>6256.23</v>
          </cell>
          <cell r="K135">
            <v>2.0283781126972933E-3</v>
          </cell>
        </row>
        <row r="136">
          <cell r="A136">
            <v>131</v>
          </cell>
          <cell r="B136" t="str">
            <v>19.04.07.02</v>
          </cell>
          <cell r="C136" t="str">
            <v>Fornecimento e assentamento de porta metálica sob encomenda, de abrir, com duas folhas, dimensões 3,0 x 2,5 m.</v>
          </cell>
          <cell r="D136" t="str">
            <v>SER.CG</v>
          </cell>
          <cell r="E136" t="str">
            <v>UN</v>
          </cell>
          <cell r="F136">
            <v>1</v>
          </cell>
          <cell r="G136">
            <v>3094.55</v>
          </cell>
          <cell r="H136">
            <v>3094.55</v>
          </cell>
          <cell r="I136">
            <v>3097.91</v>
          </cell>
          <cell r="J136">
            <v>3097.91</v>
          </cell>
          <cell r="K136">
            <v>-1.0846021995473132E-3</v>
          </cell>
        </row>
        <row r="137">
          <cell r="A137">
            <v>132</v>
          </cell>
          <cell r="B137" t="str">
            <v>14.03.08.02</v>
          </cell>
          <cell r="C137" t="str">
            <v>Fornecimento e assentamento de porta metálica sob encomenda, de abrir, com duas folhas, dimensões 3,0 x 4,2 m.</v>
          </cell>
          <cell r="D137" t="str">
            <v>SER.CG</v>
          </cell>
          <cell r="E137" t="str">
            <v>UN</v>
          </cell>
          <cell r="F137">
            <v>2</v>
          </cell>
          <cell r="G137">
            <v>5168.6499999999996</v>
          </cell>
          <cell r="H137">
            <v>10337.299999999999</v>
          </cell>
          <cell r="I137">
            <v>5163.41</v>
          </cell>
          <cell r="J137">
            <v>10326.82</v>
          </cell>
          <cell r="K137">
            <v>1.0148332206816324E-3</v>
          </cell>
        </row>
        <row r="138">
          <cell r="A138">
            <v>133</v>
          </cell>
          <cell r="B138" t="str">
            <v>14.03.08.03</v>
          </cell>
          <cell r="C138" t="str">
            <v>Fornecimento e assentamento de porta metálica sob encomenda, de abrir, com duas folhas, dimensões 3,5 x 4,2 m.</v>
          </cell>
          <cell r="D138" t="str">
            <v>SER.CG</v>
          </cell>
          <cell r="E138" t="str">
            <v>UN</v>
          </cell>
          <cell r="F138">
            <v>2</v>
          </cell>
          <cell r="G138">
            <v>6021.73</v>
          </cell>
          <cell r="H138">
            <v>12043.46</v>
          </cell>
          <cell r="I138">
            <v>6013.91</v>
          </cell>
          <cell r="J138">
            <v>12027.82</v>
          </cell>
          <cell r="K138">
            <v>1.3003187610056699E-3</v>
          </cell>
        </row>
        <row r="139">
          <cell r="A139">
            <v>134</v>
          </cell>
          <cell r="B139" t="str">
            <v>16.02.08.04</v>
          </cell>
          <cell r="C139" t="str">
            <v>Fornecimento e assentamento de porta metálica sob encomenda, de abrir, com uma folha, dimensões 0,6 x 2,1 m.</v>
          </cell>
          <cell r="D139" t="str">
            <v>SER.CG</v>
          </cell>
          <cell r="E139" t="str">
            <v>UN</v>
          </cell>
          <cell r="F139">
            <v>3</v>
          </cell>
          <cell r="G139">
            <v>565.62</v>
          </cell>
          <cell r="H139">
            <v>1696.86</v>
          </cell>
          <cell r="I139">
            <v>570.71</v>
          </cell>
          <cell r="J139">
            <v>1712.13</v>
          </cell>
          <cell r="K139">
            <v>-8.9187152844703022E-3</v>
          </cell>
        </row>
        <row r="140">
          <cell r="A140">
            <v>135</v>
          </cell>
          <cell r="B140" t="str">
            <v>14.02.08.03</v>
          </cell>
          <cell r="C140" t="str">
            <v>Fornecimento e assentamento de porta metálica sob encomenda, de abrir, com uma folha, dimensões 0,7 x 2,1 m.</v>
          </cell>
          <cell r="D140" t="str">
            <v>SER.CG</v>
          </cell>
          <cell r="E140" t="str">
            <v>UN</v>
          </cell>
          <cell r="F140">
            <v>3</v>
          </cell>
          <cell r="G140">
            <v>662.51</v>
          </cell>
          <cell r="H140">
            <v>1987.53</v>
          </cell>
          <cell r="I140">
            <v>667.91</v>
          </cell>
          <cell r="J140">
            <v>2003.73</v>
          </cell>
          <cell r="K140">
            <v>-8.0849216211764663E-3</v>
          </cell>
        </row>
        <row r="141">
          <cell r="A141">
            <v>136</v>
          </cell>
          <cell r="B141" t="str">
            <v>14.02.08.02</v>
          </cell>
          <cell r="C141" t="str">
            <v>Fornecimento e assentamento de porta metálica sob encomenda, de abrir, com uma folha, dimensões 0,8 x 2,1 m.</v>
          </cell>
          <cell r="D141" t="str">
            <v>SER.CG</v>
          </cell>
          <cell r="E141" t="str">
            <v>UN</v>
          </cell>
          <cell r="F141">
            <v>5</v>
          </cell>
          <cell r="G141">
            <v>750.44</v>
          </cell>
          <cell r="H141">
            <v>3752.2</v>
          </cell>
          <cell r="I141">
            <v>748.91</v>
          </cell>
          <cell r="J141">
            <v>3744.55</v>
          </cell>
          <cell r="K141">
            <v>2.042969115114035E-3</v>
          </cell>
        </row>
        <row r="142">
          <cell r="A142">
            <v>137</v>
          </cell>
          <cell r="B142" t="str">
            <v>16.02.08.05</v>
          </cell>
          <cell r="C142" t="str">
            <v>Fornecimento e assentamento de porta metálica sob encomenda, de abrir, com uma folha, dimensões 0,9 x 2,1 m.</v>
          </cell>
          <cell r="D142" t="str">
            <v>SER.CG</v>
          </cell>
          <cell r="E142" t="str">
            <v>UN</v>
          </cell>
          <cell r="F142">
            <v>3</v>
          </cell>
          <cell r="G142">
            <v>829.97</v>
          </cell>
          <cell r="H142">
            <v>2489.91</v>
          </cell>
          <cell r="I142">
            <v>825.86</v>
          </cell>
          <cell r="J142">
            <v>2477.58</v>
          </cell>
          <cell r="K142">
            <v>4.9766304216212198E-3</v>
          </cell>
        </row>
        <row r="143">
          <cell r="A143">
            <v>138</v>
          </cell>
          <cell r="B143" t="str">
            <v>14.03.08.04</v>
          </cell>
          <cell r="C143" t="str">
            <v>Fornecimento e assentamento de porta metálica sob encomenda, de abrir, com uma folha, dimensões 1,1 x 2,1 m.</v>
          </cell>
          <cell r="D143" t="str">
            <v>SER.CG</v>
          </cell>
          <cell r="E143" t="str">
            <v>UN</v>
          </cell>
          <cell r="F143">
            <v>2</v>
          </cell>
          <cell r="G143">
            <v>999.57999999999993</v>
          </cell>
          <cell r="H143">
            <v>1999.16</v>
          </cell>
          <cell r="I143">
            <v>995.96</v>
          </cell>
          <cell r="J143">
            <v>1991.92</v>
          </cell>
          <cell r="K143">
            <v>3.6346841238603655E-3</v>
          </cell>
        </row>
        <row r="144">
          <cell r="A144">
            <v>139</v>
          </cell>
          <cell r="B144" t="str">
            <v>15.01.03.02</v>
          </cell>
          <cell r="C144" t="str">
            <v>Fornecimento e assentamento de portão em tubo de aço galvanizado a fogo Ø 1 1/2" duas folhas de 2,0x2,0 cada, com fechamento em quadro tipo alambrado inclusive acabamento em esmalte sintético acetinado, de correr.</v>
          </cell>
          <cell r="D144" t="str">
            <v>SER.CG</v>
          </cell>
          <cell r="E144" t="str">
            <v>UN</v>
          </cell>
          <cell r="F144">
            <v>3</v>
          </cell>
          <cell r="G144">
            <v>1550.7</v>
          </cell>
          <cell r="H144">
            <v>4652.1000000000004</v>
          </cell>
          <cell r="I144">
            <v>1554.2</v>
          </cell>
          <cell r="J144">
            <v>4662.6000000000004</v>
          </cell>
          <cell r="K144">
            <v>-2.2519624243984016E-3</v>
          </cell>
        </row>
        <row r="145">
          <cell r="A145">
            <v>140</v>
          </cell>
          <cell r="B145" t="str">
            <v>14.01.03.02</v>
          </cell>
          <cell r="C145" t="str">
            <v>Fornecimento e assentamento de portão em tubo de aço galvanizado a fogo Ø 3" duas folhas de 2,0x2,0 cada, com fechamento em quadro tipo alambrado inclusive acabamento em esmalte sintético acetinado.</v>
          </cell>
          <cell r="D145" t="str">
            <v>SER.CG</v>
          </cell>
          <cell r="E145" t="str">
            <v>UN</v>
          </cell>
          <cell r="F145">
            <v>4</v>
          </cell>
          <cell r="G145">
            <v>2610.59</v>
          </cell>
          <cell r="H145">
            <v>10442.36</v>
          </cell>
          <cell r="I145">
            <v>2582.31</v>
          </cell>
          <cell r="J145">
            <v>10329.24</v>
          </cell>
          <cell r="K145">
            <v>1.0951434955524419E-2</v>
          </cell>
        </row>
        <row r="146">
          <cell r="A146">
            <v>141</v>
          </cell>
          <cell r="B146" t="str">
            <v>09.02.03.01</v>
          </cell>
          <cell r="C146" t="str">
            <v>Fornecimento e assentamento de tampa para inspeção 1,2 x 1,2 m com chapa nº 10, e perfil "L" e=1/8", L=1".</v>
          </cell>
          <cell r="D146" t="str">
            <v>SER.CG</v>
          </cell>
          <cell r="E146" t="str">
            <v>UN</v>
          </cell>
          <cell r="F146">
            <v>2</v>
          </cell>
          <cell r="G146">
            <v>339.65</v>
          </cell>
          <cell r="H146">
            <v>679.3</v>
          </cell>
          <cell r="I146">
            <v>337.88</v>
          </cell>
          <cell r="J146">
            <v>675.76</v>
          </cell>
          <cell r="K146">
            <v>5.2385462294304297E-3</v>
          </cell>
        </row>
        <row r="147">
          <cell r="A147">
            <v>142</v>
          </cell>
          <cell r="B147" t="str">
            <v>13.02.03.01</v>
          </cell>
          <cell r="C147" t="str">
            <v>Fornecimento e assentamento vidro comum aramado, colocado em caixilho com ou sem baguetes, duas demãos de massa e = 6 mm.</v>
          </cell>
          <cell r="D147" t="str">
            <v>SER.CG</v>
          </cell>
          <cell r="E147" t="str">
            <v>M2</v>
          </cell>
          <cell r="F147">
            <v>5.5</v>
          </cell>
          <cell r="G147">
            <v>157.94999999999999</v>
          </cell>
          <cell r="H147">
            <v>868.73</v>
          </cell>
          <cell r="I147">
            <v>152.25</v>
          </cell>
          <cell r="J147">
            <v>837.38</v>
          </cell>
          <cell r="K147">
            <v>3.7438423645320018E-2</v>
          </cell>
        </row>
        <row r="148">
          <cell r="A148">
            <v>143</v>
          </cell>
          <cell r="B148" t="str">
            <v>05.06.03.08</v>
          </cell>
          <cell r="C148" t="str">
            <v>Fornecimento e espalhamento de lastro de areia (leito de assentamento).</v>
          </cell>
          <cell r="D148" t="str">
            <v>SER.CG</v>
          </cell>
          <cell r="E148" t="str">
            <v>M3</v>
          </cell>
          <cell r="F148">
            <v>8141.44</v>
          </cell>
          <cell r="G148">
            <v>61.21</v>
          </cell>
          <cell r="H148">
            <v>498337.54</v>
          </cell>
          <cell r="I148">
            <v>60.89</v>
          </cell>
          <cell r="J148">
            <v>495732.28</v>
          </cell>
          <cell r="K148">
            <v>5.2553785514863893E-3</v>
          </cell>
        </row>
        <row r="149">
          <cell r="A149">
            <v>144</v>
          </cell>
          <cell r="B149" t="str">
            <v>10.03.05.02</v>
          </cell>
          <cell r="C149" t="str">
            <v>Fornecimento e instalação de talha elétrica com capacidade para até 3.000,0 Kgt, inclusive acessórios para fixação e operação.</v>
          </cell>
          <cell r="D149" t="str">
            <v>SER.CG</v>
          </cell>
          <cell r="E149" t="str">
            <v>UN</v>
          </cell>
          <cell r="F149">
            <v>5</v>
          </cell>
          <cell r="G149">
            <v>14623.15</v>
          </cell>
          <cell r="H149">
            <v>73115.75</v>
          </cell>
          <cell r="I149">
            <v>14567.67</v>
          </cell>
          <cell r="J149">
            <v>72838.350000000006</v>
          </cell>
          <cell r="K149">
            <v>3.8084333321664054E-3</v>
          </cell>
        </row>
        <row r="150">
          <cell r="A150">
            <v>145</v>
          </cell>
          <cell r="B150" t="str">
            <v>18.03.07.05</v>
          </cell>
          <cell r="C150" t="str">
            <v>Fornecimento e instalação de talha manual com capacidade para até 500,0 Kgt, inclusive acessórios para fixação e operação.</v>
          </cell>
          <cell r="D150" t="str">
            <v>SER.CG</v>
          </cell>
          <cell r="E150" t="str">
            <v>UN</v>
          </cell>
          <cell r="F150">
            <v>1</v>
          </cell>
          <cell r="G150">
            <v>1879.15</v>
          </cell>
          <cell r="H150">
            <v>1879.15</v>
          </cell>
          <cell r="I150">
            <v>1898.41</v>
          </cell>
          <cell r="J150">
            <v>1898.41</v>
          </cell>
          <cell r="K150">
            <v>-1.0145332146375141E-2</v>
          </cell>
        </row>
        <row r="151">
          <cell r="A151">
            <v>146</v>
          </cell>
          <cell r="B151" t="str">
            <v>16.03.07.01</v>
          </cell>
          <cell r="C151" t="str">
            <v>Fornecimento e instalação de tampa para inspeção de grade manual, com encaixe tipo "macho/fêmea", dimensões 1,4x0,40, executada em concreto armado fck 15,0 MPa, e puxador em ferro redondo 1/4".</v>
          </cell>
          <cell r="D151" t="str">
            <v>SER.CG</v>
          </cell>
          <cell r="E151" t="str">
            <v>UN</v>
          </cell>
          <cell r="F151">
            <v>20</v>
          </cell>
          <cell r="G151">
            <v>203.04000000000002</v>
          </cell>
          <cell r="H151">
            <v>4060.8</v>
          </cell>
          <cell r="I151">
            <v>185.69</v>
          </cell>
          <cell r="J151">
            <v>3713.8</v>
          </cell>
          <cell r="K151">
            <v>9.3435295384781236E-2</v>
          </cell>
        </row>
        <row r="152">
          <cell r="A152">
            <v>147</v>
          </cell>
          <cell r="B152" t="str">
            <v>06.03.05.01</v>
          </cell>
          <cell r="C152" t="str">
            <v>Fornecimento e montagem de guarda corpo pintado na cor amarela segurança, à base de poliuretano MUNSELL 5Y 8/12, resina estervinílica h= 1,1m, montado em módulos removivéis.</v>
          </cell>
          <cell r="D152" t="str">
            <v>SER.CG</v>
          </cell>
          <cell r="E152" t="str">
            <v>M</v>
          </cell>
          <cell r="F152">
            <v>660</v>
          </cell>
          <cell r="G152">
            <v>357.15999999999997</v>
          </cell>
          <cell r="H152">
            <v>235725.6</v>
          </cell>
          <cell r="I152">
            <v>350.14</v>
          </cell>
          <cell r="J152">
            <v>231092.4</v>
          </cell>
          <cell r="K152">
            <v>2.0049123207859676E-2</v>
          </cell>
        </row>
        <row r="153">
          <cell r="A153">
            <v>148</v>
          </cell>
          <cell r="B153" t="str">
            <v>14.03.12.01</v>
          </cell>
          <cell r="C153" t="str">
            <v>Fornecimento e montagem de tampa 01 150x135 cm feita em grade injetada em fibra de vidro 30x30x50 mm com submalha de 25x25mm com superfície antiderrapante cor amarela, inclusive acessórios de fixação e fechamento.</v>
          </cell>
          <cell r="D153" t="str">
            <v>SER.CG</v>
          </cell>
          <cell r="E153" t="str">
            <v>UN</v>
          </cell>
          <cell r="F153">
            <v>4</v>
          </cell>
          <cell r="G153">
            <v>1473.4</v>
          </cell>
          <cell r="H153">
            <v>5893.6</v>
          </cell>
          <cell r="I153">
            <v>1472.54</v>
          </cell>
          <cell r="J153">
            <v>5890.16</v>
          </cell>
          <cell r="K153">
            <v>5.8402488217645931E-4</v>
          </cell>
        </row>
        <row r="154">
          <cell r="A154">
            <v>149</v>
          </cell>
          <cell r="B154" t="str">
            <v>18.03.07.01</v>
          </cell>
          <cell r="C154" t="str">
            <v>Fornecimento e montagem de tampa 01 90x70 cm, feita em grade injetada em fibra de vidro 30x30x50 mm com submalha de 25x25mm com superfície antiderrapante cor amarela, inclusive acessórios de fixação e fechamento.</v>
          </cell>
          <cell r="D154" t="str">
            <v>SER.CG</v>
          </cell>
          <cell r="E154" t="str">
            <v>UN</v>
          </cell>
          <cell r="F154">
            <v>1</v>
          </cell>
          <cell r="G154">
            <v>670.67000000000007</v>
          </cell>
          <cell r="H154">
            <v>670.67</v>
          </cell>
          <cell r="I154">
            <v>677.69</v>
          </cell>
          <cell r="J154">
            <v>677.69</v>
          </cell>
          <cell r="K154">
            <v>-1.0358718588144966E-2</v>
          </cell>
        </row>
        <row r="155">
          <cell r="A155">
            <v>150</v>
          </cell>
          <cell r="B155" t="str">
            <v>18.03.07.02</v>
          </cell>
          <cell r="C155" t="str">
            <v>Fornecimento e montagem de tampa 02 200x120 cm, feita em grade injetada em fibra de vidro 30x30x50 mm com submalha de 25x25mm com superfície antiderrapante cor amarela, inclusive acessórios de fixação e fechamento.</v>
          </cell>
          <cell r="D155" t="str">
            <v>SER.CG</v>
          </cell>
          <cell r="E155" t="str">
            <v>UN</v>
          </cell>
          <cell r="F155">
            <v>1</v>
          </cell>
          <cell r="G155">
            <v>1682.05</v>
          </cell>
          <cell r="H155">
            <v>1682.05</v>
          </cell>
          <cell r="I155">
            <v>1683.42</v>
          </cell>
          <cell r="J155">
            <v>1683.42</v>
          </cell>
          <cell r="K155">
            <v>-8.1381948652159419E-4</v>
          </cell>
        </row>
        <row r="156">
          <cell r="A156">
            <v>151</v>
          </cell>
          <cell r="B156" t="str">
            <v>15.03.12.02</v>
          </cell>
          <cell r="C156" t="str">
            <v>Fornecimento e montagem de tampa 02 220x130 cm feita em grade injetada em fibra de vidro 30x30x50 mm com submalha de 25x25mm com superfície antiderrapante cor amarela, inclusive acessórios de fixação e fechamento.</v>
          </cell>
          <cell r="D156" t="str">
            <v>SER.CG</v>
          </cell>
          <cell r="E156" t="str">
            <v>UN</v>
          </cell>
          <cell r="F156">
            <v>4</v>
          </cell>
          <cell r="G156">
            <v>1946.3600000000001</v>
          </cell>
          <cell r="H156">
            <v>7785.44</v>
          </cell>
          <cell r="I156">
            <v>1942.96</v>
          </cell>
          <cell r="J156">
            <v>7771.84</v>
          </cell>
          <cell r="K156">
            <v>1.749907357845748E-3</v>
          </cell>
        </row>
        <row r="157">
          <cell r="A157">
            <v>152</v>
          </cell>
          <cell r="B157" t="str">
            <v>14.03.12.02</v>
          </cell>
          <cell r="C157" t="str">
            <v>Fornecimento e montagem de tampa 02 220x160 cm feita em grade injetada em fibra de vidro 30x30x50 mm com submalha de 25x25mm com superfície antiderrapante cor amarela, inclusive acessórios de fixação e fechamento.</v>
          </cell>
          <cell r="D157" t="str">
            <v>SER.CG</v>
          </cell>
          <cell r="E157" t="str">
            <v>UN</v>
          </cell>
          <cell r="F157">
            <v>4</v>
          </cell>
          <cell r="G157">
            <v>2324.3200000000002</v>
          </cell>
          <cell r="H157">
            <v>9297.2800000000007</v>
          </cell>
          <cell r="I157">
            <v>2321.46</v>
          </cell>
          <cell r="J157">
            <v>9285.84</v>
          </cell>
          <cell r="K157">
            <v>1.231983320841179E-3</v>
          </cell>
        </row>
        <row r="158">
          <cell r="A158">
            <v>153</v>
          </cell>
          <cell r="B158" t="str">
            <v>15.03.12.03</v>
          </cell>
          <cell r="C158" t="str">
            <v>Fornecimento e montagem de tampa 03 150x130 cm feita em grade injetada em fibra de vidro 30x30x50 mm com submalha de 25x25mm com superfície antiderrapante cor amarela, inclusive acessórios de fixação e fechamento.</v>
          </cell>
          <cell r="D158" t="str">
            <v>SER.CG</v>
          </cell>
          <cell r="E158" t="str">
            <v>UN</v>
          </cell>
          <cell r="F158">
            <v>4</v>
          </cell>
          <cell r="G158">
            <v>1424.29</v>
          </cell>
          <cell r="H158">
            <v>5697.16</v>
          </cell>
          <cell r="I158">
            <v>1429.28</v>
          </cell>
          <cell r="J158">
            <v>5717.12</v>
          </cell>
          <cell r="K158">
            <v>-3.4912683309078485E-3</v>
          </cell>
        </row>
        <row r="159">
          <cell r="A159">
            <v>154</v>
          </cell>
          <cell r="B159" t="str">
            <v>14.03.12.03</v>
          </cell>
          <cell r="C159" t="str">
            <v>Fornecimento e montagem de tampa 03 210x160 cm feita em grade injetada em fibra de vidro 30x30x50 mm com submalha de 25x25mm com superfície antiderrapante cor amarela, inclusive acessórios de fixação e fechamento.</v>
          </cell>
          <cell r="D159" t="str">
            <v>SER.CG</v>
          </cell>
          <cell r="E159" t="str">
            <v>UN</v>
          </cell>
          <cell r="F159">
            <v>4</v>
          </cell>
          <cell r="G159">
            <v>2223.6</v>
          </cell>
          <cell r="H159">
            <v>8894.4</v>
          </cell>
          <cell r="I159">
            <v>2229.54</v>
          </cell>
          <cell r="J159">
            <v>8918.16</v>
          </cell>
          <cell r="K159">
            <v>-2.6642267014720389E-3</v>
          </cell>
        </row>
        <row r="160">
          <cell r="A160">
            <v>155</v>
          </cell>
          <cell r="B160" t="str">
            <v>20.02.05.01</v>
          </cell>
          <cell r="C160" t="str">
            <v>Fornecimento e montagem de tampa circular com Ø 2,3 m feita em grade injetada em fibra de vidro 30x30x50 mm com submalha de 25x25mm com superfície antiderrapante cor amarela, inclusive acessórios de fixação e fechamento.</v>
          </cell>
          <cell r="D160" t="str">
            <v>SER.CG</v>
          </cell>
          <cell r="E160" t="str">
            <v>UN</v>
          </cell>
          <cell r="F160">
            <v>2</v>
          </cell>
          <cell r="G160">
            <v>2740.85</v>
          </cell>
          <cell r="H160">
            <v>5481.7</v>
          </cell>
          <cell r="I160">
            <v>2727.21</v>
          </cell>
          <cell r="J160">
            <v>5454.42</v>
          </cell>
          <cell r="K160">
            <v>5.0014483666456222E-3</v>
          </cell>
        </row>
        <row r="161">
          <cell r="A161">
            <v>156</v>
          </cell>
          <cell r="B161" t="str">
            <v>14.02.06.03</v>
          </cell>
          <cell r="C161" t="str">
            <v>Fornecimento espalhamento e nivelamento de lastro de brita 1 e 2.</v>
          </cell>
          <cell r="D161" t="str">
            <v>SER.CG</v>
          </cell>
          <cell r="E161" t="str">
            <v>M3</v>
          </cell>
          <cell r="F161">
            <v>444.8</v>
          </cell>
          <cell r="G161">
            <v>240.06</v>
          </cell>
          <cell r="H161">
            <v>106778.69</v>
          </cell>
          <cell r="I161">
            <v>236.76</v>
          </cell>
          <cell r="J161">
            <v>105310.85</v>
          </cell>
          <cell r="K161">
            <v>1.393816523061342E-2</v>
          </cell>
        </row>
        <row r="162">
          <cell r="A162">
            <v>157</v>
          </cell>
          <cell r="B162" t="str">
            <v>05.06.02.04</v>
          </cell>
          <cell r="C162" t="str">
            <v>Fornecimento, transporte, espalhamento e compactação de concreto asfáltico usinado a quente C.B.U.Q. e= 5,0 cm - recomposição do pavimento.</v>
          </cell>
          <cell r="D162" t="str">
            <v>SER.CG</v>
          </cell>
          <cell r="E162" t="str">
            <v>M3</v>
          </cell>
          <cell r="F162">
            <v>2242.41</v>
          </cell>
          <cell r="G162">
            <v>790.09</v>
          </cell>
          <cell r="H162">
            <v>1771705.72</v>
          </cell>
          <cell r="I162">
            <v>781.22</v>
          </cell>
          <cell r="J162">
            <v>1751815.54</v>
          </cell>
          <cell r="K162">
            <v>1.1354035994982192E-2</v>
          </cell>
        </row>
        <row r="163">
          <cell r="A163">
            <v>158</v>
          </cell>
          <cell r="B163" t="str">
            <v>01.02.02.10</v>
          </cell>
          <cell r="C163" t="str">
            <v>Galpão de armação - conforme sugestão de projeto.</v>
          </cell>
          <cell r="D163" t="str">
            <v>SER.CG</v>
          </cell>
          <cell r="E163" t="str">
            <v>M2</v>
          </cell>
          <cell r="F163">
            <v>47</v>
          </cell>
          <cell r="G163">
            <v>77.52000000000001</v>
          </cell>
          <cell r="H163">
            <v>3643.44</v>
          </cell>
          <cell r="I163">
            <v>149.06</v>
          </cell>
          <cell r="J163">
            <v>7005.82</v>
          </cell>
          <cell r="K163">
            <v>-0.47994096337045478</v>
          </cell>
        </row>
        <row r="164">
          <cell r="A164">
            <v>159</v>
          </cell>
          <cell r="B164" t="str">
            <v>01.02.02.17</v>
          </cell>
          <cell r="C164" t="str">
            <v>Galpão de carpintaria - conforme sugestão projeto.</v>
          </cell>
          <cell r="D164" t="str">
            <v>SER.CG</v>
          </cell>
          <cell r="E164" t="str">
            <v>M2</v>
          </cell>
          <cell r="F164">
            <v>47</v>
          </cell>
          <cell r="G164">
            <v>75.3</v>
          </cell>
          <cell r="H164">
            <v>3539.1</v>
          </cell>
          <cell r="I164">
            <v>144.81</v>
          </cell>
          <cell r="J164">
            <v>6806.07</v>
          </cell>
          <cell r="K164">
            <v>-0.48000828672053042</v>
          </cell>
        </row>
        <row r="165">
          <cell r="A165">
            <v>160</v>
          </cell>
          <cell r="B165" t="str">
            <v>01.02.02.15</v>
          </cell>
          <cell r="C165" t="str">
            <v>Galpão de manutenção - conforme sugestão de projeto.</v>
          </cell>
          <cell r="D165" t="str">
            <v>SER.CG</v>
          </cell>
          <cell r="E165" t="str">
            <v>M2</v>
          </cell>
          <cell r="F165">
            <v>72</v>
          </cell>
          <cell r="G165">
            <v>69.430000000000007</v>
          </cell>
          <cell r="H165">
            <v>4998.96</v>
          </cell>
          <cell r="I165">
            <v>133.52000000000001</v>
          </cell>
          <cell r="J165">
            <v>9613.44</v>
          </cell>
          <cell r="K165">
            <v>-0.4800029958058718</v>
          </cell>
        </row>
        <row r="166">
          <cell r="A166">
            <v>161</v>
          </cell>
          <cell r="B166" t="str">
            <v>16.03.07.05</v>
          </cell>
          <cell r="C166" t="str">
            <v>Guindaste montado sobre base em concreto armado, feito em tubo de aço galvanizado Ø 2.1/2", com mancal superior e monovia em perfil metálico tipo "I" de 10".</v>
          </cell>
          <cell r="D166" t="str">
            <v>SER.CG</v>
          </cell>
          <cell r="E166" t="str">
            <v>UN</v>
          </cell>
          <cell r="F166">
            <v>3</v>
          </cell>
          <cell r="G166">
            <v>4970.08</v>
          </cell>
          <cell r="H166">
            <v>14910.24</v>
          </cell>
          <cell r="I166">
            <v>4975.87</v>
          </cell>
          <cell r="J166">
            <v>14927.61</v>
          </cell>
          <cell r="K166">
            <v>-1.1636156089286365E-3</v>
          </cell>
        </row>
        <row r="167">
          <cell r="A167">
            <v>162</v>
          </cell>
          <cell r="B167" t="str">
            <v>15.03.11.03</v>
          </cell>
          <cell r="C167" t="str">
            <v>Impermeabilização com argamassa de cimento e areia traço 1:3, com aditivo impermeabilizante, e=2 cm.</v>
          </cell>
          <cell r="D167" t="str">
            <v>SER.CG</v>
          </cell>
          <cell r="E167" t="str">
            <v>M2</v>
          </cell>
          <cell r="F167">
            <v>560</v>
          </cell>
          <cell r="G167">
            <v>33.129999999999995</v>
          </cell>
          <cell r="H167">
            <v>18552.8</v>
          </cell>
          <cell r="I167">
            <v>33.24</v>
          </cell>
          <cell r="J167">
            <v>18614.400000000001</v>
          </cell>
          <cell r="K167">
            <v>-3.3092659446452011E-3</v>
          </cell>
        </row>
        <row r="168">
          <cell r="A168">
            <v>163</v>
          </cell>
          <cell r="B168" t="str">
            <v>20.02.06.02</v>
          </cell>
          <cell r="C168" t="str">
            <v>Impermeabilização com pintura hidrofugante sobre superfície de concreto com duas demãos de siloxano polimérico base solvente.</v>
          </cell>
          <cell r="D168" t="str">
            <v>SER.CG</v>
          </cell>
          <cell r="E168" t="str">
            <v>M2</v>
          </cell>
          <cell r="F168">
            <v>7353</v>
          </cell>
          <cell r="G168">
            <v>20.22</v>
          </cell>
          <cell r="H168">
            <v>148677.66</v>
          </cell>
          <cell r="I168">
            <v>20.329999999999998</v>
          </cell>
          <cell r="J168">
            <v>149486.49</v>
          </cell>
          <cell r="K168">
            <v>-5.4107230693556385E-3</v>
          </cell>
        </row>
        <row r="169">
          <cell r="A169">
            <v>164</v>
          </cell>
          <cell r="B169" t="str">
            <v>06.02.07.01</v>
          </cell>
          <cell r="C169" t="str">
            <v>Impermeabilização de cobertura plana (inclusive pré-fabricada) , utilizando manta asfáltica polímérica.</v>
          </cell>
          <cell r="D169" t="str">
            <v>SER.CG</v>
          </cell>
          <cell r="E169" t="str">
            <v>M2</v>
          </cell>
          <cell r="F169">
            <v>89</v>
          </cell>
          <cell r="G169">
            <v>36.370000000000005</v>
          </cell>
          <cell r="H169">
            <v>3236.93</v>
          </cell>
          <cell r="I169">
            <v>36.76</v>
          </cell>
          <cell r="J169">
            <v>3271.64</v>
          </cell>
          <cell r="K169">
            <v>-1.0609357997823587E-2</v>
          </cell>
        </row>
        <row r="170">
          <cell r="A170">
            <v>165</v>
          </cell>
          <cell r="B170" t="str">
            <v>20.02.06.01</v>
          </cell>
          <cell r="C170" t="str">
            <v>Impermeabilização externa de estruturas de concreto com tinta betuminosa.</v>
          </cell>
          <cell r="D170" t="str">
            <v>SER.CG</v>
          </cell>
          <cell r="E170" t="str">
            <v>M2</v>
          </cell>
          <cell r="F170">
            <v>3607</v>
          </cell>
          <cell r="G170">
            <v>8.65</v>
          </cell>
          <cell r="H170">
            <v>31200.55</v>
          </cell>
          <cell r="I170">
            <v>8.8000000000000007</v>
          </cell>
          <cell r="J170">
            <v>31741.599999999999</v>
          </cell>
          <cell r="K170">
            <v>-1.7045454545454586E-2</v>
          </cell>
        </row>
        <row r="171">
          <cell r="A171">
            <v>166</v>
          </cell>
          <cell r="B171" t="str">
            <v>05.06.02.02</v>
          </cell>
          <cell r="C171" t="str">
            <v>Imprimação betuminosa para pavimentação asfáltica - CM 30.</v>
          </cell>
          <cell r="D171" t="str">
            <v>SER.CG</v>
          </cell>
          <cell r="E171" t="str">
            <v>M2</v>
          </cell>
          <cell r="F171">
            <v>44833.98</v>
          </cell>
          <cell r="G171">
            <v>4.08</v>
          </cell>
          <cell r="H171">
            <v>182922.64</v>
          </cell>
          <cell r="I171">
            <v>4.25</v>
          </cell>
          <cell r="J171">
            <v>190544.42</v>
          </cell>
          <cell r="K171">
            <v>-4.0000000000000036E-2</v>
          </cell>
        </row>
        <row r="172">
          <cell r="A172">
            <v>167</v>
          </cell>
          <cell r="B172" t="str">
            <v>18.02.08.02</v>
          </cell>
          <cell r="C172" t="str">
            <v>Janela de alumínio padronizada, colocação e acabamento , veneziana, com uma folha fixa, dimensões 0,50 x 1,3 m.</v>
          </cell>
          <cell r="D172" t="str">
            <v>SER.CG</v>
          </cell>
          <cell r="E172" t="str">
            <v>UN</v>
          </cell>
          <cell r="F172">
            <v>2</v>
          </cell>
          <cell r="G172">
            <v>375.04</v>
          </cell>
          <cell r="H172">
            <v>750.08</v>
          </cell>
          <cell r="I172">
            <v>376.24</v>
          </cell>
          <cell r="J172">
            <v>752.48</v>
          </cell>
          <cell r="K172">
            <v>-3.1894535402934299E-3</v>
          </cell>
        </row>
        <row r="173">
          <cell r="A173">
            <v>168</v>
          </cell>
          <cell r="B173" t="str">
            <v>14.02.09.03</v>
          </cell>
          <cell r="C173" t="str">
            <v>Joelho 45 soldável de PVC Ø 25 mm.</v>
          </cell>
          <cell r="D173" t="str">
            <v>SER.CG</v>
          </cell>
          <cell r="E173" t="str">
            <v>UN</v>
          </cell>
          <cell r="F173">
            <v>3</v>
          </cell>
          <cell r="G173">
            <v>6.4799999999999995</v>
          </cell>
          <cell r="H173">
            <v>19.440000000000001</v>
          </cell>
          <cell r="I173">
            <v>6.33</v>
          </cell>
          <cell r="J173">
            <v>18.989999999999998</v>
          </cell>
          <cell r="K173">
            <v>2.3696682464454888E-2</v>
          </cell>
        </row>
        <row r="174">
          <cell r="A174">
            <v>169</v>
          </cell>
          <cell r="B174" t="str">
            <v>14.02.10.05</v>
          </cell>
          <cell r="C174" t="str">
            <v>Joelho 45 soldável de PVC Ø 40 mm.</v>
          </cell>
          <cell r="D174" t="str">
            <v>SER.CG</v>
          </cell>
          <cell r="E174" t="str">
            <v>UN</v>
          </cell>
          <cell r="F174">
            <v>3</v>
          </cell>
          <cell r="G174">
            <v>12.58</v>
          </cell>
          <cell r="H174">
            <v>37.74</v>
          </cell>
          <cell r="I174">
            <v>12.69</v>
          </cell>
          <cell r="J174">
            <v>38.07</v>
          </cell>
          <cell r="K174">
            <v>-8.6682427107958038E-3</v>
          </cell>
        </row>
        <row r="175">
          <cell r="A175">
            <v>170</v>
          </cell>
          <cell r="B175" t="str">
            <v>14.02.09.02</v>
          </cell>
          <cell r="C175" t="str">
            <v>Joelho 90 soldável de PVC Ø 25 mm.</v>
          </cell>
          <cell r="D175" t="str">
            <v>SER.CG</v>
          </cell>
          <cell r="E175" t="str">
            <v>UN</v>
          </cell>
          <cell r="F175">
            <v>24</v>
          </cell>
          <cell r="G175">
            <v>6.4799999999999995</v>
          </cell>
          <cell r="H175">
            <v>155.52000000000001</v>
          </cell>
          <cell r="I175">
            <v>6.09</v>
          </cell>
          <cell r="J175">
            <v>146.16</v>
          </cell>
          <cell r="K175">
            <v>6.4039408866995107E-2</v>
          </cell>
        </row>
        <row r="176">
          <cell r="A176">
            <v>171</v>
          </cell>
          <cell r="B176" t="str">
            <v>14.02.10.06</v>
          </cell>
          <cell r="C176" t="str">
            <v>Joelho 90 soldável de PVC Ø 40 mm.</v>
          </cell>
          <cell r="D176" t="str">
            <v>SER.CG</v>
          </cell>
          <cell r="E176" t="str">
            <v>UN</v>
          </cell>
          <cell r="F176">
            <v>9</v>
          </cell>
          <cell r="G176">
            <v>13.73</v>
          </cell>
          <cell r="H176">
            <v>123.57</v>
          </cell>
          <cell r="I176">
            <v>14.23</v>
          </cell>
          <cell r="J176">
            <v>128.07</v>
          </cell>
          <cell r="K176">
            <v>-3.5137034434293724E-2</v>
          </cell>
        </row>
        <row r="177">
          <cell r="A177">
            <v>172</v>
          </cell>
          <cell r="B177" t="str">
            <v>01.02.02.12</v>
          </cell>
          <cell r="C177" t="str">
            <v>Laboratório tecnológico - conforme sugestão de projeto.</v>
          </cell>
          <cell r="D177" t="str">
            <v>SER.CG</v>
          </cell>
          <cell r="E177" t="str">
            <v>M2</v>
          </cell>
          <cell r="F177">
            <v>43</v>
          </cell>
          <cell r="G177">
            <v>283.18</v>
          </cell>
          <cell r="H177">
            <v>12176.74</v>
          </cell>
          <cell r="I177">
            <v>544.58000000000004</v>
          </cell>
          <cell r="J177">
            <v>23416.94</v>
          </cell>
          <cell r="K177">
            <v>-0.48000293804399718</v>
          </cell>
        </row>
        <row r="178">
          <cell r="A178">
            <v>173</v>
          </cell>
          <cell r="B178" t="str">
            <v>15.03.04.03</v>
          </cell>
          <cell r="C178" t="str">
            <v>Ladrilho cerâmico, tráfego intenso em placa 30 x 30 cm, cor cinza assentada com argamassa pré-fabricada de cimento colante e rejuntamento com cimento branco.</v>
          </cell>
          <cell r="D178" t="str">
            <v>SER.CG</v>
          </cell>
          <cell r="E178" t="str">
            <v>M2</v>
          </cell>
          <cell r="F178">
            <v>49</v>
          </cell>
          <cell r="G178">
            <v>37.229999999999997</v>
          </cell>
          <cell r="H178">
            <v>1824.27</v>
          </cell>
          <cell r="I178">
            <v>40.49</v>
          </cell>
          <cell r="J178">
            <v>1984.01</v>
          </cell>
          <cell r="K178">
            <v>-8.0513707088170072E-2</v>
          </cell>
        </row>
        <row r="179">
          <cell r="A179">
            <v>174</v>
          </cell>
          <cell r="B179" t="str">
            <v>06.02.02.04</v>
          </cell>
          <cell r="C179" t="str">
            <v>Lançamento/aplicação manual de concreto em estruturas em geral.</v>
          </cell>
          <cell r="D179" t="str">
            <v>SER.CG</v>
          </cell>
          <cell r="E179" t="str">
            <v>M3</v>
          </cell>
          <cell r="F179">
            <v>4445.55</v>
          </cell>
          <cell r="G179">
            <v>144.07</v>
          </cell>
          <cell r="H179">
            <v>640470.39</v>
          </cell>
          <cell r="I179">
            <v>150.28</v>
          </cell>
          <cell r="J179">
            <v>668077.25</v>
          </cell>
          <cell r="K179">
            <v>-4.1322863987223957E-2</v>
          </cell>
        </row>
        <row r="180">
          <cell r="A180">
            <v>175</v>
          </cell>
          <cell r="B180" t="str">
            <v>14.02.04.02</v>
          </cell>
          <cell r="C180" t="str">
            <v>Lastro de concreto (contra-piso) não estrutural impermeabilizado, e=8 cm</v>
          </cell>
          <cell r="D180" t="str">
            <v>SER.CG</v>
          </cell>
          <cell r="E180" t="str">
            <v>M2</v>
          </cell>
          <cell r="F180">
            <v>325.5</v>
          </cell>
          <cell r="G180">
            <v>45.71</v>
          </cell>
          <cell r="H180">
            <v>14878.61</v>
          </cell>
          <cell r="I180">
            <v>45.07</v>
          </cell>
          <cell r="J180">
            <v>14670.29</v>
          </cell>
          <cell r="K180">
            <v>1.4200133126248016E-2</v>
          </cell>
        </row>
        <row r="181">
          <cell r="A181">
            <v>176</v>
          </cell>
          <cell r="B181" t="str">
            <v>05.06.06.02</v>
          </cell>
          <cell r="C181" t="str">
            <v>Lastro de concreto virado em obra, controle "A", consistência para vibração, brita 1 e 2, fck 10 MPa, exclusive lançamento.</v>
          </cell>
          <cell r="D181" t="str">
            <v>SER.CG</v>
          </cell>
          <cell r="E181" t="str">
            <v>M3</v>
          </cell>
          <cell r="F181">
            <v>197.55</v>
          </cell>
          <cell r="G181">
            <v>484.90999999999997</v>
          </cell>
          <cell r="H181">
            <v>95793.97</v>
          </cell>
          <cell r="I181">
            <v>413.07</v>
          </cell>
          <cell r="J181">
            <v>81601.98</v>
          </cell>
          <cell r="K181">
            <v>0.17391725373423395</v>
          </cell>
        </row>
        <row r="182">
          <cell r="A182">
            <v>177</v>
          </cell>
          <cell r="B182" t="str">
            <v>14.02.11.02</v>
          </cell>
          <cell r="C182" t="str">
            <v>Lavatório de louça , sem coluna, com torneira de pressão e acessórios.</v>
          </cell>
          <cell r="D182" t="str">
            <v>SER.CG</v>
          </cell>
          <cell r="E182" t="str">
            <v>UN</v>
          </cell>
          <cell r="F182">
            <v>3</v>
          </cell>
          <cell r="G182">
            <v>323.39</v>
          </cell>
          <cell r="H182">
            <v>970.17</v>
          </cell>
          <cell r="I182">
            <v>398.53</v>
          </cell>
          <cell r="J182">
            <v>1195.5899999999999</v>
          </cell>
          <cell r="K182">
            <v>-0.18854289513963818</v>
          </cell>
        </row>
        <row r="183">
          <cell r="A183">
            <v>178</v>
          </cell>
          <cell r="B183" t="str">
            <v>02.02.07.06</v>
          </cell>
          <cell r="C183" t="str">
            <v>Ligação intradomiciliar, com tubos DN 100 e ligação na frente do lote, inclusive escavação, recomposição de pavimento e fornecimento de materiais e mão de obra.</v>
          </cell>
          <cell r="D183" t="str">
            <v>SER.CG</v>
          </cell>
          <cell r="E183" t="str">
            <v>UN</v>
          </cell>
          <cell r="F183">
            <v>2682</v>
          </cell>
          <cell r="G183">
            <v>190.11999999999998</v>
          </cell>
          <cell r="H183">
            <v>509901.84</v>
          </cell>
          <cell r="I183">
            <v>200.83</v>
          </cell>
          <cell r="J183">
            <v>538626.06000000006</v>
          </cell>
          <cell r="K183">
            <v>-5.3328685953293986E-2</v>
          </cell>
        </row>
        <row r="184">
          <cell r="A184">
            <v>179</v>
          </cell>
          <cell r="B184" t="str">
            <v>02.02.07.08</v>
          </cell>
          <cell r="C184" t="str">
            <v>Ligação intradomiciliar, com tubos DN 150 e ligação no fundo do lote, inclusive escavação, recomposição de pavimento e fornecimento de materiais e mão de obra.</v>
          </cell>
          <cell r="D184" t="str">
            <v>SER.CG</v>
          </cell>
          <cell r="E184" t="str">
            <v>UN</v>
          </cell>
          <cell r="F184">
            <v>335</v>
          </cell>
          <cell r="G184">
            <v>1431.7400000000002</v>
          </cell>
          <cell r="H184">
            <v>479632.9</v>
          </cell>
          <cell r="I184">
            <v>1532.59</v>
          </cell>
          <cell r="J184">
            <v>513417.65</v>
          </cell>
          <cell r="K184">
            <v>-6.5803639590496954E-2</v>
          </cell>
        </row>
        <row r="185">
          <cell r="A185">
            <v>180</v>
          </cell>
          <cell r="B185" t="str">
            <v>02.02.07.07</v>
          </cell>
          <cell r="C185" t="str">
            <v>Ligação intradomiciliar, com tubos DN 150 e ligação no meio do lote, inclusive escavação, recomposição de pavimento e fornecimento de materiais e mão de obra.</v>
          </cell>
          <cell r="D185" t="str">
            <v>SER.CG</v>
          </cell>
          <cell r="E185" t="str">
            <v>UN</v>
          </cell>
          <cell r="F185">
            <v>335</v>
          </cell>
          <cell r="G185">
            <v>986.23</v>
          </cell>
          <cell r="H185">
            <v>330387.05</v>
          </cell>
          <cell r="I185">
            <v>1042.8699999999999</v>
          </cell>
          <cell r="J185">
            <v>349361.45</v>
          </cell>
          <cell r="K185">
            <v>-5.4311659171325188E-2</v>
          </cell>
        </row>
        <row r="186">
          <cell r="A186">
            <v>181</v>
          </cell>
          <cell r="B186" t="str">
            <v>01.02.02.03</v>
          </cell>
          <cell r="C186" t="str">
            <v>Ligação provisória de água para obra e instalação sanitária provisória , pequenas obras (instalação mínima).</v>
          </cell>
          <cell r="D186" t="str">
            <v>SER.CG</v>
          </cell>
          <cell r="E186" t="str">
            <v>UN</v>
          </cell>
          <cell r="F186">
            <v>2</v>
          </cell>
          <cell r="G186">
            <v>1734.37</v>
          </cell>
          <cell r="H186">
            <v>3468.74</v>
          </cell>
          <cell r="I186">
            <v>1594.06</v>
          </cell>
          <cell r="J186">
            <v>3188.12</v>
          </cell>
          <cell r="K186">
            <v>8.8020526203530514E-2</v>
          </cell>
        </row>
        <row r="187">
          <cell r="A187">
            <v>182</v>
          </cell>
          <cell r="B187" t="str">
            <v>01.02.02.04</v>
          </cell>
          <cell r="C187" t="str">
            <v>Ligação provisória de luz e força para obra (instalação mínima).</v>
          </cell>
          <cell r="D187" t="str">
            <v>SER.CG</v>
          </cell>
          <cell r="E187" t="str">
            <v>UN</v>
          </cell>
          <cell r="F187">
            <v>2</v>
          </cell>
          <cell r="G187">
            <v>1642.2099999999998</v>
          </cell>
          <cell r="H187">
            <v>3284.42</v>
          </cell>
          <cell r="I187">
            <v>1696.94</v>
          </cell>
          <cell r="J187">
            <v>3393.88</v>
          </cell>
          <cell r="K187">
            <v>-3.2252171555859466E-2</v>
          </cell>
        </row>
        <row r="188">
          <cell r="A188">
            <v>183</v>
          </cell>
          <cell r="B188" t="str">
            <v>02.02.07.02</v>
          </cell>
          <cell r="C188" t="str">
            <v>Ligação residencial com T.I.L. Ø 100 mm, instalado no passeio e tubo coletor no eixo da via, inclusive escavação, recomposição de pavimento e fornecimento de materiais e mão de obra.</v>
          </cell>
          <cell r="D188" t="str">
            <v>SER.CG</v>
          </cell>
          <cell r="E188" t="str">
            <v>UN</v>
          </cell>
          <cell r="F188">
            <v>1543</v>
          </cell>
          <cell r="G188">
            <v>578.11</v>
          </cell>
          <cell r="H188">
            <v>892023.73</v>
          </cell>
          <cell r="I188">
            <v>614.59</v>
          </cell>
          <cell r="J188">
            <v>948312.37</v>
          </cell>
          <cell r="K188">
            <v>-5.9356644266909675E-2</v>
          </cell>
        </row>
        <row r="189">
          <cell r="A189">
            <v>184</v>
          </cell>
          <cell r="B189" t="str">
            <v>02.02.07.05</v>
          </cell>
          <cell r="C189" t="str">
            <v>Ligação residencial com T.I.L. Ø 100 mm, instalado no passeio e tubo coletor no passeio público, inclusive escavação, recomposição de pavimento e fornecimento de materiais e mão de obra.</v>
          </cell>
          <cell r="D189" t="str">
            <v>SER.CG</v>
          </cell>
          <cell r="E189" t="str">
            <v>UN</v>
          </cell>
          <cell r="F189">
            <v>1147</v>
          </cell>
          <cell r="G189">
            <v>233.01</v>
          </cell>
          <cell r="H189">
            <v>267262.46999999997</v>
          </cell>
          <cell r="I189">
            <v>244.99</v>
          </cell>
          <cell r="J189">
            <v>281003.53000000003</v>
          </cell>
          <cell r="K189">
            <v>-4.8899955100208281E-2</v>
          </cell>
        </row>
        <row r="190">
          <cell r="A190">
            <v>185</v>
          </cell>
          <cell r="B190" t="str">
            <v>02.02.07.03</v>
          </cell>
          <cell r="C190" t="str">
            <v>Ligação residencial com T.I.L. Ø 100 mm, instalado no passeio e tubo coletor no terço adjacente da via, inclusive escavação, recomposição de pavimento e fornecimento de materiais e mão de obra.</v>
          </cell>
          <cell r="D190" t="str">
            <v>SER.CG</v>
          </cell>
          <cell r="E190" t="str">
            <v>UN</v>
          </cell>
          <cell r="F190">
            <v>331</v>
          </cell>
          <cell r="G190">
            <v>463.04</v>
          </cell>
          <cell r="H190">
            <v>153266.23999999999</v>
          </cell>
          <cell r="I190">
            <v>485.97</v>
          </cell>
          <cell r="J190">
            <v>160856.07</v>
          </cell>
          <cell r="K190">
            <v>-4.7183982550363157E-2</v>
          </cell>
        </row>
        <row r="191">
          <cell r="A191">
            <v>186</v>
          </cell>
          <cell r="B191" t="str">
            <v>02.02.07.04</v>
          </cell>
          <cell r="C191" t="str">
            <v>Ligação residencial com T.I.L. Ø 100 mm, instalado no passeio e tubo coletor no terço oposto da via, inclusive escavação, recomposição de pavimento e fornecimento de materiais e mão de obra.</v>
          </cell>
          <cell r="D191" t="str">
            <v>SER.CG</v>
          </cell>
          <cell r="E191" t="str">
            <v>UN</v>
          </cell>
          <cell r="F191">
            <v>331</v>
          </cell>
          <cell r="G191">
            <v>701.58</v>
          </cell>
          <cell r="H191">
            <v>232222.98</v>
          </cell>
          <cell r="I191">
            <v>743.22</v>
          </cell>
          <cell r="J191">
            <v>246005.82</v>
          </cell>
          <cell r="K191">
            <v>-5.6026479373536775E-2</v>
          </cell>
        </row>
        <row r="192">
          <cell r="A192">
            <v>187</v>
          </cell>
          <cell r="B192" t="str">
            <v>06.03.01.01</v>
          </cell>
          <cell r="C192" t="str">
            <v>Limpeza de material depositado no canal de desarenação ou poço de sucção, inclusive carga manual e conformação do bota-fora no próprio local.</v>
          </cell>
          <cell r="D192" t="str">
            <v>SER.CG</v>
          </cell>
          <cell r="E192" t="str">
            <v>M3</v>
          </cell>
          <cell r="F192">
            <v>30</v>
          </cell>
          <cell r="G192">
            <v>16.96</v>
          </cell>
          <cell r="H192">
            <v>508.8</v>
          </cell>
          <cell r="I192">
            <v>16.84</v>
          </cell>
          <cell r="J192">
            <v>505.2</v>
          </cell>
          <cell r="K192">
            <v>7.1258907363420665E-3</v>
          </cell>
        </row>
        <row r="193">
          <cell r="A193">
            <v>188</v>
          </cell>
          <cell r="B193" t="str">
            <v>09.03.05.01</v>
          </cell>
          <cell r="C193" t="str">
            <v>Limpeza do substrato com aplicação de jato de água fria, e raspagem com escova de aço.</v>
          </cell>
          <cell r="D193" t="str">
            <v>SER.CG</v>
          </cell>
          <cell r="E193" t="str">
            <v>M2</v>
          </cell>
          <cell r="F193">
            <v>260</v>
          </cell>
          <cell r="G193">
            <v>13.32</v>
          </cell>
          <cell r="H193">
            <v>3463.2</v>
          </cell>
          <cell r="I193">
            <v>13.36</v>
          </cell>
          <cell r="J193">
            <v>3473.6</v>
          </cell>
          <cell r="K193">
            <v>-2.9940119760478723E-3</v>
          </cell>
        </row>
        <row r="194">
          <cell r="A194">
            <v>189</v>
          </cell>
          <cell r="B194" t="str">
            <v>15.04.06.01</v>
          </cell>
          <cell r="C194" t="str">
            <v>Limpeza geral da edificação.</v>
          </cell>
          <cell r="D194" t="str">
            <v>SER.CG</v>
          </cell>
          <cell r="E194" t="str">
            <v>M2</v>
          </cell>
          <cell r="F194">
            <v>4381</v>
          </cell>
          <cell r="G194">
            <v>7.26</v>
          </cell>
          <cell r="H194">
            <v>31806.06</v>
          </cell>
          <cell r="I194">
            <v>7.22</v>
          </cell>
          <cell r="J194">
            <v>31630.82</v>
          </cell>
          <cell r="K194">
            <v>5.5401662049860967E-3</v>
          </cell>
        </row>
        <row r="195">
          <cell r="A195">
            <v>190</v>
          </cell>
          <cell r="B195" t="str">
            <v>15.04.01.01</v>
          </cell>
          <cell r="C195" t="str">
            <v>Locação planialtimétrica de área.</v>
          </cell>
          <cell r="D195" t="str">
            <v>SER.CG</v>
          </cell>
          <cell r="E195" t="str">
            <v>M2</v>
          </cell>
          <cell r="F195">
            <v>39620</v>
          </cell>
          <cell r="G195">
            <v>5.25</v>
          </cell>
          <cell r="H195">
            <v>208005</v>
          </cell>
          <cell r="I195">
            <v>5.19</v>
          </cell>
          <cell r="J195">
            <v>205627.8</v>
          </cell>
          <cell r="K195">
            <v>1.156069364161838E-2</v>
          </cell>
        </row>
        <row r="196">
          <cell r="A196">
            <v>191</v>
          </cell>
          <cell r="B196" t="str">
            <v>05.06.01.01</v>
          </cell>
          <cell r="C196" t="str">
            <v>Locação planialtimétrica de linha.</v>
          </cell>
          <cell r="D196" t="str">
            <v>SER.CG</v>
          </cell>
          <cell r="E196" t="str">
            <v>M</v>
          </cell>
          <cell r="F196">
            <v>104268.97</v>
          </cell>
          <cell r="G196">
            <v>0.95000000000000007</v>
          </cell>
          <cell r="H196">
            <v>99055.52</v>
          </cell>
          <cell r="I196">
            <v>0.93</v>
          </cell>
          <cell r="J196">
            <v>96970.14</v>
          </cell>
          <cell r="K196">
            <v>2.1505376344086002E-2</v>
          </cell>
        </row>
        <row r="197">
          <cell r="A197">
            <v>192</v>
          </cell>
          <cell r="B197" t="str">
            <v>14.02.09.05</v>
          </cell>
          <cell r="C197" t="str">
            <v>Luva soldável de PVC Ø 25 mm.</v>
          </cell>
          <cell r="D197" t="str">
            <v>SER.CG</v>
          </cell>
          <cell r="E197" t="str">
            <v>UN</v>
          </cell>
          <cell r="F197">
            <v>6</v>
          </cell>
          <cell r="G197">
            <v>3.44</v>
          </cell>
          <cell r="H197">
            <v>20.64</v>
          </cell>
          <cell r="I197">
            <v>3.54</v>
          </cell>
          <cell r="J197">
            <v>21.24</v>
          </cell>
          <cell r="K197">
            <v>-2.8248587570621542E-2</v>
          </cell>
        </row>
        <row r="198">
          <cell r="A198">
            <v>193</v>
          </cell>
          <cell r="B198" t="str">
            <v>01.02.01.04</v>
          </cell>
          <cell r="C198" t="str">
            <v>Manutenção do canteiro central de obras - 3 (cinco) serventes.</v>
          </cell>
          <cell r="D198" t="str">
            <v>SER.CG</v>
          </cell>
          <cell r="E198" t="str">
            <v>MES</v>
          </cell>
          <cell r="F198">
            <v>16</v>
          </cell>
          <cell r="G198">
            <v>6846.35</v>
          </cell>
          <cell r="H198">
            <v>109541.6</v>
          </cell>
          <cell r="I198">
            <v>6807.24</v>
          </cell>
          <cell r="J198">
            <v>108915.84</v>
          </cell>
          <cell r="K198">
            <v>5.7453534765925518E-3</v>
          </cell>
        </row>
        <row r="199">
          <cell r="A199">
            <v>194</v>
          </cell>
          <cell r="B199" t="str">
            <v>01.03.01.04</v>
          </cell>
          <cell r="C199" t="str">
            <v>Manutenção do canteiro de apoio de obras - 2 (dois) serventes.</v>
          </cell>
          <cell r="D199" t="str">
            <v>SER.CG</v>
          </cell>
          <cell r="E199" t="str">
            <v>MES</v>
          </cell>
          <cell r="F199">
            <v>16</v>
          </cell>
          <cell r="G199">
            <v>4564.24</v>
          </cell>
          <cell r="H199">
            <v>73027.839999999997</v>
          </cell>
          <cell r="I199">
            <v>4538.16</v>
          </cell>
          <cell r="J199">
            <v>72610.559999999998</v>
          </cell>
          <cell r="K199">
            <v>5.7468225007490936E-3</v>
          </cell>
        </row>
        <row r="200">
          <cell r="A200">
            <v>195</v>
          </cell>
          <cell r="B200" t="str">
            <v>19.07.05.02</v>
          </cell>
          <cell r="C200" t="str">
            <v>Montagem de aerador lento Fixo de Superfície tipo ActiRitor, ou similar, potência 25 cv Modelo RN-4512.</v>
          </cell>
          <cell r="D200" t="str">
            <v>SER.CG</v>
          </cell>
          <cell r="E200" t="str">
            <v>UN</v>
          </cell>
          <cell r="F200">
            <v>22</v>
          </cell>
          <cell r="G200">
            <v>627.01</v>
          </cell>
          <cell r="H200">
            <v>13794.22</v>
          </cell>
          <cell r="I200">
            <v>622.51</v>
          </cell>
          <cell r="J200">
            <v>13695.22</v>
          </cell>
          <cell r="K200">
            <v>7.2287995373567782E-3</v>
          </cell>
        </row>
        <row r="201">
          <cell r="A201">
            <v>196</v>
          </cell>
          <cell r="B201" t="str">
            <v>16.03.08.02</v>
          </cell>
          <cell r="C201" t="str">
            <v>Montagem de bomba Submersa 26 à 50 CV, inclusive acessórios.</v>
          </cell>
          <cell r="D201" t="str">
            <v>SER.CG</v>
          </cell>
          <cell r="E201" t="str">
            <v>UN</v>
          </cell>
          <cell r="F201">
            <v>3</v>
          </cell>
          <cell r="G201">
            <v>593.72</v>
          </cell>
          <cell r="H201">
            <v>1781.16</v>
          </cell>
          <cell r="I201">
            <v>593.55999999999995</v>
          </cell>
          <cell r="J201">
            <v>1780.68</v>
          </cell>
          <cell r="K201">
            <v>2.6955994339261657E-4</v>
          </cell>
        </row>
        <row r="202">
          <cell r="A202">
            <v>197</v>
          </cell>
          <cell r="B202" t="str">
            <v>14.03.13.02</v>
          </cell>
          <cell r="C202" t="str">
            <v>Montagem de bomba Submersa 300 à 350 CV, inclusive acessórios.</v>
          </cell>
          <cell r="D202" t="str">
            <v>SER.CG</v>
          </cell>
          <cell r="E202" t="str">
            <v>UN</v>
          </cell>
          <cell r="F202">
            <v>2</v>
          </cell>
          <cell r="G202">
            <v>4165.1099999999997</v>
          </cell>
          <cell r="H202">
            <v>8330.2199999999993</v>
          </cell>
          <cell r="I202">
            <v>4154.8999999999996</v>
          </cell>
          <cell r="J202">
            <v>8309.7999999999993</v>
          </cell>
          <cell r="K202">
            <v>2.4573395268236986E-3</v>
          </cell>
        </row>
        <row r="203">
          <cell r="A203">
            <v>198</v>
          </cell>
          <cell r="B203" t="str">
            <v>15.03.13.02</v>
          </cell>
          <cell r="C203" t="str">
            <v>Montagem de bomba Submersa 50 à 100 CV, inclusive acessórios.</v>
          </cell>
          <cell r="D203" t="str">
            <v>SER.CG</v>
          </cell>
          <cell r="E203" t="str">
            <v>UN</v>
          </cell>
          <cell r="F203">
            <v>2</v>
          </cell>
          <cell r="G203">
            <v>1184.99</v>
          </cell>
          <cell r="H203">
            <v>2369.98</v>
          </cell>
          <cell r="I203">
            <v>1187.1099999999999</v>
          </cell>
          <cell r="J203">
            <v>2374.2199999999998</v>
          </cell>
          <cell r="K203">
            <v>-1.7858496685225766E-3</v>
          </cell>
        </row>
        <row r="204">
          <cell r="A204">
            <v>199</v>
          </cell>
          <cell r="B204" t="str">
            <v>18.03.08.02</v>
          </cell>
          <cell r="C204" t="str">
            <v>Montagem de bomba Submersa 6 à 25 CV, inclusive acessórios.</v>
          </cell>
          <cell r="D204" t="str">
            <v>SER.CG</v>
          </cell>
          <cell r="E204" t="str">
            <v>UN</v>
          </cell>
          <cell r="F204">
            <v>5</v>
          </cell>
          <cell r="G204">
            <v>299.13</v>
          </cell>
          <cell r="H204">
            <v>1495.65</v>
          </cell>
          <cell r="I204">
            <v>296.77999999999997</v>
          </cell>
          <cell r="J204">
            <v>1483.9</v>
          </cell>
          <cell r="K204">
            <v>7.9183233371522554E-3</v>
          </cell>
        </row>
        <row r="205">
          <cell r="A205">
            <v>200</v>
          </cell>
          <cell r="B205" t="str">
            <v>19.04.09.05</v>
          </cell>
          <cell r="C205" t="str">
            <v>Montagem de caixa de areia com parafuso L= 6,50 m, com supervisão especializada, inclusive raspador de fundo, sistema de lavagem e transporte da areia, motores, plataformas e demais acessórios.</v>
          </cell>
          <cell r="D205" t="str">
            <v>SER.CG</v>
          </cell>
          <cell r="E205" t="str">
            <v>UN</v>
          </cell>
          <cell r="F205">
            <v>2</v>
          </cell>
          <cell r="G205">
            <v>12240.489999999998</v>
          </cell>
          <cell r="H205">
            <v>24480.98</v>
          </cell>
          <cell r="I205">
            <v>12562.56</v>
          </cell>
          <cell r="J205">
            <v>25125.119999999999</v>
          </cell>
          <cell r="K205">
            <v>-2.5637290488563003E-2</v>
          </cell>
        </row>
        <row r="206">
          <cell r="A206">
            <v>201</v>
          </cell>
          <cell r="B206" t="str">
            <v>19.04.09.07</v>
          </cell>
          <cell r="C206" t="str">
            <v>Montagem de calha Parshal W= 75" em fibra de vidro reforçada.</v>
          </cell>
          <cell r="D206" t="str">
            <v>SER.CG</v>
          </cell>
          <cell r="E206" t="str">
            <v>UN</v>
          </cell>
          <cell r="F206">
            <v>1</v>
          </cell>
          <cell r="G206">
            <v>2323.62</v>
          </cell>
          <cell r="H206">
            <v>2323.62</v>
          </cell>
          <cell r="I206">
            <v>2334.42</v>
          </cell>
          <cell r="J206">
            <v>2334.42</v>
          </cell>
          <cell r="K206">
            <v>-4.6264168401574102E-3</v>
          </cell>
        </row>
        <row r="207">
          <cell r="A207">
            <v>202</v>
          </cell>
          <cell r="B207" t="str">
            <v>18.03.05.36</v>
          </cell>
          <cell r="C207" t="str">
            <v>Montagem de comporta de sentido duplo quadrada com mecanismo de manobra em ferro dúctil.</v>
          </cell>
          <cell r="D207" t="str">
            <v>SER.CG</v>
          </cell>
          <cell r="E207" t="str">
            <v>UN</v>
          </cell>
          <cell r="F207">
            <v>21</v>
          </cell>
          <cell r="G207">
            <v>938.99</v>
          </cell>
          <cell r="H207">
            <v>19718.79</v>
          </cell>
          <cell r="I207">
            <v>938.87</v>
          </cell>
          <cell r="J207">
            <v>19716.27</v>
          </cell>
          <cell r="K207">
            <v>1.2781322227795044E-4</v>
          </cell>
        </row>
        <row r="208">
          <cell r="A208">
            <v>203</v>
          </cell>
          <cell r="B208" t="str">
            <v>19.04.08.25</v>
          </cell>
          <cell r="C208" t="str">
            <v>Montagem de comporta de sentido duplo quadrada com mecanismo de manobra em PRFV (Resina Poliester reforçado com fibra de vidro).</v>
          </cell>
          <cell r="D208" t="str">
            <v>SER.CG</v>
          </cell>
          <cell r="E208" t="str">
            <v>UN</v>
          </cell>
          <cell r="F208">
            <v>13</v>
          </cell>
          <cell r="G208">
            <v>804.84</v>
          </cell>
          <cell r="H208">
            <v>10462.92</v>
          </cell>
          <cell r="I208">
            <v>808.56</v>
          </cell>
          <cell r="J208">
            <v>10511.28</v>
          </cell>
          <cell r="K208">
            <v>-4.6007717423566241E-3</v>
          </cell>
        </row>
        <row r="209">
          <cell r="A209">
            <v>204</v>
          </cell>
          <cell r="B209" t="str">
            <v>14.03.12.10</v>
          </cell>
          <cell r="C209" t="str">
            <v>Montagem de gradeamento mecanizado tipo escalar em aço inox e= 10 mm, inclusive supervisão de montagem, testes, partida e treinamento.</v>
          </cell>
          <cell r="D209" t="str">
            <v>SER.CG</v>
          </cell>
          <cell r="E209" t="str">
            <v>UN</v>
          </cell>
          <cell r="F209">
            <v>3</v>
          </cell>
          <cell r="G209">
            <v>23912.420000000002</v>
          </cell>
          <cell r="H209">
            <v>71737.259999999995</v>
          </cell>
          <cell r="I209">
            <v>23905.8</v>
          </cell>
          <cell r="J209">
            <v>71717.399999999994</v>
          </cell>
          <cell r="K209">
            <v>2.7692024529613057E-4</v>
          </cell>
        </row>
        <row r="210">
          <cell r="A210">
            <v>205</v>
          </cell>
          <cell r="B210" t="str">
            <v>06.03.05.04</v>
          </cell>
          <cell r="C210" t="str">
            <v>Montagem de medidor magnético indutivo de vazão, inclusive supervisão técnica especializada e acessórios.</v>
          </cell>
          <cell r="D210" t="str">
            <v>SER.CG</v>
          </cell>
          <cell r="E210" t="str">
            <v>UN</v>
          </cell>
          <cell r="F210">
            <v>6</v>
          </cell>
          <cell r="G210">
            <v>1763.46</v>
          </cell>
          <cell r="H210">
            <v>10580.76</v>
          </cell>
          <cell r="I210">
            <v>1912.82</v>
          </cell>
          <cell r="J210">
            <v>11476.92</v>
          </cell>
          <cell r="K210">
            <v>-7.8083667046559446E-2</v>
          </cell>
        </row>
        <row r="211">
          <cell r="A211">
            <v>206</v>
          </cell>
          <cell r="B211" t="str">
            <v>19.04.08.26</v>
          </cell>
          <cell r="C211" t="str">
            <v>Montagem de tubos, peças, conexões e acessórios em ferro fundido.</v>
          </cell>
          <cell r="D211" t="str">
            <v>SER.CG</v>
          </cell>
          <cell r="E211" t="str">
            <v>KG</v>
          </cell>
          <cell r="F211">
            <v>93205.73</v>
          </cell>
          <cell r="G211">
            <v>0.65</v>
          </cell>
          <cell r="H211">
            <v>60583.72</v>
          </cell>
          <cell r="I211">
            <v>0.62</v>
          </cell>
          <cell r="J211">
            <v>57787.55</v>
          </cell>
          <cell r="K211">
            <v>4.8387096774193505E-2</v>
          </cell>
        </row>
        <row r="212">
          <cell r="A212">
            <v>207</v>
          </cell>
          <cell r="B212" t="str">
            <v>15.03.12.05</v>
          </cell>
          <cell r="C212" t="str">
            <v>Montagem e instalação de monovia em perfil "I" de 12", inclusive acessórios e pintura esmalte.</v>
          </cell>
          <cell r="D212" t="str">
            <v>SER.CG</v>
          </cell>
          <cell r="E212" t="str">
            <v>M</v>
          </cell>
          <cell r="F212">
            <v>27</v>
          </cell>
          <cell r="G212">
            <v>661.19999999999993</v>
          </cell>
          <cell r="H212">
            <v>17852.400000000001</v>
          </cell>
          <cell r="I212">
            <v>664.83</v>
          </cell>
          <cell r="J212">
            <v>17950.41</v>
          </cell>
          <cell r="K212">
            <v>-5.4600424168586015E-3</v>
          </cell>
        </row>
        <row r="213">
          <cell r="A213">
            <v>208</v>
          </cell>
          <cell r="B213" t="str">
            <v>20.02.03.01</v>
          </cell>
          <cell r="C213" t="str">
            <v>Muro com mourões em concreto assentados a cada 4,0 m, sobre mureta em alvenaria de bloco de concreto h= 30,0 cm, fechamento em tela tipo alambrado e fios de arame farpado.</v>
          </cell>
          <cell r="D213" t="str">
            <v>SER.CG</v>
          </cell>
          <cell r="E213" t="str">
            <v>M</v>
          </cell>
          <cell r="F213">
            <v>3513</v>
          </cell>
          <cell r="G213">
            <v>281</v>
          </cell>
          <cell r="H213">
            <v>987153</v>
          </cell>
          <cell r="I213">
            <v>252.11</v>
          </cell>
          <cell r="J213">
            <v>885662.43</v>
          </cell>
          <cell r="K213">
            <v>0.11459283646027529</v>
          </cell>
        </row>
        <row r="214">
          <cell r="A214">
            <v>209</v>
          </cell>
          <cell r="B214" t="str">
            <v>03.01.01.03</v>
          </cell>
          <cell r="C214" t="str">
            <v>Passadiço para pedestres executado com pranchas de madeira de lei, seção 0,03 x 0,30 m, estruturados sobre vigas em madeira, inclusive guarda corpo em madeira, L= 1,50 e C= 2,5 m, montagem, manutenção e transporte.</v>
          </cell>
          <cell r="D214" t="str">
            <v>SER.CG</v>
          </cell>
          <cell r="E214" t="str">
            <v>UN</v>
          </cell>
          <cell r="F214">
            <v>21</v>
          </cell>
          <cell r="G214">
            <v>483.91999999999996</v>
          </cell>
          <cell r="H214">
            <v>10162.32</v>
          </cell>
          <cell r="I214">
            <v>482.17</v>
          </cell>
          <cell r="J214">
            <v>10125.57</v>
          </cell>
          <cell r="K214">
            <v>3.6294253064270698E-3</v>
          </cell>
        </row>
        <row r="215">
          <cell r="A215">
            <v>210</v>
          </cell>
          <cell r="B215" t="str">
            <v>03.01.01.04</v>
          </cell>
          <cell r="C215" t="str">
            <v>Passadiço para veículos executado com pranchas de madeira de lei, seção 0,03 x 0,30 m, estruturados sobre vigas em madeira, e guias de madeira nas laterais, L= 2,50 e C= 3,0 m, montagem, manutenção e transporte.</v>
          </cell>
          <cell r="D215" t="str">
            <v>SER.CG</v>
          </cell>
          <cell r="E215" t="str">
            <v>UN</v>
          </cell>
          <cell r="F215">
            <v>19</v>
          </cell>
          <cell r="G215">
            <v>846.03000000000009</v>
          </cell>
          <cell r="H215">
            <v>16074.57</v>
          </cell>
          <cell r="I215">
            <v>844.25</v>
          </cell>
          <cell r="J215">
            <v>16040.75</v>
          </cell>
          <cell r="K215">
            <v>2.1083802191295131E-3</v>
          </cell>
        </row>
        <row r="216">
          <cell r="A216">
            <v>211</v>
          </cell>
          <cell r="B216" t="str">
            <v>14.03.07.04</v>
          </cell>
          <cell r="C216" t="str">
            <v>Pastilha de porcelana esmaltada 5 x 5 cm.</v>
          </cell>
          <cell r="D216" t="str">
            <v>SER.CG</v>
          </cell>
          <cell r="E216" t="str">
            <v>M2</v>
          </cell>
          <cell r="F216">
            <v>1242</v>
          </cell>
          <cell r="G216">
            <v>75.400000000000006</v>
          </cell>
          <cell r="H216">
            <v>93646.8</v>
          </cell>
          <cell r="I216">
            <v>75.510000000000005</v>
          </cell>
          <cell r="J216">
            <v>93783.42</v>
          </cell>
          <cell r="K216">
            <v>-1.456760693947845E-3</v>
          </cell>
        </row>
        <row r="217">
          <cell r="A217">
            <v>212</v>
          </cell>
          <cell r="B217" t="str">
            <v>18.01.02.04</v>
          </cell>
          <cell r="C217" t="str">
            <v>Pavimentação articulada de blocos de concreto hexagonal sobre coxim de areia.</v>
          </cell>
          <cell r="D217" t="str">
            <v>SER.CG</v>
          </cell>
          <cell r="E217" t="str">
            <v>M2</v>
          </cell>
          <cell r="F217">
            <v>6998</v>
          </cell>
          <cell r="G217">
            <v>62.64</v>
          </cell>
          <cell r="H217">
            <v>438354.72</v>
          </cell>
          <cell r="I217">
            <v>58.7</v>
          </cell>
          <cell r="J217">
            <v>410782.6</v>
          </cell>
          <cell r="K217">
            <v>6.7120954003407007E-2</v>
          </cell>
        </row>
        <row r="218">
          <cell r="A218">
            <v>213</v>
          </cell>
          <cell r="B218" t="str">
            <v>18.03.05.39</v>
          </cell>
          <cell r="C218" t="str">
            <v>Pintura com esmalte sintético em peças e/ou equipamentos de aço com duas demãos, e=50 micra, a revólver.</v>
          </cell>
          <cell r="D218" t="str">
            <v>SER.CG</v>
          </cell>
          <cell r="E218" t="str">
            <v>M2</v>
          </cell>
          <cell r="F218">
            <v>675</v>
          </cell>
          <cell r="G218">
            <v>7.6099999999999994</v>
          </cell>
          <cell r="H218">
            <v>5136.75</v>
          </cell>
          <cell r="I218">
            <v>7.06</v>
          </cell>
          <cell r="J218">
            <v>4765.5</v>
          </cell>
          <cell r="K218">
            <v>7.790368271954673E-2</v>
          </cell>
        </row>
        <row r="219">
          <cell r="A219">
            <v>214</v>
          </cell>
          <cell r="B219" t="str">
            <v>14.02.07.05</v>
          </cell>
          <cell r="C219" t="str">
            <v>Pintura com tinta acrílica em parede externa ou interna, duas demãos, sem massa corrida.</v>
          </cell>
          <cell r="D219" t="str">
            <v>SER.CG</v>
          </cell>
          <cell r="E219" t="str">
            <v>M2</v>
          </cell>
          <cell r="F219">
            <v>279</v>
          </cell>
          <cell r="G219">
            <v>14.090000000000002</v>
          </cell>
          <cell r="H219">
            <v>3931.11</v>
          </cell>
          <cell r="I219">
            <v>19.82</v>
          </cell>
          <cell r="J219">
            <v>5529.78</v>
          </cell>
          <cell r="K219">
            <v>-0.28910191725529766</v>
          </cell>
        </row>
        <row r="220">
          <cell r="A220">
            <v>215</v>
          </cell>
          <cell r="B220" t="str">
            <v>11.02.02.03</v>
          </cell>
          <cell r="C220" t="str">
            <v>Pintura com tinta latéx acrílico em parede externa com duas demãos, sem massa corrida.</v>
          </cell>
          <cell r="D220" t="str">
            <v>SER.CG</v>
          </cell>
          <cell r="E220" t="str">
            <v>M2</v>
          </cell>
          <cell r="F220">
            <v>8952</v>
          </cell>
          <cell r="G220">
            <v>14.090000000000002</v>
          </cell>
          <cell r="H220">
            <v>126133.68</v>
          </cell>
          <cell r="I220">
            <v>19.82</v>
          </cell>
          <cell r="J220">
            <v>177428.64</v>
          </cell>
          <cell r="K220">
            <v>-0.28910191725529766</v>
          </cell>
        </row>
        <row r="221">
          <cell r="A221">
            <v>216</v>
          </cell>
          <cell r="B221" t="str">
            <v>07.02.02.02</v>
          </cell>
          <cell r="C221" t="str">
            <v>Pintura esmalte duas demãos, inclusive fundo anti-corrosivo.</v>
          </cell>
          <cell r="D221" t="str">
            <v>SER.CG</v>
          </cell>
          <cell r="E221" t="str">
            <v>M2</v>
          </cell>
          <cell r="F221">
            <v>465</v>
          </cell>
          <cell r="G221">
            <v>35.57</v>
          </cell>
          <cell r="H221">
            <v>16540.05</v>
          </cell>
          <cell r="I221">
            <v>37.950000000000003</v>
          </cell>
          <cell r="J221">
            <v>17646.75</v>
          </cell>
          <cell r="K221">
            <v>-6.27140974967062E-2</v>
          </cell>
        </row>
        <row r="222">
          <cell r="A222">
            <v>217</v>
          </cell>
          <cell r="B222" t="str">
            <v>05.06.02.03</v>
          </cell>
          <cell r="C222" t="str">
            <v>Pintura ligante betuminosa para pavimentação asfáltica - RR 2C.</v>
          </cell>
          <cell r="D222" t="str">
            <v>SER.CG</v>
          </cell>
          <cell r="E222" t="str">
            <v>M2</v>
          </cell>
          <cell r="F222">
            <v>44833.98</v>
          </cell>
          <cell r="G222">
            <v>1.98</v>
          </cell>
          <cell r="H222">
            <v>88771.28</v>
          </cell>
          <cell r="I222">
            <v>2</v>
          </cell>
          <cell r="J222">
            <v>89667.96</v>
          </cell>
          <cell r="K222">
            <v>-1.0000000000000009E-2</v>
          </cell>
        </row>
        <row r="223">
          <cell r="A223">
            <v>218</v>
          </cell>
          <cell r="B223" t="str">
            <v>18.02.04.01</v>
          </cell>
          <cell r="C223" t="str">
            <v>Piso rústico em concreto fck=15,0 Mpa, formando quadrados de 1,0 x 1,0 m, e=7 cm.</v>
          </cell>
          <cell r="D223" t="str">
            <v>SER.CG</v>
          </cell>
          <cell r="E223" t="str">
            <v>M2</v>
          </cell>
          <cell r="F223">
            <v>2128</v>
          </cell>
          <cell r="G223">
            <v>70.47</v>
          </cell>
          <cell r="H223">
            <v>149960.16</v>
          </cell>
          <cell r="I223">
            <v>70.28</v>
          </cell>
          <cell r="J223">
            <v>149555.84</v>
          </cell>
          <cell r="K223">
            <v>2.7034718269778324E-3</v>
          </cell>
        </row>
        <row r="224">
          <cell r="A224">
            <v>219</v>
          </cell>
          <cell r="B224" t="str">
            <v>01.02.02.01</v>
          </cell>
          <cell r="C224" t="str">
            <v>Placa da obra 3x6 m, aquisição da placa pronta e assentamento.</v>
          </cell>
          <cell r="D224" t="str">
            <v>SER.CG</v>
          </cell>
          <cell r="E224" t="str">
            <v>UN</v>
          </cell>
          <cell r="F224">
            <v>2</v>
          </cell>
          <cell r="G224">
            <v>5163.0200000000004</v>
          </cell>
          <cell r="H224">
            <v>10326.040000000001</v>
          </cell>
          <cell r="I224">
            <v>5790.03</v>
          </cell>
          <cell r="J224">
            <v>11580.06</v>
          </cell>
          <cell r="K224">
            <v>-0.10829132146120135</v>
          </cell>
        </row>
        <row r="225">
          <cell r="A225">
            <v>220</v>
          </cell>
          <cell r="B225" t="str">
            <v>02.02.06.02</v>
          </cell>
          <cell r="C225" t="str">
            <v>Poço de inspeção para esgoto sanitário em aduelas de concreto armado, Ø 600 mm, executado em concreto estrutural fck= 15,0 Mpa e enchimento em concreto fck= 10,0 Mpa, inclusive tampão em ferro fundido, h ~ 1,6 m.</v>
          </cell>
          <cell r="D225" t="str">
            <v>SER.CG</v>
          </cell>
          <cell r="E225" t="str">
            <v>UN</v>
          </cell>
          <cell r="F225">
            <v>382</v>
          </cell>
          <cell r="G225">
            <v>1060.8799999999999</v>
          </cell>
          <cell r="H225">
            <v>405256.16</v>
          </cell>
          <cell r="I225">
            <v>1119.1199999999999</v>
          </cell>
          <cell r="J225">
            <v>427503.84</v>
          </cell>
          <cell r="K225">
            <v>-5.2040889270140833E-2</v>
          </cell>
        </row>
        <row r="226">
          <cell r="A226">
            <v>221</v>
          </cell>
          <cell r="B226" t="str">
            <v>03.05.06.03</v>
          </cell>
          <cell r="C226" t="str">
            <v>Poço de visita para esgoto sanitário em aduelas de concreto armado, Ø 1000 mm, fundo em concreto estrutural fck= 15,0 Mpa e enchimento em concreto fck= 10,0 Mpa, chaminé em alvenaria Ø 600 mm e tampão em ferro fundido, 2,0 &lt; h &lt; 3,0 m.</v>
          </cell>
          <cell r="D226" t="str">
            <v>SER.CG</v>
          </cell>
          <cell r="E226" t="str">
            <v>UN</v>
          </cell>
          <cell r="F226">
            <v>101</v>
          </cell>
          <cell r="G226">
            <v>2540.5499999999997</v>
          </cell>
          <cell r="H226">
            <v>256595.55</v>
          </cell>
          <cell r="I226">
            <v>2267.4499999999998</v>
          </cell>
          <cell r="J226">
            <v>229012.45</v>
          </cell>
          <cell r="K226">
            <v>0.12044367020220959</v>
          </cell>
        </row>
        <row r="227">
          <cell r="A227">
            <v>222</v>
          </cell>
          <cell r="B227" t="str">
            <v>03.05.06.04</v>
          </cell>
          <cell r="C227" t="str">
            <v>Poço de visita para esgoto sanitário em aduelas de concreto armado, Ø 1000 mm, fundo em concreto estrutural fck= 15,0 Mpa e enchimento em concreto fck= 10,0 Mpa, chaminé em alvenaria Ø 600 mm e tampão em ferro fundido, 3,0 &lt; h &lt; 4,0 m.</v>
          </cell>
          <cell r="D227" t="str">
            <v>SER.CG</v>
          </cell>
          <cell r="E227" t="str">
            <v>UN</v>
          </cell>
          <cell r="F227">
            <v>38</v>
          </cell>
          <cell r="G227">
            <v>3180.7900000000004</v>
          </cell>
          <cell r="H227">
            <v>120870.02</v>
          </cell>
          <cell r="I227">
            <v>2795.87</v>
          </cell>
          <cell r="J227">
            <v>106243.06</v>
          </cell>
          <cell r="K227">
            <v>0.13767449845665225</v>
          </cell>
        </row>
        <row r="228">
          <cell r="A228">
            <v>223</v>
          </cell>
          <cell r="B228" t="str">
            <v>02.01.06.06</v>
          </cell>
          <cell r="C228" t="str">
            <v>Poço de visita para esgoto sanitário em aduelas de concreto armado, Ø 1000 mm, fundo em concreto estrutural fck= 15,0 Mpa e enchimento em concreto fck= 10,0 Mpa, chaminé em alvenaria Ø 600 mm e tampão em ferro fundido, 4,0 &lt; h &lt; 5,0 m.</v>
          </cell>
          <cell r="D228" t="str">
            <v>SER.CG</v>
          </cell>
          <cell r="E228" t="str">
            <v>UN</v>
          </cell>
          <cell r="F228">
            <v>17</v>
          </cell>
          <cell r="G228">
            <v>3821.0499999999993</v>
          </cell>
          <cell r="H228">
            <v>64957.85</v>
          </cell>
          <cell r="I228">
            <v>3324.28</v>
          </cell>
          <cell r="J228">
            <v>56512.76</v>
          </cell>
          <cell r="K228">
            <v>0.14943687054038746</v>
          </cell>
        </row>
        <row r="229">
          <cell r="A229">
            <v>224</v>
          </cell>
          <cell r="B229" t="str">
            <v>02.01.06.07</v>
          </cell>
          <cell r="C229" t="str">
            <v>Poço de visita para esgoto sanitário em aduelas de concreto armado, Ø 1000 mm, fundo em concreto estrutural fck= 15,0 Mpa e enchimento em concreto fck= 10,0 Mpa, chaminé em alvenaria Ø 600 mm e tampão em ferro fundido, 5,0 &lt; h &lt; 6,0 m.</v>
          </cell>
          <cell r="D229" t="str">
            <v>SER.CG</v>
          </cell>
          <cell r="E229" t="str">
            <v>UN</v>
          </cell>
          <cell r="F229">
            <v>2</v>
          </cell>
          <cell r="G229">
            <v>4461.2900000000009</v>
          </cell>
          <cell r="H229">
            <v>8922.58</v>
          </cell>
          <cell r="I229">
            <v>3852.69</v>
          </cell>
          <cell r="J229">
            <v>7705.38</v>
          </cell>
          <cell r="K229">
            <v>0.15796754994562257</v>
          </cell>
        </row>
        <row r="230">
          <cell r="A230">
            <v>225</v>
          </cell>
          <cell r="B230" t="str">
            <v>03.05.06.02</v>
          </cell>
          <cell r="C230" t="str">
            <v>Poço de visita para esgoto sanitário em aduelas de concreto armado, Ø 1000 mm, fundo em concreto estrutural fck= 15,0 Mpa e enchimento em concreto fck= 10,0 Mpa, inclusive tampão em ferro fundido, h &lt; 2,0 m.</v>
          </cell>
          <cell r="D230" t="str">
            <v>SER.CG</v>
          </cell>
          <cell r="E230" t="str">
            <v>UN</v>
          </cell>
          <cell r="F230">
            <v>142</v>
          </cell>
          <cell r="G230">
            <v>1900.31</v>
          </cell>
          <cell r="H230">
            <v>269844.02</v>
          </cell>
          <cell r="I230">
            <v>1739.04</v>
          </cell>
          <cell r="J230">
            <v>246943.68</v>
          </cell>
          <cell r="K230">
            <v>9.2735072223755655E-2</v>
          </cell>
        </row>
        <row r="231">
          <cell r="A231">
            <v>226</v>
          </cell>
          <cell r="B231" t="str">
            <v>03.03.05.02</v>
          </cell>
          <cell r="C231" t="str">
            <v>Poço de visita para esgoto sanitário em aduelas de concreto armado, Ø 1200 mm, fundo em concreto estrutural fck= 15,0 Mpa e enchimento em concreto fck= 10,0 Mpa, chaminé em alvenaria Ø 600 mm e tampão em ferro fundido, 2,0 &lt; h &lt; 3,0 m.</v>
          </cell>
          <cell r="D231" t="str">
            <v>SER.CG</v>
          </cell>
          <cell r="E231" t="str">
            <v>UN</v>
          </cell>
          <cell r="F231">
            <v>29</v>
          </cell>
          <cell r="G231">
            <v>3227.55</v>
          </cell>
          <cell r="H231">
            <v>93598.95</v>
          </cell>
          <cell r="I231">
            <v>2940.71</v>
          </cell>
          <cell r="J231">
            <v>85280.59</v>
          </cell>
          <cell r="K231">
            <v>9.7541070013704267E-2</v>
          </cell>
        </row>
        <row r="232">
          <cell r="A232">
            <v>227</v>
          </cell>
          <cell r="B232" t="str">
            <v>04.01.05.02</v>
          </cell>
          <cell r="C232" t="str">
            <v>Poço de visita para esgoto sanitário em aduelas de concreto armado, Ø 1200 mm, fundo em concreto estrutural fck= 15,0 Mpa e enchimento em concreto fck= 10,0 Mpa, chaminé em alvenaria Ø 600 mm e tampão em ferro fundido, 3,0 &lt; h &lt; 4,0 m.</v>
          </cell>
          <cell r="D232" t="str">
            <v>SER.CG</v>
          </cell>
          <cell r="E232" t="str">
            <v>UN</v>
          </cell>
          <cell r="F232">
            <v>55</v>
          </cell>
          <cell r="G232">
            <v>3867.8</v>
          </cell>
          <cell r="H232">
            <v>212729</v>
          </cell>
          <cell r="I232">
            <v>3469.12</v>
          </cell>
          <cell r="J232">
            <v>190801.6</v>
          </cell>
          <cell r="K232">
            <v>0.11492251637302831</v>
          </cell>
        </row>
        <row r="233">
          <cell r="A233">
            <v>228</v>
          </cell>
          <cell r="B233" t="str">
            <v>03.04.05.05</v>
          </cell>
          <cell r="C233" t="str">
            <v>Poço de visita para esgoto sanitário em aduelas de concreto armado, Ø 1200 mm, fundo em concreto estrutural fck= 15,0 Mpa e enchimento em concreto fck= 10,0 Mpa, chaminé em alvenaria Ø 600 mm e tampão em ferro fundido, 4,0 &lt; h &lt; 5,0 m.</v>
          </cell>
          <cell r="D233" t="str">
            <v>SER.CG</v>
          </cell>
          <cell r="E233" t="str">
            <v>UN</v>
          </cell>
          <cell r="F233">
            <v>37</v>
          </cell>
          <cell r="G233">
            <v>4508.04</v>
          </cell>
          <cell r="H233">
            <v>166797.48000000001</v>
          </cell>
          <cell r="I233">
            <v>3997.53</v>
          </cell>
          <cell r="J233">
            <v>147908.60999999999</v>
          </cell>
          <cell r="K233">
            <v>0.12770635867648261</v>
          </cell>
        </row>
        <row r="234">
          <cell r="A234">
            <v>229</v>
          </cell>
          <cell r="B234" t="str">
            <v>03.04.05.06</v>
          </cell>
          <cell r="C234" t="str">
            <v>Poço de visita para esgoto sanitário em aduelas de concreto armado, Ø 1200 mm, fundo em concreto estrutural fck= 15,0 Mpa e enchimento em concreto fck= 10,0 Mpa, chaminé em alvenaria Ø 600 mm e tampão em ferro fundido, 5,0 &lt; h &lt; 6,0 m.</v>
          </cell>
          <cell r="D234" t="str">
            <v>SER.CG</v>
          </cell>
          <cell r="E234" t="str">
            <v>UN</v>
          </cell>
          <cell r="F234">
            <v>3</v>
          </cell>
          <cell r="G234">
            <v>5148.29</v>
          </cell>
          <cell r="H234">
            <v>15444.87</v>
          </cell>
          <cell r="I234">
            <v>4525.95</v>
          </cell>
          <cell r="J234">
            <v>13577.85</v>
          </cell>
          <cell r="K234">
            <v>0.13750483323943041</v>
          </cell>
        </row>
        <row r="235">
          <cell r="A235">
            <v>230</v>
          </cell>
          <cell r="B235" t="str">
            <v>03.02.05.01</v>
          </cell>
          <cell r="C235" t="str">
            <v>Poço de visita para esgoto sanitário em aduelas de concreto armado, Ø 1200 mm, fundo em concreto estrutural fck= 15,0 Mpa e enchimento em concreto fck= 10,0 Mpa, inclusive tampão em ferro fundido, h &lt; 2,0 m.</v>
          </cell>
          <cell r="D235" t="str">
            <v>SER.CG</v>
          </cell>
          <cell r="E235" t="str">
            <v>UN</v>
          </cell>
          <cell r="F235">
            <v>6</v>
          </cell>
          <cell r="G235">
            <v>2587.3000000000002</v>
          </cell>
          <cell r="H235">
            <v>15523.8</v>
          </cell>
          <cell r="I235">
            <v>2412.29</v>
          </cell>
          <cell r="J235">
            <v>14473.74</v>
          </cell>
          <cell r="K235">
            <v>7.2549320355347113E-2</v>
          </cell>
        </row>
        <row r="236">
          <cell r="A236">
            <v>231</v>
          </cell>
          <cell r="B236" t="str">
            <v>03.05.06.06</v>
          </cell>
          <cell r="C236" t="str">
            <v>Poço de visita para esgoto sanitário em aduelas de concreto armado, Ø 1500 mm, fundo em concreto estrutural fck= 15,0 Mpa e enchimento em concreto fck= 10,0 Mpa, para coleta nas estradas das estações elevatórias com h= 5,0 m.</v>
          </cell>
          <cell r="D236" t="str">
            <v>SER.CG</v>
          </cell>
          <cell r="E236" t="str">
            <v>UN</v>
          </cell>
          <cell r="F236">
            <v>1</v>
          </cell>
          <cell r="G236">
            <v>9143.7800000000007</v>
          </cell>
          <cell r="H236">
            <v>9143.7800000000007</v>
          </cell>
          <cell r="I236">
            <v>9186.36</v>
          </cell>
          <cell r="J236">
            <v>9186.36</v>
          </cell>
          <cell r="K236">
            <v>-4.6351329579942258E-3</v>
          </cell>
        </row>
        <row r="237">
          <cell r="A237">
            <v>232</v>
          </cell>
          <cell r="B237" t="str">
            <v>19.10.05.01</v>
          </cell>
          <cell r="C237" t="str">
            <v>Poço de visita para esgoto sanitário em aduelas de concreto armado, Ø 2000 mm, fundo em concreto estrutural fck= 20,0 Mpa e enchimento em concreto fck= 10,0 Mpa, tampão em ferro fundido, 2,0 &lt; h &lt; 3,0 m.</v>
          </cell>
          <cell r="D237" t="str">
            <v>SER.CG</v>
          </cell>
          <cell r="E237" t="str">
            <v>UN</v>
          </cell>
          <cell r="F237">
            <v>2</v>
          </cell>
          <cell r="G237">
            <v>15445.8</v>
          </cell>
          <cell r="H237">
            <v>30891.599999999999</v>
          </cell>
          <cell r="I237">
            <v>14527.8</v>
          </cell>
          <cell r="J237">
            <v>29055.599999999999</v>
          </cell>
          <cell r="K237">
            <v>6.3189195886507177E-2</v>
          </cell>
        </row>
        <row r="238">
          <cell r="A238">
            <v>233</v>
          </cell>
          <cell r="B238" t="str">
            <v>19.10.05.02</v>
          </cell>
          <cell r="C238" t="str">
            <v>Poço de visita para esgoto sanitário em aduelas de concreto armado, Ø 2000 mm, fundo em concreto estrutural fck= 20,0 Mpa e enchimento em concreto fck= 10,0 Mpa, tampão em ferro fundido, 3,0 &lt; h &lt; 4,0 m.</v>
          </cell>
          <cell r="D238" t="str">
            <v>SER.CG</v>
          </cell>
          <cell r="E238" t="str">
            <v>UN</v>
          </cell>
          <cell r="F238">
            <v>2</v>
          </cell>
          <cell r="G238">
            <v>17286.45</v>
          </cell>
          <cell r="H238">
            <v>34572.9</v>
          </cell>
          <cell r="I238">
            <v>16072.32</v>
          </cell>
          <cell r="J238">
            <v>32144.639999999999</v>
          </cell>
          <cell r="K238">
            <v>7.5541676621670106E-2</v>
          </cell>
        </row>
        <row r="239">
          <cell r="A239">
            <v>234</v>
          </cell>
          <cell r="B239" t="str">
            <v>19.10.05.03</v>
          </cell>
          <cell r="C239" t="str">
            <v>Poço de visita para esgoto sanitário em aduelas de concreto armado, Ø 2000 mm, fundo em concreto estrutural fck= 20,0 Mpa e enchimento em concreto fck= 10,0 Mpa, tampão em ferro fundido, 4,0 &lt; h &lt; 5,0 m.</v>
          </cell>
          <cell r="D239" t="str">
            <v>SER.CG</v>
          </cell>
          <cell r="E239" t="str">
            <v>UN</v>
          </cell>
          <cell r="F239">
            <v>3</v>
          </cell>
          <cell r="G239">
            <v>19127.11</v>
          </cell>
          <cell r="H239">
            <v>57381.33</v>
          </cell>
          <cell r="I239">
            <v>17616.84</v>
          </cell>
          <cell r="J239">
            <v>52850.52</v>
          </cell>
          <cell r="K239">
            <v>8.5728768610034534E-2</v>
          </cell>
        </row>
        <row r="240">
          <cell r="A240">
            <v>235</v>
          </cell>
          <cell r="B240" t="str">
            <v>19.10.05.04</v>
          </cell>
          <cell r="C240" t="str">
            <v>Poço de visita para esgoto sanitário em aduelas de concreto armado, Ø 2000 mm, fundo em concreto estrutural fck= 20,0 Mpa e enchimento em concreto fck= 10,0 Mpa, tampão em ferro fundido, 5,0 &lt; h &lt; 6,0 m.</v>
          </cell>
          <cell r="D240" t="str">
            <v>SER.CG</v>
          </cell>
          <cell r="E240" t="str">
            <v>UN</v>
          </cell>
          <cell r="F240">
            <v>4</v>
          </cell>
          <cell r="G240">
            <v>22012.03</v>
          </cell>
          <cell r="H240">
            <v>88048.12</v>
          </cell>
          <cell r="I240">
            <v>19161.36</v>
          </cell>
          <cell r="J240">
            <v>76645.440000000002</v>
          </cell>
          <cell r="K240">
            <v>0.14877179907897964</v>
          </cell>
        </row>
        <row r="241">
          <cell r="A241">
            <v>236</v>
          </cell>
          <cell r="B241" t="str">
            <v>20.01.06.01</v>
          </cell>
          <cell r="C241" t="str">
            <v>Poço de visita para esgoto sanitário em aduelas de concreto armado, Ø 2500 mm, fundo em concreto estrutural fck= 20,0 Mpa e enchimento em concreto fck= 10,0 Mpa, tampão em ferro fundido, 2,0 &lt; h &lt; 3,0 m.</v>
          </cell>
          <cell r="D241" t="str">
            <v>SER.CG</v>
          </cell>
          <cell r="E241" t="str">
            <v>UN</v>
          </cell>
          <cell r="F241">
            <v>13</v>
          </cell>
          <cell r="G241">
            <v>20544.690000000002</v>
          </cell>
          <cell r="H241">
            <v>267080.96999999997</v>
          </cell>
          <cell r="I241">
            <v>19647.96</v>
          </cell>
          <cell r="J241">
            <v>255423.48</v>
          </cell>
          <cell r="K241">
            <v>4.5639852686996774E-2</v>
          </cell>
        </row>
        <row r="242">
          <cell r="A242">
            <v>237</v>
          </cell>
          <cell r="B242" t="str">
            <v>19.10.05.06</v>
          </cell>
          <cell r="C242" t="str">
            <v>Poço de visita para esgoto sanitário em aduelas de concreto armado, Ø 2500 mm, fundo em concreto estrutural fck= 20,0 Mpa e enchimento em concreto fck= 10,0 Mpa, tampão em ferro fundido, 3,0 &lt; h &lt; 4,0 m.</v>
          </cell>
          <cell r="D242" t="str">
            <v>SER.CG</v>
          </cell>
          <cell r="E242" t="str">
            <v>UN</v>
          </cell>
          <cell r="F242">
            <v>11</v>
          </cell>
          <cell r="G242">
            <v>23260.7</v>
          </cell>
          <cell r="H242">
            <v>255867.7</v>
          </cell>
          <cell r="I242">
            <v>21965.14</v>
          </cell>
          <cell r="J242">
            <v>241616.54</v>
          </cell>
          <cell r="K242">
            <v>5.8982551442877229E-2</v>
          </cell>
        </row>
        <row r="243">
          <cell r="A243">
            <v>238</v>
          </cell>
          <cell r="B243" t="str">
            <v>20.01.06.03</v>
          </cell>
          <cell r="C243" t="str">
            <v>Poço de visita para esgoto sanitário em aduelas de concreto armado, Ø 2500 mm, fundo em concreto estrutural fck= 20,0 Mpa e enchimento em concreto fck= 10,0 Mpa, tampão em ferro fundido, 4,0 &lt; h &lt; 5,0 m.</v>
          </cell>
          <cell r="D243" t="str">
            <v>SER.CG</v>
          </cell>
          <cell r="E243" t="str">
            <v>UN</v>
          </cell>
          <cell r="F243">
            <v>1</v>
          </cell>
          <cell r="G243">
            <v>25976.7</v>
          </cell>
          <cell r="H243">
            <v>25976.7</v>
          </cell>
          <cell r="I243">
            <v>24282.32</v>
          </cell>
          <cell r="J243">
            <v>24282.32</v>
          </cell>
          <cell r="K243">
            <v>6.9778340784570902E-2</v>
          </cell>
        </row>
        <row r="244">
          <cell r="A244">
            <v>239</v>
          </cell>
          <cell r="B244" t="str">
            <v>20.01.06.04</v>
          </cell>
          <cell r="C244" t="str">
            <v>Poço de visita para esgoto sanitário em aduelas de concreto armado, Ø 2500 mm, fundo em concreto estrutural fck= 20,0 Mpa e enchimento em concreto fck= 10,0 Mpa, tampão em ferro fundido, 5,0 &lt; h &lt; 6,0 m.</v>
          </cell>
          <cell r="D244" t="str">
            <v>SER.CG</v>
          </cell>
          <cell r="E244" t="str">
            <v>UN</v>
          </cell>
          <cell r="F244">
            <v>1</v>
          </cell>
          <cell r="G244">
            <v>28692.71</v>
          </cell>
          <cell r="H244">
            <v>28692.71</v>
          </cell>
          <cell r="I244">
            <v>26599.49</v>
          </cell>
          <cell r="J244">
            <v>26599.49</v>
          </cell>
          <cell r="K244">
            <v>7.8693989997552505E-2</v>
          </cell>
        </row>
        <row r="245">
          <cell r="A245">
            <v>240</v>
          </cell>
          <cell r="B245" t="str">
            <v>18.02.08.01</v>
          </cell>
          <cell r="C245" t="str">
            <v>Porta veneziana em ferro com visor em vidro sob encomenda, de abrir, colocação e acabamento com uma folha, dimensões 1,0 x 2,1 m.</v>
          </cell>
          <cell r="D245" t="str">
            <v>SER.CG</v>
          </cell>
          <cell r="E245" t="str">
            <v>UN</v>
          </cell>
          <cell r="F245">
            <v>1</v>
          </cell>
          <cell r="G245">
            <v>420.03999999999996</v>
          </cell>
          <cell r="H245">
            <v>420.04</v>
          </cell>
          <cell r="I245">
            <v>383.93</v>
          </cell>
          <cell r="J245">
            <v>383.93</v>
          </cell>
          <cell r="K245">
            <v>9.4053603521475182E-2</v>
          </cell>
        </row>
        <row r="246">
          <cell r="A246">
            <v>241</v>
          </cell>
          <cell r="B246" t="str">
            <v>14.02.11.05</v>
          </cell>
          <cell r="C246" t="str">
            <v>Porta-papel de louça branca ou em cores.</v>
          </cell>
          <cell r="D246" t="str">
            <v>SER.CG</v>
          </cell>
          <cell r="E246" t="str">
            <v>UN</v>
          </cell>
          <cell r="F246">
            <v>3</v>
          </cell>
          <cell r="G246">
            <v>50.54</v>
          </cell>
          <cell r="H246">
            <v>151.62</v>
          </cell>
          <cell r="I246">
            <v>50.56</v>
          </cell>
          <cell r="J246">
            <v>151.68</v>
          </cell>
          <cell r="K246">
            <v>-3.9556962025322218E-4</v>
          </cell>
        </row>
        <row r="247">
          <cell r="A247">
            <v>242</v>
          </cell>
          <cell r="B247" t="str">
            <v>01.03.02.06</v>
          </cell>
          <cell r="C247" t="str">
            <v>Portaria - conforme sugestão de projeto.</v>
          </cell>
          <cell r="D247" t="str">
            <v>SER.CG</v>
          </cell>
          <cell r="E247" t="str">
            <v>M2</v>
          </cell>
          <cell r="F247">
            <v>39</v>
          </cell>
          <cell r="G247">
            <v>243.68</v>
          </cell>
          <cell r="H247">
            <v>9503.52</v>
          </cell>
          <cell r="I247">
            <v>358.05</v>
          </cell>
          <cell r="J247">
            <v>13963.95</v>
          </cell>
          <cell r="K247">
            <v>-0.31942466136014525</v>
          </cell>
        </row>
        <row r="248">
          <cell r="A248">
            <v>243</v>
          </cell>
          <cell r="B248" t="str">
            <v>14.02.11.04</v>
          </cell>
          <cell r="C248" t="str">
            <v>Porta-toalha de louça branca ou em cores.</v>
          </cell>
          <cell r="D248" t="str">
            <v>SER.CG</v>
          </cell>
          <cell r="E248" t="str">
            <v>UN</v>
          </cell>
          <cell r="F248">
            <v>3</v>
          </cell>
          <cell r="G248">
            <v>47.61</v>
          </cell>
          <cell r="H248">
            <v>142.83000000000001</v>
          </cell>
          <cell r="I248">
            <v>47.56</v>
          </cell>
          <cell r="J248">
            <v>142.68</v>
          </cell>
          <cell r="K248">
            <v>1.0513036164843115E-3</v>
          </cell>
        </row>
        <row r="249">
          <cell r="A249">
            <v>244</v>
          </cell>
          <cell r="B249" t="str">
            <v>19.04.03.02</v>
          </cell>
          <cell r="C249" t="str">
            <v>Preparo ou arrasamento manual de cabeça de estaca raiz.</v>
          </cell>
          <cell r="D249" t="str">
            <v>SER.CG</v>
          </cell>
          <cell r="E249" t="str">
            <v>UN</v>
          </cell>
          <cell r="F249">
            <v>77</v>
          </cell>
          <cell r="G249">
            <v>34.33</v>
          </cell>
          <cell r="H249">
            <v>2643.41</v>
          </cell>
          <cell r="I249">
            <v>34.26</v>
          </cell>
          <cell r="J249">
            <v>2638.02</v>
          </cell>
          <cell r="K249">
            <v>2.0431990659661725E-3</v>
          </cell>
        </row>
        <row r="250">
          <cell r="A250">
            <v>245</v>
          </cell>
          <cell r="B250" t="str">
            <v>19.08.03.03</v>
          </cell>
          <cell r="C250" t="str">
            <v>Preparo superficial e impermeabilização de maciço de terra com lona plastica preta.</v>
          </cell>
          <cell r="D250" t="str">
            <v>SER.CG</v>
          </cell>
          <cell r="E250" t="str">
            <v>M2</v>
          </cell>
          <cell r="F250">
            <v>16764</v>
          </cell>
          <cell r="G250">
            <v>2.23</v>
          </cell>
          <cell r="H250">
            <v>37383.72</v>
          </cell>
          <cell r="I250">
            <v>2.15</v>
          </cell>
          <cell r="J250">
            <v>36042.6</v>
          </cell>
          <cell r="K250">
            <v>3.7209302325581506E-2</v>
          </cell>
        </row>
        <row r="251">
          <cell r="A251">
            <v>246</v>
          </cell>
          <cell r="B251" t="str">
            <v>20.02.01.01</v>
          </cell>
          <cell r="C251" t="str">
            <v>Raspagem e limpeza de terreno a fina foice.</v>
          </cell>
          <cell r="D251" t="str">
            <v>SER.CG</v>
          </cell>
          <cell r="E251" t="str">
            <v>M2</v>
          </cell>
          <cell r="F251">
            <v>53339.8</v>
          </cell>
          <cell r="G251">
            <v>2.48</v>
          </cell>
          <cell r="H251">
            <v>132282.70000000001</v>
          </cell>
          <cell r="I251">
            <v>2.58</v>
          </cell>
          <cell r="J251">
            <v>137616.68</v>
          </cell>
          <cell r="K251">
            <v>-3.8759689922480689E-2</v>
          </cell>
        </row>
        <row r="252">
          <cell r="A252">
            <v>247</v>
          </cell>
          <cell r="B252" t="str">
            <v>14.02.02.03</v>
          </cell>
          <cell r="C252" t="str">
            <v>Reaterro compactado mecanicamente com placa vibratória em camadas de 20,0 cm, inclusive tombamento de material reaproveitado em vala.</v>
          </cell>
          <cell r="D252" t="str">
            <v>SER.CG</v>
          </cell>
          <cell r="E252" t="str">
            <v>M3</v>
          </cell>
          <cell r="F252">
            <v>53380.04</v>
          </cell>
          <cell r="G252">
            <v>26.68</v>
          </cell>
          <cell r="H252">
            <v>1424179.47</v>
          </cell>
          <cell r="I252">
            <v>27.65</v>
          </cell>
          <cell r="J252">
            <v>1475958.11</v>
          </cell>
          <cell r="K252">
            <v>-3.5081374321880632E-2</v>
          </cell>
        </row>
        <row r="253">
          <cell r="A253">
            <v>248</v>
          </cell>
          <cell r="B253" t="str">
            <v>05.06.03.19</v>
          </cell>
          <cell r="C253" t="str">
            <v>Rebaixamento de lençol freático em valas composta por conjunto motor-bomba, ponteiras e tubulação de interligação.</v>
          </cell>
          <cell r="D253" t="str">
            <v>SER.CG</v>
          </cell>
          <cell r="E253" t="str">
            <v>H</v>
          </cell>
          <cell r="F253">
            <v>4301.75</v>
          </cell>
          <cell r="G253">
            <v>22.41</v>
          </cell>
          <cell r="H253">
            <v>96402.22</v>
          </cell>
          <cell r="I253">
            <v>22.15</v>
          </cell>
          <cell r="J253">
            <v>95283.76</v>
          </cell>
          <cell r="K253">
            <v>1.1738148984198782E-2</v>
          </cell>
        </row>
        <row r="254">
          <cell r="A254">
            <v>249</v>
          </cell>
          <cell r="B254" t="str">
            <v>11.02.02.02</v>
          </cell>
          <cell r="C254" t="str">
            <v>Reboco para parede interna ou externa, com argamassa de cimento e areia peneirada traço 1:1,5, com aditivo impermeabilizante, acabamento liso, e=5 mm.</v>
          </cell>
          <cell r="D254" t="str">
            <v>SER.CG</v>
          </cell>
          <cell r="E254" t="str">
            <v>M2</v>
          </cell>
          <cell r="F254">
            <v>4542</v>
          </cell>
          <cell r="G254">
            <v>30.4</v>
          </cell>
          <cell r="H254">
            <v>138076.79999999999</v>
          </cell>
          <cell r="I254">
            <v>28.63</v>
          </cell>
          <cell r="J254">
            <v>130037.46</v>
          </cell>
          <cell r="K254">
            <v>6.1823262312259875E-2</v>
          </cell>
        </row>
        <row r="255">
          <cell r="A255">
            <v>250</v>
          </cell>
          <cell r="B255" t="str">
            <v>06.01.02.01</v>
          </cell>
          <cell r="C255" t="str">
            <v>Recuperação de esquadrias (portões e alambrados existentes), inclusive pintura.</v>
          </cell>
          <cell r="D255" t="str">
            <v>SER.CG</v>
          </cell>
          <cell r="E255" t="str">
            <v>M2</v>
          </cell>
          <cell r="F255">
            <v>63</v>
          </cell>
          <cell r="G255">
            <v>122.34</v>
          </cell>
          <cell r="H255">
            <v>7707.42</v>
          </cell>
          <cell r="I255">
            <v>121.99</v>
          </cell>
          <cell r="J255">
            <v>7685.37</v>
          </cell>
          <cell r="K255">
            <v>2.8690876301336043E-3</v>
          </cell>
        </row>
        <row r="256">
          <cell r="A256">
            <v>251</v>
          </cell>
          <cell r="B256" t="str">
            <v>01.02.02.11</v>
          </cell>
          <cell r="C256" t="str">
            <v>Refeitório canteiro central - conforme sugestão de projeto.</v>
          </cell>
          <cell r="D256" t="str">
            <v>SER.CG</v>
          </cell>
          <cell r="E256" t="str">
            <v>M2</v>
          </cell>
          <cell r="F256">
            <v>160</v>
          </cell>
          <cell r="G256">
            <v>188.27</v>
          </cell>
          <cell r="H256">
            <v>30123.200000000001</v>
          </cell>
          <cell r="I256">
            <v>362.06</v>
          </cell>
          <cell r="J256">
            <v>57929.599999999999</v>
          </cell>
          <cell r="K256">
            <v>-0.48000331436778432</v>
          </cell>
        </row>
        <row r="257">
          <cell r="A257">
            <v>252</v>
          </cell>
          <cell r="B257" t="str">
            <v>01.03.02.08</v>
          </cell>
          <cell r="C257" t="str">
            <v>Refeitório frente de obra - conforme sugestão de projeto.</v>
          </cell>
          <cell r="D257" t="str">
            <v>SER.CG</v>
          </cell>
          <cell r="E257" t="str">
            <v>M2</v>
          </cell>
          <cell r="F257">
            <v>44</v>
          </cell>
          <cell r="G257">
            <v>106.8</v>
          </cell>
          <cell r="H257">
            <v>4699.2</v>
          </cell>
          <cell r="I257">
            <v>112.42</v>
          </cell>
          <cell r="J257">
            <v>4946.4799999999996</v>
          </cell>
          <cell r="K257">
            <v>-4.9991104785625406E-2</v>
          </cell>
        </row>
        <row r="258">
          <cell r="A258">
            <v>253</v>
          </cell>
          <cell r="B258" t="str">
            <v>14.02.09.06</v>
          </cell>
          <cell r="C258" t="str">
            <v>Registro de gaveta bruto com adaptador soldável para PVC, Ø 20 mm (3/4")</v>
          </cell>
          <cell r="D258" t="str">
            <v>SER.CG</v>
          </cell>
          <cell r="E258" t="str">
            <v>UN</v>
          </cell>
          <cell r="F258">
            <v>6</v>
          </cell>
          <cell r="G258">
            <v>59.44</v>
          </cell>
          <cell r="H258">
            <v>356.64</v>
          </cell>
          <cell r="I258">
            <v>51.66</v>
          </cell>
          <cell r="J258">
            <v>309.95999999999998</v>
          </cell>
          <cell r="K258">
            <v>0.15060007742934567</v>
          </cell>
        </row>
        <row r="259">
          <cell r="A259">
            <v>254</v>
          </cell>
          <cell r="B259" t="str">
            <v>18.01.02.05</v>
          </cell>
          <cell r="C259" t="str">
            <v>Rejuntamento de pavimentação articulada de blocos de concreto hexagonal com asfalto.</v>
          </cell>
          <cell r="D259" t="str">
            <v>SER.CG</v>
          </cell>
          <cell r="E259" t="str">
            <v>M2</v>
          </cell>
          <cell r="F259">
            <v>6998</v>
          </cell>
          <cell r="G259">
            <v>7.86</v>
          </cell>
          <cell r="H259">
            <v>55004.28</v>
          </cell>
          <cell r="I259">
            <v>7.83</v>
          </cell>
          <cell r="J259">
            <v>54794.34</v>
          </cell>
          <cell r="K259">
            <v>3.8314176245211051E-3</v>
          </cell>
        </row>
        <row r="260">
          <cell r="A260">
            <v>255</v>
          </cell>
          <cell r="B260" t="str">
            <v>01.02.02.09</v>
          </cell>
          <cell r="C260" t="str">
            <v>Sanitário e vestiário canteiro central - conforme sugestão de projeto.</v>
          </cell>
          <cell r="D260" t="str">
            <v>SER.CG</v>
          </cell>
          <cell r="E260" t="str">
            <v>M2</v>
          </cell>
          <cell r="F260">
            <v>72</v>
          </cell>
          <cell r="G260">
            <v>286.02</v>
          </cell>
          <cell r="H260">
            <v>20593.439999999999</v>
          </cell>
          <cell r="I260">
            <v>550.04999999999995</v>
          </cell>
          <cell r="J260">
            <v>39603.599999999999</v>
          </cell>
          <cell r="K260">
            <v>-0.48001090809926372</v>
          </cell>
        </row>
        <row r="261">
          <cell r="A261">
            <v>256</v>
          </cell>
          <cell r="B261" t="str">
            <v>01.03.02.09</v>
          </cell>
          <cell r="C261" t="str">
            <v>Sanitário fixo frente de serviço - conforme sugestão de projeto.</v>
          </cell>
          <cell r="D261" t="str">
            <v>SER.CG</v>
          </cell>
          <cell r="E261" t="str">
            <v>M2</v>
          </cell>
          <cell r="F261">
            <v>27</v>
          </cell>
          <cell r="G261">
            <v>401.90999999999997</v>
          </cell>
          <cell r="H261">
            <v>10851.57</v>
          </cell>
          <cell r="I261">
            <v>618.33000000000004</v>
          </cell>
          <cell r="J261">
            <v>16694.91</v>
          </cell>
          <cell r="K261">
            <v>-0.35000727766726514</v>
          </cell>
        </row>
        <row r="262">
          <cell r="A262">
            <v>257</v>
          </cell>
          <cell r="B262" t="str">
            <v>18.01.02.03</v>
          </cell>
          <cell r="C262" t="str">
            <v>Sarjeta de concreto inclusive preparo de caixa concreto fck=15MPa, 30x10 cm.</v>
          </cell>
          <cell r="D262" t="str">
            <v>SER.CG</v>
          </cell>
          <cell r="E262" t="str">
            <v>M</v>
          </cell>
          <cell r="F262">
            <v>1485</v>
          </cell>
          <cell r="G262">
            <v>45.679999999999993</v>
          </cell>
          <cell r="H262">
            <v>67834.8</v>
          </cell>
          <cell r="I262">
            <v>45.32</v>
          </cell>
          <cell r="J262">
            <v>67300.2</v>
          </cell>
          <cell r="K262">
            <v>7.9435127978815245E-3</v>
          </cell>
        </row>
        <row r="263">
          <cell r="A263">
            <v>258</v>
          </cell>
          <cell r="B263" t="str">
            <v>05.06.01.02</v>
          </cell>
          <cell r="C263" t="str">
            <v>Sinalização continua de vala (noturna/diurna) com baldes perfurados e lampada de 40w - aproveitamento 60 vezes.</v>
          </cell>
          <cell r="D263" t="str">
            <v>SER.CG</v>
          </cell>
          <cell r="E263" t="str">
            <v>M</v>
          </cell>
          <cell r="F263">
            <v>94248.97</v>
          </cell>
          <cell r="G263">
            <v>3.2499999999999996</v>
          </cell>
          <cell r="H263">
            <v>306309.15000000002</v>
          </cell>
          <cell r="I263">
            <v>3.29</v>
          </cell>
          <cell r="J263">
            <v>310079.11</v>
          </cell>
          <cell r="K263">
            <v>-1.2158054711246313E-2</v>
          </cell>
        </row>
        <row r="264">
          <cell r="A264">
            <v>259</v>
          </cell>
          <cell r="B264" t="str">
            <v>10.02.08.01</v>
          </cell>
          <cell r="C264" t="str">
            <v>Tampão de ferro fundido para poço de visita empregando argamassa de cimento e areia sem peneirar traço 1:3, diâmetro da abertura 60,0 cm.</v>
          </cell>
          <cell r="D264" t="str">
            <v>SER.CG</v>
          </cell>
          <cell r="E264" t="str">
            <v>UN</v>
          </cell>
          <cell r="F264">
            <v>1</v>
          </cell>
          <cell r="G264">
            <v>325.13</v>
          </cell>
          <cell r="H264">
            <v>325.13</v>
          </cell>
          <cell r="I264">
            <v>324.5</v>
          </cell>
          <cell r="J264">
            <v>324.5</v>
          </cell>
          <cell r="K264">
            <v>1.9414483821262873E-3</v>
          </cell>
        </row>
        <row r="265">
          <cell r="A265">
            <v>260</v>
          </cell>
          <cell r="B265" t="str">
            <v>14.03.18.03</v>
          </cell>
          <cell r="C265" t="str">
            <v>Tê 90 de PVC branco , ponta bolsa e virola, Ø 100 x 100 mm.</v>
          </cell>
          <cell r="D265" t="str">
            <v>SER.CG</v>
          </cell>
          <cell r="E265" t="str">
            <v>UN</v>
          </cell>
          <cell r="F265">
            <v>12</v>
          </cell>
          <cell r="G265">
            <v>28.82</v>
          </cell>
          <cell r="H265">
            <v>345.84</v>
          </cell>
          <cell r="I265">
            <v>27</v>
          </cell>
          <cell r="J265">
            <v>324</v>
          </cell>
          <cell r="K265">
            <v>6.740740740740736E-2</v>
          </cell>
        </row>
        <row r="266">
          <cell r="A266">
            <v>261</v>
          </cell>
          <cell r="B266" t="str">
            <v>14.02.10.04</v>
          </cell>
          <cell r="C266" t="str">
            <v>Tê 90 de redução lateral de PVC, ponta bolsa e virola, Ø 100 x 75 mm.</v>
          </cell>
          <cell r="D266" t="str">
            <v>SER.CG</v>
          </cell>
          <cell r="E266" t="str">
            <v>UN</v>
          </cell>
          <cell r="F266">
            <v>3</v>
          </cell>
          <cell r="G266">
            <v>28.61</v>
          </cell>
          <cell r="H266">
            <v>85.83</v>
          </cell>
          <cell r="I266">
            <v>26.68</v>
          </cell>
          <cell r="J266">
            <v>80.040000000000006</v>
          </cell>
          <cell r="K266">
            <v>7.2338830584707692E-2</v>
          </cell>
        </row>
        <row r="267">
          <cell r="A267">
            <v>262</v>
          </cell>
          <cell r="B267" t="str">
            <v>14.02.09.04</v>
          </cell>
          <cell r="C267" t="str">
            <v>Tê 90 soldável de PVC Ø 25 mm.</v>
          </cell>
          <cell r="D267" t="str">
            <v>SER.CG</v>
          </cell>
          <cell r="E267" t="str">
            <v>UN</v>
          </cell>
          <cell r="F267">
            <v>3</v>
          </cell>
          <cell r="G267">
            <v>6.89</v>
          </cell>
          <cell r="H267">
            <v>20.67</v>
          </cell>
          <cell r="I267">
            <v>6.73</v>
          </cell>
          <cell r="J267">
            <v>20.190000000000001</v>
          </cell>
          <cell r="K267">
            <v>2.3774145616641817E-2</v>
          </cell>
        </row>
        <row r="268">
          <cell r="A268">
            <v>263</v>
          </cell>
          <cell r="B268" t="str">
            <v>03.03.05.01</v>
          </cell>
          <cell r="C268" t="str">
            <v>Terminal de limpeza (T.L.) para esgoto sanitário em PVC, incluindo fornecimento de material e assentamento, h ~ 1,6 m.</v>
          </cell>
          <cell r="D268" t="str">
            <v>SER.CG</v>
          </cell>
          <cell r="E268" t="str">
            <v>UN</v>
          </cell>
          <cell r="F268">
            <v>489</v>
          </cell>
          <cell r="G268">
            <v>524.18000000000006</v>
          </cell>
          <cell r="H268">
            <v>256324.02</v>
          </cell>
          <cell r="I268">
            <v>663.92</v>
          </cell>
          <cell r="J268">
            <v>324656.88</v>
          </cell>
          <cell r="K268">
            <v>-0.2104771659236051</v>
          </cell>
        </row>
        <row r="269">
          <cell r="A269">
            <v>264</v>
          </cell>
          <cell r="B269" t="str">
            <v>19.10.02.05</v>
          </cell>
          <cell r="C269" t="str">
            <v>Transporte de material escavado D.M.T.= 1,0 Km - material imprestável.</v>
          </cell>
          <cell r="D269" t="str">
            <v>SER.CG</v>
          </cell>
          <cell r="E269" t="str">
            <v>M³XKM</v>
          </cell>
          <cell r="F269">
            <v>2050</v>
          </cell>
          <cell r="G269">
            <v>2.1100000000000003</v>
          </cell>
          <cell r="H269">
            <v>4325.5</v>
          </cell>
          <cell r="I269">
            <v>2</v>
          </cell>
          <cell r="J269">
            <v>4100</v>
          </cell>
          <cell r="K269">
            <v>5.500000000000016E-2</v>
          </cell>
        </row>
        <row r="270">
          <cell r="A270">
            <v>265</v>
          </cell>
          <cell r="B270" t="str">
            <v>19.08.02.04</v>
          </cell>
          <cell r="C270" t="str">
            <v>Transporte de material escavado D.M.T.= 1,0 Km.</v>
          </cell>
          <cell r="D270" t="str">
            <v>SER.CG</v>
          </cell>
          <cell r="E270" t="str">
            <v>M³XKM</v>
          </cell>
          <cell r="F270">
            <v>526836.63</v>
          </cell>
          <cell r="G270">
            <v>2.1100000000000003</v>
          </cell>
          <cell r="H270">
            <v>1111625.29</v>
          </cell>
          <cell r="I270">
            <v>2</v>
          </cell>
          <cell r="J270">
            <v>1053673.26</v>
          </cell>
          <cell r="K270">
            <v>5.500000000000016E-2</v>
          </cell>
        </row>
        <row r="271">
          <cell r="A271">
            <v>266</v>
          </cell>
          <cell r="B271" t="str">
            <v>05.06.03.11</v>
          </cell>
          <cell r="C271" t="str">
            <v>Transporte de material escavado D.M.T.= 10,0 Km - material arenoso (envolvimento e sustentação).</v>
          </cell>
          <cell r="D271" t="str">
            <v>SER.CG</v>
          </cell>
          <cell r="E271" t="str">
            <v>M³XKM</v>
          </cell>
          <cell r="F271">
            <v>543639.36</v>
          </cell>
          <cell r="G271">
            <v>2.1100000000000003</v>
          </cell>
          <cell r="H271">
            <v>1147079.05</v>
          </cell>
          <cell r="I271">
            <v>2</v>
          </cell>
          <cell r="J271">
            <v>1087278.72</v>
          </cell>
          <cell r="K271">
            <v>5.500000000000016E-2</v>
          </cell>
        </row>
        <row r="272">
          <cell r="A272">
            <v>267</v>
          </cell>
          <cell r="B272" t="str">
            <v>19.06.02.07</v>
          </cell>
          <cell r="C272" t="str">
            <v>Transporte de material escavado D.M.T.= 10,0 Km - material de jazida.</v>
          </cell>
          <cell r="D272" t="str">
            <v>SER.CG</v>
          </cell>
          <cell r="E272" t="str">
            <v>M³XKM</v>
          </cell>
          <cell r="F272">
            <v>40677</v>
          </cell>
          <cell r="G272">
            <v>2.1100000000000003</v>
          </cell>
          <cell r="H272">
            <v>85828.47</v>
          </cell>
          <cell r="I272">
            <v>2</v>
          </cell>
          <cell r="J272">
            <v>81354</v>
          </cell>
          <cell r="K272">
            <v>5.500000000000016E-2</v>
          </cell>
        </row>
        <row r="273">
          <cell r="A273">
            <v>268</v>
          </cell>
          <cell r="B273" t="str">
            <v>05.06.03.16</v>
          </cell>
          <cell r="C273" t="str">
            <v>Transporte de material escavado D.M.T.= 10,0 Km - material de laterítico (recomposição do pavimento).</v>
          </cell>
          <cell r="D273" t="str">
            <v>SER.CG</v>
          </cell>
          <cell r="E273" t="str">
            <v>M³XKM</v>
          </cell>
          <cell r="F273">
            <v>250477.22</v>
          </cell>
          <cell r="G273">
            <v>2.1100000000000003</v>
          </cell>
          <cell r="H273">
            <v>528506.93000000005</v>
          </cell>
          <cell r="I273">
            <v>2</v>
          </cell>
          <cell r="J273">
            <v>500954.44</v>
          </cell>
          <cell r="K273">
            <v>5.500000000000016E-2</v>
          </cell>
        </row>
        <row r="274">
          <cell r="A274">
            <v>269</v>
          </cell>
          <cell r="B274" t="str">
            <v>05.06.03.03</v>
          </cell>
          <cell r="C274" t="str">
            <v>Transporte de material escavado D.M.T.= 10,0 Km - material imprestável.</v>
          </cell>
          <cell r="D274" t="str">
            <v>SER.CG</v>
          </cell>
          <cell r="E274" t="str">
            <v>M³XKM</v>
          </cell>
          <cell r="F274">
            <v>503998.71999999997</v>
          </cell>
          <cell r="G274">
            <v>2.1100000000000003</v>
          </cell>
          <cell r="H274">
            <v>1063437.3</v>
          </cell>
          <cell r="I274">
            <v>2</v>
          </cell>
          <cell r="J274">
            <v>1007997.4399999999</v>
          </cell>
          <cell r="K274">
            <v>5.500000000000016E-2</v>
          </cell>
        </row>
        <row r="275">
          <cell r="A275">
            <v>270</v>
          </cell>
          <cell r="B275" t="str">
            <v>20.01.02.06</v>
          </cell>
          <cell r="C275" t="str">
            <v>Transporte de material escavado D.M.T.= 5,0 Km - material imprestável.</v>
          </cell>
          <cell r="D275" t="str">
            <v>SER.CG</v>
          </cell>
          <cell r="E275" t="str">
            <v>M³XKM</v>
          </cell>
          <cell r="F275">
            <v>102014.75</v>
          </cell>
          <cell r="G275">
            <v>2.1100000000000003</v>
          </cell>
          <cell r="H275">
            <v>215251.12</v>
          </cell>
          <cell r="I275">
            <v>2</v>
          </cell>
          <cell r="J275">
            <v>204029.5</v>
          </cell>
          <cell r="K275">
            <v>5.500000000000016E-2</v>
          </cell>
        </row>
        <row r="276">
          <cell r="A276">
            <v>271</v>
          </cell>
          <cell r="B276" t="str">
            <v>05.01.05.04</v>
          </cell>
          <cell r="C276" t="str">
            <v>Transporte e assentamento de curva 90/45/22/11º BB JGS DN 1200.</v>
          </cell>
          <cell r="D276" t="str">
            <v>SER.CG</v>
          </cell>
          <cell r="E276" t="str">
            <v>UN</v>
          </cell>
          <cell r="F276">
            <v>5</v>
          </cell>
          <cell r="G276">
            <v>99.399999999999991</v>
          </cell>
          <cell r="H276">
            <v>497</v>
          </cell>
          <cell r="I276">
            <v>99.45</v>
          </cell>
          <cell r="J276">
            <v>497.25</v>
          </cell>
          <cell r="K276">
            <v>-5.0276520864767082E-4</v>
          </cell>
        </row>
        <row r="277">
          <cell r="A277">
            <v>272</v>
          </cell>
          <cell r="B277" t="str">
            <v>05.08.05.03</v>
          </cell>
          <cell r="C277" t="str">
            <v>Transporte e assentamento de curva 90/45/22/11º BB JGS DN 250.</v>
          </cell>
          <cell r="D277" t="str">
            <v>SER.CG</v>
          </cell>
          <cell r="E277" t="str">
            <v>UN</v>
          </cell>
          <cell r="F277">
            <v>4</v>
          </cell>
          <cell r="G277">
            <v>15.73</v>
          </cell>
          <cell r="H277">
            <v>62.92</v>
          </cell>
          <cell r="I277">
            <v>13.57</v>
          </cell>
          <cell r="J277">
            <v>54.28</v>
          </cell>
          <cell r="K277">
            <v>0.15917464996315411</v>
          </cell>
        </row>
        <row r="278">
          <cell r="A278">
            <v>273</v>
          </cell>
          <cell r="B278" t="str">
            <v>05.06.05.03</v>
          </cell>
          <cell r="C278" t="str">
            <v>Transporte e assentamento de curva 90/45/22/11º BB JGS DN 500.</v>
          </cell>
          <cell r="D278" t="str">
            <v>SER.CG</v>
          </cell>
          <cell r="E278" t="str">
            <v>UN</v>
          </cell>
          <cell r="F278">
            <v>8</v>
          </cell>
          <cell r="G278">
            <v>30.51</v>
          </cell>
          <cell r="H278">
            <v>244.08</v>
          </cell>
          <cell r="I278">
            <v>30.46</v>
          </cell>
          <cell r="J278">
            <v>243.68</v>
          </cell>
          <cell r="K278">
            <v>1.6414970453053623E-3</v>
          </cell>
        </row>
        <row r="279">
          <cell r="A279">
            <v>274</v>
          </cell>
          <cell r="B279" t="str">
            <v>19.10.04.04</v>
          </cell>
          <cell r="C279" t="str">
            <v>Transporte e assentamento de curva 90/45/22/11º BB JGS DN 700.</v>
          </cell>
          <cell r="D279" t="str">
            <v>SER.CG</v>
          </cell>
          <cell r="E279" t="str">
            <v>UN</v>
          </cell>
          <cell r="F279">
            <v>48</v>
          </cell>
          <cell r="G279">
            <v>47.39</v>
          </cell>
          <cell r="H279">
            <v>2274.7199999999998</v>
          </cell>
          <cell r="I279">
            <v>47.25</v>
          </cell>
          <cell r="J279">
            <v>2268</v>
          </cell>
          <cell r="K279">
            <v>2.9629629629630561E-3</v>
          </cell>
        </row>
        <row r="280">
          <cell r="A280">
            <v>275</v>
          </cell>
          <cell r="B280" t="str">
            <v>05.02.05.02</v>
          </cell>
          <cell r="C280" t="str">
            <v>Transporte e assentamento de curva 90/45/22/11º BB JGS DN 800.</v>
          </cell>
          <cell r="D280" t="str">
            <v>SER.CG</v>
          </cell>
          <cell r="E280" t="str">
            <v>UN</v>
          </cell>
          <cell r="F280">
            <v>4</v>
          </cell>
          <cell r="G280">
            <v>55.190000000000005</v>
          </cell>
          <cell r="H280">
            <v>220.76</v>
          </cell>
          <cell r="I280">
            <v>55.22</v>
          </cell>
          <cell r="J280">
            <v>220.88</v>
          </cell>
          <cell r="K280">
            <v>-5.4328141977533217E-4</v>
          </cell>
        </row>
        <row r="281">
          <cell r="A281">
            <v>276</v>
          </cell>
          <cell r="B281" t="str">
            <v>19.10.04.05</v>
          </cell>
          <cell r="C281" t="str">
            <v>Transporte e assentamento de curva 90/45/22/11º em PEAD DN 1200.</v>
          </cell>
          <cell r="D281" t="str">
            <v>SER.CG</v>
          </cell>
          <cell r="E281" t="str">
            <v>UN</v>
          </cell>
          <cell r="F281">
            <v>2</v>
          </cell>
          <cell r="G281">
            <v>99.399999999999991</v>
          </cell>
          <cell r="H281">
            <v>198.8</v>
          </cell>
          <cell r="I281">
            <v>99.45</v>
          </cell>
          <cell r="J281">
            <v>198.9</v>
          </cell>
          <cell r="K281">
            <v>-5.0276520864767082E-4</v>
          </cell>
        </row>
        <row r="282">
          <cell r="A282">
            <v>277</v>
          </cell>
          <cell r="B282" t="str">
            <v>20.01.04.02</v>
          </cell>
          <cell r="C282" t="str">
            <v>Transporte e assentamento de tê em PEAD DN 1200.</v>
          </cell>
          <cell r="D282" t="str">
            <v>SER.CG</v>
          </cell>
          <cell r="E282" t="str">
            <v>UN</v>
          </cell>
          <cell r="F282">
            <v>2</v>
          </cell>
          <cell r="G282">
            <v>99.399999999999991</v>
          </cell>
          <cell r="H282">
            <v>198.8</v>
          </cell>
          <cell r="I282">
            <v>99.45</v>
          </cell>
          <cell r="J282">
            <v>198.9</v>
          </cell>
          <cell r="K282">
            <v>-5.0276520864767082E-4</v>
          </cell>
        </row>
        <row r="283">
          <cell r="A283">
            <v>278</v>
          </cell>
          <cell r="B283" t="str">
            <v>19.10.03.15</v>
          </cell>
          <cell r="C283" t="str">
            <v>Transporte e assentamento de tubo de ferro fundido DN 1000 mm.</v>
          </cell>
          <cell r="D283" t="str">
            <v>SER.CG</v>
          </cell>
          <cell r="E283" t="str">
            <v>M</v>
          </cell>
          <cell r="F283">
            <v>13</v>
          </cell>
          <cell r="G283">
            <v>58.250000000000007</v>
          </cell>
          <cell r="H283">
            <v>757.25</v>
          </cell>
          <cell r="I283">
            <v>58.24</v>
          </cell>
          <cell r="J283">
            <v>757.12</v>
          </cell>
          <cell r="K283">
            <v>1.7170329670346263E-4</v>
          </cell>
        </row>
        <row r="284">
          <cell r="A284">
            <v>279</v>
          </cell>
          <cell r="B284" t="str">
            <v>19.10.03.16</v>
          </cell>
          <cell r="C284" t="str">
            <v>Transporte e assentamento de tubo de ferro fundido DN 1200 mm.</v>
          </cell>
          <cell r="D284" t="str">
            <v>SER.CG</v>
          </cell>
          <cell r="E284" t="str">
            <v>M</v>
          </cell>
          <cell r="F284">
            <v>905</v>
          </cell>
          <cell r="G284">
            <v>88.869999999999976</v>
          </cell>
          <cell r="H284">
            <v>80427.350000000006</v>
          </cell>
          <cell r="I284">
            <v>88.8</v>
          </cell>
          <cell r="J284">
            <v>80364</v>
          </cell>
          <cell r="K284">
            <v>7.8828828828814146E-4</v>
          </cell>
        </row>
        <row r="285">
          <cell r="A285">
            <v>280</v>
          </cell>
          <cell r="B285" t="str">
            <v>05.08.04.02</v>
          </cell>
          <cell r="C285" t="str">
            <v>Transporte e assentamento de tubo de ferro fundido DN 250 mm.</v>
          </cell>
          <cell r="D285" t="str">
            <v>SER.CG</v>
          </cell>
          <cell r="E285" t="str">
            <v>M</v>
          </cell>
          <cell r="F285">
            <v>976</v>
          </cell>
          <cell r="G285">
            <v>13.08</v>
          </cell>
          <cell r="H285">
            <v>12766.08</v>
          </cell>
          <cell r="I285">
            <v>11.28</v>
          </cell>
          <cell r="J285">
            <v>11009.28</v>
          </cell>
          <cell r="K285">
            <v>0.15957446808510656</v>
          </cell>
        </row>
        <row r="286">
          <cell r="A286">
            <v>281</v>
          </cell>
          <cell r="B286" t="str">
            <v>05.06.04.02</v>
          </cell>
          <cell r="C286" t="str">
            <v>Transporte e assentamento de tubo de ferro fundido DN 500 mm.</v>
          </cell>
          <cell r="D286" t="str">
            <v>SER.CG</v>
          </cell>
          <cell r="E286" t="str">
            <v>M</v>
          </cell>
          <cell r="F286">
            <v>1023.5</v>
          </cell>
          <cell r="G286">
            <v>27.01</v>
          </cell>
          <cell r="H286">
            <v>27644.74</v>
          </cell>
          <cell r="I286">
            <v>27.02</v>
          </cell>
          <cell r="J286">
            <v>27654.97</v>
          </cell>
          <cell r="K286">
            <v>-3.7009622501837924E-4</v>
          </cell>
        </row>
        <row r="287">
          <cell r="A287">
            <v>282</v>
          </cell>
          <cell r="B287" t="str">
            <v>19.10.03.14</v>
          </cell>
          <cell r="C287" t="str">
            <v>Transporte e assentamento de tubo de ferro fundido DN 700 mm.</v>
          </cell>
          <cell r="D287" t="str">
            <v>SER.CG</v>
          </cell>
          <cell r="E287" t="str">
            <v>M</v>
          </cell>
          <cell r="F287">
            <v>750</v>
          </cell>
          <cell r="G287">
            <v>40.880000000000003</v>
          </cell>
          <cell r="H287">
            <v>30660</v>
          </cell>
          <cell r="I287">
            <v>40.909999999999997</v>
          </cell>
          <cell r="J287">
            <v>30682.5</v>
          </cell>
          <cell r="K287">
            <v>-7.3331703739898391E-4</v>
          </cell>
        </row>
        <row r="288">
          <cell r="A288">
            <v>283</v>
          </cell>
          <cell r="B288" t="str">
            <v>05.02.04.02</v>
          </cell>
          <cell r="C288" t="str">
            <v>Transporte e assentamento de tubo de ferro fundido DN 800 mm.</v>
          </cell>
          <cell r="D288" t="str">
            <v>SER.CG</v>
          </cell>
          <cell r="E288" t="str">
            <v>M</v>
          </cell>
          <cell r="F288">
            <v>301</v>
          </cell>
          <cell r="G288">
            <v>48.38</v>
          </cell>
          <cell r="H288">
            <v>14562.38</v>
          </cell>
          <cell r="I288">
            <v>48.35</v>
          </cell>
          <cell r="J288">
            <v>14553.35</v>
          </cell>
          <cell r="K288">
            <v>6.2047569803524993E-4</v>
          </cell>
        </row>
        <row r="289">
          <cell r="A289">
            <v>284</v>
          </cell>
          <cell r="B289" t="str">
            <v>14.02.09.01</v>
          </cell>
          <cell r="C289" t="str">
            <v>Tubo de PVC soldável, sem conexões Ø 25 mm.</v>
          </cell>
          <cell r="D289" t="str">
            <v>SER.CG</v>
          </cell>
          <cell r="E289" t="str">
            <v>M</v>
          </cell>
          <cell r="F289">
            <v>90</v>
          </cell>
          <cell r="G289">
            <v>5.8699999999999992</v>
          </cell>
          <cell r="H289">
            <v>528.29999999999995</v>
          </cell>
          <cell r="I289">
            <v>5.91</v>
          </cell>
          <cell r="J289">
            <v>531.9</v>
          </cell>
          <cell r="K289">
            <v>-6.7681895093064659E-3</v>
          </cell>
        </row>
        <row r="290">
          <cell r="A290">
            <v>285</v>
          </cell>
          <cell r="B290" t="str">
            <v>14.02.10.01</v>
          </cell>
          <cell r="C290" t="str">
            <v>Tubo de PVC soldável, sem conexões Ø 40 mm.</v>
          </cell>
          <cell r="D290" t="str">
            <v>SER.CG</v>
          </cell>
          <cell r="E290" t="str">
            <v>M</v>
          </cell>
          <cell r="F290">
            <v>6</v>
          </cell>
          <cell r="G290">
            <v>11.66</v>
          </cell>
          <cell r="H290">
            <v>69.959999999999994</v>
          </cell>
          <cell r="I290">
            <v>12.48</v>
          </cell>
          <cell r="J290">
            <v>74.88</v>
          </cell>
          <cell r="K290">
            <v>-6.5705128205128194E-2</v>
          </cell>
        </row>
        <row r="291">
          <cell r="A291">
            <v>286</v>
          </cell>
          <cell r="B291" t="str">
            <v>14.02.10.02</v>
          </cell>
          <cell r="C291" t="str">
            <v>Tubo de PVC soldável, sem conexões Ø 75 mm.</v>
          </cell>
          <cell r="D291" t="str">
            <v>SER.CG</v>
          </cell>
          <cell r="E291" t="str">
            <v>M</v>
          </cell>
          <cell r="F291">
            <v>3</v>
          </cell>
          <cell r="G291">
            <v>28.67</v>
          </cell>
          <cell r="H291">
            <v>86.01</v>
          </cell>
          <cell r="I291">
            <v>32.71</v>
          </cell>
          <cell r="J291">
            <v>98.13</v>
          </cell>
          <cell r="K291">
            <v>-0.12350963008254356</v>
          </cell>
        </row>
        <row r="292">
          <cell r="A292">
            <v>287</v>
          </cell>
          <cell r="B292" t="str">
            <v>15.03.18.02</v>
          </cell>
          <cell r="C292" t="str">
            <v>Tubo de PVC, sem conexões , ponta bolsa e virola, Ø 100 mm.</v>
          </cell>
          <cell r="D292" t="str">
            <v>SER.CG</v>
          </cell>
          <cell r="E292" t="str">
            <v>M</v>
          </cell>
          <cell r="F292">
            <v>317</v>
          </cell>
          <cell r="G292">
            <v>25.379999999999995</v>
          </cell>
          <cell r="H292">
            <v>8045.46</v>
          </cell>
          <cell r="I292">
            <v>24.69</v>
          </cell>
          <cell r="J292">
            <v>7826.73</v>
          </cell>
          <cell r="K292">
            <v>2.7946537059537979E-2</v>
          </cell>
        </row>
        <row r="293">
          <cell r="A293">
            <v>288</v>
          </cell>
          <cell r="B293" t="str">
            <v>19.01.03.01</v>
          </cell>
          <cell r="C293" t="str">
            <v>Vala de drenagem em concreto fck 20 MPa, trapezoidal 20x30 cm.</v>
          </cell>
          <cell r="D293" t="str">
            <v>SER.CG</v>
          </cell>
          <cell r="E293" t="str">
            <v>M</v>
          </cell>
          <cell r="F293">
            <v>1248</v>
          </cell>
          <cell r="G293">
            <v>138.69999999999999</v>
          </cell>
          <cell r="H293">
            <v>173097.60000000001</v>
          </cell>
          <cell r="I293">
            <v>133.5</v>
          </cell>
          <cell r="J293">
            <v>166608</v>
          </cell>
          <cell r="K293">
            <v>3.8951310861423227E-2</v>
          </cell>
        </row>
        <row r="294">
          <cell r="A294">
            <v>289</v>
          </cell>
          <cell r="B294" t="str">
            <v>14.02.08.01</v>
          </cell>
          <cell r="C294" t="str">
            <v>Verga reta 15,0 x 20,0 cm moldada no local com fôrma de madeira considerando 2 reaproveitamentos, concreto armado fck = 10,0 MPa, controle tipo "A".</v>
          </cell>
          <cell r="D294" t="str">
            <v>SER.CG</v>
          </cell>
          <cell r="E294" t="str">
            <v>M</v>
          </cell>
          <cell r="F294">
            <v>148.80000000000001</v>
          </cell>
          <cell r="G294">
            <v>79.89</v>
          </cell>
          <cell r="H294">
            <v>11887.63</v>
          </cell>
          <cell r="I294">
            <v>77.72</v>
          </cell>
          <cell r="J294">
            <v>11564.74</v>
          </cell>
          <cell r="K294">
            <v>2.79207411219764E-2</v>
          </cell>
        </row>
        <row r="295">
          <cell r="A295">
            <v>290</v>
          </cell>
          <cell r="B295" t="str">
            <v>01.02.01.01</v>
          </cell>
          <cell r="C295" t="str">
            <v>Vigilância terceirizada, com dois vigilantes por turno de 8 (oito) horas de trabalho.</v>
          </cell>
          <cell r="D295" t="str">
            <v>SER.CG</v>
          </cell>
          <cell r="E295" t="str">
            <v>MES</v>
          </cell>
          <cell r="F295">
            <v>32</v>
          </cell>
          <cell r="G295">
            <v>18468</v>
          </cell>
          <cell r="H295">
            <v>590976</v>
          </cell>
          <cell r="I295">
            <v>16200</v>
          </cell>
          <cell r="J295">
            <v>518400</v>
          </cell>
          <cell r="K295">
            <v>0.1399999999999999</v>
          </cell>
        </row>
        <row r="296">
          <cell r="A296">
            <v>291</v>
          </cell>
          <cell r="C296" t="str">
            <v>Assentamento de tubo de PEAD corrugado DN 150 mm, para rede coletora de esgoto.</v>
          </cell>
          <cell r="D296" t="str">
            <v>SER.CG</v>
          </cell>
          <cell r="E296" t="str">
            <v>M</v>
          </cell>
          <cell r="G296">
            <v>3.9200000000000004</v>
          </cell>
          <cell r="H296">
            <v>0</v>
          </cell>
          <cell r="I296">
            <v>3.92</v>
          </cell>
          <cell r="J296">
            <v>0</v>
          </cell>
          <cell r="K296">
            <v>0</v>
          </cell>
        </row>
        <row r="297">
          <cell r="A297">
            <v>292</v>
          </cell>
          <cell r="C297" t="str">
            <v>Assentamento de tubo de PEAD corrugado DN 200 mm, para rede coletora de esgoto.</v>
          </cell>
          <cell r="D297" t="str">
            <v>SER.CG</v>
          </cell>
          <cell r="E297" t="str">
            <v>M</v>
          </cell>
          <cell r="G297">
            <v>4.51</v>
          </cell>
          <cell r="H297">
            <v>0</v>
          </cell>
          <cell r="I297">
            <v>4.51</v>
          </cell>
          <cell r="J297">
            <v>0</v>
          </cell>
          <cell r="K297">
            <v>0</v>
          </cell>
        </row>
        <row r="298">
          <cell r="A298">
            <v>293</v>
          </cell>
          <cell r="C298" t="str">
            <v>Assentamento de tubos e conexões de PEAD corrugado DN 150 mm, para rede coletora de esgoto.</v>
          </cell>
          <cell r="D298" t="str">
            <v>SER.CG</v>
          </cell>
          <cell r="E298" t="str">
            <v>M</v>
          </cell>
          <cell r="G298">
            <v>7.14</v>
          </cell>
          <cell r="H298">
            <v>0</v>
          </cell>
          <cell r="I298">
            <v>7.14</v>
          </cell>
          <cell r="J298">
            <v>0</v>
          </cell>
          <cell r="K298">
            <v>0</v>
          </cell>
        </row>
        <row r="299">
          <cell r="A299">
            <v>294</v>
          </cell>
          <cell r="C299" t="str">
            <v>Desmatamento, destocamento e limpeza de árvores até 15cm de diâmetro c/equipamento (trator de esteiras)</v>
          </cell>
          <cell r="D299" t="str">
            <v>SER.CG</v>
          </cell>
          <cell r="E299" t="str">
            <v>M2</v>
          </cell>
          <cell r="G299">
            <v>0.43</v>
          </cell>
          <cell r="H299">
            <v>0</v>
          </cell>
          <cell r="J299">
            <v>0</v>
          </cell>
          <cell r="K299" t="e">
            <v>#DIV/0!</v>
          </cell>
        </row>
        <row r="300">
          <cell r="A300">
            <v>295</v>
          </cell>
          <cell r="C300" t="str">
            <v>Desmatamento, destocamento e limpeza de árvores de 15 a 30cm de diâmetro c/equipamento (trator de esteiras)</v>
          </cell>
          <cell r="D300" t="str">
            <v>SER.CG</v>
          </cell>
          <cell r="E300" t="str">
            <v>UN</v>
          </cell>
          <cell r="G300">
            <v>32.410000000000004</v>
          </cell>
          <cell r="H300">
            <v>0</v>
          </cell>
          <cell r="J300">
            <v>0</v>
          </cell>
          <cell r="K300" t="e">
            <v>#DIV/0!</v>
          </cell>
        </row>
        <row r="301">
          <cell r="A301">
            <v>296</v>
          </cell>
          <cell r="C301" t="str">
            <v>Desmatamento, destocamento e limpeza de árvores superior a 30cm de diâmetro c/equipamento (trator de esteiras)</v>
          </cell>
          <cell r="D301" t="str">
            <v>SER.CG</v>
          </cell>
          <cell r="E301" t="str">
            <v>UN</v>
          </cell>
          <cell r="G301">
            <v>80.990000000000009</v>
          </cell>
          <cell r="H301">
            <v>0</v>
          </cell>
          <cell r="J301">
            <v>0</v>
          </cell>
          <cell r="K301" t="e">
            <v>#DIV/0!</v>
          </cell>
        </row>
        <row r="302">
          <cell r="A302">
            <v>297</v>
          </cell>
          <cell r="C302" t="str">
            <v>Caminho de servico realizado mecanicamente incl escavacao desmatamento destocamento acerto e compactacao.</v>
          </cell>
          <cell r="D302" t="str">
            <v>SER.CG</v>
          </cell>
          <cell r="E302" t="str">
            <v>M</v>
          </cell>
          <cell r="G302">
            <v>8.99</v>
          </cell>
          <cell r="H302">
            <v>0</v>
          </cell>
          <cell r="J302">
            <v>0</v>
          </cell>
          <cell r="K302" t="e">
            <v>#DIV/0!</v>
          </cell>
        </row>
        <row r="303">
          <cell r="A303">
            <v>298</v>
          </cell>
          <cell r="C303" t="str">
            <v>Escavação mecânica de vala (escavadeira hidráulica) em material de 2a. categoria até 2 m</v>
          </cell>
          <cell r="D303" t="str">
            <v>SER.CG</v>
          </cell>
          <cell r="E303" t="str">
            <v>M3</v>
          </cell>
          <cell r="G303">
            <v>15.47</v>
          </cell>
          <cell r="H303">
            <v>0</v>
          </cell>
          <cell r="J303">
            <v>0</v>
          </cell>
          <cell r="K303" t="e">
            <v>#DIV/0!</v>
          </cell>
        </row>
        <row r="304">
          <cell r="A304">
            <v>299</v>
          </cell>
          <cell r="C304" t="str">
            <v>Escavação mecânica de vala (escavadeira hidráulica) em material 2a. categoria de 2,01 até 4,00 m</v>
          </cell>
          <cell r="D304" t="str">
            <v>SER.CG</v>
          </cell>
          <cell r="E304" t="str">
            <v>M3</v>
          </cell>
          <cell r="G304">
            <v>20.39</v>
          </cell>
          <cell r="H304">
            <v>0</v>
          </cell>
          <cell r="J304">
            <v>0</v>
          </cell>
          <cell r="K304" t="e">
            <v>#DIV/0!</v>
          </cell>
        </row>
        <row r="305">
          <cell r="A305">
            <v>300</v>
          </cell>
          <cell r="C305" t="str">
            <v>Escavação mecânica de vala (escavadeira hidráulica) em material mole até 2,00 m</v>
          </cell>
          <cell r="D305" t="str">
            <v>SER.CG</v>
          </cell>
          <cell r="E305" t="str">
            <v>M3</v>
          </cell>
          <cell r="G305">
            <v>18.62</v>
          </cell>
          <cell r="H305">
            <v>0</v>
          </cell>
          <cell r="J305">
            <v>0</v>
          </cell>
          <cell r="K305" t="e">
            <v>#DIV/0!</v>
          </cell>
        </row>
        <row r="306">
          <cell r="A306">
            <v>301</v>
          </cell>
          <cell r="C306" t="str">
            <v>Escavação mecânica de vala (escavadeira hidráulica) em material mole de 2,01 a 4,00 m</v>
          </cell>
          <cell r="D306" t="str">
            <v>SER.CG</v>
          </cell>
          <cell r="E306" t="str">
            <v>M3</v>
          </cell>
          <cell r="G306">
            <v>22.259999999999998</v>
          </cell>
          <cell r="H306">
            <v>0</v>
          </cell>
          <cell r="J306">
            <v>0</v>
          </cell>
          <cell r="K306" t="e">
            <v>#DIV/0!</v>
          </cell>
        </row>
        <row r="307">
          <cell r="A307">
            <v>302</v>
          </cell>
          <cell r="C307" t="str">
            <v>Corpo de bueiro triplo tubular Ø 800 mm</v>
          </cell>
          <cell r="D307" t="str">
            <v>SER.CG</v>
          </cell>
          <cell r="E307" t="str">
            <v>M</v>
          </cell>
          <cell r="G307">
            <v>1378.69</v>
          </cell>
          <cell r="H307">
            <v>0</v>
          </cell>
          <cell r="J307">
            <v>0</v>
          </cell>
          <cell r="K307" t="e">
            <v>#DIV/0!</v>
          </cell>
        </row>
        <row r="308">
          <cell r="A308">
            <v>303</v>
          </cell>
          <cell r="C308" t="str">
            <v>Boca de bueiro triplo tubular Ø 800 mm</v>
          </cell>
          <cell r="D308" t="str">
            <v>SER.CG</v>
          </cell>
          <cell r="E308" t="str">
            <v>UN</v>
          </cell>
          <cell r="G308">
            <v>4314.8</v>
          </cell>
          <cell r="H308">
            <v>0</v>
          </cell>
          <cell r="J308">
            <v>0</v>
          </cell>
          <cell r="K308" t="e">
            <v>#DIV/0!</v>
          </cell>
        </row>
        <row r="309">
          <cell r="A309">
            <v>304</v>
          </cell>
          <cell r="C309" t="str">
            <v>Transporte e assentamento de curva 90/45/22/11º BB JGS DN 1000.</v>
          </cell>
          <cell r="D309" t="str">
            <v>SER.CG</v>
          </cell>
          <cell r="E309" t="str">
            <v>UN</v>
          </cell>
          <cell r="G309">
            <v>63.959999999999994</v>
          </cell>
          <cell r="H309">
            <v>0</v>
          </cell>
          <cell r="J309">
            <v>0</v>
          </cell>
          <cell r="K309" t="e">
            <v>#DIV/0!</v>
          </cell>
        </row>
        <row r="310">
          <cell r="A310">
            <v>305</v>
          </cell>
          <cell r="C310" t="str">
            <v>Travessia rodoviaria em método não destrutivo com Bueiro ARMCO (Tunel Linner) Ø = 2,00m</v>
          </cell>
          <cell r="D310" t="str">
            <v>SER.CG</v>
          </cell>
          <cell r="E310" t="str">
            <v>M</v>
          </cell>
          <cell r="G310">
            <v>5397.1799999999994</v>
          </cell>
          <cell r="H310">
            <v>0</v>
          </cell>
          <cell r="J310">
            <v>0</v>
          </cell>
          <cell r="K310" t="e">
            <v>#DIV/0!</v>
          </cell>
        </row>
        <row r="311">
          <cell r="A311">
            <v>306</v>
          </cell>
          <cell r="C311" t="str">
            <v>Boca de bueiro tubular Ø = 2,00m</v>
          </cell>
          <cell r="D311" t="str">
            <v>SER.CG</v>
          </cell>
          <cell r="E311" t="str">
            <v>UN</v>
          </cell>
          <cell r="G311">
            <v>11222.1</v>
          </cell>
          <cell r="H311">
            <v>0</v>
          </cell>
          <cell r="J311">
            <v>0</v>
          </cell>
          <cell r="K311" t="e">
            <v>#DIV/0!</v>
          </cell>
        </row>
        <row r="312">
          <cell r="A312">
            <v>307</v>
          </cell>
          <cell r="C312" t="str">
            <v>Lançamento fluvial de emissário Ø 1.200 mm, com auxilio de equipes de mergulho, compreendendo locação, batimetria, sinalização, assentamento da tubulação no fundo do rio e ancoragem</v>
          </cell>
          <cell r="D312" t="str">
            <v>SER.CG</v>
          </cell>
          <cell r="E312" t="str">
            <v>M</v>
          </cell>
          <cell r="G312">
            <v>15272.429999999998</v>
          </cell>
          <cell r="H312">
            <v>0</v>
          </cell>
          <cell r="J312">
            <v>0</v>
          </cell>
          <cell r="K312" t="e">
            <v>#DIV/0!</v>
          </cell>
        </row>
        <row r="313">
          <cell r="A313">
            <v>308</v>
          </cell>
          <cell r="C313" t="str">
            <v>Fornecimento e lançamento de pedra arrumada</v>
          </cell>
          <cell r="D313" t="str">
            <v>SER.CG</v>
          </cell>
          <cell r="E313" t="str">
            <v>M3</v>
          </cell>
          <cell r="G313">
            <v>181.79</v>
          </cell>
          <cell r="H313">
            <v>0</v>
          </cell>
          <cell r="J313">
            <v>0</v>
          </cell>
          <cell r="K313" t="e">
            <v>#DIV/0!</v>
          </cell>
        </row>
        <row r="314">
          <cell r="A314">
            <v>309</v>
          </cell>
          <cell r="C314" t="str">
            <v>Alvenaria de pedra argamassada traço 1:3</v>
          </cell>
          <cell r="D314" t="str">
            <v>SER.CG</v>
          </cell>
          <cell r="E314" t="str">
            <v>M3</v>
          </cell>
          <cell r="G314">
            <v>457.25</v>
          </cell>
          <cell r="H314">
            <v>0</v>
          </cell>
          <cell r="J314">
            <v>0</v>
          </cell>
          <cell r="K314" t="e">
            <v>#DIV/0!</v>
          </cell>
        </row>
        <row r="315">
          <cell r="A315">
            <v>310</v>
          </cell>
          <cell r="C315" t="str">
            <v>Cerca com mourão pré-fabricado de concreto armado, com placas de concreto pre-moldado E = 5cm e arame, altura livre 2,40 m.</v>
          </cell>
          <cell r="D315" t="str">
            <v>SER.CG</v>
          </cell>
          <cell r="E315" t="str">
            <v>M3</v>
          </cell>
          <cell r="G315">
            <v>12.85</v>
          </cell>
          <cell r="H315">
            <v>0</v>
          </cell>
          <cell r="J315">
            <v>0</v>
          </cell>
          <cell r="K315" t="e">
            <v>#DIV/0!</v>
          </cell>
        </row>
        <row r="316">
          <cell r="A316">
            <v>311</v>
          </cell>
          <cell r="C316" t="str">
            <v>Cerca com mourão pré-fabricado de concreto armado, com placas de concreto pre-moldado  E = 3cm e arame, altura livre 2,40 m.</v>
          </cell>
          <cell r="D316" t="str">
            <v>SER.CG</v>
          </cell>
          <cell r="E316" t="str">
            <v>M</v>
          </cell>
          <cell r="G316">
            <v>325.39</v>
          </cell>
          <cell r="H316">
            <v>0</v>
          </cell>
          <cell r="J316">
            <v>0</v>
          </cell>
          <cell r="K316" t="e">
            <v>#DIV/0!</v>
          </cell>
        </row>
        <row r="317">
          <cell r="A317">
            <v>312</v>
          </cell>
          <cell r="C317" t="str">
            <v>Cerca com mourão de concreto armado, com placas de concreto armado E = 3cm e arame, altura livre 2,40 m.</v>
          </cell>
          <cell r="D317" t="str">
            <v>SER.CG</v>
          </cell>
          <cell r="E317" t="str">
            <v>M</v>
          </cell>
          <cell r="G317">
            <v>254.41999999999996</v>
          </cell>
          <cell r="H317">
            <v>0</v>
          </cell>
          <cell r="J317">
            <v>0</v>
          </cell>
          <cell r="K317" t="e">
            <v>#DIV/0!</v>
          </cell>
        </row>
        <row r="318">
          <cell r="A318">
            <v>313</v>
          </cell>
          <cell r="C318" t="str">
            <v>Lancamento de blocos de ancoragem (guindaste hidraulico) em vala a ceu aberto, cap. 10 TON</v>
          </cell>
          <cell r="D318" t="str">
            <v>SER.CG</v>
          </cell>
          <cell r="E318" t="str">
            <v>UN</v>
          </cell>
          <cell r="G318">
            <v>169.18</v>
          </cell>
          <cell r="H318">
            <v>0</v>
          </cell>
          <cell r="J318">
            <v>0</v>
          </cell>
          <cell r="K318" t="e">
            <v>#DIV/0!</v>
          </cell>
        </row>
        <row r="319">
          <cell r="A319">
            <v>314</v>
          </cell>
          <cell r="C319" t="str">
            <v>Execução de mole fluvial em pedra de mão</v>
          </cell>
          <cell r="D319" t="str">
            <v>SER.CG</v>
          </cell>
          <cell r="E319" t="str">
            <v>M3</v>
          </cell>
          <cell r="G319">
            <v>207.56</v>
          </cell>
          <cell r="H319">
            <v>0</v>
          </cell>
          <cell r="J319">
            <v>0</v>
          </cell>
          <cell r="K319" t="e">
            <v>#DIV/0!</v>
          </cell>
        </row>
        <row r="320">
          <cell r="A320">
            <v>315</v>
          </cell>
          <cell r="C320" t="str">
            <v>Escavação em solo mole</v>
          </cell>
          <cell r="D320" t="str">
            <v>SER.CG</v>
          </cell>
          <cell r="E320" t="str">
            <v>M3</v>
          </cell>
          <cell r="G320">
            <v>12.8</v>
          </cell>
          <cell r="H320">
            <v>0</v>
          </cell>
          <cell r="J320">
            <v>0</v>
          </cell>
          <cell r="K320" t="e">
            <v>#DIV/0!</v>
          </cell>
        </row>
        <row r="321">
          <cell r="A321">
            <v>316</v>
          </cell>
          <cell r="C321" t="str">
            <v>Escavação mecânica de vala (escavadeira hidráulica) em material de 2a. categoria até 2 m</v>
          </cell>
          <cell r="D321" t="str">
            <v>SER.CG</v>
          </cell>
          <cell r="E321" t="str">
            <v>M3</v>
          </cell>
          <cell r="G321">
            <v>14.719999999999999</v>
          </cell>
          <cell r="H321">
            <v>0</v>
          </cell>
          <cell r="J321">
            <v>0</v>
          </cell>
          <cell r="K321" t="e">
            <v>#DIV/0!</v>
          </cell>
        </row>
        <row r="322">
          <cell r="A322">
            <v>317</v>
          </cell>
          <cell r="C322" t="str">
            <v>Escavação mecânica de vala (escavadeira hidráulica) em material 2a. categoria de 2,01 até 4,00 m</v>
          </cell>
          <cell r="D322" t="str">
            <v>SER.CG</v>
          </cell>
          <cell r="E322" t="str">
            <v>M3</v>
          </cell>
          <cell r="G322">
            <v>16.82</v>
          </cell>
          <cell r="H322">
            <v>0</v>
          </cell>
          <cell r="J322">
            <v>0</v>
          </cell>
          <cell r="K322" t="e">
            <v>#DIV/0!</v>
          </cell>
        </row>
        <row r="323">
          <cell r="A323">
            <v>318</v>
          </cell>
          <cell r="C323" t="str">
            <v>Escavação mecânica de vala (escavadeira hidráulica) em material 2a. categoria de 4,01 até 6,00 m</v>
          </cell>
          <cell r="D323" t="str">
            <v>SER.CG</v>
          </cell>
          <cell r="E323" t="str">
            <v>M3</v>
          </cell>
          <cell r="G323">
            <v>19.619999999999997</v>
          </cell>
          <cell r="H323">
            <v>0</v>
          </cell>
          <cell r="J323">
            <v>0</v>
          </cell>
          <cell r="K323" t="e">
            <v>#DIV/0!</v>
          </cell>
        </row>
        <row r="324">
          <cell r="A324">
            <v>319</v>
          </cell>
          <cell r="C324" t="str">
            <v>Assentamento de tubo de concreto para esgoto, concreto armado A-3, Ø 1000 mm, rejuntado com argamassa de cimento e areia sem peneirar no traço 1:3.</v>
          </cell>
          <cell r="D324" t="str">
            <v>SER.CG</v>
          </cell>
          <cell r="E324" t="str">
            <v>M</v>
          </cell>
          <cell r="G324">
            <v>97.12</v>
          </cell>
          <cell r="H324">
            <v>0</v>
          </cell>
          <cell r="J324">
            <v>0</v>
          </cell>
          <cell r="K324" t="e">
            <v>#DIV/0!</v>
          </cell>
        </row>
        <row r="325">
          <cell r="A325">
            <v>320</v>
          </cell>
          <cell r="C325" t="str">
            <v>Concreto ciclopico FCK 15MPa</v>
          </cell>
          <cell r="D325" t="str">
            <v>SER.CG</v>
          </cell>
          <cell r="E325" t="str">
            <v>M3</v>
          </cell>
          <cell r="G325">
            <v>513.95000000000005</v>
          </cell>
          <cell r="H325">
            <v>0</v>
          </cell>
          <cell r="J325">
            <v>0</v>
          </cell>
          <cell r="K325" t="e">
            <v>#DIV/0!</v>
          </cell>
        </row>
        <row r="326">
          <cell r="A326">
            <v>321</v>
          </cell>
          <cell r="C326" t="str">
            <v>Reaterro e compactacao mecanica sem controle</v>
          </cell>
          <cell r="D326" t="str">
            <v>SER.CG</v>
          </cell>
          <cell r="E326" t="str">
            <v>M3</v>
          </cell>
          <cell r="G326">
            <v>23.85</v>
          </cell>
          <cell r="H326">
            <v>0</v>
          </cell>
          <cell r="J326">
            <v>0</v>
          </cell>
          <cell r="K326" t="e">
            <v>#DIV/0!</v>
          </cell>
        </row>
        <row r="327">
          <cell r="A327">
            <v>322</v>
          </cell>
          <cell r="C327" t="str">
            <v>Lançamento, espalhamento e selagem de material laterítico</v>
          </cell>
          <cell r="D327" t="str">
            <v>SER.CG</v>
          </cell>
          <cell r="E327" t="str">
            <v>M2</v>
          </cell>
          <cell r="G327">
            <v>0.58000000000000007</v>
          </cell>
          <cell r="H327">
            <v>0</v>
          </cell>
          <cell r="J327">
            <v>0</v>
          </cell>
          <cell r="K327" t="e">
            <v>#DIV/0!</v>
          </cell>
        </row>
        <row r="328">
          <cell r="A328">
            <v>323</v>
          </cell>
          <cell r="G328">
            <v>23.85</v>
          </cell>
          <cell r="H328">
            <v>0</v>
          </cell>
          <cell r="J328">
            <v>0</v>
          </cell>
          <cell r="K328" t="e">
            <v>#DIV/0!</v>
          </cell>
        </row>
        <row r="329">
          <cell r="A329">
            <v>324</v>
          </cell>
          <cell r="G329">
            <v>23.85</v>
          </cell>
          <cell r="H329">
            <v>0</v>
          </cell>
          <cell r="J329">
            <v>0</v>
          </cell>
          <cell r="K329" t="e">
            <v>#DIV/0!</v>
          </cell>
        </row>
        <row r="330">
          <cell r="A330">
            <v>325</v>
          </cell>
          <cell r="G330">
            <v>23.85</v>
          </cell>
          <cell r="H330">
            <v>0</v>
          </cell>
          <cell r="J330">
            <v>0</v>
          </cell>
          <cell r="K330" t="e">
            <v>#DIV/0!</v>
          </cell>
        </row>
        <row r="331">
          <cell r="A331">
            <v>326</v>
          </cell>
          <cell r="G331">
            <v>23.85</v>
          </cell>
          <cell r="H331">
            <v>0</v>
          </cell>
          <cell r="J331">
            <v>0</v>
          </cell>
          <cell r="K331" t="e">
            <v>#DIV/0!</v>
          </cell>
        </row>
        <row r="332">
          <cell r="A332">
            <v>327</v>
          </cell>
          <cell r="G332">
            <v>23.85</v>
          </cell>
          <cell r="H332">
            <v>0</v>
          </cell>
          <cell r="J332">
            <v>0</v>
          </cell>
          <cell r="K332" t="e">
            <v>#DIV/0!</v>
          </cell>
        </row>
        <row r="333">
          <cell r="A333">
            <v>328</v>
          </cell>
          <cell r="G333">
            <v>23.85</v>
          </cell>
          <cell r="H333">
            <v>0</v>
          </cell>
          <cell r="J333">
            <v>0</v>
          </cell>
          <cell r="K333" t="e">
            <v>#DIV/0!</v>
          </cell>
        </row>
        <row r="334">
          <cell r="A334">
            <v>329</v>
          </cell>
          <cell r="G334">
            <v>23.85</v>
          </cell>
          <cell r="H334">
            <v>0</v>
          </cell>
          <cell r="J334">
            <v>0</v>
          </cell>
          <cell r="K334" t="e">
            <v>#DIV/0!</v>
          </cell>
        </row>
        <row r="335">
          <cell r="A335">
            <v>330</v>
          </cell>
          <cell r="G335">
            <v>23.85</v>
          </cell>
          <cell r="H335">
            <v>0</v>
          </cell>
          <cell r="J335">
            <v>0</v>
          </cell>
          <cell r="K335" t="e">
            <v>#DIV/0!</v>
          </cell>
        </row>
        <row r="336">
          <cell r="A336">
            <v>331</v>
          </cell>
          <cell r="G336">
            <v>23.85</v>
          </cell>
          <cell r="H336">
            <v>0</v>
          </cell>
          <cell r="J336">
            <v>0</v>
          </cell>
          <cell r="K336" t="e">
            <v>#DIV/0!</v>
          </cell>
        </row>
        <row r="337">
          <cell r="A337">
            <v>332</v>
          </cell>
          <cell r="G337">
            <v>23.85</v>
          </cell>
          <cell r="H337">
            <v>0</v>
          </cell>
          <cell r="J337">
            <v>0</v>
          </cell>
          <cell r="K337" t="e">
            <v>#DIV/0!</v>
          </cell>
        </row>
        <row r="338">
          <cell r="A338">
            <v>333</v>
          </cell>
          <cell r="G338">
            <v>23.85</v>
          </cell>
          <cell r="H338">
            <v>0</v>
          </cell>
          <cell r="J338">
            <v>0</v>
          </cell>
          <cell r="K338" t="e">
            <v>#DIV/0!</v>
          </cell>
        </row>
        <row r="339">
          <cell r="A339">
            <v>334</v>
          </cell>
          <cell r="G339">
            <v>23.85</v>
          </cell>
          <cell r="H339">
            <v>0</v>
          </cell>
          <cell r="J339">
            <v>0</v>
          </cell>
          <cell r="K339" t="e">
            <v>#DIV/0!</v>
          </cell>
        </row>
        <row r="340">
          <cell r="A340">
            <v>335</v>
          </cell>
          <cell r="G340">
            <v>23.85</v>
          </cell>
          <cell r="H340">
            <v>0</v>
          </cell>
          <cell r="J340">
            <v>0</v>
          </cell>
          <cell r="K340" t="e">
            <v>#DIV/0!</v>
          </cell>
        </row>
        <row r="341">
          <cell r="A341">
            <v>336</v>
          </cell>
          <cell r="G341">
            <v>23.85</v>
          </cell>
          <cell r="H341">
            <v>0</v>
          </cell>
          <cell r="J341">
            <v>0</v>
          </cell>
          <cell r="K341" t="e">
            <v>#DIV/0!</v>
          </cell>
        </row>
        <row r="342">
          <cell r="A342">
            <v>337</v>
          </cell>
          <cell r="G342">
            <v>23.85</v>
          </cell>
          <cell r="H342">
            <v>0</v>
          </cell>
          <cell r="J342">
            <v>0</v>
          </cell>
          <cell r="K342" t="e">
            <v>#DIV/0!</v>
          </cell>
        </row>
        <row r="343">
          <cell r="A343">
            <v>338</v>
          </cell>
          <cell r="G343">
            <v>23.85</v>
          </cell>
          <cell r="H343">
            <v>0</v>
          </cell>
          <cell r="J343">
            <v>0</v>
          </cell>
          <cell r="K343" t="e">
            <v>#DIV/0!</v>
          </cell>
        </row>
        <row r="344">
          <cell r="A344">
            <v>339</v>
          </cell>
          <cell r="G344">
            <v>23.85</v>
          </cell>
          <cell r="H344">
            <v>0</v>
          </cell>
          <cell r="J344">
            <v>0</v>
          </cell>
          <cell r="K344" t="e">
            <v>#DIV/0!</v>
          </cell>
        </row>
        <row r="345">
          <cell r="A345">
            <v>340</v>
          </cell>
          <cell r="G345">
            <v>23.85</v>
          </cell>
          <cell r="H345">
            <v>0</v>
          </cell>
          <cell r="J345">
            <v>0</v>
          </cell>
          <cell r="K345" t="e">
            <v>#DIV/0!</v>
          </cell>
        </row>
        <row r="346">
          <cell r="A346">
            <v>341</v>
          </cell>
          <cell r="G346">
            <v>23.85</v>
          </cell>
          <cell r="H346">
            <v>0</v>
          </cell>
          <cell r="J346">
            <v>0</v>
          </cell>
          <cell r="K346" t="e">
            <v>#DIV/0!</v>
          </cell>
        </row>
        <row r="347">
          <cell r="A347">
            <v>342</v>
          </cell>
          <cell r="G347">
            <v>23.85</v>
          </cell>
          <cell r="H347">
            <v>0</v>
          </cell>
          <cell r="J347">
            <v>0</v>
          </cell>
          <cell r="K347" t="e">
            <v>#DIV/0!</v>
          </cell>
        </row>
        <row r="348">
          <cell r="A348">
            <v>343</v>
          </cell>
          <cell r="G348">
            <v>23.85</v>
          </cell>
          <cell r="H348">
            <v>0</v>
          </cell>
          <cell r="J348">
            <v>0</v>
          </cell>
          <cell r="K348" t="e">
            <v>#DIV/0!</v>
          </cell>
        </row>
        <row r="349">
          <cell r="A349">
            <v>344</v>
          </cell>
          <cell r="G349">
            <v>23.85</v>
          </cell>
          <cell r="H349">
            <v>0</v>
          </cell>
          <cell r="J349">
            <v>0</v>
          </cell>
          <cell r="K349" t="e">
            <v>#DIV/0!</v>
          </cell>
        </row>
        <row r="350">
          <cell r="A350">
            <v>345</v>
          </cell>
          <cell r="G350">
            <v>23.85</v>
          </cell>
          <cell r="H350">
            <v>0</v>
          </cell>
          <cell r="J350">
            <v>0</v>
          </cell>
          <cell r="K350" t="e">
            <v>#DIV/0!</v>
          </cell>
        </row>
        <row r="351">
          <cell r="A351">
            <v>346</v>
          </cell>
          <cell r="G351">
            <v>23.85</v>
          </cell>
          <cell r="H351">
            <v>0</v>
          </cell>
          <cell r="J351">
            <v>0</v>
          </cell>
          <cell r="K351" t="e">
            <v>#DIV/0!</v>
          </cell>
        </row>
        <row r="352">
          <cell r="A352">
            <v>347</v>
          </cell>
          <cell r="G352">
            <v>23.85</v>
          </cell>
          <cell r="H352">
            <v>0</v>
          </cell>
          <cell r="J352">
            <v>0</v>
          </cell>
          <cell r="K352" t="e">
            <v>#DIV/0!</v>
          </cell>
        </row>
        <row r="353">
          <cell r="A353">
            <v>348</v>
          </cell>
          <cell r="G353">
            <v>23.85</v>
          </cell>
          <cell r="H353">
            <v>0</v>
          </cell>
          <cell r="J353">
            <v>0</v>
          </cell>
          <cell r="K353" t="e">
            <v>#DIV/0!</v>
          </cell>
        </row>
        <row r="354">
          <cell r="A354">
            <v>349</v>
          </cell>
          <cell r="G354">
            <v>23.85</v>
          </cell>
          <cell r="H354">
            <v>0</v>
          </cell>
          <cell r="J354">
            <v>0</v>
          </cell>
          <cell r="K354" t="e">
            <v>#DIV/0!</v>
          </cell>
        </row>
        <row r="355">
          <cell r="A355">
            <v>350</v>
          </cell>
          <cell r="G355">
            <v>23.85</v>
          </cell>
          <cell r="H355">
            <v>0</v>
          </cell>
          <cell r="J355">
            <v>0</v>
          </cell>
          <cell r="K355" t="e">
            <v>#DIV/0!</v>
          </cell>
        </row>
        <row r="356">
          <cell r="A356">
            <v>351</v>
          </cell>
          <cell r="G356">
            <v>23.85</v>
          </cell>
          <cell r="H356">
            <v>0</v>
          </cell>
          <cell r="J356">
            <v>0</v>
          </cell>
          <cell r="K356" t="e">
            <v>#DIV/0!</v>
          </cell>
        </row>
        <row r="357">
          <cell r="A357">
            <v>352</v>
          </cell>
          <cell r="G357">
            <v>23.85</v>
          </cell>
          <cell r="H357">
            <v>0</v>
          </cell>
          <cell r="J357">
            <v>0</v>
          </cell>
          <cell r="K357" t="e">
            <v>#DIV/0!</v>
          </cell>
        </row>
        <row r="358">
          <cell r="A358">
            <v>353</v>
          </cell>
          <cell r="G358">
            <v>23.85</v>
          </cell>
          <cell r="H358">
            <v>0</v>
          </cell>
          <cell r="J358">
            <v>0</v>
          </cell>
          <cell r="K358" t="e">
            <v>#DIV/0!</v>
          </cell>
        </row>
        <row r="359">
          <cell r="A359">
            <v>354</v>
          </cell>
          <cell r="G359">
            <v>23.85</v>
          </cell>
          <cell r="H359">
            <v>0</v>
          </cell>
          <cell r="J359">
            <v>0</v>
          </cell>
          <cell r="K359" t="e">
            <v>#DIV/0!</v>
          </cell>
        </row>
        <row r="360">
          <cell r="A360">
            <v>355</v>
          </cell>
          <cell r="G360">
            <v>23.85</v>
          </cell>
          <cell r="H360">
            <v>0</v>
          </cell>
          <cell r="J360">
            <v>0</v>
          </cell>
          <cell r="K360" t="e">
            <v>#DIV/0!</v>
          </cell>
        </row>
        <row r="361">
          <cell r="A361">
            <v>356</v>
          </cell>
          <cell r="G361">
            <v>23.85</v>
          </cell>
          <cell r="H361">
            <v>0</v>
          </cell>
          <cell r="J361">
            <v>0</v>
          </cell>
          <cell r="K361" t="e">
            <v>#DIV/0!</v>
          </cell>
        </row>
        <row r="362">
          <cell r="A362">
            <v>357</v>
          </cell>
          <cell r="G362">
            <v>23.85</v>
          </cell>
          <cell r="H362">
            <v>0</v>
          </cell>
          <cell r="J362">
            <v>0</v>
          </cell>
          <cell r="K362" t="e">
            <v>#DIV/0!</v>
          </cell>
        </row>
        <row r="363">
          <cell r="A363">
            <v>358</v>
          </cell>
          <cell r="G363">
            <v>23.85</v>
          </cell>
          <cell r="H363">
            <v>0</v>
          </cell>
          <cell r="J363">
            <v>0</v>
          </cell>
          <cell r="K363" t="e">
            <v>#DIV/0!</v>
          </cell>
        </row>
        <row r="364">
          <cell r="A364">
            <v>359</v>
          </cell>
          <cell r="G364">
            <v>23.85</v>
          </cell>
          <cell r="H364">
            <v>0</v>
          </cell>
          <cell r="J364">
            <v>0</v>
          </cell>
          <cell r="K364" t="e">
            <v>#DIV/0!</v>
          </cell>
        </row>
        <row r="365">
          <cell r="A365">
            <v>360</v>
          </cell>
          <cell r="G365">
            <v>23.85</v>
          </cell>
          <cell r="H365">
            <v>0</v>
          </cell>
          <cell r="J365">
            <v>0</v>
          </cell>
          <cell r="K365" t="e">
            <v>#DIV/0!</v>
          </cell>
        </row>
        <row r="366">
          <cell r="A366">
            <v>361</v>
          </cell>
          <cell r="G366">
            <v>23.85</v>
          </cell>
          <cell r="H366">
            <v>0</v>
          </cell>
          <cell r="J366">
            <v>0</v>
          </cell>
          <cell r="K366" t="e">
            <v>#DIV/0!</v>
          </cell>
        </row>
        <row r="367">
          <cell r="A367">
            <v>362</v>
          </cell>
          <cell r="G367">
            <v>23.85</v>
          </cell>
          <cell r="H367">
            <v>0</v>
          </cell>
          <cell r="J367">
            <v>0</v>
          </cell>
          <cell r="K367" t="e">
            <v>#DIV/0!</v>
          </cell>
        </row>
        <row r="368">
          <cell r="A368">
            <v>363</v>
          </cell>
          <cell r="G368">
            <v>23.85</v>
          </cell>
          <cell r="H368">
            <v>0</v>
          </cell>
          <cell r="J368">
            <v>0</v>
          </cell>
          <cell r="K368" t="e">
            <v>#DIV/0!</v>
          </cell>
        </row>
        <row r="369">
          <cell r="A369">
            <v>364</v>
          </cell>
          <cell r="G369">
            <v>23.85</v>
          </cell>
          <cell r="H369">
            <v>0</v>
          </cell>
          <cell r="J369">
            <v>0</v>
          </cell>
          <cell r="K369" t="e">
            <v>#DIV/0!</v>
          </cell>
        </row>
        <row r="370">
          <cell r="A370">
            <v>365</v>
          </cell>
          <cell r="G370">
            <v>23.85</v>
          </cell>
          <cell r="H370">
            <v>0</v>
          </cell>
          <cell r="J370">
            <v>0</v>
          </cell>
          <cell r="K370" t="e">
            <v>#DIV/0!</v>
          </cell>
        </row>
        <row r="371">
          <cell r="A371">
            <v>366</v>
          </cell>
          <cell r="G371">
            <v>23.85</v>
          </cell>
          <cell r="H371">
            <v>0</v>
          </cell>
          <cell r="J371">
            <v>0</v>
          </cell>
          <cell r="K371" t="e">
            <v>#DIV/0!</v>
          </cell>
        </row>
        <row r="372">
          <cell r="A372">
            <v>367</v>
          </cell>
          <cell r="G372">
            <v>23.85</v>
          </cell>
          <cell r="H372">
            <v>0</v>
          </cell>
          <cell r="J372">
            <v>0</v>
          </cell>
          <cell r="K372" t="e">
            <v>#DIV/0!</v>
          </cell>
        </row>
        <row r="373">
          <cell r="A373">
            <v>368</v>
          </cell>
          <cell r="G373">
            <v>23.85</v>
          </cell>
          <cell r="H373">
            <v>0</v>
          </cell>
          <cell r="J373">
            <v>0</v>
          </cell>
          <cell r="K373" t="e">
            <v>#DIV/0!</v>
          </cell>
        </row>
        <row r="374">
          <cell r="A374">
            <v>369</v>
          </cell>
          <cell r="G374">
            <v>23.85</v>
          </cell>
          <cell r="H374">
            <v>0</v>
          </cell>
          <cell r="J374">
            <v>0</v>
          </cell>
          <cell r="K374" t="e">
            <v>#DIV/0!</v>
          </cell>
        </row>
        <row r="375">
          <cell r="A375">
            <v>370</v>
          </cell>
          <cell r="G375">
            <v>23.85</v>
          </cell>
          <cell r="H375">
            <v>0</v>
          </cell>
          <cell r="J375">
            <v>0</v>
          </cell>
          <cell r="K375" t="e">
            <v>#DIV/0!</v>
          </cell>
        </row>
        <row r="376">
          <cell r="A376">
            <v>371</v>
          </cell>
          <cell r="G376">
            <v>23.85</v>
          </cell>
          <cell r="H376">
            <v>0</v>
          </cell>
          <cell r="J376">
            <v>0</v>
          </cell>
          <cell r="K376" t="e">
            <v>#DIV/0!</v>
          </cell>
        </row>
        <row r="377">
          <cell r="A377">
            <v>372</v>
          </cell>
          <cell r="G377">
            <v>23.85</v>
          </cell>
          <cell r="H377">
            <v>0</v>
          </cell>
          <cell r="J377">
            <v>0</v>
          </cell>
          <cell r="K377" t="e">
            <v>#DIV/0!</v>
          </cell>
        </row>
        <row r="378">
          <cell r="A378">
            <v>373</v>
          </cell>
          <cell r="G378">
            <v>23.85</v>
          </cell>
          <cell r="H378">
            <v>0</v>
          </cell>
          <cell r="J378">
            <v>0</v>
          </cell>
          <cell r="K378" t="e">
            <v>#DIV/0!</v>
          </cell>
        </row>
        <row r="379">
          <cell r="A379">
            <v>374</v>
          </cell>
          <cell r="G379">
            <v>23.85</v>
          </cell>
          <cell r="H379">
            <v>0</v>
          </cell>
          <cell r="J379">
            <v>0</v>
          </cell>
          <cell r="K379" t="e">
            <v>#DIV/0!</v>
          </cell>
        </row>
        <row r="380">
          <cell r="A380">
            <v>375</v>
          </cell>
          <cell r="G380">
            <v>23.85</v>
          </cell>
          <cell r="H380">
            <v>0</v>
          </cell>
          <cell r="J380">
            <v>0</v>
          </cell>
          <cell r="K380" t="e">
            <v>#DIV/0!</v>
          </cell>
        </row>
        <row r="381">
          <cell r="A381">
            <v>376</v>
          </cell>
          <cell r="G381">
            <v>23.85</v>
          </cell>
          <cell r="H381">
            <v>0</v>
          </cell>
          <cell r="J381">
            <v>0</v>
          </cell>
          <cell r="K381" t="e">
            <v>#DIV/0!</v>
          </cell>
        </row>
        <row r="382">
          <cell r="A382">
            <v>377</v>
          </cell>
          <cell r="G382">
            <v>23.85</v>
          </cell>
          <cell r="H382">
            <v>0</v>
          </cell>
          <cell r="J382">
            <v>0</v>
          </cell>
          <cell r="K382" t="e">
            <v>#DIV/0!</v>
          </cell>
        </row>
        <row r="383">
          <cell r="A383">
            <v>378</v>
          </cell>
          <cell r="G383">
            <v>23.85</v>
          </cell>
          <cell r="H383">
            <v>0</v>
          </cell>
          <cell r="J383">
            <v>0</v>
          </cell>
          <cell r="K383" t="e">
            <v>#DIV/0!</v>
          </cell>
        </row>
        <row r="384">
          <cell r="A384">
            <v>379</v>
          </cell>
          <cell r="G384">
            <v>23.85</v>
          </cell>
          <cell r="H384">
            <v>0</v>
          </cell>
          <cell r="J384">
            <v>0</v>
          </cell>
          <cell r="K384" t="e">
            <v>#DIV/0!</v>
          </cell>
        </row>
        <row r="385">
          <cell r="A385">
            <v>380</v>
          </cell>
          <cell r="G385">
            <v>23.85</v>
          </cell>
          <cell r="H385">
            <v>0</v>
          </cell>
          <cell r="J385">
            <v>0</v>
          </cell>
          <cell r="K385" t="e">
            <v>#DIV/0!</v>
          </cell>
        </row>
        <row r="386">
          <cell r="A386">
            <v>381</v>
          </cell>
          <cell r="G386">
            <v>23.85</v>
          </cell>
          <cell r="H386">
            <v>0</v>
          </cell>
          <cell r="J386">
            <v>0</v>
          </cell>
          <cell r="K386" t="e">
            <v>#DIV/0!</v>
          </cell>
        </row>
        <row r="387">
          <cell r="A387">
            <v>382</v>
          </cell>
          <cell r="G387">
            <v>23.85</v>
          </cell>
          <cell r="H387">
            <v>0</v>
          </cell>
          <cell r="J387">
            <v>0</v>
          </cell>
          <cell r="K387" t="e">
            <v>#DIV/0!</v>
          </cell>
        </row>
        <row r="388">
          <cell r="A388">
            <v>383</v>
          </cell>
          <cell r="G388">
            <v>23.85</v>
          </cell>
          <cell r="H388">
            <v>0</v>
          </cell>
          <cell r="J388">
            <v>0</v>
          </cell>
          <cell r="K388" t="e">
            <v>#DIV/0!</v>
          </cell>
        </row>
        <row r="389">
          <cell r="A389">
            <v>384</v>
          </cell>
          <cell r="G389">
            <v>23.85</v>
          </cell>
          <cell r="H389">
            <v>0</v>
          </cell>
          <cell r="J389">
            <v>0</v>
          </cell>
          <cell r="K389" t="e">
            <v>#DIV/0!</v>
          </cell>
        </row>
        <row r="390">
          <cell r="A390">
            <v>385</v>
          </cell>
          <cell r="G390">
            <v>23.85</v>
          </cell>
          <cell r="H390">
            <v>0</v>
          </cell>
          <cell r="J390">
            <v>0</v>
          </cell>
          <cell r="K390" t="e">
            <v>#DIV/0!</v>
          </cell>
        </row>
        <row r="391">
          <cell r="A391">
            <v>386</v>
          </cell>
          <cell r="G391">
            <v>23.85</v>
          </cell>
          <cell r="H391">
            <v>0</v>
          </cell>
          <cell r="J391">
            <v>0</v>
          </cell>
          <cell r="K391" t="e">
            <v>#DIV/0!</v>
          </cell>
        </row>
        <row r="392">
          <cell r="A392">
            <v>387</v>
          </cell>
          <cell r="G392">
            <v>23.85</v>
          </cell>
          <cell r="H392">
            <v>0</v>
          </cell>
          <cell r="J392">
            <v>0</v>
          </cell>
          <cell r="K392" t="e">
            <v>#DIV/0!</v>
          </cell>
        </row>
        <row r="393">
          <cell r="A393">
            <v>388</v>
          </cell>
          <cell r="G393">
            <v>23.85</v>
          </cell>
          <cell r="H393">
            <v>0</v>
          </cell>
          <cell r="J393">
            <v>0</v>
          </cell>
          <cell r="K393" t="e">
            <v>#DIV/0!</v>
          </cell>
        </row>
        <row r="394">
          <cell r="A394">
            <v>389</v>
          </cell>
          <cell r="G394">
            <v>23.85</v>
          </cell>
          <cell r="H394">
            <v>0</v>
          </cell>
          <cell r="J394">
            <v>0</v>
          </cell>
          <cell r="K394" t="e">
            <v>#DIV/0!</v>
          </cell>
        </row>
        <row r="395">
          <cell r="A395">
            <v>390</v>
          </cell>
          <cell r="G395">
            <v>23.85</v>
          </cell>
          <cell r="H395">
            <v>0</v>
          </cell>
          <cell r="J395">
            <v>0</v>
          </cell>
          <cell r="K395" t="e">
            <v>#DIV/0!</v>
          </cell>
        </row>
        <row r="396">
          <cell r="A396">
            <v>391</v>
          </cell>
          <cell r="G396">
            <v>23.85</v>
          </cell>
          <cell r="H396">
            <v>0</v>
          </cell>
          <cell r="J396">
            <v>0</v>
          </cell>
          <cell r="K396" t="e">
            <v>#DIV/0!</v>
          </cell>
        </row>
        <row r="397">
          <cell r="A397">
            <v>392</v>
          </cell>
          <cell r="G397">
            <v>23.85</v>
          </cell>
          <cell r="H397">
            <v>0</v>
          </cell>
          <cell r="J397">
            <v>0</v>
          </cell>
          <cell r="K397" t="e">
            <v>#DIV/0!</v>
          </cell>
        </row>
        <row r="398">
          <cell r="A398">
            <v>393</v>
          </cell>
          <cell r="G398">
            <v>23.85</v>
          </cell>
          <cell r="H398">
            <v>0</v>
          </cell>
          <cell r="J398">
            <v>0</v>
          </cell>
          <cell r="K398" t="e">
            <v>#DIV/0!</v>
          </cell>
        </row>
        <row r="399">
          <cell r="A399">
            <v>394</v>
          </cell>
          <cell r="G399">
            <v>23.85</v>
          </cell>
          <cell r="H399">
            <v>0</v>
          </cell>
          <cell r="J399">
            <v>0</v>
          </cell>
          <cell r="K399" t="e">
            <v>#DIV/0!</v>
          </cell>
        </row>
        <row r="400">
          <cell r="A400">
            <v>395</v>
          </cell>
          <cell r="G400">
            <v>23.85</v>
          </cell>
          <cell r="H400">
            <v>0</v>
          </cell>
          <cell r="J400">
            <v>0</v>
          </cell>
          <cell r="K400" t="e">
            <v>#DIV/0!</v>
          </cell>
        </row>
        <row r="401">
          <cell r="A401">
            <v>396</v>
          </cell>
          <cell r="G401">
            <v>23.85</v>
          </cell>
          <cell r="H401">
            <v>0</v>
          </cell>
          <cell r="J401">
            <v>0</v>
          </cell>
          <cell r="K401" t="e">
            <v>#DIV/0!</v>
          </cell>
        </row>
        <row r="402">
          <cell r="A402">
            <v>397</v>
          </cell>
          <cell r="G402">
            <v>23.85</v>
          </cell>
          <cell r="H402">
            <v>0</v>
          </cell>
          <cell r="J402">
            <v>0</v>
          </cell>
          <cell r="K402" t="e">
            <v>#DIV/0!</v>
          </cell>
        </row>
        <row r="403">
          <cell r="A403">
            <v>398</v>
          </cell>
          <cell r="G403">
            <v>23.85</v>
          </cell>
          <cell r="H403">
            <v>0</v>
          </cell>
          <cell r="J403">
            <v>0</v>
          </cell>
          <cell r="K403" t="e">
            <v>#DIV/0!</v>
          </cell>
        </row>
        <row r="404">
          <cell r="A404">
            <v>399</v>
          </cell>
          <cell r="G404">
            <v>23.85</v>
          </cell>
          <cell r="H404">
            <v>0</v>
          </cell>
          <cell r="J404">
            <v>0</v>
          </cell>
          <cell r="K404" t="e">
            <v>#DIV/0!</v>
          </cell>
        </row>
        <row r="405">
          <cell r="A405">
            <v>400</v>
          </cell>
          <cell r="G405">
            <v>23.85</v>
          </cell>
          <cell r="H405">
            <v>0</v>
          </cell>
          <cell r="J405">
            <v>0</v>
          </cell>
          <cell r="K405" t="e">
            <v>#DIV/0!</v>
          </cell>
        </row>
        <row r="406">
          <cell r="A406">
            <v>401</v>
          </cell>
          <cell r="G406">
            <v>23.85</v>
          </cell>
          <cell r="H406">
            <v>0</v>
          </cell>
          <cell r="J406">
            <v>0</v>
          </cell>
          <cell r="K406" t="e">
            <v>#DIV/0!</v>
          </cell>
        </row>
        <row r="407">
          <cell r="A407">
            <v>402</v>
          </cell>
          <cell r="G407">
            <v>23.85</v>
          </cell>
          <cell r="H407">
            <v>0</v>
          </cell>
          <cell r="J407">
            <v>0</v>
          </cell>
          <cell r="K407" t="e">
            <v>#DIV/0!</v>
          </cell>
        </row>
        <row r="408">
          <cell r="A408">
            <v>403</v>
          </cell>
          <cell r="G408">
            <v>23.85</v>
          </cell>
          <cell r="H408">
            <v>0</v>
          </cell>
          <cell r="J408">
            <v>0</v>
          </cell>
          <cell r="K408" t="e">
            <v>#DIV/0!</v>
          </cell>
        </row>
        <row r="409">
          <cell r="A409">
            <v>404</v>
          </cell>
          <cell r="G409">
            <v>23.85</v>
          </cell>
          <cell r="H409">
            <v>0</v>
          </cell>
          <cell r="J409">
            <v>0</v>
          </cell>
          <cell r="K409" t="e">
            <v>#DIV/0!</v>
          </cell>
        </row>
        <row r="410">
          <cell r="A410">
            <v>405</v>
          </cell>
          <cell r="G410">
            <v>23.85</v>
          </cell>
          <cell r="H410">
            <v>0</v>
          </cell>
          <cell r="J410">
            <v>0</v>
          </cell>
          <cell r="K410" t="e">
            <v>#DIV/0!</v>
          </cell>
        </row>
        <row r="411">
          <cell r="A411">
            <v>406</v>
          </cell>
          <cell r="G411">
            <v>23.85</v>
          </cell>
          <cell r="H411">
            <v>0</v>
          </cell>
          <cell r="J411">
            <v>0</v>
          </cell>
          <cell r="K411" t="e">
            <v>#DIV/0!</v>
          </cell>
        </row>
        <row r="412">
          <cell r="A412">
            <v>407</v>
          </cell>
          <cell r="G412">
            <v>23.85</v>
          </cell>
          <cell r="H412">
            <v>0</v>
          </cell>
          <cell r="J412">
            <v>0</v>
          </cell>
          <cell r="K412" t="e">
            <v>#DIV/0!</v>
          </cell>
        </row>
        <row r="413">
          <cell r="A413">
            <v>408</v>
          </cell>
          <cell r="G413">
            <v>23.85</v>
          </cell>
          <cell r="H413">
            <v>0</v>
          </cell>
          <cell r="J413">
            <v>0</v>
          </cell>
          <cell r="K413" t="e">
            <v>#DIV/0!</v>
          </cell>
        </row>
        <row r="414">
          <cell r="A414">
            <v>409</v>
          </cell>
          <cell r="G414">
            <v>23.85</v>
          </cell>
          <cell r="H414">
            <v>0</v>
          </cell>
          <cell r="J414">
            <v>0</v>
          </cell>
          <cell r="K414" t="e">
            <v>#DIV/0!</v>
          </cell>
        </row>
        <row r="415">
          <cell r="A415">
            <v>410</v>
          </cell>
          <cell r="G415">
            <v>23.85</v>
          </cell>
          <cell r="H415">
            <v>0</v>
          </cell>
          <cell r="J415">
            <v>0</v>
          </cell>
          <cell r="K415" t="e">
            <v>#DIV/0!</v>
          </cell>
        </row>
        <row r="416">
          <cell r="A416">
            <v>411</v>
          </cell>
          <cell r="G416">
            <v>23.85</v>
          </cell>
          <cell r="H416">
            <v>0</v>
          </cell>
          <cell r="J416">
            <v>0</v>
          </cell>
          <cell r="K416" t="e">
            <v>#DIV/0!</v>
          </cell>
        </row>
        <row r="417">
          <cell r="A417">
            <v>412</v>
          </cell>
          <cell r="G417">
            <v>23.85</v>
          </cell>
          <cell r="H417">
            <v>0</v>
          </cell>
          <cell r="J417">
            <v>0</v>
          </cell>
          <cell r="K417" t="e">
            <v>#DIV/0!</v>
          </cell>
        </row>
        <row r="418">
          <cell r="A418">
            <v>413</v>
          </cell>
          <cell r="G418">
            <v>23.85</v>
          </cell>
          <cell r="H418">
            <v>0</v>
          </cell>
          <cell r="J418">
            <v>0</v>
          </cell>
          <cell r="K418" t="e">
            <v>#DIV/0!</v>
          </cell>
        </row>
        <row r="419">
          <cell r="A419">
            <v>414</v>
          </cell>
          <cell r="G419">
            <v>23.85</v>
          </cell>
          <cell r="H419">
            <v>0</v>
          </cell>
          <cell r="J419">
            <v>0</v>
          </cell>
          <cell r="K419" t="e">
            <v>#DIV/0!</v>
          </cell>
        </row>
        <row r="420">
          <cell r="A420">
            <v>415</v>
          </cell>
          <cell r="G420">
            <v>23.85</v>
          </cell>
          <cell r="H420">
            <v>0</v>
          </cell>
          <cell r="J420">
            <v>0</v>
          </cell>
          <cell r="K420" t="e">
            <v>#DIV/0!</v>
          </cell>
        </row>
        <row r="421">
          <cell r="A421">
            <v>416</v>
          </cell>
          <cell r="G421">
            <v>23.85</v>
          </cell>
          <cell r="H421">
            <v>0</v>
          </cell>
          <cell r="J421">
            <v>0</v>
          </cell>
          <cell r="K421" t="e">
            <v>#DIV/0!</v>
          </cell>
        </row>
        <row r="422">
          <cell r="A422">
            <v>417</v>
          </cell>
          <cell r="G422">
            <v>23.85</v>
          </cell>
          <cell r="H422">
            <v>0</v>
          </cell>
          <cell r="J422">
            <v>0</v>
          </cell>
          <cell r="K422" t="e">
            <v>#DIV/0!</v>
          </cell>
        </row>
        <row r="423">
          <cell r="A423">
            <v>418</v>
          </cell>
          <cell r="G423">
            <v>23.85</v>
          </cell>
          <cell r="H423">
            <v>0</v>
          </cell>
          <cell r="J423">
            <v>0</v>
          </cell>
          <cell r="K423" t="e">
            <v>#DIV/0!</v>
          </cell>
        </row>
        <row r="424">
          <cell r="A424">
            <v>419</v>
          </cell>
          <cell r="G424">
            <v>23.85</v>
          </cell>
          <cell r="H424">
            <v>0</v>
          </cell>
          <cell r="J424">
            <v>0</v>
          </cell>
          <cell r="K424" t="e">
            <v>#DIV/0!</v>
          </cell>
        </row>
        <row r="425">
          <cell r="A425">
            <v>420</v>
          </cell>
          <cell r="G425">
            <v>23.85</v>
          </cell>
          <cell r="H425">
            <v>0</v>
          </cell>
          <cell r="J425">
            <v>0</v>
          </cell>
          <cell r="K425" t="e">
            <v>#DIV/0!</v>
          </cell>
        </row>
        <row r="426">
          <cell r="A426">
            <v>421</v>
          </cell>
          <cell r="G426">
            <v>23.85</v>
          </cell>
          <cell r="H426">
            <v>0</v>
          </cell>
          <cell r="J426">
            <v>0</v>
          </cell>
          <cell r="K426" t="e">
            <v>#DIV/0!</v>
          </cell>
        </row>
        <row r="427">
          <cell r="A427">
            <v>422</v>
          </cell>
          <cell r="G427">
            <v>23.85</v>
          </cell>
          <cell r="H427">
            <v>0</v>
          </cell>
          <cell r="J427">
            <v>0</v>
          </cell>
          <cell r="K427" t="e">
            <v>#DIV/0!</v>
          </cell>
        </row>
        <row r="428">
          <cell r="A428">
            <v>423</v>
          </cell>
          <cell r="G428">
            <v>23.85</v>
          </cell>
          <cell r="H428">
            <v>0</v>
          </cell>
          <cell r="J428">
            <v>0</v>
          </cell>
          <cell r="K428" t="e">
            <v>#DIV/0!</v>
          </cell>
        </row>
        <row r="429">
          <cell r="A429">
            <v>424</v>
          </cell>
          <cell r="G429">
            <v>23.85</v>
          </cell>
          <cell r="H429">
            <v>0</v>
          </cell>
          <cell r="J429">
            <v>0</v>
          </cell>
          <cell r="K429" t="e">
            <v>#DIV/0!</v>
          </cell>
        </row>
        <row r="430">
          <cell r="A430">
            <v>425</v>
          </cell>
          <cell r="G430">
            <v>23.85</v>
          </cell>
          <cell r="H430">
            <v>0</v>
          </cell>
          <cell r="J430">
            <v>0</v>
          </cell>
          <cell r="K430" t="e">
            <v>#DIV/0!</v>
          </cell>
        </row>
        <row r="431">
          <cell r="A431">
            <v>426</v>
          </cell>
          <cell r="G431">
            <v>23.85</v>
          </cell>
          <cell r="H431">
            <v>0</v>
          </cell>
          <cell r="J431">
            <v>0</v>
          </cell>
          <cell r="K431" t="e">
            <v>#DIV/0!</v>
          </cell>
        </row>
        <row r="432">
          <cell r="A432">
            <v>427</v>
          </cell>
          <cell r="G432">
            <v>23.85</v>
          </cell>
          <cell r="H432">
            <v>0</v>
          </cell>
          <cell r="J432">
            <v>0</v>
          </cell>
          <cell r="K432" t="e">
            <v>#DIV/0!</v>
          </cell>
        </row>
        <row r="433">
          <cell r="A433">
            <v>428</v>
          </cell>
          <cell r="G433">
            <v>23.85</v>
          </cell>
          <cell r="H433">
            <v>0</v>
          </cell>
          <cell r="J433">
            <v>0</v>
          </cell>
          <cell r="K433" t="e">
            <v>#DIV/0!</v>
          </cell>
        </row>
        <row r="434">
          <cell r="A434">
            <v>429</v>
          </cell>
          <cell r="G434">
            <v>23.85</v>
          </cell>
          <cell r="H434">
            <v>0</v>
          </cell>
          <cell r="J434">
            <v>0</v>
          </cell>
          <cell r="K434" t="e">
            <v>#DIV/0!</v>
          </cell>
        </row>
        <row r="435">
          <cell r="A435">
            <v>430</v>
          </cell>
          <cell r="G435">
            <v>23.85</v>
          </cell>
          <cell r="H435">
            <v>0</v>
          </cell>
          <cell r="J435">
            <v>0</v>
          </cell>
          <cell r="K435" t="e">
            <v>#DIV/0!</v>
          </cell>
        </row>
        <row r="436">
          <cell r="A436">
            <v>431</v>
          </cell>
          <cell r="G436">
            <v>23.85</v>
          </cell>
          <cell r="H436">
            <v>0</v>
          </cell>
          <cell r="J436">
            <v>0</v>
          </cell>
          <cell r="K436" t="e">
            <v>#DIV/0!</v>
          </cell>
        </row>
        <row r="437">
          <cell r="A437">
            <v>432</v>
          </cell>
          <cell r="G437">
            <v>23.85</v>
          </cell>
          <cell r="H437">
            <v>0</v>
          </cell>
          <cell r="J437">
            <v>0</v>
          </cell>
          <cell r="K437" t="e">
            <v>#DIV/0!</v>
          </cell>
        </row>
        <row r="438">
          <cell r="A438">
            <v>433</v>
          </cell>
          <cell r="G438">
            <v>23.85</v>
          </cell>
          <cell r="H438">
            <v>0</v>
          </cell>
          <cell r="J438">
            <v>0</v>
          </cell>
          <cell r="K438" t="e">
            <v>#DIV/0!</v>
          </cell>
        </row>
        <row r="439">
          <cell r="A439">
            <v>434</v>
          </cell>
          <cell r="G439">
            <v>23.85</v>
          </cell>
          <cell r="H439">
            <v>0</v>
          </cell>
          <cell r="J439">
            <v>0</v>
          </cell>
          <cell r="K439" t="e">
            <v>#DIV/0!</v>
          </cell>
        </row>
        <row r="440">
          <cell r="A440">
            <v>435</v>
          </cell>
          <cell r="G440">
            <v>23.85</v>
          </cell>
          <cell r="H440">
            <v>0</v>
          </cell>
          <cell r="J440">
            <v>0</v>
          </cell>
          <cell r="K440" t="e">
            <v>#DIV/0!</v>
          </cell>
        </row>
        <row r="441">
          <cell r="A441">
            <v>436</v>
          </cell>
          <cell r="G441">
            <v>23.85</v>
          </cell>
          <cell r="H441">
            <v>0</v>
          </cell>
          <cell r="J441">
            <v>0</v>
          </cell>
          <cell r="K441" t="e">
            <v>#DIV/0!</v>
          </cell>
        </row>
        <row r="442">
          <cell r="A442">
            <v>437</v>
          </cell>
          <cell r="G442">
            <v>23.85</v>
          </cell>
          <cell r="H442">
            <v>0</v>
          </cell>
          <cell r="J442">
            <v>0</v>
          </cell>
          <cell r="K442" t="e">
            <v>#DIV/0!</v>
          </cell>
        </row>
        <row r="443">
          <cell r="A443">
            <v>438</v>
          </cell>
          <cell r="G443">
            <v>23.85</v>
          </cell>
          <cell r="H443">
            <v>0</v>
          </cell>
          <cell r="J443">
            <v>0</v>
          </cell>
          <cell r="K443" t="e">
            <v>#DIV/0!</v>
          </cell>
        </row>
        <row r="444">
          <cell r="A444">
            <v>439</v>
          </cell>
          <cell r="G444">
            <v>23.85</v>
          </cell>
          <cell r="H444">
            <v>0</v>
          </cell>
          <cell r="J444">
            <v>0</v>
          </cell>
          <cell r="K444" t="e">
            <v>#DIV/0!</v>
          </cell>
        </row>
        <row r="445">
          <cell r="A445">
            <v>440</v>
          </cell>
          <cell r="G445">
            <v>23.85</v>
          </cell>
          <cell r="H445">
            <v>0</v>
          </cell>
          <cell r="J445">
            <v>0</v>
          </cell>
          <cell r="K445" t="e">
            <v>#DIV/0!</v>
          </cell>
        </row>
        <row r="446">
          <cell r="A446">
            <v>441</v>
          </cell>
          <cell r="G446">
            <v>23.85</v>
          </cell>
          <cell r="H446">
            <v>0</v>
          </cell>
          <cell r="J446">
            <v>0</v>
          </cell>
          <cell r="K446" t="e">
            <v>#DIV/0!</v>
          </cell>
        </row>
        <row r="447">
          <cell r="A447">
            <v>442</v>
          </cell>
          <cell r="G447">
            <v>23.85</v>
          </cell>
          <cell r="H447">
            <v>0</v>
          </cell>
          <cell r="J447">
            <v>0</v>
          </cell>
          <cell r="K447" t="e">
            <v>#DIV/0!</v>
          </cell>
        </row>
        <row r="448">
          <cell r="A448">
            <v>443</v>
          </cell>
          <cell r="G448">
            <v>23.85</v>
          </cell>
          <cell r="H448">
            <v>0</v>
          </cell>
          <cell r="J448">
            <v>0</v>
          </cell>
          <cell r="K448" t="e">
            <v>#DIV/0!</v>
          </cell>
        </row>
        <row r="449">
          <cell r="A449">
            <v>444</v>
          </cell>
          <cell r="G449">
            <v>23.85</v>
          </cell>
          <cell r="H449">
            <v>0</v>
          </cell>
          <cell r="J449">
            <v>0</v>
          </cell>
          <cell r="K449" t="e">
            <v>#DIV/0!</v>
          </cell>
        </row>
        <row r="450">
          <cell r="A450">
            <v>445</v>
          </cell>
          <cell r="G450">
            <v>23.85</v>
          </cell>
          <cell r="H450">
            <v>0</v>
          </cell>
          <cell r="J450">
            <v>0</v>
          </cell>
          <cell r="K450" t="e">
            <v>#DIV/0!</v>
          </cell>
        </row>
        <row r="451">
          <cell r="A451">
            <v>446</v>
          </cell>
          <cell r="G451">
            <v>23.85</v>
          </cell>
          <cell r="H451">
            <v>0</v>
          </cell>
          <cell r="J451">
            <v>0</v>
          </cell>
          <cell r="K451" t="e">
            <v>#DIV/0!</v>
          </cell>
        </row>
        <row r="452">
          <cell r="A452">
            <v>447</v>
          </cell>
          <cell r="G452">
            <v>23.85</v>
          </cell>
          <cell r="H452">
            <v>0</v>
          </cell>
          <cell r="J452">
            <v>0</v>
          </cell>
          <cell r="K452" t="e">
            <v>#DIV/0!</v>
          </cell>
        </row>
        <row r="453">
          <cell r="A453">
            <v>448</v>
          </cell>
          <cell r="G453">
            <v>23.85</v>
          </cell>
          <cell r="H453">
            <v>0</v>
          </cell>
          <cell r="J453">
            <v>0</v>
          </cell>
          <cell r="K453" t="e">
            <v>#DIV/0!</v>
          </cell>
        </row>
        <row r="454">
          <cell r="A454">
            <v>449</v>
          </cell>
          <cell r="G454">
            <v>23.85</v>
          </cell>
          <cell r="H454">
            <v>0</v>
          </cell>
          <cell r="J454">
            <v>0</v>
          </cell>
          <cell r="K454" t="e">
            <v>#DIV/0!</v>
          </cell>
        </row>
        <row r="455">
          <cell r="A455">
            <v>450</v>
          </cell>
          <cell r="G455">
            <v>23.85</v>
          </cell>
          <cell r="H455">
            <v>0</v>
          </cell>
          <cell r="J455">
            <v>0</v>
          </cell>
          <cell r="K455" t="e">
            <v>#DIV/0!</v>
          </cell>
        </row>
        <row r="456">
          <cell r="A456">
            <v>451</v>
          </cell>
          <cell r="G456">
            <v>23.85</v>
          </cell>
          <cell r="H456">
            <v>0</v>
          </cell>
          <cell r="J456">
            <v>0</v>
          </cell>
          <cell r="K456" t="e">
            <v>#DIV/0!</v>
          </cell>
        </row>
        <row r="457">
          <cell r="A457">
            <v>452</v>
          </cell>
          <cell r="G457">
            <v>23.85</v>
          </cell>
          <cell r="H457">
            <v>0</v>
          </cell>
          <cell r="J457">
            <v>0</v>
          </cell>
          <cell r="K457" t="e">
            <v>#DIV/0!</v>
          </cell>
        </row>
        <row r="458">
          <cell r="A458">
            <v>453</v>
          </cell>
          <cell r="G458">
            <v>23.85</v>
          </cell>
          <cell r="H458">
            <v>0</v>
          </cell>
          <cell r="J458">
            <v>0</v>
          </cell>
          <cell r="K458" t="e">
            <v>#DIV/0!</v>
          </cell>
        </row>
        <row r="459">
          <cell r="A459">
            <v>454</v>
          </cell>
          <cell r="G459">
            <v>23.85</v>
          </cell>
          <cell r="H459">
            <v>0</v>
          </cell>
          <cell r="J459">
            <v>0</v>
          </cell>
          <cell r="K459" t="e">
            <v>#DIV/0!</v>
          </cell>
        </row>
        <row r="460">
          <cell r="A460">
            <v>455</v>
          </cell>
          <cell r="G460">
            <v>23.85</v>
          </cell>
          <cell r="H460">
            <v>0</v>
          </cell>
          <cell r="J460">
            <v>0</v>
          </cell>
          <cell r="K460" t="e">
            <v>#DIV/0!</v>
          </cell>
        </row>
        <row r="461">
          <cell r="A461">
            <v>456</v>
          </cell>
          <cell r="G461">
            <v>23.85</v>
          </cell>
          <cell r="H461">
            <v>0</v>
          </cell>
          <cell r="J461">
            <v>0</v>
          </cell>
          <cell r="K461" t="e">
            <v>#DIV/0!</v>
          </cell>
        </row>
        <row r="462">
          <cell r="A462">
            <v>457</v>
          </cell>
          <cell r="G462">
            <v>23.85</v>
          </cell>
          <cell r="H462">
            <v>0</v>
          </cell>
          <cell r="J462">
            <v>0</v>
          </cell>
          <cell r="K462" t="e">
            <v>#DIV/0!</v>
          </cell>
        </row>
        <row r="463">
          <cell r="A463">
            <v>458</v>
          </cell>
          <cell r="G463">
            <v>23.85</v>
          </cell>
          <cell r="H463">
            <v>0</v>
          </cell>
          <cell r="J463">
            <v>0</v>
          </cell>
          <cell r="K463" t="e">
            <v>#DIV/0!</v>
          </cell>
        </row>
        <row r="464">
          <cell r="A464">
            <v>459</v>
          </cell>
          <cell r="G464">
            <v>23.85</v>
          </cell>
          <cell r="H464">
            <v>0</v>
          </cell>
          <cell r="J464">
            <v>0</v>
          </cell>
          <cell r="K464" t="e">
            <v>#DIV/0!</v>
          </cell>
        </row>
        <row r="465">
          <cell r="A465">
            <v>460</v>
          </cell>
          <cell r="G465">
            <v>23.85</v>
          </cell>
          <cell r="H465">
            <v>0</v>
          </cell>
          <cell r="J465">
            <v>0</v>
          </cell>
          <cell r="K465" t="e">
            <v>#DIV/0!</v>
          </cell>
        </row>
        <row r="466">
          <cell r="A466">
            <v>461</v>
          </cell>
          <cell r="G466">
            <v>23.85</v>
          </cell>
          <cell r="H466">
            <v>0</v>
          </cell>
          <cell r="J466">
            <v>0</v>
          </cell>
          <cell r="K466" t="e">
            <v>#DIV/0!</v>
          </cell>
        </row>
        <row r="467">
          <cell r="A467">
            <v>462</v>
          </cell>
          <cell r="G467">
            <v>23.85</v>
          </cell>
          <cell r="H467">
            <v>0</v>
          </cell>
          <cell r="J467">
            <v>0</v>
          </cell>
          <cell r="K467" t="e">
            <v>#DIV/0!</v>
          </cell>
        </row>
        <row r="468">
          <cell r="A468">
            <v>463</v>
          </cell>
          <cell r="G468">
            <v>23.85</v>
          </cell>
          <cell r="H468">
            <v>0</v>
          </cell>
          <cell r="J468">
            <v>0</v>
          </cell>
          <cell r="K468" t="e">
            <v>#DIV/0!</v>
          </cell>
        </row>
        <row r="469">
          <cell r="A469">
            <v>464</v>
          </cell>
          <cell r="G469">
            <v>23.85</v>
          </cell>
          <cell r="H469">
            <v>0</v>
          </cell>
          <cell r="J469">
            <v>0</v>
          </cell>
          <cell r="K469" t="e">
            <v>#DIV/0!</v>
          </cell>
        </row>
        <row r="470">
          <cell r="A470">
            <v>465</v>
          </cell>
          <cell r="G470">
            <v>23.85</v>
          </cell>
          <cell r="H470">
            <v>0</v>
          </cell>
          <cell r="J470">
            <v>0</v>
          </cell>
          <cell r="K470" t="e">
            <v>#DIV/0!</v>
          </cell>
        </row>
        <row r="471">
          <cell r="A471">
            <v>466</v>
          </cell>
          <cell r="G471">
            <v>23.85</v>
          </cell>
          <cell r="H471">
            <v>0</v>
          </cell>
          <cell r="J471">
            <v>0</v>
          </cell>
          <cell r="K471" t="e">
            <v>#DIV/0!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ILHA CLASSIFICADA"/>
      <sheetName val="BASE"/>
      <sheetName val="TAB REC"/>
      <sheetName val="PLANILHA"/>
      <sheetName val="1 1487 "/>
      <sheetName val="2 1488"/>
      <sheetName val="3 1489"/>
      <sheetName val="4 654"/>
      <sheetName val=" 5 556"/>
      <sheetName val="6 433"/>
      <sheetName val="7 434"/>
      <sheetName val="8 1491 "/>
      <sheetName val="9 1490"/>
      <sheetName val="10 4224"/>
      <sheetName val="11 4245"/>
      <sheetName val="12 1404"/>
      <sheetName val="13 1405"/>
      <sheetName val="14 608"/>
      <sheetName val="15 609"/>
      <sheetName val="16 162"/>
      <sheetName val="17 1948"/>
      <sheetName val="18 534"/>
      <sheetName val="19 692"/>
      <sheetName val="20 535"/>
      <sheetName val="21 536"/>
      <sheetName val="22 4244"/>
      <sheetName val="23 537"/>
      <sheetName val="24 538"/>
      <sheetName val="25 600"/>
      <sheetName val="26 738"/>
      <sheetName val="27 879"/>
      <sheetName val="28 598"/>
      <sheetName val="29 599"/>
      <sheetName val="30 736"/>
      <sheetName val="31 286"/>
      <sheetName val="32 276"/>
      <sheetName val="33 293"/>
      <sheetName val="34 297"/>
      <sheetName val="35 300"/>
      <sheetName val="36 282"/>
      <sheetName val="37 281"/>
      <sheetName val="38 3702"/>
      <sheetName val="39 2333"/>
      <sheetName val="40 3412"/>
      <sheetName val="41 1406"/>
      <sheetName val="42 551"/>
      <sheetName val="43 3411"/>
      <sheetName val="44 552"/>
      <sheetName val="45 1407"/>
      <sheetName val="46 1899"/>
      <sheetName val="47 449"/>
      <sheetName val="48 3410"/>
      <sheetName val="49 3064"/>
      <sheetName val="50 553"/>
      <sheetName val="51 3701"/>
      <sheetName val="52 690"/>
      <sheetName val="53 554"/>
      <sheetName val="54 2332"/>
      <sheetName val="55 555"/>
      <sheetName val="56 4223"/>
      <sheetName val="57 447"/>
      <sheetName val="58 3409"/>
      <sheetName val="59 147"/>
      <sheetName val="60 430"/>
      <sheetName val="61 435"/>
      <sheetName val="62 2423"/>
      <sheetName val="63 1011"/>
      <sheetName val="64 3150"/>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 val="88"/>
      <sheetName val="89"/>
      <sheetName val="90"/>
      <sheetName val="91"/>
      <sheetName val="92"/>
      <sheetName val="93"/>
      <sheetName val="94"/>
      <sheetName val="95"/>
      <sheetName val="96"/>
      <sheetName val="97"/>
      <sheetName val="98"/>
      <sheetName val="99"/>
      <sheetName val="100"/>
      <sheetName val="101"/>
      <sheetName val="102"/>
      <sheetName val="103"/>
      <sheetName val="104"/>
      <sheetName val="105"/>
      <sheetName val="106"/>
      <sheetName val="107"/>
      <sheetName val="108"/>
      <sheetName val="109"/>
      <sheetName val="110"/>
      <sheetName val="111"/>
      <sheetName val="112"/>
      <sheetName val="113"/>
      <sheetName val="114"/>
      <sheetName val="115"/>
      <sheetName val="116"/>
      <sheetName val="117"/>
      <sheetName val="118"/>
      <sheetName val="119"/>
      <sheetName val="120"/>
      <sheetName val="121"/>
      <sheetName val="122"/>
      <sheetName val="123"/>
      <sheetName val="124"/>
      <sheetName val="125"/>
      <sheetName val="126"/>
      <sheetName val="127"/>
      <sheetName val="128"/>
      <sheetName val="129"/>
      <sheetName val="130"/>
      <sheetName val="131"/>
      <sheetName val="132"/>
      <sheetName val="133"/>
      <sheetName val="134"/>
      <sheetName val="135"/>
      <sheetName val="136"/>
      <sheetName val="137"/>
      <sheetName val="138"/>
      <sheetName val="139"/>
      <sheetName val="140"/>
      <sheetName val="141"/>
      <sheetName val="142"/>
      <sheetName val="143"/>
      <sheetName val="144"/>
      <sheetName val="145"/>
      <sheetName val="146"/>
      <sheetName val="147"/>
      <sheetName val="148"/>
      <sheetName val="149"/>
      <sheetName val="150"/>
      <sheetName val="151"/>
      <sheetName val="152"/>
      <sheetName val="153"/>
      <sheetName val="154"/>
      <sheetName val="155"/>
      <sheetName val="156"/>
      <sheetName val="157"/>
      <sheetName val="158"/>
      <sheetName val="159"/>
      <sheetName val="160"/>
      <sheetName val="161"/>
      <sheetName val="162"/>
      <sheetName val="163"/>
      <sheetName val="164"/>
      <sheetName val="164 A"/>
      <sheetName val="165"/>
      <sheetName val="166"/>
      <sheetName val="167"/>
      <sheetName val="168"/>
      <sheetName val="169"/>
      <sheetName val="170"/>
      <sheetName val="171"/>
      <sheetName val="172"/>
      <sheetName val="173"/>
      <sheetName val="174"/>
      <sheetName val="175"/>
      <sheetName val="176"/>
      <sheetName val="177"/>
      <sheetName val="178"/>
      <sheetName val="179"/>
      <sheetName val="180"/>
      <sheetName val="181"/>
      <sheetName val="182"/>
      <sheetName val="183"/>
      <sheetName val="184"/>
      <sheetName val="185"/>
      <sheetName val="186"/>
      <sheetName val="187"/>
      <sheetName val="188"/>
      <sheetName val="189"/>
      <sheetName val="190"/>
      <sheetName val="191"/>
      <sheetName val="192"/>
      <sheetName val="193"/>
      <sheetName val="194"/>
      <sheetName val="195"/>
      <sheetName val="196"/>
      <sheetName val="197"/>
      <sheetName val="198"/>
      <sheetName val="199"/>
      <sheetName val="200"/>
      <sheetName val="201"/>
      <sheetName val="202"/>
      <sheetName val="203"/>
      <sheetName val="204"/>
      <sheetName val="205"/>
      <sheetName val="206"/>
      <sheetName val="207"/>
      <sheetName val="208"/>
      <sheetName val="209"/>
      <sheetName val="210"/>
      <sheetName val="211"/>
      <sheetName val="212"/>
      <sheetName val="213"/>
      <sheetName val="214"/>
      <sheetName val="215"/>
      <sheetName val="216"/>
      <sheetName val="217"/>
      <sheetName val="218"/>
      <sheetName val="219"/>
      <sheetName val="220"/>
      <sheetName val="221"/>
      <sheetName val="222"/>
      <sheetName val="223"/>
      <sheetName val="224"/>
      <sheetName val="225"/>
      <sheetName val="226"/>
      <sheetName val="227"/>
      <sheetName val="228"/>
      <sheetName val="229"/>
      <sheetName val="230"/>
      <sheetName val="231"/>
      <sheetName val="232"/>
      <sheetName val="233"/>
      <sheetName val="234"/>
      <sheetName val="235"/>
      <sheetName val="236"/>
      <sheetName val="237"/>
      <sheetName val="238"/>
      <sheetName val="239"/>
      <sheetName val="240"/>
      <sheetName val="241"/>
      <sheetName val="242"/>
      <sheetName val="243"/>
      <sheetName val="244"/>
      <sheetName val="245"/>
      <sheetName val="246"/>
      <sheetName val="247"/>
      <sheetName val="248"/>
      <sheetName val="249"/>
      <sheetName val="250"/>
      <sheetName val="251"/>
      <sheetName val="252"/>
      <sheetName val="253"/>
      <sheetName val="254"/>
      <sheetName val="255"/>
      <sheetName val="256"/>
      <sheetName val="257"/>
      <sheetName val="258"/>
      <sheetName val="259"/>
      <sheetName val="260"/>
      <sheetName val="261"/>
      <sheetName val="262"/>
      <sheetName val="263"/>
      <sheetName val="264"/>
      <sheetName val="265"/>
      <sheetName val="266"/>
      <sheetName val="267"/>
      <sheetName val="268"/>
      <sheetName val="269"/>
      <sheetName val="270"/>
      <sheetName val="271"/>
      <sheetName val="272"/>
      <sheetName val="273"/>
      <sheetName val="274"/>
      <sheetName val="275"/>
      <sheetName val="276"/>
      <sheetName val="277"/>
      <sheetName val="278"/>
      <sheetName val="279"/>
      <sheetName val="280"/>
      <sheetName val="281"/>
      <sheetName val="282"/>
      <sheetName val="283"/>
      <sheetName val="284"/>
      <sheetName val="285"/>
      <sheetName val="286"/>
      <sheetName val="287"/>
      <sheetName val="288"/>
      <sheetName val="289"/>
      <sheetName val="290"/>
      <sheetName val="291"/>
      <sheetName val="292"/>
      <sheetName val="293"/>
      <sheetName val="294"/>
      <sheetName val="295"/>
      <sheetName val="296"/>
      <sheetName val="297"/>
      <sheetName val="298"/>
      <sheetName val="299"/>
      <sheetName val="300"/>
      <sheetName val="301"/>
      <sheetName val="302"/>
      <sheetName val="303"/>
      <sheetName val="304"/>
      <sheetName val="305"/>
      <sheetName val="306"/>
      <sheetName val="307"/>
      <sheetName val="308"/>
      <sheetName val="309"/>
      <sheetName val="310"/>
      <sheetName val="311"/>
      <sheetName val="312"/>
      <sheetName val="313"/>
      <sheetName val="314"/>
      <sheetName val="315"/>
      <sheetName val="316"/>
      <sheetName val="317"/>
      <sheetName val="318"/>
      <sheetName val="319"/>
      <sheetName val="320"/>
      <sheetName val="321"/>
      <sheetName val="322"/>
      <sheetName val="323"/>
      <sheetName val="324"/>
      <sheetName val="325"/>
      <sheetName val="326"/>
      <sheetName val="327"/>
      <sheetName val="328"/>
      <sheetName val="329"/>
      <sheetName val="330"/>
      <sheetName val="331"/>
      <sheetName val="332"/>
      <sheetName val="333"/>
      <sheetName val="334"/>
      <sheetName val="335"/>
      <sheetName val="336"/>
      <sheetName val="337"/>
      <sheetName val="338"/>
      <sheetName val="339"/>
      <sheetName val="340"/>
      <sheetName val="341"/>
      <sheetName val="342"/>
      <sheetName val="343"/>
      <sheetName val="344"/>
      <sheetName val="345"/>
      <sheetName val="346"/>
      <sheetName val="347"/>
      <sheetName val="348"/>
      <sheetName val="349"/>
      <sheetName val="350"/>
      <sheetName val="351"/>
      <sheetName val="352"/>
      <sheetName val="353"/>
      <sheetName val="354"/>
      <sheetName val="355"/>
      <sheetName val="356"/>
      <sheetName val="357"/>
      <sheetName val="358"/>
      <sheetName val="359"/>
      <sheetName val="360"/>
      <sheetName val="361"/>
      <sheetName val="362"/>
      <sheetName val="363"/>
      <sheetName val="364"/>
      <sheetName val="365"/>
      <sheetName val="366"/>
      <sheetName val="367"/>
      <sheetName val="368"/>
      <sheetName val="369"/>
      <sheetName val="370"/>
      <sheetName val="371"/>
      <sheetName val="372"/>
      <sheetName val="373"/>
      <sheetName val="374"/>
      <sheetName val="375"/>
      <sheetName val="376"/>
      <sheetName val="377"/>
      <sheetName val="378"/>
      <sheetName val="379"/>
      <sheetName val="380"/>
      <sheetName val="381"/>
      <sheetName val="382"/>
      <sheetName val="383"/>
      <sheetName val="384"/>
      <sheetName val="385"/>
      <sheetName val="386"/>
      <sheetName val="387"/>
      <sheetName val="388"/>
      <sheetName val="389"/>
      <sheetName val="390"/>
      <sheetName val="391"/>
      <sheetName val="392"/>
      <sheetName val="393"/>
      <sheetName val="394"/>
      <sheetName val="395"/>
      <sheetName val="396"/>
      <sheetName val="397"/>
      <sheetName val="398"/>
      <sheetName val="399"/>
      <sheetName val="400"/>
      <sheetName val="401"/>
      <sheetName val="402"/>
      <sheetName val="403"/>
      <sheetName val="404"/>
      <sheetName val="405"/>
      <sheetName val="406"/>
      <sheetName val="407"/>
      <sheetName val="408"/>
      <sheetName val="409"/>
      <sheetName val="410"/>
      <sheetName val="411"/>
      <sheetName val="412"/>
      <sheetName val="413"/>
      <sheetName val="414"/>
      <sheetName val="415"/>
      <sheetName val="416"/>
      <sheetName val="417"/>
      <sheetName val="418"/>
      <sheetName val="419"/>
      <sheetName val="420"/>
      <sheetName val="421"/>
      <sheetName val="422"/>
      <sheetName val="423"/>
      <sheetName val="424"/>
      <sheetName val="425"/>
      <sheetName val="426"/>
      <sheetName val="427"/>
      <sheetName val="428"/>
      <sheetName val="429"/>
      <sheetName val="430"/>
      <sheetName val="431"/>
      <sheetName val="432"/>
      <sheetName val="433"/>
      <sheetName val="434"/>
      <sheetName val="435"/>
      <sheetName val="436"/>
      <sheetName val="437"/>
      <sheetName val="438"/>
      <sheetName val="439"/>
      <sheetName val="440"/>
      <sheetName val="441"/>
      <sheetName val="442"/>
      <sheetName val="443"/>
      <sheetName val="444"/>
      <sheetName val="445"/>
      <sheetName val="446"/>
      <sheetName val="447"/>
      <sheetName val="448"/>
      <sheetName val="449"/>
      <sheetName val="450"/>
      <sheetName val="451"/>
    </sheetNames>
    <sheetDataSet>
      <sheetData sheetId="0" refreshError="1"/>
      <sheetData sheetId="1" refreshError="1"/>
      <sheetData sheetId="2" refreshError="1">
        <row r="4">
          <cell r="A4">
            <v>5</v>
          </cell>
          <cell r="B4" t="str">
            <v>6115</v>
          </cell>
          <cell r="C4" t="str">
            <v>AJUDANTE</v>
          </cell>
          <cell r="F4">
            <v>4.8600000000000003</v>
          </cell>
          <cell r="G4">
            <v>5.28</v>
          </cell>
          <cell r="L4" t="str">
            <v>H</v>
          </cell>
          <cell r="M4">
            <v>0.41999999999999993</v>
          </cell>
        </row>
        <row r="5">
          <cell r="A5">
            <v>33</v>
          </cell>
          <cell r="B5" t="str">
            <v>2436</v>
          </cell>
          <cell r="C5" t="str">
            <v>ELETRICISTA OU OFICIAL ELETRICISTA</v>
          </cell>
          <cell r="F5">
            <v>6.77</v>
          </cell>
          <cell r="G5">
            <v>7.43</v>
          </cell>
          <cell r="L5" t="str">
            <v>H</v>
          </cell>
          <cell r="M5">
            <v>0.66000000000000014</v>
          </cell>
        </row>
        <row r="6">
          <cell r="A6">
            <v>34</v>
          </cell>
          <cell r="B6" t="str">
            <v>-</v>
          </cell>
          <cell r="C6" t="str">
            <v>ELETROTECNICO MONTADOR</v>
          </cell>
          <cell r="F6">
            <v>17.14</v>
          </cell>
          <cell r="G6">
            <v>14.53</v>
          </cell>
          <cell r="L6" t="str">
            <v>H</v>
          </cell>
          <cell r="M6">
            <v>-2.6100000000000012</v>
          </cell>
        </row>
        <row r="7">
          <cell r="A7">
            <v>35</v>
          </cell>
          <cell r="B7" t="str">
            <v>2696</v>
          </cell>
          <cell r="C7" t="str">
            <v>ENCANADOR OU BOMBEIRO HIDRAULICO</v>
          </cell>
          <cell r="F7">
            <v>6.77</v>
          </cell>
          <cell r="G7">
            <v>7.43</v>
          </cell>
          <cell r="L7" t="str">
            <v>H</v>
          </cell>
          <cell r="M7">
            <v>0.66000000000000014</v>
          </cell>
        </row>
        <row r="8">
          <cell r="A8">
            <v>55</v>
          </cell>
          <cell r="B8" t="str">
            <v>2700</v>
          </cell>
          <cell r="C8" t="str">
            <v>MONTADOR</v>
          </cell>
          <cell r="F8">
            <v>9.33</v>
          </cell>
          <cell r="G8">
            <v>10.96</v>
          </cell>
          <cell r="L8" t="str">
            <v>H</v>
          </cell>
          <cell r="M8">
            <v>1.6300000000000008</v>
          </cell>
        </row>
        <row r="9">
          <cell r="A9">
            <v>65</v>
          </cell>
          <cell r="B9" t="str">
            <v>4750</v>
          </cell>
          <cell r="C9" t="str">
            <v>PEDREIRO</v>
          </cell>
          <cell r="F9">
            <v>6.77</v>
          </cell>
          <cell r="G9">
            <v>7.43</v>
          </cell>
          <cell r="L9" t="str">
            <v>H</v>
          </cell>
          <cell r="M9">
            <v>0.66000000000000014</v>
          </cell>
        </row>
        <row r="10">
          <cell r="A10">
            <v>71</v>
          </cell>
          <cell r="B10" t="str">
            <v>6111</v>
          </cell>
          <cell r="C10" t="str">
            <v>SERVENTE OU OPERARIO NAO QUALIFICADO</v>
          </cell>
          <cell r="F10">
            <v>4.78</v>
          </cell>
          <cell r="G10">
            <v>5.28</v>
          </cell>
          <cell r="L10" t="str">
            <v>H</v>
          </cell>
          <cell r="M10">
            <v>0.5</v>
          </cell>
        </row>
        <row r="11">
          <cell r="A11">
            <v>74</v>
          </cell>
          <cell r="B11">
            <v>6160</v>
          </cell>
          <cell r="C11" t="str">
            <v>SOLDADOR</v>
          </cell>
          <cell r="F11">
            <v>7.34</v>
          </cell>
          <cell r="G11">
            <v>7.81</v>
          </cell>
          <cell r="L11" t="str">
            <v>H</v>
          </cell>
          <cell r="M11">
            <v>0.46999999999999975</v>
          </cell>
        </row>
        <row r="16">
          <cell r="B16" t="str">
            <v>Custo Horário de Equipamentos</v>
          </cell>
          <cell r="H16">
            <v>0.3</v>
          </cell>
        </row>
        <row r="17">
          <cell r="B17" t="str">
            <v>Código</v>
          </cell>
          <cell r="C17" t="str">
            <v>Equipamento</v>
          </cell>
          <cell r="F17" t="str">
            <v>Operativo</v>
          </cell>
          <cell r="G17" t="str">
            <v>PREÇO SINAPI</v>
          </cell>
          <cell r="M17" t="str">
            <v>SINAPI - CMT</v>
          </cell>
        </row>
        <row r="18">
          <cell r="A18">
            <v>108</v>
          </cell>
          <cell r="B18" t="str">
            <v>-</v>
          </cell>
          <cell r="C18" t="str">
            <v>CAMINHÃO C/CARROCERIA DE MADEIRA</v>
          </cell>
          <cell r="F18">
            <v>52.320000000000007</v>
          </cell>
          <cell r="G18">
            <v>41.92</v>
          </cell>
          <cell r="H18">
            <v>1.5</v>
          </cell>
          <cell r="J18">
            <v>43.6</v>
          </cell>
          <cell r="L18" t="str">
            <v>H</v>
          </cell>
          <cell r="M18">
            <v>-10.400000000000006</v>
          </cell>
        </row>
        <row r="19">
          <cell r="A19">
            <v>109</v>
          </cell>
          <cell r="B19" t="str">
            <v>3356</v>
          </cell>
          <cell r="C19" t="str">
            <v>GUINCHO TIPO MUNCK CAP * 6T * MONTADO EM CAMINHAO CARROCERIA, OU EQUIV</v>
          </cell>
          <cell r="F19">
            <v>62.496000000000009</v>
          </cell>
          <cell r="G19">
            <v>135</v>
          </cell>
          <cell r="H19">
            <v>1.8</v>
          </cell>
          <cell r="J19">
            <v>43.4</v>
          </cell>
          <cell r="L19" t="str">
            <v>H</v>
          </cell>
          <cell r="M19">
            <v>72.503999999999991</v>
          </cell>
        </row>
        <row r="20">
          <cell r="A20">
            <v>132</v>
          </cell>
          <cell r="B20" t="str">
            <v>-</v>
          </cell>
          <cell r="C20" t="str">
            <v>GUINDASTE HIDRÁULICO SOBRE PNEUS</v>
          </cell>
          <cell r="F20">
            <v>45.683999999999997</v>
          </cell>
          <cell r="H20">
            <v>1.5</v>
          </cell>
          <cell r="J20">
            <v>38.07</v>
          </cell>
          <cell r="L20" t="str">
            <v>H</v>
          </cell>
        </row>
        <row r="21">
          <cell r="A21">
            <v>146</v>
          </cell>
          <cell r="B21">
            <v>7373</v>
          </cell>
          <cell r="C21" t="str">
            <v>GUINCHO MANUAL DE ARRASTE CAP. * 3T * C/ 20M DE CABO DE ACO, TIPO TIRFOR OU EQUIV</v>
          </cell>
          <cell r="F21">
            <v>0.63</v>
          </cell>
          <cell r="G21">
            <v>1.46</v>
          </cell>
          <cell r="H21">
            <v>1</v>
          </cell>
          <cell r="J21">
            <v>0.63</v>
          </cell>
          <cell r="L21" t="str">
            <v>H</v>
          </cell>
          <cell r="M21">
            <v>0.83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bilização-Desmob.158 L1"/>
      <sheetName val="Instalação Canteiro 158 L1"/>
      <sheetName val="Lay-out 158 L1"/>
      <sheetName val="Quant e custos"/>
      <sheetName val="EXTENSO (2)"/>
      <sheetName val="Resumo dos Preços"/>
      <sheetName val="Cronog"/>
      <sheetName val="TABELA DE RECURSOS"/>
      <sheetName val="(18) Concreto Magro"/>
      <sheetName val="(3)Desmatamento"/>
      <sheetName val="(4)Destocamento"/>
      <sheetName val="(5)Remoção da camada vegetal"/>
      <sheetName val="(6)Remoção de Solo Mole"/>
      <sheetName val="(7)Escavação 1ª cat"/>
      <sheetName val="(8)Escavação 2ª cat"/>
      <sheetName val="(9) Transp. Basc.10m3 "/>
      <sheetName val="(10)Escavação 1ª cat (reat.gab)"/>
      <sheetName val="(19) Concreto CP-32"/>
      <sheetName val="(20) Concreto CP-32"/>
      <sheetName val="(17) Forma Comum de Madeira"/>
      <sheetName val="(16) Reaterro Apiloado"/>
      <sheetName val=" (13) ESCAV MANUAL"/>
      <sheetName val="(26) Dreno Profundo"/>
      <sheetName val="(21)AÇO CA-25 "/>
      <sheetName val="(22)AÇO CA-50"/>
      <sheetName val="(11) Comp. Manual de Aterro "/>
      <sheetName val="(12) Comp. Mecan. de Aterro"/>
      <sheetName val="(14) Estaca TR-68"/>
      <sheetName val="(15) ESTACA RAIZ"/>
      <sheetName val="(23)Junta de Transferencia"/>
      <sheetName val="(24)Gabião CX 1x1x1x"/>
      <sheetName val="(25)Gabião MANTA 1x1x0,17"/>
      <sheetName val="(27)12 CALHA DE 40cm"/>
      <sheetName val="(28)12 CALHA DE 1,00m"/>
      <sheetName val="(29)Caixa de retenção"/>
      <sheetName val="(30)Revestimento Vegetal"/>
      <sheetName val="(31)Meio fio com sarjeta"/>
      <sheetName val="Módulo2"/>
      <sheetName val="Módulo1"/>
      <sheetName val="PLANILHA"/>
      <sheetName val="LUELKENS"/>
      <sheetName val="PO ENC SOC"/>
      <sheetName val="PO BDI"/>
      <sheetName val="PLAN SERVIÇOS"/>
      <sheetName val="INVENTÁRIO"/>
      <sheetName val="resum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3">
          <cell r="C3" t="str">
            <v xml:space="preserve">   JULHO/2013   -   REGIÃO PARÁ</v>
          </cell>
          <cell r="G3" t="str">
            <v>BDI</v>
          </cell>
        </row>
        <row r="4">
          <cell r="B4" t="str">
            <v>(Valores em R$)</v>
          </cell>
          <cell r="C4" t="str">
            <v>Custo Unitário da Mão-de-obra</v>
          </cell>
          <cell r="G4">
            <v>0.35020000000000001</v>
          </cell>
        </row>
        <row r="5">
          <cell r="A5" t="str">
            <v>PARÁ</v>
          </cell>
          <cell r="G5">
            <v>0.35020000000000001</v>
          </cell>
        </row>
        <row r="6">
          <cell r="A6" t="str">
            <v>Item</v>
          </cell>
          <cell r="B6" t="str">
            <v>Código</v>
          </cell>
          <cell r="C6" t="str">
            <v>Denominação</v>
          </cell>
          <cell r="D6" t="str">
            <v>Valor mensal</v>
          </cell>
          <cell r="E6" t="str">
            <v>Encargos</v>
          </cell>
          <cell r="F6" t="str">
            <v>Custo Unitário</v>
          </cell>
          <cell r="G6" t="str">
            <v>Julho/2013</v>
          </cell>
        </row>
        <row r="7">
          <cell r="A7">
            <v>1</v>
          </cell>
          <cell r="C7" t="str">
            <v>Salário Minimo</v>
          </cell>
          <cell r="D7">
            <v>678</v>
          </cell>
          <cell r="F7">
            <v>6.9741363636363634</v>
          </cell>
          <cell r="G7">
            <v>126.3</v>
          </cell>
          <cell r="H7">
            <v>856.31</v>
          </cell>
        </row>
        <row r="8">
          <cell r="A8">
            <v>2</v>
          </cell>
          <cell r="B8" t="str">
            <v>T301</v>
          </cell>
          <cell r="C8" t="str">
            <v>Motorista de veiculo leve</v>
          </cell>
          <cell r="D8">
            <v>1966.2</v>
          </cell>
          <cell r="E8">
            <v>2.9</v>
          </cell>
          <cell r="F8">
            <v>20.225045454545455</v>
          </cell>
          <cell r="H8">
            <v>2483.31</v>
          </cell>
        </row>
        <row r="9">
          <cell r="A9">
            <v>3</v>
          </cell>
          <cell r="B9" t="str">
            <v>T302</v>
          </cell>
          <cell r="C9" t="str">
            <v>Motorista de caminhão</v>
          </cell>
          <cell r="D9">
            <v>2169.6</v>
          </cell>
          <cell r="E9">
            <v>3.2</v>
          </cell>
          <cell r="F9">
            <v>22.317272727272723</v>
          </cell>
          <cell r="H9">
            <v>2740.2</v>
          </cell>
        </row>
        <row r="10">
          <cell r="A10">
            <v>4</v>
          </cell>
          <cell r="B10" t="str">
            <v>T303</v>
          </cell>
          <cell r="C10" t="str">
            <v>Motorista de veiculo especial</v>
          </cell>
          <cell r="D10">
            <v>2305.1999999999998</v>
          </cell>
          <cell r="E10">
            <v>3.4</v>
          </cell>
          <cell r="F10">
            <v>23.712090909090907</v>
          </cell>
          <cell r="H10">
            <v>2911.46</v>
          </cell>
        </row>
        <row r="11">
          <cell r="A11">
            <v>5</v>
          </cell>
          <cell r="B11" t="str">
            <v>T311</v>
          </cell>
          <cell r="C11" t="str">
            <v>Operador de equipamento leve 1</v>
          </cell>
          <cell r="D11">
            <v>1627.2</v>
          </cell>
          <cell r="E11">
            <v>2.4</v>
          </cell>
          <cell r="F11">
            <v>16.737954545454546</v>
          </cell>
          <cell r="H11">
            <v>2055.15</v>
          </cell>
        </row>
        <row r="12">
          <cell r="A12">
            <v>6</v>
          </cell>
          <cell r="B12" t="str">
            <v>T312</v>
          </cell>
          <cell r="C12" t="str">
            <v>Operador de equipamento leve 2</v>
          </cell>
          <cell r="D12">
            <v>1830.6000000000001</v>
          </cell>
          <cell r="E12">
            <v>2.7</v>
          </cell>
          <cell r="F12">
            <v>18.830181818181821</v>
          </cell>
          <cell r="H12">
            <v>2312.04</v>
          </cell>
        </row>
        <row r="13">
          <cell r="A13">
            <v>7</v>
          </cell>
          <cell r="B13" t="str">
            <v>T313</v>
          </cell>
          <cell r="C13" t="str">
            <v>Operador de equip. pesado</v>
          </cell>
          <cell r="D13">
            <v>2373</v>
          </cell>
          <cell r="E13">
            <v>3.5</v>
          </cell>
          <cell r="F13">
            <v>24.409500000000001</v>
          </cell>
          <cell r="H13">
            <v>2997.09</v>
          </cell>
        </row>
        <row r="14">
          <cell r="A14">
            <v>8</v>
          </cell>
          <cell r="B14" t="str">
            <v>T314</v>
          </cell>
          <cell r="C14" t="str">
            <v>Operador de equip. especial</v>
          </cell>
          <cell r="D14">
            <v>2508.6</v>
          </cell>
          <cell r="E14">
            <v>3.7</v>
          </cell>
          <cell r="F14">
            <v>25.804363636363636</v>
          </cell>
          <cell r="H14">
            <v>3168.36</v>
          </cell>
        </row>
        <row r="15">
          <cell r="A15">
            <v>9</v>
          </cell>
          <cell r="B15" t="str">
            <v>T401</v>
          </cell>
          <cell r="C15" t="str">
            <v>Pré-marcador</v>
          </cell>
          <cell r="D15">
            <v>2508.6</v>
          </cell>
          <cell r="E15">
            <v>3.7</v>
          </cell>
          <cell r="F15">
            <v>25.804363636363636</v>
          </cell>
          <cell r="H15">
            <v>3168.36</v>
          </cell>
        </row>
        <row r="16">
          <cell r="A16">
            <v>10</v>
          </cell>
          <cell r="B16" t="str">
            <v>T501</v>
          </cell>
          <cell r="C16" t="str">
            <v>Encarregado de turma</v>
          </cell>
          <cell r="D16">
            <v>2508.6</v>
          </cell>
          <cell r="E16">
            <v>3.7</v>
          </cell>
          <cell r="F16">
            <v>25.804363636363636</v>
          </cell>
          <cell r="H16">
            <v>3168.36</v>
          </cell>
        </row>
        <row r="17">
          <cell r="A17">
            <v>11</v>
          </cell>
          <cell r="B17" t="str">
            <v>T511</v>
          </cell>
          <cell r="C17" t="str">
            <v>Encarregado de pavimentação</v>
          </cell>
          <cell r="D17">
            <v>4746</v>
          </cell>
          <cell r="E17">
            <v>7</v>
          </cell>
          <cell r="F17">
            <v>48.819045454545446</v>
          </cell>
          <cell r="H17">
            <v>5994.19</v>
          </cell>
        </row>
        <row r="18">
          <cell r="A18">
            <v>12</v>
          </cell>
          <cell r="B18" t="str">
            <v>T512</v>
          </cell>
          <cell r="C18" t="str">
            <v>Encarregado de britagem</v>
          </cell>
          <cell r="D18">
            <v>4746</v>
          </cell>
          <cell r="E18">
            <v>7</v>
          </cell>
          <cell r="F18">
            <v>48.819045454545446</v>
          </cell>
          <cell r="H18">
            <v>5994.19</v>
          </cell>
        </row>
        <row r="19">
          <cell r="A19">
            <v>13</v>
          </cell>
          <cell r="B19" t="str">
            <v>T601</v>
          </cell>
          <cell r="C19" t="str">
            <v>Blaster</v>
          </cell>
          <cell r="D19">
            <v>2779.7999999999997</v>
          </cell>
          <cell r="E19">
            <v>4.0999999999999996</v>
          </cell>
          <cell r="F19">
            <v>28.594000000000001</v>
          </cell>
          <cell r="H19">
            <v>3510.88</v>
          </cell>
        </row>
        <row r="20">
          <cell r="A20">
            <v>14</v>
          </cell>
          <cell r="B20" t="str">
            <v>T602</v>
          </cell>
          <cell r="C20" t="str">
            <v>Montador</v>
          </cell>
          <cell r="D20">
            <v>1098.3600000000001</v>
          </cell>
          <cell r="E20">
            <v>1.62</v>
          </cell>
          <cell r="F20">
            <v>11.298090909090909</v>
          </cell>
          <cell r="H20">
            <v>1387.22</v>
          </cell>
        </row>
        <row r="21">
          <cell r="A21">
            <v>15</v>
          </cell>
          <cell r="B21" t="str">
            <v>T603</v>
          </cell>
          <cell r="C21" t="str">
            <v>Carpinteiro</v>
          </cell>
          <cell r="D21">
            <v>1023.78</v>
          </cell>
          <cell r="E21">
            <v>1.51</v>
          </cell>
          <cell r="F21">
            <v>10.530954545454545</v>
          </cell>
          <cell r="H21">
            <v>1293.03</v>
          </cell>
        </row>
        <row r="22">
          <cell r="A22">
            <v>16</v>
          </cell>
          <cell r="B22" t="str">
            <v>T604</v>
          </cell>
          <cell r="C22" t="str">
            <v>Pedreiro</v>
          </cell>
          <cell r="D22">
            <v>1023.78</v>
          </cell>
          <cell r="E22">
            <v>1.51</v>
          </cell>
          <cell r="F22">
            <v>10.530954545454545</v>
          </cell>
          <cell r="H22">
            <v>1293.03</v>
          </cell>
        </row>
        <row r="23">
          <cell r="A23">
            <v>17</v>
          </cell>
          <cell r="B23" t="str">
            <v>T605</v>
          </cell>
          <cell r="C23" t="str">
            <v>Armador</v>
          </cell>
          <cell r="D23">
            <v>1023.78</v>
          </cell>
          <cell r="E23">
            <v>1.51</v>
          </cell>
          <cell r="F23">
            <v>10.530954545454545</v>
          </cell>
          <cell r="H23">
            <v>1293.03</v>
          </cell>
        </row>
        <row r="24">
          <cell r="A24">
            <v>18</v>
          </cell>
          <cell r="B24" t="str">
            <v>T606</v>
          </cell>
          <cell r="C24" t="str">
            <v>Ferreiro</v>
          </cell>
          <cell r="D24">
            <v>1023.78</v>
          </cell>
          <cell r="E24">
            <v>1.51</v>
          </cell>
          <cell r="F24">
            <v>10.530954545454545</v>
          </cell>
          <cell r="H24">
            <v>1293.03</v>
          </cell>
        </row>
        <row r="25">
          <cell r="A25">
            <v>19</v>
          </cell>
          <cell r="B25" t="str">
            <v>T607</v>
          </cell>
          <cell r="C25" t="str">
            <v>Pintor</v>
          </cell>
          <cell r="D25">
            <v>1023.78</v>
          </cell>
          <cell r="E25">
            <v>1.51</v>
          </cell>
          <cell r="F25">
            <v>10.530954545454545</v>
          </cell>
          <cell r="H25">
            <v>1293.03</v>
          </cell>
        </row>
        <row r="26">
          <cell r="A26">
            <v>20</v>
          </cell>
          <cell r="B26" t="str">
            <v>T608</v>
          </cell>
          <cell r="C26" t="str">
            <v>Soldador</v>
          </cell>
          <cell r="D26">
            <v>1098.3600000000001</v>
          </cell>
          <cell r="E26">
            <v>1.62</v>
          </cell>
          <cell r="F26">
            <v>11.298090909090909</v>
          </cell>
          <cell r="H26">
            <v>1387.22</v>
          </cell>
        </row>
        <row r="27">
          <cell r="A27">
            <v>21</v>
          </cell>
          <cell r="B27" t="str">
            <v>T609</v>
          </cell>
          <cell r="C27" t="str">
            <v>Jardineiro</v>
          </cell>
          <cell r="D27">
            <v>698.34</v>
          </cell>
          <cell r="E27">
            <v>1.03</v>
          </cell>
          <cell r="F27">
            <v>7.1833636363636373</v>
          </cell>
          <cell r="H27">
            <v>882</v>
          </cell>
        </row>
        <row r="28">
          <cell r="A28">
            <v>22</v>
          </cell>
          <cell r="B28" t="str">
            <v>T610</v>
          </cell>
          <cell r="C28" t="str">
            <v>Serralheiro</v>
          </cell>
          <cell r="D28">
            <v>1023.78</v>
          </cell>
          <cell r="E28">
            <v>1.51</v>
          </cell>
          <cell r="F28">
            <v>10.530954545454545</v>
          </cell>
          <cell r="H28">
            <v>1293.03</v>
          </cell>
        </row>
        <row r="29">
          <cell r="A29">
            <v>23</v>
          </cell>
          <cell r="B29" t="str">
            <v>T701</v>
          </cell>
          <cell r="C29" t="str">
            <v>Servente</v>
          </cell>
          <cell r="D29">
            <v>698.34</v>
          </cell>
          <cell r="E29">
            <v>1.03</v>
          </cell>
          <cell r="F29">
            <v>7.1833636363636373</v>
          </cell>
          <cell r="H29">
            <v>882</v>
          </cell>
        </row>
        <row r="30">
          <cell r="A30">
            <v>24</v>
          </cell>
          <cell r="B30" t="str">
            <v>T702</v>
          </cell>
          <cell r="C30" t="str">
            <v>Ajudante</v>
          </cell>
          <cell r="D30">
            <v>698.34</v>
          </cell>
          <cell r="E30">
            <v>1.03</v>
          </cell>
          <cell r="F30">
            <v>7.1833636363636373</v>
          </cell>
          <cell r="H30">
            <v>882</v>
          </cell>
        </row>
        <row r="31">
          <cell r="A31">
            <v>25</v>
          </cell>
          <cell r="B31" t="str">
            <v>T801</v>
          </cell>
          <cell r="C31" t="str">
            <v>Perfurador de tubulão</v>
          </cell>
          <cell r="D31">
            <v>1830.6000000000001</v>
          </cell>
          <cell r="E31">
            <v>2.7</v>
          </cell>
          <cell r="F31">
            <v>18.830181818181821</v>
          </cell>
          <cell r="H31">
            <v>2312.04</v>
          </cell>
        </row>
        <row r="32">
          <cell r="A32">
            <v>26</v>
          </cell>
          <cell r="B32" t="str">
            <v xml:space="preserve"> </v>
          </cell>
          <cell r="C32" t="str">
            <v xml:space="preserve">Adc. M.O. - Ferramentas:  </v>
          </cell>
          <cell r="F32">
            <v>0.15509999999999999</v>
          </cell>
        </row>
        <row r="33">
          <cell r="A33">
            <v>27</v>
          </cell>
          <cell r="B33" t="str">
            <v xml:space="preserve"> </v>
          </cell>
          <cell r="C33" t="str">
            <v xml:space="preserve">Adc. M.O. - Ferramentas:  </v>
          </cell>
          <cell r="F33">
            <v>0.2051</v>
          </cell>
        </row>
        <row r="34">
          <cell r="H34">
            <v>0</v>
          </cell>
        </row>
        <row r="35">
          <cell r="A35" t="str">
            <v xml:space="preserve">                                                                                                                                         EMBARCADOURO DO PORTO FLUVIAL</v>
          </cell>
          <cell r="H35">
            <v>0</v>
          </cell>
        </row>
        <row r="36">
          <cell r="A36" t="str">
            <v xml:space="preserve">EDITAL Nº 001/2013                                                                                           </v>
          </cell>
        </row>
        <row r="38">
          <cell r="A38" t="str">
            <v>LOCAL:  MARGEM ESQUERDA DO RIO TOCANTINS</v>
          </cell>
          <cell r="E38" t="str">
            <v>DATA:</v>
          </cell>
          <cell r="F38">
            <v>41474</v>
          </cell>
          <cell r="H38">
            <v>0</v>
          </cell>
        </row>
        <row r="39">
          <cell r="H39">
            <v>0</v>
          </cell>
        </row>
        <row r="40">
          <cell r="A40" t="str">
            <v>EMPRESA :  AIRES &amp; ARRAIS</v>
          </cell>
          <cell r="H40">
            <v>0</v>
          </cell>
        </row>
        <row r="41">
          <cell r="H41">
            <v>0</v>
          </cell>
        </row>
        <row r="43">
          <cell r="H43">
            <v>0</v>
          </cell>
        </row>
        <row r="44">
          <cell r="C44" t="str">
            <v>_______________________________________________________________________________________</v>
          </cell>
        </row>
        <row r="45">
          <cell r="C45" t="str">
            <v>Gabriel Farias Conceição</v>
          </cell>
        </row>
        <row r="46">
          <cell r="C46" t="str">
            <v>Engº  Civil - CREA Nº 5.371D/PA   -   Responsável Tecnico</v>
          </cell>
        </row>
        <row r="49">
          <cell r="A49">
            <v>0</v>
          </cell>
        </row>
        <row r="50">
          <cell r="B50" t="str">
            <v>(Valores em R$)</v>
          </cell>
          <cell r="D50" t="str">
            <v>Custo Horário de Equipamentos</v>
          </cell>
        </row>
        <row r="51">
          <cell r="A51" t="str">
            <v>PARA</v>
          </cell>
        </row>
        <row r="52">
          <cell r="A52" t="str">
            <v>Item</v>
          </cell>
          <cell r="B52" t="str">
            <v>Código</v>
          </cell>
          <cell r="C52" t="str">
            <v>Equipamento</v>
          </cell>
          <cell r="D52" t="str">
            <v>Aquisição</v>
          </cell>
          <cell r="E52" t="str">
            <v>Improdutivo</v>
          </cell>
          <cell r="F52" t="str">
            <v>Operativo</v>
          </cell>
        </row>
        <row r="53">
          <cell r="A53">
            <v>49</v>
          </cell>
          <cell r="B53" t="str">
            <v>E001</v>
          </cell>
          <cell r="C53" t="str">
            <v>Trator de Esteiras com lâmina (67 kW)    -  New Holland : 7D</v>
          </cell>
          <cell r="E53">
            <v>24.409500000000001</v>
          </cell>
          <cell r="F53">
            <v>113.0556</v>
          </cell>
        </row>
        <row r="54">
          <cell r="A54">
            <v>50</v>
          </cell>
          <cell r="B54" t="str">
            <v>E002</v>
          </cell>
          <cell r="C54" t="str">
            <v>Trator de esteiras com lâmina (106 kW)   -  Caterpillar D6M</v>
          </cell>
          <cell r="E54">
            <v>24.409500000000001</v>
          </cell>
          <cell r="F54">
            <v>191.40119999999999</v>
          </cell>
        </row>
        <row r="55">
          <cell r="A55">
            <v>51</v>
          </cell>
          <cell r="B55" t="str">
            <v>E003</v>
          </cell>
          <cell r="C55" t="str">
            <v>Trator de esteiras com lâmina (228 kW)  Caterpillar D8R</v>
          </cell>
          <cell r="E55">
            <v>24.409500000000001</v>
          </cell>
          <cell r="F55">
            <v>357.7867</v>
          </cell>
        </row>
        <row r="56">
          <cell r="A56">
            <v>52</v>
          </cell>
          <cell r="E56">
            <v>24.409500000000001</v>
          </cell>
        </row>
        <row r="57">
          <cell r="A57">
            <v>53</v>
          </cell>
          <cell r="B57" t="str">
            <v>E005</v>
          </cell>
          <cell r="C57" t="str">
            <v>Motoscraper : Caterpillar : 621 G</v>
          </cell>
          <cell r="E57">
            <v>24.409500000000001</v>
          </cell>
          <cell r="F57">
            <v>307.09969999999998</v>
          </cell>
        </row>
        <row r="58">
          <cell r="A58">
            <v>54</v>
          </cell>
          <cell r="B58" t="str">
            <v>E006</v>
          </cell>
          <cell r="C58" t="str">
            <v>Motoniveladora (100 kW)  Caterpillar 120M</v>
          </cell>
          <cell r="E58">
            <v>24.409500000000001</v>
          </cell>
          <cell r="F58">
            <v>134.5112</v>
          </cell>
        </row>
        <row r="59">
          <cell r="A59">
            <v>55</v>
          </cell>
          <cell r="B59" t="str">
            <v>E007</v>
          </cell>
          <cell r="C59" t="str">
            <v>Trator agrícola (77kW)</v>
          </cell>
          <cell r="E59">
            <v>18.830181818181821</v>
          </cell>
          <cell r="F59">
            <v>62.386400000000002</v>
          </cell>
        </row>
        <row r="60">
          <cell r="A60">
            <v>56</v>
          </cell>
        </row>
        <row r="61">
          <cell r="A61">
            <v>57</v>
          </cell>
          <cell r="B61" t="str">
            <v>E009</v>
          </cell>
          <cell r="C61" t="str">
            <v>Carregadeira de pneus 1,80 m³ (135 kW) Caterpillar 924G</v>
          </cell>
          <cell r="E61">
            <v>24.409500000000001</v>
          </cell>
          <cell r="F61">
            <v>116.2912</v>
          </cell>
        </row>
        <row r="62">
          <cell r="A62">
            <v>58</v>
          </cell>
          <cell r="B62" t="str">
            <v>E010</v>
          </cell>
          <cell r="C62" t="str">
            <v>Carregadeira de pneus 3,3 m³ (135 kW)  Caterpillar 950H</v>
          </cell>
          <cell r="E62">
            <v>24.409500000000001</v>
          </cell>
          <cell r="F62">
            <v>175.77119999999999</v>
          </cell>
        </row>
        <row r="63">
          <cell r="A63">
            <v>59</v>
          </cell>
          <cell r="B63" t="str">
            <v>E011</v>
          </cell>
          <cell r="C63" t="str">
            <v>Retroescavadeira (57 kW)   MF - 86 HF de pneus</v>
          </cell>
          <cell r="E63">
            <v>24.409500000000001</v>
          </cell>
          <cell r="F63">
            <v>70.137200000000007</v>
          </cell>
        </row>
        <row r="64">
          <cell r="A64">
            <v>60</v>
          </cell>
        </row>
        <row r="65">
          <cell r="A65">
            <v>61</v>
          </cell>
          <cell r="B65" t="str">
            <v>E013</v>
          </cell>
          <cell r="C65" t="str">
            <v>Rolo compac.pé carneiro aut.11,25t vib.(85 kW)</v>
          </cell>
          <cell r="E65">
            <v>18.830181818181821</v>
          </cell>
          <cell r="F65">
            <v>104.2646</v>
          </cell>
        </row>
        <row r="66">
          <cell r="A66">
            <v>62</v>
          </cell>
          <cell r="B66" t="str">
            <v>E014</v>
          </cell>
          <cell r="C66" t="str">
            <v>Trator Esteiras Caterpillar D8R/RB c/ escarificador</v>
          </cell>
          <cell r="E66">
            <v>24.409500000000001</v>
          </cell>
          <cell r="F66">
            <v>354.70890000000003</v>
          </cell>
        </row>
        <row r="67">
          <cell r="A67">
            <v>63</v>
          </cell>
        </row>
        <row r="68">
          <cell r="A68">
            <v>64</v>
          </cell>
          <cell r="B68" t="str">
            <v>E016</v>
          </cell>
          <cell r="C68" t="str">
            <v>Carregadeira de pneus 1,70 m³ w-20</v>
          </cell>
          <cell r="E68">
            <v>24.409500000000001</v>
          </cell>
          <cell r="F68">
            <v>112.7392</v>
          </cell>
        </row>
        <row r="69">
          <cell r="A69">
            <v>65</v>
          </cell>
          <cell r="B69" t="str">
            <v>E055</v>
          </cell>
        </row>
        <row r="70">
          <cell r="A70">
            <v>66</v>
          </cell>
          <cell r="B70" t="str">
            <v>E056</v>
          </cell>
        </row>
        <row r="71">
          <cell r="A71">
            <v>67</v>
          </cell>
          <cell r="B71" t="str">
            <v>E062</v>
          </cell>
          <cell r="C71" t="str">
            <v>Escavadeira Hidraulica:Caterpillar:336DL-c/ esteira</v>
          </cell>
          <cell r="E71">
            <v>25.804363636363636</v>
          </cell>
          <cell r="F71">
            <v>230.99250000000001</v>
          </cell>
        </row>
        <row r="72">
          <cell r="A72">
            <v>68</v>
          </cell>
          <cell r="B72" t="str">
            <v>E063</v>
          </cell>
          <cell r="C72" t="str">
            <v>Escavadeira Hidraulica:Caterpillar:320DL-c/ esteira</v>
          </cell>
          <cell r="E72">
            <v>25.804363636363636</v>
          </cell>
          <cell r="F72">
            <v>146.75049999999999</v>
          </cell>
        </row>
        <row r="73">
          <cell r="A73">
            <v>69</v>
          </cell>
          <cell r="B73" t="str">
            <v>E065</v>
          </cell>
          <cell r="C73" t="str">
            <v>Draga de Sucção : diversos: - p/ extração de Areia 6"</v>
          </cell>
          <cell r="E73">
            <v>0</v>
          </cell>
          <cell r="F73">
            <v>73.563500000000005</v>
          </cell>
        </row>
        <row r="74">
          <cell r="A74">
            <v>70</v>
          </cell>
        </row>
        <row r="75">
          <cell r="A75">
            <v>71</v>
          </cell>
          <cell r="B75" t="str">
            <v>E101</v>
          </cell>
          <cell r="C75" t="str">
            <v>Grade de discos GA 24 x 24"</v>
          </cell>
          <cell r="E75">
            <v>0</v>
          </cell>
          <cell r="F75">
            <v>3.0074999999999998</v>
          </cell>
        </row>
        <row r="76">
          <cell r="A76">
            <v>72</v>
          </cell>
          <cell r="B76" t="str">
            <v>E102</v>
          </cell>
          <cell r="C76" t="str">
            <v>Rolo comp.tanden vibrat. autop. 10,9 t (93 kW)</v>
          </cell>
          <cell r="E76">
            <v>18.830181818181821</v>
          </cell>
          <cell r="F76">
            <v>118.1155</v>
          </cell>
        </row>
        <row r="77">
          <cell r="A77">
            <v>73</v>
          </cell>
          <cell r="B77" t="str">
            <v>E103</v>
          </cell>
          <cell r="C77" t="str">
            <v>Rolo Comp. Tema Terra: SPV 84 liso vibr. autoprop.11,6t</v>
          </cell>
        </row>
        <row r="78">
          <cell r="A78">
            <v>74</v>
          </cell>
          <cell r="B78" t="str">
            <v>E104</v>
          </cell>
          <cell r="C78" t="str">
            <v>Rolo Comp. tanden vibrat. autoprop. 7,7t     CC-224HF</v>
          </cell>
          <cell r="E78">
            <v>18.830181818181821</v>
          </cell>
          <cell r="F78">
            <v>83.058300000000003</v>
          </cell>
        </row>
        <row r="79">
          <cell r="A79">
            <v>75</v>
          </cell>
          <cell r="B79" t="str">
            <v>E105</v>
          </cell>
          <cell r="C79" t="str">
            <v>Rolo compactador pneus autoprop.25 t (OS-360 C)</v>
          </cell>
          <cell r="E79">
            <v>18.830181818181821</v>
          </cell>
          <cell r="F79">
            <v>104.8627</v>
          </cell>
        </row>
        <row r="80">
          <cell r="A80">
            <v>76</v>
          </cell>
          <cell r="B80" t="str">
            <v>E106</v>
          </cell>
          <cell r="C80" t="str">
            <v>Usina Misturadora : Cifali : USC-2 - de solos   -  300 t/h</v>
          </cell>
          <cell r="E80">
            <v>25.804363636363636</v>
          </cell>
          <cell r="F80">
            <v>87.028199999999998</v>
          </cell>
        </row>
        <row r="81">
          <cell r="A81">
            <v>77</v>
          </cell>
          <cell r="B81" t="str">
            <v>E107</v>
          </cell>
          <cell r="C81" t="str">
            <v>Vassoura mecãnica rebocável</v>
          </cell>
          <cell r="E81">
            <v>0</v>
          </cell>
          <cell r="F81">
            <v>3.8250000000000002</v>
          </cell>
        </row>
        <row r="82">
          <cell r="A82">
            <v>78</v>
          </cell>
          <cell r="B82" t="str">
            <v>E108</v>
          </cell>
          <cell r="C82" t="str">
            <v>Distribuidor de agregados rebocável</v>
          </cell>
          <cell r="E82">
            <v>0</v>
          </cell>
          <cell r="F82">
            <v>3.1360000000000001</v>
          </cell>
        </row>
        <row r="83">
          <cell r="A83">
            <v>79</v>
          </cell>
          <cell r="B83" t="str">
            <v>E109</v>
          </cell>
          <cell r="C83" t="str">
            <v>Distribuidor de Agregados : Wrtgen : SD-1 - autopropelido</v>
          </cell>
          <cell r="E83">
            <v>24.409500000000001</v>
          </cell>
          <cell r="F83">
            <v>120.3969</v>
          </cell>
        </row>
        <row r="84">
          <cell r="A84">
            <v>80</v>
          </cell>
          <cell r="B84" t="str">
            <v>E110</v>
          </cell>
          <cell r="C84" t="str">
            <v>Tanque de estocagem de asfálto 20.000 l</v>
          </cell>
          <cell r="E84">
            <v>0</v>
          </cell>
          <cell r="F84">
            <v>5.1100000000000003</v>
          </cell>
        </row>
        <row r="85">
          <cell r="A85">
            <v>81</v>
          </cell>
          <cell r="B85" t="str">
            <v>E111</v>
          </cell>
          <cell r="C85" t="str">
            <v>Equip.distr.asfálto mont.em caminhão (150 kW)</v>
          </cell>
          <cell r="E85">
            <v>22.317272727272723</v>
          </cell>
          <cell r="F85">
            <v>92.806899999999999</v>
          </cell>
        </row>
        <row r="86">
          <cell r="A86">
            <v>82</v>
          </cell>
          <cell r="B86" t="str">
            <v>E112</v>
          </cell>
          <cell r="C86" t="str">
            <v>Aquecedor de fluido térmico (8 Kw)</v>
          </cell>
          <cell r="E86">
            <v>0</v>
          </cell>
          <cell r="F86">
            <v>23.696999999999999</v>
          </cell>
        </row>
        <row r="87">
          <cell r="A87">
            <v>83</v>
          </cell>
          <cell r="B87" t="str">
            <v>E113</v>
          </cell>
          <cell r="C87" t="str">
            <v>Usina de asfalto 40 / 60 t/h</v>
          </cell>
          <cell r="E87">
            <v>25.804363636363636</v>
          </cell>
          <cell r="F87">
            <v>279.9665</v>
          </cell>
        </row>
        <row r="88">
          <cell r="A88">
            <v>84</v>
          </cell>
          <cell r="B88" t="str">
            <v>E114</v>
          </cell>
          <cell r="C88" t="str">
            <v>VIBRO-ACABADORA ASFÁLTO S/ PNEUS</v>
          </cell>
          <cell r="E88">
            <v>25.804363636363636</v>
          </cell>
          <cell r="F88">
            <v>134.0351</v>
          </cell>
        </row>
        <row r="89">
          <cell r="A89">
            <v>85</v>
          </cell>
          <cell r="B89" t="str">
            <v>E115</v>
          </cell>
          <cell r="C89" t="str">
            <v>Usina Misturadora : Cifali : USC-2 - pré mist. a frio 60/100t/h</v>
          </cell>
          <cell r="E89">
            <v>25.804363636363636</v>
          </cell>
          <cell r="F89">
            <v>67.315100000000001</v>
          </cell>
        </row>
        <row r="90">
          <cell r="A90">
            <v>86</v>
          </cell>
          <cell r="B90" t="str">
            <v>E116</v>
          </cell>
          <cell r="C90" t="str">
            <v>USINA MISTURAD PRÉ MIST FRIO 30/60 T/H</v>
          </cell>
          <cell r="E90">
            <v>25.804363636363636</v>
          </cell>
          <cell r="F90">
            <v>47.028199999999998</v>
          </cell>
        </row>
        <row r="91">
          <cell r="A91">
            <v>87</v>
          </cell>
          <cell r="B91" t="str">
            <v>E117</v>
          </cell>
          <cell r="C91" t="str">
            <v>Rolo compactador tanden estático  8,9 t</v>
          </cell>
          <cell r="E91">
            <v>18.830181818181821</v>
          </cell>
          <cell r="F91">
            <v>56.889600000000002</v>
          </cell>
        </row>
        <row r="92">
          <cell r="A92">
            <v>88</v>
          </cell>
          <cell r="B92" t="str">
            <v>E118</v>
          </cell>
          <cell r="C92" t="str">
            <v>Rolo compactador tanden vibrat. 1,5 t</v>
          </cell>
          <cell r="E92">
            <v>18.830181818181821</v>
          </cell>
          <cell r="F92">
            <v>38.374600000000001</v>
          </cell>
        </row>
        <row r="93">
          <cell r="A93">
            <v>89</v>
          </cell>
          <cell r="B93" t="str">
            <v>E119</v>
          </cell>
          <cell r="C93" t="str">
            <v>Rolo compactador pneus  CP-224   (21t)</v>
          </cell>
          <cell r="E93">
            <v>18.830181818181821</v>
          </cell>
          <cell r="F93">
            <v>89.549199999999999</v>
          </cell>
        </row>
        <row r="94">
          <cell r="A94">
            <v>90</v>
          </cell>
          <cell r="B94" t="str">
            <v>E129</v>
          </cell>
          <cell r="C94" t="str">
            <v>Reclicladora de pavimento a Frio (498 kw)</v>
          </cell>
          <cell r="E94">
            <v>25.804363636363636</v>
          </cell>
          <cell r="F94">
            <v>836</v>
          </cell>
        </row>
        <row r="95">
          <cell r="A95">
            <v>91</v>
          </cell>
          <cell r="B95" t="str">
            <v>E121</v>
          </cell>
          <cell r="C95" t="str">
            <v>Rolo Compactador:Dynapac:CA 15 - liso vibrat.autoprop.6,6t</v>
          </cell>
          <cell r="E95">
            <v>18.830181818181821</v>
          </cell>
          <cell r="F95">
            <v>77.153499999999994</v>
          </cell>
        </row>
        <row r="96">
          <cell r="A96">
            <v>92</v>
          </cell>
          <cell r="B96" t="str">
            <v>E122</v>
          </cell>
          <cell r="C96" t="str">
            <v>Caminhão para Lama Asfáltica - MB-2423K</v>
          </cell>
          <cell r="E96">
            <v>22.317272727272723</v>
          </cell>
          <cell r="F96">
            <v>162.1223</v>
          </cell>
        </row>
        <row r="97">
          <cell r="A97">
            <v>93</v>
          </cell>
          <cell r="B97" t="str">
            <v>E123</v>
          </cell>
          <cell r="C97" t="str">
            <v>Caldeira de asfalto reboc. 1.200l (4kW)</v>
          </cell>
          <cell r="E97">
            <v>0</v>
          </cell>
          <cell r="F97">
            <v>12.162000000000001</v>
          </cell>
        </row>
        <row r="98">
          <cell r="A98">
            <v>94</v>
          </cell>
          <cell r="B98" t="str">
            <v>E124</v>
          </cell>
          <cell r="C98" t="str">
            <v>Usina de Asfalto a Quente : Cifali: - gravim 100/140 t/h</v>
          </cell>
          <cell r="E98">
            <v>25.804363636363636</v>
          </cell>
          <cell r="F98">
            <v>585.17970000000003</v>
          </cell>
        </row>
        <row r="99">
          <cell r="A99">
            <v>95</v>
          </cell>
          <cell r="B99" t="str">
            <v>E126</v>
          </cell>
          <cell r="C99" t="str">
            <v xml:space="preserve">Fresadora a Frio - W-1000 </v>
          </cell>
          <cell r="E99">
            <v>25.804363636363636</v>
          </cell>
          <cell r="F99">
            <v>370.75069999999999</v>
          </cell>
        </row>
        <row r="100">
          <cell r="A100">
            <v>96</v>
          </cell>
          <cell r="B100" t="str">
            <v>E127</v>
          </cell>
          <cell r="C100" t="str">
            <v xml:space="preserve">Fresadora a Frio - W-1900 </v>
          </cell>
          <cell r="E100">
            <v>25.804363636363636</v>
          </cell>
          <cell r="F100">
            <v>790.98249999999996</v>
          </cell>
        </row>
        <row r="101">
          <cell r="A101">
            <v>97</v>
          </cell>
          <cell r="B101" t="str">
            <v>E138</v>
          </cell>
          <cell r="C101" t="str">
            <v>Estabilizador/Recicladora a Frio : Caterpillar : RM-500</v>
          </cell>
          <cell r="E101">
            <v>25.804363636363636</v>
          </cell>
          <cell r="F101">
            <v>432.89749999999998</v>
          </cell>
        </row>
        <row r="102">
          <cell r="A102">
            <v>98</v>
          </cell>
          <cell r="B102" t="str">
            <v>E139</v>
          </cell>
          <cell r="C102" t="str">
            <v>Roto Compactador : Dynapac : CA25 - liso auto. vibrat.</v>
          </cell>
          <cell r="E102">
            <v>18.830181818181821</v>
          </cell>
          <cell r="F102">
            <v>100.217</v>
          </cell>
        </row>
        <row r="103">
          <cell r="A103">
            <v>99</v>
          </cell>
          <cell r="B103" t="str">
            <v>E142</v>
          </cell>
          <cell r="C103" t="str">
            <v>Rolo Compactador autoprop. de pneus 20 t     CP-271</v>
          </cell>
          <cell r="E103">
            <v>18.830181818181821</v>
          </cell>
          <cell r="F103">
            <v>88.372100000000003</v>
          </cell>
        </row>
        <row r="104">
          <cell r="A104">
            <v>100</v>
          </cell>
          <cell r="B104" t="str">
            <v>E147</v>
          </cell>
          <cell r="C104" t="str">
            <v>Usina asf.quente 90/120t/h filtro manga(188kW)</v>
          </cell>
          <cell r="E104">
            <v>25.804363636363636</v>
          </cell>
          <cell r="F104">
            <v>287.82830000000001</v>
          </cell>
        </row>
        <row r="105">
          <cell r="A105">
            <v>101</v>
          </cell>
          <cell r="B105" t="str">
            <v>E149</v>
          </cell>
          <cell r="C105" t="str">
            <v>Vibro-acabadora de asfalto s/ esteiras (74 kW) VDA-600BM</v>
          </cell>
          <cell r="E105">
            <v>25.804363636363636</v>
          </cell>
          <cell r="F105">
            <v>134.03729999999999</v>
          </cell>
        </row>
        <row r="106">
          <cell r="A106">
            <v>102</v>
          </cell>
        </row>
        <row r="107">
          <cell r="A107">
            <v>103</v>
          </cell>
        </row>
        <row r="108">
          <cell r="A108">
            <v>104</v>
          </cell>
          <cell r="B108" t="str">
            <v>E128</v>
          </cell>
          <cell r="C108" t="str">
            <v>Recicladora de Pavimento : Wirtgen : - a frio - WR 2000</v>
          </cell>
          <cell r="E108">
            <v>25.804363636363636</v>
          </cell>
          <cell r="F108">
            <v>591.58249999999998</v>
          </cell>
        </row>
        <row r="109">
          <cell r="A109">
            <v>105</v>
          </cell>
          <cell r="B109" t="str">
            <v>E156</v>
          </cell>
          <cell r="C109" t="str">
            <v xml:space="preserve">Carregadeira de pneus c/ vassoura de 1,80m  -  Case </v>
          </cell>
          <cell r="E109">
            <v>24.409500000000001</v>
          </cell>
          <cell r="F109">
            <v>53.491199999999999</v>
          </cell>
        </row>
        <row r="110">
          <cell r="A110">
            <v>106</v>
          </cell>
          <cell r="B110" t="str">
            <v>E204</v>
          </cell>
          <cell r="C110" t="str">
            <v>Martelete - perfuratriz manual</v>
          </cell>
          <cell r="E110">
            <v>16.737954545454546</v>
          </cell>
          <cell r="F110">
            <v>14.167299999999999</v>
          </cell>
        </row>
        <row r="111">
          <cell r="A111">
            <v>107</v>
          </cell>
          <cell r="B111" t="str">
            <v>E161</v>
          </cell>
          <cell r="C111" t="str">
            <v>Equip. Distr. de L.A. Rupt. Contr. : M. Benz/Cifali : MICROFLEX - acoplado em cavalo mecânico</v>
          </cell>
          <cell r="E111">
            <v>23.712090909090907</v>
          </cell>
          <cell r="F111">
            <v>266.8306</v>
          </cell>
        </row>
        <row r="112">
          <cell r="A112">
            <v>108</v>
          </cell>
          <cell r="B112" t="str">
            <v>E208</v>
          </cell>
          <cell r="C112" t="str">
            <v>Compressor de Ar 200 PCM (58 kW)</v>
          </cell>
          <cell r="E112">
            <v>18.830181818181821</v>
          </cell>
          <cell r="F112">
            <v>49.0045</v>
          </cell>
        </row>
        <row r="113">
          <cell r="A113">
            <v>109</v>
          </cell>
          <cell r="B113" t="str">
            <v>E202</v>
          </cell>
          <cell r="C113" t="str">
            <v>Compressor de Ar 400 PCM (89 kW)</v>
          </cell>
          <cell r="E113">
            <v>18.830181818181821</v>
          </cell>
          <cell r="F113">
            <v>64.5154</v>
          </cell>
        </row>
        <row r="114">
          <cell r="A114">
            <v>110</v>
          </cell>
          <cell r="B114" t="str">
            <v>E203</v>
          </cell>
          <cell r="C114" t="str">
            <v>Compressor de Ar 762 PCM (198 kW)</v>
          </cell>
          <cell r="E114">
            <v>18.830181818181821</v>
          </cell>
          <cell r="F114">
            <v>101.8586</v>
          </cell>
        </row>
        <row r="115">
          <cell r="A115">
            <v>111</v>
          </cell>
          <cell r="B115" t="str">
            <v>E209</v>
          </cell>
          <cell r="C115" t="str">
            <v>Martelete rompedor 28 kg</v>
          </cell>
          <cell r="E115">
            <v>16.737954545454546</v>
          </cell>
          <cell r="F115">
            <v>14.299899999999999</v>
          </cell>
        </row>
        <row r="116">
          <cell r="A116">
            <v>112</v>
          </cell>
        </row>
        <row r="117">
          <cell r="A117">
            <v>113</v>
          </cell>
          <cell r="B117" t="str">
            <v>E206</v>
          </cell>
          <cell r="C117" t="str">
            <v>Conjunto de Britagem : FAÇO : L-150A - 30 m3/h</v>
          </cell>
          <cell r="E117">
            <v>24.409500000000001</v>
          </cell>
          <cell r="F117">
            <v>402.60340000000002</v>
          </cell>
        </row>
        <row r="118">
          <cell r="A118">
            <v>114</v>
          </cell>
        </row>
        <row r="119">
          <cell r="A119">
            <v>115</v>
          </cell>
        </row>
        <row r="120">
          <cell r="A120">
            <v>116</v>
          </cell>
          <cell r="B120" t="str">
            <v>E209</v>
          </cell>
          <cell r="C120" t="str">
            <v>Martelete Atlas Copco TEX-27</v>
          </cell>
          <cell r="E120">
            <v>16.737954545454546</v>
          </cell>
          <cell r="F120">
            <v>14.299899999999999</v>
          </cell>
        </row>
        <row r="121">
          <cell r="A121">
            <v>117</v>
          </cell>
          <cell r="B121" t="str">
            <v>E210</v>
          </cell>
          <cell r="C121" t="str">
            <v>Martelete Atlas Copco TEX-32</v>
          </cell>
          <cell r="E121">
            <v>16.737954545454546</v>
          </cell>
          <cell r="F121">
            <v>14.180400000000001</v>
          </cell>
        </row>
        <row r="122">
          <cell r="A122">
            <v>118</v>
          </cell>
          <cell r="B122" t="str">
            <v>E211</v>
          </cell>
          <cell r="C122" t="str">
            <v>Máq.p/pintura compr.ar p/pintura c/filtro (2 kW)</v>
          </cell>
          <cell r="E122">
            <v>0</v>
          </cell>
          <cell r="F122">
            <v>1.1146</v>
          </cell>
        </row>
        <row r="123">
          <cell r="A123">
            <v>119</v>
          </cell>
          <cell r="B123" t="str">
            <v>E223</v>
          </cell>
          <cell r="C123" t="str">
            <v>Compressor de Ar 360 PCM</v>
          </cell>
          <cell r="E123">
            <v>18.830181818181821</v>
          </cell>
          <cell r="F123">
            <v>60.142299999999999</v>
          </cell>
        </row>
        <row r="124">
          <cell r="A124">
            <v>120</v>
          </cell>
          <cell r="B124" t="str">
            <v>E225</v>
          </cell>
          <cell r="C124" t="str">
            <v>Conjunto de Britagem : FAÇO: - 80 m3/h</v>
          </cell>
          <cell r="E124">
            <v>24.409500000000001</v>
          </cell>
          <cell r="F124">
            <v>545.80070000000001</v>
          </cell>
        </row>
        <row r="125">
          <cell r="A125">
            <v>121</v>
          </cell>
          <cell r="B125" t="str">
            <v>E301</v>
          </cell>
          <cell r="C125" t="str">
            <v>Betoneira 320 l (7 kW)</v>
          </cell>
          <cell r="E125">
            <v>18.830181818181821</v>
          </cell>
          <cell r="F125">
            <v>17.8736</v>
          </cell>
        </row>
        <row r="126">
          <cell r="A126">
            <v>122</v>
          </cell>
          <cell r="B126" t="str">
            <v>E302</v>
          </cell>
          <cell r="C126" t="str">
            <v>Betoneira 320 l (4 kW)</v>
          </cell>
          <cell r="E126">
            <v>18.830181818181821</v>
          </cell>
          <cell r="F126">
            <v>17.248100000000001</v>
          </cell>
        </row>
        <row r="127">
          <cell r="A127">
            <v>123</v>
          </cell>
        </row>
        <row r="128">
          <cell r="A128">
            <v>124</v>
          </cell>
          <cell r="B128" t="str">
            <v>E303</v>
          </cell>
          <cell r="C128" t="str">
            <v>Betoneira 750 l (9 kW)</v>
          </cell>
          <cell r="E128">
            <v>18.830181818181821</v>
          </cell>
          <cell r="F128">
            <v>23.287700000000001</v>
          </cell>
        </row>
        <row r="129">
          <cell r="A129">
            <v>125</v>
          </cell>
          <cell r="B129" t="str">
            <v>E304</v>
          </cell>
          <cell r="C129" t="str">
            <v>Transportador manual carrinho de mão 80 l</v>
          </cell>
          <cell r="E129">
            <v>0</v>
          </cell>
          <cell r="F129">
            <v>0.11600000000000001</v>
          </cell>
        </row>
        <row r="130">
          <cell r="A130">
            <v>126</v>
          </cell>
          <cell r="B130" t="str">
            <v>E305</v>
          </cell>
          <cell r="C130" t="str">
            <v>Transportador manual  a-15 - GERICA180l</v>
          </cell>
          <cell r="E130">
            <v>0</v>
          </cell>
          <cell r="F130">
            <v>0.81059999999999999</v>
          </cell>
        </row>
        <row r="131">
          <cell r="A131">
            <v>127</v>
          </cell>
          <cell r="B131" t="str">
            <v>E306</v>
          </cell>
          <cell r="C131" t="str">
            <v>Vibrador de concreto de imersão (2 kW)</v>
          </cell>
          <cell r="E131">
            <v>16.737954545454546</v>
          </cell>
          <cell r="F131">
            <v>14.5999</v>
          </cell>
        </row>
        <row r="132">
          <cell r="A132">
            <v>128</v>
          </cell>
          <cell r="B132" t="str">
            <v>E307</v>
          </cell>
          <cell r="C132" t="str">
            <v>Fabric. Pré-Mold.Concreto :Servimaq:tubos D=0,2m M/F</v>
          </cell>
          <cell r="E132">
            <v>0</v>
          </cell>
          <cell r="F132">
            <v>4.6818</v>
          </cell>
        </row>
        <row r="133">
          <cell r="A133">
            <v>129</v>
          </cell>
          <cell r="B133" t="str">
            <v>E308</v>
          </cell>
          <cell r="C133" t="str">
            <v>Fabric. Pré-Mold.Concreto:Servimaq :tubos D=0,3m M/F</v>
          </cell>
          <cell r="E133">
            <v>0</v>
          </cell>
          <cell r="F133">
            <v>5.2927999999999997</v>
          </cell>
        </row>
        <row r="134">
          <cell r="A134">
            <v>130</v>
          </cell>
          <cell r="B134" t="str">
            <v>E309</v>
          </cell>
          <cell r="C134" t="str">
            <v>Fabric. Pré-Mold.Concreto:Servimaq :tubos D=0,4m M/F</v>
          </cell>
          <cell r="E134">
            <v>0</v>
          </cell>
          <cell r="F134">
            <v>5.5164999999999997</v>
          </cell>
        </row>
        <row r="135">
          <cell r="A135">
            <v>131</v>
          </cell>
          <cell r="B135" t="str">
            <v>E310</v>
          </cell>
          <cell r="C135" t="str">
            <v>Fab.pré-mold.conc.-tubos D=0,60m M/F(2 kW)</v>
          </cell>
          <cell r="E135">
            <v>0</v>
          </cell>
          <cell r="F135">
            <v>6.9115000000000002</v>
          </cell>
        </row>
        <row r="136">
          <cell r="A136">
            <v>132</v>
          </cell>
          <cell r="B136" t="str">
            <v>E311</v>
          </cell>
          <cell r="C136" t="str">
            <v>Fab.pré-mold.conc.-tubos D=0,80m M/F(2kW)</v>
          </cell>
          <cell r="E136">
            <v>0</v>
          </cell>
          <cell r="F136">
            <v>6.5285000000000002</v>
          </cell>
        </row>
        <row r="137">
          <cell r="A137">
            <v>133</v>
          </cell>
          <cell r="B137" t="str">
            <v>E312</v>
          </cell>
          <cell r="C137" t="str">
            <v>Fab.pré-mold.conc.-tubos D=1,00m M/F(2 kW)</v>
          </cell>
          <cell r="E137">
            <v>0</v>
          </cell>
          <cell r="F137">
            <v>6.548</v>
          </cell>
        </row>
        <row r="138">
          <cell r="A138">
            <v>134</v>
          </cell>
          <cell r="B138" t="str">
            <v>E313</v>
          </cell>
          <cell r="C138" t="str">
            <v>Fab.pré-mold.conc.-tubos D=1,20m M/F(2kW)</v>
          </cell>
          <cell r="E138">
            <v>0</v>
          </cell>
          <cell r="F138">
            <v>6.5702999999999996</v>
          </cell>
        </row>
        <row r="139">
          <cell r="A139">
            <v>135</v>
          </cell>
          <cell r="B139" t="str">
            <v>E314</v>
          </cell>
          <cell r="C139" t="str">
            <v>Fabric. Pré-Moldado Concreto:Servimaq :tubos D=1,5m M/F</v>
          </cell>
          <cell r="E139">
            <v>0</v>
          </cell>
          <cell r="F139">
            <v>7.2648999999999999</v>
          </cell>
        </row>
        <row r="140">
          <cell r="A140">
            <v>136</v>
          </cell>
          <cell r="C140" t="str">
            <v>BETONEIRA 580 L</v>
          </cell>
        </row>
        <row r="141">
          <cell r="A141">
            <v>137</v>
          </cell>
          <cell r="B141" t="str">
            <v>E316</v>
          </cell>
          <cell r="C141" t="str">
            <v>Fabric. Pré-Moldado Concreto - Mourão</v>
          </cell>
          <cell r="E141">
            <v>0</v>
          </cell>
          <cell r="F141">
            <v>1.6243000000000001</v>
          </cell>
        </row>
        <row r="142">
          <cell r="A142">
            <v>138</v>
          </cell>
          <cell r="B142" t="str">
            <v>E317</v>
          </cell>
          <cell r="C142" t="str">
            <v>Fabric. Pré-Moldado Concreto - balizadores</v>
          </cell>
          <cell r="E142">
            <v>0</v>
          </cell>
          <cell r="F142">
            <v>2.1324999999999998</v>
          </cell>
        </row>
        <row r="143">
          <cell r="A143">
            <v>139</v>
          </cell>
          <cell r="B143" t="str">
            <v>E318</v>
          </cell>
          <cell r="C143" t="str">
            <v>Fabric. Pré-Mold. Conc.p/ Guarda-corpo</v>
          </cell>
          <cell r="E143">
            <v>0</v>
          </cell>
          <cell r="F143">
            <v>2.9201999999999999</v>
          </cell>
        </row>
        <row r="144">
          <cell r="A144">
            <v>140</v>
          </cell>
          <cell r="B144" t="str">
            <v>E323</v>
          </cell>
          <cell r="C144" t="str">
            <v>Central de Concreto : Cifali: - 30m3/h - dosadora</v>
          </cell>
          <cell r="E144">
            <v>25.804363636363636</v>
          </cell>
          <cell r="F144">
            <v>55.228400000000001</v>
          </cell>
        </row>
        <row r="145">
          <cell r="A145">
            <v>141</v>
          </cell>
          <cell r="B145" t="str">
            <v>E330</v>
          </cell>
          <cell r="C145" t="str">
            <v>Distribuidor de Concreto:Trillor:RDL - c/ trilhos e implementos   PS 2600</v>
          </cell>
          <cell r="E145">
            <v>25.804363636363636</v>
          </cell>
          <cell r="F145">
            <v>270.7516</v>
          </cell>
        </row>
        <row r="146">
          <cell r="A146">
            <v>142</v>
          </cell>
          <cell r="B146" t="str">
            <v>E331</v>
          </cell>
          <cell r="C146" t="str">
            <v>Acabadora de concreto com forma deslizante (172 kW)</v>
          </cell>
          <cell r="E146">
            <v>25.804363636363636</v>
          </cell>
          <cell r="F146">
            <v>336.98590000000002</v>
          </cell>
        </row>
        <row r="147">
          <cell r="A147">
            <v>143</v>
          </cell>
          <cell r="C147" t="str">
            <v>Espalhadora de concreto (172 kW)</v>
          </cell>
        </row>
        <row r="148">
          <cell r="A148">
            <v>144</v>
          </cell>
          <cell r="C148" t="str">
            <v>Acabadora de concreto com forma deslizante (172 kW)</v>
          </cell>
        </row>
        <row r="149">
          <cell r="A149">
            <v>145</v>
          </cell>
          <cell r="B149" t="str">
            <v>E332</v>
          </cell>
          <cell r="C149" t="str">
            <v>Texturizadora e Lançadora sem estação meteorológica (57 kW)</v>
          </cell>
          <cell r="E149">
            <v>18.830181818181821</v>
          </cell>
          <cell r="F149">
            <v>89.878699999999995</v>
          </cell>
        </row>
        <row r="150">
          <cell r="A150">
            <v>146</v>
          </cell>
          <cell r="B150" t="str">
            <v>E333</v>
          </cell>
          <cell r="C150" t="str">
            <v>Serra de Disco Diamantado para concreto (47 kW)   CC 3700</v>
          </cell>
          <cell r="E150">
            <v>16.737954545454546</v>
          </cell>
          <cell r="F150">
            <v>36.228299999999997</v>
          </cell>
        </row>
        <row r="151">
          <cell r="A151">
            <v>147</v>
          </cell>
          <cell r="B151" t="str">
            <v>E334</v>
          </cell>
          <cell r="C151" t="str">
            <v>Seladora de Juntas (6 Kw)</v>
          </cell>
          <cell r="E151">
            <v>16.737954545454546</v>
          </cell>
          <cell r="F151">
            <v>30.1602</v>
          </cell>
        </row>
        <row r="152">
          <cell r="A152">
            <v>148</v>
          </cell>
          <cell r="B152" t="str">
            <v>E335</v>
          </cell>
          <cell r="C152" t="str">
            <v>Central de Concreto 270 m³/h dosadora e misturadora (149Kw)</v>
          </cell>
          <cell r="E152">
            <v>25.804363636363636</v>
          </cell>
          <cell r="F152">
            <v>363.87810000000002</v>
          </cell>
        </row>
        <row r="153">
          <cell r="A153">
            <v>149</v>
          </cell>
          <cell r="B153" t="str">
            <v>E337</v>
          </cell>
          <cell r="C153" t="str">
            <v>Régua vibratória 4,25m (1kW)</v>
          </cell>
          <cell r="E153">
            <v>16.737954545454546</v>
          </cell>
          <cell r="F153">
            <v>16.2456</v>
          </cell>
        </row>
        <row r="154">
          <cell r="A154">
            <v>150</v>
          </cell>
          <cell r="B154" t="str">
            <v>E338</v>
          </cell>
          <cell r="C154" t="str">
            <v>Serra de Juntas para concreto (6kW)</v>
          </cell>
          <cell r="E154">
            <v>16.737954545454546</v>
          </cell>
          <cell r="F154">
            <v>23.535399999999999</v>
          </cell>
        </row>
        <row r="155">
          <cell r="A155">
            <v>151</v>
          </cell>
          <cell r="B155" t="str">
            <v>E410</v>
          </cell>
          <cell r="C155" t="str">
            <v>Caminhão basculante 4 m³ 7,11 t (112 kW)</v>
          </cell>
          <cell r="E155">
            <v>22.317272727272723</v>
          </cell>
          <cell r="F155">
            <v>79.133799999999994</v>
          </cell>
        </row>
        <row r="156">
          <cell r="A156">
            <v>152</v>
          </cell>
          <cell r="B156" t="str">
            <v>E343</v>
          </cell>
          <cell r="C156" t="str">
            <v>Betoneira: Alfa - 580 l</v>
          </cell>
          <cell r="E156">
            <v>18.830181818181821</v>
          </cell>
          <cell r="F156">
            <v>25.2149</v>
          </cell>
        </row>
        <row r="157">
          <cell r="A157">
            <v>153</v>
          </cell>
          <cell r="B157" t="str">
            <v>E400</v>
          </cell>
          <cell r="C157" t="str">
            <v>Caminhão basculante 5 m³ 8,8 t (155 kW)</v>
          </cell>
          <cell r="E157">
            <v>22.317272727272723</v>
          </cell>
          <cell r="F157">
            <v>94.27</v>
          </cell>
        </row>
        <row r="158">
          <cell r="A158">
            <v>154</v>
          </cell>
          <cell r="B158" t="str">
            <v>E402</v>
          </cell>
          <cell r="C158" t="str">
            <v>Caminhão carroceria de madeira 15 t (170 kW)</v>
          </cell>
          <cell r="E158">
            <v>22.317272727272723</v>
          </cell>
          <cell r="F158">
            <v>130.3922</v>
          </cell>
        </row>
        <row r="159">
          <cell r="A159">
            <v>155</v>
          </cell>
          <cell r="B159" t="str">
            <v>E403</v>
          </cell>
          <cell r="C159" t="str">
            <v>Caminhão basculante 6m3 10,5 t (150 kW)</v>
          </cell>
          <cell r="E159">
            <v>22.317272727272723</v>
          </cell>
          <cell r="F159">
            <v>101.5615</v>
          </cell>
        </row>
        <row r="160">
          <cell r="A160">
            <v>156</v>
          </cell>
          <cell r="B160" t="str">
            <v>E404</v>
          </cell>
          <cell r="C160" t="str">
            <v>Caminhão basculante 10m³ 15 t (170 kW)</v>
          </cell>
          <cell r="E160">
            <v>22.317272727272723</v>
          </cell>
          <cell r="F160">
            <v>134.2191</v>
          </cell>
        </row>
        <row r="161">
          <cell r="A161">
            <v>157</v>
          </cell>
          <cell r="B161" t="str">
            <v>E405</v>
          </cell>
          <cell r="C161" t="str">
            <v>Caminhão Basculante: M. Benz : LK2318 - p/ rocha 8m3-13t</v>
          </cell>
          <cell r="E161">
            <v>22.317272727272723</v>
          </cell>
          <cell r="F161">
            <v>141.45160000000001</v>
          </cell>
        </row>
        <row r="162">
          <cell r="A162">
            <v>158</v>
          </cell>
          <cell r="B162" t="str">
            <v>E406</v>
          </cell>
          <cell r="C162" t="str">
            <v>Caminhão tanque 6.000 l (150 Kw)</v>
          </cell>
          <cell r="E162">
            <v>22.317272727272723</v>
          </cell>
          <cell r="F162">
            <v>81.373699999999999</v>
          </cell>
        </row>
        <row r="163">
          <cell r="A163">
            <v>159</v>
          </cell>
          <cell r="B163" t="str">
            <v>E407</v>
          </cell>
          <cell r="C163" t="str">
            <v>Caminhão tanque 10.000 l (170 kW)</v>
          </cell>
          <cell r="E163">
            <v>22.317272727272723</v>
          </cell>
          <cell r="F163">
            <v>132.67580000000001</v>
          </cell>
        </row>
        <row r="164">
          <cell r="A164">
            <v>160</v>
          </cell>
          <cell r="B164" t="str">
            <v>E408</v>
          </cell>
          <cell r="C164" t="str">
            <v>Caminhão carroceria 4 t (80 kW)</v>
          </cell>
          <cell r="E164">
            <v>22.317272727272723</v>
          </cell>
          <cell r="F164">
            <v>57.981900000000003</v>
          </cell>
        </row>
        <row r="165">
          <cell r="A165">
            <v>161</v>
          </cell>
          <cell r="B165" t="str">
            <v>E409</v>
          </cell>
          <cell r="C165" t="str">
            <v>Caminhão carroceria fixa 9 t (150 kW)</v>
          </cell>
          <cell r="E165">
            <v>22.317272727272723</v>
          </cell>
          <cell r="F165">
            <v>79.2196</v>
          </cell>
        </row>
        <row r="166">
          <cell r="A166">
            <v>162</v>
          </cell>
          <cell r="B166" t="str">
            <v>E410</v>
          </cell>
          <cell r="C166" t="str">
            <v>Caminhão basculante 7,1 t (4m3)</v>
          </cell>
          <cell r="E166">
            <v>22.317272727272723</v>
          </cell>
          <cell r="F166">
            <v>79.776499999999999</v>
          </cell>
        </row>
        <row r="167">
          <cell r="A167">
            <v>163</v>
          </cell>
          <cell r="B167" t="str">
            <v>E411</v>
          </cell>
          <cell r="C167" t="str">
            <v>Cavalo Mec. c/Reboque :M. Benz/Randon:LS1632/45-29,5t</v>
          </cell>
          <cell r="E167">
            <v>23.712090909090907</v>
          </cell>
          <cell r="F167">
            <v>148.08670000000001</v>
          </cell>
        </row>
        <row r="168">
          <cell r="A168">
            <v>164</v>
          </cell>
          <cell r="B168" t="str">
            <v>E412</v>
          </cell>
          <cell r="C168" t="str">
            <v>VEÍCULO LEVE:  Automóvel até 100 HP</v>
          </cell>
          <cell r="E168">
            <v>20.225045454545455</v>
          </cell>
          <cell r="F168">
            <v>50.656599999999997</v>
          </cell>
        </row>
        <row r="169">
          <cell r="A169">
            <v>165</v>
          </cell>
          <cell r="B169" t="str">
            <v>E416</v>
          </cell>
          <cell r="C169" t="str">
            <v>Veiculo leve pick up (4x4) (98 kW)</v>
          </cell>
          <cell r="E169">
            <v>20.225045454545455</v>
          </cell>
          <cell r="F169">
            <v>56.8628</v>
          </cell>
        </row>
        <row r="170">
          <cell r="A170">
            <v>166</v>
          </cell>
          <cell r="B170" t="str">
            <v>E421</v>
          </cell>
          <cell r="C170" t="str">
            <v>Caminhão Tanque : Mercedes Benz : L2318/51 - 13.000 l</v>
          </cell>
          <cell r="E170">
            <v>22.317272727272723</v>
          </cell>
          <cell r="F170">
            <v>132.97800000000001</v>
          </cell>
        </row>
        <row r="171">
          <cell r="A171">
            <v>167</v>
          </cell>
          <cell r="B171" t="str">
            <v>E422</v>
          </cell>
          <cell r="C171" t="str">
            <v>Caminhão Tanque 8.000 l (150 Kw)</v>
          </cell>
          <cell r="E171">
            <v>22.317272727272723</v>
          </cell>
          <cell r="F171">
            <v>81.767700000000005</v>
          </cell>
        </row>
        <row r="172">
          <cell r="A172">
            <v>168</v>
          </cell>
          <cell r="B172" t="str">
            <v>E427</v>
          </cell>
          <cell r="C172" t="str">
            <v>Caminhão Betoneira 11,5 t 5m³ (160 kW)</v>
          </cell>
          <cell r="E172">
            <v>22.317272727272723</v>
          </cell>
          <cell r="F172">
            <v>132.8587</v>
          </cell>
        </row>
        <row r="173">
          <cell r="A173">
            <v>169</v>
          </cell>
          <cell r="B173" t="str">
            <v>E432</v>
          </cell>
          <cell r="C173" t="str">
            <v>Caminhão Basc.: MB 2726-  20t</v>
          </cell>
          <cell r="E173">
            <v>22.317272727272723</v>
          </cell>
          <cell r="F173">
            <v>177.6593</v>
          </cell>
        </row>
        <row r="174">
          <cell r="A174">
            <v>170</v>
          </cell>
          <cell r="B174" t="str">
            <v>E433</v>
          </cell>
          <cell r="C174" t="str">
            <v>Caminhão Basc.:  MB  2726 para rocha 18t</v>
          </cell>
          <cell r="E174">
            <v>22.317272727272723</v>
          </cell>
          <cell r="F174">
            <v>184.69030000000001</v>
          </cell>
        </row>
        <row r="175">
          <cell r="A175">
            <v>171</v>
          </cell>
          <cell r="B175" t="str">
            <v>E434</v>
          </cell>
          <cell r="C175" t="str">
            <v>Caminhão carroc. c/ guindauto 6 txm (150 kW)</v>
          </cell>
          <cell r="E175">
            <v>22.317272727272723</v>
          </cell>
          <cell r="F175">
            <v>89.229100000000003</v>
          </cell>
        </row>
        <row r="176">
          <cell r="A176">
            <v>172</v>
          </cell>
        </row>
        <row r="177">
          <cell r="A177">
            <v>173</v>
          </cell>
          <cell r="B177" t="str">
            <v>E501</v>
          </cell>
          <cell r="C177" t="str">
            <v>Grupo gerador 36/40 KVA (32 kW)</v>
          </cell>
          <cell r="E177">
            <v>18.830181818181821</v>
          </cell>
          <cell r="F177">
            <v>32.046700000000001</v>
          </cell>
        </row>
        <row r="178">
          <cell r="A178">
            <v>174</v>
          </cell>
          <cell r="B178" t="str">
            <v>E502</v>
          </cell>
          <cell r="C178" t="str">
            <v xml:space="preserve">Grupo gerador 135/150 KVA </v>
          </cell>
          <cell r="E178">
            <v>18.830181818181821</v>
          </cell>
          <cell r="F178">
            <v>72.568399999999997</v>
          </cell>
        </row>
        <row r="179">
          <cell r="A179">
            <v>175</v>
          </cell>
          <cell r="B179" t="str">
            <v>E503</v>
          </cell>
          <cell r="C179" t="str">
            <v>Grupo Gerador 164/180 KVA</v>
          </cell>
          <cell r="E179">
            <v>18.830181818181821</v>
          </cell>
          <cell r="F179">
            <v>85.810199999999995</v>
          </cell>
        </row>
        <row r="180">
          <cell r="A180">
            <v>176</v>
          </cell>
          <cell r="B180" t="str">
            <v>E504</v>
          </cell>
          <cell r="C180" t="str">
            <v xml:space="preserve">Grupo gerador 288 KVA </v>
          </cell>
          <cell r="E180">
            <v>18.830181818181821</v>
          </cell>
          <cell r="F180">
            <v>122.7698</v>
          </cell>
        </row>
        <row r="181">
          <cell r="A181">
            <v>177</v>
          </cell>
          <cell r="B181" t="str">
            <v>E505</v>
          </cell>
          <cell r="C181" t="str">
            <v xml:space="preserve">Grupo gerador 17/15,5 KVA </v>
          </cell>
          <cell r="E181">
            <v>18.830181818181821</v>
          </cell>
          <cell r="F181">
            <v>23.498200000000001</v>
          </cell>
        </row>
        <row r="182">
          <cell r="A182">
            <v>178</v>
          </cell>
          <cell r="B182" t="str">
            <v>E507</v>
          </cell>
          <cell r="C182" t="str">
            <v xml:space="preserve">Grupo gerador 100/110 KVA </v>
          </cell>
          <cell r="E182">
            <v>18.830181818181821</v>
          </cell>
          <cell r="F182">
            <v>58.411200000000001</v>
          </cell>
        </row>
        <row r="183">
          <cell r="A183">
            <v>179</v>
          </cell>
          <cell r="B183" t="str">
            <v>E508</v>
          </cell>
          <cell r="C183" t="str">
            <v>Grupo gerador   BL 6500 E manual/elétrico</v>
          </cell>
          <cell r="E183">
            <v>18.830181818181821</v>
          </cell>
          <cell r="F183">
            <v>21.213699999999999</v>
          </cell>
        </row>
        <row r="184">
          <cell r="A184">
            <v>180</v>
          </cell>
          <cell r="B184" t="str">
            <v>E509</v>
          </cell>
          <cell r="C184" t="str">
            <v>Grupo Gerador : Heimer: - 32,0 KVA</v>
          </cell>
          <cell r="E184">
            <v>18.830181818181821</v>
          </cell>
          <cell r="F184">
            <v>29.956399999999999</v>
          </cell>
        </row>
        <row r="185">
          <cell r="A185">
            <v>181</v>
          </cell>
          <cell r="B185" t="str">
            <v>E601</v>
          </cell>
          <cell r="C185" t="str">
            <v>ROÇADEIRA em Trator de Pneus    (82kw)</v>
          </cell>
          <cell r="E185">
            <v>18.830181818181821</v>
          </cell>
          <cell r="F185">
            <v>63.724800000000002</v>
          </cell>
        </row>
        <row r="186">
          <cell r="A186">
            <v>182</v>
          </cell>
          <cell r="B186" t="str">
            <v>E602</v>
          </cell>
          <cell r="C186" t="str">
            <v>Roçadeira : Yanmar : XT A- TC145 - em micro trator</v>
          </cell>
          <cell r="E186">
            <v>18.830181818181821</v>
          </cell>
          <cell r="F186">
            <v>26.729800000000001</v>
          </cell>
        </row>
        <row r="187">
          <cell r="A187">
            <v>183</v>
          </cell>
          <cell r="B187" t="str">
            <v>E603</v>
          </cell>
          <cell r="C187" t="str">
            <v>Roçadeira : Stihl : FR-220 - mecânica (costal)</v>
          </cell>
          <cell r="E187">
            <v>16.737954545454546</v>
          </cell>
          <cell r="F187">
            <v>17.1418</v>
          </cell>
        </row>
        <row r="188">
          <cell r="A188">
            <v>184</v>
          </cell>
          <cell r="B188" t="str">
            <v>E901</v>
          </cell>
          <cell r="C188" t="str">
            <v>Campânula de Ar Comprimido 3 m3</v>
          </cell>
          <cell r="E188">
            <v>0</v>
          </cell>
          <cell r="F188">
            <v>8.7024000000000008</v>
          </cell>
        </row>
        <row r="189">
          <cell r="A189">
            <v>185</v>
          </cell>
        </row>
        <row r="190">
          <cell r="A190">
            <v>186</v>
          </cell>
          <cell r="B190" t="str">
            <v>E903</v>
          </cell>
          <cell r="C190" t="str">
            <v>Bate-Estacas de gravidade p/ 3.500 a 4.000 kg (160 kW)</v>
          </cell>
          <cell r="E190">
            <v>18.830181818181821</v>
          </cell>
          <cell r="F190">
            <v>116.6002</v>
          </cell>
        </row>
        <row r="191">
          <cell r="A191">
            <v>187</v>
          </cell>
          <cell r="B191" t="str">
            <v>E904</v>
          </cell>
          <cell r="C191" t="str">
            <v>Máquina bancada - serra circular de 12" (4 kW)</v>
          </cell>
          <cell r="E191">
            <v>0</v>
          </cell>
          <cell r="F191">
            <v>1.9759</v>
          </cell>
        </row>
        <row r="192">
          <cell r="A192">
            <v>188</v>
          </cell>
          <cell r="B192" t="str">
            <v>E905</v>
          </cell>
          <cell r="C192" t="str">
            <v>Maquina Manual talha guincho para 4 t</v>
          </cell>
          <cell r="E192">
            <v>0</v>
          </cell>
          <cell r="F192">
            <v>0.33029999999999998</v>
          </cell>
        </row>
        <row r="193">
          <cell r="A193">
            <v>189</v>
          </cell>
          <cell r="B193" t="str">
            <v>E906</v>
          </cell>
          <cell r="C193" t="str">
            <v>Compactador manual soquete vibratório (2 kW)</v>
          </cell>
          <cell r="E193">
            <v>16.737954545454546</v>
          </cell>
          <cell r="F193">
            <v>15.690099999999999</v>
          </cell>
        </row>
        <row r="194">
          <cell r="A194">
            <v>190</v>
          </cell>
          <cell r="B194" t="str">
            <v>E908</v>
          </cell>
          <cell r="C194" t="str">
            <v>Máquina para pintura demarcador de faixa autoprop. (44 kW)</v>
          </cell>
          <cell r="E194">
            <v>25.804363636363636</v>
          </cell>
          <cell r="F194">
            <v>79.032499999999999</v>
          </cell>
        </row>
        <row r="195">
          <cell r="A195">
            <v>191</v>
          </cell>
          <cell r="B195" t="str">
            <v>E920</v>
          </cell>
          <cell r="C195" t="str">
            <v>Máq.p/pint.faixa a quente p/mat.term. (22 kW)</v>
          </cell>
          <cell r="E195">
            <v>25.804363636363636</v>
          </cell>
          <cell r="F195">
            <v>82.258499999999998</v>
          </cell>
        </row>
        <row r="196">
          <cell r="A196">
            <v>192</v>
          </cell>
          <cell r="B196" t="str">
            <v>E917</v>
          </cell>
          <cell r="C196" t="str">
            <v>Máquina de bancada : Franho  -  corte p/ chapa</v>
          </cell>
          <cell r="E196">
            <v>16.737954545454546</v>
          </cell>
          <cell r="F196">
            <v>17.762899999999998</v>
          </cell>
        </row>
        <row r="197">
          <cell r="A197">
            <v>193</v>
          </cell>
          <cell r="B197" t="str">
            <v>E910</v>
          </cell>
          <cell r="C197" t="str">
            <v>Maquina Manual : Bosch: 1361 - esmerilhadeira de disco</v>
          </cell>
          <cell r="E197">
            <v>0</v>
          </cell>
          <cell r="F197">
            <v>9.06E-2</v>
          </cell>
        </row>
        <row r="198">
          <cell r="A198">
            <v>194</v>
          </cell>
          <cell r="B198" t="str">
            <v>E922</v>
          </cell>
          <cell r="C198" t="str">
            <v>Martelete Bosch perfurador/rompedor</v>
          </cell>
          <cell r="E198">
            <v>16.737954545454546</v>
          </cell>
          <cell r="F198">
            <v>14.375400000000001</v>
          </cell>
        </row>
        <row r="199">
          <cell r="A199">
            <v>195</v>
          </cell>
          <cell r="B199" t="str">
            <v>E912</v>
          </cell>
          <cell r="C199" t="str">
            <v>Máquina Manual furadeira elétrica de Impacto (1 Kw)</v>
          </cell>
          <cell r="E199">
            <v>0</v>
          </cell>
          <cell r="F199">
            <v>0.48799999999999999</v>
          </cell>
        </row>
        <row r="200">
          <cell r="A200">
            <v>196</v>
          </cell>
          <cell r="B200" t="str">
            <v>E924</v>
          </cell>
          <cell r="C200" t="str">
            <v>Equip. de Solda - Bantam 250 serralheiro</v>
          </cell>
          <cell r="E200">
            <v>0</v>
          </cell>
          <cell r="F200">
            <v>3.4108000000000001</v>
          </cell>
        </row>
        <row r="201">
          <cell r="A201">
            <v>197</v>
          </cell>
          <cell r="B201" t="str">
            <v>E923</v>
          </cell>
          <cell r="C201" t="str">
            <v>Máquina Manual - lixadeira 1353</v>
          </cell>
          <cell r="E201">
            <v>0</v>
          </cell>
          <cell r="F201">
            <v>1.0672999999999999</v>
          </cell>
        </row>
        <row r="202">
          <cell r="A202">
            <v>198</v>
          </cell>
          <cell r="B202" t="str">
            <v>E925</v>
          </cell>
          <cell r="C202" t="str">
            <v>Aplicados de material termoplastico</v>
          </cell>
          <cell r="E202">
            <v>0</v>
          </cell>
          <cell r="F202">
            <v>21.901599999999998</v>
          </cell>
        </row>
        <row r="203">
          <cell r="A203">
            <v>199</v>
          </cell>
          <cell r="B203" t="str">
            <v>E914</v>
          </cell>
          <cell r="C203" t="str">
            <v>Compactador manual - placa vibratória com motor  (3 kW)</v>
          </cell>
          <cell r="E203">
            <v>16.737954545454546</v>
          </cell>
          <cell r="F203">
            <v>15.772600000000001</v>
          </cell>
        </row>
        <row r="204">
          <cell r="A204">
            <v>200</v>
          </cell>
          <cell r="B204" t="str">
            <v>E918</v>
          </cell>
          <cell r="C204" t="str">
            <v>Máq. de bancada - prensa excêntrica (1 kW)</v>
          </cell>
          <cell r="E204">
            <v>0</v>
          </cell>
          <cell r="F204">
            <v>3.5419</v>
          </cell>
        </row>
        <row r="205">
          <cell r="A205">
            <v>201</v>
          </cell>
          <cell r="B205" t="str">
            <v>E919</v>
          </cell>
          <cell r="C205" t="str">
            <v>Máq. de bancada - guilhotina 8 t (3 kW)</v>
          </cell>
          <cell r="E205">
            <v>0</v>
          </cell>
          <cell r="F205">
            <v>5.4433999999999996</v>
          </cell>
        </row>
        <row r="206">
          <cell r="A206">
            <v>202</v>
          </cell>
          <cell r="B206" t="str">
            <v>E921</v>
          </cell>
          <cell r="C206" t="str">
            <v>Fusor 600 l (10 kW)</v>
          </cell>
          <cell r="E206">
            <v>0</v>
          </cell>
          <cell r="F206">
            <v>27.568000000000001</v>
          </cell>
        </row>
        <row r="207">
          <cell r="A207">
            <v>203</v>
          </cell>
          <cell r="B207" t="str">
            <v>E922</v>
          </cell>
          <cell r="C207" t="str">
            <v>Martelete perfurador/romp. elétr. 11316 (1 kW)</v>
          </cell>
          <cell r="E207">
            <v>16.737954545454546</v>
          </cell>
          <cell r="F207">
            <v>14.375400000000001</v>
          </cell>
        </row>
        <row r="208">
          <cell r="A208">
            <v>204</v>
          </cell>
          <cell r="B208" t="str">
            <v>E909</v>
          </cell>
          <cell r="C208" t="str">
            <v>Equip. para hidrossemeadura 5.500 l (155 kW)</v>
          </cell>
          <cell r="E208">
            <v>22.317272727272723</v>
          </cell>
          <cell r="F208">
            <v>122.053</v>
          </cell>
        </row>
        <row r="209">
          <cell r="A209">
            <v>205</v>
          </cell>
          <cell r="B209" t="str">
            <v>E916</v>
          </cell>
          <cell r="C209" t="str">
            <v>Máquina Manual -  moto eserra nº 8</v>
          </cell>
          <cell r="E209">
            <v>16.737954545454546</v>
          </cell>
          <cell r="F209">
            <v>19.508900000000001</v>
          </cell>
        </row>
        <row r="211">
          <cell r="A211" t="str">
            <v>Item</v>
          </cell>
          <cell r="B211" t="str">
            <v>Código</v>
          </cell>
          <cell r="C211" t="str">
            <v>Material</v>
          </cell>
          <cell r="D211" t="str">
            <v>Und Com</v>
          </cell>
          <cell r="E211" t="str">
            <v>Preço</v>
          </cell>
          <cell r="F211" t="str">
            <v>Und</v>
          </cell>
          <cell r="G211" t="str">
            <v>Preço Unitário</v>
          </cell>
        </row>
        <row r="212">
          <cell r="A212">
            <v>300</v>
          </cell>
          <cell r="B212" t="str">
            <v>AM01</v>
          </cell>
          <cell r="C212" t="str">
            <v>Aço D=4,2 mm CA 25</v>
          </cell>
          <cell r="D212" t="str">
            <v>kg</v>
          </cell>
          <cell r="E212">
            <v>4</v>
          </cell>
          <cell r="F212" t="str">
            <v>kg</v>
          </cell>
          <cell r="G212">
            <v>4</v>
          </cell>
        </row>
        <row r="213">
          <cell r="A213">
            <v>301</v>
          </cell>
          <cell r="B213" t="str">
            <v>AM02</v>
          </cell>
          <cell r="C213" t="str">
            <v>Aço D=6,3 mm CA 25</v>
          </cell>
          <cell r="D213" t="str">
            <v>kg</v>
          </cell>
          <cell r="E213">
            <v>4</v>
          </cell>
          <cell r="F213" t="str">
            <v>kg</v>
          </cell>
          <cell r="G213">
            <v>4</v>
          </cell>
        </row>
        <row r="214">
          <cell r="A214">
            <v>302</v>
          </cell>
          <cell r="B214" t="str">
            <v>AM03</v>
          </cell>
          <cell r="C214" t="str">
            <v>Aço D=10 mm CA 25</v>
          </cell>
          <cell r="D214" t="str">
            <v>kg</v>
          </cell>
          <cell r="E214">
            <v>4</v>
          </cell>
          <cell r="F214" t="str">
            <v>kg</v>
          </cell>
          <cell r="G214">
            <v>4</v>
          </cell>
        </row>
        <row r="215">
          <cell r="A215">
            <v>303</v>
          </cell>
          <cell r="B215" t="str">
            <v>AM04</v>
          </cell>
          <cell r="C215" t="str">
            <v>Aço D=6,3 mm CA 50</v>
          </cell>
          <cell r="D215" t="str">
            <v>kg</v>
          </cell>
          <cell r="E215">
            <v>4</v>
          </cell>
          <cell r="F215" t="str">
            <v>kg</v>
          </cell>
          <cell r="G215">
            <v>4</v>
          </cell>
        </row>
        <row r="216">
          <cell r="A216">
            <v>304</v>
          </cell>
          <cell r="B216" t="str">
            <v>AM05</v>
          </cell>
          <cell r="C216" t="str">
            <v>Aço D=10 mm CA 50</v>
          </cell>
          <cell r="D216" t="str">
            <v>kg</v>
          </cell>
          <cell r="E216">
            <v>4.0199999999999996</v>
          </cell>
          <cell r="F216" t="str">
            <v>kg</v>
          </cell>
          <cell r="G216">
            <v>4.0199999999999996</v>
          </cell>
        </row>
        <row r="217">
          <cell r="A217">
            <v>305</v>
          </cell>
          <cell r="B217" t="str">
            <v>AM06</v>
          </cell>
          <cell r="C217" t="str">
            <v>Aço D=4,2 mm CA 60</v>
          </cell>
          <cell r="D217" t="str">
            <v>kg</v>
          </cell>
          <cell r="E217">
            <v>4</v>
          </cell>
          <cell r="F217" t="str">
            <v>kg</v>
          </cell>
          <cell r="G217">
            <v>4</v>
          </cell>
        </row>
        <row r="218">
          <cell r="A218">
            <v>306</v>
          </cell>
          <cell r="B218" t="str">
            <v>AM07</v>
          </cell>
          <cell r="C218" t="str">
            <v>Aço D=5,0 mm CA 60</v>
          </cell>
          <cell r="D218" t="str">
            <v>kg</v>
          </cell>
          <cell r="E218">
            <v>4</v>
          </cell>
          <cell r="F218" t="str">
            <v>kg</v>
          </cell>
          <cell r="G218">
            <v>4</v>
          </cell>
        </row>
        <row r="219">
          <cell r="A219">
            <v>307</v>
          </cell>
          <cell r="B219" t="str">
            <v>AM08</v>
          </cell>
          <cell r="C219" t="str">
            <v>Aço D=6,0 mm CA 60</v>
          </cell>
          <cell r="D219" t="str">
            <v>kg</v>
          </cell>
          <cell r="E219">
            <v>4</v>
          </cell>
          <cell r="F219" t="str">
            <v>kg</v>
          </cell>
          <cell r="G219">
            <v>4</v>
          </cell>
        </row>
        <row r="220">
          <cell r="A220">
            <v>308</v>
          </cell>
          <cell r="B220" t="str">
            <v>AM09</v>
          </cell>
          <cell r="C220" t="str">
            <v>Mandibula móvel p/ britador 6240C</v>
          </cell>
          <cell r="D220" t="str">
            <v>un</v>
          </cell>
          <cell r="E220">
            <v>3600.01</v>
          </cell>
          <cell r="F220" t="str">
            <v>u/h</v>
          </cell>
          <cell r="G220">
            <v>16.666699999999999</v>
          </cell>
        </row>
        <row r="221">
          <cell r="A221">
            <v>309</v>
          </cell>
          <cell r="B221" t="str">
            <v>AM10</v>
          </cell>
          <cell r="C221" t="str">
            <v>Mandibula fixa p/ britador 6240C</v>
          </cell>
          <cell r="D221" t="str">
            <v>un</v>
          </cell>
          <cell r="E221">
            <v>3565.18</v>
          </cell>
          <cell r="F221" t="str">
            <v>u/h</v>
          </cell>
          <cell r="G221">
            <v>26.805900000000001</v>
          </cell>
        </row>
        <row r="222">
          <cell r="A222">
            <v>310</v>
          </cell>
          <cell r="B222" t="str">
            <v>AM11</v>
          </cell>
          <cell r="C222" t="str">
            <v>Revestimento móvel p/ britador 60TS</v>
          </cell>
          <cell r="D222" t="str">
            <v>un</v>
          </cell>
          <cell r="E222">
            <v>2542.41</v>
          </cell>
          <cell r="F222" t="str">
            <v>u/h</v>
          </cell>
          <cell r="G222">
            <v>6.673</v>
          </cell>
        </row>
        <row r="223">
          <cell r="A223">
            <v>311</v>
          </cell>
          <cell r="B223" t="str">
            <v>AM12</v>
          </cell>
          <cell r="C223" t="str">
            <v>Revestimento fixo p/ britador 60TS</v>
          </cell>
          <cell r="D223" t="str">
            <v>un</v>
          </cell>
          <cell r="E223">
            <v>3969.99</v>
          </cell>
          <cell r="F223" t="str">
            <v>u/h</v>
          </cell>
          <cell r="G223">
            <v>10.050599999999999</v>
          </cell>
        </row>
        <row r="224">
          <cell r="A224">
            <v>312</v>
          </cell>
          <cell r="B224" t="str">
            <v>AM13</v>
          </cell>
          <cell r="C224" t="str">
            <v>Aço D=12,5 mm CA 50</v>
          </cell>
          <cell r="D224" t="str">
            <v>kg</v>
          </cell>
          <cell r="E224">
            <v>4</v>
          </cell>
          <cell r="F224" t="str">
            <v>kg</v>
          </cell>
          <cell r="G224">
            <v>4</v>
          </cell>
        </row>
        <row r="225">
          <cell r="A225">
            <v>313</v>
          </cell>
          <cell r="B225" t="str">
            <v>AM14</v>
          </cell>
          <cell r="C225" t="str">
            <v>Aço D=25,0 mm CA 25</v>
          </cell>
          <cell r="D225" t="str">
            <v>kg</v>
          </cell>
          <cell r="E225">
            <v>4</v>
          </cell>
          <cell r="F225" t="str">
            <v>kg</v>
          </cell>
          <cell r="G225">
            <v>4</v>
          </cell>
        </row>
        <row r="226">
          <cell r="A226">
            <v>314</v>
          </cell>
          <cell r="B226" t="str">
            <v>AM25</v>
          </cell>
          <cell r="C226" t="str">
            <v>Mandibula móvel p/ britador  80x50</v>
          </cell>
          <cell r="D226" t="str">
            <v>un</v>
          </cell>
          <cell r="E226">
            <v>7334</v>
          </cell>
          <cell r="F226" t="str">
            <v>u/h</v>
          </cell>
          <cell r="G226">
            <v>29.335999999999999</v>
          </cell>
        </row>
        <row r="227">
          <cell r="A227">
            <v>315</v>
          </cell>
          <cell r="B227" t="str">
            <v>AM26</v>
          </cell>
          <cell r="C227" t="str">
            <v>Mandibula fixa p/ britador  80x50</v>
          </cell>
          <cell r="D227" t="str">
            <v>un</v>
          </cell>
          <cell r="E227">
            <v>7490.01</v>
          </cell>
          <cell r="F227" t="str">
            <v>u/h</v>
          </cell>
          <cell r="G227">
            <v>17.139600000000002</v>
          </cell>
        </row>
        <row r="228">
          <cell r="A228">
            <v>316</v>
          </cell>
          <cell r="B228" t="str">
            <v>AM27</v>
          </cell>
          <cell r="C228" t="str">
            <v>Revestimento móvel p/ britador 90TS</v>
          </cell>
          <cell r="D228" t="str">
            <v>un</v>
          </cell>
          <cell r="E228">
            <v>4300</v>
          </cell>
          <cell r="F228" t="str">
            <v>u/h</v>
          </cell>
          <cell r="G228">
            <v>12.7219</v>
          </cell>
        </row>
        <row r="229">
          <cell r="A229">
            <v>317</v>
          </cell>
          <cell r="B229" t="str">
            <v>AM28</v>
          </cell>
          <cell r="C229" t="str">
            <v>Revestimento fixo p/ britador 90TS</v>
          </cell>
          <cell r="D229" t="str">
            <v>un</v>
          </cell>
          <cell r="E229">
            <v>7349.98</v>
          </cell>
          <cell r="F229" t="str">
            <v>u/h</v>
          </cell>
          <cell r="G229">
            <v>16.704499999999999</v>
          </cell>
        </row>
        <row r="230">
          <cell r="A230">
            <v>318</v>
          </cell>
          <cell r="B230" t="str">
            <v>AM29</v>
          </cell>
          <cell r="C230" t="str">
            <v>Revestimento móvel p/ britador 90TF</v>
          </cell>
          <cell r="D230" t="str">
            <v>un</v>
          </cell>
          <cell r="E230">
            <v>4740</v>
          </cell>
          <cell r="F230" t="str">
            <v>u/h</v>
          </cell>
          <cell r="G230">
            <v>47.878799999999998</v>
          </cell>
        </row>
        <row r="231">
          <cell r="A231">
            <v>319</v>
          </cell>
          <cell r="B231" t="str">
            <v>AM30</v>
          </cell>
          <cell r="C231" t="str">
            <v>Revestimento fixo p/ britador 90TF</v>
          </cell>
          <cell r="D231" t="str">
            <v>un</v>
          </cell>
          <cell r="E231">
            <v>3360</v>
          </cell>
          <cell r="F231" t="str">
            <v>u/h</v>
          </cell>
          <cell r="G231">
            <v>26.88</v>
          </cell>
        </row>
        <row r="232">
          <cell r="A232">
            <v>320</v>
          </cell>
          <cell r="B232" t="str">
            <v>AM35</v>
          </cell>
          <cell r="C232" t="str">
            <v>Brita 1</v>
          </cell>
          <cell r="D232" t="str">
            <v>m3</v>
          </cell>
          <cell r="E232">
            <v>122</v>
          </cell>
          <cell r="F232" t="str">
            <v>m3</v>
          </cell>
          <cell r="G232">
            <v>122</v>
          </cell>
        </row>
        <row r="233">
          <cell r="A233">
            <v>321</v>
          </cell>
          <cell r="B233" t="str">
            <v>AM36</v>
          </cell>
          <cell r="C233" t="str">
            <v>Brita 2</v>
          </cell>
          <cell r="D233" t="str">
            <v>m3</v>
          </cell>
          <cell r="E233">
            <v>122</v>
          </cell>
          <cell r="F233" t="str">
            <v>m3</v>
          </cell>
          <cell r="G233">
            <v>122</v>
          </cell>
        </row>
        <row r="234">
          <cell r="A234">
            <v>322</v>
          </cell>
          <cell r="B234" t="str">
            <v>AM37</v>
          </cell>
          <cell r="C234" t="str">
            <v>Brita 3</v>
          </cell>
          <cell r="D234" t="str">
            <v>m3</v>
          </cell>
          <cell r="E234">
            <v>120</v>
          </cell>
          <cell r="F234" t="str">
            <v>m3</v>
          </cell>
          <cell r="G234">
            <v>120</v>
          </cell>
        </row>
        <row r="235">
          <cell r="A235">
            <v>323</v>
          </cell>
          <cell r="B235" t="str">
            <v>F801</v>
          </cell>
          <cell r="C235" t="str">
            <v>Bomba hidráulica alta pressão MAC</v>
          </cell>
          <cell r="D235" t="str">
            <v>dia</v>
          </cell>
          <cell r="E235">
            <v>230</v>
          </cell>
          <cell r="F235" t="str">
            <v>h</v>
          </cell>
          <cell r="G235">
            <v>28.75</v>
          </cell>
        </row>
        <row r="236">
          <cell r="A236">
            <v>324</v>
          </cell>
          <cell r="B236" t="str">
            <v>F802</v>
          </cell>
          <cell r="C236" t="str">
            <v>Bomba eletr p/ injeção de nata MAC</v>
          </cell>
          <cell r="D236" t="str">
            <v>dia</v>
          </cell>
          <cell r="E236">
            <v>190</v>
          </cell>
          <cell r="F236" t="str">
            <v>h</v>
          </cell>
          <cell r="G236">
            <v>23.75</v>
          </cell>
        </row>
        <row r="237">
          <cell r="A237">
            <v>325</v>
          </cell>
          <cell r="B237" t="str">
            <v>F803</v>
          </cell>
          <cell r="C237" t="str">
            <v>Macaco p/ protensão MAC 7</v>
          </cell>
          <cell r="D237" t="str">
            <v>dia</v>
          </cell>
          <cell r="E237">
            <v>230</v>
          </cell>
          <cell r="F237" t="str">
            <v>h</v>
          </cell>
          <cell r="G237">
            <v>28.75</v>
          </cell>
        </row>
        <row r="238">
          <cell r="A238">
            <v>326</v>
          </cell>
          <cell r="B238" t="str">
            <v>F804</v>
          </cell>
          <cell r="C238" t="str">
            <v>Macaco p/ protensão MAC 12</v>
          </cell>
          <cell r="D238" t="str">
            <v>dia</v>
          </cell>
          <cell r="E238">
            <v>265</v>
          </cell>
          <cell r="F238" t="str">
            <v>h</v>
          </cell>
          <cell r="G238">
            <v>33.125</v>
          </cell>
        </row>
        <row r="239">
          <cell r="A239">
            <v>327</v>
          </cell>
          <cell r="B239" t="str">
            <v>F805</v>
          </cell>
          <cell r="C239" t="str">
            <v>Macaco p/ protensão MAC 4</v>
          </cell>
          <cell r="D239" t="str">
            <v>dia</v>
          </cell>
          <cell r="E239">
            <v>221</v>
          </cell>
          <cell r="F239" t="str">
            <v>h</v>
          </cell>
          <cell r="G239">
            <v>27.625</v>
          </cell>
        </row>
        <row r="240">
          <cell r="A240">
            <v>328</v>
          </cell>
          <cell r="B240" t="str">
            <v>F807</v>
          </cell>
          <cell r="C240" t="str">
            <v>Bomba hidr. alta pressão STUP</v>
          </cell>
          <cell r="D240" t="str">
            <v>dia</v>
          </cell>
          <cell r="E240">
            <v>465</v>
          </cell>
          <cell r="F240" t="str">
            <v>h</v>
          </cell>
          <cell r="G240">
            <v>58.125</v>
          </cell>
        </row>
        <row r="241">
          <cell r="A241">
            <v>329</v>
          </cell>
          <cell r="B241" t="str">
            <v>F808</v>
          </cell>
          <cell r="C241" t="str">
            <v>Bomba eletr. injeção de nata STUP</v>
          </cell>
          <cell r="D241" t="str">
            <v>dia</v>
          </cell>
          <cell r="E241">
            <v>481</v>
          </cell>
          <cell r="F241" t="str">
            <v>h</v>
          </cell>
          <cell r="G241">
            <v>60.125</v>
          </cell>
        </row>
        <row r="242">
          <cell r="A242">
            <v>330</v>
          </cell>
          <cell r="B242" t="str">
            <v>F809</v>
          </cell>
          <cell r="C242" t="str">
            <v>Macaco p/ protensão STUP</v>
          </cell>
          <cell r="D242" t="str">
            <v>dia</v>
          </cell>
          <cell r="E242">
            <v>459</v>
          </cell>
          <cell r="F242" t="str">
            <v>h</v>
          </cell>
          <cell r="G242">
            <v>57.375</v>
          </cell>
        </row>
        <row r="243">
          <cell r="A243">
            <v>331</v>
          </cell>
          <cell r="B243" t="str">
            <v>F810</v>
          </cell>
          <cell r="C243" t="str">
            <v>Macaco p/ protensão STUP</v>
          </cell>
          <cell r="D243" t="str">
            <v>dia</v>
          </cell>
          <cell r="E243">
            <v>529</v>
          </cell>
          <cell r="F243" t="str">
            <v>h</v>
          </cell>
          <cell r="G243">
            <v>66.125</v>
          </cell>
        </row>
        <row r="244">
          <cell r="A244">
            <v>332</v>
          </cell>
          <cell r="B244" t="str">
            <v>F811</v>
          </cell>
          <cell r="C244" t="str">
            <v>Macaco p/ protensão STUP</v>
          </cell>
          <cell r="D244" t="str">
            <v>dia</v>
          </cell>
          <cell r="E244">
            <v>502</v>
          </cell>
          <cell r="F244" t="str">
            <v>h</v>
          </cell>
          <cell r="G244">
            <v>62.75</v>
          </cell>
        </row>
        <row r="245">
          <cell r="A245">
            <v>333</v>
          </cell>
          <cell r="B245" t="str">
            <v>F812</v>
          </cell>
          <cell r="C245" t="str">
            <v>Macaco p/ protensão STUP</v>
          </cell>
          <cell r="D245" t="str">
            <v>dia</v>
          </cell>
          <cell r="E245">
            <v>443</v>
          </cell>
          <cell r="F245" t="str">
            <v>h</v>
          </cell>
          <cell r="G245">
            <v>55.375</v>
          </cell>
        </row>
        <row r="246">
          <cell r="A246">
            <v>334</v>
          </cell>
          <cell r="B246" t="str">
            <v>F813</v>
          </cell>
          <cell r="C246" t="str">
            <v>Macaco p/ prot. de tirante</v>
          </cell>
          <cell r="D246" t="str">
            <v>dia</v>
          </cell>
          <cell r="E246">
            <v>172</v>
          </cell>
          <cell r="F246" t="str">
            <v>h</v>
          </cell>
          <cell r="G246">
            <v>21.5</v>
          </cell>
        </row>
        <row r="247">
          <cell r="A247">
            <v>335</v>
          </cell>
          <cell r="B247" t="str">
            <v>F814</v>
          </cell>
          <cell r="C247" t="str">
            <v>Injeção de nata de cimento</v>
          </cell>
          <cell r="D247" t="str">
            <v>m</v>
          </cell>
          <cell r="E247">
            <v>12.1</v>
          </cell>
          <cell r="F247" t="str">
            <v>M</v>
          </cell>
          <cell r="G247">
            <v>12.1</v>
          </cell>
        </row>
        <row r="248">
          <cell r="A248">
            <v>336</v>
          </cell>
          <cell r="B248" t="str">
            <v>F943</v>
          </cell>
          <cell r="C248" t="str">
            <v>Terra armada - moldes metálicos</v>
          </cell>
          <cell r="D248" t="str">
            <v>cj</v>
          </cell>
          <cell r="E248">
            <v>9.9</v>
          </cell>
          <cell r="F248" t="str">
            <v>m3</v>
          </cell>
          <cell r="G248">
            <v>9.9</v>
          </cell>
        </row>
        <row r="249">
          <cell r="A249">
            <v>337</v>
          </cell>
          <cell r="B249" t="str">
            <v>M001</v>
          </cell>
          <cell r="C249" t="str">
            <v>Gasolina</v>
          </cell>
          <cell r="D249" t="str">
            <v>l</v>
          </cell>
          <cell r="E249">
            <v>3.12</v>
          </cell>
          <cell r="F249" t="str">
            <v>l</v>
          </cell>
          <cell r="G249">
            <v>3.12</v>
          </cell>
        </row>
        <row r="250">
          <cell r="A250">
            <v>338</v>
          </cell>
          <cell r="B250" t="str">
            <v>M002</v>
          </cell>
          <cell r="C250" t="str">
            <v>Óleo diesel</v>
          </cell>
          <cell r="D250" t="str">
            <v>l</v>
          </cell>
          <cell r="E250">
            <v>2.4700000000000002</v>
          </cell>
          <cell r="F250" t="str">
            <v>l</v>
          </cell>
          <cell r="G250">
            <v>2.4700000000000002</v>
          </cell>
        </row>
        <row r="251">
          <cell r="A251">
            <v>339</v>
          </cell>
          <cell r="B251" t="str">
            <v>M003</v>
          </cell>
          <cell r="C251" t="str">
            <v>Óleo combustível 1A</v>
          </cell>
          <cell r="D251" t="str">
            <v>l</v>
          </cell>
          <cell r="E251">
            <v>1.5</v>
          </cell>
          <cell r="F251" t="str">
            <v>l</v>
          </cell>
          <cell r="G251">
            <v>1.5</v>
          </cell>
        </row>
        <row r="252">
          <cell r="A252">
            <v>340</v>
          </cell>
          <cell r="B252" t="str">
            <v>M104</v>
          </cell>
          <cell r="C252" t="str">
            <v>Alcool</v>
          </cell>
          <cell r="D252" t="str">
            <v>t</v>
          </cell>
          <cell r="E252">
            <v>2.27</v>
          </cell>
          <cell r="F252" t="str">
            <v>t</v>
          </cell>
          <cell r="G252">
            <v>2.27</v>
          </cell>
        </row>
        <row r="253">
          <cell r="A253">
            <v>341</v>
          </cell>
          <cell r="B253" t="str">
            <v>M005</v>
          </cell>
          <cell r="C253" t="str">
            <v>Energia elétrica</v>
          </cell>
          <cell r="D253" t="str">
            <v>kwh</v>
          </cell>
          <cell r="E253">
            <v>0.48</v>
          </cell>
          <cell r="F253" t="str">
            <v>kwh</v>
          </cell>
          <cell r="G253">
            <v>0.48</v>
          </cell>
        </row>
        <row r="254">
          <cell r="A254">
            <v>342</v>
          </cell>
          <cell r="B254" t="str">
            <v>M101</v>
          </cell>
          <cell r="C254" t="str">
            <v>Cimento asfáltico CAP-50/70</v>
          </cell>
          <cell r="D254" t="str">
            <v>t</v>
          </cell>
          <cell r="E254">
            <v>0</v>
          </cell>
          <cell r="F254" t="str">
            <v>t</v>
          </cell>
          <cell r="G254">
            <v>0</v>
          </cell>
        </row>
        <row r="255">
          <cell r="A255">
            <v>343</v>
          </cell>
          <cell r="B255" t="str">
            <v>M102</v>
          </cell>
          <cell r="C255" t="str">
            <v>Cimento asfaltico CAP 30/45</v>
          </cell>
          <cell r="D255" t="str">
            <v>t</v>
          </cell>
          <cell r="E255">
            <v>0</v>
          </cell>
          <cell r="F255" t="str">
            <v>t</v>
          </cell>
          <cell r="G255">
            <v>0</v>
          </cell>
        </row>
        <row r="256">
          <cell r="A256">
            <v>344</v>
          </cell>
          <cell r="B256" t="str">
            <v>M103</v>
          </cell>
          <cell r="C256" t="str">
            <v>Asfálto diluído CM-30</v>
          </cell>
          <cell r="D256" t="str">
            <v>t</v>
          </cell>
          <cell r="E256">
            <v>0</v>
          </cell>
          <cell r="F256" t="str">
            <v>t</v>
          </cell>
          <cell r="G256">
            <v>0</v>
          </cell>
        </row>
        <row r="257">
          <cell r="A257">
            <v>345</v>
          </cell>
          <cell r="B257" t="str">
            <v>M104</v>
          </cell>
          <cell r="C257" t="str">
            <v xml:space="preserve">Emulsão asfáltica RR-1C </v>
          </cell>
          <cell r="D257" t="str">
            <v>t</v>
          </cell>
          <cell r="E257">
            <v>1685</v>
          </cell>
          <cell r="F257" t="str">
            <v>t</v>
          </cell>
          <cell r="G257">
            <v>1685</v>
          </cell>
        </row>
        <row r="258">
          <cell r="A258">
            <v>346</v>
          </cell>
          <cell r="B258" t="str">
            <v>M105</v>
          </cell>
          <cell r="C258" t="str">
            <v xml:space="preserve">Emulsão asfáltica RR-2C </v>
          </cell>
          <cell r="D258" t="str">
            <v>t</v>
          </cell>
          <cell r="E258">
            <v>0</v>
          </cell>
          <cell r="F258" t="str">
            <v>t</v>
          </cell>
          <cell r="G258">
            <v>0</v>
          </cell>
        </row>
        <row r="259">
          <cell r="A259">
            <v>347</v>
          </cell>
          <cell r="B259" t="str">
            <v>M106</v>
          </cell>
          <cell r="C259" t="str">
            <v>Emulsão asfáltica RR-1C  c/ polimetro</v>
          </cell>
          <cell r="D259" t="str">
            <v>t</v>
          </cell>
          <cell r="E259">
            <v>0</v>
          </cell>
          <cell r="F259" t="str">
            <v>t</v>
          </cell>
          <cell r="G259">
            <v>0</v>
          </cell>
        </row>
        <row r="260">
          <cell r="A260">
            <v>348</v>
          </cell>
          <cell r="B260" t="str">
            <v>M107</v>
          </cell>
          <cell r="C260" t="str">
            <v>Emulsão asfáltica RM-1C</v>
          </cell>
          <cell r="D260" t="str">
            <v>t</v>
          </cell>
          <cell r="E260">
            <v>0</v>
          </cell>
          <cell r="F260" t="str">
            <v>t</v>
          </cell>
          <cell r="G260">
            <v>0</v>
          </cell>
        </row>
        <row r="261">
          <cell r="A261">
            <v>349</v>
          </cell>
          <cell r="B261" t="str">
            <v>M108</v>
          </cell>
          <cell r="C261" t="str">
            <v>Emulsão asfáltica RR-1C  c/ polimetro</v>
          </cell>
          <cell r="D261" t="str">
            <v>t</v>
          </cell>
          <cell r="E261">
            <v>0</v>
          </cell>
          <cell r="F261" t="str">
            <v>t</v>
          </cell>
          <cell r="G261">
            <v>0</v>
          </cell>
        </row>
        <row r="262">
          <cell r="A262">
            <v>350</v>
          </cell>
          <cell r="B262" t="str">
            <v>M109</v>
          </cell>
          <cell r="C262" t="str">
            <v>Emulsão polim. p/ micro-revestimento a frio</v>
          </cell>
          <cell r="D262" t="str">
            <v>t</v>
          </cell>
          <cell r="E262">
            <v>0</v>
          </cell>
          <cell r="F262" t="str">
            <v>t</v>
          </cell>
          <cell r="G262">
            <v>0</v>
          </cell>
        </row>
        <row r="263">
          <cell r="A263">
            <v>351</v>
          </cell>
          <cell r="B263" t="str">
            <v>M110</v>
          </cell>
          <cell r="C263" t="str">
            <v>Emulsão polim. p/ micro-rev. a frio</v>
          </cell>
          <cell r="D263" t="str">
            <v>t</v>
          </cell>
          <cell r="E263">
            <v>0</v>
          </cell>
          <cell r="F263" t="str">
            <v>t</v>
          </cell>
          <cell r="G263">
            <v>0</v>
          </cell>
        </row>
        <row r="264">
          <cell r="A264">
            <v>352</v>
          </cell>
          <cell r="C264" t="str">
            <v>Aditivo p/ controle de ruptura</v>
          </cell>
          <cell r="D264" t="str">
            <v>kg</v>
          </cell>
          <cell r="E264">
            <v>0</v>
          </cell>
          <cell r="F264" t="str">
            <v>kg</v>
          </cell>
          <cell r="G264">
            <v>0</v>
          </cell>
        </row>
        <row r="265">
          <cell r="A265">
            <v>353</v>
          </cell>
          <cell r="B265" t="str">
            <v>M111</v>
          </cell>
          <cell r="C265" t="str">
            <v>Adiflex</v>
          </cell>
          <cell r="D265" t="str">
            <v>kg</v>
          </cell>
          <cell r="E265">
            <v>3700</v>
          </cell>
          <cell r="F265" t="str">
            <v>kg</v>
          </cell>
          <cell r="G265">
            <v>3700</v>
          </cell>
        </row>
        <row r="266">
          <cell r="A266">
            <v>354</v>
          </cell>
          <cell r="B266" t="str">
            <v>M112</v>
          </cell>
          <cell r="C266" t="str">
            <v>Adisol</v>
          </cell>
          <cell r="D266" t="str">
            <v>kg</v>
          </cell>
          <cell r="E266">
            <v>4000</v>
          </cell>
          <cell r="F266" t="str">
            <v>kg</v>
          </cell>
          <cell r="G266">
            <v>4000</v>
          </cell>
        </row>
        <row r="267">
          <cell r="A267">
            <v>355</v>
          </cell>
          <cell r="B267" t="str">
            <v>M201</v>
          </cell>
          <cell r="C267" t="str">
            <v>Cimento portland CP-32 (a granel)</v>
          </cell>
          <cell r="D267" t="str">
            <v>kg</v>
          </cell>
          <cell r="E267">
            <v>0.5</v>
          </cell>
          <cell r="F267" t="str">
            <v>kg</v>
          </cell>
          <cell r="G267">
            <v>0.5</v>
          </cell>
        </row>
        <row r="268">
          <cell r="A268">
            <v>356</v>
          </cell>
          <cell r="B268" t="str">
            <v>M202</v>
          </cell>
          <cell r="C268" t="str">
            <v>Cimento portland CP-32</v>
          </cell>
          <cell r="D268" t="str">
            <v>sc</v>
          </cell>
          <cell r="E268">
            <v>26.2</v>
          </cell>
          <cell r="F268" t="str">
            <v>kg</v>
          </cell>
          <cell r="G268">
            <v>0.52400000000000002</v>
          </cell>
        </row>
        <row r="269">
          <cell r="A269">
            <v>357</v>
          </cell>
          <cell r="B269" t="str">
            <v>M307</v>
          </cell>
          <cell r="C269" t="str">
            <v>Cordoalha CP-190 RB D=12,7mm</v>
          </cell>
          <cell r="D269" t="str">
            <v>kg</v>
          </cell>
          <cell r="E269">
            <v>4.62</v>
          </cell>
          <cell r="F269" t="str">
            <v>kg</v>
          </cell>
          <cell r="G269">
            <v>4.62</v>
          </cell>
        </row>
        <row r="270">
          <cell r="A270">
            <v>358</v>
          </cell>
          <cell r="B270" t="str">
            <v>M319</v>
          </cell>
          <cell r="C270" t="str">
            <v>Arame recozido nº 18</v>
          </cell>
          <cell r="D270" t="str">
            <v>kg</v>
          </cell>
          <cell r="E270">
            <v>4.7</v>
          </cell>
          <cell r="F270" t="str">
            <v>kg</v>
          </cell>
          <cell r="G270">
            <v>4.7</v>
          </cell>
        </row>
        <row r="271">
          <cell r="A271">
            <v>359</v>
          </cell>
          <cell r="B271" t="str">
            <v>M320</v>
          </cell>
          <cell r="C271" t="str">
            <v>Pregos de ferro 18x30</v>
          </cell>
          <cell r="D271" t="str">
            <v>kg</v>
          </cell>
          <cell r="E271">
            <v>3.8</v>
          </cell>
          <cell r="F271" t="str">
            <v>kg</v>
          </cell>
          <cell r="G271">
            <v>3.8</v>
          </cell>
        </row>
        <row r="272">
          <cell r="A272">
            <v>360</v>
          </cell>
          <cell r="B272" t="str">
            <v>M321</v>
          </cell>
          <cell r="C272" t="str">
            <v>Arame farpado nº 16  galv.simples</v>
          </cell>
          <cell r="D272" t="str">
            <v>rl</v>
          </cell>
          <cell r="E272">
            <v>80</v>
          </cell>
          <cell r="F272" t="str">
            <v>m</v>
          </cell>
          <cell r="G272">
            <v>0.32</v>
          </cell>
        </row>
        <row r="273">
          <cell r="A273">
            <v>361</v>
          </cell>
          <cell r="B273" t="str">
            <v>M322</v>
          </cell>
          <cell r="C273" t="str">
            <v>Grampo para cerca galvanizado 1 x 9</v>
          </cell>
          <cell r="D273" t="str">
            <v>kg</v>
          </cell>
          <cell r="E273">
            <v>4.0999999999999996</v>
          </cell>
          <cell r="F273" t="str">
            <v>kg</v>
          </cell>
          <cell r="G273">
            <v>4.0999999999999996</v>
          </cell>
        </row>
        <row r="274">
          <cell r="A274">
            <v>362</v>
          </cell>
        </row>
        <row r="275">
          <cell r="A275">
            <v>363</v>
          </cell>
          <cell r="B275" t="str">
            <v>M324</v>
          </cell>
          <cell r="C275" t="str">
            <v>Portico metálico (15 a 17 m de vão)</v>
          </cell>
          <cell r="D275" t="str">
            <v>um</v>
          </cell>
          <cell r="E275">
            <v>30580</v>
          </cell>
          <cell r="G275">
            <v>30580</v>
          </cell>
        </row>
        <row r="276">
          <cell r="A276">
            <v>364</v>
          </cell>
          <cell r="B276" t="str">
            <v>M325</v>
          </cell>
          <cell r="C276" t="str">
            <v>Trilho metálico TR-68</v>
          </cell>
          <cell r="D276" t="str">
            <v>kg</v>
          </cell>
          <cell r="E276">
            <v>3.1</v>
          </cell>
          <cell r="F276" t="str">
            <v>kg</v>
          </cell>
          <cell r="G276">
            <v>3.1</v>
          </cell>
        </row>
        <row r="277">
          <cell r="A277">
            <v>365</v>
          </cell>
          <cell r="B277" t="str">
            <v>M326</v>
          </cell>
          <cell r="C277" t="str">
            <v>Série de brocas S-12 D=22 mm</v>
          </cell>
          <cell r="D277" t="str">
            <v>un</v>
          </cell>
          <cell r="E277">
            <v>675</v>
          </cell>
          <cell r="F277" t="str">
            <v>un</v>
          </cell>
          <cell r="G277">
            <v>675</v>
          </cell>
        </row>
        <row r="278">
          <cell r="A278">
            <v>366</v>
          </cell>
          <cell r="B278" t="str">
            <v>M328</v>
          </cell>
          <cell r="C278" t="str">
            <v>Luva de emenda D=32mm</v>
          </cell>
          <cell r="D278" t="str">
            <v>un</v>
          </cell>
          <cell r="E278">
            <v>78.099999999999994</v>
          </cell>
          <cell r="F278" t="str">
            <v>un</v>
          </cell>
          <cell r="G278">
            <v>78.099999999999994</v>
          </cell>
        </row>
        <row r="279">
          <cell r="A279">
            <v>367</v>
          </cell>
          <cell r="B279" t="str">
            <v>M330</v>
          </cell>
          <cell r="C279" t="str">
            <v>Calha met. semicircular D=40 cm</v>
          </cell>
          <cell r="D279" t="str">
            <v>m</v>
          </cell>
          <cell r="E279">
            <v>151.22999999999999</v>
          </cell>
          <cell r="F279" t="str">
            <v>m</v>
          </cell>
          <cell r="G279">
            <v>151.22999999999999</v>
          </cell>
        </row>
        <row r="280">
          <cell r="A280">
            <v>368</v>
          </cell>
          <cell r="B280" t="str">
            <v>M331</v>
          </cell>
          <cell r="C280" t="str">
            <v>Paraf. fixação calha met. (1 /2 "x 1")</v>
          </cell>
          <cell r="D280" t="str">
            <v>un</v>
          </cell>
          <cell r="E280">
            <v>3.25</v>
          </cell>
          <cell r="F280" t="str">
            <v>un</v>
          </cell>
          <cell r="G280">
            <v>3.25</v>
          </cell>
        </row>
        <row r="281">
          <cell r="A281">
            <v>369</v>
          </cell>
          <cell r="B281" t="str">
            <v>M332</v>
          </cell>
          <cell r="C281" t="str">
            <v>Parafafuso 1/2" x 3" com porca</v>
          </cell>
          <cell r="D281" t="str">
            <v>kg</v>
          </cell>
          <cell r="E281">
            <v>14.5</v>
          </cell>
          <cell r="F281" t="str">
            <v>kg</v>
          </cell>
          <cell r="G281">
            <v>14.5</v>
          </cell>
        </row>
        <row r="282">
          <cell r="A282">
            <v>370</v>
          </cell>
          <cell r="B282" t="str">
            <v>M334</v>
          </cell>
          <cell r="C282" t="str">
            <v>Parafuso  zincado c/ fenda 1 1/2"x3/16"</v>
          </cell>
          <cell r="D282" t="str">
            <v>und</v>
          </cell>
          <cell r="E282">
            <v>0.21</v>
          </cell>
          <cell r="F282" t="str">
            <v>und</v>
          </cell>
          <cell r="G282">
            <v>0.21</v>
          </cell>
        </row>
        <row r="283">
          <cell r="A283">
            <v>371</v>
          </cell>
          <cell r="B283" t="str">
            <v>M335</v>
          </cell>
          <cell r="C283" t="str">
            <v>Parafuso zincado francês 4"x5/16"</v>
          </cell>
          <cell r="D283" t="str">
            <v>und</v>
          </cell>
          <cell r="E283">
            <v>0.65</v>
          </cell>
          <cell r="F283" t="str">
            <v>und</v>
          </cell>
          <cell r="G283">
            <v>0.65</v>
          </cell>
        </row>
        <row r="284">
          <cell r="A284">
            <v>372</v>
          </cell>
          <cell r="B284" t="str">
            <v>M338</v>
          </cell>
          <cell r="C284" t="str">
            <v>Cano de ferro D=3/4"</v>
          </cell>
          <cell r="D284" t="str">
            <v>pç</v>
          </cell>
          <cell r="E284">
            <v>71.17</v>
          </cell>
          <cell r="F284" t="str">
            <v>m</v>
          </cell>
          <cell r="G284">
            <v>71.17</v>
          </cell>
        </row>
        <row r="285">
          <cell r="A285">
            <v>373</v>
          </cell>
          <cell r="B285" t="str">
            <v>M339</v>
          </cell>
          <cell r="C285" t="str">
            <v>Cantoneira ferro (3,0"x3,0"x3/8")</v>
          </cell>
          <cell r="D285" t="str">
            <v>kg</v>
          </cell>
          <cell r="E285">
            <v>3.42</v>
          </cell>
          <cell r="F285" t="str">
            <v>kg</v>
          </cell>
          <cell r="G285">
            <v>3.42</v>
          </cell>
        </row>
        <row r="286">
          <cell r="A286">
            <v>374</v>
          </cell>
          <cell r="B286" t="str">
            <v>M340</v>
          </cell>
          <cell r="C286" t="str">
            <v>Tampão de ferro fundido</v>
          </cell>
          <cell r="D286" t="str">
            <v>und</v>
          </cell>
          <cell r="E286">
            <v>475</v>
          </cell>
          <cell r="F286" t="str">
            <v>und</v>
          </cell>
          <cell r="G286">
            <v>475</v>
          </cell>
        </row>
        <row r="287">
          <cell r="A287">
            <v>375</v>
          </cell>
          <cell r="B287" t="str">
            <v>M341</v>
          </cell>
          <cell r="C287" t="str">
            <v>Defensa met. maleável simples</v>
          </cell>
          <cell r="D287" t="str">
            <v>mod</v>
          </cell>
          <cell r="E287">
            <v>825.75</v>
          </cell>
          <cell r="F287" t="str">
            <v>mod</v>
          </cell>
          <cell r="G287">
            <v>825.75</v>
          </cell>
        </row>
        <row r="288">
          <cell r="A288">
            <v>376</v>
          </cell>
          <cell r="B288" t="str">
            <v>M342</v>
          </cell>
          <cell r="C288" t="str">
            <v>Defensa met. maleável dupla</v>
          </cell>
          <cell r="D288" t="str">
            <v>mod</v>
          </cell>
          <cell r="E288">
            <v>1027.8499999999999</v>
          </cell>
          <cell r="F288" t="str">
            <v>mod</v>
          </cell>
          <cell r="G288">
            <v>1027.8499999999999</v>
          </cell>
        </row>
        <row r="289">
          <cell r="A289">
            <v>377</v>
          </cell>
          <cell r="B289" t="str">
            <v>M343</v>
          </cell>
          <cell r="C289" t="str">
            <v>Defensa met. semi-maleável simples</v>
          </cell>
          <cell r="D289" t="str">
            <v>mod</v>
          </cell>
          <cell r="E289">
            <v>568</v>
          </cell>
          <cell r="F289" t="str">
            <v>mod</v>
          </cell>
          <cell r="G289">
            <v>568</v>
          </cell>
        </row>
        <row r="290">
          <cell r="A290">
            <v>378</v>
          </cell>
          <cell r="B290" t="str">
            <v>M344</v>
          </cell>
          <cell r="C290" t="str">
            <v>Defensa met. semi-maleável dupla</v>
          </cell>
          <cell r="D290" t="str">
            <v>mod</v>
          </cell>
          <cell r="E290">
            <v>975.14</v>
          </cell>
          <cell r="F290" t="str">
            <v>mod</v>
          </cell>
          <cell r="G290">
            <v>975.14</v>
          </cell>
        </row>
        <row r="291">
          <cell r="A291">
            <v>379</v>
          </cell>
          <cell r="B291" t="str">
            <v>M345</v>
          </cell>
          <cell r="C291" t="str">
            <v>Chapa de aço n. 28 fina galvanizada</v>
          </cell>
          <cell r="D291" t="str">
            <v>kg</v>
          </cell>
          <cell r="E291">
            <v>4.75</v>
          </cell>
          <cell r="F291" t="str">
            <v>kg</v>
          </cell>
          <cell r="G291">
            <v>4.75</v>
          </cell>
        </row>
        <row r="292">
          <cell r="A292">
            <v>380</v>
          </cell>
          <cell r="B292" t="str">
            <v>M346</v>
          </cell>
          <cell r="C292" t="str">
            <v>Chapa de aço nº. 16 (tratada)</v>
          </cell>
          <cell r="D292" t="str">
            <v>m2</v>
          </cell>
          <cell r="E292">
            <v>98</v>
          </cell>
          <cell r="F292" t="str">
            <v>m2</v>
          </cell>
          <cell r="G292">
            <v>98</v>
          </cell>
        </row>
        <row r="293">
          <cell r="A293">
            <v>381</v>
          </cell>
          <cell r="B293" t="str">
            <v>M347</v>
          </cell>
          <cell r="C293" t="str">
            <v>Dente p/ fresadora 1000 C</v>
          </cell>
          <cell r="D293" t="str">
            <v>un</v>
          </cell>
          <cell r="E293">
            <v>40.53</v>
          </cell>
          <cell r="F293" t="str">
            <v>un</v>
          </cell>
          <cell r="G293">
            <v>40.53</v>
          </cell>
        </row>
        <row r="294">
          <cell r="A294">
            <v>382</v>
          </cell>
          <cell r="B294" t="str">
            <v>M348</v>
          </cell>
          <cell r="C294" t="str">
            <v>Porta dente p/ fresadora 1000 C</v>
          </cell>
          <cell r="D294" t="str">
            <v>un</v>
          </cell>
          <cell r="E294">
            <v>206.5</v>
          </cell>
          <cell r="F294" t="str">
            <v>un</v>
          </cell>
          <cell r="G294">
            <v>206.5</v>
          </cell>
        </row>
        <row r="295">
          <cell r="A295">
            <v>383</v>
          </cell>
          <cell r="B295" t="str">
            <v>M349</v>
          </cell>
          <cell r="C295" t="str">
            <v>Dente p/ fresadora 2000 DC</v>
          </cell>
          <cell r="D295" t="str">
            <v>un</v>
          </cell>
          <cell r="E295">
            <v>40.53</v>
          </cell>
          <cell r="F295" t="str">
            <v>un</v>
          </cell>
          <cell r="G295">
            <v>40.53</v>
          </cell>
        </row>
        <row r="296">
          <cell r="A296">
            <v>384</v>
          </cell>
          <cell r="B296" t="str">
            <v>M350</v>
          </cell>
          <cell r="C296" t="str">
            <v>Porta dente p/ fresadora 2000 DC</v>
          </cell>
          <cell r="D296" t="str">
            <v>un</v>
          </cell>
          <cell r="E296">
            <v>206.5</v>
          </cell>
          <cell r="F296" t="str">
            <v>un</v>
          </cell>
          <cell r="G296">
            <v>206.5</v>
          </cell>
        </row>
        <row r="297">
          <cell r="A297">
            <v>385</v>
          </cell>
          <cell r="B297" t="str">
            <v>M351</v>
          </cell>
          <cell r="C297" t="str">
            <v>Estrut. (tunnel liner) D=1,6m galv.</v>
          </cell>
          <cell r="D297" t="str">
            <v>m</v>
          </cell>
          <cell r="E297">
            <v>2265.92</v>
          </cell>
          <cell r="F297" t="str">
            <v>m</v>
          </cell>
          <cell r="G297">
            <v>2265.92</v>
          </cell>
        </row>
        <row r="298">
          <cell r="A298">
            <v>386</v>
          </cell>
          <cell r="B298" t="str">
            <v>M352</v>
          </cell>
          <cell r="C298" t="str">
            <v>Estrut. (tunnel liner) D=2,0m galv.</v>
          </cell>
          <cell r="D298" t="str">
            <v>m</v>
          </cell>
          <cell r="E298">
            <v>2850.83</v>
          </cell>
          <cell r="F298" t="str">
            <v>m</v>
          </cell>
          <cell r="G298">
            <v>2850.83</v>
          </cell>
        </row>
        <row r="299">
          <cell r="A299">
            <v>387</v>
          </cell>
          <cell r="B299" t="str">
            <v>M353</v>
          </cell>
          <cell r="C299" t="str">
            <v>Estrut. (tunnel liner) D= 1,6m epoxy</v>
          </cell>
          <cell r="D299" t="str">
            <v>m</v>
          </cell>
          <cell r="E299">
            <v>1940.51</v>
          </cell>
          <cell r="F299" t="str">
            <v>m</v>
          </cell>
          <cell r="G299">
            <v>1940.51</v>
          </cell>
        </row>
        <row r="300">
          <cell r="A300">
            <v>388</v>
          </cell>
          <cell r="B300" t="str">
            <v>M354</v>
          </cell>
          <cell r="C300" t="str">
            <v>Estrut. (tunnel liner) D=2,0m epoxy</v>
          </cell>
          <cell r="D300" t="str">
            <v>m</v>
          </cell>
          <cell r="E300">
            <v>2929.4</v>
          </cell>
          <cell r="F300" t="str">
            <v>m</v>
          </cell>
          <cell r="G300">
            <v>2929.4</v>
          </cell>
        </row>
        <row r="301">
          <cell r="A301">
            <v>389</v>
          </cell>
          <cell r="B301" t="str">
            <v>M355</v>
          </cell>
          <cell r="C301" t="str">
            <v>Chapa mult. D=1,60 m rev. galv.</v>
          </cell>
          <cell r="D301" t="str">
            <v>m</v>
          </cell>
          <cell r="E301">
            <v>1058.21</v>
          </cell>
          <cell r="F301" t="str">
            <v>m</v>
          </cell>
          <cell r="G301">
            <v>1058.21</v>
          </cell>
        </row>
        <row r="302">
          <cell r="A302">
            <v>390</v>
          </cell>
          <cell r="B302" t="str">
            <v>M356</v>
          </cell>
          <cell r="C302" t="str">
            <v>Chapa mult. D=2,00 m rev. galv.</v>
          </cell>
          <cell r="D302" t="str">
            <v>m</v>
          </cell>
          <cell r="E302">
            <v>1303.26</v>
          </cell>
          <cell r="F302" t="str">
            <v>m</v>
          </cell>
          <cell r="G302">
            <v>1303.26</v>
          </cell>
        </row>
        <row r="303">
          <cell r="A303">
            <v>391</v>
          </cell>
          <cell r="B303" t="str">
            <v>M357</v>
          </cell>
          <cell r="C303" t="str">
            <v>Chapa mult. D=1,60 m rev. epoxy</v>
          </cell>
          <cell r="D303" t="str">
            <v>m</v>
          </cell>
          <cell r="E303">
            <v>1312.41</v>
          </cell>
          <cell r="F303" t="str">
            <v>m</v>
          </cell>
          <cell r="G303">
            <v>1312.41</v>
          </cell>
        </row>
        <row r="304">
          <cell r="A304">
            <v>392</v>
          </cell>
          <cell r="B304" t="str">
            <v>M358</v>
          </cell>
          <cell r="C304" t="str">
            <v>Chapa mult. D=2,00 m rev. epoxy</v>
          </cell>
          <cell r="D304" t="str">
            <v>m</v>
          </cell>
          <cell r="E304">
            <v>1617.96</v>
          </cell>
          <cell r="F304" t="str">
            <v>m</v>
          </cell>
          <cell r="G304">
            <v>1617.96</v>
          </cell>
        </row>
        <row r="305">
          <cell r="A305">
            <v>393</v>
          </cell>
          <cell r="B305" t="str">
            <v>M359</v>
          </cell>
          <cell r="C305" t="str">
            <v>Perfil "I"  W 250mm X 17,9 kg/m</v>
          </cell>
          <cell r="D305" t="str">
            <v>kg</v>
          </cell>
          <cell r="E305">
            <v>2.95</v>
          </cell>
          <cell r="F305" t="str">
            <v>kg</v>
          </cell>
          <cell r="G305">
            <v>2.95</v>
          </cell>
        </row>
        <row r="306">
          <cell r="A306">
            <v>394</v>
          </cell>
          <cell r="B306" t="str">
            <v>M360</v>
          </cell>
          <cell r="C306" t="str">
            <v>Bueiro de chapa multipla D=3,05m   E=2,70mm</v>
          </cell>
          <cell r="D306" t="str">
            <v>m</v>
          </cell>
          <cell r="E306">
            <v>4030</v>
          </cell>
          <cell r="F306" t="str">
            <v>m</v>
          </cell>
          <cell r="G306">
            <v>4030</v>
          </cell>
        </row>
        <row r="307">
          <cell r="A307">
            <v>395</v>
          </cell>
          <cell r="B307" t="str">
            <v>M361</v>
          </cell>
          <cell r="C307" t="str">
            <v>Estrut.(túnel liner) D=1,20m galvanizada</v>
          </cell>
          <cell r="D307" t="str">
            <v>m</v>
          </cell>
          <cell r="E307">
            <v>1693.62</v>
          </cell>
          <cell r="F307" t="str">
            <v>m</v>
          </cell>
          <cell r="G307">
            <v>1693.62</v>
          </cell>
        </row>
        <row r="308">
          <cell r="A308">
            <v>396</v>
          </cell>
          <cell r="B308" t="str">
            <v>M362</v>
          </cell>
          <cell r="C308" t="str">
            <v>Estrut.(túnel liner) D=1,20m epoxy</v>
          </cell>
          <cell r="D308" t="str">
            <v>m</v>
          </cell>
          <cell r="E308">
            <v>1750.85</v>
          </cell>
          <cell r="F308" t="str">
            <v>m</v>
          </cell>
          <cell r="G308">
            <v>1750.85</v>
          </cell>
        </row>
        <row r="309">
          <cell r="A309">
            <v>397</v>
          </cell>
          <cell r="B309" t="str">
            <v>M363</v>
          </cell>
          <cell r="C309" t="str">
            <v>Bloco de desgaste p/ recicladoras</v>
          </cell>
          <cell r="D309" t="str">
            <v>un</v>
          </cell>
          <cell r="E309">
            <v>671.43</v>
          </cell>
          <cell r="F309" t="str">
            <v>un</v>
          </cell>
          <cell r="G309">
            <v>671.43</v>
          </cell>
        </row>
        <row r="310">
          <cell r="A310">
            <v>398</v>
          </cell>
          <cell r="B310" t="str">
            <v>M364</v>
          </cell>
          <cell r="C310" t="str">
            <v>Porta dentes p/ recicladoras</v>
          </cell>
          <cell r="D310" t="str">
            <v>un</v>
          </cell>
          <cell r="E310">
            <v>206.67</v>
          </cell>
          <cell r="F310" t="str">
            <v>un</v>
          </cell>
          <cell r="G310">
            <v>206.67</v>
          </cell>
        </row>
        <row r="311">
          <cell r="A311">
            <v>399</v>
          </cell>
          <cell r="B311" t="str">
            <v>M365</v>
          </cell>
          <cell r="C311" t="str">
            <v>Dente de corte para equip. recicl.  (W6/22)</v>
          </cell>
          <cell r="D311" t="str">
            <v>un</v>
          </cell>
          <cell r="E311">
            <v>53.9</v>
          </cell>
          <cell r="F311" t="str">
            <v>un</v>
          </cell>
          <cell r="G311">
            <v>53.9</v>
          </cell>
        </row>
        <row r="312">
          <cell r="A312">
            <v>400</v>
          </cell>
          <cell r="B312" t="str">
            <v>M366</v>
          </cell>
          <cell r="C312" t="str">
            <v>Dente de corte para equip. recicl.  (W7/22)</v>
          </cell>
          <cell r="D312" t="str">
            <v>un</v>
          </cell>
          <cell r="E312">
            <v>63.1</v>
          </cell>
          <cell r="F312" t="str">
            <v>un</v>
          </cell>
          <cell r="G312">
            <v>63.1</v>
          </cell>
        </row>
        <row r="313">
          <cell r="A313">
            <v>401</v>
          </cell>
        </row>
        <row r="314">
          <cell r="A314">
            <v>402</v>
          </cell>
        </row>
        <row r="315">
          <cell r="A315">
            <v>403</v>
          </cell>
          <cell r="B315" t="str">
            <v>M370</v>
          </cell>
          <cell r="C315" t="str">
            <v>Bainha metálica diam. int.=45mm MAC</v>
          </cell>
          <cell r="D315" t="str">
            <v>m</v>
          </cell>
          <cell r="E315">
            <v>16</v>
          </cell>
          <cell r="F315" t="str">
            <v>m</v>
          </cell>
          <cell r="G315">
            <v>16</v>
          </cell>
        </row>
        <row r="316">
          <cell r="A316">
            <v>404</v>
          </cell>
          <cell r="B316" t="str">
            <v>M371</v>
          </cell>
          <cell r="C316" t="str">
            <v>Bainha metálica diam. int.=60mm MAC</v>
          </cell>
          <cell r="D316" t="str">
            <v>m</v>
          </cell>
          <cell r="E316">
            <v>26</v>
          </cell>
          <cell r="F316" t="str">
            <v>m</v>
          </cell>
          <cell r="G316">
            <v>26</v>
          </cell>
        </row>
        <row r="317">
          <cell r="A317">
            <v>405</v>
          </cell>
          <cell r="B317" t="str">
            <v>M372</v>
          </cell>
          <cell r="C317" t="str">
            <v>Bainha metálica diam. int.=55mm MAC</v>
          </cell>
          <cell r="D317" t="str">
            <v>m</v>
          </cell>
          <cell r="E317">
            <v>21</v>
          </cell>
          <cell r="F317" t="str">
            <v>m</v>
          </cell>
          <cell r="G317">
            <v>21</v>
          </cell>
        </row>
        <row r="318">
          <cell r="A318">
            <v>406</v>
          </cell>
          <cell r="B318" t="str">
            <v>M373</v>
          </cell>
          <cell r="C318" t="str">
            <v>Bainha metálica diam. int.=70mm MAC</v>
          </cell>
          <cell r="D318" t="str">
            <v>m</v>
          </cell>
          <cell r="E318">
            <v>27</v>
          </cell>
          <cell r="F318" t="str">
            <v>m</v>
          </cell>
          <cell r="G318">
            <v>27</v>
          </cell>
        </row>
        <row r="319">
          <cell r="A319">
            <v>407</v>
          </cell>
          <cell r="B319" t="str">
            <v>M374</v>
          </cell>
          <cell r="C319" t="str">
            <v>Ancoragem p/ cabo 4V D=112" MAC 4a</v>
          </cell>
          <cell r="D319" t="str">
            <v>cj</v>
          </cell>
          <cell r="E319">
            <v>304</v>
          </cell>
          <cell r="F319" t="str">
            <v>cj</v>
          </cell>
          <cell r="G319">
            <v>304</v>
          </cell>
        </row>
        <row r="320">
          <cell r="A320">
            <v>408</v>
          </cell>
          <cell r="B320" t="str">
            <v>M375</v>
          </cell>
          <cell r="C320" t="str">
            <v>Ancoragem p/ cabo 6V D=1/2" MAC 6ac</v>
          </cell>
          <cell r="D320" t="str">
            <v>cj</v>
          </cell>
          <cell r="E320">
            <v>477</v>
          </cell>
          <cell r="F320" t="str">
            <v>cj</v>
          </cell>
          <cell r="G320">
            <v>477</v>
          </cell>
        </row>
        <row r="321">
          <cell r="A321">
            <v>409</v>
          </cell>
          <cell r="B321" t="str">
            <v>M376</v>
          </cell>
          <cell r="C321" t="str">
            <v>Ancoragem p/ cabo 7V D=1/2" MAC 7a</v>
          </cell>
          <cell r="D321" t="str">
            <v>cj</v>
          </cell>
          <cell r="E321">
            <v>477</v>
          </cell>
          <cell r="F321" t="str">
            <v>cj</v>
          </cell>
          <cell r="G321">
            <v>477</v>
          </cell>
        </row>
        <row r="322">
          <cell r="A322">
            <v>410</v>
          </cell>
          <cell r="B322" t="str">
            <v>M377</v>
          </cell>
          <cell r="C322" t="str">
            <v>Ancoragem p/ cabo 12V D=1/2" MAC 12</v>
          </cell>
          <cell r="D322" t="str">
            <v>cj</v>
          </cell>
          <cell r="E322">
            <v>960</v>
          </cell>
          <cell r="F322" t="str">
            <v>cj</v>
          </cell>
          <cell r="G322">
            <v>960</v>
          </cell>
        </row>
        <row r="323">
          <cell r="A323">
            <v>411</v>
          </cell>
          <cell r="B323" t="str">
            <v>M378</v>
          </cell>
          <cell r="C323" t="str">
            <v>Apoio do porta dente frezad. 2000DC</v>
          </cell>
          <cell r="D323" t="str">
            <v>un</v>
          </cell>
          <cell r="E323">
            <v>875</v>
          </cell>
          <cell r="F323" t="str">
            <v>un</v>
          </cell>
          <cell r="G323">
            <v>875</v>
          </cell>
        </row>
        <row r="324">
          <cell r="A324">
            <v>412</v>
          </cell>
          <cell r="B324" t="str">
            <v>M380</v>
          </cell>
          <cell r="C324" t="str">
            <v>Bainha metálica D=45mm STUP</v>
          </cell>
          <cell r="D324" t="str">
            <v>m</v>
          </cell>
          <cell r="E324">
            <v>13.14</v>
          </cell>
          <cell r="F324" t="str">
            <v>m</v>
          </cell>
          <cell r="G324">
            <v>13.14</v>
          </cell>
        </row>
        <row r="325">
          <cell r="A325">
            <v>413</v>
          </cell>
          <cell r="B325" t="str">
            <v>M381</v>
          </cell>
          <cell r="C325" t="str">
            <v>Bainha metálica D=60mm STUP</v>
          </cell>
          <cell r="D325" t="str">
            <v>m</v>
          </cell>
          <cell r="E325">
            <v>16.670000000000002</v>
          </cell>
          <cell r="F325" t="str">
            <v>m</v>
          </cell>
          <cell r="G325">
            <v>16.670000000000002</v>
          </cell>
        </row>
        <row r="326">
          <cell r="A326">
            <v>414</v>
          </cell>
          <cell r="B326" t="str">
            <v>M382</v>
          </cell>
          <cell r="C326" t="str">
            <v>Bainha metálica D=55mm STUP</v>
          </cell>
          <cell r="D326" t="str">
            <v>m</v>
          </cell>
          <cell r="E326">
            <v>15.28</v>
          </cell>
          <cell r="F326" t="str">
            <v>m</v>
          </cell>
          <cell r="G326">
            <v>15.28</v>
          </cell>
        </row>
        <row r="327">
          <cell r="A327">
            <v>415</v>
          </cell>
          <cell r="B327" t="str">
            <v>M383</v>
          </cell>
          <cell r="C327" t="str">
            <v>Bainha metálica D=70mm STUP</v>
          </cell>
          <cell r="D327" t="str">
            <v>m</v>
          </cell>
          <cell r="E327">
            <v>18.329999999999998</v>
          </cell>
          <cell r="F327" t="str">
            <v>m</v>
          </cell>
          <cell r="G327">
            <v>18.329999999999998</v>
          </cell>
        </row>
        <row r="328">
          <cell r="A328">
            <v>416</v>
          </cell>
          <cell r="B328" t="str">
            <v>M384</v>
          </cell>
          <cell r="C328" t="str">
            <v>Ancoragem p/ cabo 4V D= 1/2" STUP</v>
          </cell>
          <cell r="D328" t="str">
            <v>cj</v>
          </cell>
          <cell r="E328">
            <v>256</v>
          </cell>
          <cell r="F328" t="str">
            <v>cj</v>
          </cell>
          <cell r="G328">
            <v>256</v>
          </cell>
        </row>
        <row r="329">
          <cell r="A329">
            <v>417</v>
          </cell>
          <cell r="B329" t="str">
            <v>M385</v>
          </cell>
          <cell r="C329" t="str">
            <v>Ancoragem p/ cabo 6V D= 1/2" STUP</v>
          </cell>
          <cell r="D329" t="str">
            <v>cj</v>
          </cell>
          <cell r="E329">
            <v>410</v>
          </cell>
          <cell r="F329" t="str">
            <v>cj</v>
          </cell>
          <cell r="G329">
            <v>410</v>
          </cell>
        </row>
        <row r="330">
          <cell r="A330">
            <v>418</v>
          </cell>
          <cell r="B330" t="str">
            <v>M386</v>
          </cell>
          <cell r="C330" t="str">
            <v>Ancoragem p/ cabo 7V D= 1/2" STUP</v>
          </cell>
          <cell r="D330" t="str">
            <v>cj</v>
          </cell>
          <cell r="E330">
            <v>432</v>
          </cell>
          <cell r="F330" t="str">
            <v>cj</v>
          </cell>
          <cell r="G330">
            <v>432</v>
          </cell>
        </row>
        <row r="331">
          <cell r="A331">
            <v>419</v>
          </cell>
          <cell r="B331" t="str">
            <v>M387</v>
          </cell>
          <cell r="C331" t="str">
            <v>Ancoragem p/ cabo 12V D=1/2" STUP</v>
          </cell>
          <cell r="D331" t="str">
            <v>cj</v>
          </cell>
          <cell r="E331">
            <v>853</v>
          </cell>
          <cell r="F331" t="str">
            <v>cj</v>
          </cell>
          <cell r="G331">
            <v>853</v>
          </cell>
        </row>
        <row r="332">
          <cell r="A332">
            <v>420</v>
          </cell>
          <cell r="B332" t="str">
            <v>M390</v>
          </cell>
          <cell r="C332" t="str">
            <v>Porca de Ancoragem D=32mm</v>
          </cell>
          <cell r="D332" t="str">
            <v>un</v>
          </cell>
          <cell r="E332">
            <v>63.15</v>
          </cell>
          <cell r="F332" t="str">
            <v>un</v>
          </cell>
          <cell r="G332">
            <v>63.15</v>
          </cell>
        </row>
        <row r="333">
          <cell r="A333">
            <v>421</v>
          </cell>
          <cell r="B333" t="str">
            <v>M391</v>
          </cell>
          <cell r="C333" t="str">
            <v>Contra porca h=35mm D=32mm</v>
          </cell>
          <cell r="D333" t="str">
            <v>un</v>
          </cell>
          <cell r="E333">
            <v>30.25</v>
          </cell>
          <cell r="F333" t="str">
            <v>un</v>
          </cell>
          <cell r="G333">
            <v>30.25</v>
          </cell>
        </row>
        <row r="334">
          <cell r="A334">
            <v>422</v>
          </cell>
          <cell r="B334" t="str">
            <v>M392</v>
          </cell>
          <cell r="C334" t="str">
            <v>Aço ST 85/105 D=32mm</v>
          </cell>
          <cell r="D334" t="str">
            <v>m</v>
          </cell>
          <cell r="E334">
            <v>65</v>
          </cell>
          <cell r="F334" t="str">
            <v>m</v>
          </cell>
          <cell r="G334">
            <v>65</v>
          </cell>
        </row>
        <row r="335">
          <cell r="A335">
            <v>423</v>
          </cell>
          <cell r="B335" t="str">
            <v>M393</v>
          </cell>
          <cell r="C335" t="str">
            <v>Placa de Ancoragem - 200x200x38mm</v>
          </cell>
          <cell r="D335" t="str">
            <v>un</v>
          </cell>
          <cell r="E335">
            <v>178.5</v>
          </cell>
          <cell r="F335" t="str">
            <v>un</v>
          </cell>
          <cell r="G335">
            <v>178.5</v>
          </cell>
        </row>
        <row r="336">
          <cell r="A336">
            <v>424</v>
          </cell>
          <cell r="B336" t="str">
            <v>M394</v>
          </cell>
          <cell r="C336" t="str">
            <v>Bainha metálica D=40mm</v>
          </cell>
          <cell r="D336" t="str">
            <v>m</v>
          </cell>
          <cell r="E336">
            <v>14.5</v>
          </cell>
          <cell r="F336" t="str">
            <v>m</v>
          </cell>
          <cell r="G336">
            <v>14.5</v>
          </cell>
        </row>
        <row r="337">
          <cell r="A337">
            <v>425</v>
          </cell>
        </row>
        <row r="338">
          <cell r="A338">
            <v>426</v>
          </cell>
          <cell r="B338" t="str">
            <v>M395</v>
          </cell>
          <cell r="C338" t="str">
            <v>1/2 Calha em Concreto   D=0,40m</v>
          </cell>
          <cell r="D338" t="str">
            <v>m</v>
          </cell>
          <cell r="E338">
            <v>28</v>
          </cell>
          <cell r="F338" t="str">
            <v>m</v>
          </cell>
          <cell r="G338">
            <v>28</v>
          </cell>
        </row>
        <row r="339">
          <cell r="A339">
            <v>427</v>
          </cell>
          <cell r="B339" t="str">
            <v>M396</v>
          </cell>
          <cell r="C339" t="str">
            <v>1/2 Calha em Concreto   D=1,00m</v>
          </cell>
          <cell r="D339" t="str">
            <v>m</v>
          </cell>
          <cell r="E339">
            <v>63</v>
          </cell>
          <cell r="F339" t="str">
            <v>m</v>
          </cell>
          <cell r="G339">
            <v>63</v>
          </cell>
        </row>
        <row r="340">
          <cell r="A340">
            <v>428</v>
          </cell>
          <cell r="B340" t="str">
            <v>M401</v>
          </cell>
          <cell r="C340" t="str">
            <v>Pontaletes D=15 cm (tronco p/ esc.)</v>
          </cell>
          <cell r="D340" t="str">
            <v>m</v>
          </cell>
          <cell r="E340">
            <v>2.5</v>
          </cell>
          <cell r="F340" t="str">
            <v>m</v>
          </cell>
          <cell r="G340">
            <v>2.5</v>
          </cell>
        </row>
        <row r="341">
          <cell r="A341">
            <v>429</v>
          </cell>
          <cell r="B341" t="str">
            <v>M402</v>
          </cell>
          <cell r="C341" t="str">
            <v>Pontaletes D=20 cm (tronco p/ esc.)</v>
          </cell>
          <cell r="D341" t="str">
            <v>m</v>
          </cell>
          <cell r="E341">
            <v>2.5</v>
          </cell>
          <cell r="F341" t="str">
            <v>m</v>
          </cell>
          <cell r="G341">
            <v>2.5</v>
          </cell>
        </row>
        <row r="342">
          <cell r="A342">
            <v>430</v>
          </cell>
          <cell r="B342" t="str">
            <v>M403</v>
          </cell>
          <cell r="C342" t="str">
            <v>Mourão madeira H=2,15 m D=9 cm</v>
          </cell>
          <cell r="D342" t="str">
            <v>un</v>
          </cell>
          <cell r="E342">
            <v>11.3</v>
          </cell>
          <cell r="F342" t="str">
            <v>un</v>
          </cell>
          <cell r="G342">
            <v>11.3</v>
          </cell>
        </row>
        <row r="343">
          <cell r="A343">
            <v>431</v>
          </cell>
          <cell r="B343" t="str">
            <v>M404</v>
          </cell>
          <cell r="C343" t="str">
            <v>Mourão madeira H=2,50 m D=12 cm</v>
          </cell>
          <cell r="D343" t="str">
            <v>un</v>
          </cell>
          <cell r="E343">
            <v>11.3</v>
          </cell>
          <cell r="F343" t="str">
            <v>un</v>
          </cell>
          <cell r="G343">
            <v>11.3</v>
          </cell>
        </row>
        <row r="344">
          <cell r="A344">
            <v>432</v>
          </cell>
          <cell r="B344" t="str">
            <v>M405</v>
          </cell>
          <cell r="C344" t="str">
            <v>Ripas de 2,5 cm x 5,0 cm</v>
          </cell>
          <cell r="D344" t="str">
            <v>m</v>
          </cell>
          <cell r="E344">
            <v>0.75</v>
          </cell>
          <cell r="F344" t="str">
            <v>m</v>
          </cell>
          <cell r="G344">
            <v>0.75</v>
          </cell>
        </row>
        <row r="345">
          <cell r="A345">
            <v>433</v>
          </cell>
          <cell r="B345" t="str">
            <v>M406</v>
          </cell>
          <cell r="C345" t="str">
            <v>Caibros de 7,5 cm x 7,5 cm</v>
          </cell>
          <cell r="D345" t="str">
            <v>m</v>
          </cell>
          <cell r="E345">
            <v>1.88</v>
          </cell>
          <cell r="F345" t="str">
            <v>m</v>
          </cell>
          <cell r="G345">
            <v>1.88</v>
          </cell>
        </row>
        <row r="346">
          <cell r="A346">
            <v>434</v>
          </cell>
          <cell r="B346" t="str">
            <v>M407</v>
          </cell>
          <cell r="C346" t="str">
            <v>Tábua de 1ª. 2,5 cm x 15,0 cm</v>
          </cell>
          <cell r="D346" t="str">
            <v>m</v>
          </cell>
          <cell r="E346">
            <v>4.5</v>
          </cell>
          <cell r="F346" t="str">
            <v>m</v>
          </cell>
          <cell r="G346">
            <v>4.5</v>
          </cell>
        </row>
        <row r="347">
          <cell r="A347">
            <v>435</v>
          </cell>
          <cell r="B347" t="str">
            <v>M408</v>
          </cell>
          <cell r="C347" t="str">
            <v>Tábua de 5ª  2,5 cm x 30,0 cm</v>
          </cell>
          <cell r="D347" t="str">
            <v>m</v>
          </cell>
          <cell r="E347">
            <v>2.7</v>
          </cell>
          <cell r="F347" t="str">
            <v>m</v>
          </cell>
          <cell r="G347">
            <v>2.7</v>
          </cell>
        </row>
        <row r="348">
          <cell r="A348">
            <v>436</v>
          </cell>
        </row>
        <row r="349">
          <cell r="A349">
            <v>437</v>
          </cell>
          <cell r="B349" t="str">
            <v>M410</v>
          </cell>
          <cell r="C349" t="str">
            <v>Compensado resinado de 17 mm</v>
          </cell>
          <cell r="D349" t="str">
            <v>un</v>
          </cell>
          <cell r="E349">
            <v>36</v>
          </cell>
          <cell r="F349" t="str">
            <v>m2</v>
          </cell>
          <cell r="G349">
            <v>14.87603305785124</v>
          </cell>
        </row>
        <row r="350">
          <cell r="A350">
            <v>438</v>
          </cell>
          <cell r="B350" t="str">
            <v>M411</v>
          </cell>
          <cell r="C350" t="str">
            <v>Compensado plastificado de 17 mm</v>
          </cell>
          <cell r="D350" t="str">
            <v>un</v>
          </cell>
          <cell r="E350">
            <v>72.900000000000006</v>
          </cell>
          <cell r="F350" t="str">
            <v>m2</v>
          </cell>
          <cell r="G350">
            <v>18.8552</v>
          </cell>
        </row>
        <row r="351">
          <cell r="A351">
            <v>439</v>
          </cell>
          <cell r="B351" t="str">
            <v>M412</v>
          </cell>
          <cell r="C351" t="str">
            <v>Gastalho 10 x 2,0 cm</v>
          </cell>
          <cell r="D351" t="str">
            <v>m</v>
          </cell>
          <cell r="E351">
            <v>1.2</v>
          </cell>
          <cell r="F351" t="str">
            <v>m</v>
          </cell>
          <cell r="G351">
            <v>1.2</v>
          </cell>
        </row>
        <row r="352">
          <cell r="A352">
            <v>440</v>
          </cell>
          <cell r="B352" t="str">
            <v>M413</v>
          </cell>
          <cell r="C352" t="str">
            <v>Gastalho 10 x 2,5 cm</v>
          </cell>
          <cell r="D352" t="str">
            <v>m</v>
          </cell>
          <cell r="E352">
            <v>2</v>
          </cell>
          <cell r="F352" t="str">
            <v>m</v>
          </cell>
          <cell r="G352">
            <v>2</v>
          </cell>
        </row>
        <row r="353">
          <cell r="A353">
            <v>441</v>
          </cell>
          <cell r="B353" t="str">
            <v>M414</v>
          </cell>
          <cell r="C353" t="str">
            <v>Pranchão 7,5 x 30,0 cm</v>
          </cell>
          <cell r="D353" t="str">
            <v>m</v>
          </cell>
          <cell r="E353">
            <v>33.75</v>
          </cell>
          <cell r="F353" t="str">
            <v>m</v>
          </cell>
          <cell r="G353">
            <v>33.75</v>
          </cell>
        </row>
        <row r="354">
          <cell r="A354">
            <v>442</v>
          </cell>
          <cell r="B354" t="str">
            <v>M415</v>
          </cell>
          <cell r="C354" t="str">
            <v>Tábua 2,5 x 22,5 cm</v>
          </cell>
          <cell r="D354" t="str">
            <v>m</v>
          </cell>
          <cell r="E354">
            <v>3.38</v>
          </cell>
          <cell r="F354" t="str">
            <v>m</v>
          </cell>
          <cell r="G354">
            <v>3.38</v>
          </cell>
        </row>
        <row r="355">
          <cell r="A355">
            <v>443</v>
          </cell>
          <cell r="B355" t="str">
            <v>M416</v>
          </cell>
          <cell r="C355" t="str">
            <v>Madeira de lei</v>
          </cell>
          <cell r="D355" t="str">
            <v>m3</v>
          </cell>
          <cell r="E355">
            <v>2160</v>
          </cell>
          <cell r="F355" t="str">
            <v>m3</v>
          </cell>
          <cell r="G355">
            <v>2160</v>
          </cell>
        </row>
        <row r="356">
          <cell r="A356">
            <v>444</v>
          </cell>
          <cell r="B356" t="str">
            <v>M417</v>
          </cell>
          <cell r="C356" t="str">
            <v>Suporte ecol. Sinaliz. Quadrado 8cm</v>
          </cell>
          <cell r="D356" t="str">
            <v>m</v>
          </cell>
          <cell r="E356">
            <v>47</v>
          </cell>
          <cell r="F356" t="str">
            <v>m</v>
          </cell>
          <cell r="G356">
            <v>47</v>
          </cell>
        </row>
        <row r="357">
          <cell r="A357">
            <v>445</v>
          </cell>
          <cell r="B357" t="str">
            <v>M418</v>
          </cell>
          <cell r="C357" t="str">
            <v>Suporte ecol. Sinaliz. D=6,50cm</v>
          </cell>
          <cell r="D357" t="str">
            <v>m</v>
          </cell>
          <cell r="E357">
            <v>46</v>
          </cell>
          <cell r="F357" t="str">
            <v>m</v>
          </cell>
          <cell r="G357">
            <v>46</v>
          </cell>
        </row>
        <row r="358">
          <cell r="A358">
            <v>446</v>
          </cell>
          <cell r="B358" t="str">
            <v>M501</v>
          </cell>
          <cell r="C358" t="str">
            <v>Dinamite a 60% (gelatina especial)</v>
          </cell>
          <cell r="D358" t="str">
            <v>kg</v>
          </cell>
          <cell r="E358">
            <v>6.3</v>
          </cell>
          <cell r="F358" t="str">
            <v>kg</v>
          </cell>
          <cell r="G358">
            <v>6.3</v>
          </cell>
        </row>
        <row r="359">
          <cell r="A359">
            <v>447</v>
          </cell>
          <cell r="B359" t="str">
            <v>M503</v>
          </cell>
          <cell r="C359" t="str">
            <v>Espoleta comum n. 8</v>
          </cell>
          <cell r="D359" t="str">
            <v>un</v>
          </cell>
          <cell r="E359">
            <v>1</v>
          </cell>
          <cell r="F359" t="str">
            <v>un</v>
          </cell>
          <cell r="G359">
            <v>1</v>
          </cell>
        </row>
        <row r="360">
          <cell r="A360">
            <v>448</v>
          </cell>
          <cell r="B360" t="str">
            <v>M505</v>
          </cell>
          <cell r="C360" t="str">
            <v>Cordel detonante NP 10</v>
          </cell>
          <cell r="D360" t="str">
            <v>m</v>
          </cell>
          <cell r="E360">
            <v>0.65</v>
          </cell>
          <cell r="F360" t="str">
            <v>m</v>
          </cell>
          <cell r="G360">
            <v>0.65</v>
          </cell>
        </row>
        <row r="361">
          <cell r="A361">
            <v>449</v>
          </cell>
          <cell r="B361" t="str">
            <v>M507</v>
          </cell>
          <cell r="C361" t="str">
            <v>Retardador de cordel</v>
          </cell>
          <cell r="D361" t="str">
            <v>un</v>
          </cell>
          <cell r="E361">
            <v>10</v>
          </cell>
          <cell r="F361" t="str">
            <v>un</v>
          </cell>
          <cell r="G361">
            <v>10</v>
          </cell>
        </row>
        <row r="362">
          <cell r="A362">
            <v>450</v>
          </cell>
          <cell r="B362" t="str">
            <v>M508</v>
          </cell>
          <cell r="C362" t="str">
            <v>Estopim</v>
          </cell>
          <cell r="D362" t="str">
            <v>m</v>
          </cell>
          <cell r="E362">
            <v>1</v>
          </cell>
          <cell r="F362" t="str">
            <v>m</v>
          </cell>
          <cell r="G362">
            <v>1</v>
          </cell>
        </row>
        <row r="363">
          <cell r="A363">
            <v>451</v>
          </cell>
          <cell r="B363" t="str">
            <v>M600</v>
          </cell>
          <cell r="C363" t="str">
            <v>Tinta refletiva alquidica p/ 1 ano</v>
          </cell>
          <cell r="D363" t="str">
            <v>ba</v>
          </cell>
          <cell r="E363">
            <v>253.26</v>
          </cell>
          <cell r="F363" t="str">
            <v>l</v>
          </cell>
          <cell r="G363">
            <v>14.07</v>
          </cell>
        </row>
        <row r="364">
          <cell r="A364">
            <v>452</v>
          </cell>
          <cell r="B364" t="str">
            <v>M601</v>
          </cell>
          <cell r="C364" t="str">
            <v>Tinta refletiva acrílica p/ 2 anos</v>
          </cell>
          <cell r="D364" t="str">
            <v>ba</v>
          </cell>
          <cell r="E364">
            <v>231</v>
          </cell>
          <cell r="F364" t="str">
            <v>l</v>
          </cell>
          <cell r="G364">
            <v>12.833299999999999</v>
          </cell>
        </row>
        <row r="365">
          <cell r="A365">
            <v>453</v>
          </cell>
          <cell r="B365" t="str">
            <v>M602</v>
          </cell>
          <cell r="C365" t="str">
            <v>Adubo NPK (4.14.8)</v>
          </cell>
          <cell r="D365" t="str">
            <v>kg</v>
          </cell>
          <cell r="E365">
            <v>1.18</v>
          </cell>
          <cell r="F365" t="str">
            <v>kg</v>
          </cell>
          <cell r="G365">
            <v>1.18</v>
          </cell>
        </row>
        <row r="366">
          <cell r="A366">
            <v>454</v>
          </cell>
          <cell r="B366" t="str">
            <v>M603</v>
          </cell>
          <cell r="C366" t="str">
            <v>Inseticida</v>
          </cell>
          <cell r="D366" t="str">
            <v>l</v>
          </cell>
          <cell r="E366">
            <v>11.28</v>
          </cell>
          <cell r="F366" t="str">
            <v>l</v>
          </cell>
          <cell r="G366">
            <v>11.28</v>
          </cell>
        </row>
        <row r="367">
          <cell r="A367">
            <v>455</v>
          </cell>
          <cell r="B367" t="str">
            <v>M604</v>
          </cell>
          <cell r="C367" t="str">
            <v>Aditivo plastiment BV-40</v>
          </cell>
          <cell r="D367" t="str">
            <v>tb</v>
          </cell>
          <cell r="E367">
            <v>383.88</v>
          </cell>
          <cell r="F367" t="str">
            <v>kg</v>
          </cell>
          <cell r="G367">
            <v>1.9194</v>
          </cell>
        </row>
        <row r="368">
          <cell r="A368">
            <v>456</v>
          </cell>
          <cell r="B368" t="str">
            <v>M605</v>
          </cell>
          <cell r="C368" t="str">
            <v>Cola para tubo PVC</v>
          </cell>
          <cell r="D368" t="str">
            <v>tb</v>
          </cell>
          <cell r="E368">
            <v>2.2999999999999998</v>
          </cell>
          <cell r="F368" t="str">
            <v>gr</v>
          </cell>
          <cell r="G368">
            <v>3.0700000000000002E-2</v>
          </cell>
        </row>
        <row r="369">
          <cell r="A369">
            <v>457</v>
          </cell>
          <cell r="B369" t="str">
            <v>M606</v>
          </cell>
          <cell r="C369" t="str">
            <v>Tinta anti-corrosiva</v>
          </cell>
          <cell r="D369" t="str">
            <v>ba</v>
          </cell>
          <cell r="E369">
            <v>209.88</v>
          </cell>
          <cell r="F369" t="str">
            <v>l</v>
          </cell>
          <cell r="G369">
            <v>11.66</v>
          </cell>
        </row>
        <row r="370">
          <cell r="A370">
            <v>458</v>
          </cell>
          <cell r="B370" t="str">
            <v>M607</v>
          </cell>
          <cell r="C370" t="str">
            <v>ÓLEO DE LINHAÇA</v>
          </cell>
          <cell r="D370" t="str">
            <v>tam</v>
          </cell>
          <cell r="E370">
            <v>970</v>
          </cell>
          <cell r="F370" t="str">
            <v>l</v>
          </cell>
          <cell r="G370">
            <v>4.8499999999999996</v>
          </cell>
        </row>
        <row r="371">
          <cell r="A371">
            <v>459</v>
          </cell>
          <cell r="B371" t="str">
            <v>M608</v>
          </cell>
          <cell r="C371" t="str">
            <v>Detergente</v>
          </cell>
          <cell r="D371" t="str">
            <v>ba</v>
          </cell>
          <cell r="E371">
            <v>36</v>
          </cell>
          <cell r="F371" t="str">
            <v>l</v>
          </cell>
          <cell r="G371">
            <v>2</v>
          </cell>
        </row>
        <row r="372">
          <cell r="A372">
            <v>460</v>
          </cell>
          <cell r="B372" t="str">
            <v>M609</v>
          </cell>
          <cell r="C372" t="str">
            <v>Tinta esmalte sintético semi-fosco</v>
          </cell>
          <cell r="D372" t="str">
            <v>ba</v>
          </cell>
          <cell r="E372">
            <v>209.66</v>
          </cell>
          <cell r="F372" t="str">
            <v>l</v>
          </cell>
          <cell r="G372">
            <v>11.6478</v>
          </cell>
        </row>
        <row r="373">
          <cell r="A373">
            <v>461</v>
          </cell>
          <cell r="B373" t="str">
            <v>M628</v>
          </cell>
          <cell r="C373" t="str">
            <v>Brita Comercial</v>
          </cell>
          <cell r="D373" t="str">
            <v>m3</v>
          </cell>
          <cell r="E373">
            <v>78</v>
          </cell>
          <cell r="F373" t="str">
            <v>m3</v>
          </cell>
          <cell r="G373">
            <v>78</v>
          </cell>
        </row>
        <row r="374">
          <cell r="A374">
            <v>462</v>
          </cell>
          <cell r="B374" t="str">
            <v>M611</v>
          </cell>
          <cell r="C374" t="str">
            <v>Redutor tipo 2002 prim. qualidade</v>
          </cell>
          <cell r="D374" t="str">
            <v>ba</v>
          </cell>
          <cell r="E374">
            <v>210.33</v>
          </cell>
          <cell r="F374" t="str">
            <v>l</v>
          </cell>
          <cell r="G374">
            <v>11.685</v>
          </cell>
        </row>
        <row r="375">
          <cell r="A375">
            <v>463</v>
          </cell>
          <cell r="B375" t="str">
            <v>M612</v>
          </cell>
          <cell r="C375" t="str">
            <v>Lixa para ferro n. 100</v>
          </cell>
          <cell r="D375" t="str">
            <v>un</v>
          </cell>
          <cell r="E375">
            <v>1.92</v>
          </cell>
          <cell r="F375" t="str">
            <v>un</v>
          </cell>
          <cell r="G375">
            <v>1.92</v>
          </cell>
        </row>
        <row r="376">
          <cell r="A376">
            <v>464</v>
          </cell>
          <cell r="B376" t="str">
            <v>M613</v>
          </cell>
          <cell r="C376" t="str">
            <v>Tinta a base de resina alquidica</v>
          </cell>
          <cell r="D376" t="str">
            <v>ba</v>
          </cell>
          <cell r="E376">
            <v>200.34</v>
          </cell>
          <cell r="F376" t="str">
            <v>l</v>
          </cell>
          <cell r="G376">
            <v>11.13</v>
          </cell>
        </row>
        <row r="377">
          <cell r="A377">
            <v>465</v>
          </cell>
          <cell r="B377" t="str">
            <v>M514</v>
          </cell>
          <cell r="C377" t="str">
            <v>Tinta a base de acrilica emul. Agua</v>
          </cell>
          <cell r="D377" t="str">
            <v>ba</v>
          </cell>
          <cell r="E377">
            <v>302</v>
          </cell>
          <cell r="F377" t="str">
            <v>l</v>
          </cell>
          <cell r="G377">
            <v>16.777799999999999</v>
          </cell>
        </row>
        <row r="378">
          <cell r="A378">
            <v>466</v>
          </cell>
          <cell r="B378" t="str">
            <v>M615</v>
          </cell>
          <cell r="C378" t="str">
            <v>Microesferas PRE-MIX</v>
          </cell>
          <cell r="D378" t="str">
            <v>kg</v>
          </cell>
          <cell r="E378">
            <v>2.5</v>
          </cell>
          <cell r="F378" t="str">
            <v>kg</v>
          </cell>
          <cell r="G378">
            <v>2.5</v>
          </cell>
        </row>
        <row r="379">
          <cell r="A379">
            <v>467</v>
          </cell>
          <cell r="B379" t="str">
            <v>M616</v>
          </cell>
          <cell r="C379" t="str">
            <v>Microesferas DROP-ON</v>
          </cell>
          <cell r="D379" t="str">
            <v>kg</v>
          </cell>
          <cell r="E379">
            <v>2.5</v>
          </cell>
          <cell r="F379" t="str">
            <v>kg</v>
          </cell>
          <cell r="G379">
            <v>2.5</v>
          </cell>
        </row>
        <row r="380">
          <cell r="A380">
            <v>468</v>
          </cell>
          <cell r="B380" t="str">
            <v>M617</v>
          </cell>
          <cell r="C380" t="str">
            <v>Massa termoplástica para extrusão</v>
          </cell>
          <cell r="D380" t="str">
            <v>sc</v>
          </cell>
          <cell r="E380">
            <v>155</v>
          </cell>
          <cell r="F380" t="str">
            <v>kg</v>
          </cell>
          <cell r="G380">
            <v>6.2</v>
          </cell>
        </row>
        <row r="381">
          <cell r="A381">
            <v>469</v>
          </cell>
          <cell r="B381" t="str">
            <v>M618</v>
          </cell>
          <cell r="C381" t="str">
            <v>Massa termoplástica para aspersão</v>
          </cell>
          <cell r="D381" t="str">
            <v>sc</v>
          </cell>
          <cell r="E381">
            <v>155</v>
          </cell>
          <cell r="F381" t="str">
            <v>kg</v>
          </cell>
          <cell r="G381">
            <v>6.2</v>
          </cell>
        </row>
        <row r="382">
          <cell r="A382">
            <v>470</v>
          </cell>
          <cell r="B382" t="str">
            <v>M619</v>
          </cell>
          <cell r="C382" t="str">
            <v>Cola poliester</v>
          </cell>
          <cell r="D382" t="str">
            <v>kg</v>
          </cell>
          <cell r="E382">
            <v>9</v>
          </cell>
          <cell r="F382" t="str">
            <v>kg</v>
          </cell>
          <cell r="G382">
            <v>9</v>
          </cell>
        </row>
        <row r="383">
          <cell r="A383">
            <v>471</v>
          </cell>
          <cell r="B383" t="str">
            <v>M620</v>
          </cell>
          <cell r="C383" t="str">
            <v>Protetor de cura do concreto</v>
          </cell>
          <cell r="D383" t="str">
            <v>tam</v>
          </cell>
          <cell r="E383">
            <v>625.82000000000005</v>
          </cell>
          <cell r="F383" t="str">
            <v>kg</v>
          </cell>
          <cell r="G383">
            <v>3.4767999999999999</v>
          </cell>
        </row>
        <row r="384">
          <cell r="A384">
            <v>472</v>
          </cell>
          <cell r="B384" t="str">
            <v>M621</v>
          </cell>
          <cell r="C384" t="str">
            <v>Desmoldante</v>
          </cell>
          <cell r="D384" t="str">
            <v>tam</v>
          </cell>
          <cell r="E384">
            <v>845.5</v>
          </cell>
          <cell r="F384" t="str">
            <v>l</v>
          </cell>
          <cell r="G384">
            <v>4.2275</v>
          </cell>
        </row>
        <row r="385">
          <cell r="A385">
            <v>473</v>
          </cell>
          <cell r="B385" t="str">
            <v>M622</v>
          </cell>
          <cell r="C385" t="str">
            <v>Interplast N</v>
          </cell>
          <cell r="D385" t="str">
            <v>sc</v>
          </cell>
          <cell r="E385">
            <v>99.12</v>
          </cell>
          <cell r="F385" t="str">
            <v>kg</v>
          </cell>
          <cell r="G385">
            <v>4.9560000000000004</v>
          </cell>
        </row>
        <row r="386">
          <cell r="A386">
            <v>474</v>
          </cell>
          <cell r="B386" t="str">
            <v>M623</v>
          </cell>
          <cell r="C386" t="str">
            <v>Gás propano</v>
          </cell>
          <cell r="D386" t="str">
            <v>kg</v>
          </cell>
          <cell r="E386">
            <v>3.4</v>
          </cell>
          <cell r="F386" t="str">
            <v>kg</v>
          </cell>
          <cell r="G386">
            <v>3.4</v>
          </cell>
        </row>
        <row r="387">
          <cell r="A387">
            <v>475</v>
          </cell>
          <cell r="B387" t="str">
            <v>M624</v>
          </cell>
          <cell r="C387" t="str">
            <v>Tinta para pré-marcação</v>
          </cell>
          <cell r="D387" t="str">
            <v>ba</v>
          </cell>
          <cell r="E387">
            <v>219.78</v>
          </cell>
          <cell r="F387" t="str">
            <v>l</v>
          </cell>
          <cell r="G387">
            <v>12.21</v>
          </cell>
        </row>
        <row r="388">
          <cell r="A388">
            <v>476</v>
          </cell>
          <cell r="B388" t="str">
            <v>M625</v>
          </cell>
          <cell r="C388" t="str">
            <v>Acetileno</v>
          </cell>
          <cell r="D388" t="str">
            <v>kg</v>
          </cell>
          <cell r="E388">
            <v>22</v>
          </cell>
          <cell r="F388" t="str">
            <v>kg</v>
          </cell>
          <cell r="G388">
            <v>22</v>
          </cell>
        </row>
        <row r="389">
          <cell r="A389">
            <v>477</v>
          </cell>
          <cell r="B389" t="str">
            <v>M627</v>
          </cell>
          <cell r="C389" t="str">
            <v>Areia Comercial</v>
          </cell>
          <cell r="D389" t="str">
            <v>m3</v>
          </cell>
          <cell r="E389">
            <v>78</v>
          </cell>
          <cell r="F389" t="str">
            <v>m3</v>
          </cell>
          <cell r="G389">
            <v>78</v>
          </cell>
        </row>
        <row r="390">
          <cell r="A390">
            <v>478</v>
          </cell>
          <cell r="B390" t="str">
            <v>M630</v>
          </cell>
          <cell r="C390" t="str">
            <v>Termoplastico pre-formado</v>
          </cell>
          <cell r="D390" t="str">
            <v>m2</v>
          </cell>
          <cell r="E390">
            <v>69.5</v>
          </cell>
          <cell r="F390" t="str">
            <v>m2</v>
          </cell>
          <cell r="G390">
            <v>69.5</v>
          </cell>
        </row>
        <row r="391">
          <cell r="A391">
            <v>479</v>
          </cell>
          <cell r="B391" t="str">
            <v>M700</v>
          </cell>
          <cell r="C391" t="str">
            <v>Tijolo comum maciço (5,5x9x19) cm</v>
          </cell>
          <cell r="D391" t="str">
            <v>mlh</v>
          </cell>
          <cell r="E391">
            <v>400</v>
          </cell>
          <cell r="F391" t="str">
            <v>un</v>
          </cell>
          <cell r="G391">
            <v>0.4</v>
          </cell>
        </row>
        <row r="392">
          <cell r="A392">
            <v>480</v>
          </cell>
          <cell r="B392" t="str">
            <v>M702</v>
          </cell>
          <cell r="C392" t="str">
            <v>Cal hidratada</v>
          </cell>
          <cell r="D392" t="str">
            <v>sc</v>
          </cell>
          <cell r="E392">
            <v>9.14</v>
          </cell>
          <cell r="F392" t="str">
            <v>kg</v>
          </cell>
          <cell r="G392">
            <v>0.45700000000000002</v>
          </cell>
        </row>
        <row r="393">
          <cell r="A393">
            <v>481</v>
          </cell>
          <cell r="B393" t="str">
            <v>M703</v>
          </cell>
          <cell r="C393" t="str">
            <v>Tijolo 20 x 30 cm</v>
          </cell>
          <cell r="D393" t="str">
            <v>mlh</v>
          </cell>
          <cell r="E393">
            <v>420</v>
          </cell>
          <cell r="F393" t="str">
            <v>un</v>
          </cell>
          <cell r="G393">
            <v>0.42</v>
          </cell>
        </row>
        <row r="394">
          <cell r="A394">
            <v>482</v>
          </cell>
          <cell r="B394" t="str">
            <v>M704</v>
          </cell>
          <cell r="C394" t="str">
            <v xml:space="preserve">Areia lavada </v>
          </cell>
          <cell r="D394" t="str">
            <v>m3</v>
          </cell>
          <cell r="E394">
            <v>78</v>
          </cell>
          <cell r="F394" t="str">
            <v>m3</v>
          </cell>
          <cell r="G394">
            <v>78</v>
          </cell>
        </row>
        <row r="395">
          <cell r="A395">
            <v>483</v>
          </cell>
          <cell r="B395" t="str">
            <v>M705</v>
          </cell>
          <cell r="C395" t="str">
            <v>Pó de pedra</v>
          </cell>
          <cell r="D395" t="str">
            <v>m3</v>
          </cell>
          <cell r="E395">
            <v>68</v>
          </cell>
          <cell r="F395" t="str">
            <v>m3</v>
          </cell>
          <cell r="G395">
            <v>68</v>
          </cell>
        </row>
        <row r="396">
          <cell r="A396">
            <v>484</v>
          </cell>
          <cell r="B396" t="str">
            <v>M709</v>
          </cell>
          <cell r="C396" t="str">
            <v>Brita corrida</v>
          </cell>
          <cell r="D396" t="str">
            <v>m3</v>
          </cell>
          <cell r="E396">
            <v>112</v>
          </cell>
          <cell r="F396" t="str">
            <v>m3</v>
          </cell>
          <cell r="G396">
            <v>112</v>
          </cell>
        </row>
        <row r="397">
          <cell r="A397">
            <v>485</v>
          </cell>
          <cell r="B397" t="str">
            <v>M710</v>
          </cell>
          <cell r="C397" t="str">
            <v xml:space="preserve">Pedra de Mão </v>
          </cell>
          <cell r="D397" t="str">
            <v>m3</v>
          </cell>
          <cell r="E397">
            <v>102</v>
          </cell>
          <cell r="F397" t="str">
            <v>m3</v>
          </cell>
          <cell r="G397">
            <v>102</v>
          </cell>
        </row>
        <row r="398">
          <cell r="A398">
            <v>486</v>
          </cell>
          <cell r="B398" t="str">
            <v>M715</v>
          </cell>
          <cell r="C398" t="str">
            <v>Pó calcário dolomitico</v>
          </cell>
          <cell r="D398" t="str">
            <v>kg</v>
          </cell>
          <cell r="E398">
            <v>7.0000000000000007E-2</v>
          </cell>
          <cell r="F398" t="str">
            <v>kg</v>
          </cell>
          <cell r="G398">
            <v>7.0000000000000007E-2</v>
          </cell>
        </row>
        <row r="399">
          <cell r="A399">
            <v>487</v>
          </cell>
          <cell r="B399" t="str">
            <v>M801</v>
          </cell>
          <cell r="C399" t="str">
            <v>Mourão de concreto curvo p/ cerca</v>
          </cell>
          <cell r="D399" t="str">
            <v>un</v>
          </cell>
          <cell r="E399">
            <v>23.5</v>
          </cell>
          <cell r="F399" t="str">
            <v>un</v>
          </cell>
          <cell r="G399">
            <v>23.5</v>
          </cell>
        </row>
        <row r="400">
          <cell r="A400">
            <v>488</v>
          </cell>
          <cell r="B400" t="str">
            <v>M802</v>
          </cell>
          <cell r="C400" t="str">
            <v>Mourão de concreto reto p/ cerca</v>
          </cell>
          <cell r="D400" t="str">
            <v>un</v>
          </cell>
          <cell r="E400">
            <v>18</v>
          </cell>
          <cell r="F400" t="str">
            <v>un</v>
          </cell>
          <cell r="G400">
            <v>18</v>
          </cell>
        </row>
        <row r="401">
          <cell r="A401">
            <v>489</v>
          </cell>
          <cell r="B401" t="str">
            <v>M803</v>
          </cell>
          <cell r="C401" t="str">
            <v>Poste esticador</v>
          </cell>
          <cell r="D401" t="str">
            <v>un</v>
          </cell>
          <cell r="E401">
            <v>24</v>
          </cell>
          <cell r="F401" t="str">
            <v>un</v>
          </cell>
          <cell r="G401">
            <v>24</v>
          </cell>
        </row>
        <row r="402">
          <cell r="A402">
            <v>490</v>
          </cell>
          <cell r="B402" t="str">
            <v>M901</v>
          </cell>
          <cell r="C402" t="str">
            <v>Aparelho de apoio neoprene fretado</v>
          </cell>
          <cell r="D402" t="str">
            <v>dm3</v>
          </cell>
          <cell r="E402">
            <v>77.400000000000006</v>
          </cell>
          <cell r="F402" t="str">
            <v>dm3</v>
          </cell>
          <cell r="G402">
            <v>77.400000000000006</v>
          </cell>
        </row>
        <row r="403">
          <cell r="A403">
            <v>491</v>
          </cell>
          <cell r="B403" t="str">
            <v>M902</v>
          </cell>
          <cell r="C403" t="str">
            <v>Tubo de PVC D= 75 mm</v>
          </cell>
          <cell r="D403" t="str">
            <v>vr</v>
          </cell>
          <cell r="E403">
            <v>30.8</v>
          </cell>
          <cell r="F403" t="str">
            <v>m</v>
          </cell>
          <cell r="G403">
            <v>5.1333000000000002</v>
          </cell>
        </row>
        <row r="404">
          <cell r="A404">
            <v>492</v>
          </cell>
          <cell r="B404" t="str">
            <v>M903</v>
          </cell>
          <cell r="C404" t="str">
            <v>Geotextil tecido não agulhado TRI200</v>
          </cell>
          <cell r="D404" t="str">
            <v>m2</v>
          </cell>
          <cell r="E404">
            <v>3.85</v>
          </cell>
          <cell r="F404" t="str">
            <v>m2</v>
          </cell>
          <cell r="G404">
            <v>3.85</v>
          </cell>
        </row>
        <row r="405">
          <cell r="A405">
            <v>493</v>
          </cell>
          <cell r="B405" t="str">
            <v>M904</v>
          </cell>
          <cell r="C405" t="str">
            <v>Geotextil tecido não agulhado TRI300</v>
          </cell>
          <cell r="D405" t="str">
            <v>m2</v>
          </cell>
          <cell r="E405">
            <v>5.78</v>
          </cell>
          <cell r="F405" t="str">
            <v>m2</v>
          </cell>
          <cell r="G405">
            <v>5.78</v>
          </cell>
        </row>
        <row r="406">
          <cell r="A406">
            <v>494</v>
          </cell>
          <cell r="B406" t="str">
            <v>M905</v>
          </cell>
          <cell r="C406" t="str">
            <v xml:space="preserve">Filler </v>
          </cell>
          <cell r="D406" t="str">
            <v>kg</v>
          </cell>
          <cell r="E406">
            <v>5.3999999999999999E-2</v>
          </cell>
          <cell r="F406" t="str">
            <v>kg</v>
          </cell>
          <cell r="G406">
            <v>5.3999999999999999E-2</v>
          </cell>
        </row>
        <row r="407">
          <cell r="A407">
            <v>495</v>
          </cell>
          <cell r="B407" t="str">
            <v>M906</v>
          </cell>
          <cell r="C407" t="str">
            <v>Sementes p/ hidrossemeadura</v>
          </cell>
          <cell r="D407" t="str">
            <v>kg</v>
          </cell>
          <cell r="E407">
            <v>7.2</v>
          </cell>
          <cell r="F407" t="str">
            <v>kg</v>
          </cell>
          <cell r="G407">
            <v>7.2</v>
          </cell>
        </row>
        <row r="408">
          <cell r="A408">
            <v>496</v>
          </cell>
          <cell r="B408" t="str">
            <v>M907</v>
          </cell>
          <cell r="C408" t="str">
            <v>Adubo orgânico</v>
          </cell>
          <cell r="D408" t="str">
            <v>t</v>
          </cell>
          <cell r="E408">
            <v>250</v>
          </cell>
          <cell r="F408" t="str">
            <v>kg</v>
          </cell>
          <cell r="G408">
            <v>0.25</v>
          </cell>
        </row>
        <row r="409">
          <cell r="A409">
            <v>497</v>
          </cell>
          <cell r="B409" t="str">
            <v>M908</v>
          </cell>
          <cell r="C409" t="str">
            <v>Eletrodo p/ solda eletr. OK 4600</v>
          </cell>
          <cell r="D409" t="str">
            <v>kg</v>
          </cell>
          <cell r="E409">
            <v>20.100000000000001</v>
          </cell>
          <cell r="F409" t="str">
            <v>kg</v>
          </cell>
          <cell r="G409">
            <v>20.100000000000001</v>
          </cell>
        </row>
        <row r="410">
          <cell r="A410">
            <v>498</v>
          </cell>
          <cell r="B410" t="str">
            <v>M909</v>
          </cell>
          <cell r="C410" t="str">
            <v>Tubo de PVC perfurado D=50 mm</v>
          </cell>
          <cell r="D410" t="str">
            <v>vr</v>
          </cell>
          <cell r="E410">
            <v>38</v>
          </cell>
          <cell r="F410" t="str">
            <v>m</v>
          </cell>
          <cell r="G410">
            <v>6.3333000000000004</v>
          </cell>
        </row>
        <row r="411">
          <cell r="A411">
            <v>499</v>
          </cell>
          <cell r="B411" t="str">
            <v>M910</v>
          </cell>
          <cell r="C411" t="str">
            <v>Tubo de PVC rigido D=50 mm</v>
          </cell>
          <cell r="D411" t="str">
            <v>vr</v>
          </cell>
          <cell r="E411">
            <v>41.9</v>
          </cell>
          <cell r="F411" t="str">
            <v>m</v>
          </cell>
          <cell r="G411">
            <v>6.9832999999999998</v>
          </cell>
        </row>
        <row r="412">
          <cell r="A412">
            <v>500</v>
          </cell>
          <cell r="B412" t="str">
            <v>M911</v>
          </cell>
          <cell r="C412" t="str">
            <v>Tubo Kananet  D= 230 mm</v>
          </cell>
          <cell r="D412" t="str">
            <v>m</v>
          </cell>
          <cell r="E412">
            <v>7.23</v>
          </cell>
          <cell r="F412" t="str">
            <v>m</v>
          </cell>
          <cell r="G412">
            <v>7.23</v>
          </cell>
        </row>
        <row r="413">
          <cell r="A413">
            <v>501</v>
          </cell>
          <cell r="B413" t="str">
            <v>M920</v>
          </cell>
          <cell r="C413" t="str">
            <v>Meio tubo de concreto D=40 cm</v>
          </cell>
          <cell r="D413" t="str">
            <v>m</v>
          </cell>
          <cell r="E413">
            <v>27.3</v>
          </cell>
          <cell r="F413" t="str">
            <v>m</v>
          </cell>
          <cell r="G413">
            <v>27.3</v>
          </cell>
        </row>
        <row r="414">
          <cell r="A414">
            <v>502</v>
          </cell>
          <cell r="B414" t="str">
            <v>M922</v>
          </cell>
          <cell r="C414" t="str">
            <v>Gabião caixa 1x1x1 m galvanizado</v>
          </cell>
          <cell r="D414" t="str">
            <v>un</v>
          </cell>
          <cell r="E414">
            <v>215.88</v>
          </cell>
          <cell r="F414" t="str">
            <v>un</v>
          </cell>
          <cell r="G414">
            <v>215.88</v>
          </cell>
        </row>
        <row r="415">
          <cell r="A415">
            <v>503</v>
          </cell>
          <cell r="B415" t="str">
            <v>M924</v>
          </cell>
          <cell r="C415" t="str">
            <v>Gabião caixa h = 0,50 m x l = 1,00 m x c = 2,00 m ZN/AL+PVC</v>
          </cell>
          <cell r="D415" t="str">
            <v>un</v>
          </cell>
          <cell r="E415">
            <v>185.64</v>
          </cell>
          <cell r="F415" t="str">
            <v>un</v>
          </cell>
          <cell r="G415">
            <v>185.64</v>
          </cell>
        </row>
        <row r="416">
          <cell r="A416">
            <v>504</v>
          </cell>
          <cell r="B416" t="str">
            <v>M925</v>
          </cell>
          <cell r="C416" t="str">
            <v>Gabião manta h = 0,17 m x l = 1,00 m x c = 1,00 m ZN/AL+PVC</v>
          </cell>
          <cell r="D416" t="str">
            <v>un</v>
          </cell>
          <cell r="E416">
            <v>162.30000000000001</v>
          </cell>
          <cell r="F416" t="str">
            <v>un</v>
          </cell>
          <cell r="G416">
            <v>162.30000000000001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UNIT"/>
      <sheetName val="CFF"/>
      <sheetName val="ME. CALCULO"/>
      <sheetName val="CPU"/>
      <sheetName val="CIVIS- COM INSS (2)"/>
      <sheetName val="cotação"/>
      <sheetName val="ACERVO"/>
      <sheetName val="Sheet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ilhanull"/>
    </sheetNames>
    <sheetDataSet>
      <sheetData sheetId="0">
        <row r="1">
          <cell r="A1">
            <v>97141</v>
          </cell>
          <cell r="B1" t="str">
            <v>ASSENTAMENTO DE TUBO DE FERRO FUNDIDO PARA REDE DE ÁGUA, DN 80 MM, JUNTA ELÁSTICA, INSTALADO EM LOCAL COM NÍVEL ALTO DE INTERFERÊNCIAS (NÃO INCLUI FORNECIMENTO). AF_11/2017</v>
          </cell>
          <cell r="C1" t="str">
            <v>M</v>
          </cell>
          <cell r="D1">
            <v>6.64</v>
          </cell>
        </row>
        <row r="2">
          <cell r="A2">
            <v>97142</v>
          </cell>
          <cell r="B2" t="str">
            <v>ASSENTAMENTO DE TUBO DE FERRO FUNDIDO PARA REDE DE ÁGUA, DN 100 MM, JUNTA ELÁSTICA, INSTALADO EM LOCAL COM NÍVEL ALTO DE INTERFERÊNCIAS (NÃO INCLUI FORNECIMENTO). AF_11/2017</v>
          </cell>
          <cell r="C2" t="str">
            <v>M</v>
          </cell>
          <cell r="D2">
            <v>7.37</v>
          </cell>
        </row>
        <row r="3">
          <cell r="A3">
            <v>97143</v>
          </cell>
          <cell r="B3" t="str">
            <v>ASSENTAMENTO DE TUBO DE FERRO FUNDIDO PARA REDE DE ÁGUA, DN 150 MM, JUNTA ELÁSTICA, INSTALADO EM LOCAL COM NÍVEL ALTO DE INTERFERÊNCIAS (NÃO INCLUI FORNECIMENTO). AF_11/2017</v>
          </cell>
          <cell r="C3" t="str">
            <v>M</v>
          </cell>
          <cell r="D3">
            <v>9.1999999999999993</v>
          </cell>
        </row>
        <row r="4">
          <cell r="A4">
            <v>97144</v>
          </cell>
          <cell r="B4" t="str">
            <v>ASSENTAMENTO DE TUBO DE FERRO FUNDIDO PARA REDE DE ÁGUA, DN 200 MM, JUNTA ELÁSTICA, INSTALADO EM LOCAL COM NÍVEL ALTO DE INTERFERÊNCIAS (NÃO INCLUI FORNECIMENTO). AF_11/2017</v>
          </cell>
          <cell r="C4" t="str">
            <v>M</v>
          </cell>
          <cell r="D4">
            <v>11</v>
          </cell>
        </row>
        <row r="5">
          <cell r="A5">
            <v>97145</v>
          </cell>
          <cell r="B5" t="str">
            <v>ASSENTAMENTO DE TUBO DE FERRO FUNDIDO PARA REDE DE ÁGUA, DN 250 MM, JUNTA ELÁSTICA, INSTALADO EM LOCAL COM NÍVEL ALTO DE INTERFERÊNCIAS (NÃO INCLUI FORNECIMENTO). AF_11/2017</v>
          </cell>
          <cell r="C5" t="str">
            <v>M</v>
          </cell>
          <cell r="D5">
            <v>12.85</v>
          </cell>
        </row>
        <row r="6">
          <cell r="A6">
            <v>97146</v>
          </cell>
          <cell r="B6" t="str">
            <v>ASSENTAMENTO DE TUBO DE FERRO FUNDIDO PARA REDE DE ÁGUA, DN 300 MM, JUNTA ELÁSTICA, INSTALADO EM LOCAL COM NÍVEL ALTO DE INTERFERÊNCIAS (NÃO INCLUI FORNECIMENTO). AF_11/2017</v>
          </cell>
          <cell r="C6" t="str">
            <v>M</v>
          </cell>
          <cell r="D6">
            <v>14.68</v>
          </cell>
        </row>
        <row r="7">
          <cell r="A7">
            <v>97147</v>
          </cell>
          <cell r="B7" t="str">
            <v>ASSENTAMENTO DE TUBO DE FERRO FUNDIDO PARA REDE DE ÁGUA, DN 350 MM, JUNTA ELÁSTICA, INSTALADO EM LOCAL COM NÍVEL ALTO DE INTERFERÊNCIAS (NÃO INCLUI FORNECIMENTO). AF_11/2017</v>
          </cell>
          <cell r="C7" t="str">
            <v>M</v>
          </cell>
          <cell r="D7">
            <v>16.53</v>
          </cell>
        </row>
        <row r="8">
          <cell r="A8">
            <v>97148</v>
          </cell>
          <cell r="B8" t="str">
            <v>ASSENTAMENTO DE TUBO DE FERRO FUNDIDO PARA REDE DE ÁGUA, DN 400 MM, JUNTA ELÁSTICA, INSTALADO EM LOCAL COM NÍVEL ALTO DE INTERFERÊNCIAS (NÃO INCLUI FORNECIMENTO). AF_11/2017</v>
          </cell>
          <cell r="C8" t="str">
            <v>M</v>
          </cell>
          <cell r="D8">
            <v>18.36</v>
          </cell>
        </row>
        <row r="9">
          <cell r="A9">
            <v>97149</v>
          </cell>
          <cell r="B9" t="str">
            <v>ASSENTAMENTO DE TUBO DE FERRO FUNDIDO PARA REDE DE ÁGUA, DN 450 MM, JUNTA ELÁSTICA, INSTALADO EM LOCAL COM NÍVEL ALTO DE INTERFERÊNCIAS (NÃO INCLUI FORNECIMENTO). AF_11/2017</v>
          </cell>
          <cell r="C9" t="str">
            <v>M</v>
          </cell>
          <cell r="D9">
            <v>20.23</v>
          </cell>
        </row>
        <row r="10">
          <cell r="A10">
            <v>97150</v>
          </cell>
          <cell r="B10" t="str">
            <v>ASSENTAMENTO DE TUBO DE FERRO FUNDIDO PARA REDE DE ÁGUA, DN 500 MM, JUNTA ELÁSTICA, INSTALADO EM LOCAL COM NÍVEL ALTO DE INTERFERÊNCIAS (NÃO INCLUI FORNECIMENTO). AF_11/2017</v>
          </cell>
          <cell r="C10" t="str">
            <v>M</v>
          </cell>
          <cell r="D10">
            <v>26.83</v>
          </cell>
        </row>
        <row r="11">
          <cell r="A11">
            <v>97151</v>
          </cell>
          <cell r="B11" t="str">
            <v>ASSENTAMENTO DE TUBO DE FERRO FUNDIDO PARA REDE DE ÁGUA, DN 600 MM, JUNTA ELÁSTICA, INSTALADO EM LOCAL COM NÍVEL ALTO DE INTERFERÊNCIAS (NÃO INCLUI FORNECIMENTO). AF_11/2017</v>
          </cell>
          <cell r="C11" t="str">
            <v>M</v>
          </cell>
          <cell r="D11">
            <v>31.25</v>
          </cell>
        </row>
        <row r="12">
          <cell r="A12">
            <v>97152</v>
          </cell>
          <cell r="B12" t="str">
            <v>ASSENTAMENTO DE TUBO DE FERRO FUNDIDO PARA REDE DE ÁGUA, DN 700 MM, JUNTA ELÁSTICA, INSTALADO EM LOCAL COM NÍVEL ALTO DE INTERFERÊNCIAS (NÃO INCLUI FORNECIMENTO). AF_11/2017</v>
          </cell>
          <cell r="C12" t="str">
            <v>M</v>
          </cell>
          <cell r="D12">
            <v>35.39</v>
          </cell>
        </row>
        <row r="13">
          <cell r="A13">
            <v>97153</v>
          </cell>
          <cell r="B13" t="str">
            <v>ASSENTAMENTO DE TUBO DE FERRO FUNDIDO PARA REDE DE ÁGUA, DN 800 MM, JUNTA ELÁSTICA, INSTALADO EM LOCAL COM NÍVEL ALTO DE INTERFERÊNCIAS (NÃO INCLUI FORNECIMENTO). AF_11/2017</v>
          </cell>
          <cell r="C13" t="str">
            <v>M</v>
          </cell>
          <cell r="D13">
            <v>39.69</v>
          </cell>
        </row>
        <row r="14">
          <cell r="A14">
            <v>97154</v>
          </cell>
          <cell r="B14" t="str">
            <v>ASSENTAMENTO DE TUBO DE FERRO FUNDIDO PARA REDE DE ÁGUA, DN 900 MM, JUNTA ELÁSTICA, INSTALADO EM LOCAL COM NÍVEL ALTO DE INTERFERÊNCIAS (NÃO INCLUI FORNECIMENTO). AF_11/2017</v>
          </cell>
          <cell r="C14" t="str">
            <v>M</v>
          </cell>
          <cell r="D14">
            <v>44.03</v>
          </cell>
        </row>
        <row r="15">
          <cell r="A15">
            <v>97155</v>
          </cell>
          <cell r="B15" t="str">
            <v>ASSENTAMENTO DE TUBO DE FERRO FUNDIDO PARA REDE DE ÁGUA, DN 1000 MM, JUNTA ELÁSTICA, INSTALADO EM LOCAL COM NÍVEL ALTO DE INTERFERÊNCIAS (NÃO INCLUI FORNECIMENTO). AF_11/2017</v>
          </cell>
          <cell r="C15" t="str">
            <v>M</v>
          </cell>
          <cell r="D15">
            <v>48.36</v>
          </cell>
        </row>
        <row r="16">
          <cell r="A16">
            <v>97156</v>
          </cell>
          <cell r="B16" t="str">
            <v>ASSENTAMENTO DE TUBO DE FERRO FUNDIDO PARA REDE DE ÁGUA, DN 1200 MM, JUNTA ELÁSTICA, INSTALADO EM LOCAL COM NÍVEL ALTO DE INTERFERÊNCIAS (NÃO INCLUI FORNECIMENTO). AF_11/2017</v>
          </cell>
          <cell r="C16" t="str">
            <v>M</v>
          </cell>
          <cell r="D16">
            <v>57.46</v>
          </cell>
        </row>
        <row r="17">
          <cell r="A17">
            <v>97157</v>
          </cell>
          <cell r="B17" t="str">
            <v>ASSENTAMENTO DE TUBO DE FERRO FUNDIDO PARA REDE DE ÁGUA, DN 80 MM, JUNTA ELÁSTICA, INSTALADO EM LOCAL COM NÍVEL BAIXO DE INTERFERÊNCIAS (NÃO INCLUI FORNECIMENTO). AF_11/2017</v>
          </cell>
          <cell r="C17" t="str">
            <v>M</v>
          </cell>
          <cell r="D17">
            <v>4.12</v>
          </cell>
        </row>
        <row r="18">
          <cell r="A18">
            <v>97158</v>
          </cell>
          <cell r="B18" t="str">
            <v>ASSENTAMENTO DE TUBO DE FERRO FUNDIDO PARA REDE DE ÁGUA, DN 100 MM, JUNTA ELÁSTICA, INSTALADO EM LOCAL COM NÍVEL BAIXO DE INTERFERÊNCIAS (NÃO INCLUI FORNECIMENTO). AF_11/2017</v>
          </cell>
          <cell r="C18" t="str">
            <v>M</v>
          </cell>
          <cell r="D18">
            <v>4.59</v>
          </cell>
        </row>
        <row r="19">
          <cell r="A19">
            <v>97159</v>
          </cell>
          <cell r="B19" t="str">
            <v>ASSENTAMENTO DE TUBO DE FERRO FUNDIDO PARA REDE DE ÁGUA, DN 150 MM, JUNTA ELÁSTICA, INSTALADO EM LOCAL COM NÍVEL BAIXO DE INTERFERÊNCIAS (NÃO INCLUI FORNECIMENTO). AF_11/2017</v>
          </cell>
          <cell r="C19" t="str">
            <v>M</v>
          </cell>
          <cell r="D19">
            <v>5.71</v>
          </cell>
        </row>
        <row r="20">
          <cell r="A20">
            <v>97160</v>
          </cell>
          <cell r="B20" t="str">
            <v>ASSENTAMENTO DE TUBO DE FERRO FUNDIDO PARA REDE DE ÁGUA, DN 200 MM, JUNTA ELÁSTICA, INSTALADO EM LOCAL COM NÍVEL BAIXO DE INTERFERÊNCIAS (NÃO INCLUI FORNECIMENTO). AF_11/2017</v>
          </cell>
          <cell r="C20" t="str">
            <v>M</v>
          </cell>
          <cell r="D20">
            <v>6.83</v>
          </cell>
        </row>
        <row r="21">
          <cell r="A21">
            <v>97161</v>
          </cell>
          <cell r="B21" t="str">
            <v>ASSENTAMENTO DE TUBO DE FERRO FUNDIDO PARA REDE DE ÁGUA, DN 250 MM, JUNTA ELÁSTICA, INSTALADO EM LOCAL COM NÍVEL BAIXO DE INTERFERÊNCIAS (NÃO INCLUI FORNECIMENTO). AF_11/2017</v>
          </cell>
          <cell r="C21" t="str">
            <v>M</v>
          </cell>
          <cell r="D21">
            <v>7.99</v>
          </cell>
        </row>
        <row r="22">
          <cell r="A22">
            <v>97162</v>
          </cell>
          <cell r="B22" t="str">
            <v>ASSENTAMENTO DE TUBO DE FERRO FUNDIDO PARA REDE DE ÁGUA, DN 300 MM, JUNTA ELÁSTICA, INSTALADO EM LOCAL COM NÍVEL BAIXO DE INTERFERÊNCIAS (NÃO INCLUI FORNECIMENTO). AF_11/2017</v>
          </cell>
          <cell r="C22" t="str">
            <v>M</v>
          </cell>
          <cell r="D22">
            <v>9.14</v>
          </cell>
        </row>
        <row r="23">
          <cell r="A23">
            <v>97163</v>
          </cell>
          <cell r="B23" t="str">
            <v>ASSENTAMENTO DE TUBO DE FERRO FUNDIDO PARA REDE DE ÁGUA, DN 350 MM, JUNTA ELÁSTICA, INSTALADO EM LOCAL COM NÍVEL BAIXO DE INTERFERÊNCIAS (NÃO INCLUI FORNECIMENTO). AF_11/2017</v>
          </cell>
          <cell r="C23" t="str">
            <v>M</v>
          </cell>
          <cell r="D23">
            <v>10.29</v>
          </cell>
        </row>
        <row r="24">
          <cell r="A24">
            <v>97164</v>
          </cell>
          <cell r="B24" t="str">
            <v>ASSENTAMENTO DE TUBO DE FERRO FUNDIDO PARA REDE DE ÁGUA, DN 400 MM, JUNTA ELÁSTICA, INSTALADO EM LOCAL COM NÍVEL BAIXO DE INTERFERÊNCIAS (NÃO INCLUI FORNECIMENTO). AF_11/2017</v>
          </cell>
          <cell r="C24" t="str">
            <v>M</v>
          </cell>
          <cell r="D24">
            <v>11.44</v>
          </cell>
        </row>
        <row r="25">
          <cell r="A25">
            <v>97165</v>
          </cell>
          <cell r="B25" t="str">
            <v>ASSENTAMENTO DE TUBO DE FERRO FUNDIDO PARA REDE DE ÁGUA, DN 450 MM, JUNTA ELÁSTICA, INSTALADO EM LOCAL COM NÍVEL BAIXO DE INTERFERÊNCIAS (NÃO INCLUI FORNECIMENTO). AF_11/2017</v>
          </cell>
          <cell r="C25" t="str">
            <v>M</v>
          </cell>
          <cell r="D25">
            <v>12.62</v>
          </cell>
        </row>
        <row r="26">
          <cell r="A26">
            <v>97166</v>
          </cell>
          <cell r="B26" t="str">
            <v>ASSENTAMENTO DE TUBO DE FERRO FUNDIDO PARA REDE DE ÁGUA, DN 500 MM, JUNTA ELÁSTICA, INSTALADO EM LOCAL COM NÍVEL BAIXO DE INTERFERÊNCIAS (NÃO INCLUI FORNECIMENTO). AF_11/2017</v>
          </cell>
          <cell r="C26" t="str">
            <v>M</v>
          </cell>
          <cell r="D26">
            <v>16.690000000000001</v>
          </cell>
        </row>
        <row r="27">
          <cell r="A27">
            <v>97167</v>
          </cell>
          <cell r="B27" t="str">
            <v>ASSENTAMENTO DE TUBO DE FERRO FUNDIDO PARA REDE DE ÁGUA, DN 600 MM, JUNTA ELÁSTICA, INSTALADO EM LOCAL COM NÍVEL BAIXO DE INTERFERÊNCIAS (NÃO INCLUI FORNECIMENTO). AF_11/2017</v>
          </cell>
          <cell r="C27" t="str">
            <v>M</v>
          </cell>
          <cell r="D27">
            <v>19.47</v>
          </cell>
        </row>
        <row r="28">
          <cell r="A28">
            <v>97168</v>
          </cell>
          <cell r="B28" t="str">
            <v>ASSENTAMENTO DE TUBO DE FERRO FUNDIDO PARA REDE DE ÁGUA, DN 700 MM, JUNTA ELÁSTICA, INSTALADO EM LOCAL COM NÍVEL BAIXO DE INTERFERÊNCIAS (NÃO INCLUI FORNECIMENTO). AF_11/2017</v>
          </cell>
          <cell r="C28" t="str">
            <v>M</v>
          </cell>
          <cell r="D28">
            <v>21.97</v>
          </cell>
        </row>
        <row r="29">
          <cell r="A29">
            <v>97169</v>
          </cell>
          <cell r="B29" t="str">
            <v>ASSENTAMENTO DE TUBO DE FERRO FUNDIDO PARA REDE DE ÁGUA, DN 800 MM, JUNTA ELÁSTICA, INSTALADO EM LOCAL COM NÍVEL BAIXO DE INTERFERÊNCIAS (NÃO INCLUI FORNECIMENTO). AF_11/2017</v>
          </cell>
          <cell r="C29" t="str">
            <v>M</v>
          </cell>
          <cell r="D29">
            <v>24.64</v>
          </cell>
        </row>
        <row r="30">
          <cell r="A30">
            <v>97170</v>
          </cell>
          <cell r="B30" t="str">
            <v>ASSENTAMENTO DE TUBO DE FERRO FUNDIDO PARA REDE DE ÁGUA, DN 900 MM, JUNTA ELÁSTICA, INSTALADO EM LOCAL COM NÍVEL BAIXO DE INTERFERÊNCIAS (NÃO INCLUI FORNECIMENTO). AF_11/2017</v>
          </cell>
          <cell r="C30" t="str">
            <v>M</v>
          </cell>
          <cell r="D30">
            <v>27.33</v>
          </cell>
        </row>
        <row r="31">
          <cell r="A31">
            <v>97171</v>
          </cell>
          <cell r="B31" t="str">
            <v>ASSENTAMENTO DE TUBO DE FERRO FUNDIDO PARA REDE DE ÁGUA, DN 1000 MM, JUNTA ELÁSTICA, INSTALADO EM LOCAL COM NÍVEL BAIXO DE INTERFERÊNCIAS (NÃO INCLUI FORNECIMENTO). AF_11/2017</v>
          </cell>
          <cell r="C31" t="str">
            <v>M</v>
          </cell>
          <cell r="D31">
            <v>30.04</v>
          </cell>
        </row>
        <row r="32">
          <cell r="A32">
            <v>97172</v>
          </cell>
          <cell r="B32" t="str">
            <v>ASSENTAMENTO DE TUBO DE FERRO FUNDIDO PARA REDE DE ÁGUA, DN 1200 MM, JUNTA ELÁSTICA, INSTALADO EM LOCAL COM NÍVEL BAIXO DE INTERFERÊNCIAS (NÃO INCLUI FORNECIMENTO). AF_11/2017</v>
          </cell>
          <cell r="C32" t="str">
            <v>M</v>
          </cell>
          <cell r="D32">
            <v>35.85</v>
          </cell>
        </row>
        <row r="33">
          <cell r="A33">
            <v>97173</v>
          </cell>
          <cell r="B33" t="str">
            <v>ASSENTAMENTO DE TUBO DE AÇO CARBONO PARA REDE DE ÁGUA, DN 600 MM (24), JUNTA SOLDADA, INSTALADO EM LOCAL COM NÍVEL ALTO DE INTERFERÊNCIAS (NÃO INCLUI FORNECIMENTO). AF_11/2017</v>
          </cell>
          <cell r="C33" t="str">
            <v>M</v>
          </cell>
          <cell r="D33">
            <v>35.61</v>
          </cell>
        </row>
        <row r="34">
          <cell r="A34">
            <v>97174</v>
          </cell>
          <cell r="B34" t="str">
            <v>ASSENTAMENTO DE TUBO DE AÇO CARBONO PARA REDE DE ÁGUA, DN 700 MM (28), JUNTA SOLDADA, INSTALADO EM LOCAL COM NÍVEL ALTO DE INTERFERÊNCIAS (NÃO INCLUI FORNECIMENTO). AF_11/2017</v>
          </cell>
          <cell r="C34" t="str">
            <v>M</v>
          </cell>
          <cell r="D34">
            <v>41.31</v>
          </cell>
        </row>
        <row r="35">
          <cell r="A35">
            <v>97175</v>
          </cell>
          <cell r="B35" t="str">
            <v>ASSENTAMENTO DE TUBO DE AÇO CARBONO PARA REDE DE ÁGUA, DN 800 MM (32), JUNTA SOLDADA, INSTALADO EM LOCAL COM NÍVEL ALTO DE INTERFERÊNCIAS (NÃO INCLUI FORNECIMENTO). AF_11/2017</v>
          </cell>
          <cell r="C35" t="str">
            <v>M</v>
          </cell>
          <cell r="D35">
            <v>46.99</v>
          </cell>
        </row>
        <row r="36">
          <cell r="A36">
            <v>97176</v>
          </cell>
          <cell r="B36" t="str">
            <v>ASSENTAMENTO DE TUBO DE AÇO CARBONO PARA REDE DE ÁGUA, DN 900 MM (36), JUNTA SOLDADA, INSTALADO EM LOCAL COM NÍVEL ALTO DE INTERFERÊNCIAS (NÃO INCLUI FORNECIMENTO). AF_11/2017</v>
          </cell>
          <cell r="C36" t="str">
            <v>M</v>
          </cell>
          <cell r="D36">
            <v>52.68</v>
          </cell>
        </row>
        <row r="37">
          <cell r="A37">
            <v>97177</v>
          </cell>
          <cell r="B37" t="str">
            <v>ASSENTAMENTO DE TUBO DE AÇO CARBONO PARA REDE DE ÁGUA, DN 1000 MM (40) OU DN 1100 MM (44), JUNTA SOLDADA, INSTALADO EM LOCAL COM NÍVEL ALTO DE INTERFERÊNCIAS (NÃO INCLUI FORNECIMENTO). AF_11/2017</v>
          </cell>
          <cell r="C37" t="str">
            <v>M</v>
          </cell>
          <cell r="D37">
            <v>64.069999999999993</v>
          </cell>
        </row>
        <row r="38">
          <cell r="A38">
            <v>97178</v>
          </cell>
          <cell r="B38" t="str">
            <v>ASSENTAMENTO DE TUBO DE AÇO CARBONO PARA REDE DE ÁGUA, DN 1200 MM (48) OU DN 1300 MM (52), JUNTA SOLDADA, INSTALADO EM LOCAL COM NÍVEL ALTO DE INTERFERÊNCIAS (NÃO INCLUI FORNECIMENTO). AF_11/2017</v>
          </cell>
          <cell r="C38" t="str">
            <v>M</v>
          </cell>
          <cell r="D38">
            <v>75.44</v>
          </cell>
        </row>
        <row r="39">
          <cell r="A39">
            <v>97179</v>
          </cell>
          <cell r="B39" t="str">
            <v>ASSENTAMENTO DE TUBO DE AÇO CARBONO PARA REDE DE ÁGUA, DN 1400 MM (56'') OU DN 1500 MM (60), JUNTA SOLDADA, INSTALADO EM LOCAL COM NÍVEL ALTO DE INTERFERÊNCIAS (NÃO INCLUI FORNECIMENTO). AF_11/2017</v>
          </cell>
          <cell r="C39" t="str">
            <v>M</v>
          </cell>
          <cell r="D39">
            <v>86.82</v>
          </cell>
        </row>
        <row r="40">
          <cell r="A40">
            <v>97180</v>
          </cell>
          <cell r="B40" t="str">
            <v>ASSENTAMENTO DE TUBO DE AÇO CARBONO PARA REDE DE ÁGUA, DN 1600 MM (64) OU DN 1700 MM (68), JUNTA SOLDADA, INSTALADO EM LOCAL COM NÍVEL ALTO DE INTERFERÊNCIAS (NÃO INCLUI FORNECIMENTO). AF_11/2017</v>
          </cell>
          <cell r="C40" t="str">
            <v>M</v>
          </cell>
          <cell r="D40">
            <v>98.23</v>
          </cell>
        </row>
        <row r="41">
          <cell r="A41">
            <v>97181</v>
          </cell>
          <cell r="B41" t="str">
            <v>ASSENTAMENTO DE TUBO DE AÇO CARBONO PARA REDE DE ÁGUA, DN 1800 MM (72) OU DN 1900 MM (76), JUNTA SOLDADA, INSTALADO EM LOCAL COM NÍVEL ALTO DE INTERFERÊNCIAS (NÃO INCLUI FORNECIMENTO). AF_11/2017</v>
          </cell>
          <cell r="C41" t="str">
            <v>M</v>
          </cell>
          <cell r="D41">
            <v>114.29</v>
          </cell>
        </row>
        <row r="42">
          <cell r="A42">
            <v>97182</v>
          </cell>
          <cell r="B42" t="str">
            <v>ASSENTAMENTO DE TUBO DE AÇO CARBONO PARA REDE DE ÁGUA, DN 2000 MM (80) OU DN 2100 MM (84), JUNTA SOLDADA, INSTALADO EM LOCAL COM NÍVEL ALTO DE INTERFERÊNCIAS (NÃO INCLUI FORNECIMENTO). AF_11/2017</v>
          </cell>
          <cell r="C42" t="str">
            <v>M</v>
          </cell>
          <cell r="D42">
            <v>126.17</v>
          </cell>
        </row>
        <row r="43">
          <cell r="A43">
            <v>97183</v>
          </cell>
          <cell r="B43" t="str">
            <v>ASSENTAMENTO DE TUBO DE AÇO CARBONO PARA REDE DE ÁGUA, DN 600 MM (24), JUNTA SOLDADA, INSTALADO EM LOCAL COM NÍVEL BAIXO DE INTERFERÊNCIAS (NÃO INCLUI FORNECIMENTO). AF_11/2017</v>
          </cell>
          <cell r="C43" t="str">
            <v>M</v>
          </cell>
          <cell r="D43">
            <v>29.77</v>
          </cell>
        </row>
        <row r="44">
          <cell r="A44">
            <v>97184</v>
          </cell>
          <cell r="B44" t="str">
            <v>ASSENTAMENTO DE TUBO DE AÇO CARBONO PARA REDE DE ÁGUA, DN 700 MM (28), JUNTA SOLDADA, INSTALADO EM LOCAL COM NÍVEL BAIXO DE INTERFERÊNCIAS (NÃO INCLUI FORNECIMENTO). AF_11/2017</v>
          </cell>
          <cell r="C44" t="str">
            <v>M</v>
          </cell>
          <cell r="D44">
            <v>34.58</v>
          </cell>
        </row>
        <row r="45">
          <cell r="A45">
            <v>97185</v>
          </cell>
          <cell r="B45" t="str">
            <v>ASSENTAMENTO DE TUBO DE AÇO CARBONO PARA REDE DE ÁGUA, DN 800 MM (32), JUNTA SOLDADA, INSTALADO EM LOCAL COM NÍVEL BAIXO DE INTERFERÊNCIAS (NÃO INCLUI FORNECIMENTO). AF_11/2017</v>
          </cell>
          <cell r="C45" t="str">
            <v>M</v>
          </cell>
          <cell r="D45">
            <v>39.380000000000003</v>
          </cell>
        </row>
        <row r="46">
          <cell r="A46">
            <v>97186</v>
          </cell>
          <cell r="B46" t="str">
            <v>ASSENTAMENTO DE TUBO DE AÇO CARBONO PARA REDE DE ÁGUA, DN 900 MM (36), JUNTA SOLDADA, INSTALADO EM LOCAL COM NÍVEL BAIXO DE INTERFERÊNCIAS (NÃO INCLUI FORNECIMENTO). AF_11/2017</v>
          </cell>
          <cell r="C46" t="str">
            <v>M</v>
          </cell>
          <cell r="D46">
            <v>44.2</v>
          </cell>
        </row>
        <row r="47">
          <cell r="A47">
            <v>97187</v>
          </cell>
          <cell r="B47" t="str">
            <v>ASSENTAMENTO DE TUBO DE AÇO CARBONO PARA REDE DE ÁGUA, DN 1000 MM (40  ) OU DN 1100 MM (44  ), JUNTA SOLDADA, INSTALADO EM LOCAL COM NÍVEL BAIXO DE INTERFERÊNCIAS (NÃO INCLUI FORNECIMENTO). AF_11/2017</v>
          </cell>
          <cell r="C47" t="str">
            <v>M</v>
          </cell>
          <cell r="D47">
            <v>53.83</v>
          </cell>
        </row>
        <row r="48">
          <cell r="A48">
            <v>97188</v>
          </cell>
          <cell r="B48" t="str">
            <v>ASSENTAMENTO DE TUBO DE AÇO CARBONO PARA REDE DE ÁGUA, DN 1200 MM (48) OU DN 1300 MM (52), JUNTA SOLDADA, INSTALADO EM LOCAL COM NÍVEL BAIXO DE INTERFERÊNCIAS (NÃO INCLUI FORNECIMENTO). AF_11/2017</v>
          </cell>
          <cell r="C48" t="str">
            <v>M</v>
          </cell>
          <cell r="D48">
            <v>63.45</v>
          </cell>
        </row>
        <row r="49">
          <cell r="A49">
            <v>97189</v>
          </cell>
          <cell r="B49" t="str">
            <v>ASSENTAMENTO DE TUBO DE AÇO CARBONO PARA REDE DE ÁGUA, DN 1400 MM (56'') OU DN 1500 MM (60), JUNTA SOLDADA, INSTALADO EM LOCAL COM NÍVEL BAIXO DE INTERFERÊNCIAS (NÃO INCLUI FORNECIMENTO). AF_11/2017</v>
          </cell>
          <cell r="C49" t="str">
            <v>M</v>
          </cell>
          <cell r="D49">
            <v>73.08</v>
          </cell>
        </row>
        <row r="50">
          <cell r="A50">
            <v>97190</v>
          </cell>
          <cell r="B50" t="str">
            <v>ASSENTAMENTO DE TUBO DE AÇO CARBONO PARA REDE DE ÁGUA, DN 1600 MM (64) OU DN 1700 MM (68), JUNTA SOLDADA, INSTALADO EM LOCAL COM NÍVEL BAIXO DE INTERFERÊNCIAS (NÃO INCLUI FORNECIMENTO). AF_11/2017</v>
          </cell>
          <cell r="C50" t="str">
            <v>M</v>
          </cell>
          <cell r="D50">
            <v>82.72</v>
          </cell>
        </row>
        <row r="51">
          <cell r="A51">
            <v>97191</v>
          </cell>
          <cell r="B51" t="str">
            <v>ASSENTAMENTO DE TUBO DE AÇO CARBONO PARA REDE DE ÁGUA, DN 1800 MM (72) OU DN 1900 MM (76), JUNTA SOLDADA, INSTALADO EM LOCAL COM NÍVEL BAIXO DE INTERFERÊNCIAS (NÃO INCLUI FORNECIMENTO). AF_11/2017</v>
          </cell>
          <cell r="C51" t="str">
            <v>M</v>
          </cell>
          <cell r="D51">
            <v>95.89</v>
          </cell>
        </row>
        <row r="52">
          <cell r="A52">
            <v>97192</v>
          </cell>
          <cell r="B52" t="str">
            <v>ASSENTAMENTO DE TUBO DE AÇO CARBONO PARA REDE DE ÁGUA, DN 2000 MM (80) OU DN 2100 MM (84), JUNTA SOLDADA, INSTALADO EM LOCAL COM NÍVEL BAIXO DE INTERFERÊNCIAS (NÃO INCLUI FORNECIMENTO). AF_11/2017</v>
          </cell>
          <cell r="C52" t="str">
            <v>M</v>
          </cell>
          <cell r="D52">
            <v>105.89</v>
          </cell>
        </row>
        <row r="53">
          <cell r="A53">
            <v>90694</v>
          </cell>
          <cell r="B53" t="str">
            <v>TUBO DE PVC PARA REDE COLETORA DE ESGOTO DE PAREDE MACIÇA, DN 100 MM, JUNTA ELÁSTICA - FORNECIMENTO E ASSENTAMENTO. AF_01/2021</v>
          </cell>
          <cell r="C53" t="str">
            <v>M</v>
          </cell>
          <cell r="D53">
            <v>47.08</v>
          </cell>
        </row>
        <row r="54">
          <cell r="A54">
            <v>90695</v>
          </cell>
          <cell r="B54" t="str">
            <v>TUBO DE PVC PARA REDE COLETORA DE ESGOTO DE PAREDE MACIÇA, DN 150 MM, JUNTA ELÁSTICA  - FORNECIMENTO E ASSENTAMENTO. AF_01/2021</v>
          </cell>
          <cell r="C54" t="str">
            <v>M</v>
          </cell>
          <cell r="D54">
            <v>98.98</v>
          </cell>
        </row>
        <row r="55">
          <cell r="A55">
            <v>90696</v>
          </cell>
          <cell r="B55" t="str">
            <v>TUBO DE PVC PARA REDE COLETORA DE ESGOTO DE PAREDE MACIÇA, DN 200 MM, JUNTA ELÁSTICA - FORNECIMENTO E ASSENTAMENTO. AF_01/2021</v>
          </cell>
          <cell r="C55" t="str">
            <v>M</v>
          </cell>
          <cell r="D55">
            <v>147.47</v>
          </cell>
        </row>
        <row r="56">
          <cell r="A56">
            <v>90697</v>
          </cell>
          <cell r="B56" t="str">
            <v>TUBO DE PVC PARA REDE COLETORA DE ESGOTO DE PAREDE MACIÇA, DN 250 MM, JUNTA ELÁSTICA  - FORNECIMENTO E ASSENTAMENTO. AF_01/2021</v>
          </cell>
          <cell r="C56" t="str">
            <v>M</v>
          </cell>
          <cell r="D56">
            <v>249.36</v>
          </cell>
        </row>
        <row r="57">
          <cell r="A57">
            <v>90698</v>
          </cell>
          <cell r="B57" t="str">
            <v>TUBO DE PVC PARA REDE COLETORA DE ESGOTO DE PAREDE MACIÇA, DN 300 MM, JUNTA ELÁSTICA,  FORNECIMENTO E ASSENTAMENTO. AF_01/2021</v>
          </cell>
          <cell r="C57" t="str">
            <v>M</v>
          </cell>
          <cell r="D57">
            <v>400.67</v>
          </cell>
        </row>
        <row r="58">
          <cell r="A58">
            <v>90699</v>
          </cell>
          <cell r="B58" t="str">
            <v>TUBO DE PVC PARA REDE COLETORA DE ESGOTO DE PAREDE MACIÇA, DN 350 MM, JUNTA ELÁSTICA  - FORNECIMENTO E ASSENTAMENTO. AF_01/2021</v>
          </cell>
          <cell r="C58" t="str">
            <v>M</v>
          </cell>
          <cell r="D58">
            <v>495.64</v>
          </cell>
        </row>
        <row r="59">
          <cell r="A59">
            <v>90700</v>
          </cell>
          <cell r="B59" t="str">
            <v>TUBO DE PVC PARA REDE COLETORA DE ESGOTO DE PAREDE MACIÇA, DN 400 MM, JUNTA ELÁSTICA  FORNECIMENTO E ASSENTAMENTO. AF_01/2021</v>
          </cell>
          <cell r="C59" t="str">
            <v>M</v>
          </cell>
          <cell r="D59">
            <v>643.30999999999995</v>
          </cell>
        </row>
        <row r="60">
          <cell r="A60">
            <v>90701</v>
          </cell>
          <cell r="B60" t="str">
            <v>TUBO DE PVC CORRUGADO DE DUPLA PAREDE PARA REDE COLETORA DE ESGOTO, DN 150 MM, JUNTA ELÁSTICA - FORNECIMENTO E ASSENTAMENTO. AF_01/2021</v>
          </cell>
          <cell r="C60" t="str">
            <v>M</v>
          </cell>
          <cell r="D60">
            <v>79.760000000000005</v>
          </cell>
        </row>
        <row r="61">
          <cell r="A61">
            <v>90702</v>
          </cell>
          <cell r="B61" t="str">
            <v>TUBO DE PVC CORRUGADO DE DUPLA PAREDE PARA REDE COLETORA DE ESGOTO, DN 200 MM, JUNTA ELÁSTICA - FORNECIMENTO E ASSENTAMENTO. AF_01/2021</v>
          </cell>
          <cell r="C61" t="str">
            <v>M</v>
          </cell>
          <cell r="D61">
            <v>128.51</v>
          </cell>
        </row>
        <row r="62">
          <cell r="A62">
            <v>90703</v>
          </cell>
          <cell r="B62" t="str">
            <v>TUBO DE PVC CORRUGADO DE DUPLA PAREDE PARA REDE COLETORA DE ESGOTO, DN 250 MM, JUNTA ELÁSTICA - FORNECIMENTO E ASSENTAMENTO. AF_01/2021</v>
          </cell>
          <cell r="C62" t="str">
            <v>M</v>
          </cell>
          <cell r="D62">
            <v>213.03</v>
          </cell>
        </row>
        <row r="63">
          <cell r="A63">
            <v>90704</v>
          </cell>
          <cell r="B63" t="str">
            <v>TUBO DE PVC CORRUGADO DE DUPLA PAREDE PARA REDE COLETORA DE ESGOTO, DN 300 MM, JUNTA ELÁSTICA - FORNECIMENTO E ASSENTAMENTO. AF_01/2021</v>
          </cell>
          <cell r="C63" t="str">
            <v>M</v>
          </cell>
          <cell r="D63">
            <v>301.87</v>
          </cell>
        </row>
        <row r="64">
          <cell r="A64">
            <v>90705</v>
          </cell>
          <cell r="B64" t="str">
            <v>TUBO DE PVC CORRUGADO DE DUPLA PAREDE PARA REDE COLETORA DE ESGOTO, DN 350 MM, JUNTA ELÁSTICA - FORNECIMENTO E ASSENTAMENTO. AF_01/2021</v>
          </cell>
          <cell r="C64" t="str">
            <v>M</v>
          </cell>
          <cell r="D64">
            <v>412.99</v>
          </cell>
        </row>
        <row r="65">
          <cell r="A65">
            <v>90706</v>
          </cell>
          <cell r="B65" t="str">
            <v>TUBO DE PVC CORRUGADO DE DUPLA PAREDE PARA REDE COLETORA DE ESGOTO, DN 400 MM, JUNTA ELÁSTICA - FORNECIMENTO E ASSENTAMENTO. AF_01/2021</v>
          </cell>
          <cell r="C65" t="str">
            <v>M</v>
          </cell>
          <cell r="D65">
            <v>484.2</v>
          </cell>
        </row>
        <row r="66">
          <cell r="A66">
            <v>90708</v>
          </cell>
          <cell r="B66" t="str">
            <v>TUBO DE PEAD CORRUGADO DE DUPLA PAREDE PARA REDE COLETORA DE ESGOTO, DN 600 MM, JUNTA ELÁSTICA INTEGRADA - FORNECIMENTO E ASSENTAMENTO. AF_01/2021</v>
          </cell>
          <cell r="C66" t="str">
            <v>M</v>
          </cell>
          <cell r="D66">
            <v>657.62</v>
          </cell>
        </row>
        <row r="67">
          <cell r="A67">
            <v>90724</v>
          </cell>
          <cell r="B67" t="str">
            <v>JUNTA ARGAMASSADA ENTRE TUBO DN 100 MM E O POÇO DE VISITA/ CAIXA DE CONCRETO OU ALVENARIA EM REDES DE ESGOTO. AF_01/2021</v>
          </cell>
          <cell r="C67" t="str">
            <v>UN</v>
          </cell>
          <cell r="D67">
            <v>17.57</v>
          </cell>
        </row>
        <row r="68">
          <cell r="A68">
            <v>90725</v>
          </cell>
          <cell r="B68" t="str">
            <v>JUNTA ARGAMASSADA ENTRE TUBO DN 150 MM E O POÇO DE VISITA/ CAIXA DE CONCRETO OU ALVENARIA EM REDES DE ESGOTO. AF_01/2021</v>
          </cell>
          <cell r="C68" t="str">
            <v>UN</v>
          </cell>
          <cell r="D68">
            <v>21.66</v>
          </cell>
        </row>
        <row r="69">
          <cell r="A69">
            <v>90726</v>
          </cell>
          <cell r="B69" t="str">
            <v>JUNTA ARGAMASSADA ENTRE TUBO DN 200 MM E O POÇO/ CAIXA DE CONCRETO OU ALVENARIA EM REDES DE ESGOTO. AF_01/2021</v>
          </cell>
          <cell r="C69" t="str">
            <v>UN</v>
          </cell>
          <cell r="D69">
            <v>25.82</v>
          </cell>
        </row>
        <row r="70">
          <cell r="A70">
            <v>90727</v>
          </cell>
          <cell r="B70" t="str">
            <v>JUNTA ARGAMASSADA ENTRE TUBO DN 250 MM E O POÇO DE VISITA/ CAIXA DE CONCRETO OU ALVENARIA EM REDES DE ESGOTO. AF_01/2021</v>
          </cell>
          <cell r="C70" t="str">
            <v>UN</v>
          </cell>
          <cell r="D70">
            <v>29.92</v>
          </cell>
        </row>
        <row r="71">
          <cell r="A71">
            <v>90728</v>
          </cell>
          <cell r="B71" t="str">
            <v>JUNTA ARGAMASSADA ENTRE TUBO DN 300 MM E O POÇO DE VISITA/ CAIXA DE CONCRETO OU ALVENARIA EM REDES DE ESGOTO. AF_01/2021</v>
          </cell>
          <cell r="C71" t="str">
            <v>UN</v>
          </cell>
          <cell r="D71">
            <v>34.01</v>
          </cell>
        </row>
        <row r="72">
          <cell r="A72">
            <v>90729</v>
          </cell>
          <cell r="B72" t="str">
            <v>JUNTA ARGAMASSADA ENTRE TUBO DN 350 MM E O POÇO DE VISITA/ CAIXA DE CONCRETO OU ALVENARIA EM REDES DE ESGOTO. AF_01/2021</v>
          </cell>
          <cell r="C72" t="str">
            <v>UN</v>
          </cell>
          <cell r="D72">
            <v>38.11</v>
          </cell>
        </row>
        <row r="73">
          <cell r="A73">
            <v>90730</v>
          </cell>
          <cell r="B73" t="str">
            <v>JUNTA ARGAMASSADA ENTRE TUBO DN 400 MM E O POÇO DE VISITA/ CAIXA DE CONCRETO OU ALVENARIA EM REDES DE ESGOTO. AF_01/2021</v>
          </cell>
          <cell r="C73" t="str">
            <v>UN</v>
          </cell>
          <cell r="D73">
            <v>42.2</v>
          </cell>
        </row>
        <row r="74">
          <cell r="A74">
            <v>90731</v>
          </cell>
          <cell r="B74" t="str">
            <v>JUNTA ARGAMASSADA ENTRE TUBO DN 450 MM E O POÇO DE VISITA/ CAIXA DE CONCRETO OU ALVENARIA EM REDES DE ESGOTO. AF_01/2021</v>
          </cell>
          <cell r="C74" t="str">
            <v>UN</v>
          </cell>
          <cell r="D74">
            <v>46.31</v>
          </cell>
        </row>
        <row r="75">
          <cell r="A75">
            <v>90732</v>
          </cell>
          <cell r="B75" t="str">
            <v>JUNTA ARGAMASSADA ENTRE TUBO DN 600 MM E O POÇO DE VISITA/ CAIXA DE CONCRETO OU ALVENARIA EM REDES DE ESGOTO. AF_01/2021</v>
          </cell>
          <cell r="C75" t="str">
            <v>UN</v>
          </cell>
          <cell r="D75">
            <v>58.6</v>
          </cell>
        </row>
        <row r="76">
          <cell r="A76">
            <v>90733</v>
          </cell>
          <cell r="B76" t="str">
            <v>ASSENTAMENTO DE TUBO DE PVC PARA REDE COLETORA DE ESGOTO DE PAREDE MACIÇA, DN 100 MM, JUNTA ELÁSTICA (NÃO INCLUI FORNECIMENTO). AF_01/2021</v>
          </cell>
          <cell r="C76" t="str">
            <v>M</v>
          </cell>
          <cell r="D76">
            <v>2.42</v>
          </cell>
        </row>
        <row r="77">
          <cell r="A77">
            <v>90734</v>
          </cell>
          <cell r="B77" t="str">
            <v>ASSENTAMENTO DE TUBO DE PVC PARA REDE COLETORA DE ESGOTO DE PAREDE MACIÇA, DN 150 MM, JUNTA ELÁSTICA,  (NÃO INCLUI FORNECIMENTO). AF_01/2021</v>
          </cell>
          <cell r="C77" t="str">
            <v>M</v>
          </cell>
          <cell r="D77">
            <v>2.88</v>
          </cell>
        </row>
        <row r="78">
          <cell r="A78">
            <v>90735</v>
          </cell>
          <cell r="B78" t="str">
            <v>ASSENTAMENTO DE TUBO DE PVC PARA REDE COLETORA DE ESGOTO DE PAREDE MACIÇA, DN 200 MM, JUNTA ELÁSTICA (NÃO INCLUI FORNECIMENTO). AF_01/2021</v>
          </cell>
          <cell r="C78" t="str">
            <v>M</v>
          </cell>
          <cell r="D78">
            <v>3.33</v>
          </cell>
        </row>
        <row r="79">
          <cell r="A79">
            <v>90736</v>
          </cell>
          <cell r="B79" t="str">
            <v>ASSENTAMENTO DE TUBO DE PVC PARA REDE COLETORA DE ESGOTO DE PAREDE MACIÇA, DN 250 MM, JUNTA ELÁSTICA (NÃO INCLUI FORNECIMENTO). AF_01/2021</v>
          </cell>
          <cell r="C79" t="str">
            <v>M</v>
          </cell>
          <cell r="D79">
            <v>3.77</v>
          </cell>
        </row>
        <row r="80">
          <cell r="A80">
            <v>90737</v>
          </cell>
          <cell r="B80" t="str">
            <v>ASSENTAMENTO DE TUBO DE PVC PARA REDE COLETORA DE ESGOTO DE PAREDE MACIÇA, DN 300 MM, JUNTA ELÁSTICA  (NÃO INCLUI FORNECIMENTO). AF_01/2021</v>
          </cell>
          <cell r="C80" t="str">
            <v>M</v>
          </cell>
          <cell r="D80">
            <v>4.22</v>
          </cell>
        </row>
        <row r="81">
          <cell r="A81">
            <v>90738</v>
          </cell>
          <cell r="B81" t="str">
            <v>ASSENTAMENTO DE TUBO DE PVC PARA REDE COLETORA DE ESGOTO DE PAREDE MACIÇA, DN 350 MM, JUNTA ELÁSTICA (NÃO INCLUI FORNECIMENTO). AF_01/2021</v>
          </cell>
          <cell r="C81" t="str">
            <v>M</v>
          </cell>
          <cell r="D81">
            <v>4.67</v>
          </cell>
        </row>
        <row r="82">
          <cell r="A82">
            <v>90739</v>
          </cell>
          <cell r="B82" t="str">
            <v>ASSENTAMENTO DE TUBO DE PVC PARA REDE COLETORA DE ESGOTO DE PAREDE MACIÇA, DN 400 MM, JUNTA ELÁSTICA (NÃO INCLUI FORNECIMENTO). AF_01/2021</v>
          </cell>
          <cell r="C82" t="str">
            <v>M</v>
          </cell>
          <cell r="D82">
            <v>7.5</v>
          </cell>
        </row>
        <row r="83">
          <cell r="A83">
            <v>90740</v>
          </cell>
          <cell r="B83" t="str">
            <v>ASSENTAMENTO DE TUBO DE PVC CORRUGADO DE DUPLA PAREDE PARA REDE COLETORA DE ESGOTO, DN 150 MM, JUNTA ELÁSTICA (NÃO INCLUI FORNECIMENTO). AF_01/2021</v>
          </cell>
          <cell r="C83" t="str">
            <v>M</v>
          </cell>
          <cell r="D83">
            <v>3.2</v>
          </cell>
        </row>
        <row r="84">
          <cell r="A84">
            <v>90741</v>
          </cell>
          <cell r="B84" t="str">
            <v>ASSENTAMENTO DE TUBO DE PVC CORRUGADO DE DUPLA PAREDE PARA REDE COLETORA DE ESGOTO, DN 200 MM, JUNTA ELÁSTICA (NÃO INCLUI FORNECIMENTO). AF_01/2021</v>
          </cell>
          <cell r="C84" t="str">
            <v>M</v>
          </cell>
          <cell r="D84">
            <v>3.65</v>
          </cell>
        </row>
        <row r="85">
          <cell r="A85">
            <v>90742</v>
          </cell>
          <cell r="B85" t="str">
            <v>ASSENTAMENTO DE TUBO DE PVC CORRUGADO DE DUPLA PAREDE PARA REDE COLETORA DE ESGOTO, DN 250 MM, JUNTA ELÁSTICA (NÃO INCLUI FORNECIMENTO). AF_01/2021</v>
          </cell>
          <cell r="C85" t="str">
            <v>M</v>
          </cell>
          <cell r="D85">
            <v>4.0999999999999996</v>
          </cell>
        </row>
        <row r="86">
          <cell r="A86">
            <v>90743</v>
          </cell>
          <cell r="B86" t="str">
            <v>ASSENTAMENTO DE TUBO DE PVC CORRUGADO DE DUPLA PAREDE PARA REDE COLETORA DE ESGOTO, DN 300 MM, JUNTA ELÁSTICA (NÃO INCLUI FORNECIMENTO). AF_01/2021</v>
          </cell>
          <cell r="C86" t="str">
            <v>M</v>
          </cell>
          <cell r="D86">
            <v>4.55</v>
          </cell>
        </row>
        <row r="87">
          <cell r="A87">
            <v>90744</v>
          </cell>
          <cell r="B87" t="str">
            <v>ASSENTAMENTO DE TUBO DE PVC CORRUGADO DE DUPLA PAREDE PARA REDE COLETORA DE ESGOTO, DN 350 MM, JUNTA ELÁSTICA (NÃO INCLUI FORNECIMENTO). AF_01/2021</v>
          </cell>
          <cell r="C87" t="str">
            <v>M</v>
          </cell>
          <cell r="D87">
            <v>5</v>
          </cell>
        </row>
        <row r="88">
          <cell r="A88">
            <v>90745</v>
          </cell>
          <cell r="B88" t="str">
            <v>ASSENTAMENTO DE TUBO DE PVC CORRUGADO DE DUPLA PAREDE PARA REDE COLETORA DE ESGOTO, DN 400 MM, JUNTA ELÁSTICA  (NÃO INCLUI FORNECIMENTO). AF_01/2021</v>
          </cell>
          <cell r="C88" t="str">
            <v>M</v>
          </cell>
          <cell r="D88">
            <v>8.3699999999999992</v>
          </cell>
        </row>
        <row r="89">
          <cell r="A89">
            <v>90746</v>
          </cell>
          <cell r="B89" t="str">
            <v>ASSENTAMENTO DE TUBO DE PEAD CORRUGADO DE DUPLA PAREDE PARA REDE COLETORA DE ESGOTO, DN 450 MM, JUNTA ELÁSTICA INTEGRADA (NÃO INCLUI FORNECIMENTO). AF_01/2021</v>
          </cell>
          <cell r="C89" t="str">
            <v>M</v>
          </cell>
          <cell r="D89">
            <v>2.63</v>
          </cell>
        </row>
        <row r="90">
          <cell r="A90">
            <v>90747</v>
          </cell>
          <cell r="B90" t="str">
            <v>ASSENTAMENTO DE TUBO DE PEAD CORRUGADO DE DUPLA PAREDE PARA REDE COLETORA DE ESGOTO, DN 600 MM, JUNTA ELÁSTICA INTEGRADA (NÃO INCLUI FORNECIMENTO). AF_01/2021</v>
          </cell>
          <cell r="C90" t="str">
            <v>M</v>
          </cell>
          <cell r="D90">
            <v>14.81</v>
          </cell>
        </row>
        <row r="91">
          <cell r="A91">
            <v>94869</v>
          </cell>
          <cell r="B91" t="str">
            <v>TUBO DE PEAD CORRUGADO DE DUPLA PAREDE PARA REDE COLETORA DE ESGOTO, DN 250 MM, JUNTA ELÁSTICA INTEGRADA - FORNECIMENTO E ASSENTAMENTO. AF_01/2021</v>
          </cell>
          <cell r="C91" t="str">
            <v>M</v>
          </cell>
          <cell r="D91">
            <v>115.84</v>
          </cell>
        </row>
        <row r="92">
          <cell r="A92">
            <v>94870</v>
          </cell>
          <cell r="B92" t="str">
            <v>ASSENTAMENTO DE TUBO DE PEAD CORRUGADO DE DUPLA PAREDE PARA REDE COLETORA DE ESGOTO, DN 250 MM, JUNTA ELÁSTICA INTEGRADA (NÃO INCLUI FORNECIMENTO). AF_01/2021</v>
          </cell>
          <cell r="C92" t="str">
            <v>M</v>
          </cell>
          <cell r="D92">
            <v>1.63</v>
          </cell>
        </row>
        <row r="93">
          <cell r="A93">
            <v>94871</v>
          </cell>
          <cell r="B93" t="str">
            <v>TUBO DE PEAD CORRUGADO DE DUPLA PAREDE PARA REDE COLETORA DE ESGOTO, DN 300 MM, JUNTA ELÁSTICA INTEGRADA - FORNECIMENTO E ASSENTAMENTO. AF_01/2021</v>
          </cell>
          <cell r="C93" t="str">
            <v>M</v>
          </cell>
          <cell r="D93">
            <v>181.15</v>
          </cell>
        </row>
        <row r="94">
          <cell r="A94">
            <v>94872</v>
          </cell>
          <cell r="B94" t="str">
            <v>ASSENTAMENTO DE TUBO DE PEAD CORRUGADO DE DUPLA PAREDE PARA REDE COLETORA DE ESGOTO, DN 300 MM, JUNTA ELÁSTICA INTEGRADA  (NÃO INCLUI FORNECIMENTO). AF_01/2021</v>
          </cell>
          <cell r="C94" t="str">
            <v>M</v>
          </cell>
          <cell r="D94">
            <v>2.21</v>
          </cell>
        </row>
        <row r="95">
          <cell r="A95">
            <v>94875</v>
          </cell>
          <cell r="B95" t="str">
            <v>TUBO DE PEAD CORRUGADO DE DUPLA PAREDE PARA REDE COLETORA DE ESGOTO, DN 800 MM, JUNTA ELÁSTICA INTEGRADA - FORNECIMENTO E ASSENTAMENTO. AF_01/2021</v>
          </cell>
          <cell r="C95" t="str">
            <v>M</v>
          </cell>
          <cell r="D95">
            <v>1067.75</v>
          </cell>
        </row>
        <row r="96">
          <cell r="A96">
            <v>94876</v>
          </cell>
          <cell r="B96" t="str">
            <v>ASSENTAMENTO DE TUBO DE PEAD CORRUGADO DE DUPLA PAREDE PARA REDE COLETORA DE ESGOTO, DN 800 MM, JUNTA ELÁSTICA INTEGRADA  (NÃO INCLUI FORNECIMENTO). AF_01/2021</v>
          </cell>
          <cell r="C96" t="str">
            <v>M</v>
          </cell>
          <cell r="D96">
            <v>25.14</v>
          </cell>
        </row>
        <row r="97">
          <cell r="A97">
            <v>94878</v>
          </cell>
          <cell r="B97" t="str">
            <v>ASSENTAMENTO DE TUBO DE PEAD CORRUGADO DE DUPLA PAREDE PARA REDE COLETORA DE ESGOTO, DN 900 MM, JUNTA ELÁSTICA INTEGRADA (NÃO INCLUI FORNECIMENTO). AF_01/2021</v>
          </cell>
          <cell r="C97" t="str">
            <v>M</v>
          </cell>
          <cell r="D97">
            <v>29.04</v>
          </cell>
        </row>
        <row r="98">
          <cell r="A98">
            <v>94879</v>
          </cell>
          <cell r="B98" t="str">
            <v>TUBO DE PEAD CORRUGADO DE DUPLA PAREDE PARA REDE COLETORA DE ESGOTO, DN 1000 MM, JUNTA ELÁSTICA INTEGRADA - FORNECIMENTO E ASSENTAMENTO. AF_01/2021</v>
          </cell>
          <cell r="C98" t="str">
            <v>M</v>
          </cell>
          <cell r="D98">
            <v>1643.8</v>
          </cell>
        </row>
        <row r="99">
          <cell r="A99">
            <v>94880</v>
          </cell>
          <cell r="B99" t="str">
            <v>ASSENTAMENTO DE TUBO DE PEAD CORRUGADO DE DUPLA PAREDE PARA REDE COLETORA DE ESGOTO, DN 1000 MM, JUNTA ELÁSTICA INTEGRADA (NÃO INCLUI FORNECIMENTO). AF_01/2021</v>
          </cell>
          <cell r="C99" t="str">
            <v>M</v>
          </cell>
          <cell r="D99">
            <v>37.659999999999997</v>
          </cell>
        </row>
        <row r="100">
          <cell r="A100">
            <v>94881</v>
          </cell>
          <cell r="B100" t="str">
            <v>TUBO DE PEAD CORRUGADO DE DUPLA PAREDE PARA REDE COLETORA DE ESGOTO, DN 1200 MM, JUNTA ELÁSTICA INTEGRADA - FORNECIMENTO E ASSENTAMENTO. AF_01/2021</v>
          </cell>
          <cell r="C100" t="str">
            <v>M</v>
          </cell>
          <cell r="D100">
            <v>2263.44</v>
          </cell>
        </row>
        <row r="101">
          <cell r="A101">
            <v>94882</v>
          </cell>
          <cell r="B101" t="str">
            <v>ASSENTAMENTO DE TUBO DE PEAD CORRUGADO DE DUPLA PAREDE PARA REDE COLETORA DE ESGOTO, DN 1200 MM, JUNTA ELÁSTICA INTEGRADA (NÃO INCLUI FORNECIMENTO). AF_01/2021</v>
          </cell>
          <cell r="C101" t="str">
            <v>M</v>
          </cell>
          <cell r="D101">
            <v>43.66</v>
          </cell>
        </row>
        <row r="102">
          <cell r="A102">
            <v>94884</v>
          </cell>
          <cell r="B102" t="str">
            <v>ASSENTAMENTO DE TUBO DE PEAD CORRUGADO DE DUPLA PAREDE PARA REDE COLETORA DE ESGOTO, DN 1500 MM, JUNTA ELÁSTICA INTEGRADA (NÃO INCLUI FORNECIMENTO). AF_01/2021</v>
          </cell>
          <cell r="C102" t="str">
            <v>M</v>
          </cell>
          <cell r="D102">
            <v>55.84</v>
          </cell>
        </row>
        <row r="103">
          <cell r="A103">
            <v>97121</v>
          </cell>
          <cell r="B103" t="str">
            <v>ASSENTAMENTO DE TUBO DE PVC PBA PARA REDE DE ÁGUA, DN 50 MM, JUNTA ELÁSTICA INTEGRADA, INSTALADO EM LOCAL COM NÍVEL ALTO DE INTERFERÊNCIAS (NÃO INCLUI FORNECIMENTO). AF_11/2017</v>
          </cell>
          <cell r="C103" t="str">
            <v>M</v>
          </cell>
          <cell r="D103">
            <v>1.48</v>
          </cell>
        </row>
        <row r="104">
          <cell r="A104">
            <v>97122</v>
          </cell>
          <cell r="B104" t="str">
            <v>ASSENTAMENTO DE TUBO DE PVC PBA PARA REDE DE ÁGUA, DN 75 MM, JUNTA ELÁSTICA INTEGRADA, INSTALADO EM LOCAL COM NÍVEL ALTO DE INTERFERÊNCIAS (NÃO INCLUI FORNECIMENTO). AF_11/2017</v>
          </cell>
          <cell r="C104" t="str">
            <v>M</v>
          </cell>
          <cell r="D104">
            <v>2.06</v>
          </cell>
        </row>
        <row r="105">
          <cell r="A105">
            <v>97123</v>
          </cell>
          <cell r="B105" t="str">
            <v>ASSENTAMENTO DE TUBO DE PVC PBA PARA REDE DE ÁGUA, DN 100 MM, JUNTA ELÁSTICA INTEGRADA, INSTALADO EM LOCAL COM NÍVEL ALTO DE INTERFERÊNCIAS (NÃO INCLUI FORNECIMENTO). AF_11/2017</v>
          </cell>
          <cell r="C105" t="str">
            <v>M</v>
          </cell>
          <cell r="D105">
            <v>2.62</v>
          </cell>
        </row>
        <row r="106">
          <cell r="A106">
            <v>97124</v>
          </cell>
          <cell r="B106" t="str">
            <v>ASSENTAMENTO DE TUBO DE PVC PBA PARA REDE DE ÁGUA, DN 50 MM, JUNTA ELÁSTICA INTEGRADA, INSTALADO EM LOCAL COM NÍVEL BAIXO DE INTERFERÊNCIAS (NÃO INCLUI FORNECIMENTO). AF_11/2017</v>
          </cell>
          <cell r="C106" t="str">
            <v>M</v>
          </cell>
          <cell r="D106">
            <v>0.67</v>
          </cell>
        </row>
        <row r="107">
          <cell r="A107">
            <v>97125</v>
          </cell>
          <cell r="B107" t="str">
            <v>ASSENTAMENTO DE TUBO DE PVC PBA PARA REDE DE ÁGUA, DN 75 MM, JUNTA ELÁSTICA INTEGRADA, INSTALADO EM LOCAL COM NÍVEL BAIXO DE INTERFERÊNCIAS (NÃO INCLUI FORNECIMENTO). AF_11/2017</v>
          </cell>
          <cell r="C107" t="str">
            <v>M</v>
          </cell>
          <cell r="D107">
            <v>0.96</v>
          </cell>
        </row>
        <row r="108">
          <cell r="A108">
            <v>97126</v>
          </cell>
          <cell r="B108" t="str">
            <v>ASSENTAMENTO DE TUBO DE PVC PBA PARA REDE DE ÁGUA, DN 100 MM, JUNTA ELÁSTICA INTEGRADA, INSTALADO EM LOCAL COM NÍVEL BAIXO DE INTERFERÊNCIAS (NÃO INCLUI FORNECIMENTO). AF_11/2017</v>
          </cell>
          <cell r="C108" t="str">
            <v>M</v>
          </cell>
          <cell r="D108">
            <v>1.23</v>
          </cell>
        </row>
        <row r="109">
          <cell r="A109">
            <v>102264</v>
          </cell>
          <cell r="B109" t="str">
            <v>TUBO DE PVC BRANCO PARA REDE COLETORA DE ESGOTO CONDOMINIAL DE PAREDE MACIÇA, DN 100 MM, JUNTA ELÁSTICA - FORNECIMENTO E ASSENTAMENTO. AF_01/2021</v>
          </cell>
          <cell r="C109" t="str">
            <v>M</v>
          </cell>
          <cell r="D109">
            <v>22.87</v>
          </cell>
        </row>
        <row r="110">
          <cell r="A110">
            <v>102265</v>
          </cell>
          <cell r="B110" t="str">
            <v>JUNTA ARGAMASSADA ENTRE TUBO DN 800 MM E O POÇO DE VISITA/ CAIXA DE CONCRETO OU ALVENARIA EM REDES DE ESGOTO. AF_01/2021</v>
          </cell>
          <cell r="C110" t="str">
            <v>UN</v>
          </cell>
          <cell r="D110">
            <v>74.98</v>
          </cell>
        </row>
        <row r="111">
          <cell r="A111">
            <v>102266</v>
          </cell>
          <cell r="B111" t="str">
            <v>JUNTA ARGAMASSADA ENTRE TUBO DN 900 MM E O POÇO DE VISITA/ CAIXA DE CONCRETO OU ALVENARIA EM REDES DE ESGOTO. AF_01/2021</v>
          </cell>
          <cell r="C111" t="str">
            <v>UN</v>
          </cell>
          <cell r="D111">
            <v>83.17</v>
          </cell>
        </row>
        <row r="112">
          <cell r="A112">
            <v>102267</v>
          </cell>
          <cell r="B112" t="str">
            <v>JUNTA ARGAMASSADA ENTRE TUBO DN 1000 MM E O POÇO DE VISITA/ CAIXA DE CONCRETO OU ALVENARIA EM REDES DE ESGOTO. AF_01/2021</v>
          </cell>
          <cell r="C112" t="str">
            <v>UN</v>
          </cell>
          <cell r="D112">
            <v>95.52</v>
          </cell>
        </row>
        <row r="113">
          <cell r="A113">
            <v>102268</v>
          </cell>
          <cell r="B113" t="str">
            <v>JUNTA ARGAMASSADA ENTRE TUBO DN 1200 MM E O POÇO DE VISITA/ CAIXA DE CONCRETO OU ALVENARIA EM REDES DE ESGOTO. AF_01/2021</v>
          </cell>
          <cell r="C113" t="str">
            <v>UN</v>
          </cell>
          <cell r="D113">
            <v>107.81</v>
          </cell>
        </row>
        <row r="114">
          <cell r="A114">
            <v>102269</v>
          </cell>
          <cell r="B114" t="str">
            <v>JUNTA ARGAMASSADA ENTRE TUBO DN 1500 MM E O POÇO DE VISITA/ CAIXA DE CONCRETO OU ALVENARIA EM REDES DE ESGOTO. AF_01/2021</v>
          </cell>
          <cell r="C114" t="str">
            <v>UN</v>
          </cell>
          <cell r="D114">
            <v>132.38999999999999</v>
          </cell>
        </row>
        <row r="115">
          <cell r="A115">
            <v>92833</v>
          </cell>
          <cell r="B115" t="str">
            <v>TUBO DE CONCRETO PARA REDES COLETORAS DE ESGOTO SANITÁRIO, DIÂMETRO DE 300 MM, JUNTA ELÁSTICA, INSTALADO EM LOCAL COM BAIXO NÍVEL DE INTERFERÊNCIAS - FORNECIMENTO E ASSENTAMENTO. AF_12/2015</v>
          </cell>
          <cell r="C115" t="str">
            <v>M</v>
          </cell>
          <cell r="D115">
            <v>184.61</v>
          </cell>
        </row>
        <row r="116">
          <cell r="A116">
            <v>92834</v>
          </cell>
          <cell r="B116" t="str">
            <v>ASSENTAMENTO DE TUBO DE CONCRETO PARA REDES COLETORAS DE ESGOTO SANITÁRIO, DIÂMETRO DE 300 MM, JUNTA ELÁSTICA, INSTALADO EM LOCAL COM BAIXO NÍVEL DE INTERFERÊNCIAS (NÃO INCLUI FORNECIMENTO). AF_12/2015</v>
          </cell>
          <cell r="C116" t="str">
            <v>M</v>
          </cell>
          <cell r="D116">
            <v>7.63</v>
          </cell>
        </row>
        <row r="117">
          <cell r="A117">
            <v>92835</v>
          </cell>
          <cell r="B117" t="str">
            <v>TUBO DE CONCRETO PARA REDES COLETORAS DE ESGOTO SANITÁRIO, DIÂMETRO DE 400 MM, JUNTA ELÁSTICA, INSTALADO EM LOCAL COM BAIXO NÍVEL DE INTERFERÊNCIAS - FORNECIMENTO E ASSENTAMENTO. AF_12/2015</v>
          </cell>
          <cell r="C117" t="str">
            <v>M</v>
          </cell>
          <cell r="D117">
            <v>193.38</v>
          </cell>
        </row>
        <row r="118">
          <cell r="A118">
            <v>92836</v>
          </cell>
          <cell r="B118" t="str">
            <v>ASSENTAMENTO DE TUBO DE CONCRETO PARA REDES COLETORAS DE ESGOTO SANITÁRIO, DIÂMETRO DE 400 MM, JUNTA ELÁSTICA, INSTALADO EM LOCAL COM BAIXO NÍVEL DE INTERFERÊNCIAS (NÃO INCLUI FORNECIMENTO). AF_12/2015</v>
          </cell>
          <cell r="C118" t="str">
            <v>M</v>
          </cell>
          <cell r="D118">
            <v>9.7799999999999994</v>
          </cell>
        </row>
        <row r="119">
          <cell r="A119">
            <v>92837</v>
          </cell>
          <cell r="B119" t="str">
            <v>TUBO DE CONCRETO PARA REDES COLETORAS DE ESGOTO SANITÁRIO, DIÂMETRO DE 500 MM, JUNTA ELÁSTICA, INSTALADO EM LOCAL COM BAIXO NÍVEL DE INTERFERÊNCIAS - FORNECIMENTO E ASSENTAMENTO. AF_12/2015</v>
          </cell>
          <cell r="C119" t="str">
            <v>M</v>
          </cell>
          <cell r="D119">
            <v>341.63</v>
          </cell>
        </row>
        <row r="120">
          <cell r="A120">
            <v>92838</v>
          </cell>
          <cell r="B120" t="str">
            <v>ASSENTAMENTO DE TUBO DE CONCRETO PARA REDES COLETORAS DE ESGOTO SANITÁRIO, DIÂMETRO DE 500 MM, JUNTA ELÁSTICA, INSTALADO EM LOCAL COM BAIXO NÍVEL DE INTERFERÊNCIAS (NÃO INCLUI FORNECIMENTO). AF_12/2015</v>
          </cell>
          <cell r="C120" t="str">
            <v>M</v>
          </cell>
          <cell r="D120">
            <v>11.7</v>
          </cell>
        </row>
        <row r="121">
          <cell r="A121">
            <v>92839</v>
          </cell>
          <cell r="B121" t="str">
            <v>TUBO DE CONCRETO PARA REDES COLETORAS DE ESGOTO SANITÁRIO, DIÂMETRO DE 600 MM, JUNTA ELÁSTICA, INSTALADO EM LOCAL COM BAIXO NÍVEL DE INTERFERÊNCIAS - FORNECIMENTO E ASSENTAMENTO. AF_12/2015</v>
          </cell>
          <cell r="C121" t="str">
            <v>M</v>
          </cell>
          <cell r="D121">
            <v>417.98</v>
          </cell>
        </row>
        <row r="122">
          <cell r="A122">
            <v>92840</v>
          </cell>
          <cell r="B122" t="str">
            <v>ASSENTAMENTO DE TUBO DE CONCRETO PARA REDES COLETORAS DE ESGOTO SANITÁRIO, DIÂMETRO DE 600 MM, JUNTA ELÁSTICA, INSTALADO EM LOCAL COM BAIXO NÍVEL DE INTERFERÊNCIAS (NÃO INCLUI FORNECIMENTO). AF_12/2015</v>
          </cell>
          <cell r="C122" t="str">
            <v>M</v>
          </cell>
          <cell r="D122">
            <v>13.88</v>
          </cell>
        </row>
        <row r="123">
          <cell r="A123">
            <v>92841</v>
          </cell>
          <cell r="B123" t="str">
            <v>TUBO DE CONCRETO PARA REDES COLETORAS DE ESGOTO SANITÁRIO, DIÂMETRO DE 700 MM, JUNTA ELÁSTICA, INSTALADO EM LOCAL COM BAIXO NÍVEL DE INTERFERÊNCIAS - FORNECIMENTO E ASSENTAMENTO. AF_12/2015</v>
          </cell>
          <cell r="C123" t="str">
            <v>M</v>
          </cell>
          <cell r="D123">
            <v>544.86</v>
          </cell>
        </row>
        <row r="124">
          <cell r="A124">
            <v>92842</v>
          </cell>
          <cell r="B124" t="str">
            <v>ASSENTAMENTO DE TUBO DE CONCRETO PARA REDES COLETORAS DE ESGOTO SANITÁRIO, DIÂMETRO DE 700 MM, JUNTA ELÁSTICA, INSTALADO EM LOCAL COM BAIXO NÍVEL DE INTERFERÊNCIAS (NÃO INCLUI FORNECIMENTO). AF_12/2015</v>
          </cell>
          <cell r="C124" t="str">
            <v>M</v>
          </cell>
          <cell r="D124">
            <v>15.82</v>
          </cell>
        </row>
        <row r="125">
          <cell r="A125">
            <v>92843</v>
          </cell>
          <cell r="B125" t="str">
            <v>TUBO DE CONCRETO PARA REDES COLETORAS DE ESGOTO SANITÁRIO, DIÂMETRO DE 800 MM, JUNTA ELÁSTICA, INSTALADO EM LOCAL COM BAIXO NÍVEL DE INTERFERÊNCIAS - FORNECIMENTO E ASSENTAMENTO. AF_12/2015</v>
          </cell>
          <cell r="C125" t="str">
            <v>M</v>
          </cell>
          <cell r="D125">
            <v>564.75</v>
          </cell>
        </row>
        <row r="126">
          <cell r="A126">
            <v>92844</v>
          </cell>
          <cell r="B126" t="str">
            <v>ASSENTAMENTO DE TUBO DE CONCRETO PARA REDES COLETORAS DE ESGOTO SANITÁRIO, DIÂMETRO DE 800 MM, JUNTA ELÁSTICA, INSTALADO EM LOCAL COM BAIXO NÍVEL DE INTERFERÊNCIAS (NÃO INCLUI FORNECIMENTO). AF_12/2015</v>
          </cell>
          <cell r="C126" t="str">
            <v>M</v>
          </cell>
          <cell r="D126">
            <v>18.02</v>
          </cell>
        </row>
        <row r="127">
          <cell r="A127">
            <v>92845</v>
          </cell>
          <cell r="B127" t="str">
            <v>TUBO DE CONCRETO PARA REDES COLETORAS DE ESGOTO SANITÁRIO, DIÂMETRO DE 900 MM, JUNTA ELÁSTICA, INSTALADO EM LOCAL COM BAIXO NÍVEL DE INTERFERÊNCIAS - FORNECIMENTO E ASSENTAMENTO. AF_12/2015</v>
          </cell>
          <cell r="C127" t="str">
            <v>M</v>
          </cell>
          <cell r="D127">
            <v>836.38</v>
          </cell>
        </row>
        <row r="128">
          <cell r="A128">
            <v>92846</v>
          </cell>
          <cell r="B128" t="str">
            <v>ASSENTAMENTO DE TUBO DE CONCRETO PARA REDES COLETORAS DE ESGOTO SANITÁRIO, DIÂMETRO DE 900 MM, JUNTA ELÁSTICA, INSTALADO EM LOCAL COM BAIXO NÍVEL DE INTERFERÊNCIAS (NÃO INCLUI FORNECIMENTO). AF_12/2015</v>
          </cell>
          <cell r="C128" t="str">
            <v>M</v>
          </cell>
          <cell r="D128">
            <v>19.95</v>
          </cell>
        </row>
        <row r="129">
          <cell r="A129">
            <v>92847</v>
          </cell>
          <cell r="B129" t="str">
            <v>TUBO DE CONCRETO PARA REDES COLETORAS DE ESGOTO SANITÁRIO, DIÂMETRO DE 1000 MM, JUNTA ELÁSTICA, INSTALADO EM LOCAL COM BAIXO NÍVEL DE INTERFERÊNCIAS - FORNECIMENTO E ASSENTAMENTO. AF_12/2015</v>
          </cell>
          <cell r="C129" t="str">
            <v>M</v>
          </cell>
          <cell r="D129">
            <v>860.04</v>
          </cell>
        </row>
        <row r="130">
          <cell r="A130">
            <v>92848</v>
          </cell>
          <cell r="B130" t="str">
            <v>ASSENTAMENTO DE TUBO DE CONCRETO PARA REDES COLETORAS DE ESGOTO SANITÁRIO, DIÂMETRO DE 1000 MM, JUNTA ELÁSTICA, INSTALADO EM LOCAL COM BAIXO NÍVEL DE INTERFERÊNCIAS (NÃO INCLUI FORNECIMENTO). AF_12/2015</v>
          </cell>
          <cell r="C130" t="str">
            <v>M</v>
          </cell>
          <cell r="D130">
            <v>22.15</v>
          </cell>
        </row>
        <row r="131">
          <cell r="A131">
            <v>92849</v>
          </cell>
          <cell r="B131" t="str">
            <v>TUBO DE CONCRETO PARA REDES COLETORAS DE ESGOTO SANITÁRIO, DIÂMETRO DE 300 MM, JUNTA ELÁSTICA, INSTALADO EM LOCAL COM ALTO NÍVEL DE INTERFERÊNCIAS - FORNECIMENTO E ASSENTAMENTO. AF_12/2015</v>
          </cell>
          <cell r="C131" t="str">
            <v>M</v>
          </cell>
          <cell r="D131">
            <v>191.45</v>
          </cell>
        </row>
        <row r="132">
          <cell r="A132">
            <v>92850</v>
          </cell>
          <cell r="B132" t="str">
            <v>ASSENTAMENTO DE TUBO DE CONCRETO PARA REDES COLETORAS DE ESGOTO SANITÁRIO, DIÂMETRO DE 300 MM, JUNTA ELÁSTICA, INSTALADO EM LOCAL COM ALTO NÍVEL DE INTERFERÊNCIAS (NÃO INCLUI FORNECIMENTO). AF_12/2015</v>
          </cell>
          <cell r="C132" t="str">
            <v>M</v>
          </cell>
          <cell r="D132">
            <v>14.47</v>
          </cell>
        </row>
        <row r="133">
          <cell r="A133">
            <v>92851</v>
          </cell>
          <cell r="B133" t="str">
            <v>TUBO DE CONCRETO PARA REDES COLETORAS DE ESGOTO SANITÁRIO, DIÂMETRO DE 400 MM, JUNTA ELÁSTICA, INSTALADO EM LOCAL COM ALTO NÍVEL DE INTERFERÊNCIAS - FORNECIMENTO E ASSENTAMENTO. AF_12/2015</v>
          </cell>
          <cell r="C133" t="str">
            <v>M</v>
          </cell>
          <cell r="D133">
            <v>201.84</v>
          </cell>
        </row>
        <row r="134">
          <cell r="A134">
            <v>92852</v>
          </cell>
          <cell r="B134" t="str">
            <v>ASSENTAMENTO DE TUBO DE CONCRETO PARA REDES COLETORAS DE ESGOTO SANITÁRIO, DIÂMETRO DE 400 MM, JUNTA ELÁSTICA, INSTALADO EM LOCAL COM ALTO NÍVEL DE INTERFERÊNCIAS (NÃO INCLUI FORNECIMENTO). AF_12/2015</v>
          </cell>
          <cell r="C134" t="str">
            <v>M</v>
          </cell>
          <cell r="D134">
            <v>18.239999999999998</v>
          </cell>
        </row>
        <row r="135">
          <cell r="A135">
            <v>92853</v>
          </cell>
          <cell r="B135" t="str">
            <v>TUBO DE CONCRETO PARA REDES COLETORAS DE ESGOTO SANITÁRIO, DIÂMETRO DE 500 MM, JUNTA ELÁSTICA, INSTALADO EM LOCAL COM ALTO NÍVEL DE INTERFERÊNCIAS - FORNECIMENTO E ASSENTAMENTO. AF_12/2015</v>
          </cell>
          <cell r="C135" t="str">
            <v>M</v>
          </cell>
          <cell r="D135">
            <v>352.14</v>
          </cell>
        </row>
        <row r="136">
          <cell r="A136">
            <v>92854</v>
          </cell>
          <cell r="B136" t="str">
            <v>ASSENTAMENTO DE TUBO DE CONCRETO PARA REDES COLETORAS DE ESGOTO SANITÁRIO, DIÂMETRO DE 500 MM, JUNTA ELÁSTICA, INSTALADO EM LOCAL COM ALTO NÍVEL DE INTERFERÊNCIAS (NÃO INCLUI FORNECIMENTO). AF_12/2015</v>
          </cell>
          <cell r="C136" t="str">
            <v>M</v>
          </cell>
          <cell r="D136">
            <v>22.21</v>
          </cell>
        </row>
        <row r="137">
          <cell r="A137">
            <v>92855</v>
          </cell>
          <cell r="B137" t="str">
            <v>TUBO DE CONCRETO PARA REDES COLETORAS DE ESGOTO SANITÁRIO, DIÂMETRO DE 600 MM, JUNTA ELÁSTICA, INSTALADO EM LOCAL COM ALTO NÍVEL DE INTERFERÊNCIAS - FORNECIMENTO E ASSENTAMENTO. AF_12/2015</v>
          </cell>
          <cell r="C137" t="str">
            <v>M</v>
          </cell>
          <cell r="D137">
            <v>430.29</v>
          </cell>
        </row>
        <row r="138">
          <cell r="A138">
            <v>92856</v>
          </cell>
          <cell r="B138" t="str">
            <v>ASSENTAMENTO DE TUBO DE CONCRETO PARA REDES COLETORAS DE ESGOTO SANITÁRIO, DIÂMETRO DE 600 MM, JUNTA ELÁSTICA, INSTALADO EM LOCAL COM ALTO NÍVEL DE INTERFERÊNCIAS (NÃO INCLUI FORNECIMENTO). AF_12/2015</v>
          </cell>
          <cell r="C138" t="str">
            <v>M</v>
          </cell>
          <cell r="D138">
            <v>26.19</v>
          </cell>
        </row>
        <row r="139">
          <cell r="A139">
            <v>92857</v>
          </cell>
          <cell r="B139" t="str">
            <v>TUBO DE CONCRETO PARA REDES COLETORAS DE ESGOTO SANITÁRIO, DIÂMETRO DE 700 MM, JUNTA ELÁSTICA, INSTALADO EM LOCAL COM ALTO NÍVEL DE INTERFERÊNCIAS - FORNECIMENTO E ASSENTAMENTO. AF_12/2015</v>
          </cell>
          <cell r="C139" t="str">
            <v>M</v>
          </cell>
          <cell r="D139">
            <v>558.98</v>
          </cell>
        </row>
        <row r="140">
          <cell r="A140">
            <v>92858</v>
          </cell>
          <cell r="B140" t="str">
            <v>ASSENTAMENTO DE TUBO DE CONCRETO PARA REDES COLETORAS DE ESGOTO SANITÁRIO, DIÂMETRO DE 700 MM, JUNTA ELÁSTICA, INSTALADO EM LOCAL COM ALTO NÍVEL DE INTERFERÊNCIAS (NÃO INCLUI FORNECIMENTO). AF_12/2015</v>
          </cell>
          <cell r="C140" t="str">
            <v>M</v>
          </cell>
          <cell r="D140">
            <v>29.94</v>
          </cell>
        </row>
        <row r="141">
          <cell r="A141">
            <v>92859</v>
          </cell>
          <cell r="B141" t="str">
            <v>TUBO DE CONCRETO PARA REDES COLETORAS DE ESGOTO SANITÁRIO, DIÂMETRO DE 800 MM, JUNTA ELÁSTICA, INSTALADO EM LOCAL COM ALTO NÍVEL DE INTERFERÊNCIAS - FORNECIMENTO E ASSENTAMENTO. AF_12/2015</v>
          </cell>
          <cell r="C141" t="str">
            <v>M</v>
          </cell>
          <cell r="D141">
            <v>580.75</v>
          </cell>
        </row>
        <row r="142">
          <cell r="A142">
            <v>92860</v>
          </cell>
          <cell r="B142" t="str">
            <v>ASSENTAMENTO DE TUBO DE CONCRETO PARA REDES COLETORAS DE ESGOTO SANITÁRIO, DIÂMETRO DE 800 MM, JUNTA ELÁSTICA, INSTALADO EM LOCAL COM ALTO NÍVEL DE INTERFERÊNCIAS (NÃO INCLUI FORNECIMENTO). AF_12/2015</v>
          </cell>
          <cell r="C142" t="str">
            <v>M</v>
          </cell>
          <cell r="D142">
            <v>34.020000000000003</v>
          </cell>
        </row>
        <row r="143">
          <cell r="A143">
            <v>92861</v>
          </cell>
          <cell r="B143" t="str">
            <v>TUBO DE CONCRETO PARA REDES COLETORAS DE ESGOTO SANITÁRIO, DIÂMETRO DE 900 MM, JUNTA ELÁSTICA, INSTALADO EM LOCAL COM ALTO NÍVEL DE INTERFERÊNCIAS - FORNECIMENTO E ASSENTAMENTO. AF_12/2015</v>
          </cell>
          <cell r="C143" t="str">
            <v>M</v>
          </cell>
          <cell r="D143">
            <v>854.41</v>
          </cell>
        </row>
        <row r="144">
          <cell r="A144">
            <v>92862</v>
          </cell>
          <cell r="B144" t="str">
            <v>ASSENTAMENTO DE TUBO DE CONCRETO PARA REDES COLETORAS DE ESGOTO SANITÁRIO, DIÂMETRO DE 900 MM, JUNTA ELÁSTICA, INSTALADO EM LOCAL COM ALTO NÍVEL DE INTERFERÊNCIAS (NÃO INCLUI FORNECIMENTO). AF_12/2015</v>
          </cell>
          <cell r="C144" t="str">
            <v>M</v>
          </cell>
          <cell r="D144">
            <v>37.979999999999997</v>
          </cell>
        </row>
        <row r="145">
          <cell r="A145">
            <v>92863</v>
          </cell>
          <cell r="B145" t="str">
            <v>TUBO DE CONCRETO PARA REDES COLETORAS DE ESGOTO SANITÁRIO, DIÂMETRO DE 1000 MM, JUNTA ELÁSTICA, INSTALADO EM LOCAL COM ALTO NÍVEL DE INTERFERÊNCIAS - FORNECIMENTO E ASSENTAMENTO. AF_12/2015</v>
          </cell>
          <cell r="C145" t="str">
            <v>M</v>
          </cell>
          <cell r="D145">
            <v>879.84</v>
          </cell>
        </row>
        <row r="146">
          <cell r="A146">
            <v>92864</v>
          </cell>
          <cell r="B146" t="str">
            <v>ASSENTAMENTO DE TUBO DE CONCRETO PARA REDES COLETORAS DE ESGOTO SANITÁRIO, DIÂMETRO DE 1000 MM, JUNTA ELÁSTICA, INSTALADO EM LOCAL COM ALTO NÍVEL DE INTERFERÊNCIAS (NÃO INCLUI FORNECIMENTO). AF_12/2015</v>
          </cell>
          <cell r="C146" t="str">
            <v>M</v>
          </cell>
          <cell r="D146">
            <v>41.95</v>
          </cell>
        </row>
        <row r="147">
          <cell r="A147">
            <v>92210</v>
          </cell>
          <cell r="B147" t="str">
            <v>TUBO DE CONCRETO PARA REDES COLETORAS DE ÁGUAS PLUVIAIS, DIÂMETRO DE 400 MM, JUNTA RÍGIDA, INSTALADO EM LOCAL COM BAIXO NÍVEL DE INTERFERÊNCIAS - FORNECIMENTO E ASSENTAMENTO. AF_12/2015</v>
          </cell>
          <cell r="C147" t="str">
            <v>M</v>
          </cell>
          <cell r="D147">
            <v>148.13</v>
          </cell>
        </row>
        <row r="148">
          <cell r="A148">
            <v>92211</v>
          </cell>
          <cell r="B148" t="str">
            <v>TUBO DE CONCRETO PARA REDES COLETORAS DE ÁGUAS PLUVIAIS, DIÂMETRO DE 500 MM, JUNTA RÍGIDA, INSTALADO EM LOCAL COM BAIXO NÍVEL DE INTERFERÊNCIAS - FORNECIMENTO E ASSENTAMENTO. AF_12/2015</v>
          </cell>
          <cell r="C148" t="str">
            <v>M</v>
          </cell>
          <cell r="D148">
            <v>178.03</v>
          </cell>
        </row>
        <row r="149">
          <cell r="A149">
            <v>92212</v>
          </cell>
          <cell r="B149" t="str">
            <v>TUBO DE CONCRETO PARA REDES COLETORAS DE ÁGUAS PLUVIAIS, DIÂMETRO DE 600 MM, JUNTA RÍGIDA, INSTALADO EM LOCAL COM BAIXO NÍVEL DE INTERFERÊNCIAS - FORNECIMENTO E ASSENTAMENTO. AF_12/2015</v>
          </cell>
          <cell r="C149" t="str">
            <v>M</v>
          </cell>
          <cell r="D149">
            <v>265.3</v>
          </cell>
        </row>
        <row r="150">
          <cell r="A150">
            <v>92213</v>
          </cell>
          <cell r="B150" t="str">
            <v>TUBO DE CONCRETO PARA REDES COLETORAS DE ÁGUAS PLUVIAIS, DIÂMETRO DE 700 MM, JUNTA RÍGIDA, INSTALADO EM LOCAL COM BAIXO NÍVEL DE INTERFERÊNCIAS - FORNECIMENTO E ASSENTAMENTO. AF_12/2015</v>
          </cell>
          <cell r="C150" t="str">
            <v>M</v>
          </cell>
          <cell r="D150">
            <v>348.47</v>
          </cell>
        </row>
        <row r="151">
          <cell r="A151">
            <v>92214</v>
          </cell>
          <cell r="B151" t="str">
            <v>TUBO DE CONCRETO PARA REDES COLETORAS DE ÁGUAS PLUVIAIS, DIÂMETRO DE 800 MM, JUNTA RÍGIDA, INSTALADO EM LOCAL COM BAIXO NÍVEL DE INTERFERÊNCIAS - FORNECIMENTO E ASSENTAMENTO. AF_12/2015</v>
          </cell>
          <cell r="C151" t="str">
            <v>M</v>
          </cell>
          <cell r="D151">
            <v>421.25</v>
          </cell>
        </row>
        <row r="152">
          <cell r="A152">
            <v>92215</v>
          </cell>
          <cell r="B152" t="str">
            <v>TUBO DE CONCRETO PARA REDES COLETORAS DE ÁGUAS PLUVIAIS, DIÂMETRO DE 900 MM, JUNTA RÍGIDA, INSTALADO EM LOCAL COM BAIXO NÍVEL DE INTERFERÊNCIAS - FORNECIMENTO E ASSENTAMENTO. AF_12/2015</v>
          </cell>
          <cell r="C152" t="str">
            <v>M</v>
          </cell>
          <cell r="D152">
            <v>484.02</v>
          </cell>
        </row>
        <row r="153">
          <cell r="A153">
            <v>92216</v>
          </cell>
          <cell r="B153" t="str">
            <v>TUBO DE CONCRETO PARA REDES COLETORAS DE ÁGUAS PLUVIAIS, DIÂMETRO DE 1000 MM, JUNTA RÍGIDA, INSTALADO EM LOCAL COM BAIXO NÍVEL DE INTERFERÊNCIAS - FORNECIMENTO E ASSENTAMENTO. AF_12/2015</v>
          </cell>
          <cell r="C153" t="str">
            <v>M</v>
          </cell>
          <cell r="D153">
            <v>506.78</v>
          </cell>
        </row>
        <row r="154">
          <cell r="A154">
            <v>92219</v>
          </cell>
          <cell r="B154" t="str">
            <v>TUBO DE CONCRETO PARA REDES COLETORAS DE ÁGUAS PLUVIAIS, DIÂMETRO DE 400 MM, JUNTA RÍGIDA, INSTALADO EM LOCAL COM ALTO NÍVEL DE INTERFERÊNCIAS - FORNECIMENTO E ASSENTAMENTO. AF_12/2015</v>
          </cell>
          <cell r="C154" t="str">
            <v>M</v>
          </cell>
          <cell r="D154">
            <v>156.6</v>
          </cell>
        </row>
        <row r="155">
          <cell r="A155">
            <v>92220</v>
          </cell>
          <cell r="B155" t="str">
            <v>TUBO DE CONCRETO PARA REDES COLETORAS DE ÁGUAS PLUVIAIS, DIÂMETRO DE 500 MM, JUNTA RÍGIDA, INSTALADO EM LOCAL COM ALTO NÍVEL DE INTERFERÊNCIAS - FORNECIMENTO E ASSENTAMENTO. AF_12/2015</v>
          </cell>
          <cell r="C155" t="str">
            <v>M</v>
          </cell>
          <cell r="D155">
            <v>188.55</v>
          </cell>
        </row>
        <row r="156">
          <cell r="A156">
            <v>92221</v>
          </cell>
          <cell r="B156" t="str">
            <v>TUBO DE CONCRETO PARA REDES COLETORAS DE ÁGUAS PLUVIAIS, DIÂMETRO DE 600 MM, JUNTA RÍGIDA, INSTALADO EM LOCAL COM ALTO NÍVEL DE INTERFERÊNCIAS - FORNECIMENTO E ASSENTAMENTO. AF_12/2015</v>
          </cell>
          <cell r="C156" t="str">
            <v>M</v>
          </cell>
          <cell r="D156">
            <v>277.61</v>
          </cell>
        </row>
        <row r="157">
          <cell r="A157">
            <v>92222</v>
          </cell>
          <cell r="B157" t="str">
            <v>TUBO DE CONCRETO PARA REDES COLETORAS DE ÁGUAS PLUVIAIS, DIÂMETRO DE 700 MM, JUNTA RÍGIDA, INSTALADO EM LOCAL COM ALTO NÍVEL DE INTERFERÊNCIAS - FORNECIMENTO E ASSENTAMENTO. AF_12/2015</v>
          </cell>
          <cell r="C157" t="str">
            <v>M</v>
          </cell>
          <cell r="D157">
            <v>362.81</v>
          </cell>
        </row>
        <row r="158">
          <cell r="A158">
            <v>92223</v>
          </cell>
          <cell r="B158" t="str">
            <v>TUBO DE CONCRETO PARA REDES COLETORAS DE ÁGUAS PLUVIAIS, DIÂMETRO DE 800 MM, JUNTA RÍGIDA, INSTALADO EM LOCAL COM ALTO NÍVEL DE INTERFERÊNCIAS - FORNECIMENTO E ASSENTAMENTO. AF_12/2015</v>
          </cell>
          <cell r="C158" t="str">
            <v>M</v>
          </cell>
          <cell r="D158">
            <v>437.24</v>
          </cell>
        </row>
        <row r="159">
          <cell r="A159">
            <v>92224</v>
          </cell>
          <cell r="B159" t="str">
            <v>TUBO DE CONCRETO PARA REDES COLETORAS DE ÁGUAS PLUVIAIS, DIÂMETRO DE 900 MM, JUNTA RÍGIDA, INSTALADO EM LOCAL COM ALTO NÍVEL DE INTERFERÊNCIAS - FORNECIMENTO E ASSENTAMENTO. AF_12/2015</v>
          </cell>
          <cell r="C159" t="str">
            <v>M</v>
          </cell>
          <cell r="D159">
            <v>501.78</v>
          </cell>
        </row>
        <row r="160">
          <cell r="A160">
            <v>92226</v>
          </cell>
          <cell r="B160" t="str">
            <v>TUBO DE CONCRETO PARA REDES COLETORAS DE ÁGUAS PLUVIAIS, DIÂMETRO DE 1000 MM, JUNTA RÍGIDA, INSTALADO EM LOCAL COM ALTO NÍVEL DE INTERFERÊNCIAS - FORNECIMENTO E ASSENTAMENTO. AF_12/2015</v>
          </cell>
          <cell r="C160" t="str">
            <v>M</v>
          </cell>
          <cell r="D160">
            <v>526.67999999999995</v>
          </cell>
        </row>
        <row r="161">
          <cell r="A161">
            <v>92808</v>
          </cell>
          <cell r="B161" t="str">
            <v>ASSENTAMENTO DE TUBO DE CONCRETO PARA REDES COLETORAS DE ÁGUAS PLUVIAIS, DIÂMETRO DE 300 MM, JUNTA RÍGIDA, INSTALADO EM LOCAL COM BAIXO NÍVEL DE INTERFERÊNCIAS (NÃO INCLUI FORNECIMENTO). AF_12/2015</v>
          </cell>
          <cell r="C161" t="str">
            <v>M</v>
          </cell>
          <cell r="D161">
            <v>34.5</v>
          </cell>
        </row>
        <row r="162">
          <cell r="A162">
            <v>92809</v>
          </cell>
          <cell r="B162" t="str">
            <v>ASSENTAMENTO DE TUBO DE CONCRETO PARA REDES COLETORAS DE ÁGUAS PLUVIAIS, DIÂMETRO DE 400 MM, JUNTA RÍGIDA, INSTALADO EM LOCAL COM BAIXO NÍVEL DE INTERFERÊNCIAS (NÃO INCLUI FORNECIMENTO). AF_12/2015</v>
          </cell>
          <cell r="C162" t="str">
            <v>M</v>
          </cell>
          <cell r="D162">
            <v>44.34</v>
          </cell>
        </row>
        <row r="163">
          <cell r="A163">
            <v>92810</v>
          </cell>
          <cell r="B163" t="str">
            <v>ASSENTAMENTO DE TUBO DE CONCRETO PARA REDES COLETORAS DE ÁGUAS PLUVIAIS, DIÂMETRO DE 500 MM, JUNTA RÍGIDA, INSTALADO EM LOCAL COM BAIXO NÍVEL DE INTERFERÊNCIAS (NÃO INCLUI FORNECIMENTO). AF_12/2015</v>
          </cell>
          <cell r="C163" t="str">
            <v>M</v>
          </cell>
          <cell r="D163">
            <v>53.98</v>
          </cell>
        </row>
        <row r="164">
          <cell r="A164">
            <v>92811</v>
          </cell>
          <cell r="B164" t="str">
            <v>ASSENTAMENTO DE TUBO DE CONCRETO PARA REDES COLETORAS DE ÁGUAS PLUVIAIS, DIÂMETRO DE 600 MM, JUNTA RÍGIDA, INSTALADO EM LOCAL COM BAIXO NÍVEL DE INTERFERÊNCIAS (NÃO INCLUI FORNECIMENTO). AF_12/2015</v>
          </cell>
          <cell r="C164" t="str">
            <v>M</v>
          </cell>
          <cell r="D164">
            <v>64.45</v>
          </cell>
        </row>
        <row r="165">
          <cell r="A165">
            <v>92812</v>
          </cell>
          <cell r="B165" t="str">
            <v>ASSENTAMENTO DE TUBO DE CONCRETO PARA REDES COLETORAS DE ÁGUAS PLUVIAIS, DIÂMETRO DE 700 MM, JUNTA RÍGIDA, INSTALADO EM LOCAL COM BAIXO NÍVEL DE INTERFERÊNCIAS (NÃO INCLUI FORNECIMENTO). AF_12/2015</v>
          </cell>
          <cell r="C165" t="str">
            <v>M</v>
          </cell>
          <cell r="D165">
            <v>74.72</v>
          </cell>
        </row>
        <row r="166">
          <cell r="A166">
            <v>92813</v>
          </cell>
          <cell r="B166" t="str">
            <v>ASSENTAMENTO DE TUBO DE CONCRETO PARA REDES COLETORAS DE ÁGUAS PLUVIAIS, DIÂMETRO DE 800 MM, JUNTA RÍGIDA, INSTALADO EM LOCAL COM BAIXO NÍVEL DE INTERFERÊNCIAS (NÃO INCLUI FORNECIMENTO). AF_12/2015</v>
          </cell>
          <cell r="C166" t="str">
            <v>M</v>
          </cell>
          <cell r="D166">
            <v>87.07</v>
          </cell>
        </row>
        <row r="167">
          <cell r="A167">
            <v>92814</v>
          </cell>
          <cell r="B167" t="str">
            <v>ASSENTAMENTO DE TUBO DE CONCRETO PARA REDES COLETORAS DE ÁGUAS PLUVIAIS, DIÂMETRO DE 900 MM, JUNTA RÍGIDA, INSTALADO EM LOCAL COM BAIXO NÍVEL DE INTERFERÊNCIAS (NÃO INCLUI FORNECIMENTO). AF_12/2015</v>
          </cell>
          <cell r="C167" t="str">
            <v>M</v>
          </cell>
          <cell r="D167">
            <v>100.05</v>
          </cell>
        </row>
        <row r="168">
          <cell r="A168">
            <v>92815</v>
          </cell>
          <cell r="B168" t="str">
            <v>ASSENTAMENTO DE TUBO DE CONCRETO PARA REDES COLETORAS DE ÁGUAS PLUVIAIS, DIÂMETRO DE 1000 MM, JUNTA RÍGIDA, INSTALADO EM LOCAL COM BAIXO NÍVEL DE INTERFERÊNCIAS (NÃO INCLUI FORNECIMENTO). AF_12/2015</v>
          </cell>
          <cell r="C168" t="str">
            <v>M</v>
          </cell>
          <cell r="D168">
            <v>115.22</v>
          </cell>
        </row>
        <row r="169">
          <cell r="A169">
            <v>92816</v>
          </cell>
          <cell r="B169" t="str">
            <v>TUBO DE CONCRETO PARA REDES COLETORAS DE ÁGUAS PLUVIAIS, DIÂMETRO DE 1200 MM, JUNTA RÍGIDA, INSTALADO EM LOCAL COM BAIXO NÍVEL DE INTERFERÊNCIAS - FORNECIMENTO E ASSENTAMENTO. AF_12/2015</v>
          </cell>
          <cell r="C169" t="str">
            <v>M</v>
          </cell>
          <cell r="D169">
            <v>729.01</v>
          </cell>
        </row>
        <row r="170">
          <cell r="A170">
            <v>92817</v>
          </cell>
          <cell r="B170" t="str">
            <v>ASSENTAMENTO DE TUBO DE CONCRETO PARA REDES COLETORAS DE ÁGUAS PLUVIAIS, DIÂMETRO DE 1200 MM, JUNTA RÍGIDA, INSTALADO EM LOCAL COM BAIXO NÍVEL DE INTERFERÊNCIAS (NÃO INCLUI FORNECIMENTO). AF_12/2015</v>
          </cell>
          <cell r="C170" t="str">
            <v>M</v>
          </cell>
          <cell r="D170">
            <v>144.19</v>
          </cell>
        </row>
        <row r="171">
          <cell r="A171">
            <v>92818</v>
          </cell>
          <cell r="B171" t="str">
            <v>TUBO DE CONCRETO PARA REDES COLETORAS DE ÁGUAS PLUVIAIS, DIÂMETRO DE 1500 MM, JUNTA RÍGIDA, INSTALADO EM LOCAL COM BAIXO NÍVEL DE INTERFERÊNCIAS - FORNECIMENTO E ASSENTAMENTO. AF_12/2015</v>
          </cell>
          <cell r="C171" t="str">
            <v>M</v>
          </cell>
          <cell r="D171">
            <v>1041.3599999999999</v>
          </cell>
        </row>
        <row r="172">
          <cell r="A172">
            <v>92819</v>
          </cell>
          <cell r="B172" t="str">
            <v>ASSENTAMENTO DE TUBO DE CONCRETO PARA REDES COLETORAS DE ÁGUAS PLUVIAIS, DIÂMETRO DE 1500 MM, JUNTA RÍGIDA, INSTALADO EM LOCAL COM BAIXO NÍVEL DE INTERFERÊNCIAS (NÃO INCLUI FORNECIMENTO). AF_12/2015</v>
          </cell>
          <cell r="C172" t="str">
            <v>M</v>
          </cell>
          <cell r="D172">
            <v>194.09</v>
          </cell>
        </row>
        <row r="173">
          <cell r="A173">
            <v>92820</v>
          </cell>
          <cell r="B173" t="str">
            <v>ASSENTAMENTO DE TUBO DE CONCRETO PARA REDES COLETORAS DE ÁGUAS PLUVIAIS, DIÂMETRO DE 300 MM, JUNTA RÍGIDA, INSTALADO EM LOCAL COM ALTO NÍVEL DE INTERFERÊNCIAS (NÃO INCLUI FORNECIMENTO). AF_12/2015</v>
          </cell>
          <cell r="C173" t="str">
            <v>M</v>
          </cell>
          <cell r="D173">
            <v>41.11</v>
          </cell>
        </row>
        <row r="174">
          <cell r="A174">
            <v>92821</v>
          </cell>
          <cell r="B174" t="str">
            <v>ASSENTAMENTO DE TUBO DE CONCRETO PARA REDES COLETORAS DE ÁGUAS PLUVIAIS, DIÂMETRO DE 400 MM, JUNTA RÍGIDA, INSTALADO EM LOCAL COM ALTO NÍVEL DE INTERFERÊNCIAS (NÃO INCLUI FORNECIMENTO). AF_12/2015</v>
          </cell>
          <cell r="C174" t="str">
            <v>M</v>
          </cell>
          <cell r="D174">
            <v>52.81</v>
          </cell>
        </row>
        <row r="175">
          <cell r="A175">
            <v>92822</v>
          </cell>
          <cell r="B175" t="str">
            <v>ASSENTAMENTO DE TUBO DE CONCRETO PARA REDES COLETORAS DE ÁGUAS PLUVIAIS, DIÂMETRO DE 500 MM, JUNTA RÍGIDA, INSTALADO EM LOCAL COM ALTO NÍVEL DE INTERFERÊNCIAS (NÃO INCLUI FORNECIMENTO). AF_12/2015</v>
          </cell>
          <cell r="C175" t="str">
            <v>M</v>
          </cell>
          <cell r="D175">
            <v>64.5</v>
          </cell>
        </row>
        <row r="176">
          <cell r="A176">
            <v>92824</v>
          </cell>
          <cell r="B176" t="str">
            <v>ASSENTAMENTO DE TUBO DE CONCRETO PARA REDES COLETORAS DE ÁGUAS PLUVIAIS, DIÂMETRO DE 600 MM, JUNTA RÍGIDA, INSTALADO EM LOCAL COM ALTO NÍVEL DE INTERFERÊNCIAS (NÃO INCLUI FORNECIMENTO). AF_12/2015</v>
          </cell>
          <cell r="C176" t="str">
            <v>M</v>
          </cell>
          <cell r="D176">
            <v>76.760000000000005</v>
          </cell>
        </row>
        <row r="177">
          <cell r="A177">
            <v>92825</v>
          </cell>
          <cell r="B177" t="str">
            <v>ASSENTAMENTO DE TUBO DE CONCRETO PARA REDES COLETORAS DE ÁGUAS PLUVIAIS, DIÂMETRO DE 700 MM, JUNTA RÍGIDA, INSTALADO EM LOCAL COM ALTO NÍVEL DE INTERFERÊNCIAS (NÃO INCLUI FORNECIMENTO). AF_12/2015</v>
          </cell>
          <cell r="C177" t="str">
            <v>M</v>
          </cell>
          <cell r="D177">
            <v>89.06</v>
          </cell>
        </row>
        <row r="178">
          <cell r="A178">
            <v>92826</v>
          </cell>
          <cell r="B178" t="str">
            <v>ASSENTAMENTO DE TUBO DE CONCRETO PARA REDES COLETORAS DE ÁGUAS PLUVIAIS, DIÂMETRO DE 800 MM, JUNTA RÍGIDA, INSTALADO EM LOCAL COM ALTO NÍVEL DE INTERFERÊNCIAS (NÃO INCLUI FORNECIMENTO). AF_12/2015</v>
          </cell>
          <cell r="C178" t="str">
            <v>M</v>
          </cell>
          <cell r="D178">
            <v>103.06</v>
          </cell>
        </row>
        <row r="179">
          <cell r="A179">
            <v>92827</v>
          </cell>
          <cell r="B179" t="str">
            <v>ASSENTAMENTO DE TUBO DE CONCRETO PARA REDES COLETORAS DE ÁGUAS PLUVIAIS, DIÂMETRO DE 900 MM, JUNTA RÍGIDA, INSTALADO EM LOCAL COM ALTO NÍVEL DE INTERFERÊNCIAS (NÃO INCLUI FORNECIMENTO). AF_12/2015</v>
          </cell>
          <cell r="C179" t="str">
            <v>M</v>
          </cell>
          <cell r="D179">
            <v>117.81</v>
          </cell>
        </row>
        <row r="180">
          <cell r="A180">
            <v>92828</v>
          </cell>
          <cell r="B180" t="str">
            <v>ASSENTAMENTO DE TUBO DE CONCRETO PARA REDES COLETORAS DE ÁGUAS PLUVIAIS, DIÂMETRO DE 1000 MM, JUNTA RÍGIDA, INSTALADO EM LOCAL COM ALTO NÍVEL DE INTERFERÊNCIAS (NÃO INCLUI FORNECIMENTO). AF_12/2015</v>
          </cell>
          <cell r="C180" t="str">
            <v>M</v>
          </cell>
          <cell r="D180">
            <v>135.12</v>
          </cell>
        </row>
        <row r="181">
          <cell r="A181">
            <v>92829</v>
          </cell>
          <cell r="B181" t="str">
            <v>TUBO DE CONCRETO PARA REDES COLETORAS DE ÁGUAS PLUVIAIS, DIÂMETRO DE 1200 MM, JUNTA RÍGIDA, INSTALADO EM LOCAL COM ALTO NÍVEL DE INTERFERÊNCIAS - FORNECIMENTO E ASSENTAMENTO. AF_12/2015</v>
          </cell>
          <cell r="C181" t="str">
            <v>M</v>
          </cell>
          <cell r="D181">
            <v>752.45</v>
          </cell>
        </row>
        <row r="182">
          <cell r="A182">
            <v>92830</v>
          </cell>
          <cell r="B182" t="str">
            <v>ASSENTAMENTO DE TUBO DE CONCRETO PARA REDES COLETORAS DE ÁGUAS PLUVIAIS, DIÂMETRO DE 1200 MM, JUNTA RÍGIDA, INSTALADO EM LOCAL COM ALTO NÍVEL DE INTERFERÊNCIAS (NÃO INCLUI FORNECIMENTO). AF_12/2015</v>
          </cell>
          <cell r="C182" t="str">
            <v>M</v>
          </cell>
          <cell r="D182">
            <v>167.63</v>
          </cell>
        </row>
        <row r="183">
          <cell r="A183">
            <v>92831</v>
          </cell>
          <cell r="B183" t="str">
            <v>TUBO DE CONCRETO PARA REDES COLETORAS DE ÁGUAS PLUVIAIS, DIÂMETRO DE 1500 MM, JUNTA RÍGIDA, INSTALADO EM LOCAL COM ALTO NÍVEL DE INTERFERÊNCIAS - FORNECIMENTO E ASSENTAMENTO. AF_12/2015</v>
          </cell>
          <cell r="C183" t="str">
            <v>M</v>
          </cell>
          <cell r="D183">
            <v>1070.1099999999999</v>
          </cell>
        </row>
        <row r="184">
          <cell r="A184">
            <v>92832</v>
          </cell>
          <cell r="B184" t="str">
            <v>ASSENTAMENTO DE TUBO DE CONCRETO PARA REDES COLETORAS DE ÁGUAS PLUVIAIS, DIÂMETRO DE 1500 MM, JUNTA RÍGIDA, INSTALADO EM LOCAL COM ALTO NÍVEL DE INTERFERÊNCIAS (NÃO INCLUI FORNECIMENTO). AF_12/2015</v>
          </cell>
          <cell r="C184" t="str">
            <v>M</v>
          </cell>
          <cell r="D184">
            <v>222.84</v>
          </cell>
        </row>
        <row r="185">
          <cell r="A185">
            <v>95565</v>
          </cell>
          <cell r="B185" t="str">
            <v>TUBO DE CONCRETO PARA REDES COLETORAS DE ÁGUAS PLUVIAIS, DIÂMETRO DE 300MM, JUNTA RÍGIDA, INSTALADO EM LOCAL COM BAIXO NÍVEL DE INTERFERÊNCIAS - FORNECIMENTO E ASSENTAMENTO. AF_12/2015</v>
          </cell>
          <cell r="C185" t="str">
            <v>M</v>
          </cell>
          <cell r="D185">
            <v>126.47</v>
          </cell>
        </row>
        <row r="186">
          <cell r="A186">
            <v>95566</v>
          </cell>
          <cell r="B186" t="str">
            <v>TUBO DE CONCRETO PARA REDES COLETORAS DE ÁGUAS PLUVIAIS, DIÂMETRO DE 300MM, JUNTA RÍGIDA, INSTALADO EM LOCAL COM ALTO NÍVEL DE INTERFERÊNCIAS - FORNECIMENTO E ASSENTAMENTO. AF_12/2015</v>
          </cell>
          <cell r="C186" t="str">
            <v>M</v>
          </cell>
          <cell r="D186">
            <v>133.08000000000001</v>
          </cell>
        </row>
        <row r="187">
          <cell r="A187">
            <v>95567</v>
          </cell>
          <cell r="B187" t="str">
            <v>TUBO DE CONCRETO (SIMPLES) PARA REDES COLETORAS DE ÁGUAS PLUVIAIS, DIÂMETRO DE 300 MM, JUNTA RÍGIDA, INSTALADO EM LOCAL COM BAIXO NÍVEL DE INTERFERÊNCIAS - FORNECIMENTO E ASSENTAMENTO. AF_12/2015</v>
          </cell>
          <cell r="C187" t="str">
            <v>M</v>
          </cell>
          <cell r="D187">
            <v>93.72</v>
          </cell>
        </row>
        <row r="188">
          <cell r="A188">
            <v>95568</v>
          </cell>
          <cell r="B188" t="str">
            <v>TUBO DE CONCRETO (SIMPLES) PARA REDES COLETORAS DE ÁGUAS PLUVIAIS, DIÂMETRO DE 400 MM, JUNTA RÍGIDA, INSTALADO EM LOCAL COM BAIXO NÍVEL DE INTERFERÊNCIAS - FORNECIMENTO E ASSENTAMENTO. AF_12/2015</v>
          </cell>
          <cell r="C188" t="str">
            <v>M</v>
          </cell>
          <cell r="D188">
            <v>114.32</v>
          </cell>
        </row>
        <row r="189">
          <cell r="A189">
            <v>95569</v>
          </cell>
          <cell r="B189" t="str">
            <v>TUBO DE CONCRETO (SIMPLES) PARA REDES COLETORAS DE ÁGUAS PLUVIAIS, DIÂMETRO DE 500 MM, JUNTA RÍGIDA, INSTALADO EM LOCAL COM BAIXO NÍVEL DE INTERFERÊNCIAS - FORNECIMENTO E ASSENTAMENTO. AF_12/2015</v>
          </cell>
          <cell r="C189" t="str">
            <v>M</v>
          </cell>
          <cell r="D189">
            <v>158.13999999999999</v>
          </cell>
        </row>
        <row r="190">
          <cell r="A190">
            <v>95570</v>
          </cell>
          <cell r="B190" t="str">
            <v>TUBO DE CONCRETO (SIMPLES) PARA REDES COLETORAS DE ÁGUAS PLUVIAIS, DIÂMETRO DE 300 MM, JUNTA RÍGIDA, INSTALADO EM LOCAL COM ALTO NÍVEL DE INTERFERÊNCIAS - FORNECIMENTO E ASSENTAMENTO. AF_12/2015</v>
          </cell>
          <cell r="C190" t="str">
            <v>M</v>
          </cell>
          <cell r="D190">
            <v>100.33</v>
          </cell>
        </row>
        <row r="191">
          <cell r="A191">
            <v>95571</v>
          </cell>
          <cell r="B191" t="str">
            <v>TUBO DE CONCRETO (SIMPLES) PARA REDES COLETORAS DE ÁGUAS PLUVIAIS, DIÂMETRO DE 400 MM, JUNTA RÍGIDA, INSTALADO EM LOCAL COM ALTO NÍVEL DE INTERFERÊNCIAS - FORNECIMENTO E ASSENTAMENTO. AF_12/2015</v>
          </cell>
          <cell r="C191" t="str">
            <v>M</v>
          </cell>
          <cell r="D191">
            <v>122.79</v>
          </cell>
        </row>
        <row r="192">
          <cell r="A192">
            <v>95572</v>
          </cell>
          <cell r="B192" t="str">
            <v>TUBO DE CONCRETO (SIMPLES) PARA REDES COLETORAS DE ÁGUAS PLUVIAIS, DIÂMETRO DE 500 MM, JUNTA RÍGIDA, INSTALADO EM LOCAL COM ALTO NÍVEL DE INTERFERÊNCIAS - FORNECIMENTO E ASSENTAMENTO. AF_12/2015</v>
          </cell>
          <cell r="C192" t="str">
            <v>M</v>
          </cell>
          <cell r="D192">
            <v>168.66</v>
          </cell>
        </row>
        <row r="193">
          <cell r="A193">
            <v>97127</v>
          </cell>
          <cell r="B193" t="str">
            <v>ASSENTAMENTO DE TUBO DE PVC DEFOFO OU PRFV OU RPVC PARA REDE DE ÁGUA, DN 150 MM, JUNTA ELÁSTICA INTEGRADA, INSTALADO EM LOCAL COM NÍVEL ALTO DE INTERFERÊNCIAS (NÃO INCLUI FORNECIMENTO). AF_11/2017</v>
          </cell>
          <cell r="C193" t="str">
            <v>M</v>
          </cell>
          <cell r="D193">
            <v>3.77</v>
          </cell>
        </row>
        <row r="194">
          <cell r="A194">
            <v>97128</v>
          </cell>
          <cell r="B194" t="str">
            <v>ASSENTAMENTO DE TUBO DE PVC DEFOFO OU PRFV OU RPVC PARA REDE DE ÁGUA, DN 200 MM, JUNTA ELÁSTICA INTEGRADA, INSTALADO EM LOCAL COM NÍVEL ALTO DE INTERFERÊNCIAS (NÃO INCLUI FORNECIMENTO). AF_11/2017</v>
          </cell>
          <cell r="C194" t="str">
            <v>M</v>
          </cell>
          <cell r="D194">
            <v>8.0299999999999994</v>
          </cell>
        </row>
        <row r="195">
          <cell r="A195">
            <v>97129</v>
          </cell>
          <cell r="B195" t="str">
            <v>ASSENTAMENTO DE TUBO DE PVC DEFOFO OU PRFV OU RPVC PARA REDE DE ÁGUA, DN 250 MM, JUNTA ELÁSTICA INTEGRADA, INSTALADO EM LOCAL COM NÍVEL ALTO DE INTERFERÊNCIAS (NÃO INCLUI FORNECIMENTO). AF_11/2017</v>
          </cell>
          <cell r="C195" t="str">
            <v>M</v>
          </cell>
          <cell r="D195">
            <v>9.8699999999999992</v>
          </cell>
        </row>
        <row r="196">
          <cell r="A196">
            <v>97130</v>
          </cell>
          <cell r="B196" t="str">
            <v>ASSENTAMENTO DE TUBO DE PVC DEFOFO OU PRFV OU RPVC PARA REDE DE ÁGUA, DN 300 MM, JUNTA ELÁSTICA INTEGRADA, INSTALADO EM LOCAL COM NÍVEL ALTO DE INTERFERÊNCIAS (NÃO INCLUI FORNECIMENTO). AF_11/2017</v>
          </cell>
          <cell r="C196" t="str">
            <v>M</v>
          </cell>
          <cell r="D196">
            <v>11.72</v>
          </cell>
        </row>
        <row r="197">
          <cell r="A197">
            <v>97131</v>
          </cell>
          <cell r="B197" t="str">
            <v>ASSENTAMENTO DE TUBO DE PVC DEFOFO OU PRFV OU RPVC PARA REDE DE ÁGUA, DN 350 MM, JUNTA ELÁSTICA INTEGRADA, INSTALADO EM LOCAL COM NÍVEL ALTO DE INTERFERÊNCIAS (NÃO INCLUI FORNECIMENTO). AF_11/2017</v>
          </cell>
          <cell r="C197" t="str">
            <v>M</v>
          </cell>
          <cell r="D197">
            <v>13.56</v>
          </cell>
        </row>
        <row r="198">
          <cell r="A198">
            <v>97132</v>
          </cell>
          <cell r="B198" t="str">
            <v>ASSENTAMENTO DE TUBO DE PVC DEFOFO OU PRFV OU RPVC PARA REDE DE ÁGUA, DN 400 MM, JUNTA ELÁSTICA INTEGRADA, INSTALADO EM LOCAL COM NÍVEL ALTO DE INTERFERÊNCIAS (NÃO INCLUI FORNECIMENTO). AF_11/2017</v>
          </cell>
          <cell r="C198" t="str">
            <v>M</v>
          </cell>
          <cell r="D198">
            <v>15.39</v>
          </cell>
        </row>
        <row r="199">
          <cell r="A199">
            <v>97133</v>
          </cell>
          <cell r="B199" t="str">
            <v>ASSENTAMENTO DE TUBO DE PVC DEFOFO OU PRFV OU RPVC PARA REDE DE ÁGUA, DN 500 MM, JUNTA ELÁSTICA INTEGRADA, INSTALADO EM LOCAL COM NÍVEL ALTO DE INTERFERÊNCIAS (NÃO INCLUI FORNECIMENTO). AF_11/2017</v>
          </cell>
          <cell r="C199" t="str">
            <v>M</v>
          </cell>
          <cell r="D199">
            <v>19.079999999999998</v>
          </cell>
        </row>
        <row r="200">
          <cell r="A200">
            <v>97134</v>
          </cell>
          <cell r="B200" t="str">
            <v>ASSENTAMENTO DE TUBO DE PVC DEFOFO OU PRFV OU RPVC PARA REDE DE ÁGUA, DN 150 MM, JUNTA ELÁSTICA INTEGRADA, INSTALADO EM LOCAL COM NÍVEL BAIXO DE INTERFERÊNCIAS (NÃO INCLUI FORNECIMENTO). AF_11/2017</v>
          </cell>
          <cell r="C200" t="str">
            <v>M</v>
          </cell>
          <cell r="D200">
            <v>1.78</v>
          </cell>
        </row>
        <row r="201">
          <cell r="A201">
            <v>97135</v>
          </cell>
          <cell r="B201" t="str">
            <v>ASSENTAMENTO DE TUBO DE PVC DEFOFO OU PRFV OU RPVC PARA REDE DE ÁGUA, DN 200 MM, JUNTA ELÁSTICA INTEGRADA, INSTALADO EM LOCAL COM NÍVEL BAIXO DE INTERFERÊNCIAS (NÃO INCLUI FORNECIMENTO). AF_11/2017</v>
          </cell>
          <cell r="C201" t="str">
            <v>M</v>
          </cell>
          <cell r="D201">
            <v>4.2699999999999996</v>
          </cell>
        </row>
        <row r="202">
          <cell r="A202">
            <v>97136</v>
          </cell>
          <cell r="B202" t="str">
            <v>ASSENTAMENTO DE TUBO DE PVC DEFOFO OU PRFV OU RPVC PARA REDE DE ÁGUA, DN 250 MM, JUNTA ELÁSTICA INTEGRADA, INSTALADO EM LOCAL COM NÍVEL BAIXO DE INTERFERÊNCIAS (NÃO INCLUI FORNECIMENTO). AF_11/2017</v>
          </cell>
          <cell r="C202" t="str">
            <v>M</v>
          </cell>
          <cell r="D202">
            <v>5.24</v>
          </cell>
        </row>
        <row r="203">
          <cell r="A203">
            <v>97137</v>
          </cell>
          <cell r="B203" t="str">
            <v>ASSENTAMENTO DE TUBO DE PVC DEFOFO OU PRFV OU RPVC PARA REDE DE ÁGUA, DN 300 MM, JUNTA ELÁSTICA INTEGRADA, INSTALADO EM LOCAL COM NÍVEL BAIXO DE INTERFERÊNCIAS (NÃO INCLUI FORNECIMENTO). AF_11/2017</v>
          </cell>
          <cell r="C203" t="str">
            <v>M</v>
          </cell>
          <cell r="D203">
            <v>6.22</v>
          </cell>
        </row>
        <row r="204">
          <cell r="A204">
            <v>97138</v>
          </cell>
          <cell r="B204" t="str">
            <v>ASSENTAMENTO DE TUBO DE PVC DEFOFO OU PRFV OU RPVC PARA REDE DE ÁGUA, DN 350 MM, JUNTA ELÁSTICA INTEGRADA, INSTALADO EM LOCAL COM NÍVEL BAIXO DE INTERFERÊNCIAS (NÃO INCLUI FORNECIMENTO). AF_11/2017</v>
          </cell>
          <cell r="C204" t="str">
            <v>M</v>
          </cell>
          <cell r="D204">
            <v>7.21</v>
          </cell>
        </row>
        <row r="205">
          <cell r="A205">
            <v>97139</v>
          </cell>
          <cell r="B205" t="str">
            <v>ASSENTAMENTO DE TUBO DE PVC DEFOFO OU PRFV OU RPVC PARA REDE DE ÁGUA, DN 400 MM, JUNTA ELÁSTICA INTEGRADA, INSTALADO EM LOCAL COM NÍVEL BAIXO DE INTERFERÊNCIAS (NÃO INCLUI FORNECIMENTO). AF_11/2017</v>
          </cell>
          <cell r="C205" t="str">
            <v>M</v>
          </cell>
          <cell r="D205">
            <v>8.18</v>
          </cell>
        </row>
        <row r="206">
          <cell r="A206">
            <v>97140</v>
          </cell>
          <cell r="B206" t="str">
            <v>ASSENTAMENTO DE TUBO DE PVC DEFOFO OU PRFV OU RPVC PARA REDE DE ÁGUA, DN 500 MM, JUNTA ELÁSTICA INTEGRADA, INSTALADO EM LOCAL COM NÍVEL BAIXO DE INTERFERÊNCIAS (NÃO INCLUI FORNECIMENTO). AF_11/2017</v>
          </cell>
          <cell r="C206" t="str">
            <v>M</v>
          </cell>
          <cell r="D206">
            <v>10.16</v>
          </cell>
        </row>
        <row r="207">
          <cell r="A207">
            <v>103089</v>
          </cell>
          <cell r="B207" t="str">
            <v>ASSENTAMENTO DE TUBO DE FERRO FUNDIDO PARA REDE DE ÁGUA, DN 80 MM, JUNTA FLANGEADA (NÃO INCLUI O FORNECIMENTO). AF_09/2021</v>
          </cell>
          <cell r="C207" t="str">
            <v>M</v>
          </cell>
          <cell r="D207">
            <v>9.49</v>
          </cell>
        </row>
        <row r="208">
          <cell r="A208">
            <v>103090</v>
          </cell>
          <cell r="B208" t="str">
            <v>ASSENTAMENTO DE TUBO DE FERRO FUNDIDO PARA REDE DE ÁGUA, DN 100 MM, JUNTA FLANGEADA (NÃO INCLUI O FORNECIMENTO). AF_09/2021</v>
          </cell>
          <cell r="C208" t="str">
            <v>M</v>
          </cell>
          <cell r="D208">
            <v>11.33</v>
          </cell>
        </row>
        <row r="209">
          <cell r="A209">
            <v>103091</v>
          </cell>
          <cell r="B209" t="str">
            <v>ASSENTAMENTO DE TUBO DE FERRO FUNDIDO PARA REDE DE ÁGUA, DN 150 MM, JUNTA FLANGEADA (NÃO INCLUI O FORNECIMENTO). AF_09/2021</v>
          </cell>
          <cell r="C209" t="str">
            <v>M</v>
          </cell>
          <cell r="D209">
            <v>15.9</v>
          </cell>
        </row>
        <row r="210">
          <cell r="A210">
            <v>103092</v>
          </cell>
          <cell r="B210" t="str">
            <v>ASSENTAMENTO DE TUBO DE FERRO FUNDIDO PARA REDE DE ÁGUA, DN 200 MM, JUNTA FLANGEADA (NÃO INCLUI O FORNECIMENTO). AF_09/2021</v>
          </cell>
          <cell r="C210" t="str">
            <v>M</v>
          </cell>
          <cell r="D210">
            <v>20.49</v>
          </cell>
        </row>
        <row r="211">
          <cell r="A211">
            <v>103093</v>
          </cell>
          <cell r="B211" t="str">
            <v>ASSENTAMENTO DE TUBO DE FERRO FUNDIDO PARA REDE DE ÁGUA, DN 250 MM, JUNTA FLANGEADA (NÃO INCLUI O FORNECIMENTO). AF_09/2021</v>
          </cell>
          <cell r="C211" t="str">
            <v>M</v>
          </cell>
          <cell r="D211">
            <v>31.33</v>
          </cell>
        </row>
        <row r="212">
          <cell r="A212">
            <v>103094</v>
          </cell>
          <cell r="B212" t="str">
            <v>ASSENTAMENTO DE TUBO DE FERRO FUNDIDO PARA REDE DE ÁGUA, DN 300 MM, JUNTA FLANGEADA (NÃO INCLUI O FORNECIMENTO). AF_09/2021</v>
          </cell>
          <cell r="C212" t="str">
            <v>M</v>
          </cell>
          <cell r="D212">
            <v>35.94</v>
          </cell>
        </row>
        <row r="213">
          <cell r="A213">
            <v>103095</v>
          </cell>
          <cell r="B213" t="str">
            <v>ASSENTAMENTO DE TUBO DE FERRO FUNDIDO PARA REDE DE ÁGUA, DN 350 MM, JUNTA FLANGEADA (NÃO INCLUI O FORNECIMENTO). AF_09/2021</v>
          </cell>
          <cell r="C213" t="str">
            <v>M</v>
          </cell>
          <cell r="D213">
            <v>46.74</v>
          </cell>
        </row>
        <row r="214">
          <cell r="A214">
            <v>103096</v>
          </cell>
          <cell r="B214" t="str">
            <v>ASSENTAMENTO DE TUBO DE FERRO FUNDIDO PARA REDE DE ÁGUA, DN 400 MM, JUNTA FLANGEADA (NÃO INCLUI O FORNECIMENTO). AF_09/2021</v>
          </cell>
          <cell r="C214" t="str">
            <v>M</v>
          </cell>
          <cell r="D214">
            <v>51.35</v>
          </cell>
        </row>
        <row r="215">
          <cell r="A215">
            <v>103097</v>
          </cell>
          <cell r="B215" t="str">
            <v>ASSENTAMENTO DE TUBO DE FERRO FUNDIDO PARA REDE DE ÁGUA, DN 450 MM, JUNTA FLANGEADA (NÃO INCLUI O FORNECIMENTO). AF_09/2021</v>
          </cell>
          <cell r="C215" t="str">
            <v>M</v>
          </cell>
          <cell r="D215">
            <v>62.16</v>
          </cell>
        </row>
        <row r="216">
          <cell r="A216">
            <v>103098</v>
          </cell>
          <cell r="B216" t="str">
            <v>ASSENTAMENTO DE TUBO DE FERRO FUNDIDO PARA REDE DE ÁGUA, DN 500 MM, JUNTA FLANGEADA (NÃO INCLUI O FORNECIMENTO). AF_09/2021</v>
          </cell>
          <cell r="C216" t="str">
            <v>M</v>
          </cell>
          <cell r="D216">
            <v>66.77</v>
          </cell>
        </row>
        <row r="217">
          <cell r="A217">
            <v>103099</v>
          </cell>
          <cell r="B217" t="str">
            <v>ASSENTAMENTO DE TUBO DE FERRO FUNDIDO PARA REDE DE ÁGUA, DN 600 MM, JUNTA FLANGEADA (NÃO INCLUI O FORNECIMENTO). AF_09/2021</v>
          </cell>
          <cell r="C217" t="str">
            <v>M</v>
          </cell>
          <cell r="D217">
            <v>75.930000000000007</v>
          </cell>
        </row>
        <row r="218">
          <cell r="A218">
            <v>103100</v>
          </cell>
          <cell r="B218" t="str">
            <v>ASSENTAMENTO DE TUBO DE FERRO FUNDIDO PARA REDE DE ÁGUA, DN 700 MM, JUNTA FLANGEADA (NÃO INCLUI O FORNECIMENTO). AF_09/2021</v>
          </cell>
          <cell r="C218" t="str">
            <v>M</v>
          </cell>
          <cell r="D218">
            <v>81</v>
          </cell>
        </row>
        <row r="219">
          <cell r="A219">
            <v>103101</v>
          </cell>
          <cell r="B219" t="str">
            <v>ASSENTAMENTO DE TUBO DE FERRO FUNDIDO PARA REDE DE ÁGUA, DN 800 MM, JUNTA FLANGEADA (NÃO INCLUI O FORNECIMENTO). AF_09/2021</v>
          </cell>
          <cell r="C219" t="str">
            <v>M</v>
          </cell>
          <cell r="D219">
            <v>89.2</v>
          </cell>
        </row>
        <row r="220">
          <cell r="A220">
            <v>103102</v>
          </cell>
          <cell r="B220" t="str">
            <v>ASSENTAMENTO DE TUBO DE FERRO FUNDIDO PARA REDE DE ÁGUA, DN 900 MM, JUNTA FLANGEADA (NÃO INCLUI O FORNECIMENTO). AF_09/2021</v>
          </cell>
          <cell r="C220" t="str">
            <v>M</v>
          </cell>
          <cell r="D220">
            <v>102.72</v>
          </cell>
        </row>
        <row r="221">
          <cell r="A221">
            <v>103103</v>
          </cell>
          <cell r="B221" t="str">
            <v>ASSENTAMENTO DE TUBO DE FERRO FUNDIDO PARA REDE DE ÁGUA, DN 1000 MM, JUNTA FLANGEADA (NÃO INCLUI O FORNECIMENTO). AF_09/2021</v>
          </cell>
          <cell r="C221" t="str">
            <v>M</v>
          </cell>
          <cell r="D221">
            <v>110.93</v>
          </cell>
        </row>
        <row r="222">
          <cell r="A222">
            <v>103104</v>
          </cell>
          <cell r="B222" t="str">
            <v>ASSENTAMENTO DE TUBO DE FERRO FUNDIDO PARA REDE DE ÁGUA, DN 1200 MM, JUNTA FLANGEADA (NÃO INCLUI O FORNECIMENTO). AF_09/2021</v>
          </cell>
          <cell r="C222" t="str">
            <v>M</v>
          </cell>
          <cell r="D222">
            <v>132.65</v>
          </cell>
        </row>
        <row r="223">
          <cell r="A223">
            <v>103105</v>
          </cell>
          <cell r="B223" t="str">
            <v>ASSENTAMENTO DE CONEXÃO COM 2 ACESSOS, FERRO FUNDIDO PARA REDE DE ÁGUA, DN  80 MM, JUNTA FLANGEADA (NÃO INCLUI O FORNECIMENTO). AF_09/2021</v>
          </cell>
          <cell r="C223" t="str">
            <v>UN</v>
          </cell>
          <cell r="D223">
            <v>40.409999999999997</v>
          </cell>
        </row>
        <row r="224">
          <cell r="A224">
            <v>103106</v>
          </cell>
          <cell r="B224" t="str">
            <v>ASSENTAMENTO DE CONEXÃO COM 2 ACESSOS, FERRO FUNDIDO PARA REDE DE ÁGUA, DN  100 MM, JUNTA FLANGEADA (NÃO INCLUI O FORNECIMENTO). AF_09/2021</v>
          </cell>
          <cell r="C224" t="str">
            <v>UN</v>
          </cell>
          <cell r="D224">
            <v>48.12</v>
          </cell>
        </row>
        <row r="225">
          <cell r="A225">
            <v>103107</v>
          </cell>
          <cell r="B225" t="str">
            <v>ASSENTAMENTO DE CONEXÃO COM 2 ACESSOS, FERRO FUNDIDO PARA REDE DE ÁGUA, DN  150 MM, JUNTA FLANGEADA (NÃO INCLUI O FORNECIMENTO). AF_09/2021</v>
          </cell>
          <cell r="C225" t="str">
            <v>UN</v>
          </cell>
          <cell r="D225">
            <v>67.400000000000006</v>
          </cell>
        </row>
        <row r="226">
          <cell r="A226">
            <v>103108</v>
          </cell>
          <cell r="B226" t="str">
            <v>ASSENTAMENTO DE CONEXÃO COM 2 ACESSOS, FERRO FUNDIDO PARA REDE DE ÁGUA, DN  200 MM, JUNTA FLANGEADA (NÃO INCLUI O FORNECIMENTO). AF_09/2021</v>
          </cell>
          <cell r="C226" t="str">
            <v>UN</v>
          </cell>
          <cell r="D226">
            <v>86.67</v>
          </cell>
        </row>
        <row r="227">
          <cell r="A227">
            <v>103109</v>
          </cell>
          <cell r="B227" t="str">
            <v>ASSENTAMENTO DE CONEXÃO COM 2 ACESSOS, FERRO FUNDIDO PARA REDE DE ÁGUA, DN  250 MM, JUNTA FLANGEADA (NÃO INCLUI O FORNECIMENTO). AF_09/2021</v>
          </cell>
          <cell r="C227" t="str">
            <v>UN</v>
          </cell>
          <cell r="D227">
            <v>142.15</v>
          </cell>
        </row>
        <row r="228">
          <cell r="A228">
            <v>103110</v>
          </cell>
          <cell r="B228" t="str">
            <v>ASSENTAMENTO DE CONEXÃO COM 2 ACESSOS, FERRO FUNDIDO PARA REDE DE ÁGUA, DN  300 MM, JUNTA FLANGEADA (NÃO INCLUI O FORNECIMENTO). AF_09/2021</v>
          </cell>
          <cell r="C228" t="str">
            <v>UN</v>
          </cell>
          <cell r="D228">
            <v>161.41999999999999</v>
          </cell>
        </row>
        <row r="229">
          <cell r="A229">
            <v>103111</v>
          </cell>
          <cell r="B229" t="str">
            <v>ASSENTAMENTO DE CONEXÃO COM 2 ACESSOS, FERRO FUNDIDO PARA REDE DE ÁGUA, DN  350 MM, JUNTA FLANGEADA (NÃO INCLUI O FORNECIMENTO). AF_09/2021</v>
          </cell>
          <cell r="C229" t="str">
            <v>UN</v>
          </cell>
          <cell r="D229">
            <v>216.91</v>
          </cell>
        </row>
        <row r="230">
          <cell r="A230">
            <v>103112</v>
          </cell>
          <cell r="B230" t="str">
            <v>ASSENTAMENTO DE CONEXÃO COM 2 ACESSOS, FERRO FUNDIDO PARA REDE DE ÁGUA, DN  400 MM, JUNTA FLANGEADA (NÃO INCLUI O FORNECIMENTO). AF_09/2021</v>
          </cell>
          <cell r="C230" t="str">
            <v>UN</v>
          </cell>
          <cell r="D230">
            <v>236.18</v>
          </cell>
        </row>
        <row r="231">
          <cell r="A231">
            <v>103113</v>
          </cell>
          <cell r="B231" t="str">
            <v>ASSENTAMENTO DE CONEXÃO COM 2 ACESSOS, FERRO FUNDIDO PARA REDE DE ÁGUA, DN  450 MM, JUNTA FLANGEADA (NÃO INCLUI O FORNECIMENTO). AF_09/2021</v>
          </cell>
          <cell r="C231" t="str">
            <v>UN</v>
          </cell>
          <cell r="D231">
            <v>291.68</v>
          </cell>
        </row>
        <row r="232">
          <cell r="A232">
            <v>103114</v>
          </cell>
          <cell r="B232" t="str">
            <v>ASSENTAMENTO DE CONEXÃO COM 2 ACESSOS, FERRO FUNDIDO PARA REDE DE ÁGUA, DN  500 MM, JUNTA FLANGEADA (NÃO INCLUI O FORNECIMENTO). AF_09/2021</v>
          </cell>
          <cell r="C232" t="str">
            <v>UN</v>
          </cell>
          <cell r="D232">
            <v>310.94</v>
          </cell>
        </row>
        <row r="233">
          <cell r="A233">
            <v>103115</v>
          </cell>
          <cell r="B233" t="str">
            <v>ASSENTAMENTO DE CONEXÃO COM 2 ACESSOS, FERRO FUNDIDO PARA REDE DE ÁGUA, DN  600 MM, JUNTA FLANGEADA (NÃO INCLUI O FORNECIMENTO). AF_09/2021</v>
          </cell>
          <cell r="C233" t="str">
            <v>UN</v>
          </cell>
          <cell r="D233">
            <v>349.5</v>
          </cell>
        </row>
        <row r="234">
          <cell r="A234">
            <v>103116</v>
          </cell>
          <cell r="B234" t="str">
            <v>ASSENTAMENTO DE CONEXÃO COM 2 ACESSOS, FERRO FUNDIDO PARA REDE DE ÁGUA, DN  700 MM, JUNTA FLANGEADA (NÃO INCLUI O FORNECIMENTO). AF_09/2021</v>
          </cell>
          <cell r="C234" t="str">
            <v>UN</v>
          </cell>
          <cell r="D234">
            <v>424.25</v>
          </cell>
        </row>
        <row r="235">
          <cell r="A235">
            <v>103117</v>
          </cell>
          <cell r="B235" t="str">
            <v>ASSENTAMENTO DE CONEXÃO COM 2 ACESSOS, FERRO FUNDIDO PARA REDE DE ÁGUA, DN  800 MM, JUNTA FLANGEADA (NÃO INCLUI O FORNECIMENTO). AF_09/2021</v>
          </cell>
          <cell r="C235" t="str">
            <v>UN</v>
          </cell>
          <cell r="D235">
            <v>462.79</v>
          </cell>
        </row>
        <row r="236">
          <cell r="A236">
            <v>103118</v>
          </cell>
          <cell r="B236" t="str">
            <v>ASSENTAMENTO DE CONEXÃO COM 2 ACESSOS, FERRO FUNDIDO PARA REDE DE ÁGUA, DN  900 MM, JUNTA FLANGEADA (NÃO INCLUI O FORNECIMENTO). AF_09/2021</v>
          </cell>
          <cell r="C236" t="str">
            <v>UN</v>
          </cell>
          <cell r="D236">
            <v>537.54999999999995</v>
          </cell>
        </row>
        <row r="237">
          <cell r="A237">
            <v>103119</v>
          </cell>
          <cell r="B237" t="str">
            <v>ASSENTAMENTO DE CONEXÃO COM 2 ACESSOS, FERRO FUNDIDO PARA REDE DE ÁGUA, DN  1000 MM, JUNTA FLANGEADA (NÃO INCLUI O FORNECIMENTO). AF_09/2021</v>
          </cell>
          <cell r="C237" t="str">
            <v>UN</v>
          </cell>
          <cell r="D237">
            <v>576.09</v>
          </cell>
        </row>
        <row r="238">
          <cell r="A238">
            <v>103120</v>
          </cell>
          <cell r="B238" t="str">
            <v>ASSENTAMENTO DE CONEXÃO COM 2 ACESSOS, FERRO FUNDIDO PARA REDE DE ÁGUA, DN  1200 MM, JUNTA FLANGEADA (NÃO INCLUI O FORNECIMENTO). AF_09/2021</v>
          </cell>
          <cell r="C238" t="str">
            <v>UN</v>
          </cell>
          <cell r="D238">
            <v>689.41</v>
          </cell>
        </row>
        <row r="239">
          <cell r="A239">
            <v>103121</v>
          </cell>
          <cell r="B239" t="str">
            <v>ASSENTAMENTO DE CONEXÃO COM 3 ACESSOS, FERRO FUNDIDO PARA REDE DE ÁGUA, DN  80 MM, JUNTA FLANGEADA (NÃO INCLUI O FORNECIMENTO). AF_09/2021</v>
          </cell>
          <cell r="C239" t="str">
            <v>UN</v>
          </cell>
          <cell r="D239">
            <v>52.89</v>
          </cell>
        </row>
        <row r="240">
          <cell r="A240">
            <v>103122</v>
          </cell>
          <cell r="B240" t="str">
            <v>ASSENTAMENTO DE CONEXÃO COM 3 ACESSOS, FERRO FUNDIDO PARA REDE DE ÁGUA, DN  100 MM, JUNTA FLANGEADA (NÃO INCLUI O FORNECIMENTO). AF_09/2021</v>
          </cell>
          <cell r="C240" t="str">
            <v>UN</v>
          </cell>
          <cell r="D240">
            <v>64.45</v>
          </cell>
        </row>
        <row r="241">
          <cell r="A241">
            <v>103123</v>
          </cell>
          <cell r="B241" t="str">
            <v>ASSENTAMENTO DE CONEXÃO COM 3 ACESSOS, FERRO FUNDIDO PARA REDE DE ÁGUA, DN  150 MM, JUNTA FLANGEADA (NÃO INCLUI O FORNECIMENTO). AF_09/2021</v>
          </cell>
          <cell r="C241" t="str">
            <v>UN</v>
          </cell>
          <cell r="D241">
            <v>93.37</v>
          </cell>
        </row>
        <row r="242">
          <cell r="A242">
            <v>103124</v>
          </cell>
          <cell r="B242" t="str">
            <v>ASSENTAMENTO DE CONEXÃO COM 3 ACESSOS, FERRO FUNDIDO PARA REDE DE ÁGUA, DN  200 MM, JUNTA FLANGEADA (NÃO INCLUI O FORNECIMENTO). AF_09/2021</v>
          </cell>
          <cell r="C242" t="str">
            <v>UN</v>
          </cell>
          <cell r="D242">
            <v>122.27</v>
          </cell>
        </row>
        <row r="243">
          <cell r="A243">
            <v>103125</v>
          </cell>
          <cell r="B243" t="str">
            <v>ASSENTAMENTO DE CONEXÃO COM 3 ACESSOS, FERRO FUNDIDO PARA REDE DE ÁGUA, DN  250 MM, JUNTA FLANGEADA (NÃO INCLUI O FORNECIMENTO). AF_09/2021</v>
          </cell>
          <cell r="C243" t="str">
            <v>UN</v>
          </cell>
          <cell r="D243">
            <v>205.51</v>
          </cell>
        </row>
        <row r="244">
          <cell r="A244">
            <v>103126</v>
          </cell>
          <cell r="B244" t="str">
            <v>ASSENTAMENTO DE CONEXÃO COM 3 ACESSOS, FERRO FUNDIDO PARA REDE DE ÁGUA, DN  300 MM, JUNTA FLANGEADA (NÃO INCLUI O FORNECIMENTO). AF_09/2021</v>
          </cell>
          <cell r="C244" t="str">
            <v>UN</v>
          </cell>
          <cell r="D244">
            <v>234.41</v>
          </cell>
        </row>
        <row r="245">
          <cell r="A245">
            <v>103127</v>
          </cell>
          <cell r="B245" t="str">
            <v>ASSENTAMENTO DE CONEXÃO COM 3 ACESSOS, FERRO FUNDIDO PARA REDE DE ÁGUA, DN  350 MM, JUNTA FLANGEADA (NÃO INCLUI O FORNECIMENTO). AF_09/2021</v>
          </cell>
          <cell r="C245" t="str">
            <v>UN</v>
          </cell>
          <cell r="D245">
            <v>317.64999999999998</v>
          </cell>
        </row>
        <row r="246">
          <cell r="A246">
            <v>103128</v>
          </cell>
          <cell r="B246" t="str">
            <v>ASSENTAMENTO DE CONEXÃO COM 3 ACESSOS, FERRO FUNDIDO PARA REDE DE ÁGUA, DN  400 MM, JUNTA FLANGEADA (NÃO INCLUI O FORNECIMENTO). AF_09/2021</v>
          </cell>
          <cell r="C246" t="str">
            <v>UN</v>
          </cell>
          <cell r="D246">
            <v>346.55</v>
          </cell>
        </row>
        <row r="247">
          <cell r="A247">
            <v>103129</v>
          </cell>
          <cell r="B247" t="str">
            <v>ASSENTAMENTO DE CONEXÃO COM 3 ACESSOS, FERRO FUNDIDO PARA REDE DE ÁGUA, DN  450 MM, JUNTA FLANGEADA (NÃO INCLUI O FORNECIMENTO). AF_09/2021</v>
          </cell>
          <cell r="C247" t="str">
            <v>UN</v>
          </cell>
          <cell r="D247">
            <v>429.79</v>
          </cell>
        </row>
        <row r="248">
          <cell r="A248">
            <v>103130</v>
          </cell>
          <cell r="B248" t="str">
            <v>ASSENTAMENTO DE CONEXÃO COM 3 ACESSOS, FERRO FUNDIDO PARA REDE DE ÁGUA, DN  500 MM, JUNTA FLANGEADA (NÃO INCLUI O FORNECIMENTO). AF_09/2021</v>
          </cell>
          <cell r="C248" t="str">
            <v>UN</v>
          </cell>
          <cell r="D248">
            <v>458.69</v>
          </cell>
        </row>
        <row r="249">
          <cell r="A249">
            <v>103131</v>
          </cell>
          <cell r="B249" t="str">
            <v>ASSENTAMENTO DE CONEXÃO COM 3 ACESSOS, FERRO FUNDIDO PARA REDE DE ÁGUA, DN  600 MM, JUNTA FLANGEADA (NÃO INCLUI O FORNECIMENTO). AF_09/2021</v>
          </cell>
          <cell r="C249" t="str">
            <v>UN</v>
          </cell>
          <cell r="D249">
            <v>516.5</v>
          </cell>
        </row>
        <row r="250">
          <cell r="A250">
            <v>103132</v>
          </cell>
          <cell r="B250" t="str">
            <v>ASSENTAMENTO DE CONEXÃO COM 3 ACESSOS, FERRO FUNDIDO PARA REDE DE ÁGUA, DN  700 MM, JUNTA FLANGEADA (NÃO INCLUI O FORNECIMENTO). AF_09/2021</v>
          </cell>
          <cell r="C250" t="str">
            <v>UN</v>
          </cell>
          <cell r="D250">
            <v>628.65</v>
          </cell>
        </row>
        <row r="251">
          <cell r="A251">
            <v>103133</v>
          </cell>
          <cell r="B251" t="str">
            <v>ASSENTAMENTO DE CONEXÃO COM 3 ACESSOS, FERRO FUNDIDO PARA REDE DE ÁGUA, DN  800 MM, JUNTA FLANGEADA (NÃO INCLUI O FORNECIMENTO). AF_09/2021</v>
          </cell>
          <cell r="C251" t="str">
            <v>UN</v>
          </cell>
          <cell r="D251">
            <v>686.46</v>
          </cell>
        </row>
        <row r="252">
          <cell r="A252">
            <v>103134</v>
          </cell>
          <cell r="B252" t="str">
            <v>ASSENTAMENTO DE CONEXÃO COM 3 ACESSOS, FERRO FUNDIDO PARA REDE DE ÁGUA, DN  900 MM, JUNTA FLANGEADA (NÃO INCLUI O FORNECIMENTO). AF_09/2021</v>
          </cell>
          <cell r="C252" t="str">
            <v>UN</v>
          </cell>
          <cell r="D252">
            <v>798.6</v>
          </cell>
        </row>
        <row r="253">
          <cell r="A253">
            <v>103135</v>
          </cell>
          <cell r="B253" t="str">
            <v>ASSENTAMENTO DE CONEXÃO COM 3 ACESSOS, FERRO FUNDIDO PARA REDE DE ÁGUA, DN  1000 MM, JUNTA FLANGEADA (NÃO INCLUI O FORNECIMENTO). AF_09/2021</v>
          </cell>
          <cell r="C253" t="str">
            <v>UN</v>
          </cell>
          <cell r="D253">
            <v>856.42</v>
          </cell>
        </row>
        <row r="254">
          <cell r="A254">
            <v>103136</v>
          </cell>
          <cell r="B254" t="str">
            <v>ASSENTAMENTO DE CONEXÃO COM 3 ACESSOS, FERRO FUNDIDO PARA REDE DE ÁGUA, DN  1200 MM, JUNTA FLANGEADA (NÃO INCLUI O FORNECIMENTO). AF_09/2021</v>
          </cell>
          <cell r="C254" t="str">
            <v>UN</v>
          </cell>
          <cell r="D254">
            <v>1026.3800000000001</v>
          </cell>
        </row>
        <row r="255">
          <cell r="A255">
            <v>103137</v>
          </cell>
          <cell r="B255" t="str">
            <v>ASSENTAMENTO DE CONEXÃO COM 1 ACESSO, FERRO FUNDIDO PARA REDE DE ÁGUA, DN  80 MM, JUNTA FLANGEADA (NÃO INCLUI O FORNECIMENTO). AF_09/2021</v>
          </cell>
          <cell r="C255" t="str">
            <v>UN</v>
          </cell>
          <cell r="D255">
            <v>27.94</v>
          </cell>
        </row>
        <row r="256">
          <cell r="A256">
            <v>103138</v>
          </cell>
          <cell r="B256" t="str">
            <v>ASSENTAMENTO DE CONEXÃO COM 1 ACESSO, FERRO FUNDIDO PARA REDE DE ÁGUA, DN  100 MM, JUNTA FLANGEADA (NÃO INCLUI O FORNECIMENTO). AF_09/2021</v>
          </cell>
          <cell r="C256" t="str">
            <v>UN</v>
          </cell>
          <cell r="D256">
            <v>31.79</v>
          </cell>
        </row>
        <row r="257">
          <cell r="A257">
            <v>103139</v>
          </cell>
          <cell r="B257" t="str">
            <v>ASSENTAMENTO DE CONEXÃO COM 1 ACESSO, FERRO FUNDIDO PARA REDE DE ÁGUA, DN  150 MM, JUNTA FLANGEADA (NÃO INCLUI O FORNECIMENTO). AF_09/2021</v>
          </cell>
          <cell r="C257" t="str">
            <v>UN</v>
          </cell>
          <cell r="D257">
            <v>41.44</v>
          </cell>
        </row>
        <row r="258">
          <cell r="A258">
            <v>103140</v>
          </cell>
          <cell r="B258" t="str">
            <v>ASSENTAMENTO DE CONEXÃO COM 1 ACESSO, FERRO FUNDIDO PARA REDE DE ÁGUA, DN  200 MM, JUNTA FLANGEADA (NÃO INCLUI O FORNECIMENTO). AF_09/2021</v>
          </cell>
          <cell r="C258" t="str">
            <v>UN</v>
          </cell>
          <cell r="D258">
            <v>51.07</v>
          </cell>
        </row>
        <row r="259">
          <cell r="A259">
            <v>103141</v>
          </cell>
          <cell r="B259" t="str">
            <v>ASSENTAMENTO DE CONEXÃO COM 1 ACESSO, FERRO FUNDIDO PARA REDE DE ÁGUA, DN  250 MM, JUNTA FLANGEADA (NÃO INCLUI O FORNECIMENTO). AF_09/2021</v>
          </cell>
          <cell r="C259" t="str">
            <v>UN</v>
          </cell>
          <cell r="D259">
            <v>78.819999999999993</v>
          </cell>
        </row>
        <row r="260">
          <cell r="A260">
            <v>103142</v>
          </cell>
          <cell r="B260" t="str">
            <v>ASSENTAMENTO DE CONEXÃO COM 1 ACESSO, FERRO FUNDIDO PARA REDE DE ÁGUA, DN  300 MM, JUNTA FLANGEADA (NÃO INCLUI O FORNECIMENTO). AF_09/2021</v>
          </cell>
          <cell r="C260" t="str">
            <v>UN</v>
          </cell>
          <cell r="D260">
            <v>88.44</v>
          </cell>
        </row>
        <row r="261">
          <cell r="A261">
            <v>103143</v>
          </cell>
          <cell r="B261" t="str">
            <v>ASSENTAMENTO DE CONEXÃO COM 1 ACESSO, FERRO FUNDIDO PARA REDE DE ÁGUA, DN  350 MM, JUNTA FLANGEADA (NÃO INCLUI O FORNECIMENTO). AF_09/2021</v>
          </cell>
          <cell r="C261" t="str">
            <v>UN</v>
          </cell>
          <cell r="D261">
            <v>116.19</v>
          </cell>
        </row>
        <row r="262">
          <cell r="A262">
            <v>103144</v>
          </cell>
          <cell r="B262" t="str">
            <v>ASSENTAMENTO DE CONEXÃO COM 1 ACESSO, FERRO FUNDIDO PARA REDE DE ÁGUA, DN  400 MM, JUNTA FLANGEADA (NÃO INCLUI O FORNECIMENTO). AF_09/2021</v>
          </cell>
          <cell r="C262" t="str">
            <v>UN</v>
          </cell>
          <cell r="D262">
            <v>125.83</v>
          </cell>
        </row>
        <row r="263">
          <cell r="A263">
            <v>103145</v>
          </cell>
          <cell r="B263" t="str">
            <v>ASSENTAMENTO DE CONEXÃO COM 1 ACESSO, FERRO FUNDIDO PARA REDE DE ÁGUA, DN  450 MM, JUNTA FLANGEADA (NÃO INCLUI O FORNECIMENTO). AF_09/2021</v>
          </cell>
          <cell r="C263" t="str">
            <v>UN</v>
          </cell>
          <cell r="D263">
            <v>153.59</v>
          </cell>
        </row>
        <row r="264">
          <cell r="A264">
            <v>103146</v>
          </cell>
          <cell r="B264" t="str">
            <v>ASSENTAMENTO DE CONEXÃO COM 1 ACESSO, FERRO FUNDIDO PARA REDE DE ÁGUA, DN  500 MM, JUNTA FLANGEADA (NÃO INCLUI O FORNECIMENTO). AF_09/2021</v>
          </cell>
          <cell r="C264" t="str">
            <v>UN</v>
          </cell>
          <cell r="D264">
            <v>163.19999999999999</v>
          </cell>
        </row>
        <row r="265">
          <cell r="A265">
            <v>103147</v>
          </cell>
          <cell r="B265" t="str">
            <v>ASSENTAMENTO DE CONEXÃO COM 1 ACESSO, FERRO FUNDIDO PARA REDE DE ÁGUA, DN  600 MM, JUNTA FLANGEADA (NÃO INCLUI O FORNECIMENTO). AF_09/2021</v>
          </cell>
          <cell r="C265" t="str">
            <v>UN</v>
          </cell>
          <cell r="D265">
            <v>182.48</v>
          </cell>
        </row>
        <row r="266">
          <cell r="A266">
            <v>103148</v>
          </cell>
          <cell r="B266" t="str">
            <v>ASSENTAMENTO DE CONEXÃO COM 1 ACESSO, FERRO FUNDIDO PARA REDE DE ÁGUA, DN  700 MM, JUNTA FLANGEADA (NÃO INCLUI O FORNECIMENTO). AF_09/2021</v>
          </cell>
          <cell r="C266" t="str">
            <v>UN</v>
          </cell>
          <cell r="D266">
            <v>219.85</v>
          </cell>
        </row>
        <row r="267">
          <cell r="A267">
            <v>103149</v>
          </cell>
          <cell r="B267" t="str">
            <v>ASSENTAMENTO DE CONEXÃO COM 1 ACESSO, FERRO FUNDIDO PARA REDE DE ÁGUA, DN  800 MM, JUNTA FLANGEADA (NÃO INCLUI O FORNECIMENTO). AF_09/2021</v>
          </cell>
          <cell r="C267" t="str">
            <v>UN</v>
          </cell>
          <cell r="D267">
            <v>239.13</v>
          </cell>
        </row>
        <row r="268">
          <cell r="A268">
            <v>103150</v>
          </cell>
          <cell r="B268" t="str">
            <v>ASSENTAMENTO DE CONEXÃO COM 1 ACESSO, FERRO FUNDIDO PARA REDE DE ÁGUA, DN  900 MM, JUNTA FLANGEADA (NÃO INCLUI O FORNECIMENTO). AF_09/2021</v>
          </cell>
          <cell r="C268" t="str">
            <v>UN</v>
          </cell>
          <cell r="D268">
            <v>276.45999999999998</v>
          </cell>
        </row>
        <row r="269">
          <cell r="A269">
            <v>103151</v>
          </cell>
          <cell r="B269" t="str">
            <v>ASSENTAMENTO DE CONEXÃO COM 1 ACESSO, FERRO FUNDIDO PARA REDE DE ÁGUA, DN  1000 MM, JUNTA FLANGEADA (NÃO INCLUI O FORNECIMENTO). AF_09/2021</v>
          </cell>
          <cell r="C269" t="str">
            <v>UN</v>
          </cell>
          <cell r="D269">
            <v>295.79000000000002</v>
          </cell>
        </row>
        <row r="270">
          <cell r="A270">
            <v>103152</v>
          </cell>
          <cell r="B270" t="str">
            <v>ASSENTAMENTO DE CONEXÃO COM 1 ACESSO, FERRO FUNDIDO PARA REDE DE ÁGUA, DN  1200 MM, JUNTA FLANGEADA (NÃO INCLUI O FORNECIMENTO). AF_09/2021</v>
          </cell>
          <cell r="C270" t="str">
            <v>UN</v>
          </cell>
          <cell r="D270">
            <v>352.44</v>
          </cell>
        </row>
        <row r="271">
          <cell r="A271">
            <v>103372</v>
          </cell>
          <cell r="B271" t="str">
            <v>TUBO PEAD LISO PARA REDE DE ÁGUA OU ESGOTO, DIÂMETRO DE 20 MM, JUNTA SOLDADA (NÃO INCLUI A EXECUÇÃO DE SOLDA) - FORNECIMENTO E ASSENTAMENTO. AF_12/2021</v>
          </cell>
          <cell r="C271" t="str">
            <v>M</v>
          </cell>
          <cell r="D271">
            <v>5.86</v>
          </cell>
        </row>
        <row r="272">
          <cell r="A272">
            <v>103373</v>
          </cell>
          <cell r="B272" t="str">
            <v>TUBO PEAD LISO PARA REDE DE ÁGUA OU ESGOTO, DIÂMETRO DE 32 MM, JUNTA SOLDADA (NÃO INCLUI A EXECUÇÃO DE SOLDA) - FORNECIMENTO E ASSENTAMENTO. AF_12/2021</v>
          </cell>
          <cell r="C272" t="str">
            <v>M</v>
          </cell>
          <cell r="D272">
            <v>11.52</v>
          </cell>
        </row>
        <row r="273">
          <cell r="A273">
            <v>103376</v>
          </cell>
          <cell r="B273" t="str">
            <v>TUBO PEAD LISO PARA REDE DE ÁGUA OU ESGOTO, DIÂMETRO DE 110 MM, JUNTA SOLDADA (NÃO INCLUI A EXECUÇÃO DE SOLDA) - FORNECIMENTO E ASSENTAMENTO. AF_12/2021</v>
          </cell>
          <cell r="C273" t="str">
            <v>M</v>
          </cell>
          <cell r="D273">
            <v>138.38999999999999</v>
          </cell>
        </row>
        <row r="274">
          <cell r="A274">
            <v>103377</v>
          </cell>
          <cell r="B274" t="str">
            <v>TUBO PEAD LISO PARA REDE DE ÁGUA OU ESGOTO, DIÂMETRO DE 160 MM, JUNTA SOLDADA (NÃO INCLUI A EXECUÇÃO DE SOLDA) - FORNECIMENTO E ASSENTAMENTO. AF_12/2021</v>
          </cell>
          <cell r="C274" t="str">
            <v>M</v>
          </cell>
          <cell r="D274">
            <v>1319.59</v>
          </cell>
        </row>
        <row r="275">
          <cell r="A275">
            <v>103379</v>
          </cell>
          <cell r="B275" t="str">
            <v>TUBO PEAD LISO PARA REDE DE ÁGUA OU ESGOTO, DIÂMETRO DE 200 MM, JUNTA SOLDADA (NÃO INCLUI A EXECUÇÃO DE SOLDA) - FORNECIMENTO E ASSENTAMENTO. AF_12/2021</v>
          </cell>
          <cell r="C275" t="str">
            <v>M</v>
          </cell>
          <cell r="D275">
            <v>461.75</v>
          </cell>
        </row>
        <row r="276">
          <cell r="A276">
            <v>103383</v>
          </cell>
          <cell r="B276" t="str">
            <v>TUBO PEAD LISO PARA REDE DE ÁGUA OU ESGOTO, DIÂMETRO DE 315 MM, JUNTA SOLDADA (NÃO INCLUI A EXECUÇÃO DE SOLDA) - FORNECIMENTO E ASSENTAMENTO. AF_12/2021</v>
          </cell>
          <cell r="C276" t="str">
            <v>M</v>
          </cell>
          <cell r="D276">
            <v>1132.45</v>
          </cell>
        </row>
        <row r="277">
          <cell r="A277">
            <v>103385</v>
          </cell>
          <cell r="B277" t="str">
            <v>TUBO PEAD LISO PARA REDE DE ÁGUA OU ESGOTO, DIÂMETRO DE 400 MM, JUNTA SOLDADA (NÃO INCLUI A EXECUÇÃO DE SOLDA) - FORNECIMENTO E ASSENTAMENTO. AF_12/2021</v>
          </cell>
          <cell r="C277" t="str">
            <v>M</v>
          </cell>
          <cell r="D277">
            <v>1825.48</v>
          </cell>
        </row>
        <row r="278">
          <cell r="A278">
            <v>103387</v>
          </cell>
          <cell r="B278" t="str">
            <v>TUBO PEAD LISO PARA REDE DE ÁGUA OU ESGOTO, DIÂMETRO DE 500 MM, JUNTA SOLDADA (NÃO INCLUI A EXECUÇÃO DE SOLDA) - FORNECIMENTO E ASSENTAMENTO. AF_12/2021</v>
          </cell>
          <cell r="C278" t="str">
            <v>M</v>
          </cell>
          <cell r="D278">
            <v>3203.02</v>
          </cell>
        </row>
        <row r="279">
          <cell r="A279">
            <v>103389</v>
          </cell>
          <cell r="B279" t="str">
            <v>TUBO PEAD LISO PARA REDE DE ÁGUA OU ESGOTO, DIÂMETRO DE 630 MM, JUNTA SOLDADA (NÃO INCLUI A EXECUÇÃO DE SOLDA) - FORNECIMENTO E ASSENTAMENTO. AF_12/2021</v>
          </cell>
          <cell r="C279" t="str">
            <v>M</v>
          </cell>
          <cell r="D279">
            <v>4763.49</v>
          </cell>
        </row>
        <row r="280">
          <cell r="A280">
            <v>103391</v>
          </cell>
          <cell r="B280" t="str">
            <v>TUBO PEAD LISO PARA REDE DE ÁGUA OU ESGOTO, DIÂMETRO DE 800 MM, JUNTA SOLDADA (NÃO INCLUI A EXECUÇÃO DE SOLDA) - FORNECIMENTO E ASSENTAMENTO. AF_12/2021</v>
          </cell>
          <cell r="C280" t="str">
            <v>M</v>
          </cell>
          <cell r="D280">
            <v>3133.13</v>
          </cell>
        </row>
        <row r="281">
          <cell r="A281">
            <v>103392</v>
          </cell>
          <cell r="B281" t="str">
            <v>TUBO PEAD LISO PARA REDE DE ÁGUA OU ESGOTO, DIÂMETRO DE 900 MM, JUNTA SOLDADA (NÃO INCLUI A EXECUÇÃO DE SOLDA) - FORNECIMENTO E ASSENTAMENTO. AF_12/2021</v>
          </cell>
          <cell r="C281" t="str">
            <v>M</v>
          </cell>
          <cell r="D281">
            <v>5125.28</v>
          </cell>
        </row>
        <row r="282">
          <cell r="A282">
            <v>103393</v>
          </cell>
          <cell r="B282" t="str">
            <v>TUBO PEAD LISO PARA REDE DE ÁGUA OU ESGOTO, DIÂMETRO DE 1000 MM, JUNTA SOLDADA (NÃO INCLUI A EXECUÇÃO DE SOLDA) - FORNECIMENTO E ASSENTAMENTO. AF_12/2021</v>
          </cell>
          <cell r="C282" t="str">
            <v>M</v>
          </cell>
          <cell r="D282">
            <v>5652.47</v>
          </cell>
        </row>
        <row r="283">
          <cell r="A283">
            <v>103394</v>
          </cell>
          <cell r="B283" t="str">
            <v>TUBO PEAD LISO PARA REDE DE ÁGUA OU ESGOTO, DIÂMETRO DE 1200 MM, JUNTA SOLDADA (NÃO INCLUI A EXECUÇÃO DE SOLDA) - FORNECIMENTO E ASSENTAMENTO. AF_12/2021</v>
          </cell>
          <cell r="C283" t="str">
            <v>M</v>
          </cell>
          <cell r="D283">
            <v>4183</v>
          </cell>
        </row>
        <row r="284">
          <cell r="A284">
            <v>103395</v>
          </cell>
          <cell r="B284" t="str">
            <v>TUBO PEAD LISO PARA REDE DE ÁGUA OU ESGOTO, DIÂMETRO DE 1400 MM, JUNTA SOLDADA (NÃO INCLUI A EXECUÇÃO DE SOLDA) - FORNECIMENTO E ASSENTAMENTO. AF_12/2021</v>
          </cell>
          <cell r="C284" t="str">
            <v>M</v>
          </cell>
          <cell r="D284">
            <v>2071.04</v>
          </cell>
        </row>
        <row r="285">
          <cell r="A285">
            <v>103396</v>
          </cell>
          <cell r="B285" t="str">
            <v>TUBO PEAD LISO PARA REDE DE ÁGUA OU ESGOTO, DIÂMETRO DE 1600 MM, JUNTA SOLDADA (NÃO INCLUI A EXECUÇÃO DE SOLDA) - FORNECIMENTO E ASSENTAMENTO. AF_12/2021</v>
          </cell>
          <cell r="C285" t="str">
            <v>M</v>
          </cell>
          <cell r="D285">
            <v>1391.76</v>
          </cell>
        </row>
        <row r="286">
          <cell r="A286">
            <v>103397</v>
          </cell>
          <cell r="B286" t="str">
            <v>ASSENTAMENTO DE CONEXÃO COM 2 ACESSOS, EM PEAD LISO PARA REDE DE ÁGUA OU ESGOTO, DIÂMETRO DE 20 MM, JUNTA SOLDADA (NÃO INCLUI O FORNECIMENTO E EXECUÇÃO DE SOLDA). AF_12/2021</v>
          </cell>
          <cell r="C286" t="str">
            <v>UN</v>
          </cell>
          <cell r="D286">
            <v>2.74</v>
          </cell>
        </row>
        <row r="287">
          <cell r="A287">
            <v>103398</v>
          </cell>
          <cell r="B287" t="str">
            <v>ASSENTAMENTO DE CONEXÃO COM 2 ACESSOS, EM PEAD LISO PARA REDE DE ÁGUA OU ESGOTO, DIÂMETRO DE 32 MM, JUNTA SOLDADA (NÃO INCLUI O FORNECIMENTO E EXECUÇÃO DE SOLDA). AF_12/2021</v>
          </cell>
          <cell r="C287" t="str">
            <v>UN</v>
          </cell>
          <cell r="D287">
            <v>4.3899999999999997</v>
          </cell>
        </row>
        <row r="288">
          <cell r="A288">
            <v>103399</v>
          </cell>
          <cell r="B288" t="str">
            <v>ASSENTAMENTO DE CONEXÃO COM 2 ACESSOS, EM PEAD LISO PARA REDE DE ÁGUA OU ESGOTO, DIÂMETRO DE 63 MM, JUNTA SOLDADA (NÃO INCLUI O FORNECIMENTO E EXECUÇÃO DE SOLDA). AF_12/2021</v>
          </cell>
          <cell r="C288" t="str">
            <v>UN</v>
          </cell>
          <cell r="D288">
            <v>8.65</v>
          </cell>
        </row>
        <row r="289">
          <cell r="A289">
            <v>103400</v>
          </cell>
          <cell r="B289" t="str">
            <v>ASSENTAMENTO DE CONEXÃO COM 2 ACESSOS, EM PEAD LISO PARA REDE DE ÁGUA OU ESGOTO, DIÂMETRO DE 90 MM, JUNTA SOLDADA (NÃO INCLUI O FORNECIMENTO E EXECUÇÃO DE SOLDA). AF_12/2021</v>
          </cell>
          <cell r="C289" t="str">
            <v>UN</v>
          </cell>
          <cell r="D289">
            <v>12.35</v>
          </cell>
        </row>
        <row r="290">
          <cell r="A290">
            <v>103401</v>
          </cell>
          <cell r="B290" t="str">
            <v>ASSENTAMENTO DE CONEXÃO COM 2 ACESSOS, EM PEAD LISO PARA REDE DE ÁGUA OU ESGOTO, DIÂMETRO DE 110 MM, JUNTA SOLDADA (NÃO INCLUI O FORNECIMENTO E EXECUÇÃO DE SOLDA). AF_12/2021</v>
          </cell>
          <cell r="C290" t="str">
            <v>UN</v>
          </cell>
          <cell r="D290">
            <v>15.11</v>
          </cell>
        </row>
        <row r="291">
          <cell r="A291">
            <v>103402</v>
          </cell>
          <cell r="B291" t="str">
            <v>ASSENTAMENTO DE CONEXÃO COM 2 ACESSOS, EM PEAD LISO PARA REDE DE ÁGUA OU ESGOTO, DIÂMETRO DE 160 MM, JUNTA SOLDADA (NÃO INCLUI O FORNECIMENTO E EXECUÇÃO DE SOLDA). AF_12/2021</v>
          </cell>
          <cell r="C291" t="str">
            <v>UN</v>
          </cell>
          <cell r="D291">
            <v>21.98</v>
          </cell>
        </row>
        <row r="292">
          <cell r="A292">
            <v>103403</v>
          </cell>
          <cell r="B292" t="str">
            <v>ASSENTAMENTO DE CONEXÃO COM 2 ACESSOS, EM PEAD LISO PARA REDE DE ÁGUA OU ESGOTO, DIÂMETRO DE 180 MM, JUNTA SOLDADA (NÃO INCLUI O FORNECIMENTO E EXECUÇÃO DE SOLDA). AF_12/2021</v>
          </cell>
          <cell r="C292" t="str">
            <v>UN</v>
          </cell>
          <cell r="D292">
            <v>24.72</v>
          </cell>
        </row>
        <row r="293">
          <cell r="A293">
            <v>103404</v>
          </cell>
          <cell r="B293" t="str">
            <v>ASSENTAMENTO DE CONEXÃO COM 2 ACESSOS, EM PEAD LISO PARA REDE DE ÁGUA OU ESGOTO, DIÂMETRO DE 200 MM, JUNTA SOLDADA (NÃO INCLUI O FORNECIMENTO E EXECUÇÃO DE SOLDA). AF_12/2021</v>
          </cell>
          <cell r="C293" t="str">
            <v>UN</v>
          </cell>
          <cell r="D293">
            <v>27.48</v>
          </cell>
        </row>
        <row r="294">
          <cell r="A294">
            <v>103405</v>
          </cell>
          <cell r="B294" t="str">
            <v>ASSENTAMENTO DE CONEXÃO COM 2 ACESSOS, EM PEAD LISO PARA REDE DE ÁGUA OU ESGOTO, DIÂMETRO DE 225 MM, JUNTA SOLDADA (NÃO INCLUI O FORNECIMENTO E EXECUÇÃO DE SOLDA). AF_12/2021</v>
          </cell>
          <cell r="C294" t="str">
            <v>UN</v>
          </cell>
          <cell r="D294">
            <v>30.91</v>
          </cell>
        </row>
        <row r="295">
          <cell r="A295">
            <v>103406</v>
          </cell>
          <cell r="B295" t="str">
            <v>ASSENTAMENTO DE CONEXÃO COM 2 ACESSOS, EM PEAD LISO PARA REDE DE ÁGUA OU ESGOTO, DIÂMETRO DE 250 MM, JUNTA SOLDADA (NÃO INCLUI O FORNECIMENTO E EXECUÇÃO DE SOLDA). AF_12/2021</v>
          </cell>
          <cell r="C295" t="str">
            <v>UN</v>
          </cell>
          <cell r="D295">
            <v>34.35</v>
          </cell>
        </row>
        <row r="296">
          <cell r="A296">
            <v>103407</v>
          </cell>
          <cell r="B296" t="str">
            <v>ASSENTAMENTO DE CONEXÃO COM 2 ACESSOS, EM PEAD LISO PARA REDE DE ÁGUA OU ESGOTO, DIÂMETRO DE 280 MM, JUNTA SOLDADA (NÃO INCLUI O FORNECIMENTO E EXECUÇÃO DE SOLDA). AF_12/2021</v>
          </cell>
          <cell r="C296" t="str">
            <v>UN</v>
          </cell>
          <cell r="D296">
            <v>38.47</v>
          </cell>
        </row>
        <row r="297">
          <cell r="A297">
            <v>103408</v>
          </cell>
          <cell r="B297" t="str">
            <v>ASSENTAMENTO DE CONEXÃO COM 2 ACESSOS, EM PEAD LISO PARA REDE DE ÁGUA OU ESGOTO, DIÂMETRO DE 315 MM, JUNTA SOLDADA (NÃO INCLUI O FORNECIMENTO E EXECUÇÃO DE SOLDA). AF_12/2021</v>
          </cell>
          <cell r="C297" t="str">
            <v>UN</v>
          </cell>
          <cell r="D297">
            <v>43.29</v>
          </cell>
        </row>
        <row r="298">
          <cell r="A298">
            <v>103409</v>
          </cell>
          <cell r="B298" t="str">
            <v>ASSENTAMENTO DE CONEXÃO COM 2 ACESSOS, EM PEAD LISO PARA REDE DE ÁGUA OU ESGOTO, DIÂMETRO DE 355 MM, JUNTA SOLDADA (NÃO INCLUI O FORNECIMENTO E EXECUÇÃO DE SOLDA). AF_12/2021</v>
          </cell>
          <cell r="C298" t="str">
            <v>UN</v>
          </cell>
          <cell r="D298">
            <v>48.78</v>
          </cell>
        </row>
        <row r="299">
          <cell r="A299">
            <v>103410</v>
          </cell>
          <cell r="B299" t="str">
            <v>ASSENTAMENTO DE CONEXÃO COM 2 ACESSOS, EM PEAD LISO PARA REDE DE ÁGUA OU ESGOTO, DIÂMETRO DE 400 MM, JUNTA SOLDADA (NÃO INCLUI O FORNECIMENTO E EXECUÇÃO DE SOLDA). AF_12/2021</v>
          </cell>
          <cell r="C299" t="str">
            <v>UN</v>
          </cell>
          <cell r="D299">
            <v>54.97</v>
          </cell>
        </row>
        <row r="300">
          <cell r="A300">
            <v>103411</v>
          </cell>
          <cell r="B300" t="str">
            <v>ASSENTAMENTO DE CONEXÃO COM 3 ACESSOS, EM PEAD LISO PARA REDE DE ÁGUA OU ESGOTO, DIÂMETRO DE 20 MM, JUNTA SOLDADA (NÃO INCLUI O FORNECIMENTO E EXECUÇÃO DE SOLDA). AF_12/2021</v>
          </cell>
          <cell r="C300" t="str">
            <v>UN</v>
          </cell>
          <cell r="D300">
            <v>5.49</v>
          </cell>
        </row>
        <row r="301">
          <cell r="A301">
            <v>103412</v>
          </cell>
          <cell r="B301" t="str">
            <v>ASSENTAMENTO DE CONEXÃO COM 3 ACESSOS, EM PEAD LISO PARA REDE DE ÁGUA OU ESGOTO, DIÂMETRO DE 32 MM, JUNTA SOLDADA (NÃO INCLUI O FORNECIMENTO E EXECUÇÃO DE SOLDA). AF_12/2021</v>
          </cell>
          <cell r="C301" t="str">
            <v>UN</v>
          </cell>
          <cell r="D301">
            <v>8.7799999999999994</v>
          </cell>
        </row>
        <row r="302">
          <cell r="A302">
            <v>103413</v>
          </cell>
          <cell r="B302" t="str">
            <v>ASSENTAMENTO DE CONEXÃO COM 3 ACESSOS, EM PEAD LISO PARA REDE DE ÁGUA OU ESGOTO, DIÂMETRO DE 63 MM, JUNTA SOLDADA (NÃO INCLUI O FORNECIMENTO E EXECUÇÃO DE SOLDA). AF_12/2021</v>
          </cell>
          <cell r="C302" t="str">
            <v>UN</v>
          </cell>
          <cell r="D302">
            <v>17.309999999999999</v>
          </cell>
        </row>
        <row r="303">
          <cell r="A303">
            <v>103414</v>
          </cell>
          <cell r="B303" t="str">
            <v>ASSENTAMENTO DE CONEXÃO COM 3 ACESSOS, EM PEAD LISO PARA REDE DE ÁGUA OU ESGOTO, DIÂMETRO DE 90 MM, JUNTA SOLDADA (NÃO INCLUI O FORNECIMENTO E EXECUÇÃO DE SOLDA). AF_12/2021</v>
          </cell>
          <cell r="C303" t="str">
            <v>UN</v>
          </cell>
          <cell r="D303">
            <v>24.72</v>
          </cell>
        </row>
        <row r="304">
          <cell r="A304">
            <v>103415</v>
          </cell>
          <cell r="B304" t="str">
            <v>ASSENTAMENTO DE CONEXÃO COM 3 ACESSOS, EM PEAD LISO PARA REDE DE ÁGUA OU ESGOTO, DIÂMETRO DE 110 MM, JUNTA SOLDADA (NÃO INCLUI O FORNECIMENTO E EXECUÇÃO DE SOLDA). AF_12/2021</v>
          </cell>
          <cell r="C304" t="str">
            <v>UN</v>
          </cell>
          <cell r="D304">
            <v>30.23</v>
          </cell>
        </row>
        <row r="305">
          <cell r="A305">
            <v>103416</v>
          </cell>
          <cell r="B305" t="str">
            <v>ASSENTAMENTO DE CONEXÃO COM 3 ACESSOS, EM PEAD LISO PARA REDE DE ÁGUA OU ESGOTO, DIÂMETRO DE 160 MM, JUNTA SOLDADA (NÃO INCLUI O FORNECIMENTO E EXECUÇÃO DE SOLDA). AF_12/2021</v>
          </cell>
          <cell r="C305" t="str">
            <v>UN</v>
          </cell>
          <cell r="D305">
            <v>43.97</v>
          </cell>
        </row>
        <row r="306">
          <cell r="A306">
            <v>103417</v>
          </cell>
          <cell r="B306" t="str">
            <v>ASSENTAMENTO DE CONEXÃO COM 3 ACESSOS, EM PEAD LISO PARA REDE DE ÁGUA OU ESGOTO, DIÂMETRO DE 180 MM, JUNTA SOLDADA (NÃO INCLUI O FORNECIMENTO E EXECUÇÃO DE SOLDA). AF_12/2021</v>
          </cell>
          <cell r="C306" t="str">
            <v>UN</v>
          </cell>
          <cell r="D306">
            <v>49.47</v>
          </cell>
        </row>
        <row r="307">
          <cell r="A307">
            <v>103418</v>
          </cell>
          <cell r="B307" t="str">
            <v>ASSENTAMENTO DE CONEXÃO COM 3 ACESSOS, EM PEAD LISO PARA REDE DE ÁGUA OU ESGOTO, DIÂMETRO DE 200 MM, JUNTA SOLDADA (NÃO INCLUI O FORNECIMENTO E EXECUÇÃO DE SOLDA). AF_12/2021</v>
          </cell>
          <cell r="C307" t="str">
            <v>UN</v>
          </cell>
          <cell r="D307">
            <v>54.97</v>
          </cell>
        </row>
        <row r="308">
          <cell r="A308">
            <v>103419</v>
          </cell>
          <cell r="B308" t="str">
            <v>ASSENTAMENTO DE CONEXÃO COM 3 ACESSOS, EM PEAD LISO PARA REDE DE ÁGUA OU ESGOTO, DIÂMETRO DE 225 MM, JUNTA SOLDADA (NÃO INCLUI O FORNECIMENTO E EXECUÇÃO DE SOLDA). AF_12/2021</v>
          </cell>
          <cell r="C308" t="str">
            <v>UN</v>
          </cell>
          <cell r="D308">
            <v>61.84</v>
          </cell>
        </row>
        <row r="309">
          <cell r="A309">
            <v>103420</v>
          </cell>
          <cell r="B309" t="str">
            <v>ASSENTAMENTO DE CONEXÃO COM 3 ACESSOS, EM PEAD LISO PARA REDE DE ÁGUA OU ESGOTO, DIÂMETRO DE 250 MM, JUNTA SOLDADA (NÃO INCLUI O FORNECIMENTO E EXECUÇÃO DE SOLDA). AF_12/2021</v>
          </cell>
          <cell r="C309" t="str">
            <v>UN</v>
          </cell>
          <cell r="D309">
            <v>68.709999999999994</v>
          </cell>
        </row>
        <row r="310">
          <cell r="A310">
            <v>103421</v>
          </cell>
          <cell r="B310" t="str">
            <v>ASSENTAMENTO DE CONEXÃO COM 3 ACESSOS, EM PEAD LISO PARA REDE DE ÁGUA OU ESGOTO, DIÂMETRO DE 280 MM, JUNTA SOLDADA (NÃO INCLUI O FORNECIMENTO E EXECUÇÃO DE SOLDA). AF_12/2021</v>
          </cell>
          <cell r="C310" t="str">
            <v>UN</v>
          </cell>
          <cell r="D310">
            <v>76.959999999999994</v>
          </cell>
        </row>
        <row r="311">
          <cell r="A311">
            <v>103422</v>
          </cell>
          <cell r="B311" t="str">
            <v>ASSENTAMENTO DE CONEXÃO COM 3 ACESSOS, EM PEAD LISO PARA REDE DE ÁGUA OU ESGOTO, DIÂMETRO DE 315 MM, JUNTA SOLDADA (NÃO INCLUI O FORNECIMENTO E EXECUÇÃO DE SOLDA). AF_12/2021</v>
          </cell>
          <cell r="C311" t="str">
            <v>UN</v>
          </cell>
          <cell r="D311">
            <v>86.58</v>
          </cell>
        </row>
        <row r="312">
          <cell r="A312">
            <v>103423</v>
          </cell>
          <cell r="B312" t="str">
            <v>ASSENTAMENTO DE CONEXÃO COM 3 ACESSOS, EM PEAD LISO PARA REDE DE ÁGUA OU ESGOTO, DIÂMETRO DE 355 MM, JUNTA SOLDADA (NÃO INCLUI O FORNECIMENTO E EXECUÇÃO DE SOLDA). AF_12/2021</v>
          </cell>
          <cell r="C312" t="str">
            <v>UN</v>
          </cell>
          <cell r="D312">
            <v>97.57</v>
          </cell>
        </row>
        <row r="313">
          <cell r="A313">
            <v>103424</v>
          </cell>
          <cell r="B313" t="str">
            <v>ASSENTAMENTO DE CONEXÃO COM 3 ACESSOS, EM PEAD LISO PARA REDE DE ÁGUA OU ESGOTO, DIÂMETRO DE 400 MM, JUNTA SOLDADA (NÃO INCLUI O FORNECIMENTO E EXECUÇÃO DE SOLDA). AF_12/2021</v>
          </cell>
          <cell r="C313" t="str">
            <v>UN</v>
          </cell>
          <cell r="D313">
            <v>109.94</v>
          </cell>
        </row>
        <row r="314">
          <cell r="A314">
            <v>103425</v>
          </cell>
          <cell r="B314" t="str">
            <v>LUVA, EM PEAD LISO PARA REDE DE ÁGUA OU ESGOTO, DIÂMETRO DE 20 MM, JUNTA SOLDADA POR ELETROFUSÃO (NÃO INCLUI A EXECUÇÃO DE SOLDA). AF_12/2021</v>
          </cell>
          <cell r="C314" t="str">
            <v>UN</v>
          </cell>
          <cell r="D314">
            <v>15.68</v>
          </cell>
        </row>
        <row r="315">
          <cell r="A315">
            <v>103426</v>
          </cell>
          <cell r="B315" t="str">
            <v>LUVA, EM PEAD LISO PARA REDE DE ÁGUA OU ESGOTO, DIÂMETRO DE 32 MM, JUNTA SOLDADA POR ELETROFUSÃO (NÃO INCLUI A EXECUÇÃO DE SOLDA). AF_12/2021</v>
          </cell>
          <cell r="C315" t="str">
            <v>UN</v>
          </cell>
          <cell r="D315">
            <v>18.34</v>
          </cell>
        </row>
        <row r="316">
          <cell r="A316">
            <v>103427</v>
          </cell>
          <cell r="B316" t="str">
            <v>LUVA, EM PEAD LISO PARA REDE DE ÁGUA OU ESGOTO, DIÂMETRO DE 63 MM, JUNTA SOLDADA POR ELETROFUSÃO (NÃO INCLUI A EXECUÇÃO DE SOLDA). AF_12/2021</v>
          </cell>
          <cell r="C316" t="str">
            <v>UN</v>
          </cell>
          <cell r="D316">
            <v>36.81</v>
          </cell>
        </row>
        <row r="317">
          <cell r="A317">
            <v>103428</v>
          </cell>
          <cell r="B317" t="str">
            <v>LUVA, EM PEAD LISO PARA REDE DE ÁGUA OU ESGOTO, DIÂMETRO DE 200 MM, JUNTA SOLDADA POR ELETROFUSÃO (NÃO INCLUI A EXECUÇÃO DE SOLDA). AF_12/2021</v>
          </cell>
          <cell r="C317" t="str">
            <v>UN</v>
          </cell>
          <cell r="D317">
            <v>258.98</v>
          </cell>
        </row>
        <row r="318">
          <cell r="A318">
            <v>103429</v>
          </cell>
          <cell r="B318" t="str">
            <v>LUVA, EM PEAD LISO PARA REDE DE ÁGUA OU ESGOTO, DIÂMETRO DE 400 MM, JUNTA SOLDADA POR ELETROFUSÃO (NÃO INCLUI A EXECUÇÃO DE SOLDA). AF_12/2021</v>
          </cell>
          <cell r="C318" t="str">
            <v>UN</v>
          </cell>
          <cell r="D318">
            <v>2982.4</v>
          </cell>
        </row>
        <row r="319">
          <cell r="A319">
            <v>103430</v>
          </cell>
          <cell r="B319" t="str">
            <v>COTOVELO 45 GRAUS, EM PEAD LISO PARA REDE DE ÁGUA OU ESGOTO, DIÂMETRO DE 32 MM, JUNTA SOLDADA POR ELETROFUSÃO (NÃO INCLUI A EXECUÇÃO DE SOLDA). AF_12/2021</v>
          </cell>
          <cell r="C319" t="str">
            <v>UN</v>
          </cell>
          <cell r="D319">
            <v>34.36</v>
          </cell>
        </row>
        <row r="320">
          <cell r="A320">
            <v>103431</v>
          </cell>
          <cell r="B320" t="str">
            <v>COTOVELO 45 GRAUS, EM PEAD LISO PARA REDE DE ÁGUA OU ESGOTO, DIÂMETRO DE 63 MM, JUNTA SOLDADA POR ELETROFUSÃO (NÃO INCLUI A EXECUÇÃO DE SOLDA). AF_12/2021</v>
          </cell>
          <cell r="C320" t="str">
            <v>UN</v>
          </cell>
          <cell r="D320">
            <v>59.8</v>
          </cell>
        </row>
        <row r="321">
          <cell r="A321">
            <v>103432</v>
          </cell>
          <cell r="B321" t="str">
            <v>COTOVELO 45 GRAUS, EM PEAD LISO PARA REDE DE ÁGUA OU ESGOTO, DIÂMETRO DE 200 MM, JUNTA SOLDADA POR ELETROFUSÃO (NÃO INCLUI A EXECUÇÃO DE SOLDA). AF_12/2021</v>
          </cell>
          <cell r="C321" t="str">
            <v>UN</v>
          </cell>
          <cell r="D321">
            <v>1694.72</v>
          </cell>
        </row>
        <row r="322">
          <cell r="A322">
            <v>103433</v>
          </cell>
          <cell r="B322" t="str">
            <v>COTOVELO 90 GRAUS, EM PEAD LISO PARA REDE DE ÁGUA OU ESGOTO, DIÂMETRO DE 20 MM, JUNTA SOLDADA POR ELETROFUSÃO (NÃO INCLUI A EXECUÇÃO DE SOLDA). AF_12/2021</v>
          </cell>
          <cell r="C322" t="str">
            <v>UN</v>
          </cell>
          <cell r="D322">
            <v>34.700000000000003</v>
          </cell>
        </row>
        <row r="323">
          <cell r="A323">
            <v>103434</v>
          </cell>
          <cell r="B323" t="str">
            <v>COTOVELO 90 GRAUS, EM PEAD LISO PARA REDE DE ÁGUA OU ESGOTO, DIÂMETRO DE 32 MM, JUNTA SOLDADA POR ELETROFUSÃO (NÃO INCLUI A EXECUÇÃO DE SOLDA). AF_12/2021</v>
          </cell>
          <cell r="C323" t="str">
            <v>UN</v>
          </cell>
          <cell r="D323">
            <v>47.74</v>
          </cell>
        </row>
        <row r="324">
          <cell r="A324">
            <v>103435</v>
          </cell>
          <cell r="B324" t="str">
            <v>COTOVELO 90 GRAUS, EM PEAD LISO PARA REDE DE ÁGUA OU ESGOTO, DIÂMETRO DE 63 MM, JUNTA SOLDADA POR ELETROFUSÃO (NÃO INCLUI A EXECUÇÃO DE SOLDA). AF_12/2021</v>
          </cell>
          <cell r="C324" t="str">
            <v>UN</v>
          </cell>
          <cell r="D324">
            <v>88.61</v>
          </cell>
        </row>
        <row r="325">
          <cell r="A325">
            <v>103436</v>
          </cell>
          <cell r="B325" t="str">
            <v>COTOVELO 90 GRAUS, POLIETILENO DE ALTA DENSIDADE (PEAD) PARA REDE DE ÁGUA OU ESGOTO, DIÂMETRO DE 200 MM, JUNTA SOLDADA POR ELETROFUSÃO (NÃO INCLUI A EXECUÇÃO DE SOLDA). AF_12/2021</v>
          </cell>
          <cell r="C325" t="str">
            <v>UN</v>
          </cell>
          <cell r="D325">
            <v>2405.19</v>
          </cell>
        </row>
        <row r="326">
          <cell r="A326">
            <v>103437</v>
          </cell>
          <cell r="B326" t="str">
            <v>TÊ DE SERVIÇO, EM PEAD LISO PARA REDE DE ÁGUA OU ESGOTO, DIÂMETRO DE 63 X 20 MM, JUNTA SOLDADA POR ELETROFUSÃO (NÃO INCLUI A EXECUÇÃO DE SOLDA). AF_12/2021</v>
          </cell>
          <cell r="C326" t="str">
            <v>UN</v>
          </cell>
          <cell r="D326">
            <v>184.14</v>
          </cell>
        </row>
        <row r="327">
          <cell r="A327">
            <v>103438</v>
          </cell>
          <cell r="B327" t="str">
            <v>TÊ DE SERVIÇO, EM PEAD LISO PARA REDE DE ÁGUA OU ESGOTO, DIÂMETRO DE 63 X 32 MM, JUNTA SOLDADA POR ELETROFUSÃO (NÃO INCLUI A EXECUÇÃO DE SOLDA). AF_12/2021</v>
          </cell>
          <cell r="C327" t="str">
            <v>UN</v>
          </cell>
          <cell r="D327">
            <v>184.14</v>
          </cell>
        </row>
        <row r="328">
          <cell r="A328">
            <v>103439</v>
          </cell>
          <cell r="B328" t="str">
            <v>TÊ DE SERVIÇO, EM PEAD LISO PARA REDE DE ÁGUA OU ESGOTO, DIÂMETRO DE 63 X 63 MM, JUNTA SOLDADA POR ELETROFUSÃO (NÃO INCLUI A EXECUÇÃO DE SOLDA). AF_12/2021</v>
          </cell>
          <cell r="C328" t="str">
            <v>UN</v>
          </cell>
          <cell r="D328">
            <v>218.24</v>
          </cell>
        </row>
        <row r="329">
          <cell r="A329">
            <v>103440</v>
          </cell>
          <cell r="B329" t="str">
            <v>TÊ DE SERVIÇO, EM PEAD LISO PARA REDE DE ÁGUA OU ESGOTO, DIÂMETRO DE 200 X 20 MM, JUNTA SOLDADA POR ELETROFUSÃO (NÃO INCLUI A EXECUÇÃO DE SOLDA). AF_12/2021</v>
          </cell>
          <cell r="C329" t="str">
            <v>UN</v>
          </cell>
          <cell r="D329">
            <v>408.16</v>
          </cell>
        </row>
        <row r="330">
          <cell r="A330">
            <v>103441</v>
          </cell>
          <cell r="B330" t="str">
            <v>TÊ DE SERVIÇO, EM PEAD LISO PARA REDE DE ÁGUA OU ESGOTO, DIÂMETRO DE 200 X 32 MM, JUNTA SOLDADA POR ELETROFUSÃO (NÃO INCLUI A EXECUÇÃO DE SOLDA). AF_12/2021</v>
          </cell>
          <cell r="C330" t="str">
            <v>UN</v>
          </cell>
          <cell r="D330">
            <v>413.69</v>
          </cell>
        </row>
        <row r="331">
          <cell r="A331">
            <v>103442</v>
          </cell>
          <cell r="B331" t="str">
            <v>TÊ DE SERVIÇO, EM PEAD LISO PARA REDE DE ÁGUA OU ESGOTO, DIÂMETRO DE 200 X 63 MM, JUNTA SOLDADA POR ELETROFUSÃO (NÃO INCLUI A EXECUÇÃO DE SOLDA). AF_12/2021</v>
          </cell>
          <cell r="C331" t="str">
            <v>UN</v>
          </cell>
          <cell r="D331">
            <v>547.01</v>
          </cell>
        </row>
        <row r="332">
          <cell r="A332">
            <v>93206</v>
          </cell>
          <cell r="B332" t="str">
            <v>EXECUÇÃO DE ESCRITÓRIO EM CANTEIRO DE OBRA EM ALVENARIA, NÃO INCLUSO MOBILIÁRIO E EQUIPAMENTOS. AF_02/2016</v>
          </cell>
          <cell r="C332" t="str">
            <v>M2</v>
          </cell>
          <cell r="D332">
            <v>1087.8699999999999</v>
          </cell>
        </row>
        <row r="333">
          <cell r="A333">
            <v>93207</v>
          </cell>
          <cell r="B333" t="str">
            <v>EXECUÇÃO DE ESCRITÓRIO EM CANTEIRO DE OBRA EM CHAPA DE MADEIRA COMPENSADA, NÃO INCLUSO MOBILIÁRIO E EQUIPAMENTOS. AF_02/2016</v>
          </cell>
          <cell r="C333" t="str">
            <v>M2</v>
          </cell>
          <cell r="D333">
            <v>1130.53</v>
          </cell>
        </row>
        <row r="334">
          <cell r="A334">
            <v>93208</v>
          </cell>
          <cell r="B334" t="str">
            <v>EXECUÇÃO DE ALMOXARIFADO EM CANTEIRO DE OBRA EM CHAPA DE MADEIRA COMPENSADA, INCLUSO PRATELEIRAS. AF_02/2016</v>
          </cell>
          <cell r="C334" t="str">
            <v>M2</v>
          </cell>
          <cell r="D334">
            <v>904.77</v>
          </cell>
        </row>
        <row r="335">
          <cell r="A335">
            <v>93209</v>
          </cell>
          <cell r="B335" t="str">
            <v>EXECUÇÃO DE ALMOXARIFADO EM CANTEIRO DE OBRA EM ALVENARIA, INCLUSO PRATELEIRAS. AF_02/2016</v>
          </cell>
          <cell r="C335" t="str">
            <v>M2</v>
          </cell>
          <cell r="D335">
            <v>893.83</v>
          </cell>
        </row>
        <row r="336">
          <cell r="A336">
            <v>93210</v>
          </cell>
          <cell r="B336" t="str">
            <v>EXECUÇÃO DE REFEITÓRIO EM CANTEIRO DE OBRA EM CHAPA DE MADEIRA COMPENSADA, NÃO INCLUSO MOBILIÁRIO E EQUIPAMENTOS. AF_02/2016</v>
          </cell>
          <cell r="C336" t="str">
            <v>M2</v>
          </cell>
          <cell r="D336">
            <v>586.33000000000004</v>
          </cell>
        </row>
        <row r="337">
          <cell r="A337">
            <v>93211</v>
          </cell>
          <cell r="B337" t="str">
            <v>EXECUÇÃO DE REFEITÓRIO EM CANTEIRO DE OBRA EM ALVENARIA, NÃO INCLUSO MOBILIÁRIO E EQUIPAMENTOS. AF_02/2016</v>
          </cell>
          <cell r="C337" t="str">
            <v>M2</v>
          </cell>
          <cell r="D337">
            <v>561.92999999999995</v>
          </cell>
        </row>
        <row r="338">
          <cell r="A338">
            <v>93212</v>
          </cell>
          <cell r="B338" t="str">
            <v>EXECUÇÃO DE SANITÁRIO E VESTIÁRIO EM CANTEIRO DE OBRA EM CHAPA DE MADEIRA COMPENSADA, NÃO INCLUSO MOBILIÁRIO. AF_02/2016</v>
          </cell>
          <cell r="C338" t="str">
            <v>M2</v>
          </cell>
          <cell r="D338">
            <v>984.81</v>
          </cell>
        </row>
        <row r="339">
          <cell r="A339">
            <v>93213</v>
          </cell>
          <cell r="B339" t="str">
            <v>EXECUÇÃO DE SANITÁRIO E VESTIÁRIO EM CANTEIRO DE OBRA EM ALVENARIA, NÃO INCLUSO MOBILIÁRIO. AF_02/2016</v>
          </cell>
          <cell r="C339" t="str">
            <v>M2</v>
          </cell>
          <cell r="D339">
            <v>958.36</v>
          </cell>
        </row>
        <row r="340">
          <cell r="A340">
            <v>93214</v>
          </cell>
          <cell r="B340" t="str">
            <v>EXECUÇÃO DE RESERVATÓRIO ELEVADO DE ÁGUA (1000 LITROS) EM CANTEIRO DE OBRA, APOIADO EM ESTRUTURA DE MADEIRA. AF_02/2016</v>
          </cell>
          <cell r="C340" t="str">
            <v>UN</v>
          </cell>
          <cell r="D340">
            <v>5922.58</v>
          </cell>
        </row>
        <row r="341">
          <cell r="A341">
            <v>93243</v>
          </cell>
          <cell r="B341" t="str">
            <v>EXECUÇÃO DE RESERVATÓRIO ELEVADO DE ÁGUA (2000 LITROS) EM CANTEIRO DE OBRA, APOIADO EM ESTRUTURA DE MADEIRA. AF_02/2016</v>
          </cell>
          <cell r="C341" t="str">
            <v>UN</v>
          </cell>
          <cell r="D341">
            <v>9312.26</v>
          </cell>
        </row>
        <row r="342">
          <cell r="A342">
            <v>93582</v>
          </cell>
          <cell r="B342" t="str">
            <v>EXECUÇÃO DE CENTRAL DE ARMADURA EM CANTEIRO DE OBRA, NÃO INCLUSO MOBILIÁRIO E EQUIPAMENTOS. AF_04/2016</v>
          </cell>
          <cell r="C342" t="str">
            <v>M2</v>
          </cell>
          <cell r="D342">
            <v>283.17</v>
          </cell>
        </row>
        <row r="343">
          <cell r="A343">
            <v>93583</v>
          </cell>
          <cell r="B343" t="str">
            <v>EXECUÇÃO DE CENTRAL DE FÔRMAS, PRODUÇÃO DE ARGAMASSA OU CONCRETO EM CANTEIRO DE OBRA, NÃO INCLUSO MOBILIÁRIO E EQUIPAMENTOS. AF_04/2016</v>
          </cell>
          <cell r="C343" t="str">
            <v>M2</v>
          </cell>
          <cell r="D343">
            <v>451.61</v>
          </cell>
        </row>
        <row r="344">
          <cell r="A344">
            <v>93584</v>
          </cell>
          <cell r="B344" t="str">
            <v>EXECUÇÃO DE DEPÓSITO EM CANTEIRO DE OBRA EM CHAPA DE MADEIRA COMPENSADA, NÃO INCLUSO MOBILIÁRIO. AF_04/2016</v>
          </cell>
          <cell r="C344" t="str">
            <v>M2</v>
          </cell>
          <cell r="D344">
            <v>901.08</v>
          </cell>
        </row>
        <row r="345">
          <cell r="A345">
            <v>93585</v>
          </cell>
          <cell r="B345" t="str">
            <v>EXECUÇÃO DE GUARITA EM CANTEIRO DE OBRA EM CHAPA DE MADEIRA COMPENSADA, NÃO INCLUSO MOBILIÁRIO. AF_04/2016</v>
          </cell>
          <cell r="C345" t="str">
            <v>M2</v>
          </cell>
          <cell r="D345">
            <v>1227.03</v>
          </cell>
        </row>
        <row r="346">
          <cell r="A346">
            <v>98441</v>
          </cell>
          <cell r="B346" t="str">
            <v>PAREDE DE MADEIRA COMPENSADA PARA CONSTRUÇÃO TEMPORÁRIA EM CHAPA SIMPLES, EXTERNA, COM ÁREA LÍQUIDA MAIOR OU IGUAL A 6 M², SEM VÃO. AF_05/2018</v>
          </cell>
          <cell r="C346" t="str">
            <v>M2</v>
          </cell>
          <cell r="D346">
            <v>149.38</v>
          </cell>
        </row>
        <row r="347">
          <cell r="A347">
            <v>98442</v>
          </cell>
          <cell r="B347" t="str">
            <v>PAREDE DE MADEIRA COMPENSADA PARA CONSTRUÇÃO TEMPORÁRIA EM CHAPA SIMPLES, EXTERNA, COM ÁREA LÍQUIDA MENOR QUE 6 M², SEM VÃO. AF_05/2018</v>
          </cell>
          <cell r="C347" t="str">
            <v>M2</v>
          </cell>
          <cell r="D347">
            <v>151.85</v>
          </cell>
        </row>
        <row r="348">
          <cell r="A348">
            <v>98443</v>
          </cell>
          <cell r="B348" t="str">
            <v>PAREDE DE MADEIRA COMPENSADA PARA CONSTRUÇÃO TEMPORÁRIA EM CHAPA SIMPLES, INTERNA, COM ÁREA LÍQUIDA MAIOR OU IGUAL A 6 M², SEM VÃO. AF_05/2018</v>
          </cell>
          <cell r="C348" t="str">
            <v>M2</v>
          </cell>
          <cell r="D348">
            <v>133.97999999999999</v>
          </cell>
        </row>
        <row r="349">
          <cell r="A349">
            <v>98444</v>
          </cell>
          <cell r="B349" t="str">
            <v>PAREDE DE MADEIRA COMPENSADA PARA CONSTRUÇÃO TEMPORÁRIA EM CHAPA SIMPLES, INTERNA, COM ÁREA LÍQUIDA MENOR QUE 6 M², SEM VÃO. AF_05/2018</v>
          </cell>
          <cell r="C349" t="str">
            <v>M2</v>
          </cell>
          <cell r="D349">
            <v>135.74</v>
          </cell>
        </row>
        <row r="350">
          <cell r="A350">
            <v>98445</v>
          </cell>
          <cell r="B350" t="str">
            <v>PAREDE DE MADEIRA COMPENSADA PARA CONSTRUÇÃO TEMPORÁRIA EM CHAPA SIMPLES, EXTERNA, COM ÁREA LÍQUIDA MAIOR OU IGUAL A 6 M², COM VÃO. AF_05/2018</v>
          </cell>
          <cell r="C350" t="str">
            <v>M2</v>
          </cell>
          <cell r="D350">
            <v>175.98</v>
          </cell>
        </row>
        <row r="351">
          <cell r="A351">
            <v>98446</v>
          </cell>
          <cell r="B351" t="str">
            <v>PAREDE DE MADEIRA COMPENSADA PARA CONSTRUÇÃO TEMPORÁRIA EM CHAPA SIMPLES, EXTERNA, COM ÁREA LÍQUIDA MENOR QUE 6 M², COM VÃO. AF_05/2018</v>
          </cell>
          <cell r="C351" t="str">
            <v>M2</v>
          </cell>
          <cell r="D351">
            <v>219.53</v>
          </cell>
        </row>
        <row r="352">
          <cell r="A352">
            <v>98447</v>
          </cell>
          <cell r="B352" t="str">
            <v>PAREDE DE MADEIRA COMPENSADA PARA CONSTRUÇÃO TEMPORÁRIA EM CHAPA SIMPLES, INTERNA, COM ÁREA LÍQUIDA MAIOR OU IGUAL A 6 M², COM VÃO. AF_05/2018</v>
          </cell>
          <cell r="C352" t="str">
            <v>M2</v>
          </cell>
          <cell r="D352">
            <v>154.43</v>
          </cell>
        </row>
        <row r="353">
          <cell r="A353">
            <v>98448</v>
          </cell>
          <cell r="B353" t="str">
            <v>PAREDE DE MADEIRA COMPENSADA PARA CONSTRUÇÃO TEMPORÁRIA EM CHAPA SIMPLES, INTERNA, COM ÁREA LÍQUIDA MENOR QUE 6 M², COM VÃO. AF_05/2018</v>
          </cell>
          <cell r="C353" t="str">
            <v>M2</v>
          </cell>
          <cell r="D353">
            <v>188.51</v>
          </cell>
        </row>
        <row r="354">
          <cell r="A354">
            <v>98449</v>
          </cell>
          <cell r="B354" t="str">
            <v>PAREDE DE MADEIRA COMPENSADA PARA CONSTRUÇÃO TEMPORÁRIA EM CHAPA DUPLA, EXTERNA, COM ÁREA LÍQUIDA MAIOR OU IGUAL A 6 M², SEM VÃO. AF_05/2018</v>
          </cell>
          <cell r="C354" t="str">
            <v>M2</v>
          </cell>
          <cell r="D354">
            <v>202.83</v>
          </cell>
        </row>
        <row r="355">
          <cell r="A355">
            <v>98450</v>
          </cell>
          <cell r="B355" t="str">
            <v>PAREDE DE MADEIRA COMPENSADA PARA CONSTRUÇÃO TEMPORÁRIA EM CHAPA DUPLA, EXTERNA, COM ÁREA LÍQUIDA MENOR QUE 6 M², SEM VÃO. AF_05/2018</v>
          </cell>
          <cell r="C355" t="str">
            <v>M2</v>
          </cell>
          <cell r="D355">
            <v>206.43</v>
          </cell>
        </row>
        <row r="356">
          <cell r="A356">
            <v>98451</v>
          </cell>
          <cell r="B356" t="str">
            <v>PAREDE DE MADEIRA COMPENSADA PARA CONSTRUÇÃO TEMPORÁRIA EM CHAPA DUPLA, INTERNA, COM ÁREA LÍQUIDA MAIOR OU IGUAL A 6 M², SEM VÃO. AF_05/2018</v>
          </cell>
          <cell r="C356" t="str">
            <v>M2</v>
          </cell>
          <cell r="D356">
            <v>185.31</v>
          </cell>
        </row>
        <row r="357">
          <cell r="A357">
            <v>98452</v>
          </cell>
          <cell r="B357" t="str">
            <v>PAREDE DE MADEIRA COMPENSADA PARA CONSTRUÇÃO TEMPORÁRIA EM CHAPA DUPLA, INTERNA, COM ÁREA LÍQUIDA MENOR QUE 6 M², SEM VÃO. AF_05/2018</v>
          </cell>
          <cell r="C357" t="str">
            <v>M2</v>
          </cell>
          <cell r="D357">
            <v>187.49</v>
          </cell>
        </row>
        <row r="358">
          <cell r="A358">
            <v>98453</v>
          </cell>
          <cell r="B358" t="str">
            <v>PAREDE DE MADEIRA COMPENSADA PARA CONSTRUÇÃO TEMPORÁRIA EM CHAPA DUPLA, EXTERNA, COM ÁREA LÍQUIDA MAIOR OU IGUAL A QUE 6 M², COM VÃO. AF_05/2018</v>
          </cell>
          <cell r="C358" t="str">
            <v>M2</v>
          </cell>
          <cell r="D358">
            <v>233.71</v>
          </cell>
        </row>
        <row r="359">
          <cell r="A359">
            <v>98454</v>
          </cell>
          <cell r="B359" t="str">
            <v>PAREDE DE MADEIRA COMPENSADA PARA CONSTRUÇÃO TEMPORÁRIA EM CHAPA DUPLA, EXTERNA, COM ÁREA LÍQUIDA MENOR QUE 6 M², COM VÃO. AF_05/2018</v>
          </cell>
          <cell r="C359" t="str">
            <v>M2</v>
          </cell>
          <cell r="D359">
            <v>287.55</v>
          </cell>
        </row>
        <row r="360">
          <cell r="A360">
            <v>98455</v>
          </cell>
          <cell r="B360" t="str">
            <v>PAREDE DE MADEIRA COMPENSADA PARA CONSTRUÇÃO TEMPORÁRIA EM CHAPA DUPLA, INTERNA, COM ÁREA LÍQUIDA MAIOR OU IGUAL A 6 M², COM VÃO. AF_05/2018</v>
          </cell>
          <cell r="C360" t="str">
            <v>M2</v>
          </cell>
          <cell r="D360">
            <v>210.02</v>
          </cell>
        </row>
        <row r="361">
          <cell r="A361">
            <v>98456</v>
          </cell>
          <cell r="B361" t="str">
            <v>PAREDE DE MADEIRA COMPENSADA PARA CONSTRUÇÃO TEMPORÁRIA EM CHAPA DUPLA, INTERNA, COM ÁREA LÍQUIDA MENOR QUE 6 M², COM VÃO. AF_05/2018</v>
          </cell>
          <cell r="C361" t="str">
            <v>M2</v>
          </cell>
          <cell r="D361">
            <v>253.71</v>
          </cell>
        </row>
        <row r="362">
          <cell r="A362">
            <v>98458</v>
          </cell>
          <cell r="B362" t="str">
            <v>TAPUME COM COMPENSADO DE MADEIRA. AF_05/2018</v>
          </cell>
          <cell r="C362" t="str">
            <v>M2</v>
          </cell>
          <cell r="D362">
            <v>145.22</v>
          </cell>
        </row>
        <row r="363">
          <cell r="A363">
            <v>98459</v>
          </cell>
          <cell r="B363" t="str">
            <v>TAPUME COM TELHA METÁLICA. AF_05/2018</v>
          </cell>
          <cell r="C363" t="str">
            <v>M2</v>
          </cell>
          <cell r="D363">
            <v>116.7</v>
          </cell>
        </row>
        <row r="364">
          <cell r="A364">
            <v>98460</v>
          </cell>
          <cell r="B364" t="str">
            <v>PISO PARA CONSTRUÇÃO TEMPORÁRIA EM MADEIRA, SEM REAPROVEITAMENTO. AF_05/2018</v>
          </cell>
          <cell r="C364" t="str">
            <v>M2</v>
          </cell>
          <cell r="D364">
            <v>192.22</v>
          </cell>
        </row>
        <row r="365">
          <cell r="A365">
            <v>98461</v>
          </cell>
          <cell r="B365" t="str">
            <v>ESTRUTURA DE MADEIRA PROVISÓRIA PARA SUPORTE DE CAIXA D ÁGUA ELEVADA DE 1000 LITROS. AF_05/2018_P</v>
          </cell>
          <cell r="C365" t="str">
            <v>UN</v>
          </cell>
          <cell r="D365">
            <v>5058.3599999999997</v>
          </cell>
        </row>
        <row r="366">
          <cell r="A366">
            <v>98462</v>
          </cell>
          <cell r="B366" t="str">
            <v>ESTRUTURA DE MADEIRA PROVISÓRIA PARA SUPORTE DE CAIXA D ÁGUA ELEVADA DE 3000 LITROS. AF_05/2018_P</v>
          </cell>
          <cell r="C366" t="str">
            <v>UN</v>
          </cell>
          <cell r="D366">
            <v>7758.71</v>
          </cell>
        </row>
        <row r="367">
          <cell r="A367">
            <v>5631</v>
          </cell>
          <cell r="B367" t="str">
            <v>ESCAVADEIRA HIDRÁULICA SOBRE ESTEIRAS, CAÇAMBA 0,80 M3, PESO OPERACIONAL 17 T, POTENCIA BRUTA 111 HP - CHP DIURNO. AF_06/2014</v>
          </cell>
          <cell r="C367" t="str">
            <v>CHP</v>
          </cell>
          <cell r="D367">
            <v>206.06</v>
          </cell>
        </row>
        <row r="368">
          <cell r="A368">
            <v>5678</v>
          </cell>
          <cell r="B368" t="str">
            <v>RETROESCAVADEIRA SOBRE RODAS COM CARREGADEIRA, TRAÇÃO 4X4, POTÊNCIA LÍQ. 88 HP, CAÇAMBA CARREG. CAP. MÍN. 1 M3, CAÇAMBA RETRO CAP. 0,26 M3, PESO OPERACIONAL MÍN. 6.674 KG, PROFUNDIDADE ESCAVAÇÃO MÁX. 4,37 M - CHP DIURNO. AF_06/2014</v>
          </cell>
          <cell r="C368" t="str">
            <v>CHP</v>
          </cell>
          <cell r="D368">
            <v>136.30000000000001</v>
          </cell>
        </row>
        <row r="369">
          <cell r="A369">
            <v>5680</v>
          </cell>
          <cell r="B369" t="str">
            <v>RETROESCAVADEIRA SOBRE RODAS COM CARREGADEIRA, TRAÇÃO 4X2, POTÊNCIA LÍQ. 79 HP, CAÇAMBA CARREG. CAP. MÍN. 1 M3, CAÇAMBA RETRO CAP. 0,20 M3, PESO OPERACIONAL MÍN. 6.570 KG, PROFUNDIDADE ESCAVAÇÃO MÁX. 4,37 M - CHP DIURNO. AF_06/2014</v>
          </cell>
          <cell r="C369" t="str">
            <v>CHP</v>
          </cell>
          <cell r="D369">
            <v>123.95</v>
          </cell>
        </row>
        <row r="370">
          <cell r="A370">
            <v>5684</v>
          </cell>
          <cell r="B370" t="str">
            <v>ROLO COMPACTADOR VIBRATÓRIO DE UM CILINDRO AÇO LISO, POTÊNCIA 80 HP, PESO OPERACIONAL MÁXIMO 8,1 T, IMPACTO DINÂMICO 16,15 / 9,5 T, LARGURA DE TRABALHO 1,68 M - CHP DIURNO. AF_06/2014</v>
          </cell>
          <cell r="C370" t="str">
            <v>CHP</v>
          </cell>
          <cell r="D370">
            <v>154.04</v>
          </cell>
        </row>
        <row r="371">
          <cell r="A371">
            <v>5689</v>
          </cell>
          <cell r="B371" t="str">
            <v>GRADE DE DISCO CONTROLE REMOTO REBOCÁVEL, COM 24 DISCOS 24 X 6 MM COM PNEUS PARA TRANSPORTE - CHP DIURNO. AF_06/2014</v>
          </cell>
          <cell r="C371" t="str">
            <v>CHP</v>
          </cell>
          <cell r="D371">
            <v>8.0500000000000007</v>
          </cell>
        </row>
        <row r="372">
          <cell r="A372">
            <v>5795</v>
          </cell>
          <cell r="B372" t="str">
            <v>MARTELETE OU ROMPEDOR PNEUMÁTICO MANUAL, 28 KG, COM SILENCIADOR - CHP DIURNO. AF_07/2016</v>
          </cell>
          <cell r="C372" t="str">
            <v>CHP</v>
          </cell>
          <cell r="D372">
            <v>17.329999999999998</v>
          </cell>
        </row>
        <row r="373">
          <cell r="A373">
            <v>5811</v>
          </cell>
          <cell r="B373" t="str">
            <v>CAMINHÃO BASCULANTE 6 M3, PESO BRUTO TOTAL 16.000 KG, CARGA ÚTIL MÁXIMA 13.071 KG, DISTÂNCIA ENTRE EIXOS 4,80 M, POTÊNCIA 230 CV INCLUSIVE CAÇAMBA METÁLICA - CHP DIURNO. AF_06/2014</v>
          </cell>
          <cell r="C373" t="str">
            <v>CHP</v>
          </cell>
          <cell r="D373">
            <v>189.96</v>
          </cell>
        </row>
        <row r="374">
          <cell r="A374">
            <v>5823</v>
          </cell>
          <cell r="B374" t="str">
            <v>USINA DE CONCRETO FIXA, CAPACIDADE NOMINAL DE 90 A 120 M3/H, SEM SILO - CHP DIURNO. AF_07/2016</v>
          </cell>
          <cell r="C374" t="str">
            <v>CHP</v>
          </cell>
          <cell r="D374">
            <v>171.62</v>
          </cell>
        </row>
        <row r="375">
          <cell r="A375">
            <v>5824</v>
          </cell>
          <cell r="B375" t="str">
            <v>CAMINHÃO TOCO, PBT 16.000 KG, CARGA ÚTIL MÁX. 10.685 KG, DIST. ENTRE EIXOS 4,8 M, POTÊNCIA 189 CV, INCLUSIVE CARROCERIA FIXA ABERTA DE MADEIRA P/ TRANSPORTE GERAL DE CARGA SECA, DIMEN. APROX. 2,5 X 7,00 X 0,50 M - CHP DIURNO. AF_06/2014</v>
          </cell>
          <cell r="C375" t="str">
            <v>CHP</v>
          </cell>
          <cell r="D375">
            <v>205.56</v>
          </cell>
        </row>
        <row r="376">
          <cell r="A376">
            <v>5835</v>
          </cell>
          <cell r="B376" t="str">
            <v>VIBROACABADORA DE ASFALTO SOBRE ESTEIRAS, LARGURA DE PAVIMENTAÇÃO 1,90 M A 5,30 M, POTÊNCIA 105 HP CAPACIDADE 450 T/H - CHP DIURNO. AF_11/2014</v>
          </cell>
          <cell r="C376" t="str">
            <v>CHP</v>
          </cell>
          <cell r="D376">
            <v>399.26</v>
          </cell>
        </row>
        <row r="377">
          <cell r="A377">
            <v>5839</v>
          </cell>
          <cell r="B377" t="str">
            <v>VASSOURA MECÂNICA REBOCÁVEL COM ESCOVA CILÍNDRICA, LARGURA ÚTIL DE VARRIMENTO DE 2,44 M - CHP DIURNO. AF_06/2014</v>
          </cell>
          <cell r="C377" t="str">
            <v>CHP</v>
          </cell>
          <cell r="D377">
            <v>12.09</v>
          </cell>
        </row>
        <row r="378">
          <cell r="A378">
            <v>5843</v>
          </cell>
          <cell r="B378" t="str">
            <v>TRATOR DE PNEUS, POTÊNCIA 122 CV, TRAÇÃO 4X4, PESO COM LASTRO DE 4.510 KG - CHP DIURNO. AF_06/2014</v>
          </cell>
          <cell r="C378" t="str">
            <v>CHP</v>
          </cell>
          <cell r="D378">
            <v>167.72</v>
          </cell>
        </row>
        <row r="379">
          <cell r="A379">
            <v>5847</v>
          </cell>
          <cell r="B379" t="str">
            <v>TRATOR DE ESTEIRAS, POTÊNCIA 170 HP, PESO OPERACIONAL 19 T, CAÇAMBA 5,2 M3 - CHP DIURNO. AF_06/2014</v>
          </cell>
          <cell r="C379" t="str">
            <v>CHP</v>
          </cell>
          <cell r="D379">
            <v>260.20999999999998</v>
          </cell>
        </row>
        <row r="380">
          <cell r="A380">
            <v>5851</v>
          </cell>
          <cell r="B380" t="str">
            <v>TRATOR DE ESTEIRAS, POTÊNCIA 150 HP, PESO OPERACIONAL 16,7 T, COM RODA MOTRIZ ELEVADA E LÂMINA 3,18 M3 - CHP DIURNO. AF_06/2014</v>
          </cell>
          <cell r="C380" t="str">
            <v>CHP</v>
          </cell>
          <cell r="D380">
            <v>246.65</v>
          </cell>
        </row>
        <row r="381">
          <cell r="A381">
            <v>5855</v>
          </cell>
          <cell r="B381" t="str">
            <v>TRATOR DE ESTEIRAS, POTÊNCIA 347 HP, PESO OPERACIONAL 38,5 T, COM LÂMINA 8,70 M3 - CHP DIURNO. AF_06/2014</v>
          </cell>
          <cell r="C381" t="str">
            <v>CHP</v>
          </cell>
          <cell r="D381">
            <v>668.99</v>
          </cell>
        </row>
        <row r="382">
          <cell r="A382">
            <v>5863</v>
          </cell>
          <cell r="B382" t="str">
            <v>ROLO COMPACTADOR VIBRATÓRIO REBOCÁVEL, CILINDRO DE AÇO LISO, POTÊNCIA DE TRAÇÃO DE 65 CV, PESO 4,7 T, IMPACTO DINÂMICO 18,3 T, LARGURA DE TRABALHO 1,67 M - CHP DIURNO. AF_02/2016</v>
          </cell>
          <cell r="C382" t="str">
            <v>CHP</v>
          </cell>
          <cell r="D382">
            <v>22.44</v>
          </cell>
        </row>
        <row r="383">
          <cell r="A383">
            <v>5867</v>
          </cell>
          <cell r="B383" t="str">
            <v>ROLO COMPACTADOR VIBRATÓRIO TANDEM AÇO LISO, POTÊNCIA 58 HP, PESO SEM/COM LASTRO 6,5 / 9,4 T, LARGURA DE TRABALHO 1,2 M - CHP DIURNO. AF_06/2014</v>
          </cell>
          <cell r="C383" t="str">
            <v>CHP</v>
          </cell>
          <cell r="D383">
            <v>152.36000000000001</v>
          </cell>
        </row>
        <row r="384">
          <cell r="A384">
            <v>5875</v>
          </cell>
          <cell r="B384" t="str">
            <v>RETROESCAVADEIRA SOBRE RODAS COM CARREGADEIRA, TRAÇÃO 4X4, POTÊNCIA LÍQ. 72 HP, CAÇAMBA CARREG. CAP. MÍN. 0,79 M3, CAÇAMBA RETRO CAP. 0,18 M3, PESO OPERACIONAL MÍN. 7.140 KG, PROFUNDIDADE ESCAVAÇÃO MÁX. 4,50 M - CHP DIURNO. AF_06/2014</v>
          </cell>
          <cell r="C384" t="str">
            <v>CHP</v>
          </cell>
          <cell r="D384">
            <v>123.65</v>
          </cell>
        </row>
        <row r="385">
          <cell r="A385">
            <v>5879</v>
          </cell>
          <cell r="B385" t="str">
            <v>ROLO COMPACTADOR VIBRATÓRIO PÉ DE CARNEIRO, OPERADO POR CONTROLE REMOTO, POTÊNCIA 12,5 KW, PESO OPERACIONAL 1,675 T, LARGURA DE TRABALHO 0,85 M - CHP DIURNO. AF_02/2016</v>
          </cell>
          <cell r="C385" t="str">
            <v>CHP</v>
          </cell>
          <cell r="D385">
            <v>129.58000000000001</v>
          </cell>
        </row>
        <row r="386">
          <cell r="A386">
            <v>5882</v>
          </cell>
          <cell r="B386" t="str">
            <v>USINA DE LAMA ASFÁLTICA, PROD 30 A 50 T/H, SILO DE AGREGADO 7 M3, RESERVATÓRIOS PARA EMULSÃO E ÁGUA DE 2,3 M3 CADA, MISTURADOR TIPO PUG MILL A SER MONTADO SOBRE CAMINHÃO - CHP DIURNO. AF_10/2014</v>
          </cell>
          <cell r="C386" t="str">
            <v>CHP</v>
          </cell>
          <cell r="D386">
            <v>122.98</v>
          </cell>
        </row>
        <row r="387">
          <cell r="A387">
            <v>5890</v>
          </cell>
          <cell r="B387" t="str">
            <v>CAMINHÃO TOCO, PESO BRUTO TOTAL 14.300 KG, CARGA ÚTIL MÁXIMA 9590 KG, DISTÂNCIA ENTRE EIXOS 4,76 M, POTÊNCIA 185 CV (NÃO INCLUI CARROCERIA) - CHP DIURNO. AF_06/2014</v>
          </cell>
          <cell r="C387" t="str">
            <v>CHP</v>
          </cell>
          <cell r="D387">
            <v>194.31</v>
          </cell>
        </row>
        <row r="388">
          <cell r="A388">
            <v>5894</v>
          </cell>
          <cell r="B388" t="str">
            <v>CAMINHÃO TOCO, PESO BRUTO TOTAL 16.000 KG, CARGA ÚTIL MÁXIMA DE 10.685 KG, DISTÂNCIA ENTRE EIXOS 4,80 M, POTÊNCIA 189 CV EXCLUSIVE CARROCERIA - CHP DIURNO. AF_06/2014</v>
          </cell>
          <cell r="C388" t="str">
            <v>CHP</v>
          </cell>
          <cell r="D388">
            <v>201.69</v>
          </cell>
        </row>
        <row r="389">
          <cell r="A389">
            <v>5901</v>
          </cell>
          <cell r="B389" t="str">
            <v>CAMINHÃO PIPA 10.000 L TRUCADO, PESO BRUTO TOTAL 23.000 KG, CARGA ÚTIL MÁXIMA 15.935 KG, DISTÂNCIA ENTRE EIXOS 4,8 M, POTÊNCIA 230 CV, INCLUSIVE TANQUE DE AÇO PARA TRANSPORTE DE ÁGUA - CHP DIURNO. AF_06/2014</v>
          </cell>
          <cell r="C389" t="str">
            <v>CHP</v>
          </cell>
          <cell r="D389">
            <v>314.07</v>
          </cell>
        </row>
        <row r="390">
          <cell r="A390">
            <v>5909</v>
          </cell>
          <cell r="B390" t="str">
            <v>ESPARGIDOR DE ASFALTO PRESSURIZADO COM TANQUE DE 2500 L, REBOCÁVEL COM MOTOR A GASOLINA POTÊNCIA 3,4 HP - CHP DIURNO. AF_07/2014</v>
          </cell>
          <cell r="C390" t="str">
            <v>CHP</v>
          </cell>
          <cell r="D390">
            <v>28.86</v>
          </cell>
        </row>
        <row r="391">
          <cell r="A391">
            <v>5921</v>
          </cell>
          <cell r="B391" t="str">
            <v>GRADE DE DISCO REBOCÁVEL COM 20 DISCOS 24" X 6 MM COM PNEUS PARA TRANSPORTE - CHP DIURNO. AF_06/2014</v>
          </cell>
          <cell r="C391" t="str">
            <v>CHP</v>
          </cell>
          <cell r="D391">
            <v>6.31</v>
          </cell>
        </row>
        <row r="392">
          <cell r="A392">
            <v>5928</v>
          </cell>
          <cell r="B392" t="str">
            <v>GUINDAUTO HIDRÁULICO, CAPACIDADE MÁXIMA DE CARGA 6200 KG, MOMENTO MÁXIMO DE CARGA 11,7 TM, ALCANCE MÁXIMO HORIZONTAL 9,70 M, INCLUSIVE CAMINHÃO TOCO PBT 16.000 KG, POTÊNCIA DE 189 CV - CHP DIURNO. AF_06/2014</v>
          </cell>
          <cell r="C392" t="str">
            <v>CHP</v>
          </cell>
          <cell r="D392">
            <v>265.45999999999998</v>
          </cell>
        </row>
        <row r="393">
          <cell r="A393">
            <v>5932</v>
          </cell>
          <cell r="B393" t="str">
            <v>MOTONIVELADORA POTÊNCIA BÁSICA LÍQUIDA (PRIMEIRA MARCHA) 125 HP, PESO BRUTO 13032 KG, LARGURA DA LÂMINA DE 3,7 M - CHP DIURNO. AF_06/2014</v>
          </cell>
          <cell r="C393" t="str">
            <v>CHP</v>
          </cell>
          <cell r="D393">
            <v>231.56</v>
          </cell>
        </row>
        <row r="394">
          <cell r="A394">
            <v>5940</v>
          </cell>
          <cell r="B394" t="str">
            <v>PÁ CARREGADEIRA SOBRE RODAS, POTÊNCIA LÍQUIDA 128 HP, CAPACIDADE DA CAÇAMBA 1,7 A 2,8 M3, PESO OPERACIONAL 11632 KG - CHP DIURNO. AF_06/2014</v>
          </cell>
          <cell r="C394" t="str">
            <v>CHP</v>
          </cell>
          <cell r="D394">
            <v>170.71</v>
          </cell>
        </row>
        <row r="395">
          <cell r="A395">
            <v>5944</v>
          </cell>
          <cell r="B395" t="str">
            <v>PÁ CARREGADEIRA SOBRE RODAS, POTÊNCIA 197 HP, CAPACIDADE DA CAÇAMBA 2,5 A 3,5 M3, PESO OPERACIONAL 18338 KG - CHP DIURNO. AF_06/2014</v>
          </cell>
          <cell r="C395" t="str">
            <v>CHP</v>
          </cell>
          <cell r="D395">
            <v>212.24</v>
          </cell>
        </row>
        <row r="396">
          <cell r="A396">
            <v>5953</v>
          </cell>
          <cell r="B396" t="str">
            <v>COMPRESSOR DE AR REBOCÁVEL, VAZÃO 189 PCM, PRESSÃO EFETIVA DE TRABALHO 102 PSI, MOTOR DIESEL, POTÊNCIA 63 CV - CHP DIURNO. AF_06/2015</v>
          </cell>
          <cell r="C396" t="str">
            <v>CHP</v>
          </cell>
          <cell r="D396">
            <v>64.239999999999995</v>
          </cell>
        </row>
        <row r="397">
          <cell r="A397">
            <v>6259</v>
          </cell>
          <cell r="B397" t="str">
            <v>CAMINHÃO PIPA 6.000 L, PESO BRUTO TOTAL 13.000 KG, DISTÂNCIA ENTRE EIXOS 4,80 M, POTÊNCIA 189 CV INCLUSIVE TANQUE DE AÇO PARA TRANSPORTE DE ÁGUA, CAPACIDADE 6 M3 - CHP DIURNO. AF_06/2014</v>
          </cell>
          <cell r="C397" t="str">
            <v>CHP</v>
          </cell>
          <cell r="D397">
            <v>253.35</v>
          </cell>
        </row>
        <row r="398">
          <cell r="A398">
            <v>6879</v>
          </cell>
          <cell r="B398" t="str">
            <v>ROLO COMPACTADOR DE PNEUS ESTÁTICO, PRESSÃO VARIÁVEL, POTÊNCIA 111 HP, PESO SEM/COM LASTRO 9,5 / 26 T, LARGURA DE TRABALHO 1,90 M - CHP DIURNO. AF_07/2014</v>
          </cell>
          <cell r="C398" t="str">
            <v>CHP</v>
          </cell>
          <cell r="D398">
            <v>204.26</v>
          </cell>
        </row>
        <row r="399">
          <cell r="A399">
            <v>7030</v>
          </cell>
          <cell r="B399" t="str">
            <v>TANQUE DE ASFALTO ESTACIONÁRIO COM SERPENTINA, CAPACIDADE 30.000 L - CHP DIURNO. AF_06/2014</v>
          </cell>
          <cell r="C399" t="str">
            <v>CHP</v>
          </cell>
          <cell r="D399">
            <v>304.42</v>
          </cell>
        </row>
        <row r="400">
          <cell r="A400">
            <v>7042</v>
          </cell>
          <cell r="B400" t="str">
            <v>MOTOBOMBA TRASH (PARA ÁGUA SUJA) AUTO ESCORVANTE, MOTOR GASOLINA DE 6,41 HP, DIÂMETROS DE SUCÇÃO X RECALQUE: 3" X 3", HM/Q = 10 MCA / 60 M3/H A 23 MCA / 0 M3/H - CHP DIURNO. AF_10/2014</v>
          </cell>
          <cell r="C400" t="str">
            <v>CHP</v>
          </cell>
          <cell r="D400">
            <v>30.94</v>
          </cell>
        </row>
        <row r="401">
          <cell r="A401">
            <v>7049</v>
          </cell>
          <cell r="B401" t="str">
            <v>ROLO COMPACTADOR PE DE CARNEIRO VIBRATORIO, POTENCIA 125 HP, PESO OPERACIONAL SEM/COM LASTRO 11,95 / 13,30 T, IMPACTO DINAMICO 38,5 / 22,5 T, LARGURA DE TRABALHO 2,15 M - CHP DIURNO. AF_06/2014</v>
          </cell>
          <cell r="C401" t="str">
            <v>CHP</v>
          </cell>
          <cell r="D401">
            <v>219.54</v>
          </cell>
        </row>
        <row r="402">
          <cell r="A402">
            <v>67826</v>
          </cell>
          <cell r="B402" t="str">
            <v>CAMINHÃO BASCULANTE 6 M3 TOCO, PESO BRUTO TOTAL 16.000 KG, CARGA ÚTIL MÁXIMA 11.130 KG, DISTÂNCIA ENTRE EIXOS 5,36 M, POTÊNCIA 185 CV, INCLUSIVE CAÇAMBA METÁLICA - CHP DIURNO. AF_06/2014</v>
          </cell>
          <cell r="C402" t="str">
            <v>CHP</v>
          </cell>
          <cell r="D402">
            <v>169.29</v>
          </cell>
        </row>
        <row r="403">
          <cell r="A403">
            <v>73417</v>
          </cell>
          <cell r="B403" t="str">
            <v>GRUPO GERADOR ESTACIONÁRIO, MOTOR DIESEL POTÊNCIA 170 KVA - CHP DIURNO. AF_02/2016</v>
          </cell>
          <cell r="C403" t="str">
            <v>CHP</v>
          </cell>
          <cell r="D403">
            <v>215.75</v>
          </cell>
        </row>
        <row r="404">
          <cell r="A404">
            <v>73436</v>
          </cell>
          <cell r="B404" t="str">
            <v>ROLO COMPACTADOR VIBRATÓRIO PÉ DE CARNEIRO PARA SOLOS, POTÊNCIA 80 HP, PESO OPERACIONAL SEM/COM LASTRO 7,4 / 8,8 T, LARGURA DE TRABALHO 1,68 M - CHP DIURNO. AF_02/2016</v>
          </cell>
          <cell r="C404" t="str">
            <v>CHP</v>
          </cell>
          <cell r="D404">
            <v>185.49</v>
          </cell>
        </row>
        <row r="405">
          <cell r="A405">
            <v>73467</v>
          </cell>
          <cell r="B405" t="str">
            <v>CAMINHÃO TOCO, PBT 14.300 KG, CARGA ÚTIL MÁX. 9.710 KG, DIST. ENTRE EIXOS 3,56 M, POTÊNCIA 185 CV, INCLUSIVE CARROCERIA FIXA ABERTA DE MADEIRA P/ TRANSPORTE GERAL DE CARGA SECA, DIMEN. APROX. 2,50 X 6,50 X 0,50 M - CHP DIURNO. AF_06/2014</v>
          </cell>
          <cell r="C405" t="str">
            <v>CHP</v>
          </cell>
          <cell r="D405">
            <v>160.65</v>
          </cell>
        </row>
        <row r="406">
          <cell r="A406">
            <v>73536</v>
          </cell>
          <cell r="B406" t="str">
            <v>MOTOBOMBA CENTRÍFUGA, MOTOR A GASOLINA, POTÊNCIA 5,42 HP, BOCAIS 1 1/2" X 1", DIÂMETRO ROTOR 143 MM HM/Q = 6 MCA / 16,8 M3/H A 38 MCA / 6,6 M3/H - CHP DIURNO. AF_06/2014</v>
          </cell>
          <cell r="C406" t="str">
            <v>CHP</v>
          </cell>
          <cell r="D406">
            <v>26.19</v>
          </cell>
        </row>
        <row r="407">
          <cell r="A407">
            <v>83362</v>
          </cell>
          <cell r="B407" t="str">
            <v>ESPARGIDOR DE ASFALTO PRESSURIZADO, TANQUE 6 M3 COM ISOLAÇÃO TÉRMICA, AQUECIDO COM 2 MAÇARICOS, COM BARRA ESPARGIDORA 3,60 M, MONTADO SOBRE CAMINHÃO  TOCO, PBT 14.300 KG, POTÊNCIA 185 CV - CHP DIURNO. AF_08/2015</v>
          </cell>
          <cell r="C407" t="str">
            <v>CHP</v>
          </cell>
          <cell r="D407">
            <v>262.72000000000003</v>
          </cell>
        </row>
        <row r="408">
          <cell r="A408">
            <v>83765</v>
          </cell>
          <cell r="B408" t="str">
            <v>GRUPO DE SOLDAGEM COM GERADOR A DIESEL 60 CV PARA SOLDA ELÉTRICA, SOBRE 04 RODAS, COM MOTOR 4 CILINDROS 600 A - CHP DIURNO. AF_02/2016</v>
          </cell>
          <cell r="C408" t="str">
            <v>CHP</v>
          </cell>
          <cell r="D408">
            <v>96.68</v>
          </cell>
        </row>
        <row r="409">
          <cell r="A409">
            <v>87445</v>
          </cell>
          <cell r="B409" t="str">
            <v>BETONEIRA CAPACIDADE NOMINAL 400 L, CAPACIDADE DE MISTURA 310 L, MOTOR A DIESEL POTÊNCIA 5,0 HP, SEM CARREGADOR - CHP DIURNO. AF_06/2014</v>
          </cell>
          <cell r="C409" t="str">
            <v>CHP</v>
          </cell>
          <cell r="D409">
            <v>5.7</v>
          </cell>
        </row>
        <row r="410">
          <cell r="A410">
            <v>88386</v>
          </cell>
          <cell r="B410" t="str">
            <v>MISTURADOR DE ARGAMASSA, EIXO HORIZONTAL, CAPACIDADE DE MISTURA 300 KG, MOTOR ELÉTRICO POTÊNCIA 5 CV - CHP DIURNO. AF_06/2014</v>
          </cell>
          <cell r="C410" t="str">
            <v>CHP</v>
          </cell>
          <cell r="D410">
            <v>4.47</v>
          </cell>
        </row>
        <row r="411">
          <cell r="A411">
            <v>88393</v>
          </cell>
          <cell r="B411" t="str">
            <v>MISTURADOR DE ARGAMASSA, EIXO HORIZONTAL, CAPACIDADE DE MISTURA 600 KG, MOTOR ELÉTRICO POTÊNCIA 7,5 CV - CHP DIURNO. AF_06/2014</v>
          </cell>
          <cell r="C411" t="str">
            <v>CHP</v>
          </cell>
          <cell r="D411">
            <v>6.2</v>
          </cell>
        </row>
        <row r="412">
          <cell r="A412">
            <v>88399</v>
          </cell>
          <cell r="B412" t="str">
            <v>MISTURADOR DE ARGAMASSA, EIXO HORIZONTAL, CAPACIDADE DE MISTURA 160 KG, MOTOR ELÉTRICO POTÊNCIA 3 CV - CHP DIURNO. AF_06/2014</v>
          </cell>
          <cell r="C412" t="str">
            <v>CHP</v>
          </cell>
          <cell r="D412">
            <v>3.26</v>
          </cell>
        </row>
        <row r="413">
          <cell r="A413">
            <v>88418</v>
          </cell>
          <cell r="B413" t="str">
            <v>PROJETOR DE ARGAMASSA, CAPACIDADE DE PROJEÇÃO 1,5 M3/H, ALCANCE DE 30 ATÉ 60 M, MOTOR ELÉTRICO POTÊNCIA 7,5 HP - CHP DIURNO. AF_06/2014</v>
          </cell>
          <cell r="C413" t="str">
            <v>CHP</v>
          </cell>
          <cell r="D413">
            <v>11.99</v>
          </cell>
        </row>
        <row r="414">
          <cell r="A414">
            <v>88433</v>
          </cell>
          <cell r="B414" t="str">
            <v>PROJETOR DE ARGAMASSA, CAPACIDADE DE PROJEÇÃO 2 M3/H, ALCANCE ATÉ 50 M, MOTOR ELÉTRICO POTÊNCIA 7,5 HP - CHP DIURNO. AF_06/2014</v>
          </cell>
          <cell r="C414" t="str">
            <v>CHP</v>
          </cell>
          <cell r="D414">
            <v>15.59</v>
          </cell>
        </row>
        <row r="415">
          <cell r="A415">
            <v>88830</v>
          </cell>
          <cell r="B415" t="str">
            <v>BETONEIRA CAPACIDADE NOMINAL DE 400 L, CAPACIDADE DE MISTURA 280 L, MOTOR ELÉTRICO TRIFÁSICO POTÊNCIA DE 2 CV, SEM CARREGADOR - CHP DIURNO. AF_10/2014</v>
          </cell>
          <cell r="C415" t="str">
            <v>CHP</v>
          </cell>
          <cell r="D415">
            <v>1.74</v>
          </cell>
        </row>
        <row r="416">
          <cell r="A416">
            <v>88843</v>
          </cell>
          <cell r="B416" t="str">
            <v>TRATOR DE ESTEIRAS, POTÊNCIA 125 HP, PESO OPERACIONAL 12,9 T, COM LÂMINA 2,7 M3 - CHP DIURNO. AF_10/2014</v>
          </cell>
          <cell r="C416" t="str">
            <v>CHP</v>
          </cell>
          <cell r="D416">
            <v>204.94</v>
          </cell>
        </row>
        <row r="417">
          <cell r="A417">
            <v>88907</v>
          </cell>
          <cell r="B417" t="str">
            <v>ESCAVADEIRA HIDRÁULICA SOBRE ESTEIRAS, CAÇAMBA 1,20 M3, PESO OPERACIONAL 21 T, POTÊNCIA BRUTA 155 HP - CHP DIURNO. AF_06/2014</v>
          </cell>
          <cell r="C417" t="str">
            <v>CHP</v>
          </cell>
          <cell r="D417">
            <v>247.86</v>
          </cell>
        </row>
        <row r="418">
          <cell r="A418">
            <v>89021</v>
          </cell>
          <cell r="B418" t="str">
            <v>BOMBA SUBMERSÍVEL ELÉTRICA TRIFÁSICA, POTÊNCIA 2,96 HP, Ø ROTOR 144 MM SEMI-ABERTO, BOCAL DE SAÍDA Ø 2, HM/Q = 2 MCA / 38,8 M3/H A 28 MCA / 5 M3/H - CHP DIURNO. AF_06/2014</v>
          </cell>
          <cell r="C418" t="str">
            <v>CHP</v>
          </cell>
          <cell r="D418">
            <v>2.4</v>
          </cell>
        </row>
        <row r="419">
          <cell r="A419">
            <v>89028</v>
          </cell>
          <cell r="B419" t="str">
            <v>TANQUE DE ASFALTO ESTACIONÁRIO COM MAÇARICO, CAPACIDADE 20.000 L - CHP DIURNO. AF_06/2014</v>
          </cell>
          <cell r="C419" t="str">
            <v>CHP</v>
          </cell>
          <cell r="D419">
            <v>282.38</v>
          </cell>
        </row>
        <row r="420">
          <cell r="A420">
            <v>89032</v>
          </cell>
          <cell r="B420" t="str">
            <v>TRATOR DE ESTEIRAS, POTÊNCIA 100 HP, PESO OPERACIONAL 9,4 T, COM LÂMINA 2,19 M3 - CHP DIURNO. AF_06/2014</v>
          </cell>
          <cell r="C420" t="str">
            <v>CHP</v>
          </cell>
          <cell r="D420">
            <v>182.54</v>
          </cell>
        </row>
        <row r="421">
          <cell r="A421">
            <v>89035</v>
          </cell>
          <cell r="B421" t="str">
            <v>TRATOR DE PNEUS, POTÊNCIA 85 CV, TRAÇÃO 4X4, PESO COM LASTRO DE 4.675 KG - CHP DIURNO. AF_06/2014</v>
          </cell>
          <cell r="C421" t="str">
            <v>CHP</v>
          </cell>
          <cell r="D421">
            <v>123.1</v>
          </cell>
        </row>
        <row r="422">
          <cell r="A422">
            <v>89225</v>
          </cell>
          <cell r="B422" t="str">
            <v>BETONEIRA CAPACIDADE NOMINAL DE 600 L, CAPACIDADE DE MISTURA 360 L, MOTOR ELÉTRICO TRIFÁSICO POTÊNCIA DE 4 CV, SEM CARREGADOR - CHP DIURNO. AF_11/2014</v>
          </cell>
          <cell r="C422" t="str">
            <v>CHP</v>
          </cell>
          <cell r="D422">
            <v>4.8099999999999996</v>
          </cell>
        </row>
        <row r="423">
          <cell r="A423">
            <v>89234</v>
          </cell>
          <cell r="B423" t="str">
            <v>FRESADORA DE ASFALTO A FRIO SOBRE RODAS, LARGURA FRESAGEM DE 1,0 M, POTÊNCIA 208 HP - CHP DIURNO. AF_11/2014</v>
          </cell>
          <cell r="C423" t="str">
            <v>CHP</v>
          </cell>
          <cell r="D423">
            <v>619.95000000000005</v>
          </cell>
        </row>
        <row r="424">
          <cell r="A424">
            <v>89242</v>
          </cell>
          <cell r="B424" t="str">
            <v>FRESADORA DE ASFALTO A FRIO SOBRE RODAS, LARGURA FRESAGEM DE 2,0 M, POTÊNCIA 550 HP - CHP DIURNO. AF_11/2014</v>
          </cell>
          <cell r="C424" t="str">
            <v>CHP</v>
          </cell>
          <cell r="D424">
            <v>1481.41</v>
          </cell>
        </row>
        <row r="425">
          <cell r="A425">
            <v>89250</v>
          </cell>
          <cell r="B425" t="str">
            <v>RECICLADORA DE ASFALTO A FRIO SOBRE RODAS, LARGURA FRESAGEM DE 2,0 M, POTÊNCIA 422 HP - CHP DIURNO. AF_11/2014</v>
          </cell>
          <cell r="C425" t="str">
            <v>CHP</v>
          </cell>
          <cell r="D425">
            <v>1281.42</v>
          </cell>
        </row>
        <row r="426">
          <cell r="A426">
            <v>89257</v>
          </cell>
          <cell r="B426" t="str">
            <v>VIBROACABADORA DE ASFALTO SOBRE ESTEIRAS, LARGURA DE PAVIMENTAÇÃO 2,13 M A 4,55 M, POTÊNCIA 100 HP CAPACIDADE 400 T/H - CHP DIURNO. AF_11/2014</v>
          </cell>
          <cell r="C426" t="str">
            <v>CHP</v>
          </cell>
          <cell r="D426">
            <v>344.21</v>
          </cell>
        </row>
        <row r="427">
          <cell r="A427">
            <v>89272</v>
          </cell>
          <cell r="B427" t="str">
            <v>GUINDASTE HIDRÁULICO AUTOPROPELIDO, COM LANÇA TELESCÓPICA 28,80 M, CAPACIDADE MÁXIMA 30 T, POTÊNCIA 97 KW, TRAÇÃO 4 X 4 - CHP DIURNO. AF_11/2014</v>
          </cell>
          <cell r="C427" t="str">
            <v>CHP</v>
          </cell>
          <cell r="D427">
            <v>185.7</v>
          </cell>
        </row>
        <row r="428">
          <cell r="A428">
            <v>89278</v>
          </cell>
          <cell r="B428" t="str">
            <v>BETONEIRA CAPACIDADE NOMINAL DE 600 L, CAPACIDADE DE MISTURA 440 L, MOTOR A DIESEL POTÊNCIA 10 HP, COM CARREGADOR - CHP DIURNO. AF_11/2014</v>
          </cell>
          <cell r="C428" t="str">
            <v>CHP</v>
          </cell>
          <cell r="D428">
            <v>12.92</v>
          </cell>
        </row>
        <row r="429">
          <cell r="A429">
            <v>89843</v>
          </cell>
          <cell r="B429" t="str">
            <v>BATE-ESTACAS POR GRAVIDADE, POTÊNCIA DE 160 HP, PESO DO MARTELO ATÉ 3 TONELADAS - CHP DIURNO. AF_11/2014</v>
          </cell>
          <cell r="C429" t="str">
            <v>CHP</v>
          </cell>
          <cell r="D429">
            <v>195.61</v>
          </cell>
        </row>
        <row r="430">
          <cell r="A430">
            <v>89876</v>
          </cell>
          <cell r="B430" t="str">
            <v>CAMINHÃO BASCULANTE 14 M3, COM CAVALO MECÂNICO DE CAPACIDADE MÁXIMA DE TRAÇÃO COMBINADO DE 36000 KG, POTÊNCIA 286 CV, INCLUSIVE SEMIREBOQUE COM CAÇAMBA METÁLICA - CHP DIURNO. AF_12/2014</v>
          </cell>
          <cell r="C430" t="str">
            <v>CHP</v>
          </cell>
          <cell r="D430">
            <v>316.02</v>
          </cell>
        </row>
        <row r="431">
          <cell r="A431">
            <v>89883</v>
          </cell>
          <cell r="B431" t="str">
            <v>CAMINHÃO BASCULANTE 18 M3, COM CAVALO MECÂNICO DE CAPACIDADE MÁXIMA DE TRAÇÃO COMBINADO DE 45000 KG, POTÊNCIA 330 CV, INCLUSIVE SEMIREBOQUE COM CAÇAMBA METÁLICA - CHP DIURNO. AF_12/2014</v>
          </cell>
          <cell r="C431" t="str">
            <v>CHP</v>
          </cell>
          <cell r="D431">
            <v>353.68</v>
          </cell>
        </row>
        <row r="432">
          <cell r="A432">
            <v>90586</v>
          </cell>
          <cell r="B432" t="str">
            <v>VIBRADOR DE IMERSÃO, DIÂMETRO DE PONTEIRA 45MM, MOTOR ELÉTRICO TRIFÁSICO POTÊNCIA DE 2 CV - CHP DIURNO. AF_06/2015</v>
          </cell>
          <cell r="C432" t="str">
            <v>CHP</v>
          </cell>
          <cell r="D432">
            <v>1.41</v>
          </cell>
        </row>
        <row r="433">
          <cell r="A433">
            <v>90625</v>
          </cell>
          <cell r="B433" t="str">
            <v>PERFURATRIZ MANUAL, TORQUE MÁXIMO 83 N.M, POTÊNCIA 5 CV, COM DIÂMETRO MÁXIMO 4" - CHP DIURNO. AF_06/2015</v>
          </cell>
          <cell r="C433" t="str">
            <v>CHP</v>
          </cell>
          <cell r="D433">
            <v>6.67</v>
          </cell>
        </row>
        <row r="434">
          <cell r="A434">
            <v>90631</v>
          </cell>
          <cell r="B434" t="str">
            <v>PERFURATRIZ SOBRE ESTEIRA, TORQUE MÁXIMO 600 KGF, PESO MÉDIO 1000 KG, POTÊNCIA 20 HP, DIÂMETRO MÁXIMO 10" - CHP DIURNO. AF_06/2015</v>
          </cell>
          <cell r="C434" t="str">
            <v>CHP</v>
          </cell>
          <cell r="D434">
            <v>130.19</v>
          </cell>
        </row>
        <row r="435">
          <cell r="A435">
            <v>90637</v>
          </cell>
          <cell r="B435" t="str">
            <v>MISTURADOR DUPLO HORIZONTAL DE ALTA TURBULÊNCIA, CAPACIDADE / VOLUME 2 X 500 LITROS, MOTORES ELÉTRICOS MÍNIMO 5 CV CADA, PARA NATA CIMENTO, ARGAMASSA E OUTROS - CHP DIURNO. AF_06/2015</v>
          </cell>
          <cell r="C435" t="str">
            <v>CHP</v>
          </cell>
          <cell r="D435">
            <v>13.55</v>
          </cell>
        </row>
        <row r="436">
          <cell r="A436">
            <v>90643</v>
          </cell>
          <cell r="B436" t="str">
            <v>BOMBA TRIPLEX, PARA INJEÇÃO DE NATA DE CIMENTO, VAZÃO MÁXIMA DE 100 LITROS/MINUTO, PRESSÃO MÁXIMA DE 70 BAR - CHP DIURNO. AF_06/2015</v>
          </cell>
          <cell r="C436" t="str">
            <v>CHP</v>
          </cell>
          <cell r="D436">
            <v>26.22</v>
          </cell>
        </row>
        <row r="437">
          <cell r="A437">
            <v>90650</v>
          </cell>
          <cell r="B437" t="str">
            <v>BOMBA CENTRÍFUGA MONOESTÁGIO COM MOTOR ELÉTRICO MONOFÁSICO, POTÊNCIA 15 HP, DIÂMETRO DO ROTOR 173 MM, HM/Q = 30 MCA / 90 M3/H A 45 MCA / 55 M3/H - CHP DIURNO. AF_06/2015</v>
          </cell>
          <cell r="C437" t="str">
            <v>CHP</v>
          </cell>
          <cell r="D437">
            <v>10.52</v>
          </cell>
        </row>
        <row r="438">
          <cell r="A438">
            <v>90656</v>
          </cell>
          <cell r="B438" t="str">
            <v>BOMBA DE PROJEÇÃO DE CONCRETO SECO, POTÊNCIA 10 CV, VAZÃO 3 M3/H - CHP DIURNO. AF_06/2015</v>
          </cell>
          <cell r="C438" t="str">
            <v>CHP</v>
          </cell>
          <cell r="D438">
            <v>13.45</v>
          </cell>
        </row>
        <row r="439">
          <cell r="A439">
            <v>90662</v>
          </cell>
          <cell r="B439" t="str">
            <v>BOMBA DE PROJEÇÃO DE CONCRETO SECO, POTÊNCIA 10 CV, VAZÃO 6 M3/H - CHP DIURNO. AF_06/2015</v>
          </cell>
          <cell r="C439" t="str">
            <v>CHP</v>
          </cell>
          <cell r="D439">
            <v>14</v>
          </cell>
        </row>
        <row r="440">
          <cell r="A440">
            <v>90668</v>
          </cell>
          <cell r="B440" t="str">
            <v>PROJETOR PNEUMÁTICO DE ARGAMASSA PARA CHAPISCO E REBOCO COM RECIPIENTE ACOPLADO, TIPO CANEQUINHA, COM COMPRESSOR DE AR REBOCÁVEL VAZÃO 89 PCM E MOTOR DIESEL DE 20 CV - CHP DIURNO. AF_06/2015</v>
          </cell>
          <cell r="C440" t="str">
            <v>CHP</v>
          </cell>
          <cell r="D440">
            <v>30.9</v>
          </cell>
        </row>
        <row r="441">
          <cell r="A441">
            <v>90674</v>
          </cell>
          <cell r="B441" t="str">
            <v>PERFURATRIZ COM TORRE METÁLICA PARA EXECUÇÃO DE ESTACA HÉLICE CONTÍNUA, PROFUNDIDADE MÁXIMA DE 30 M, DIÂMETRO MÁXIMO DE 800 MM, POTÊNCIA INSTALADA DE 268 HP, MESA ROTATIVA COM TORQUE MÁXIMO DE 170 KNM - CHP DIURNO. AF_06/2015</v>
          </cell>
          <cell r="C441" t="str">
            <v>CHP</v>
          </cell>
          <cell r="D441">
            <v>676.64</v>
          </cell>
        </row>
        <row r="442">
          <cell r="A442">
            <v>90680</v>
          </cell>
          <cell r="B442" t="str">
            <v>PERFURATRIZ HIDRÁULICA SOBRE CAMINHÃO COM TRADO CURTO ACOPLADO, PROFUNDIDADE MÁXIMA DE 20 M, DIÂMETRO MÁXIMO DE 1500 MM, POTÊNCIA INSTALADA DE 137 HP, MESA ROTATIVA COM TORQUE MÁXIMO DE 30 KNM - CHP DIURNO. AF_06/2015</v>
          </cell>
          <cell r="C442" t="str">
            <v>CHP</v>
          </cell>
          <cell r="D442">
            <v>389.7</v>
          </cell>
        </row>
        <row r="443">
          <cell r="A443">
            <v>90686</v>
          </cell>
          <cell r="B443" t="str">
            <v>MANIPULADOR TELESCÓPICO, POTÊNCIA DE 85 HP, CAPACIDADE DE CARGA DE 3.500 KG, ALTURA MÁXIMA DE ELEVAÇÃO DE 12,3 M - CHP DIURNO. AF_06/2015</v>
          </cell>
          <cell r="C443" t="str">
            <v>CHP</v>
          </cell>
          <cell r="D443">
            <v>149.31</v>
          </cell>
        </row>
        <row r="444">
          <cell r="A444">
            <v>90692</v>
          </cell>
          <cell r="B444" t="str">
            <v>MINICARREGADEIRA SOBRE RODAS, POTÊNCIA LÍQUIDA DE 47 HP, CAPACIDADE NOMINAL DE OPERAÇÃO DE 646 KG - CHP DIURNO. AF_06/2015</v>
          </cell>
          <cell r="C444" t="str">
            <v>CHP</v>
          </cell>
          <cell r="D444">
            <v>106.65</v>
          </cell>
        </row>
        <row r="445">
          <cell r="A445">
            <v>90964</v>
          </cell>
          <cell r="B445" t="str">
            <v>COMPRESSOR DE AR REBOCÁVEL, VAZÃO 89 PCM, PRESSÃO EFETIVA DE TRABALHO 102 PSI, MOTOR DIESEL, POTÊNCIA 20 CV - CHP DIURNO. AF_06/2015</v>
          </cell>
          <cell r="C445" t="str">
            <v>CHP</v>
          </cell>
          <cell r="D445">
            <v>30.85</v>
          </cell>
        </row>
        <row r="446">
          <cell r="A446">
            <v>90972</v>
          </cell>
          <cell r="B446" t="str">
            <v>COMPRESSOR DE AR REBOCAVEL, VAZÃO 250 PCM, PRESSAO DE TRABALHO 102 PSI, MOTOR A DIESEL POTÊNCIA 81 CV - CHP DIURNO. AF_06/2015</v>
          </cell>
          <cell r="C446" t="str">
            <v>CHP</v>
          </cell>
          <cell r="D446">
            <v>83.16</v>
          </cell>
        </row>
        <row r="447">
          <cell r="A447">
            <v>90979</v>
          </cell>
          <cell r="B447" t="str">
            <v>COMPRESSOR DE AR REBOCÁVEL, VAZÃO 748 PCM, PRESSÃO EFETIVA DE TRABALHO 102 PSI, MOTOR DIESEL, POTÊNCIA 210 CV - CHP DIURNO. AF_06/2015</v>
          </cell>
          <cell r="C447" t="str">
            <v>CHP</v>
          </cell>
          <cell r="D447">
            <v>215</v>
          </cell>
        </row>
        <row r="448">
          <cell r="A448">
            <v>90991</v>
          </cell>
          <cell r="B448" t="str">
            <v>ESCAVADEIRA HIDRÁULICA SOBRE ESTEIRAS, CAÇAMBA 0,80 M3, PESO OPERACIONAL 17,8 T, POTÊNCIA LÍQUIDA 110 HP - CHP DIURNO. AF_10/2014</v>
          </cell>
          <cell r="C448" t="str">
            <v>CHP</v>
          </cell>
          <cell r="D448">
            <v>200.22</v>
          </cell>
        </row>
        <row r="449">
          <cell r="A449">
            <v>90999</v>
          </cell>
          <cell r="B449" t="str">
            <v>COMPRESSOR DE AR REBOCAVEL, VAZÃO 400 PCM, PRESSAO DE TRABALHO 102 PSI, MOTOR A DIESEL POTÊNCIA 110 CV - CHP DIURNO. AF_06/2015</v>
          </cell>
          <cell r="C449" t="str">
            <v>CHP</v>
          </cell>
          <cell r="D449">
            <v>110.57</v>
          </cell>
        </row>
        <row r="450">
          <cell r="A450">
            <v>91031</v>
          </cell>
          <cell r="B450" t="str">
            <v>CAMINHÃO TRUCADO (C/ TERCEIRO EIXO) ELETRÔNICO - POTÊNCIA 231CV - PBT = 22000KG - DIST. ENTRE EIXOS 5170 MM - INCLUI CARROCERIA FIXA ABERTA DE MADEIRA - CHP DIURNO. AF_06/2015</v>
          </cell>
          <cell r="C450" t="str">
            <v>CHP</v>
          </cell>
          <cell r="D450">
            <v>249.9</v>
          </cell>
        </row>
        <row r="451">
          <cell r="A451">
            <v>91277</v>
          </cell>
          <cell r="B451" t="str">
            <v>PLACA VIBRATÓRIA REVERSÍVEL COM MOTOR 4 TEMPOS A GASOLINA, FORÇA CENTRÍFUGA DE 25 KN (2500 KGF), POTÊNCIA 5,5 CV - CHP DIURNO. AF_08/2015</v>
          </cell>
          <cell r="C451" t="str">
            <v>CHP</v>
          </cell>
          <cell r="D451">
            <v>11.97</v>
          </cell>
        </row>
        <row r="452">
          <cell r="A452">
            <v>91283</v>
          </cell>
          <cell r="B452" t="str">
            <v>CORTADORA DE PISO COM MOTOR 4 TEMPOS A GASOLINA, POTÊNCIA DE 13 HP, COM DISCO DE CORTE DIAMANTADO SEGMENTADO PARA CONCRETO, DIÂMETRO DE 350 MM, FURO DE 1" (14 X 1") - CHP DIURNO. AF_08/2015</v>
          </cell>
          <cell r="C452" t="str">
            <v>CHP</v>
          </cell>
          <cell r="D452">
            <v>12.75</v>
          </cell>
        </row>
        <row r="453">
          <cell r="A453">
            <v>91386</v>
          </cell>
          <cell r="B453" t="str">
            <v>CAMINHÃO BASCULANTE 10 M3, TRUCADO CABINE SIMPLES, PESO BRUTO TOTAL 23.000 KG, CARGA ÚTIL MÁXIMA 15.935 KG, DISTÂNCIA ENTRE EIXOS 4,80 M, POTÊNCIA 230 CV INCLUSIVE CAÇAMBA METÁLICA - CHP DIURNO. AF_06/2014</v>
          </cell>
          <cell r="C453" t="str">
            <v>CHP</v>
          </cell>
          <cell r="D453">
            <v>254.52</v>
          </cell>
        </row>
        <row r="454">
          <cell r="A454">
            <v>91533</v>
          </cell>
          <cell r="B454" t="str">
            <v>COMPACTADOR DE SOLOS DE PERCUSSÃO (SOQUETE) COM MOTOR A GASOLINA 4 TEMPOS, POTÊNCIA 4 CV - CHP DIURNO. AF_08/2015</v>
          </cell>
          <cell r="C454" t="str">
            <v>CHP</v>
          </cell>
          <cell r="D454">
            <v>24.01</v>
          </cell>
        </row>
        <row r="455">
          <cell r="A455">
            <v>91634</v>
          </cell>
          <cell r="B455" t="str">
            <v>GUINDAUTO HIDRÁULICO, CAPACIDADE MÁXIMA DE CARGA 6500 KG, MOMENTO MÁXIMO DE CARGA 5,8 TM, ALCANCE MÁXIMO HORIZONTAL 7,60 M, INCLUSIVE CAMINHÃO TOCO PBT 9.700 KG, POTÊNCIA DE 160 CV - CHP DIURNO. AF_08/2015</v>
          </cell>
          <cell r="C455" t="str">
            <v>CHP</v>
          </cell>
          <cell r="D455">
            <v>223.62</v>
          </cell>
        </row>
        <row r="456">
          <cell r="A456">
            <v>91645</v>
          </cell>
          <cell r="B456" t="str">
            <v>CAMINHÃO DE TRANSPORTE DE MATERIAL ASFÁLTICO 30.000 L, COM CAVALO MECÂNICO DE CAPACIDADE MÁXIMA DE TRAÇÃO COMBINADO DE 66.000 KG, POTÊNCIA 360 CV, INCLUSIVE TANQUE DE ASFALTO COM SERPENTINA - CHP DIURNO. AF_08/2015</v>
          </cell>
          <cell r="C456" t="str">
            <v>CHP</v>
          </cell>
          <cell r="D456">
            <v>470.25</v>
          </cell>
        </row>
        <row r="457">
          <cell r="A457">
            <v>91692</v>
          </cell>
          <cell r="B457" t="str">
            <v>SERRA CIRCULAR DE BANCADA COM MOTOR ELÉTRICO POTÊNCIA DE 5HP, COM COIFA PARA DISCO 10" - CHP DIURNO. AF_08/2015</v>
          </cell>
          <cell r="C457" t="str">
            <v>CHP</v>
          </cell>
          <cell r="D457">
            <v>15.89</v>
          </cell>
        </row>
        <row r="458">
          <cell r="A458">
            <v>92043</v>
          </cell>
          <cell r="B458" t="str">
            <v>DISTRIBUIDOR DE AGREGADOS REBOCAVEL, CAPACIDADE 1,9 M³, LARGURA DE TRABALHO 3,66 M - CHP DIURNO. AF_11/2015</v>
          </cell>
          <cell r="C458" t="str">
            <v>CHP</v>
          </cell>
          <cell r="D458">
            <v>13.57</v>
          </cell>
        </row>
        <row r="459">
          <cell r="A459">
            <v>92106</v>
          </cell>
          <cell r="B459" t="str">
            <v>CAMINHÃO PARA EQUIPAMENTO DE LIMPEZA A SUCÇÃO, COM CAMINHÃO TRUCADO DE PESO BRUTO TOTAL 23000 KG, CARGA ÚTIL MÁXIMA 15935 KG, DISTÂNCIA ENTRE EIXOS 4,80 M, POTÊNCIA 230 CV, INCLUSIVE LIMPADORA A SUCÇÃO, TANQUE 12000 L - CHP DIURNO. AF_11/2015</v>
          </cell>
          <cell r="C459" t="str">
            <v>CHP</v>
          </cell>
          <cell r="D459">
            <v>336.9</v>
          </cell>
        </row>
        <row r="460">
          <cell r="A460">
            <v>92112</v>
          </cell>
          <cell r="B460" t="str">
            <v>PENEIRA ROTATIVA COM MOTOR ELÉTRICO TRIFÁSICO DE 2 CV, CILINDRO DE 1 M X 0,60 M, COM FUROS DE 3,17 MM - CHP DIURNO. AF_11/2015</v>
          </cell>
          <cell r="C460" t="str">
            <v>CHP</v>
          </cell>
          <cell r="D460">
            <v>2.69</v>
          </cell>
        </row>
        <row r="461">
          <cell r="A461">
            <v>92118</v>
          </cell>
          <cell r="B461" t="str">
            <v>DOSADOR DE AREIA, CAPACIDADE DE 26 LITROS - CHP DIURNO. AF_11/2015</v>
          </cell>
          <cell r="C461" t="str">
            <v>CHP</v>
          </cell>
          <cell r="D461">
            <v>0.21</v>
          </cell>
        </row>
        <row r="462">
          <cell r="A462">
            <v>92138</v>
          </cell>
          <cell r="B462" t="str">
            <v>CAMINHONETE COM MOTOR A DIESEL, POTÊNCIA 180 CV, CABINE DUPLA, 4X4 - CHP DIURNO. AF_11/2015</v>
          </cell>
          <cell r="C462" t="str">
            <v>CHP</v>
          </cell>
          <cell r="D462">
            <v>86.41</v>
          </cell>
        </row>
        <row r="463">
          <cell r="A463">
            <v>92145</v>
          </cell>
          <cell r="B463" t="str">
            <v>CAMINHONETE CABINE SIMPLES COM MOTOR 1.6 FLEX, CÂMBIO MANUAL, POTÊNCIA 101/104 CV, 2 PORTAS - CHP DIURNO. AF_11/2015</v>
          </cell>
          <cell r="C463" t="str">
            <v>CHP</v>
          </cell>
          <cell r="D463">
            <v>76.81</v>
          </cell>
        </row>
        <row r="464">
          <cell r="A464">
            <v>92242</v>
          </cell>
          <cell r="B464" t="str">
            <v>CAMINHÃO DE TRANSPORTE DE MATERIAL ASFÁLTICO 20.000 L, COM CAVALO MECÂNICO DE CAPACIDADE MÁXIMA DE TRAÇÃO COMBINADO DE 45.000 KG, POTÊNCIA 330 CV, INCLUSIVE TANQUE DE ASFALTO COM MAÇARICO - CHP DIURNO. AF_12/2015</v>
          </cell>
          <cell r="C464" t="str">
            <v>CHP</v>
          </cell>
          <cell r="D464">
            <v>413.36</v>
          </cell>
        </row>
        <row r="465">
          <cell r="A465">
            <v>92716</v>
          </cell>
          <cell r="B465" t="str">
            <v>APARELHO PARA CORTE E SOLDA OXI-ACETILENO SOBRE RODAS, INCLUSIVE CILINDROS E MAÇARICOS - CHP DIURNO. AF_12/2015</v>
          </cell>
          <cell r="C465" t="str">
            <v>CHP</v>
          </cell>
          <cell r="D465">
            <v>21.33</v>
          </cell>
        </row>
        <row r="466">
          <cell r="A466">
            <v>92960</v>
          </cell>
          <cell r="B466" t="str">
            <v>MÁQUINA EXTRUSORA DE CONCRETO PARA GUIAS E SARJETAS, MOTOR A DIESEL, POTÊNCIA 14 CV - CHP DIURNO. AF_12/2015</v>
          </cell>
          <cell r="C466" t="str">
            <v>CHP</v>
          </cell>
          <cell r="D466">
            <v>20.58</v>
          </cell>
        </row>
        <row r="467">
          <cell r="A467">
            <v>92966</v>
          </cell>
          <cell r="B467" t="str">
            <v>MARTELO PERFURADOR PNEUMÁTICO MANUAL, HASTE 25 X 75 MM, 21 KG - CHP DIURNO. AF_12/2015</v>
          </cell>
          <cell r="C467" t="str">
            <v>CHP</v>
          </cell>
          <cell r="D467">
            <v>17.41</v>
          </cell>
        </row>
        <row r="468">
          <cell r="A468">
            <v>93224</v>
          </cell>
          <cell r="B468" t="str">
            <v>PERFURATRIZ COM TORRE METÁLICA PARA EXECUÇÃO DE ESTACA HÉLICE CONTÍNUA, PROFUNDIDADE MÁXIMA DE 32 M, DIÂMETRO MÁXIMO DE 1000 MM, POTÊNCIA INSTALADA DE 350 HP, MESA ROTATIVA COM TORQUE MÁXIMO DE 263 KNM - CHP DIURNO. AF_01/2016</v>
          </cell>
          <cell r="C468" t="str">
            <v>CHP</v>
          </cell>
          <cell r="D468">
            <v>1010.05</v>
          </cell>
        </row>
        <row r="469">
          <cell r="A469">
            <v>93233</v>
          </cell>
          <cell r="B469" t="str">
            <v>BETONEIRA CAPACIDADE NOMINAL 400 L, CAPACIDADE DE MISTURA 310 L, MOTOR A GASOLINA POTÊNCIA 5,5 HP, SEM CARREGADOR - CHP DIURNO. AF_02/2016</v>
          </cell>
          <cell r="C469" t="str">
            <v>CHP</v>
          </cell>
          <cell r="D469">
            <v>11.32</v>
          </cell>
        </row>
        <row r="470">
          <cell r="A470">
            <v>93272</v>
          </cell>
          <cell r="B470" t="str">
            <v>GRUA ASCENSIONAL, LANCA DE 30 M, CAPACIDADE DE 1,0 T A 30 M, ALTURA ATE 39 M - CHP DIURNO. AF_03/2016</v>
          </cell>
          <cell r="C470" t="str">
            <v>CHP</v>
          </cell>
          <cell r="D470">
            <v>119.24</v>
          </cell>
        </row>
        <row r="471">
          <cell r="A471">
            <v>93281</v>
          </cell>
          <cell r="B471" t="str">
            <v>GUINCHO ELÉTRICO DE COLUNA, CAPACIDADE 400 KG, COM MOTO FREIO, MOTOR TRIFÁSICO DE 1,25 CV - CHP DIURNO. AF_03/2016</v>
          </cell>
          <cell r="C471" t="str">
            <v>CHP</v>
          </cell>
          <cell r="D471">
            <v>15.88</v>
          </cell>
        </row>
        <row r="472">
          <cell r="A472">
            <v>93287</v>
          </cell>
          <cell r="B472" t="str">
            <v>GUINDASTE HIDRÁULICO AUTOPROPELIDO, COM LANÇA TELESCÓPICA 40 M, CAPACIDADE MÁXIMA 60 T, POTÊNCIA 260 KW - CHP DIURNO. AF_03/2016</v>
          </cell>
          <cell r="C472" t="str">
            <v>CHP</v>
          </cell>
          <cell r="D472">
            <v>288.57</v>
          </cell>
        </row>
        <row r="473">
          <cell r="A473">
            <v>93402</v>
          </cell>
          <cell r="B473" t="str">
            <v>GUINDAUTO HIDRÁULICO, CAPACIDADE MÁXIMA DE CARGA 3300 KG, MOMENTO MÁXIMO DE CARGA 5,8 TM, ALCANCE MÁXIMO HORIZONTAL 7,60 M, INCLUSIVE CAMINHÃO TOCO PBT 16.000 KG, POTÊNCIA DE 189 CV - CHP DIURNO. AF_03/2016</v>
          </cell>
          <cell r="C473" t="str">
            <v>CHP</v>
          </cell>
          <cell r="D473">
            <v>260.39</v>
          </cell>
        </row>
        <row r="474">
          <cell r="A474">
            <v>93408</v>
          </cell>
          <cell r="B474" t="str">
            <v>MÁQUINA JATO DE PRESSAO PORTÁTIL, CAMARA DE 1 SAIDA, CAPACIDADE 280 L, DIAMETRO 670 MM, BICO DE JATO CURTO VENTURI DE 5/16'' , MANGUEIRA DE 1'' COM COMPRESSOR DE AR REBOCÁVEL 189 PCM E MOTOR DIESEL 63 CV - CHP DIURNO. AF_03/2016</v>
          </cell>
          <cell r="C474" t="str">
            <v>CHP</v>
          </cell>
          <cell r="D474">
            <v>86.64</v>
          </cell>
        </row>
        <row r="475">
          <cell r="A475">
            <v>93415</v>
          </cell>
          <cell r="B475" t="str">
            <v>GERADOR PORTÁTIL MONOFÁSICO, POTÊNCIA 5500 VA, MOTOR A GASOLINA, POTÊNCIA DO MOTOR 13 CV - CHP DIURNO. AF_03/2016</v>
          </cell>
          <cell r="C475" t="str">
            <v>CHP</v>
          </cell>
          <cell r="D475">
            <v>19.21</v>
          </cell>
        </row>
        <row r="476">
          <cell r="A476">
            <v>93421</v>
          </cell>
          <cell r="B476" t="str">
            <v>GRUPO GERADOR REBOCÁVEL, POTÊNCIA 66 KVA, MOTOR A DIESEL - CHP DIURNO. AF_03/2016</v>
          </cell>
          <cell r="C476" t="str">
            <v>CHP</v>
          </cell>
          <cell r="D476">
            <v>84.92</v>
          </cell>
        </row>
        <row r="477">
          <cell r="A477">
            <v>93427</v>
          </cell>
          <cell r="B477" t="str">
            <v>GRUPO GERADOR ESTACIONÁRIO, POTÊNCIA 150 KVA, MOTOR A DIESEL- CHP DIURNO. AF_03/2016</v>
          </cell>
          <cell r="C477" t="str">
            <v>CHP</v>
          </cell>
          <cell r="D477">
            <v>195.04</v>
          </cell>
        </row>
        <row r="478">
          <cell r="A478">
            <v>93433</v>
          </cell>
          <cell r="B478" t="str">
            <v>USINA DE MISTURA ASFÁLTICA À QUENTE, TIPO CONTRA FLUXO, PROD 40 A 80 TON/HORA - CHP DIURNO. AF_03/2016</v>
          </cell>
          <cell r="C478" t="str">
            <v>CHP</v>
          </cell>
          <cell r="D478">
            <v>3675.02</v>
          </cell>
        </row>
        <row r="479">
          <cell r="A479">
            <v>93439</v>
          </cell>
          <cell r="B479" t="str">
            <v>USINA DE ASFALTO À FRIO, CAPACIDADE DE 40 A 60 TON/HORA, ELÉTRICA POTÊNCIA 30 CV - CHP DIURNO. AF_03/2016</v>
          </cell>
          <cell r="C479" t="str">
            <v>CHP</v>
          </cell>
          <cell r="D479">
            <v>125.42</v>
          </cell>
        </row>
        <row r="480">
          <cell r="A480">
            <v>95121</v>
          </cell>
          <cell r="B480" t="str">
            <v>USINA MISTURADORA DE SOLOS, CAPACIDADE DE 200 A 500 TON/H, POTENCIA 75KW - CHP DIURNO. AF_07/2016</v>
          </cell>
          <cell r="C480" t="str">
            <v>CHP</v>
          </cell>
          <cell r="D480">
            <v>282.56</v>
          </cell>
        </row>
        <row r="481">
          <cell r="A481">
            <v>95127</v>
          </cell>
          <cell r="B481" t="str">
            <v>DISTRIBUIDOR DE AGREGADOS AUTOPROPELIDO, CAP 3 M3, A DIESEL, POTÊNCIA 176CV - CHP DIURNO. AF_07/2016</v>
          </cell>
          <cell r="C481" t="str">
            <v>CHP</v>
          </cell>
          <cell r="D481">
            <v>226.62</v>
          </cell>
        </row>
        <row r="482">
          <cell r="A482">
            <v>95133</v>
          </cell>
          <cell r="B482" t="str">
            <v>MÁQUINA DEMARCADORA DE FAIXA DE TRÁFEGO À FRIO, AUTOPROPELIDA, POTÊNCIA 38 HP - CHP DIURNO. AF_07/2016</v>
          </cell>
          <cell r="C482" t="str">
            <v>CHP</v>
          </cell>
          <cell r="D482">
            <v>177.94</v>
          </cell>
        </row>
        <row r="483">
          <cell r="A483">
            <v>95139</v>
          </cell>
          <cell r="B483" t="str">
            <v>TALHA MANUAL DE CORRENTE, CAPACIDADE DE 2 TON. COM ELEVAÇÃO DE 3 M - CHP DIURNO. AF_07/2016</v>
          </cell>
          <cell r="C483" t="str">
            <v>CHP</v>
          </cell>
          <cell r="D483">
            <v>0.05</v>
          </cell>
        </row>
        <row r="484">
          <cell r="A484">
            <v>95212</v>
          </cell>
          <cell r="B484" t="str">
            <v>GRUA ASCENCIONAL, LANCA DE 42 M, CAPACIDADE DE 1,5 T A 30 M, ALTURA ATE 39 M - CHP DIURNO. AF_08/2016</v>
          </cell>
          <cell r="C484" t="str">
            <v>CHP</v>
          </cell>
          <cell r="D484">
            <v>131.62</v>
          </cell>
        </row>
        <row r="485">
          <cell r="A485">
            <v>95258</v>
          </cell>
          <cell r="B485" t="str">
            <v>MARTELO DEMOLIDOR PNEUMÁTICO MANUAL, 32 KG - CHP DIURNO. AF_09/2016</v>
          </cell>
          <cell r="C485" t="str">
            <v>CHP</v>
          </cell>
          <cell r="D485">
            <v>17</v>
          </cell>
        </row>
        <row r="486">
          <cell r="A486">
            <v>95264</v>
          </cell>
          <cell r="B486" t="str">
            <v>COMPACTADOR DE SOLOS DE PERCUSÃO (SOQUETE) COM MOTOR A GASOLINA, POTÊNCIA 3 CV - CHP DIURNO. AF_09/2016</v>
          </cell>
          <cell r="C486" t="str">
            <v>CHP</v>
          </cell>
          <cell r="D486">
            <v>7.68</v>
          </cell>
        </row>
        <row r="487">
          <cell r="A487">
            <v>95270</v>
          </cell>
          <cell r="B487" t="str">
            <v>RÉGUA VIBRATÓRIA DUPLA PARA CONCRETO, PESO DE 60KG, COMPRIMENTO 4 M, COM MOTOR A GASOLINA, POTÊNCIA 5,5 HP - CHP DIURNO. AF_09/2016</v>
          </cell>
          <cell r="C487" t="str">
            <v>CHP</v>
          </cell>
          <cell r="D487">
            <v>11.7</v>
          </cell>
        </row>
        <row r="488">
          <cell r="A488">
            <v>95276</v>
          </cell>
          <cell r="B488" t="str">
            <v>POLIDORA DE PISO (POLITRIZ), PESO DE 100KG, DIÂMETRO 450 MM, MOTOR ELÉTRICO, POTÊNCIA 4 HP - CHP DIURNO. AF_09/2016</v>
          </cell>
          <cell r="C488" t="str">
            <v>CHP</v>
          </cell>
          <cell r="D488">
            <v>3.13</v>
          </cell>
        </row>
        <row r="489">
          <cell r="A489">
            <v>95282</v>
          </cell>
          <cell r="B489" t="str">
            <v>DESEMPENADEIRA DE CONCRETO, PESO DE 75KG, 4 PÁS, MOTOR A GASOLINA, POTÊNCIA 5,5 HP - CHP DIURNO. AF_09/2016</v>
          </cell>
          <cell r="C489" t="str">
            <v>CHP</v>
          </cell>
          <cell r="D489">
            <v>11.89</v>
          </cell>
        </row>
        <row r="490">
          <cell r="A490">
            <v>95620</v>
          </cell>
          <cell r="B490" t="str">
            <v>PERFURATRIZ PNEUMATICA MANUAL DE PESO MEDIO, MARTELETE, 18KG, COMPRIMENTO MÁXIMO DE CURSO DE 6 M, DIAMETRO DO PISTAO DE 5,5 CM - CHP DIURNO. AF_11/2016</v>
          </cell>
          <cell r="C490" t="str">
            <v>CHP</v>
          </cell>
          <cell r="D490">
            <v>16.54</v>
          </cell>
        </row>
        <row r="491">
          <cell r="A491">
            <v>95631</v>
          </cell>
          <cell r="B491" t="str">
            <v>ROLO COMPACTADOR VIBRATORIO TANDEM, ACO LISO, POTENCIA 125 HP, PESO SEM/COM LASTRO 10,20/11,65 T, LARGURA DE TRABALHO 1,73 M - CHP DIURNO. AF_11/2016</v>
          </cell>
          <cell r="C491" t="str">
            <v>CHP</v>
          </cell>
          <cell r="D491">
            <v>227.71</v>
          </cell>
        </row>
        <row r="492">
          <cell r="A492">
            <v>95702</v>
          </cell>
          <cell r="B492" t="str">
            <v>PERFURATRIZ MANUAL, TORQUE MAXIMO 55 KGF.M, POTENCIA 5 CV, COM DIAMETRO MAXIMO 8 1/2" - CHP DIURNO. AF_11/2016</v>
          </cell>
          <cell r="C492" t="str">
            <v>CHP</v>
          </cell>
          <cell r="D492">
            <v>25.88</v>
          </cell>
        </row>
        <row r="493">
          <cell r="A493">
            <v>95708</v>
          </cell>
          <cell r="B493" t="str">
            <v>PERFURATRIZ SOBRE ESTEIRA, TORQUE MÁXIMO 600 KGF, POTÊNCIA ENTRE 50 E 60 HP, DIÂMETRO MÁXIMO 10 - CHP DIURNO. AF_11/2016</v>
          </cell>
          <cell r="C493" t="str">
            <v>CHP</v>
          </cell>
          <cell r="D493">
            <v>127.79</v>
          </cell>
        </row>
        <row r="494">
          <cell r="A494">
            <v>95714</v>
          </cell>
          <cell r="B494" t="str">
            <v>ESCAVADEIRA HIDRAULICA SOBRE ESTEIRA, COM GARRA GIRATORIA DE MANDIBULAS, PESO OPERACIONAL ENTRE 22,00 E 25,50 TON, POTENCIA LIQUIDA ENTRE 150 E 160 HP - CHP DIURNO. AF_11/2016</v>
          </cell>
          <cell r="C494" t="str">
            <v>CHP</v>
          </cell>
          <cell r="D494">
            <v>254.59</v>
          </cell>
        </row>
        <row r="495">
          <cell r="A495">
            <v>95720</v>
          </cell>
          <cell r="B495" t="str">
            <v>ESCAVADEIRA HIDRAULICA SOBRE ESTEIRA, EQUIPADA COM CLAMSHELL, COM CAPACIDADE DA CAÇAMBA ENTRE 1,20 E 1,50 M3, PESO OPERACIONAL ENTRE 20,00 E 22,00 TON, POTENCIA LIQUIDA ENTRE 150 E 160 HP - CHP DIURNO. AF_11/2016</v>
          </cell>
          <cell r="C495" t="str">
            <v>CHP</v>
          </cell>
          <cell r="D495">
            <v>249.68</v>
          </cell>
        </row>
        <row r="496">
          <cell r="A496">
            <v>95872</v>
          </cell>
          <cell r="B496" t="str">
            <v>GRUPO GERADOR COM CARENAGEM, MOTOR DIESEL POTÊNCIA STANDART ENTRE 250 E 260 KVA - CHP DIURNO. AF_12/2016</v>
          </cell>
          <cell r="C496" t="str">
            <v>CHP</v>
          </cell>
          <cell r="D496">
            <v>331.07</v>
          </cell>
        </row>
        <row r="497">
          <cell r="A497">
            <v>96013</v>
          </cell>
          <cell r="B497" t="str">
            <v>TRATOR DE PNEUS COM POTÊNCIA DE 122 CV, TRAÇÃO 4X4, COM VASSOURA MECÂNICA ACOPLADA - CHP DIURNO. AF_02/2017</v>
          </cell>
          <cell r="C497" t="str">
            <v>CHP</v>
          </cell>
          <cell r="D497">
            <v>178.49</v>
          </cell>
        </row>
        <row r="498">
          <cell r="A498">
            <v>96020</v>
          </cell>
          <cell r="B498" t="str">
            <v>TRATOR DE PNEUS COM POTÊNCIA DE 122 CV, TRAÇÃO 4X4, COM GRADE DE DISCOS ACOPLADA - CHP DIURNO. AF_02/2017</v>
          </cell>
          <cell r="C498" t="str">
            <v>CHP</v>
          </cell>
          <cell r="D498">
            <v>177.88</v>
          </cell>
        </row>
        <row r="499">
          <cell r="A499">
            <v>96028</v>
          </cell>
          <cell r="B499" t="str">
            <v>TRATOR DE PNEUS COM POTÊNCIA DE 85 CV, TRAÇÃO 4X4, COM GRADE DE DISCOS ACOPLADA - CHP DIURNO. AF_02/2017</v>
          </cell>
          <cell r="C499" t="str">
            <v>CHP</v>
          </cell>
          <cell r="D499">
            <v>133.26</v>
          </cell>
        </row>
        <row r="500">
          <cell r="A500">
            <v>96035</v>
          </cell>
          <cell r="B500" t="str">
            <v>CAMINHÃO BASCULANTE 10 M3, TRUCADO, POTÊNCIA 230 CV, INCLUSIVE CAÇAMBA METÁLICA, COM DISTRIBUIDOR DE AGREGADOS ACOPLADO - CHP DIURNO. AF_02/2017</v>
          </cell>
          <cell r="C500" t="str">
            <v>CHP</v>
          </cell>
          <cell r="D500">
            <v>265.07</v>
          </cell>
        </row>
        <row r="501">
          <cell r="A501">
            <v>96157</v>
          </cell>
          <cell r="B501" t="str">
            <v>TRATOR DE PNEUS COM POTÊNCIA DE 85 CV, TRAÇÃO 4X4, COM VASSOURA MECÂNICA ACOPLADA - CHP DIURNO. AF_03/2017</v>
          </cell>
          <cell r="C501" t="str">
            <v>CHP</v>
          </cell>
          <cell r="D501">
            <v>133.87</v>
          </cell>
        </row>
        <row r="502">
          <cell r="A502">
            <v>96158</v>
          </cell>
          <cell r="B502" t="str">
            <v>MINICARREGADEIRA SOBRE RODAS POTENCIA 47HP CAPACIDADE OPERACAO 646 KG, COM VASSOURA MECÂNICA ACOPLADA - CHP DIURNO. AF_03/2017</v>
          </cell>
          <cell r="C502" t="str">
            <v>CHP</v>
          </cell>
          <cell r="D502">
            <v>123.67</v>
          </cell>
        </row>
        <row r="503">
          <cell r="A503">
            <v>96245</v>
          </cell>
          <cell r="B503" t="str">
            <v>MINIESCAVADEIRA SOBRE ESTEIRAS, POTENCIA LIQUIDA DE *30* HP, PESO OPERACIONAL DE *3.500* KG - CHP DIURNO. AF_04/2017</v>
          </cell>
          <cell r="C503" t="str">
            <v>CHP</v>
          </cell>
          <cell r="D503">
            <v>86.63</v>
          </cell>
        </row>
        <row r="504">
          <cell r="A504">
            <v>96463</v>
          </cell>
          <cell r="B504" t="str">
            <v>ROLO COMPACTADOR DE PNEUS, ESTATICO, PRESSAO VARIAVEL, POTENCIA 110 HP, PESO SEM/COM LASTRO 10,8/27 T, LARGURA DE ROLAGEM 2,30 M - CHP DIURNO. AF_06/2017</v>
          </cell>
          <cell r="C504" t="str">
            <v>CHP</v>
          </cell>
          <cell r="D504">
            <v>210.71</v>
          </cell>
        </row>
        <row r="505">
          <cell r="A505">
            <v>98764</v>
          </cell>
          <cell r="B505" t="str">
            <v>INVERSOR DE SOLDA MONOFÁSICO DE 160 A, POTÊNCIA DE 5400 W, TENSÃO DE 220 V, PARA SOLDA COM ELETRODOS DE 2,0 A 4,0 MM E PROCESSO TIG - CHP DIURNO. AF_06/2018</v>
          </cell>
          <cell r="C505" t="str">
            <v>CHP</v>
          </cell>
          <cell r="D505">
            <v>4.24</v>
          </cell>
        </row>
        <row r="506">
          <cell r="A506">
            <v>99833</v>
          </cell>
          <cell r="B506" t="str">
            <v>LAVADORA DE ALTA PRESSAO (LAVA-JATO) PARA AGUA FRIA, PRESSAO DE OPERACAO ENTRE 1400 E 1900 LIB/POL2, VAZAO MAXIMA ENTRE 400 E 700 L/H - CHP DIURNO. AF_04/2019</v>
          </cell>
          <cell r="C506" t="str">
            <v>CHP</v>
          </cell>
          <cell r="D506">
            <v>4.29</v>
          </cell>
        </row>
        <row r="507">
          <cell r="A507">
            <v>100641</v>
          </cell>
          <cell r="B507" t="str">
            <v>USINA DE MISTURA ASFÁLTICA À QUENTE, TIPO CONTRA FLUXO, PROD 100 A 140 TON/HORA - CHP DIURNO. AF_12/2019</v>
          </cell>
          <cell r="C507" t="str">
            <v>CHP</v>
          </cell>
          <cell r="D507">
            <v>610.67999999999995</v>
          </cell>
        </row>
        <row r="508">
          <cell r="A508">
            <v>100647</v>
          </cell>
          <cell r="B508" t="str">
            <v>USINA DE ASFALTO, TIPO GRAVIMÉTRICA, PROD 150 TON/HORA - CHP DIURNO. AF_12/2019</v>
          </cell>
          <cell r="C508" t="str">
            <v>CHP</v>
          </cell>
          <cell r="D508">
            <v>1322</v>
          </cell>
        </row>
        <row r="509">
          <cell r="A509">
            <v>102275</v>
          </cell>
          <cell r="B509" t="str">
            <v>MARTELO DEMOLIDOR ELÉTRICO, COM POTÊNCIA DE 2.000 W, 1.000 IMPACTOS POR MINUTO, PESO DE 30 KG - CHP DIURNO. AF_01/2021</v>
          </cell>
          <cell r="C509" t="str">
            <v>CHP</v>
          </cell>
          <cell r="D509">
            <v>17.23</v>
          </cell>
        </row>
        <row r="510">
          <cell r="A510">
            <v>104091</v>
          </cell>
          <cell r="B510" t="str">
            <v>TERMOFUSORA PARA TUBOS E CONEXÕES EM PPR COM DIÂMETROS DE 20 A 63 MM, POTÊNCIA DE 800 W, TENSAO 220 V - CHP DIURNO. AF_05/2022</v>
          </cell>
          <cell r="C510" t="str">
            <v>CHP</v>
          </cell>
          <cell r="D510">
            <v>0.82</v>
          </cell>
        </row>
        <row r="511">
          <cell r="A511">
            <v>104097</v>
          </cell>
          <cell r="B511" t="str">
            <v>TERMOFUSORA PARA TUBOS E CONEXÕES EM PPR COM DIÂMETROS DE 75 A 110 MM, POTÊNCIA DE *1100* W, TENSÃO 220 V - CHP DIURNO. AF_05/2022</v>
          </cell>
          <cell r="C511" t="str">
            <v>CHP</v>
          </cell>
          <cell r="D511">
            <v>1.1399999999999999</v>
          </cell>
        </row>
        <row r="512">
          <cell r="A512">
            <v>5632</v>
          </cell>
          <cell r="B512" t="str">
            <v>ESCAVADEIRA HIDRÁULICA SOBRE ESTEIRAS, CAÇAMBA 0,80 M3, PESO OPERACIONAL 17 T, POTENCIA BRUTA 111 HP - CHI DIURNO. AF_06/2014</v>
          </cell>
          <cell r="C512" t="str">
            <v>CHI</v>
          </cell>
          <cell r="D512">
            <v>73.489999999999995</v>
          </cell>
        </row>
        <row r="513">
          <cell r="A513">
            <v>5679</v>
          </cell>
          <cell r="B513" t="str">
            <v>RETROESCAVADEIRA SOBRE RODAS COM CARREGADEIRA, TRAÇÃO 4X4, POTÊNCIA LÍQ. 88 HP, CAÇAMBA CARREG. CAP. MÍN. 1 M3, CAÇAMBA RETRO CAP. 0,26 M3, PESO OPERACIONAL MÍN. 6.674 KG, PROFUNDIDADE ESCAVAÇÃO MÁX. 4,37 M - CHI DIURNO. AF_06/2014</v>
          </cell>
          <cell r="C513" t="str">
            <v>CHI</v>
          </cell>
          <cell r="D513">
            <v>47.58</v>
          </cell>
        </row>
        <row r="514">
          <cell r="A514">
            <v>5681</v>
          </cell>
          <cell r="B514" t="str">
            <v>RETROESCAVADEIRA SOBRE RODAS COM CARREGADEIRA, TRAÇÃO 4X2, POTÊNCIA LÍQ. 79 HP, CAÇAMBA CARREG. CAP. MÍN. 1 M3, CAÇAMBA RETRO CAP. 0,20 M3, PESO OPERACIONAL MÍN. 6.570 KG, PROFUNDIDADE ESCAVAÇÃO MÁX. 4,37 M - CHI DIURNO. AF_06/2014</v>
          </cell>
          <cell r="C514" t="str">
            <v>CHI</v>
          </cell>
          <cell r="D514">
            <v>44.54</v>
          </cell>
        </row>
        <row r="515">
          <cell r="A515">
            <v>5685</v>
          </cell>
          <cell r="B515" t="str">
            <v>ROLO COMPACTADOR VIBRATÓRIO DE UM CILINDRO AÇO LISO, POTÊNCIA 80 HP, PESO OPERACIONAL MÁXIMO 8,1 T, IMPACTO DINÂMICO 16,15 / 9,5 T, LARGURA DE TRABALHO 1,68 M - CHI DIURNO. AF_06/2014</v>
          </cell>
          <cell r="C515" t="str">
            <v>CHI</v>
          </cell>
          <cell r="D515">
            <v>49.69</v>
          </cell>
        </row>
        <row r="516">
          <cell r="A516">
            <v>5690</v>
          </cell>
          <cell r="B516" t="str">
            <v>GRADE DE DISCO CONTROLE REMOTO REBOCÁVEL, COM 24 DISCOS 24 X 6 MM COM PNEUS PARA TRANSPORTE - CHI DIURNO. AF_06/2014</v>
          </cell>
          <cell r="C516" t="str">
            <v>CHI</v>
          </cell>
          <cell r="D516">
            <v>5</v>
          </cell>
        </row>
        <row r="517">
          <cell r="A517">
            <v>5806</v>
          </cell>
          <cell r="B517" t="str">
            <v>MOTOBOMBA CENTRÍFUGA, MOTOR A GASOLINA, POTÊNCIA 5,42 HP, BOCAIS 1 1/2" X 1", DIÂMETRO ROTOR 143 MM HM/Q = 6 MCA / 16,8 M3/H A 38 MCA / 6,6 M3/H - CHI DIURNO. AF_06/2014</v>
          </cell>
          <cell r="C517" t="str">
            <v>CHI</v>
          </cell>
          <cell r="D517">
            <v>0.25</v>
          </cell>
        </row>
        <row r="518">
          <cell r="A518">
            <v>5826</v>
          </cell>
          <cell r="B518" t="str">
            <v>CAMINHÃO TOCO, PBT 16.000 KG, CARGA ÚTIL MÁX. 10.685 KG, DIST. ENTRE EIXOS 4,8 M, POTÊNCIA 189 CV, INCLUSIVE CARROCERIA FIXA ABERTA DE MADEIRA P/ TRANSPORTE GERAL DE CARGA SECA, DIMEN. APROX. 2,5 X 7,00 X 0,50 M - CHI DIURNO. AF_06/2014</v>
          </cell>
          <cell r="C518" t="str">
            <v>CHI</v>
          </cell>
          <cell r="D518">
            <v>40.69</v>
          </cell>
        </row>
        <row r="519">
          <cell r="A519">
            <v>5829</v>
          </cell>
          <cell r="B519" t="str">
            <v>USINA DE CONCRETO FIXA, CAPACIDADE NOMINAL DE 90 A 120 M3/H, SEM SILO - CHI DIURNO. AF_07/2016</v>
          </cell>
          <cell r="C519" t="str">
            <v>CHI</v>
          </cell>
          <cell r="D519">
            <v>115.2</v>
          </cell>
        </row>
        <row r="520">
          <cell r="A520">
            <v>5837</v>
          </cell>
          <cell r="B520" t="str">
            <v>VIBROACABADORA DE ASFALTO SOBRE ESTEIRAS, LARGURA DE PAVIMENTAÇÃO 1,90 M A 5,30 M, POTÊNCIA 105 HP CAPACIDADE 450 T/H - CHI DIURNO. AF_11/2014</v>
          </cell>
          <cell r="C520" t="str">
            <v>CHI</v>
          </cell>
          <cell r="D520">
            <v>137.02000000000001</v>
          </cell>
        </row>
        <row r="521">
          <cell r="A521">
            <v>5841</v>
          </cell>
          <cell r="B521" t="str">
            <v>VASSOURA MECÂNICA REBOCÁVEL COM ESCOVA CILÍNDRICA, LARGURA ÚTIL DE VARRIMENTO DE 2,44 M - CHI DIURNO. AF_06/2014</v>
          </cell>
          <cell r="C521" t="str">
            <v>CHI</v>
          </cell>
          <cell r="D521">
            <v>5.75</v>
          </cell>
        </row>
        <row r="522">
          <cell r="A522">
            <v>5845</v>
          </cell>
          <cell r="B522" t="str">
            <v>TRATOR DE PNEUS, POTÊNCIA 122 CV, TRAÇÃO 4X4, PESO COM LASTRO DE 4.510 KG - CHI DIURNO. AF_06/2014</v>
          </cell>
          <cell r="C522" t="str">
            <v>CHI</v>
          </cell>
          <cell r="D522">
            <v>36.75</v>
          </cell>
        </row>
        <row r="523">
          <cell r="A523">
            <v>5849</v>
          </cell>
          <cell r="B523" t="str">
            <v>TRATOR DE ESTEIRAS, POTÊNCIA 170 HP, PESO OPERACIONAL 19 T, CAÇAMBA 5,2 M3 - CHI DIURNO. AF_06/2014</v>
          </cell>
          <cell r="C523" t="str">
            <v>CHI</v>
          </cell>
          <cell r="D523">
            <v>65.62</v>
          </cell>
        </row>
        <row r="524">
          <cell r="A524">
            <v>5853</v>
          </cell>
          <cell r="B524" t="str">
            <v>TRATOR DE ESTEIRAS, POTÊNCIA 150 HP, PESO OPERACIONAL 16,7 T, COM RODA MOTRIZ ELEVADA E LÂMINA 3,18 M3 - CHI DIURNO. AF_06/2014</v>
          </cell>
          <cell r="C524" t="str">
            <v>CHI</v>
          </cell>
          <cell r="D524">
            <v>65.930000000000007</v>
          </cell>
        </row>
        <row r="525">
          <cell r="A525">
            <v>5857</v>
          </cell>
          <cell r="B525" t="str">
            <v>TRATOR DE ESTEIRAS, POTÊNCIA 347 HP, PESO OPERACIONAL 38,5 T, COM LÂMINA 8,70 M3 - CHI DIURNO. AF_06/2014</v>
          </cell>
          <cell r="C525" t="str">
            <v>CHI</v>
          </cell>
          <cell r="D525">
            <v>180.36</v>
          </cell>
        </row>
        <row r="526">
          <cell r="A526">
            <v>5865</v>
          </cell>
          <cell r="B526" t="str">
            <v>ROLO COMPACTADOR VIBRATÓRIO REBOCÁVEL, CILINDRO DE AÇO LISO, POTÊNCIA DE TRAÇÃO DE 65 CV, PESO 4,7 T, IMPACTO DINÂMICO 18,3 T, LARGURA DE TRABALHO 1,67 M - CHI DIURNO. AF_02/2016</v>
          </cell>
          <cell r="C526" t="str">
            <v>CHI</v>
          </cell>
          <cell r="D526">
            <v>10.69</v>
          </cell>
        </row>
        <row r="527">
          <cell r="A527">
            <v>5869</v>
          </cell>
          <cell r="B527" t="str">
            <v>ROLO COMPACTADOR VIBRATÓRIO TANDEM AÇO LISO, POTÊNCIA 58 HP, PESO SEM/COM LASTRO 6,5 / 9,4 T, LARGURA DE TRABALHO 1,2 M - CHI DIURNO. AF_06/2014</v>
          </cell>
          <cell r="C527" t="str">
            <v>CHI</v>
          </cell>
          <cell r="D527">
            <v>57.76</v>
          </cell>
        </row>
        <row r="528">
          <cell r="A528">
            <v>5877</v>
          </cell>
          <cell r="B528" t="str">
            <v>RETROESCAVADEIRA SOBRE RODAS COM CARREGADEIRA, TRAÇÃO 4X4, POTÊNCIA LÍQ. 72 HP, CAÇAMBA CARREG. CAP. MÍN. 0,79 M3, CAÇAMBA RETRO CAP. 0,18 M3, PESO OPERACIONAL MÍN. 7.140 KG, PROFUNDIDADE ESCAVAÇÃO MÁX. 4,50 M - CHI DIURNO. AF_06/2014</v>
          </cell>
          <cell r="C528" t="str">
            <v>CHI</v>
          </cell>
          <cell r="D528">
            <v>46.62</v>
          </cell>
        </row>
        <row r="529">
          <cell r="A529">
            <v>5881</v>
          </cell>
          <cell r="B529" t="str">
            <v>ROLO COMPACTADOR VIBRATÓRIO PÉ DE CARNEIRO, OPERADO POR CONTROLE REMOTO, POTÊNCIA 12,5 KW, PESO OPERACIONAL 1,675 T, LARGURA DE TRABALHO 0,85 M - CHI DIURNO. AF_02/2016</v>
          </cell>
          <cell r="C529" t="str">
            <v>CHI</v>
          </cell>
          <cell r="D529">
            <v>62.67</v>
          </cell>
        </row>
        <row r="530">
          <cell r="A530">
            <v>5884</v>
          </cell>
          <cell r="B530" t="str">
            <v>USINA DE LAMA ASFÁLTICA, PROD 30 A 50 T/H, SILO DE AGREGADO 7 M3, RESERVATÓRIOS PARA EMULSÃO E ÁGUA DE 2,3 M3 CADA, MISTURADOR TIPO PUG MILL A SER MONTADO SOBRE CAMINHÃO - CHI DIURNO. AF_10/2014</v>
          </cell>
          <cell r="C530" t="str">
            <v>CHI</v>
          </cell>
          <cell r="D530">
            <v>45.13</v>
          </cell>
        </row>
        <row r="531">
          <cell r="A531">
            <v>5892</v>
          </cell>
          <cell r="B531" t="str">
            <v>CAMINHÃO TOCO, PESO BRUTO TOTAL 14.300 KG, CARGA ÚTIL MÁXIMA 9590 KG, DISTÂNCIA ENTRE EIXOS 4,76 M, POTÊNCIA 185 CV (NÃO INCLUI CARROCERIA) - CHI DIURNO. AF_06/2014</v>
          </cell>
          <cell r="C531" t="str">
            <v>CHI</v>
          </cell>
          <cell r="D531">
            <v>36.83</v>
          </cell>
        </row>
        <row r="532">
          <cell r="A532">
            <v>5896</v>
          </cell>
          <cell r="B532" t="str">
            <v>CAMINHÃO TOCO, PESO BRUTO TOTAL 16.000 KG, CARGA ÚTIL MÁXIMA DE 10.685 KG, DISTÂNCIA ENTRE EIXOS 4,80 M, POTÊNCIA 189 CV EXCLUSIVE CARROCERIA - CHI DIURNO. AF_06/2014</v>
          </cell>
          <cell r="C532" t="str">
            <v>CHI</v>
          </cell>
          <cell r="D532">
            <v>38.770000000000003</v>
          </cell>
        </row>
        <row r="533">
          <cell r="A533">
            <v>5903</v>
          </cell>
          <cell r="B533" t="str">
            <v>CAMINHÃO PIPA 10.000 L TRUCADO, PESO BRUTO TOTAL 23.000 KG, CARGA ÚTIL MÁXIMA 15.935 KG, DISTÂNCIA ENTRE EIXOS 4,8 M, POTÊNCIA 230 CV, INCLUSIVE TANQUE DE AÇO PARA TRANSPORTE DE ÁGUA - CHI DIURNO. AF_06/2014</v>
          </cell>
          <cell r="C533" t="str">
            <v>CHI</v>
          </cell>
          <cell r="D533">
            <v>50.44</v>
          </cell>
        </row>
        <row r="534">
          <cell r="A534">
            <v>5911</v>
          </cell>
          <cell r="B534" t="str">
            <v>ESPARGIDOR DE ASFALTO PRESSURIZADO COM TANQUE DE 2500 L, REBOCÁVEL COM MOTOR A GASOLINA POTÊNCIA 3,4 HP - CHI DIURNO. AF_07/2014</v>
          </cell>
          <cell r="C534" t="str">
            <v>CHI</v>
          </cell>
          <cell r="D534">
            <v>20.260000000000002</v>
          </cell>
        </row>
        <row r="535">
          <cell r="A535">
            <v>5923</v>
          </cell>
          <cell r="B535" t="str">
            <v>GRADE DE DISCO REBOCÁVEL COM 20 DISCOS 24" X 6 MM COM PNEUS PARA TRANSPORTE - CHI DIURNO. AF_06/2014</v>
          </cell>
          <cell r="C535" t="str">
            <v>CHI</v>
          </cell>
          <cell r="D535">
            <v>3.92</v>
          </cell>
        </row>
        <row r="536">
          <cell r="A536">
            <v>5930</v>
          </cell>
          <cell r="B536" t="str">
            <v>GUINDAUTO HIDRÁULICO, CAPACIDADE MÁXIMA DE CARGA 6200 KG, MOMENTO MÁXIMO DE CARGA 11,7 TM, ALCANCE MÁXIMO HORIZONTAL 9,70 M, INCLUSIVE CAMINHÃO TOCO PBT 16.000 KG, POTÊNCIA DE 189 CV - CHI DIURNO. AF_06/2014</v>
          </cell>
          <cell r="C536" t="str">
            <v>CHI</v>
          </cell>
          <cell r="D536">
            <v>46.07</v>
          </cell>
        </row>
        <row r="537">
          <cell r="A537">
            <v>5934</v>
          </cell>
          <cell r="B537" t="str">
            <v>MOTONIVELADORA POTÊNCIA BÁSICA LÍQUIDA (PRIMEIRA MARCHA) 125 HP, PESO BRUTO 13032 KG, LARGURA DA LÂMINA DE 3,7 M - CHI DIURNO. AF_06/2014</v>
          </cell>
          <cell r="C537" t="str">
            <v>CHI</v>
          </cell>
          <cell r="D537">
            <v>70.31</v>
          </cell>
        </row>
        <row r="538">
          <cell r="A538">
            <v>5942</v>
          </cell>
          <cell r="B538" t="str">
            <v>PÁ CARREGADEIRA SOBRE RODAS, POTÊNCIA LÍQUIDA 128 HP, CAPACIDADE DA CAÇAMBA 1,7 A 2,8 M3, PESO OPERACIONAL 11632 KG - CHI DIURNO. AF_06/2014</v>
          </cell>
          <cell r="C538" t="str">
            <v>CHI</v>
          </cell>
          <cell r="D538">
            <v>56.88</v>
          </cell>
        </row>
        <row r="539">
          <cell r="A539">
            <v>5946</v>
          </cell>
          <cell r="B539" t="str">
            <v>PÁ CARREGADEIRA SOBRE RODAS, POTÊNCIA 197 HP, CAPACIDADE DA CAÇAMBA 2,5 A 3,5 M3, PESO OPERACIONAL 18338 KG - CHI DIURNO. AF_06/2014</v>
          </cell>
          <cell r="C539" t="str">
            <v>CHI</v>
          </cell>
          <cell r="D539">
            <v>72</v>
          </cell>
        </row>
        <row r="540">
          <cell r="A540">
            <v>5952</v>
          </cell>
          <cell r="B540" t="str">
            <v>MARTELETE OU ROMPEDOR PNEUMÁTICO MANUAL, 28 KG, COM SILENCIADOR - CHI DIURNO. AF_07/2016</v>
          </cell>
          <cell r="C540" t="str">
            <v>CHI</v>
          </cell>
          <cell r="D540">
            <v>15.8</v>
          </cell>
        </row>
        <row r="541">
          <cell r="A541">
            <v>5954</v>
          </cell>
          <cell r="B541" t="str">
            <v>COMPRESSOR DE AR REBOCÁVEL, VAZÃO 189 PCM, PRESSÃO EFETIVA DE TRABALHO 102 PSI, MOTOR DIESEL, POTÊNCIA 63 CV - CHI DIURNO. AF_06/2015</v>
          </cell>
          <cell r="C541" t="str">
            <v>CHI</v>
          </cell>
          <cell r="D541">
            <v>4.8899999999999997</v>
          </cell>
        </row>
        <row r="542">
          <cell r="A542">
            <v>5961</v>
          </cell>
          <cell r="B542" t="str">
            <v>CAMINHÃO BASCULANTE 6 M3, PESO BRUTO TOTAL 16.000 KG, CARGA ÚTIL MÁXIMA 13.071 KG, DISTÂNCIA ENTRE EIXOS 4,80 M, POTÊNCIA 230 CV INCLUSIVE CAÇAMBA METÁLICA - CHI DIURNO. AF_06/2014</v>
          </cell>
          <cell r="C542" t="str">
            <v>CHI</v>
          </cell>
          <cell r="D542">
            <v>41.04</v>
          </cell>
        </row>
        <row r="543">
          <cell r="A543">
            <v>6260</v>
          </cell>
          <cell r="B543" t="str">
            <v>CAMINHÃO PIPA 6.000 L, PESO BRUTO TOTAL 13.000 KG, DISTÂNCIA ENTRE EIXOS 4,80 M, POTÊNCIA 189 CV INCLUSIVE TANQUE DE AÇO PARA TRANSPORTE DE ÁGUA, CAPACIDADE 6 M3 - CHI DIURNO. AF_06/2014</v>
          </cell>
          <cell r="C543" t="str">
            <v>CHI</v>
          </cell>
          <cell r="D543">
            <v>41.19</v>
          </cell>
        </row>
        <row r="544">
          <cell r="A544">
            <v>6880</v>
          </cell>
          <cell r="B544" t="str">
            <v>ROLO COMPACTADOR DE PNEUS ESTÁTICO, PRESSÃO VARIÁVEL, POTÊNCIA 111 HP, PESO SEM/COM LASTRO 9,5 / 26 T, LARGURA DE TRABALHO 1,90 M - CHI DIURNO. AF_07/2014</v>
          </cell>
          <cell r="C544" t="str">
            <v>CHI</v>
          </cell>
          <cell r="D544">
            <v>69.63</v>
          </cell>
        </row>
        <row r="545">
          <cell r="A545">
            <v>7031</v>
          </cell>
          <cell r="B545" t="str">
            <v>TANQUE DE ASFALTO ESTACIONÁRIO COM SERPENTINA, CAPACIDADE 30.000 L - CHI DIURNO. AF_06/2014</v>
          </cell>
          <cell r="C545" t="str">
            <v>CHI</v>
          </cell>
          <cell r="D545">
            <v>6.3</v>
          </cell>
        </row>
        <row r="546">
          <cell r="A546">
            <v>7043</v>
          </cell>
          <cell r="B546" t="str">
            <v>MOTOBOMBA TRASH (PARA ÁGUA SUJA) AUTO ESCORVANTE, MOTOR GASOLINA DE 6,41 HP, DIÂMETROS DE SUCÇÃO X RECALQUE: 3" X 3", HM/Q = 10 MCA / 60 M3/H A 23 MCA / 0 M3/H - CHI DIURNO. AF_10/2014</v>
          </cell>
          <cell r="C546" t="str">
            <v>CHI</v>
          </cell>
          <cell r="D546">
            <v>0.31</v>
          </cell>
        </row>
        <row r="547">
          <cell r="A547">
            <v>7050</v>
          </cell>
          <cell r="B547" t="str">
            <v>ROLO COMPACTADOR PE DE CARNEIRO VIBRATORIO, POTENCIA 125 HP, PESO OPERACIONAL SEM/COM LASTRO 11,95 / 13,30 T, IMPACTO DINAMICO 38,5 / 22,5 T, LARGURA DE TRABALHO 2,15 M - CHI DIURNO. AF_06/2014</v>
          </cell>
          <cell r="C547" t="str">
            <v>CHI</v>
          </cell>
          <cell r="D547">
            <v>63.36</v>
          </cell>
        </row>
        <row r="548">
          <cell r="A548">
            <v>67827</v>
          </cell>
          <cell r="B548" t="str">
            <v>CAMINHÃO BASCULANTE 6 M3 TOCO, PESO BRUTO TOTAL 16.000 KG, CARGA ÚTIL MÁXIMA 11.130 KG, DISTÂNCIA ENTRE EIXOS 5,36 M, POTÊNCIA 185 CV, INCLUSIVE CAÇAMBA METÁLICA - CHI DIURNO. AF_06/2014</v>
          </cell>
          <cell r="C548" t="str">
            <v>CHI</v>
          </cell>
          <cell r="D548">
            <v>41.92</v>
          </cell>
        </row>
        <row r="549">
          <cell r="A549">
            <v>73395</v>
          </cell>
          <cell r="B549" t="str">
            <v>GRUPO GERADOR ESTACIONÁRIO, MOTOR DIESEL POTÊNCIA 170 KVA - CHI DIURNO. AF_02/2016</v>
          </cell>
          <cell r="C549" t="str">
            <v>CHI</v>
          </cell>
          <cell r="D549">
            <v>7.37</v>
          </cell>
        </row>
        <row r="550">
          <cell r="A550">
            <v>83766</v>
          </cell>
          <cell r="B550" t="str">
            <v>GRUPO DE SOLDAGEM COM GERADOR A DIESEL 60 CV PARA SOLDA ELÉTRICA, SOBRE 04 RODAS, COM MOTOR 4 CILINDROS 600 A - CHI DIURNO. AF_02/2016</v>
          </cell>
          <cell r="C550" t="str">
            <v>CHI</v>
          </cell>
          <cell r="D550">
            <v>31.78</v>
          </cell>
        </row>
        <row r="551">
          <cell r="A551">
            <v>84013</v>
          </cell>
          <cell r="B551" t="str">
            <v>ESCAVADEIRA HIDRÁULICA SOBRE ESTEIRAS, CAÇAMBA 0,80 M3, PESO OPERACIONAL 17,8 T, POTÊNCIA LÍQUIDA 110 HP - CHI DIURNO. AF_10/2014</v>
          </cell>
          <cell r="C551" t="str">
            <v>CHI</v>
          </cell>
          <cell r="D551">
            <v>71.040000000000006</v>
          </cell>
        </row>
        <row r="552">
          <cell r="A552">
            <v>87446</v>
          </cell>
          <cell r="B552" t="str">
            <v>BETONEIRA CAPACIDADE NOMINAL 400 L, CAPACIDADE DE MISTURA 310 L, MOTOR A DIESEL POTÊNCIA 5,0 HP, SEM CARREGADOR - CHI DIURNO. AF_06/2014</v>
          </cell>
          <cell r="C552" t="str">
            <v>CHI</v>
          </cell>
          <cell r="D552">
            <v>0.43</v>
          </cell>
        </row>
        <row r="553">
          <cell r="A553">
            <v>88392</v>
          </cell>
          <cell r="B553" t="str">
            <v>MISTURADOR DE ARGAMASSA, EIXO HORIZONTAL, CAPACIDADE DE MISTURA 300 KG, MOTOR ELÉTRICO POTÊNCIA 5 CV - CHI DIURNO. AF_06/2014</v>
          </cell>
          <cell r="C553" t="str">
            <v>CHI</v>
          </cell>
          <cell r="D553">
            <v>0.84</v>
          </cell>
        </row>
        <row r="554">
          <cell r="A554">
            <v>88398</v>
          </cell>
          <cell r="B554" t="str">
            <v>MISTURADOR DE ARGAMASSA, EIXO HORIZONTAL, CAPACIDADE DE MISTURA 600 KG, MOTOR ELÉTRICO POTÊNCIA 7,5 CV - CHI DIURNO. AF_06/2014</v>
          </cell>
          <cell r="C554" t="str">
            <v>CHI</v>
          </cell>
          <cell r="D554">
            <v>1</v>
          </cell>
        </row>
        <row r="555">
          <cell r="A555">
            <v>88404</v>
          </cell>
          <cell r="B555" t="str">
            <v>MISTURADOR DE ARGAMASSA, EIXO HORIZONTAL, CAPACIDADE DE MISTURA 160 KG, MOTOR ELÉTRICO POTÊNCIA 3 CV - CHI DIURNO. AF_06/2014</v>
          </cell>
          <cell r="C555" t="str">
            <v>CHI</v>
          </cell>
          <cell r="D555">
            <v>0.79</v>
          </cell>
        </row>
        <row r="556">
          <cell r="A556">
            <v>88430</v>
          </cell>
          <cell r="B556" t="str">
            <v>PROJETOR DE ARGAMASSA, CAPACIDADE DE PROJEÇÃO 1,5 M3/H, ALCANCE DE 30 ATÉ 60 M, MOTOR ELÉTRICO POTÊNCIA 7,5 HP - CHI DIURNO. AF_06/2014</v>
          </cell>
          <cell r="C556" t="str">
            <v>CHI</v>
          </cell>
          <cell r="D556">
            <v>5.21</v>
          </cell>
        </row>
        <row r="557">
          <cell r="A557">
            <v>88438</v>
          </cell>
          <cell r="B557" t="str">
            <v>PROJETOR DE ARGAMASSA, CAPACIDADE DE PROJEÇÃO 2 M3/H, ALCANCE ATÉ 50 M, MOTOR ELÉTRICO POTÊNCIA 7,5 HP - CHI DIURNO. AF_06/2014</v>
          </cell>
          <cell r="C557" t="str">
            <v>CHI</v>
          </cell>
          <cell r="D557">
            <v>6.91</v>
          </cell>
        </row>
        <row r="558">
          <cell r="A558">
            <v>88831</v>
          </cell>
          <cell r="B558" t="str">
            <v>BETONEIRA CAPACIDADE NOMINAL DE 400 L, CAPACIDADE DE MISTURA 280 L, MOTOR ELÉTRICO TRIFÁSICO POTÊNCIA DE 2 CV, SEM CARREGADOR - CHI DIURNO. AF_10/2014</v>
          </cell>
          <cell r="C558" t="str">
            <v>CHI</v>
          </cell>
          <cell r="D558">
            <v>0.31</v>
          </cell>
        </row>
        <row r="559">
          <cell r="A559">
            <v>88844</v>
          </cell>
          <cell r="B559" t="str">
            <v>TRATOR DE ESTEIRAS, POTÊNCIA 125 HP, PESO OPERACIONAL 12,9 T, COM LÂMINA 2,7 M3 - CHI DIURNO. AF_10/2014</v>
          </cell>
          <cell r="C559" t="str">
            <v>CHI</v>
          </cell>
          <cell r="D559">
            <v>56.23</v>
          </cell>
        </row>
        <row r="560">
          <cell r="A560">
            <v>88908</v>
          </cell>
          <cell r="B560" t="str">
            <v>ESCAVADEIRA HIDRÁULICA SOBRE ESTEIRAS, CAÇAMBA 1,20 M3, PESO OPERACIONAL 21 T, POTÊNCIA BRUTA 155 HP - CHI DIURNO. AF_06/2014</v>
          </cell>
          <cell r="C560" t="str">
            <v>CHI</v>
          </cell>
          <cell r="D560">
            <v>79.5</v>
          </cell>
        </row>
        <row r="561">
          <cell r="A561">
            <v>89022</v>
          </cell>
          <cell r="B561" t="str">
            <v>BOMBA SUBMERSÍVEL ELÉTRICA TRIFÁSICA, POTÊNCIA 2,96 HP, Ø ROTOR 144 MM SEMI-ABERTO, BOCAL DE SAÍDA Ø 2, HM/Q = 2 MCA / 38,8 M3/H A 28 MCA / 5 M3/H - CHI DIURNO. AF_06/2014</v>
          </cell>
          <cell r="C561" t="str">
            <v>CHI</v>
          </cell>
          <cell r="D561">
            <v>0.34</v>
          </cell>
        </row>
        <row r="562">
          <cell r="A562">
            <v>89027</v>
          </cell>
          <cell r="B562" t="str">
            <v>TANQUE DE ASFALTO ESTACIONÁRIO COM MAÇARICO, CAPACIDADE 20.000 L - CHI DIURNO. AF_06/2014</v>
          </cell>
          <cell r="C562" t="str">
            <v>CHI</v>
          </cell>
          <cell r="D562">
            <v>5.12</v>
          </cell>
        </row>
        <row r="563">
          <cell r="A563">
            <v>89031</v>
          </cell>
          <cell r="B563" t="str">
            <v>TRATOR DE ESTEIRAS, POTÊNCIA 100 HP, PESO OPERACIONAL 9,4 T, COM LÂMINA 2,19 M3 - CHI DIURNO. AF_06/2014</v>
          </cell>
          <cell r="C563" t="str">
            <v>CHI</v>
          </cell>
          <cell r="D563">
            <v>54.42</v>
          </cell>
        </row>
        <row r="564">
          <cell r="A564">
            <v>89036</v>
          </cell>
          <cell r="B564" t="str">
            <v>TRATOR DE PNEUS, POTÊNCIA 85 CV, TRAÇÃO 4X4, PESO COM LASTRO DE 4.675 KG - CHI DIURNO. AF_06/2014</v>
          </cell>
          <cell r="C564" t="str">
            <v>CHI</v>
          </cell>
          <cell r="D564">
            <v>31.11</v>
          </cell>
        </row>
        <row r="565">
          <cell r="A565">
            <v>89218</v>
          </cell>
          <cell r="B565" t="str">
            <v>BATE-ESTACAS POR GRAVIDADE, POTÊNCIA DE 160 HP, PESO DO MARTELO ATÉ 3 TONELADAS - CHI DIURNO. AF_11/2014</v>
          </cell>
          <cell r="C565" t="str">
            <v>CHI</v>
          </cell>
          <cell r="D565">
            <v>64.5</v>
          </cell>
        </row>
        <row r="566">
          <cell r="A566">
            <v>89226</v>
          </cell>
          <cell r="B566" t="str">
            <v>BETONEIRA CAPACIDADE NOMINAL DE 600 L, CAPACIDADE DE MISTURA 360 L, MOTOR ELÉTRICO TRIFÁSICO POTÊNCIA DE 4 CV, SEM CARREGADOR - CHI DIURNO. AF_11/2014</v>
          </cell>
          <cell r="C566" t="str">
            <v>CHI</v>
          </cell>
          <cell r="D566">
            <v>1.29</v>
          </cell>
        </row>
        <row r="567">
          <cell r="A567">
            <v>89235</v>
          </cell>
          <cell r="B567" t="str">
            <v>FRESADORA DE ASFALTO A FRIO SOBRE RODAS, LARGURA FRESAGEM DE 1,0 M, POTÊNCIA 208 HP - CHI DIURNO. AF_11/2014</v>
          </cell>
          <cell r="C567" t="str">
            <v>CHI</v>
          </cell>
          <cell r="D567">
            <v>180.49</v>
          </cell>
        </row>
        <row r="568">
          <cell r="A568">
            <v>89243</v>
          </cell>
          <cell r="B568" t="str">
            <v>FRESADORA DE ASFALTO A FRIO SOBRE RODAS, LARGURA FRESAGEM DE 2,0 M, POTÊNCIA 550 HP - CHI DIURNO. AF_11/2014</v>
          </cell>
          <cell r="C568" t="str">
            <v>CHI</v>
          </cell>
          <cell r="D568">
            <v>395.8</v>
          </cell>
        </row>
        <row r="569">
          <cell r="A569">
            <v>89251</v>
          </cell>
          <cell r="B569" t="str">
            <v>RECICLADORA DE ASFALTO A FRIO SOBRE RODAS, LARGURA FRESAGEM DE 2,0 M, POTÊNCIA 422 HP - CHI DIURNO. AF_11/2014</v>
          </cell>
          <cell r="C569" t="str">
            <v>CHI</v>
          </cell>
          <cell r="D569">
            <v>346.46</v>
          </cell>
        </row>
        <row r="570">
          <cell r="A570">
            <v>89258</v>
          </cell>
          <cell r="B570" t="str">
            <v>VIBROACABADORA DE ASFALTO SOBRE ESTEIRAS, LARGURA DE PAVIMENTAÇÃO 2,13 M A 4,55 M, POTÊNCIA 100 HP, CAPACIDADE 400 T/H - CHI DIURNO. AF_11/2014</v>
          </cell>
          <cell r="C570" t="str">
            <v>CHI</v>
          </cell>
          <cell r="D570">
            <v>115.77</v>
          </cell>
        </row>
        <row r="571">
          <cell r="A571">
            <v>89273</v>
          </cell>
          <cell r="B571" t="str">
            <v>GUINDASTE HIDRÁULICO AUTOPROPELIDO, COM LANÇA TELESCÓPICA 28,80 M, CAPACIDADE MÁXIMA 30 T, POTÊNCIA 97 KW, TRAÇÃO 4 X 4 - CHI DIURNO. AF_11/2014</v>
          </cell>
          <cell r="C571" t="str">
            <v>CHI</v>
          </cell>
          <cell r="D571">
            <v>78.55</v>
          </cell>
        </row>
        <row r="572">
          <cell r="A572">
            <v>89279</v>
          </cell>
          <cell r="B572" t="str">
            <v>BETONEIRA CAPACIDADE NOMINAL DE 600 L, CAPACIDADE DE MISTURA 440 L, MOTOR A DIESEL POTÊNCIA 10 HP, COM CARREGADOR - CHI DIURNO. AF_11/2014</v>
          </cell>
          <cell r="C572" t="str">
            <v>CHI</v>
          </cell>
          <cell r="D572">
            <v>1.57</v>
          </cell>
        </row>
        <row r="573">
          <cell r="A573">
            <v>89877</v>
          </cell>
          <cell r="B573" t="str">
            <v>CAMINHÃO BASCULANTE 14 M3, COM CAVALO MECÂNICO DE CAPACIDADE MÁXIMA DE TRAÇÃO COMBINADO DE 36000 KG, POTÊNCIA 286 CV, INCLUSIVE SEMIREBOQUE COM CAÇAMBA METÁLICA - CHI DIURNO. AF_12/2014</v>
          </cell>
          <cell r="C573" t="str">
            <v>CHI</v>
          </cell>
          <cell r="D573">
            <v>59.08</v>
          </cell>
        </row>
        <row r="574">
          <cell r="A574">
            <v>89884</v>
          </cell>
          <cell r="B574" t="str">
            <v>CAMINHÃO BASCULANTE 18 M3, COM CAVALO MECÂNICO DE CAPACIDADE MÁXIMA DE TRAÇÃO COMBINADO DE 45000 KG, POTÊNCIA 330 CV, INCLUSIVE SEMIREBOQUE COM CAÇAMBA METÁLICA - CHI DIURNO. AF_12/2014</v>
          </cell>
          <cell r="C574" t="str">
            <v>CHI</v>
          </cell>
          <cell r="D574">
            <v>62.13</v>
          </cell>
        </row>
        <row r="575">
          <cell r="A575">
            <v>90587</v>
          </cell>
          <cell r="B575" t="str">
            <v>VIBRADOR DE IMERSÃO, DIÂMETRO DE PONTEIRA 45MM, MOTOR ELÉTRICO TRIFÁSICO POTÊNCIA DE 2 CV - CHI DIURNO. AF_06/2015</v>
          </cell>
          <cell r="C575" t="str">
            <v>CHI</v>
          </cell>
          <cell r="D575">
            <v>0.56000000000000005</v>
          </cell>
        </row>
        <row r="576">
          <cell r="A576">
            <v>90626</v>
          </cell>
          <cell r="B576" t="str">
            <v>PERFURATRIZ MANUAL, TORQUE MÁXIMO 83 N.M, POTÊNCIA 5 CV, COM DIÂMETRO MÁXIMO 4" - CHI DIURNO. AF_06/2015</v>
          </cell>
          <cell r="C576" t="str">
            <v>CHI</v>
          </cell>
          <cell r="D576">
            <v>1.82</v>
          </cell>
        </row>
        <row r="577">
          <cell r="A577">
            <v>90632</v>
          </cell>
          <cell r="B577" t="str">
            <v>PERFURATRIZ SOBRE ESTEIRA, TORQUE MÁXIMO 600 KGF, PESO MÉDIO 1000 KG, POTÊNCIA 20 HP, DIÂMETRO MÁXIMO 10" - CHI DIURNO. AF_06/2015</v>
          </cell>
          <cell r="C577" t="str">
            <v>CHI</v>
          </cell>
          <cell r="D577">
            <v>68.94</v>
          </cell>
        </row>
        <row r="578">
          <cell r="A578">
            <v>90638</v>
          </cell>
          <cell r="B578" t="str">
            <v>MISTURADOR DUPLO HORIZONTAL DE ALTA TURBULÊNCIA, CAPACIDADE / VOLUME 2 X 500 LITROS, MOTORES ELÉTRICOS MÍNIMO 5 CV CADA, PARA NATA CIMENTO, ARGAMASSA E OUTROS - CHI DIURNO. AF_06/2015</v>
          </cell>
          <cell r="C578" t="str">
            <v>CHI</v>
          </cell>
          <cell r="D578">
            <v>4</v>
          </cell>
        </row>
        <row r="579">
          <cell r="A579">
            <v>90644</v>
          </cell>
          <cell r="B579" t="str">
            <v>BOMBA TRIPLEX, PARA INJEÇÃO DE NATA DE CIMENTO, VAZÃO MÁXIMA DE 100 LITROS/MINUTO, PRESSÃO MÁXIMA DE 70 BAR - CHI DIURNO. AF_06/2015</v>
          </cell>
          <cell r="C579" t="str">
            <v>CHI</v>
          </cell>
          <cell r="D579">
            <v>5.98</v>
          </cell>
        </row>
        <row r="580">
          <cell r="A580">
            <v>90651</v>
          </cell>
          <cell r="B580" t="str">
            <v>BOMBA CENTRÍFUGA MONOESTÁGIO COM MOTOR ELÉTRICO MONOFÁSICO, POTÊNCIA 15 HP, DIÂMETRO DO ROTOR 173 MM, HM/Q = 30 MCA / 90 M3/H A 45 MCA / 55 M3/H - CHI DIURNO. AF_06/2015</v>
          </cell>
          <cell r="C580" t="str">
            <v>CHI</v>
          </cell>
          <cell r="D580">
            <v>0.9</v>
          </cell>
        </row>
        <row r="581">
          <cell r="A581">
            <v>90657</v>
          </cell>
          <cell r="B581" t="str">
            <v>BOMBA DE PROJEÇÃO DE CONCRETO SECO, POTÊNCIA 10 CV, VAZÃO 3 M3/H - CHI DIURNO. AF_06/2015</v>
          </cell>
          <cell r="C581" t="str">
            <v>CHI</v>
          </cell>
          <cell r="D581">
            <v>3.89</v>
          </cell>
        </row>
        <row r="582">
          <cell r="A582">
            <v>90663</v>
          </cell>
          <cell r="B582" t="str">
            <v>BOMBA DE PROJEÇÃO DE CONCRETO SECO, POTÊNCIA 10 CV, VAZÃO 6 M3/H - CHI DIURNO. AF_06/2015</v>
          </cell>
          <cell r="C582" t="str">
            <v>CHI</v>
          </cell>
          <cell r="D582">
            <v>4.17</v>
          </cell>
        </row>
        <row r="583">
          <cell r="A583">
            <v>90669</v>
          </cell>
          <cell r="B583" t="str">
            <v>PROJETOR PNEUMÁTICO DE ARGAMASSA PARA CHAPISCO E REBOCO COM RECIPIENTE ACOPLADO, TIPO CANEQUINHA, COM COMPRESSOR DE AR REBOCÁVEL VAZÃO 89 PCM E MOTOR DIESEL DE 20 CV - CHI DIURNO. AF_06/2015</v>
          </cell>
          <cell r="C583" t="str">
            <v>CHI</v>
          </cell>
          <cell r="D583">
            <v>6.57</v>
          </cell>
        </row>
        <row r="584">
          <cell r="A584">
            <v>90675</v>
          </cell>
          <cell r="B584" t="str">
            <v>PERFURATRIZ COM TORRE METÁLICA PARA EXECUÇÃO DE ESTACA HÉLICE CONTÍNUA, PROFUNDIDADE MÁXIMA DE 30 M, DIÂMETRO MÁXIMO DE 800 MM, POTÊNCIA INSTALADA DE 268 HP, MESA ROTATIVA COM TORQUE MÁXIMO DE 170 KNM - CHI DIURNO. AF_06/2015</v>
          </cell>
          <cell r="C584" t="str">
            <v>CHI</v>
          </cell>
          <cell r="D584">
            <v>264.74</v>
          </cell>
        </row>
        <row r="585">
          <cell r="A585">
            <v>90681</v>
          </cell>
          <cell r="B585" t="str">
            <v>PERFURATRIZ HIDRÁULICA SOBRE CAMINHÃO COM TRADO CURTO ACOPLADO, PROFUNDIDADE MÁXIMA DE 20 M, DIÂMETRO MÁXIMO DE 1500 MM, POTÊNCIA INSTALADA DE 137 HP, MESA ROTATIVA COM TORQUE MÁXIMO DE 30 KNM - CHI DIURNO. AF_06/2015</v>
          </cell>
          <cell r="C585" t="str">
            <v>CHI</v>
          </cell>
          <cell r="D585">
            <v>144.74</v>
          </cell>
        </row>
        <row r="586">
          <cell r="A586">
            <v>90687</v>
          </cell>
          <cell r="B586" t="str">
            <v>MANIPULADOR TELESCÓPICO, POTÊNCIA DE 85 HP, CAPACIDADE DE CARGA DE 3.500 KG, ALTURA MÁXIMA DE ELEVAÇÃO DE 12,3 M - CHI DIURNO. AF_06/2015</v>
          </cell>
          <cell r="C586" t="str">
            <v>CHI</v>
          </cell>
          <cell r="D586">
            <v>51.34</v>
          </cell>
        </row>
        <row r="587">
          <cell r="A587">
            <v>90693</v>
          </cell>
          <cell r="B587" t="str">
            <v>MINICARREGADEIRA SOBRE RODAS, POTÊNCIA LÍQUIDA DE 47 HP, CAPACIDADE NOMINAL DE OPERAÇÃO DE 646 KG - CHI DIURNO. AF_06/2015</v>
          </cell>
          <cell r="C587" t="str">
            <v>CHI</v>
          </cell>
          <cell r="D587">
            <v>38.03</v>
          </cell>
        </row>
        <row r="588">
          <cell r="A588">
            <v>90965</v>
          </cell>
          <cell r="B588" t="str">
            <v>COMPRESSOR DE AR REBOCÁVEL, VAZÃO 89 PCM, PRESSÃO EFETIVA DE TRABALHO 102 PSI, MOTOR DIESEL, POTÊNCIA 20 CV - CHI DIURNO. AF_06/2015</v>
          </cell>
          <cell r="C588" t="str">
            <v>CHI</v>
          </cell>
          <cell r="D588">
            <v>6.54</v>
          </cell>
        </row>
        <row r="589">
          <cell r="A589">
            <v>90973</v>
          </cell>
          <cell r="B589" t="str">
            <v>COMPRESSOR DE AR REBOCAVEL, VAZÃO 250 PCM, PRESSAO DE TRABALHO 102 PSI, MOTOR A DIESEL POTÊNCIA 81 CV - CHI DIURNO. AF_06/2015</v>
          </cell>
          <cell r="C589" t="str">
            <v>CHI</v>
          </cell>
          <cell r="D589">
            <v>6.56</v>
          </cell>
        </row>
        <row r="590">
          <cell r="A590">
            <v>90982</v>
          </cell>
          <cell r="B590" t="str">
            <v>COMPRESSOR DE AR REBOCÁVEL, VAZÃO 748 PCM, PRESSÃO EFETIVA DE TRABALHO 102 PSI, MOTOR DIESEL, POTÊNCIA 210 CV - CHI DIURNO. AF_06/2015</v>
          </cell>
          <cell r="C590" t="str">
            <v>CHI</v>
          </cell>
          <cell r="D590">
            <v>16.670000000000002</v>
          </cell>
        </row>
        <row r="591">
          <cell r="A591">
            <v>91001</v>
          </cell>
          <cell r="B591" t="str">
            <v>COMPRESSOR DE AR REBOCAVEL, VAZÃO 400 PCM, PRESSAO DE TRABALHO 102 PSI, MOTOR A DIESEL POTÊNCIA 110 CV - CHI DIURNO. AF_06/2015</v>
          </cell>
          <cell r="C591" t="str">
            <v>CHI</v>
          </cell>
          <cell r="D591">
            <v>7.77</v>
          </cell>
        </row>
        <row r="592">
          <cell r="A592">
            <v>91032</v>
          </cell>
          <cell r="B592" t="str">
            <v>CAMINHÃO TRUCADO (C/ TERCEIRO EIXO) ELETRÔNICO - POTÊNCIA 231CV - PBT = 22000KG - DIST. ENTRE EIXOS 5170 MM - INCLUI CARROCERIA FIXA ABERTA DE MADEIRA - CHI DIURNO. AF_06/2015</v>
          </cell>
          <cell r="C592" t="str">
            <v>CHI</v>
          </cell>
          <cell r="D592">
            <v>44.79</v>
          </cell>
        </row>
        <row r="593">
          <cell r="A593">
            <v>91278</v>
          </cell>
          <cell r="B593" t="str">
            <v>PLACA VIBRATÓRIA REVERSÍVEL COM MOTOR 4 TEMPOS A GASOLINA, FORÇA CENTRÍFUGA DE 25 KN (2500 KGF), POTÊNCIA 5,5 CV - CHI DIURNO. AF_08/2015</v>
          </cell>
          <cell r="C593" t="str">
            <v>CHI</v>
          </cell>
          <cell r="D593">
            <v>0.57999999999999996</v>
          </cell>
        </row>
        <row r="594">
          <cell r="A594">
            <v>91285</v>
          </cell>
          <cell r="B594" t="str">
            <v>CORTADORA DE PISO COM MOTOR 4 TEMPOS A GASOLINA, POTÊNCIA DE 13 HP, COM DISCO DE CORTE DIAMANTADO SEGMENTADO PARA CONCRETO, DIÂMETRO DE 350 MM, FURO DE 1" (14 X 1") - CHI DIURNO. AF_08/2015</v>
          </cell>
          <cell r="C594" t="str">
            <v>CHI</v>
          </cell>
          <cell r="D594">
            <v>0.9</v>
          </cell>
        </row>
        <row r="595">
          <cell r="A595">
            <v>91387</v>
          </cell>
          <cell r="B595" t="str">
            <v>CAMINHÃO BASCULANTE 10 M3, TRUCADO CABINE SIMPLES, PESO BRUTO TOTAL 23.000 KG, CARGA ÚTIL MÁXIMA 15.935 KG, DISTÂNCIA ENTRE EIXOS 4,80 M, POTÊNCIA 230 CV INCLUSIVE CAÇAMBA METÁLICA - CHI DIURNO. AF_06/2014</v>
          </cell>
          <cell r="C595" t="str">
            <v>CHI</v>
          </cell>
          <cell r="D595">
            <v>48.89</v>
          </cell>
        </row>
        <row r="596">
          <cell r="A596">
            <v>91395</v>
          </cell>
          <cell r="B596" t="str">
            <v>CAMINHÃO TOCO, PBT 14.300 KG, CARGA ÚTIL MÁX. 9.710 KG, DIST. ENTRE EIXOS 3,56 M, POTÊNCIA 185 CV, INCLUSIVE CARROCERIA FIXA ABERTA DE MADEIRA P/ TRANSPORTE GERAL DE CARGA SECA, DIMEN. APROX. 2,50 X 6,50 X 0,50 M - CHI DIURNO. AF_06/2014</v>
          </cell>
          <cell r="C596" t="str">
            <v>CHI</v>
          </cell>
          <cell r="D596">
            <v>38.619999999999997</v>
          </cell>
        </row>
        <row r="597">
          <cell r="A597">
            <v>91486</v>
          </cell>
          <cell r="B597" t="str">
            <v>ESPARGIDOR DE ASFALTO PRESSURIZADO, TANQUE 6 M3 COM ISOLAÇÃO TÉRMICA, AQUECIDO COM 2 MAÇARICOS, COM BARRA ESPARGIDORA 3,60 M, MONTADO SOBRE CAMINHÃO  TOCO, PBT 14.300 KG, POTÊNCIA 185 CV - CHI DIURNO. AF_08/2015</v>
          </cell>
          <cell r="C597" t="str">
            <v>CHI</v>
          </cell>
          <cell r="D597">
            <v>47.99</v>
          </cell>
        </row>
        <row r="598">
          <cell r="A598">
            <v>91534</v>
          </cell>
          <cell r="B598" t="str">
            <v>COMPACTADOR DE SOLOS DE PERCUSSÃO (SOQUETE) COM MOTOR A GASOLINA 4 TEMPOS, POTÊNCIA 4 CV - CHI DIURNO. AF_08/2015</v>
          </cell>
          <cell r="C598" t="str">
            <v>CHI</v>
          </cell>
          <cell r="D598">
            <v>15.37</v>
          </cell>
        </row>
        <row r="599">
          <cell r="A599">
            <v>91635</v>
          </cell>
          <cell r="B599" t="str">
            <v>GUINDAUTO HIDRÁULICO, CAPACIDADE MÁXIMA DE CARGA 6500 KG, MOMENTO MÁXIMO DE CARGA 5,8 TM, ALCANCE MÁXIMO HORIZONTAL 7,60 M, INCLUSIVE CAMINHÃO TOCO PBT 9.700 KG, POTÊNCIA DE 160 CV - CHI DIURNO. AF_08/2015</v>
          </cell>
          <cell r="C599" t="str">
            <v>CHI</v>
          </cell>
          <cell r="D599">
            <v>39.75</v>
          </cell>
        </row>
        <row r="600">
          <cell r="A600">
            <v>91646</v>
          </cell>
          <cell r="B600" t="str">
            <v>CAMINHÃO DE TRANSPORTE DE MATERIAL ASFÁLTICO 30.000 L, COM CAVALO MECÂNICO DE CAPACIDADE MÁXIMA DE TRAÇÃO COMBINADO DE 66.000 KG, POTÊNCIA 360 CV, INCLUSIVE TANQUE DE ASFALTO COM SERPENTINA - CHI DIURNO. AF_08/2015</v>
          </cell>
          <cell r="C600" t="str">
            <v>CHI</v>
          </cell>
          <cell r="D600">
            <v>66.64</v>
          </cell>
        </row>
        <row r="601">
          <cell r="A601">
            <v>91693</v>
          </cell>
          <cell r="B601" t="str">
            <v>SERRA CIRCULAR DE BANCADA COM MOTOR ELÉTRICO POTÊNCIA DE 5HP, COM COIFA PARA DISCO 10" - CHI DIURNO. AF_08/2015</v>
          </cell>
          <cell r="C601" t="str">
            <v>CHI</v>
          </cell>
          <cell r="D601">
            <v>14.61</v>
          </cell>
        </row>
        <row r="602">
          <cell r="A602">
            <v>92044</v>
          </cell>
          <cell r="B602" t="str">
            <v>DISTRIBUIDOR DE AGREGADOS REBOCAVEL, CAPACIDADE 1,9 M³, LARGURA DE TRABALHO 3,66 M - CHI DIURNO. AF_11/2015</v>
          </cell>
          <cell r="C602" t="str">
            <v>CHI</v>
          </cell>
          <cell r="D602">
            <v>7.73</v>
          </cell>
        </row>
        <row r="603">
          <cell r="A603">
            <v>92107</v>
          </cell>
          <cell r="B603" t="str">
            <v>CAMINHÃO PARA EQUIPAMENTO DE LIMPEZA A SUCÇÃO COM CAMINHÃO TRUCADO DE PESO BRUTO TOTAL 23000 KG, CARGA ÚTIL MÁXIMA 15935 KG, DISTÂNCIA ENTRE EIXOS 4,80 M, POTÊNCIA 230 CV, INCLUSIVE LIMPADORA A SUCÇÃO, TANQUE 12000 L - CHI DIURNO. AF_11/2015</v>
          </cell>
          <cell r="C603" t="str">
            <v>CHI</v>
          </cell>
          <cell r="D603">
            <v>61.8</v>
          </cell>
        </row>
        <row r="604">
          <cell r="A604">
            <v>92113</v>
          </cell>
          <cell r="B604" t="str">
            <v>PENEIRA ROTATIVA COM MOTOR ELÉTRICO TRIFÁSICO DE 2 CV, CILINDRO DE 1 M X 0,60 M, COM FUROS DE 3,17 MM - CHI DIURNO. AF_11/2015</v>
          </cell>
          <cell r="C604" t="str">
            <v>CHI</v>
          </cell>
          <cell r="D604">
            <v>0.92</v>
          </cell>
        </row>
        <row r="605">
          <cell r="A605">
            <v>92119</v>
          </cell>
          <cell r="B605" t="str">
            <v>DOSADOR DE AREIA, CAPACIDADE DE 26 LITROS - CHI DIURNO. AF_11/2015</v>
          </cell>
          <cell r="C605" t="str">
            <v>CHI</v>
          </cell>
          <cell r="D605">
            <v>0.1</v>
          </cell>
        </row>
        <row r="606">
          <cell r="A606">
            <v>92139</v>
          </cell>
          <cell r="B606" t="str">
            <v>CAMINHONETE COM MOTOR A DIESEL, POTÊNCIA 180 CV, CABINE DUPLA, 4X4 - CHI DIURNO. AF_11/2015</v>
          </cell>
          <cell r="C606" t="str">
            <v>CHI</v>
          </cell>
          <cell r="D606">
            <v>31.1</v>
          </cell>
        </row>
        <row r="607">
          <cell r="A607">
            <v>92146</v>
          </cell>
          <cell r="B607" t="str">
            <v>CAMINHONETE CABINE SIMPLES COM MOTOR 1.6 FLEX, CÂMBIO MANUAL, POTÊNCIA 101/104 CV, 2 PORTAS - CHI DIURNO. AF_11/2015</v>
          </cell>
          <cell r="C607" t="str">
            <v>CHI</v>
          </cell>
          <cell r="D607">
            <v>21.36</v>
          </cell>
        </row>
        <row r="608">
          <cell r="A608">
            <v>92243</v>
          </cell>
          <cell r="B608" t="str">
            <v>CAMINHÃO DE TRANSPORTE DE MATERIAL ASFÁLTICO 20.000 L, COM CAVALO MECÂNICO DE CAPACIDADE MÁXIMA DE TRAÇÃO COMBINADO DE 45.000 KG, POTÊNCIA 330 CV, INCLUSIVE TANQUE DE ASFALTO COM MAÇARICO - CHI DIURNO. AF_12/2015</v>
          </cell>
          <cell r="C608" t="str">
            <v>CHI</v>
          </cell>
          <cell r="D608">
            <v>54.5</v>
          </cell>
        </row>
        <row r="609">
          <cell r="A609">
            <v>92717</v>
          </cell>
          <cell r="B609" t="str">
            <v>APARELHO PARA CORTE E SOLDA OXI-ACETILENO SOBRE RODAS, INCLUSIVE CILINDROS E MAÇARICOS - CHI DIURNO. AF_12/2015</v>
          </cell>
          <cell r="C609" t="str">
            <v>CHI</v>
          </cell>
          <cell r="D609">
            <v>0.14000000000000001</v>
          </cell>
        </row>
        <row r="610">
          <cell r="A610">
            <v>92961</v>
          </cell>
          <cell r="B610" t="str">
            <v>MÁQUINA EXTRUSORA DE CONCRETO PARA GUIAS E SARJETAS, MOTOR A DIESEL, POTÊNCIA 14 CV - CHI DIURNO. AF_12/2015</v>
          </cell>
          <cell r="C610" t="str">
            <v>CHI</v>
          </cell>
          <cell r="D610">
            <v>5.04</v>
          </cell>
        </row>
        <row r="611">
          <cell r="A611">
            <v>92967</v>
          </cell>
          <cell r="B611" t="str">
            <v>MARTELO PERFURADOR PNEUMÁTICO MANUAL, HASTE 25 X 75 MM, 21 KG - CHI DIURNO. AF_12/2015</v>
          </cell>
          <cell r="C611" t="str">
            <v>CHI</v>
          </cell>
          <cell r="D611">
            <v>15.84</v>
          </cell>
        </row>
        <row r="612">
          <cell r="A612">
            <v>93225</v>
          </cell>
          <cell r="B612" t="str">
            <v>PERFURATRIZ COM TORRE METÁLICA PARA EXECUÇÃO DE ESTACA HÉLICE CONTÍNUA, PROFUNDIDADE MÁXIMA DE 32 M, DIÂMETRO MÁXIMO DE 1000 MM, POTÊNCIA INSTALADA DE 350 HP, MESA ROTATIVA COM TORQUE MÁXIMO DE 263 KNM - CHI DIURNO. AF_01/2016</v>
          </cell>
          <cell r="C612" t="str">
            <v>CHI</v>
          </cell>
          <cell r="D612">
            <v>403.62</v>
          </cell>
        </row>
        <row r="613">
          <cell r="A613">
            <v>93234</v>
          </cell>
          <cell r="B613" t="str">
            <v>BETONEIRA CAPACIDADE NOMINAL 400 L, CAPACIDADE DE MISTURA 310 L, MOTOR A GASOLINA POTÊNCIA 5,5 HP, SEM CARREGADOR - CHI DIURNO. AF_02/2016</v>
          </cell>
          <cell r="C613" t="str">
            <v>CHI</v>
          </cell>
          <cell r="D613">
            <v>0.39</v>
          </cell>
        </row>
        <row r="614">
          <cell r="A614">
            <v>93244</v>
          </cell>
          <cell r="B614" t="str">
            <v>ROLO COMPACTADOR VIBRATÓRIO PÉ DE CARNEIRO PARA SOLOS, POTÊNCIA 80 HP, PESO OPERACIONAL SEM/COM LASTRO 7,4 / 8,8 T, LARGURA DE TRABALHO 1,68 M - CHI DIURNO. AF_02/2016</v>
          </cell>
          <cell r="C614" t="str">
            <v>CHI</v>
          </cell>
          <cell r="D614">
            <v>51.09</v>
          </cell>
        </row>
        <row r="615">
          <cell r="A615">
            <v>93274</v>
          </cell>
          <cell r="B615" t="str">
            <v>GRUA ASCENSIONAL, LANÇA DE 30 M, CAPACIDADE DE 1,0 T A 30 M, ALTURA ATÉ 39 M - CHI DIURNO. AF_03/2016</v>
          </cell>
          <cell r="C615" t="str">
            <v>CHI</v>
          </cell>
          <cell r="D615">
            <v>64.81</v>
          </cell>
        </row>
        <row r="616">
          <cell r="A616">
            <v>93282</v>
          </cell>
          <cell r="B616" t="str">
            <v>GUINCHO ELÉTRICO DE COLUNA, CAPACIDADE 400 KG, COM MOTO FREIO, MOTOR TRIFÁSICO DE 1,25 CV - CHI DIURNO. AF_03/2016</v>
          </cell>
          <cell r="C616" t="str">
            <v>CHI</v>
          </cell>
          <cell r="D616">
            <v>14.89</v>
          </cell>
        </row>
        <row r="617">
          <cell r="A617">
            <v>93288</v>
          </cell>
          <cell r="B617" t="str">
            <v>GUINDASTE HIDRÁULICO AUTOPROPELIDO, COM LANÇA TELESCÓPICA 40 M, CAPACIDADE MÁXIMA 60 T, POTÊNCIA 260 KW - CHI DIURNO. AF_03/2016</v>
          </cell>
          <cell r="C617" t="str">
            <v>CHI</v>
          </cell>
          <cell r="D617">
            <v>134.69999999999999</v>
          </cell>
        </row>
        <row r="618">
          <cell r="A618">
            <v>93403</v>
          </cell>
          <cell r="B618" t="str">
            <v>GUINDAUTO HIDRÁULICO, CAPACIDADE MÁXIMA DE CARGA 3300 KG, MOMENTO MÁXIMO DE CARGA 5,8 TM, ALCANCE MÁXIMO HORIZONTAL 7,60 M, INCLUSIVE CAMINHÃO TOCO PBT 16.000 KG, POTÊNCIA DE 189 CV - CHI DIURNO. AF_03/2016</v>
          </cell>
          <cell r="C618" t="str">
            <v>CHI</v>
          </cell>
          <cell r="D618">
            <v>43.54</v>
          </cell>
        </row>
        <row r="619">
          <cell r="A619">
            <v>93409</v>
          </cell>
          <cell r="B619" t="str">
            <v>MÁQUINA JATO DE PRESSAO PORTÁTIL, CAMARA DE 1 SAIDA, CAPACIDADE 280 L, DIAMETRO 670 MM, BICO DE JATO CURTO VENTURI DE 5/16'' , MANGUEIRA DE 1'' COM COMPRESSOR DE AR REBOCÁVEL 189 PCM E MOTOR DIESEL 63 CV - CHI DIURNO. AF_03/2016</v>
          </cell>
          <cell r="C619" t="str">
            <v>CHI</v>
          </cell>
          <cell r="D619">
            <v>25.17</v>
          </cell>
        </row>
        <row r="620">
          <cell r="A620">
            <v>93416</v>
          </cell>
          <cell r="B620" t="str">
            <v>GERADOR PORTÁTIL MONOFÁSICO, POTÊNCIA 5500 VA, MOTOR A GASOLINA, POTÊNCIA DO MOTOR 13 CV - CHI DIURNO. AF_03/2016</v>
          </cell>
          <cell r="C620" t="str">
            <v>CHI</v>
          </cell>
          <cell r="D620">
            <v>0.35</v>
          </cell>
        </row>
        <row r="621">
          <cell r="A621">
            <v>93422</v>
          </cell>
          <cell r="B621" t="str">
            <v>GRUPO GERADOR REBOCÁVEL, POTÊNCIA 66 KVA, MOTOR A DIESEL - CHI DIURNO. AF_03/2016</v>
          </cell>
          <cell r="C621" t="str">
            <v>CHI</v>
          </cell>
          <cell r="D621">
            <v>4.63</v>
          </cell>
        </row>
        <row r="622">
          <cell r="A622">
            <v>93428</v>
          </cell>
          <cell r="B622" t="str">
            <v>GRUPO GERADOR ESTACIONÁRIO, POTÊNCIA 150 KVA, MOTOR A DIESEL- CHI DIURNO. AF_03/2016</v>
          </cell>
          <cell r="C622" t="str">
            <v>CHI</v>
          </cell>
          <cell r="D622">
            <v>6.56</v>
          </cell>
        </row>
        <row r="623">
          <cell r="A623">
            <v>93434</v>
          </cell>
          <cell r="B623" t="str">
            <v>USINA DE MISTURA ASFÁLTICA À QUENTE, TIPO CONTRA FLUXO, PROD 40 A 80 TON/HORA - CHI DIURNO. AF_03/2016</v>
          </cell>
          <cell r="C623" t="str">
            <v>CHI</v>
          </cell>
          <cell r="D623">
            <v>208.91</v>
          </cell>
        </row>
        <row r="624">
          <cell r="A624">
            <v>93440</v>
          </cell>
          <cell r="B624" t="str">
            <v>USINA DE ASFALTO À FRIO, CAPACIDADE DE 40 A 60 TON/HORA, ELÉTRICA POTÊNCIA 30 CV - CHI DIURNO. AF_03/2016</v>
          </cell>
          <cell r="C624" t="str">
            <v>CHI</v>
          </cell>
          <cell r="D624">
            <v>85.41</v>
          </cell>
        </row>
        <row r="625">
          <cell r="A625">
            <v>95122</v>
          </cell>
          <cell r="B625" t="str">
            <v>USINA MISTURADORA DE SOLOS, CAPACIDADE DE 200 A 500 TON/H, POTENCIA 75KW - CHI DIURNO. AF_07/2016</v>
          </cell>
          <cell r="C625" t="str">
            <v>CHI</v>
          </cell>
          <cell r="D625">
            <v>153.75</v>
          </cell>
        </row>
        <row r="626">
          <cell r="A626">
            <v>95128</v>
          </cell>
          <cell r="B626" t="str">
            <v>DISTRIBUIDOR DE AGREGADOS AUTOPROPELIDO, CAP 3 M3, A DIESEL, POTÊNCIA 176CV - CHI DIURNO. AF_07/2016</v>
          </cell>
          <cell r="C626" t="str">
            <v>CHI</v>
          </cell>
          <cell r="D626">
            <v>36.89</v>
          </cell>
        </row>
        <row r="627">
          <cell r="A627">
            <v>95140</v>
          </cell>
          <cell r="B627" t="str">
            <v>TALHA MANUAL DE CORRENTE, CAPACIDADE DE 2 TON. COM ELEVAÇÃO DE 3 M - CHI DIURNO. AF_07/2016</v>
          </cell>
          <cell r="C627" t="str">
            <v>CHI</v>
          </cell>
          <cell r="D627">
            <v>0.03</v>
          </cell>
        </row>
        <row r="628">
          <cell r="A628">
            <v>95213</v>
          </cell>
          <cell r="B628" t="str">
            <v>GRUA ASCENCIONAL, LANÇA DE 42 M, CAPACIDADE DE 1,5 T A 30 M, ALTURA ATÉ 39 M - CHI DIURNO. AF_08/2016</v>
          </cell>
          <cell r="C628" t="str">
            <v>CHI</v>
          </cell>
          <cell r="D628">
            <v>71.069999999999993</v>
          </cell>
        </row>
        <row r="629">
          <cell r="A629">
            <v>95259</v>
          </cell>
          <cell r="B629" t="str">
            <v>MARTELO DEMOLIDOR PNEUMÁTICO MANUAL, 32 KG - CHI DIURNO. AF_09/2016</v>
          </cell>
          <cell r="C629" t="str">
            <v>CHI</v>
          </cell>
          <cell r="D629">
            <v>15.64</v>
          </cell>
        </row>
        <row r="630">
          <cell r="A630">
            <v>95265</v>
          </cell>
          <cell r="B630" t="str">
            <v>COMPACTADOR DE SOLOS DE PERCUSÃO (SOQUETE) COM MOTOR A GASOLINA, POTÊNCIA 3 CV - CHI DIURNO. AF_09/2016</v>
          </cell>
          <cell r="C630" t="str">
            <v>CHI</v>
          </cell>
          <cell r="D630">
            <v>0.73</v>
          </cell>
        </row>
        <row r="631">
          <cell r="A631">
            <v>95271</v>
          </cell>
          <cell r="B631" t="str">
            <v>RÉGUA VIBRATÓRIA DUPLA PARA CONCRETO, PESO DE 60KG, COMPRIMENTO 4 M, COM MOTOR A GASOLINA, POTÊNCIA 5,5 HP - CHI DIURNO. AF_09/2016</v>
          </cell>
          <cell r="C631" t="str">
            <v>CHI</v>
          </cell>
          <cell r="D631">
            <v>0.5</v>
          </cell>
        </row>
        <row r="632">
          <cell r="A632">
            <v>95277</v>
          </cell>
          <cell r="B632" t="str">
            <v>POLIDORA DE PISO (POLITRIZ), PESO DE 100KG, DIÂMETRO 450 MM, MOTOR ELÉTRICO, POTÊNCIA 4 HP - CHI DIURNO. AF_09/2016</v>
          </cell>
          <cell r="C632" t="str">
            <v>CHI</v>
          </cell>
          <cell r="D632">
            <v>0.5</v>
          </cell>
        </row>
        <row r="633">
          <cell r="A633">
            <v>95283</v>
          </cell>
          <cell r="B633" t="str">
            <v>DESEMPENADEIRA DE CONCRETO, PESO DE 75KG, 4 PÁS, MOTOR A GASOLINA, POTÊNCIA 5,5 HP - CHI DIURNO. AF_09/2016</v>
          </cell>
          <cell r="C633" t="str">
            <v>CHI</v>
          </cell>
          <cell r="D633">
            <v>0.6</v>
          </cell>
        </row>
        <row r="634">
          <cell r="A634">
            <v>95621</v>
          </cell>
          <cell r="B634" t="str">
            <v>PERFURATRIZ PNEUMATICA MANUAL DE PESO MEDIO, MARTELETE, 18KG, COMPRIMENTO MÁXIMO DE CURSO DE 6 M, DIAMETRO DO PISTAO DE 5,5 CM - CHI DIURNO. AF_11/2016</v>
          </cell>
          <cell r="C634" t="str">
            <v>CHI</v>
          </cell>
          <cell r="D634">
            <v>15.43</v>
          </cell>
        </row>
        <row r="635">
          <cell r="A635">
            <v>95632</v>
          </cell>
          <cell r="B635" t="str">
            <v>ROLO COMPACTADOR VIBRATORIO TANDEM, ACO LISO, POTENCIA 125 HP, PESO SEM/COM LASTRO 10,20/11,65 T, LARGURA DE TRABALHO 1,73 M - CHI DIURNO. AF_11/2016</v>
          </cell>
          <cell r="C635" t="str">
            <v>CHI</v>
          </cell>
          <cell r="D635">
            <v>67.260000000000005</v>
          </cell>
        </row>
        <row r="636">
          <cell r="A636">
            <v>95703</v>
          </cell>
          <cell r="B636" t="str">
            <v>PERFURATRIZ MANUAL, TORQUE MAXIMO 55 KGF.M, POTENCIA 5 CV, COM DIAMETRO MAXIMO 8 1/2" - CHI DIURNO. AF_11/2016</v>
          </cell>
          <cell r="C636" t="str">
            <v>CHI</v>
          </cell>
          <cell r="D636">
            <v>18.55</v>
          </cell>
        </row>
        <row r="637">
          <cell r="A637">
            <v>95709</v>
          </cell>
          <cell r="B637" t="str">
            <v>PERFURATRIZ SOBRE ESTEIRA, TORQUE MÁXIMO 600 KGF, POTÊNCIA ENTRE 50 E 60 HP, DIÂMETRO MÁXIMO 10 - CHI DIURNO. AF_11/2016</v>
          </cell>
          <cell r="C637" t="str">
            <v>CHI</v>
          </cell>
          <cell r="D637">
            <v>66.680000000000007</v>
          </cell>
        </row>
        <row r="638">
          <cell r="A638">
            <v>95715</v>
          </cell>
          <cell r="B638" t="str">
            <v>ESCAVADEIRA HIDRAULICA SOBRE ESTEIRA, COM GARRA GIRATORIA DE MANDIBULAS, PESO OPERACIONAL ENTRE 22,00 E 25,50 TON, POTENCIA LIQUIDA ENTRE 150 E 160 HP - CHI DIURNO. AF_11/2016</v>
          </cell>
          <cell r="C638" t="str">
            <v>CHI</v>
          </cell>
          <cell r="D638">
            <v>82.7</v>
          </cell>
        </row>
        <row r="639">
          <cell r="A639">
            <v>95721</v>
          </cell>
          <cell r="B639" t="str">
            <v>ESCAVADEIRA HIDRAULICA SOBRE ESTEIRA, EQUIPADA COM CLAMSHELL, COM CAPACIDADE DA CAÇAMBA ENTRE 1,20 E 1,50 M3, PESO OPERACIONAL ENTRE 20,00 E 22,00 TON, POTENCIA LIQUIDA ENTRE 150 E 160 HP - CHI DIURNO. AF_11/2016</v>
          </cell>
          <cell r="C639" t="str">
            <v>CHI</v>
          </cell>
          <cell r="D639">
            <v>80.36</v>
          </cell>
        </row>
        <row r="640">
          <cell r="A640">
            <v>95873</v>
          </cell>
          <cell r="B640" t="str">
            <v>GRUPO GERADOR COM CARENAGEM, MOTOR DIESEL POTÊNCIA STANDART ENTRE 250 E 260 KVA - CHI DIURNO. AF_12/2016</v>
          </cell>
          <cell r="C640" t="str">
            <v>CHI</v>
          </cell>
          <cell r="D640">
            <v>10.5</v>
          </cell>
        </row>
        <row r="641">
          <cell r="A641">
            <v>96014</v>
          </cell>
          <cell r="B641" t="str">
            <v>TRATOR DE PNEUS COM POTÊNCIA DE 122 CV, TRAÇÃO 4X4, COM VASSOURA MECÂNICA ACOPLADA - CHI DIURNO. AF_02/2017</v>
          </cell>
          <cell r="C641" t="str">
            <v>CHI</v>
          </cell>
          <cell r="D641">
            <v>42.24</v>
          </cell>
        </row>
        <row r="642">
          <cell r="A642">
            <v>96021</v>
          </cell>
          <cell r="B642" t="str">
            <v>TRATOR DE PNEUS COM POTÊNCIA DE 122 CV, TRAÇÃO 4X4, COM GRADE DE DISCOS ACOPLADA - CHI DIURNO. AF_02/2017</v>
          </cell>
          <cell r="C642" t="str">
            <v>CHI</v>
          </cell>
          <cell r="D642">
            <v>41.93</v>
          </cell>
        </row>
        <row r="643">
          <cell r="A643">
            <v>96029</v>
          </cell>
          <cell r="B643" t="str">
            <v>TRATOR DE PNEUS COM POTÊNCIA DE 85 CV, TRAÇÃO 4X4, COM GRADE DE DISCOS ACOPLADA - CHI DIURNO. AF_02/2017</v>
          </cell>
          <cell r="C643" t="str">
            <v>CHI</v>
          </cell>
          <cell r="D643">
            <v>36.29</v>
          </cell>
        </row>
        <row r="644">
          <cell r="A644">
            <v>96036</v>
          </cell>
          <cell r="B644" t="str">
            <v>CAMINHÃO BASCULANTE 10 M3, TRUCADO, POTÊNCIA 230 CV, INCLUSIVE CAÇAMBA METÁLICA, COM DISTRIBUIDOR DE AGREGADOS ACOPLADO - CHI DIURNO. AF_02/2017</v>
          </cell>
          <cell r="C644" t="str">
            <v>CHI</v>
          </cell>
          <cell r="D644">
            <v>54.58</v>
          </cell>
        </row>
        <row r="645">
          <cell r="A645">
            <v>96155</v>
          </cell>
          <cell r="B645" t="str">
            <v>TRATOR DE PNEUS COM POTÊNCIA DE 85 CV, TRAÇÃO 4X4, COM VASSOURA MECÂNICA ACOPLADA - CHI DIURNO. AF_02/2017</v>
          </cell>
          <cell r="C645" t="str">
            <v>CHI</v>
          </cell>
          <cell r="D645">
            <v>36.6</v>
          </cell>
        </row>
        <row r="646">
          <cell r="A646">
            <v>96156</v>
          </cell>
          <cell r="B646" t="str">
            <v>MINICARREGADEIRA SOBRE RODAS POTENCIA 47HP CAPACIDADE OPERACAO 646 KG, COM VASSOURA MECÂNICA ACOPLADA - CHI DIURNO. AF_03/2017</v>
          </cell>
          <cell r="C646" t="str">
            <v>CHI</v>
          </cell>
          <cell r="D646">
            <v>46</v>
          </cell>
        </row>
        <row r="647">
          <cell r="A647">
            <v>96159</v>
          </cell>
          <cell r="B647" t="str">
            <v>MÁQUINA DEMARCADORA DE FAIXA DE TRÁFEGO À FRIO, AUTOPROPELIDA, POTÊNCIA 38 HP - CHI DIURNO. AF_07/2016</v>
          </cell>
          <cell r="C647" t="str">
            <v>CHI</v>
          </cell>
          <cell r="D647">
            <v>80.02</v>
          </cell>
        </row>
        <row r="648">
          <cell r="A648">
            <v>96246</v>
          </cell>
          <cell r="B648" t="str">
            <v>MINIESCAVADEIRA SOBRE ESTEIRAS, POTENCIA LIQUIDA DE *30* HP, PESO OPERACIONAL DE *3.500* KG - CHI DIURNO. AF_04/2017</v>
          </cell>
          <cell r="C648" t="str">
            <v>CHI</v>
          </cell>
          <cell r="D648">
            <v>42.27</v>
          </cell>
        </row>
        <row r="649">
          <cell r="A649">
            <v>96464</v>
          </cell>
          <cell r="B649" t="str">
            <v>ROLO COMPACTADOR DE PNEUS, ESTATICO, PRESSAO VARIAVEL, POTENCIA 110 HP, PESO SEM/COM LASTRO 10,8/27 T, LARGURA DE ROLAGEM 2,30 M - CHI DIURNO. AF_06/2017</v>
          </cell>
          <cell r="C649" t="str">
            <v>CHI</v>
          </cell>
          <cell r="D649">
            <v>73.03</v>
          </cell>
        </row>
        <row r="650">
          <cell r="A650">
            <v>98765</v>
          </cell>
          <cell r="B650" t="str">
            <v>INVERSOR DE SOLDA MONOFÁSICO DE 160 A, POTÊNCIA DE 5400 W, TENSÃO DE 220 V, PARA SOLDA COM ELETRODOS DE 2,0 A 4,0 MM E PROCESSO TIG - CHI DIURNO. AF_06/2018</v>
          </cell>
          <cell r="C650" t="str">
            <v>CHI</v>
          </cell>
          <cell r="D650">
            <v>0.05</v>
          </cell>
        </row>
        <row r="651">
          <cell r="A651">
            <v>99834</v>
          </cell>
          <cell r="B651" t="str">
            <v>LAVADORA DE ALTA PRESSAO (LAVA-JATO) PARA AGUA FRIA, PRESSAO DE OPERACAO ENTRE 1400 E 1900 LIB/POL2, VAZAO MAXIMA ENTRE 400 E 700 L/H - CHI DIURNO. AF_04/2019</v>
          </cell>
          <cell r="C651" t="str">
            <v>CHI</v>
          </cell>
          <cell r="D651">
            <v>0.15</v>
          </cell>
        </row>
        <row r="652">
          <cell r="A652">
            <v>100642</v>
          </cell>
          <cell r="B652" t="str">
            <v>USINA DE MISTURA ASFÁLTICA À QUENTE, TIPO CONTRA FLUXO, PROD 100 A 140 TON/HORA - CHI DIURNO. AF_12/2019</v>
          </cell>
          <cell r="C652" t="str">
            <v>CHI</v>
          </cell>
          <cell r="D652">
            <v>177.71</v>
          </cell>
        </row>
        <row r="653">
          <cell r="A653">
            <v>100648</v>
          </cell>
          <cell r="B653" t="str">
            <v>USINA DE ASFALTO, TIPO GRAVIMÉTRICA, PROD 150 TON/HORA - CHI DIURNO. AF_12/2019</v>
          </cell>
          <cell r="C653" t="str">
            <v>CHI</v>
          </cell>
          <cell r="D653">
            <v>439.97</v>
          </cell>
        </row>
        <row r="654">
          <cell r="A654">
            <v>102274</v>
          </cell>
          <cell r="B654" t="str">
            <v>MARTELO DEMOLIDOR ELÉTRICO, COM POTÊNCIA DE 2.000 W, 1.000 IMPACTOS POR MINUTO, PESO DE 30 KG -  CHI DIURNO. AF_01/2021</v>
          </cell>
          <cell r="C654" t="str">
            <v>CHI</v>
          </cell>
          <cell r="D654">
            <v>15.03</v>
          </cell>
        </row>
        <row r="655">
          <cell r="A655">
            <v>104092</v>
          </cell>
          <cell r="B655" t="str">
            <v>TERMOFUSORA PARA TUBOS E CONEXÕES EM PPR COM DIÂMETROS DE 20 A 63 MM, POTÊNCIA DE 800 W, TENSAO 220 V - CHI DIURNO. AF_05/2022</v>
          </cell>
          <cell r="C655" t="str">
            <v>CHI</v>
          </cell>
          <cell r="D655">
            <v>0.13</v>
          </cell>
        </row>
        <row r="656">
          <cell r="A656">
            <v>104098</v>
          </cell>
          <cell r="B656" t="str">
            <v>TERMOFUSORA PARA TUBOS E CONEXÕES EM PPR COM DIÂMETROS DE 75 A 110 MM, POTÊNCIA DE *1100* W, TENSÃO 220 V - CHI DIURNO. AF_05/2022</v>
          </cell>
          <cell r="C656" t="str">
            <v>CHI</v>
          </cell>
          <cell r="D656">
            <v>0.19</v>
          </cell>
        </row>
        <row r="657">
          <cell r="A657">
            <v>5089</v>
          </cell>
          <cell r="B657" t="str">
            <v>ROLO COMPACTADOR VIBRATÓRIO PÉ DE CARNEIRO PARA SOLOS, POTÊNCIA 80 HP, PESO OPERACIONAL SEM/COM LASTRO 7,4 / 8,8 T, LARGURA DE TRABALHO 1,68 M - MANUTENÇÃO. AF_02/2016</v>
          </cell>
          <cell r="C657" t="str">
            <v>H</v>
          </cell>
          <cell r="D657">
            <v>40.49</v>
          </cell>
        </row>
        <row r="658">
          <cell r="A658">
            <v>5627</v>
          </cell>
          <cell r="B658" t="str">
            <v>ESCAVADEIRA HIDRÁULICA SOBRE ESTEIRAS, CAÇAMBA 0,80 M3, PESO OPERACIONAL 17 T, POTENCIA BRUTA 111 HP - DEPRECIAÇÃO. AF_06/2014</v>
          </cell>
          <cell r="C658" t="str">
            <v>H</v>
          </cell>
          <cell r="D658">
            <v>47.04</v>
          </cell>
        </row>
        <row r="659">
          <cell r="A659">
            <v>5628</v>
          </cell>
          <cell r="B659" t="str">
            <v>ESCAVADEIRA HIDRÁULICA SOBRE ESTEIRAS, CAÇAMBA 0,80 M3, PESO OPERACIONAL 17 T, POTENCIA BRUTA 111 HP - JUROS. AF_06/2014</v>
          </cell>
          <cell r="C659" t="str">
            <v>H</v>
          </cell>
          <cell r="D659">
            <v>6.38</v>
          </cell>
        </row>
        <row r="660">
          <cell r="A660">
            <v>5629</v>
          </cell>
          <cell r="B660" t="str">
            <v>ESCAVADEIRA HIDRÁULICA SOBRE ESTEIRAS, CAÇAMBA 0,80 M3, PESO OPERACIONAL 17 T, POTENCIA BRUTA 111 HP - MANUTENÇÃO. AF_06/2014</v>
          </cell>
          <cell r="C660" t="str">
            <v>H</v>
          </cell>
          <cell r="D660">
            <v>58.8</v>
          </cell>
        </row>
        <row r="661">
          <cell r="A661">
            <v>5630</v>
          </cell>
          <cell r="B661" t="str">
            <v>ESCAVADEIRA HIDRÁULICA SOBRE ESTEIRAS, CAÇAMBA 0,80 M3, PESO OPERACIONAL 17 T, POTENCIA BRUTA 111 HP - MATERIAIS NA OPERAÇÃO. AF_06/2014</v>
          </cell>
          <cell r="C661" t="str">
            <v>H</v>
          </cell>
          <cell r="D661">
            <v>73.77</v>
          </cell>
        </row>
        <row r="662">
          <cell r="A662">
            <v>5658</v>
          </cell>
          <cell r="B662" t="str">
            <v>GRADE DE DISCO CONTROLE REMOTO REBOCÁVEL, COM 24 DISCOS 24 X 6 MM COM PNEUS PARA TRANSPORTE - MANUTENÇÃO. AF_06/2014</v>
          </cell>
          <cell r="C662" t="str">
            <v>H</v>
          </cell>
          <cell r="D662">
            <v>3.05</v>
          </cell>
        </row>
        <row r="663">
          <cell r="A663">
            <v>5664</v>
          </cell>
          <cell r="B663" t="str">
            <v>RETROESCAVADEIRA SOBRE RODAS COM CARREGADEIRA, TRAÇÃO 4X4, POTÊNCIA LÍQ. 88 HP, CAÇAMBA CARREG. CAP. MÍN. 1 M3, CAÇAMBA RETRO CAP. 0,26 M3, PESO OPERACIONAL MÍN. 6.674 KG, PROFUNDIDADE ESCAVAÇÃO MÁX. 4,37 M - MANUTENÇÃO. AF_06/2014</v>
          </cell>
          <cell r="C663" t="str">
            <v>H</v>
          </cell>
          <cell r="D663">
            <v>30.29</v>
          </cell>
        </row>
        <row r="664">
          <cell r="A664">
            <v>5667</v>
          </cell>
          <cell r="B664" t="str">
            <v>RETROESCAVADEIRA SOBRE RODAS COM CARREGADEIRA, TRAÇÃO 4X2, POTÊNCIA LÍQ. 79 HP, CAÇAMBA CARREG. CAP. MÍN. 1 M3, CAÇAMBA RETRO CAP. 0,20 M3, PESO OPERACIONAL MÍN. 6.570 KG, PROFUNDIDADE ESCAVAÇÃO MÁX. 4,37 M - MANUTENÇÃO. AF_06/2014</v>
          </cell>
          <cell r="C664" t="str">
            <v>H</v>
          </cell>
          <cell r="D664">
            <v>26.94</v>
          </cell>
        </row>
        <row r="665">
          <cell r="A665">
            <v>5668</v>
          </cell>
          <cell r="B665" t="str">
            <v>RETROESCAVADEIRA SOBRE RODAS COM CARREGADEIRA, TRAÇÃO 4X2, POTÊNCIA LÍQ. 79 HP, CAÇAMBA CARREG. CAP. MÍN. 1 M3, CAÇAMBA RETRO CAP. 0,20 M3, PESO OPERACIONAL MÍN. 6.570 KG, PROFUNDIDADE ESCAVAÇÃO MÁX. 4,37 M - MATERIAIS NA OPERAÇÃO. AF_06/2014</v>
          </cell>
          <cell r="C665" t="str">
            <v>H</v>
          </cell>
          <cell r="D665">
            <v>52.47</v>
          </cell>
        </row>
        <row r="666">
          <cell r="A666">
            <v>5674</v>
          </cell>
          <cell r="B666" t="str">
            <v>ROLO COMPACTADOR VIBRATÓRIO DE UM CILINDRO AÇO LISO, POTÊNCIA 80 HP, PESO OPERACIONAL MÁXIMO 8,1 T, IMPACTO DINÂMICO 16,15 / 9,5 T, LARGURA DE TRABALHO 1,68 M - MANUTENÇÃO. AF_06/2014</v>
          </cell>
          <cell r="C666" t="str">
            <v>H</v>
          </cell>
          <cell r="D666">
            <v>38.94</v>
          </cell>
        </row>
        <row r="667">
          <cell r="A667">
            <v>5692</v>
          </cell>
          <cell r="B667" t="str">
            <v>MOTOBOMBA CENTRÍFUGA, MOTOR A GASOLINA, POTÊNCIA 5,42 HP, BOCAIS 1 1/2" X 1", DIÂMETRO ROTOR 143 MM HM/Q = 6 MCA / 16,8 M3/H A 38 MCA / 6,6 M3/H - MANUTENÇÃO. AF_06/2014</v>
          </cell>
          <cell r="C667" t="str">
            <v>H</v>
          </cell>
          <cell r="D667">
            <v>0.25</v>
          </cell>
        </row>
        <row r="668">
          <cell r="A668">
            <v>5693</v>
          </cell>
          <cell r="B668" t="str">
            <v>MOTOBOMBA CENTRÍFUGA, MOTOR A GASOLINA, POTÊNCIA 5,42 HP, BOCAIS 1 1/2" X 1", DIÂMETRO ROTOR 143 MM HM/Q = 6 MCA / 16,8 M3/H A 38 MCA / 6,6 M3/H - MATERIAIS NA OPERAÇÃO. AF_06/2014</v>
          </cell>
          <cell r="C668" t="str">
            <v>H</v>
          </cell>
          <cell r="D668">
            <v>25.69</v>
          </cell>
        </row>
        <row r="669">
          <cell r="A669">
            <v>5695</v>
          </cell>
          <cell r="B669" t="str">
            <v>CAMINHÃO BASCULANTE 6 M3, PESO BRUTO TOTAL 16.000 KG, CARGA ÚTIL MÁXIMA 13.071 KG, DISTÂNCIA ENTRE EIXOS 4,80 M, POTÊNCIA 230 CV INCLUSIVE CAÇAMBA METÁLICA - MANUTENÇÃO. AF_06/2014</v>
          </cell>
          <cell r="C669" t="str">
            <v>H</v>
          </cell>
          <cell r="D669">
            <v>32.950000000000003</v>
          </cell>
        </row>
        <row r="670">
          <cell r="A670">
            <v>5703</v>
          </cell>
          <cell r="B670" t="str">
            <v>USINA DE CONCRETO FIXA, CAPACIDADE NOMINAL DE 90 A 120 M3/H, SEM SILO - MATERIAIS NA OPERAÇÃO. AF_07/2016</v>
          </cell>
          <cell r="C670" t="str">
            <v>H</v>
          </cell>
          <cell r="D670">
            <v>21.42</v>
          </cell>
        </row>
        <row r="671">
          <cell r="A671">
            <v>5705</v>
          </cell>
          <cell r="B671" t="str">
            <v>CAMINHÃO TOCO, PBT 16.000 KG, CARGA ÚTIL MÁX. 10.685 KG, DIST. ENTRE EIXOS 4,8 M, POTÊNCIA 189 CV, INCLUSIVE CARROCERIA FIXA ABERTA DE MADEIRA P/ TRANSPORTE GERAL DE CARGA SECA, DIMEN. APROX. 2,5 X 7,00 X 0,50 M - MANUTENÇÃO. AF_06/2014</v>
          </cell>
          <cell r="C671" t="str">
            <v>H</v>
          </cell>
          <cell r="D671">
            <v>31.51</v>
          </cell>
        </row>
        <row r="672">
          <cell r="A672">
            <v>5707</v>
          </cell>
          <cell r="B672" t="str">
            <v>USINA MISTURADORA DE SOLOS, CAPACIDADE DE 200 A 500 TON/H, POTENCIA 75KW - MANUTENÇÃO. AF_07/2016</v>
          </cell>
          <cell r="C672" t="str">
            <v>H</v>
          </cell>
          <cell r="D672">
            <v>71.44</v>
          </cell>
        </row>
        <row r="673">
          <cell r="A673">
            <v>5710</v>
          </cell>
          <cell r="B673" t="str">
            <v>VIBROACABADORA DE ASFALTO SOBRE ESTEIRAS, LARGURA DE PAVIMENTAÇÃO 1,90 M A 5,30 M, POTÊNCIA 105 HP CAPACIDADE 450 T/H - MANUTENÇÃO. AF_11/2014</v>
          </cell>
          <cell r="C673" t="str">
            <v>H</v>
          </cell>
          <cell r="D673">
            <v>160.32</v>
          </cell>
        </row>
        <row r="674">
          <cell r="A674">
            <v>5711</v>
          </cell>
          <cell r="B674" t="str">
            <v>VIBROACABADORA DE ASFALTO SOBRE ESTEIRAS, LARGURA DE PAVIMENTAÇÃO 1,90 M A 5,30 M, POTÊNCIA 105 HP CAPACIDADE 450 T/H - MATERIAIS NA OPERAÇÃO. AF_11/2014</v>
          </cell>
          <cell r="C674" t="str">
            <v>H</v>
          </cell>
          <cell r="D674">
            <v>101.92</v>
          </cell>
        </row>
        <row r="675">
          <cell r="A675">
            <v>5714</v>
          </cell>
          <cell r="B675" t="str">
            <v>TRATOR DE PNEUS, POTÊNCIA 85 CV, TRAÇÃO 4X4, PESO COM LASTRO DE 4.675 KG - MANUTENÇÃO. AF_06/2014</v>
          </cell>
          <cell r="C675" t="str">
            <v>H</v>
          </cell>
          <cell r="D675">
            <v>14.86</v>
          </cell>
        </row>
        <row r="676">
          <cell r="A676">
            <v>5715</v>
          </cell>
          <cell r="B676" t="str">
            <v>TRATOR DE PNEUS, POTÊNCIA 85 CV, TRAÇÃO 4X4, PESO COM LASTRO DE 4.675 KG - MATERIAIS NA OPERAÇÃO. AF_06/2014</v>
          </cell>
          <cell r="C676" t="str">
            <v>H</v>
          </cell>
          <cell r="D676">
            <v>77.13</v>
          </cell>
        </row>
        <row r="677">
          <cell r="A677">
            <v>5718</v>
          </cell>
          <cell r="B677" t="str">
            <v>TRATOR DE ESTEIRAS, POTÊNCIA 170 HP, PESO OPERACIONAL 19 T, CAÇAMBA 5,2 M3 - MATERIAIS NA OPERAÇÃO. AF_06/2014</v>
          </cell>
          <cell r="C677" t="str">
            <v>H</v>
          </cell>
          <cell r="D677">
            <v>121.65</v>
          </cell>
        </row>
        <row r="678">
          <cell r="A678">
            <v>5721</v>
          </cell>
          <cell r="B678" t="str">
            <v>TRATOR DE ESTEIRAS, POTÊNCIA 150 HP, PESO OPERACIONAL 16,7 T, COM RODA MOTRIZ ELEVADA E LÂMINA 3,18 M3 - MATERIAIS NA OPERAÇÃO. AF_06/2014</v>
          </cell>
          <cell r="C678" t="str">
            <v>H</v>
          </cell>
          <cell r="D678">
            <v>107.33</v>
          </cell>
        </row>
        <row r="679">
          <cell r="A679">
            <v>5722</v>
          </cell>
          <cell r="B679" t="str">
            <v>TRATOR DE ESTEIRAS, POTÊNCIA 347 HP, PESO OPERACIONAL 38,5 T, COM LÂMINA 8,70 M3 - MATERIAIS NA OPERAÇÃO. AF_06/2014</v>
          </cell>
          <cell r="C679" t="str">
            <v>H</v>
          </cell>
          <cell r="D679">
            <v>248.24</v>
          </cell>
        </row>
        <row r="680">
          <cell r="A680">
            <v>5724</v>
          </cell>
          <cell r="B680" t="str">
            <v>TRATOR DE ESTEIRAS, POTÊNCIA 100 HP, PESO OPERACIONAL 9,4 T, COM LÂMINA 2,19 M3 - MANUTENÇÃO. AF_06/2014</v>
          </cell>
          <cell r="C680" t="str">
            <v>H</v>
          </cell>
          <cell r="D680">
            <v>56.61</v>
          </cell>
        </row>
        <row r="681">
          <cell r="A681">
            <v>5727</v>
          </cell>
          <cell r="B681" t="str">
            <v>ROLO COMPACTADOR VIBRATÓRIO REBOCÁVEL, CILINDRO DE AÇO LISO, POTÊNCIA DE TRAÇÃO DE 65 CV, PESO 4,7 T, IMPACTO DINÂMICO 18,3 T, LARGURA DE TRABALHO 1,67 M - MANUTENÇÃO. AF_02/2016</v>
          </cell>
          <cell r="C681" t="str">
            <v>H</v>
          </cell>
          <cell r="D681">
            <v>11.75</v>
          </cell>
        </row>
        <row r="682">
          <cell r="A682">
            <v>5729</v>
          </cell>
          <cell r="B682" t="str">
            <v>ROLO COMPACTADOR VIBRATÓRIO TANDEM AÇO LISO, POTÊNCIA 58 HP, PESO SEM/COM LASTRO 6,5 / 9,4 T, LARGURA DE TRABALHO 1,2 M - MANUTENÇÃO. AF_06/2014</v>
          </cell>
          <cell r="C682" t="str">
            <v>H</v>
          </cell>
          <cell r="D682">
            <v>47.82</v>
          </cell>
        </row>
        <row r="683">
          <cell r="A683">
            <v>5730</v>
          </cell>
          <cell r="B683" t="str">
            <v>ROLO COMPACTADOR VIBRATÓRIO TANDEM AÇO LISO, POTÊNCIA 58 HP, PESO SEM/COM LASTRO 6,5 / 9,4 T, LARGURA DE TRABALHO 1,2 M - MATERIAIS NA OPERAÇÃO. AF_06/2014</v>
          </cell>
          <cell r="C683" t="str">
            <v>H</v>
          </cell>
          <cell r="D683">
            <v>46.78</v>
          </cell>
        </row>
        <row r="684">
          <cell r="A684">
            <v>5735</v>
          </cell>
          <cell r="B684" t="str">
            <v>RETROESCAVADEIRA SOBRE RODAS COM CARREGADEIRA, TRAÇÃO 4X4, POTÊNCIA LÍQ. 72 HP, CAÇAMBA CARREG. CAP. MÍN. 0,79 M3, CAÇAMBA RETRO CAP. 0,18 M3, PESO OPERACIONAL MÍN. 7.140 KG, PROFUNDIDADE ESCAVAÇÃO MÁX. 4,50 M - MANUTENÇÃO. AF_06/2014</v>
          </cell>
          <cell r="C684" t="str">
            <v>H</v>
          </cell>
          <cell r="D684">
            <v>29.22</v>
          </cell>
        </row>
        <row r="685">
          <cell r="A685">
            <v>5736</v>
          </cell>
          <cell r="B685" t="str">
            <v>RETROESCAVADEIRA SOBRE RODAS COM CARREGADEIRA, TRAÇÃO 4X4, POTÊNCIA LÍQ. 72 HP, CAÇAMBA CARREG. CAP. MÍN. 0,79 M3, CAÇAMBA RETRO CAP. 0,18 M3, PESO OPERACIONAL MÍN. 7.140 KG, PROFUNDIDADE ESCAVAÇÃO MÁX. 4,50 M - MATERIAIS NA OPERAÇÃO. AF_06/2014</v>
          </cell>
          <cell r="C685" t="str">
            <v>H</v>
          </cell>
          <cell r="D685">
            <v>47.81</v>
          </cell>
        </row>
        <row r="686">
          <cell r="A686">
            <v>5738</v>
          </cell>
          <cell r="B686" t="str">
            <v>ROLO COMPACTADOR VIBRATÓRIO PÉ DE CARNEIRO, OPERADO POR CONTROLE REMOTO, POTÊNCIA 12,5 KW, PESO OPERACIONAL 1,675 T, LARGURA DE TRABALHO 0,85 M - DEPRECIAÇÃO. AF_02/2016</v>
          </cell>
          <cell r="C686" t="str">
            <v>H</v>
          </cell>
          <cell r="D686">
            <v>42.52</v>
          </cell>
        </row>
        <row r="687">
          <cell r="A687">
            <v>5739</v>
          </cell>
          <cell r="B687" t="str">
            <v>ROLO COMPACTADOR VIBRATÓRIO PÉ DE CARNEIRO, OPERADO POR CONTROLE REMOTO, POTÊNCIA 12,5 KW, PESO OPERACIONAL 1,675 T, LARGURA DE TRABALHO 0,85 M - MANUTENÇÃO. AF_02/2016</v>
          </cell>
          <cell r="C687" t="str">
            <v>H</v>
          </cell>
          <cell r="D687">
            <v>53.21</v>
          </cell>
        </row>
        <row r="688">
          <cell r="A688">
            <v>5741</v>
          </cell>
          <cell r="B688" t="str">
            <v>USINA DE LAMA ASFÁLTICA, PROD 30 A 50 T/H, SILO DE AGREGADO 7 M3, RESERVATÓRIOS PARA EMULSÃO E ÁGUA DE 2,3 M3 CADA, MISTURADOR TIPO PUG MILL A SER MONTADO SOBRE CAMINHÃO - MANUTENÇÃO. AF_10/2014</v>
          </cell>
          <cell r="C688" t="str">
            <v>H</v>
          </cell>
          <cell r="D688">
            <v>46.28</v>
          </cell>
        </row>
        <row r="689">
          <cell r="A689">
            <v>5742</v>
          </cell>
          <cell r="B689" t="str">
            <v>USINA DE LAMA ASFÁLTICA, PROD 30 A 50 T/H, SILO DE AGREGADO 7 M3, RESERVATÓRIOS PARA EMULSÃO E ÁGUA DE 2,3 M3 CADA, MISTURADOR TIPO PUG MILL A SER MONTADO SOBRE CAMINHÃO - MATERIAIS NA OPERAÇÃO. AF_10/2014</v>
          </cell>
          <cell r="C689" t="str">
            <v>H</v>
          </cell>
          <cell r="D689">
            <v>31.57</v>
          </cell>
        </row>
        <row r="690">
          <cell r="A690">
            <v>5747</v>
          </cell>
          <cell r="B690" t="str">
            <v>CAMINHÃO PIPA 6.000 L, PESO BRUTO TOTAL 13.000 KG, DISTÂNCIA ENTRE EIXOS 4,80 M, POTÊNCIA 189 CV INCLUSIVE TANQUE DE AÇO PARA TRANSPORTE DE ÁGUA, CAPACIDADE 6 M3 - MATERIAIS NA OPERAÇÃO. AF_06/2014</v>
          </cell>
          <cell r="C690" t="str">
            <v>H</v>
          </cell>
          <cell r="D690">
            <v>181.04</v>
          </cell>
        </row>
        <row r="691">
          <cell r="A691">
            <v>5751</v>
          </cell>
          <cell r="B691" t="str">
            <v>CAMINHÃO TOCO, PESO BRUTO TOTAL 14.300 KG, CARGA ÚTIL MÁXIMA 9590 KG, DISTÂNCIA ENTRE EIXOS 4,76 M, POTÊNCIA 185 CV (NÃO INCLUI CARROCERIA) - MANUTENÇÃO. AF_06/2014</v>
          </cell>
          <cell r="C691" t="str">
            <v>H</v>
          </cell>
          <cell r="D691">
            <v>26.92</v>
          </cell>
        </row>
        <row r="692">
          <cell r="A692">
            <v>5754</v>
          </cell>
          <cell r="B692" t="str">
            <v>CAMINHÃO TOCO, PESO BRUTO TOTAL 16.000 KG, CARGA ÚTIL MÁXIMA DE 10.685 KG, DISTÂNCIA ENTRE EIXOS 4,80 M, POTÊNCIA 189 CV EXCLUSIVE CARROCERIA - MANUTENÇÃO. AF_06/2014</v>
          </cell>
          <cell r="C692" t="str">
            <v>H</v>
          </cell>
          <cell r="D692">
            <v>29.56</v>
          </cell>
        </row>
        <row r="693">
          <cell r="A693">
            <v>5763</v>
          </cell>
          <cell r="B693" t="str">
            <v>CAMINHÃO PIPA 10.000 L TRUCADO, PESO BRUTO TOTAL 23.000 KG, CARGA ÚTIL MÁXIMA 15.935 KG, DISTÂNCIA ENTRE EIXOS 4,8 M, POTÊNCIA 230 CV, INCLUSIVE TANQUE DE AÇO PARA TRANSPORTE DE ÁGUA - MANUTENÇÃO. AF_06/2014</v>
          </cell>
          <cell r="C693" t="str">
            <v>H</v>
          </cell>
          <cell r="D693">
            <v>43.34</v>
          </cell>
        </row>
        <row r="694">
          <cell r="A694">
            <v>5765</v>
          </cell>
          <cell r="B694" t="str">
            <v>ESPARGIDOR DE ASFALTO PRESSURIZADO COM TANQUE DE 2500 L, REBOCÁVEL COM MOTOR A GASOLINA POTÊNCIA 3,4 HP - MANUTENÇÃO. AF_07/2014</v>
          </cell>
          <cell r="C694" t="str">
            <v>H</v>
          </cell>
          <cell r="D694">
            <v>5.0199999999999996</v>
          </cell>
        </row>
        <row r="695">
          <cell r="A695">
            <v>5766</v>
          </cell>
          <cell r="B695" t="str">
            <v>ESPARGIDOR DE ASFALTO PRESSURIZADO COM TANQUE DE 2500 L, REBOCÁVEL COM MOTOR A GASOLINA POTÊNCIA 3,4 HP - MATERIAIS NA OPERAÇÃO. AF_07/2014</v>
          </cell>
          <cell r="C695" t="str">
            <v>H</v>
          </cell>
          <cell r="D695">
            <v>3.58</v>
          </cell>
        </row>
        <row r="696">
          <cell r="A696">
            <v>5779</v>
          </cell>
          <cell r="B696" t="str">
            <v>MOTONIVELADORA POTÊNCIA BÁSICA LÍQUIDA (PRIMEIRA MARCHA) 125 HP, PESO BRUTO 13032 KG, LARGURA DA LÂMINA DE 3,7 M - MANUTENÇÃO. AF_06/2014</v>
          </cell>
          <cell r="C696" t="str">
            <v>H</v>
          </cell>
          <cell r="D696">
            <v>65.42</v>
          </cell>
        </row>
        <row r="697">
          <cell r="A697">
            <v>5787</v>
          </cell>
          <cell r="B697" t="str">
            <v>PÁ CARREGADEIRA SOBRE RODAS, POTÊNCIA 197 HP, CAPACIDADE DA CAÇAMBA 2,5 A 3,5 M3, PESO OPERACIONAL 18338 KG - MATERIAIS NA OPERAÇÃO. AF_06/2014</v>
          </cell>
          <cell r="C697" t="str">
            <v>H</v>
          </cell>
          <cell r="D697">
            <v>80.55</v>
          </cell>
        </row>
        <row r="698">
          <cell r="A698">
            <v>5797</v>
          </cell>
          <cell r="B698" t="str">
            <v>COMPRESSOR DE AR REBOCÁVEL, VAZÃO 189 PCM, PRESSÃO EFETIVA DE TRABALHO 102 PSI, MOTOR DIESEL, POTÊNCIA 63 CV - MANUTENÇÃO. AF_06/2015</v>
          </cell>
          <cell r="C698" t="str">
            <v>H</v>
          </cell>
          <cell r="D698">
            <v>5.38</v>
          </cell>
        </row>
        <row r="699">
          <cell r="A699">
            <v>5800</v>
          </cell>
          <cell r="B699" t="str">
            <v>BOMBA SUBMERSÍVEL ELÉTRICA TRIFÁSICA, POTÊNCIA 2,96 HP, Ø ROTOR 144 MM SEMI-ABERTO, BOCAL DE SAÍDA Ø 2, HM/Q = 2 MCA / 38,8 M3/H A 28 MCA / 5 M3/H - MANUTENÇÃO. AF_06/2014</v>
          </cell>
          <cell r="C699" t="str">
            <v>H</v>
          </cell>
          <cell r="D699">
            <v>0.34</v>
          </cell>
        </row>
        <row r="700">
          <cell r="A700">
            <v>7032</v>
          </cell>
          <cell r="B700" t="str">
            <v>TANQUE DE ASFALTO ESTACIONÁRIO COM SERPENTINA, CAPACIDADE 30.000 L - DEPRECIAÇÃO. AF_06/2014</v>
          </cell>
          <cell r="C700" t="str">
            <v>H</v>
          </cell>
          <cell r="D700">
            <v>5.44</v>
          </cell>
        </row>
        <row r="701">
          <cell r="A701">
            <v>7033</v>
          </cell>
          <cell r="B701" t="str">
            <v>TANQUE DE ASFALTO ESTACIONÁRIO COM SERPENTINA, CAPACIDADE 30.000 L - JUROS. AF_06/2014</v>
          </cell>
          <cell r="C701" t="str">
            <v>H</v>
          </cell>
          <cell r="D701">
            <v>0.86</v>
          </cell>
        </row>
        <row r="702">
          <cell r="A702">
            <v>7034</v>
          </cell>
          <cell r="B702" t="str">
            <v>TANQUE DE ASFALTO ESTACIONÁRIO COM SERPENTINA, CAPACIDADE 30.000 L - MANUTENÇÃO. AF_06/2014</v>
          </cell>
          <cell r="C702" t="str">
            <v>H</v>
          </cell>
          <cell r="D702">
            <v>4.53</v>
          </cell>
        </row>
        <row r="703">
          <cell r="A703">
            <v>7035</v>
          </cell>
          <cell r="B703" t="str">
            <v>TANQUE DE ASFALTO ESTACIONÁRIO COM SERPENTINA, CAPACIDADE 30.000 L - MATERIAIS NA OPERAÇÃO. AF_06/2014</v>
          </cell>
          <cell r="C703" t="str">
            <v>H</v>
          </cell>
          <cell r="D703">
            <v>293.58999999999997</v>
          </cell>
        </row>
        <row r="704">
          <cell r="A704">
            <v>7038</v>
          </cell>
          <cell r="B704" t="str">
            <v>ROLO COMPACTADOR DE PNEUS ESTÁTICO, PRESSÃO VARIÁVEL, POTÊNCIA 111 HP, PESO SEM/COM LASTRO 9,5 / 26 T, LARGURA DE TRABALHO 1,90 M - DEPRECIAÇÃO. AF_07/2014</v>
          </cell>
          <cell r="C704" t="str">
            <v>H</v>
          </cell>
          <cell r="D704">
            <v>48.63</v>
          </cell>
        </row>
        <row r="705">
          <cell r="A705">
            <v>7039</v>
          </cell>
          <cell r="B705" t="str">
            <v>ROLO COMPACTADOR DE PNEUS ESTÁTICO, PRESSÃO VARIÁVEL, POTÊNCIA 111 HP, PESO SEM/COM LASTRO 9,5 / 26 T, LARGURA DE TRABALHO 1,90 M - JUROS. AF_07/2014</v>
          </cell>
          <cell r="C705" t="str">
            <v>H</v>
          </cell>
          <cell r="D705">
            <v>6.75</v>
          </cell>
        </row>
        <row r="706">
          <cell r="A706">
            <v>7040</v>
          </cell>
          <cell r="B706" t="str">
            <v>ROLO COMPACTADOR DE PNEUS ESTÁTICO, PRESSÃO VARIÁVEL, POTÊNCIA 111 HP, PESO SEM/COM LASTRO 9,5 / 26 T, LARGURA DE TRABALHO 1,90 M - MANUTENÇÃO. AF_07/2014</v>
          </cell>
          <cell r="C706" t="str">
            <v>H</v>
          </cell>
          <cell r="D706">
            <v>60.86</v>
          </cell>
        </row>
        <row r="707">
          <cell r="A707">
            <v>7044</v>
          </cell>
          <cell r="B707" t="str">
            <v>MOTOBOMBA TRASH (PARA ÁGUA SUJA) AUTO ESCORVANTE, MOTOR GASOLINA DE 6,41 HP, DIÂMETROS DE SUCÇÃO X RECALQUE: 3" X 3", HM/Q = 10 MCA / 60 M3/H A 23 MCA / 0 M3/H - DEPRECIAÇÃO. AF_10/2014</v>
          </cell>
          <cell r="C707" t="str">
            <v>H</v>
          </cell>
          <cell r="D707">
            <v>0.28000000000000003</v>
          </cell>
        </row>
        <row r="708">
          <cell r="A708">
            <v>7045</v>
          </cell>
          <cell r="B708" t="str">
            <v>MOTOBOMBA TRASH (PARA ÁGUA SUJA) AUTO ESCORVANTE, MOTOR GASOLINA DE 6,41 HP, DIÂMETROS DE SUCÇÃO X RECALQUE: 3" X 3", HM/Q = 10 MCA / 60 M3/H A 23 MCA / 0 M3/H - JUROS. AF_10/2014</v>
          </cell>
          <cell r="C708" t="str">
            <v>H</v>
          </cell>
          <cell r="D708">
            <v>0.03</v>
          </cell>
        </row>
        <row r="709">
          <cell r="A709">
            <v>7046</v>
          </cell>
          <cell r="B709" t="str">
            <v>MOTOBOMBA TRASH (PARA ÁGUA SUJA) AUTO ESCORVANTE, MOTOR GASOLINA DE 6,41 HP, DIÂMETROS DE SUCÇÃO X RECALQUE: 3" X 3", HM/Q = 10 MCA / 60 M3/H A 23 MCA / 0 M3/H - MANUTENÇÃO. AF_10/2014</v>
          </cell>
          <cell r="C709" t="str">
            <v>H</v>
          </cell>
          <cell r="D709">
            <v>0.31</v>
          </cell>
        </row>
        <row r="710">
          <cell r="A710">
            <v>7047</v>
          </cell>
          <cell r="B710" t="str">
            <v>MOTOBOMBA TRASH (PARA ÁGUA SUJA) AUTO ESCORVANTE, MOTOR GASOLINA DE 6,41 HP, DIÂMETROS DE SUCÇÃO X RECALQUE: 3" X 3", HM/Q = 10 MCA / 60 M3/H A 23 MCA / 0 M3/H - MATERIAIS NA OPERAÇÃO. AF_10/2014</v>
          </cell>
          <cell r="C710" t="str">
            <v>H</v>
          </cell>
          <cell r="D710">
            <v>30.32</v>
          </cell>
        </row>
        <row r="711">
          <cell r="A711">
            <v>7051</v>
          </cell>
          <cell r="B711" t="str">
            <v>ROLO COMPACTADOR PE DE CARNEIRO VIBRATORIO, POTENCIA 125 HP, PESO OPERACIONAL SEM/COM LASTRO 11,95 / 13,30 T, IMPACTO DINAMICO 38,5 / 22,5 T, LARGURA DE TRABALHO 2,15 M - DEPRECIAÇÃO. AF_06/2014</v>
          </cell>
          <cell r="C711" t="str">
            <v>H</v>
          </cell>
          <cell r="D711">
            <v>43.13</v>
          </cell>
        </row>
        <row r="712">
          <cell r="A712">
            <v>7052</v>
          </cell>
          <cell r="B712" t="str">
            <v>ROLO COMPACTADOR PE DE CARNEIRO VIBRATORIO, POTENCIA 125 HP, PESO OPERACIONAL SEM/COM LASTRO 11,95 / 13,30 T, IMPACTO DINAMICO 38,5 / 22,5 T, LARGURA DE TRABALHO 2,15 M - JUROS. AF_06/2014</v>
          </cell>
          <cell r="C712" t="str">
            <v>H</v>
          </cell>
          <cell r="D712">
            <v>5.98</v>
          </cell>
        </row>
        <row r="713">
          <cell r="A713">
            <v>7053</v>
          </cell>
          <cell r="B713" t="str">
            <v>ROLO COMPACTADOR PE DE CARNEIRO VIBRATORIO, POTENCIA 125 HP, PESO OPERACIONAL SEM/COM LASTRO 11,95 / 13,30 T, IMPACTO DINAMICO 38,5 / 22,5 T, LARGURA DE TRABALHO 2,15 M - MANUTENÇÃO. AF_06/2014</v>
          </cell>
          <cell r="C713" t="str">
            <v>H</v>
          </cell>
          <cell r="D713">
            <v>53.98</v>
          </cell>
        </row>
        <row r="714">
          <cell r="A714">
            <v>7054</v>
          </cell>
          <cell r="B714" t="str">
            <v>ROLO COMPACTADOR PE DE CARNEIRO VIBRATORIO, POTENCIA 125 HP, PESO OPERACIONAL SEM/COM LASTRO 11,95 / 13,30 T, IMPACTO DINAMICO 38,5 / 22,5 T, LARGURA DE TRABALHO 2,15 M - MATERIAIS NA OPERAÇÃO. AF_06/2014</v>
          </cell>
          <cell r="C714" t="str">
            <v>H</v>
          </cell>
          <cell r="D714">
            <v>102.2</v>
          </cell>
        </row>
        <row r="715">
          <cell r="A715">
            <v>7058</v>
          </cell>
          <cell r="B715" t="str">
            <v>CAMINHÃO BASCULANTE 6 M3 TOCO, PESO BRUTO TOTAL 16.000 KG, CARGA ÚTIL MÁXIMA 11.130 KG, DISTÂNCIA ENTRE EIXOS 5,36 M, POTÊNCIA 185 CV, INCLUSIVE CAÇAMBA METÁLICA - DEPRECIAÇÃO. AF_06/2014</v>
          </cell>
          <cell r="C715" t="str">
            <v>H</v>
          </cell>
          <cell r="D715">
            <v>18.96</v>
          </cell>
        </row>
        <row r="716">
          <cell r="A716">
            <v>7059</v>
          </cell>
          <cell r="B716" t="str">
            <v>CAMINHÃO BASCULANTE 6 M3 TOCO, PESO BRUTO TOTAL 16.000 KG, CARGA ÚTIL MÁXIMA 11.130 KG, DISTÂNCIA ENTRE EIXOS 5,36 M, POTÊNCIA 185 CV, INCLUSIVE CAÇAMBA METÁLICA - JUROS. AF_06/2014</v>
          </cell>
          <cell r="C716" t="str">
            <v>H</v>
          </cell>
          <cell r="D716">
            <v>3.7</v>
          </cell>
        </row>
        <row r="717">
          <cell r="A717">
            <v>7060</v>
          </cell>
          <cell r="B717" t="str">
            <v>CAMINHÃO BASCULANTE 6 M3 TOCO, PESO BRUTO TOTAL 16.000 KG, CARGA ÚTIL MÁXIMA 11.130 KG, DISTÂNCIA ENTRE EIXOS 5,36 M, POTÊNCIA 185 CV, INCLUSIVE CAÇAMBA METÁLICA - MANUTENÇÃO. AF_06/2014</v>
          </cell>
          <cell r="C717" t="str">
            <v>H</v>
          </cell>
          <cell r="D717">
            <v>34.08</v>
          </cell>
        </row>
        <row r="718">
          <cell r="A718">
            <v>7061</v>
          </cell>
          <cell r="B718" t="str">
            <v>CAMINHÃO BASCULANTE 6 M3 TOCO, PESO BRUTO TOTAL 16.000 KG, CARGA ÚTIL MÁXIMA 11.130 KG, DISTÂNCIA ENTRE EIXOS 5,36 M, POTÊNCIA 185 CV, INCLUSIVE CAÇAMBA METÁLICA - MATERIAIS NA OPERAÇÃO. AF_06/2014</v>
          </cell>
          <cell r="C718" t="str">
            <v>H</v>
          </cell>
          <cell r="D718">
            <v>93.29</v>
          </cell>
        </row>
        <row r="719">
          <cell r="A719">
            <v>7063</v>
          </cell>
          <cell r="B719" t="str">
            <v>TRATOR DE PNEUS, POTÊNCIA 122 CV, TRAÇÃO 4X4, PESO COM LASTRO DE 4.510 KG - DEPRECIAÇÃO. AF_06/2014</v>
          </cell>
          <cell r="C719" t="str">
            <v>H</v>
          </cell>
          <cell r="D719">
            <v>18.54</v>
          </cell>
        </row>
        <row r="720">
          <cell r="A720">
            <v>7064</v>
          </cell>
          <cell r="B720" t="str">
            <v>TRATOR DE PNEUS, POTÊNCIA 122 CV, TRAÇÃO 4X4, PESO COM LASTRO DE 4.510 KG - JUROS. AF_06/2014</v>
          </cell>
          <cell r="C720" t="str">
            <v>H</v>
          </cell>
          <cell r="D720">
            <v>2.57</v>
          </cell>
        </row>
        <row r="721">
          <cell r="A721">
            <v>7065</v>
          </cell>
          <cell r="B721" t="str">
            <v>TRATOR DE PNEUS, POTÊNCIA 122 CV, TRAÇÃO 4X4, PESO COM LASTRO DE 4.510 KG - MANUTENÇÃO. AF_06/2014</v>
          </cell>
          <cell r="C721" t="str">
            <v>H</v>
          </cell>
          <cell r="D721">
            <v>20.28</v>
          </cell>
        </row>
        <row r="722">
          <cell r="A722">
            <v>7066</v>
          </cell>
          <cell r="B722" t="str">
            <v>TRATOR DE PNEUS, POTÊNCIA 122 CV, TRAÇÃO 4X4, PESO COM LASTRO DE 4.510 KG - MATERIAIS NA OPERAÇÃO. AF_06/2014</v>
          </cell>
          <cell r="C722" t="str">
            <v>H</v>
          </cell>
          <cell r="D722">
            <v>110.69</v>
          </cell>
        </row>
        <row r="723">
          <cell r="A723">
            <v>53786</v>
          </cell>
          <cell r="B723" t="str">
            <v>RETROESCAVADEIRA SOBRE RODAS COM CARREGADEIRA, TRAÇÃO 4X4, POTÊNCIA LÍQ. 88 HP, CAÇAMBA CARREG. CAP. MÍN. 1 M3, CAÇAMBA RETRO CAP. 0,26 M3, PESO OPERACIONAL MÍN. 6.674 KG, PROFUNDIDADE ESCAVAÇÃO MÁX. 4,37 M - MATERIAIS NA OPERAÇÃO. AF_06/2014</v>
          </cell>
          <cell r="C723" t="str">
            <v>H</v>
          </cell>
          <cell r="D723">
            <v>58.43</v>
          </cell>
        </row>
        <row r="724">
          <cell r="A724">
            <v>53788</v>
          </cell>
          <cell r="B724" t="str">
            <v>ROLO COMPACTADOR VIBRATÓRIO DE UM CILINDRO AÇO LISO, POTÊNCIA 80 HP, PESO OPERACIONAL MÁXIMO 8,1 T, IMPACTO DINÂMICO 16,15 / 9,5 T, LARGURA DE TRABALHO 1,68 M - MATERIAIS NA OPERAÇÃO. AF_06/2014</v>
          </cell>
          <cell r="C724" t="str">
            <v>H</v>
          </cell>
          <cell r="D724">
            <v>65.41</v>
          </cell>
        </row>
        <row r="725">
          <cell r="A725">
            <v>53792</v>
          </cell>
          <cell r="B725" t="str">
            <v>CAMINHÃO BASCULANTE 6 M3, PESO BRUTO TOTAL 16.000 KG, CARGA ÚTIL MÁXIMA 13.071 KG, DISTÂNCIA ENTRE EIXOS 4,80 M, POTÊNCIA 230 CV INCLUSIVE CAÇAMBA METÁLICA - MATERIAIS NA OPERAÇÃO. AF_06/2014</v>
          </cell>
          <cell r="C725" t="str">
            <v>H</v>
          </cell>
          <cell r="D725">
            <v>115.97</v>
          </cell>
        </row>
        <row r="726">
          <cell r="A726">
            <v>53794</v>
          </cell>
          <cell r="B726" t="str">
            <v>USINA DE CONCRETO FIXA, CAPACIDADE NOMINAL DE 90 A 120 M3/H, SEM SILO - MANUTENÇÃO. AF_07/2016</v>
          </cell>
          <cell r="C726" t="str">
            <v>H</v>
          </cell>
          <cell r="D726">
            <v>35</v>
          </cell>
        </row>
        <row r="727">
          <cell r="A727">
            <v>53797</v>
          </cell>
          <cell r="B727" t="str">
            <v>CAMINHÃO TOCO, PBT 16.000 KG, CARGA ÚTIL MÁX. 10.685 KG, DIST. ENTRE EIXOS 4,8 M, POTÊNCIA 189 CV, INCLUSIVE CARROCERIA FIXA ABERTA DE MADEIRA P/ TRANSPORTE GERAL DE CARGA SECA, DIMEN. APROX. 2,5 X 7,00 X 0,50 M - MATERIAIS NA OPERAÇÃO. AF_06/2014</v>
          </cell>
          <cell r="C727" t="str">
            <v>H</v>
          </cell>
          <cell r="D727">
            <v>133.36000000000001</v>
          </cell>
        </row>
        <row r="728">
          <cell r="A728">
            <v>53804</v>
          </cell>
          <cell r="B728" t="str">
            <v>VASSOURA MECÂNICA REBOCÁVEL COM ESCOVA CILÍNDRICA, LARGURA ÚTIL DE VARRIMENTO DE 2,44 M - MANUTENÇÃO. AF_06/2014</v>
          </cell>
          <cell r="C728" t="str">
            <v>H</v>
          </cell>
          <cell r="D728">
            <v>6.34</v>
          </cell>
        </row>
        <row r="729">
          <cell r="A729">
            <v>53806</v>
          </cell>
          <cell r="B729" t="str">
            <v>TRATOR DE ESTEIRAS, POTÊNCIA 170 HP, PESO OPERACIONAL 19 T, CAÇAMBA 5,2 M3 - MANUTENÇÃO. AF_06/2014</v>
          </cell>
          <cell r="C729" t="str">
            <v>H</v>
          </cell>
          <cell r="D729">
            <v>72.94</v>
          </cell>
        </row>
        <row r="730">
          <cell r="A730">
            <v>53810</v>
          </cell>
          <cell r="B730" t="str">
            <v>TRATOR DE ESTEIRAS, POTÊNCIA 150 HP, PESO OPERACIONAL 16,7 T, COM RODA MOTRIZ ELEVADA E LÂMINA 3,18 M3 - MANUTENÇÃO. AF_06/2014</v>
          </cell>
          <cell r="C730" t="str">
            <v>H</v>
          </cell>
          <cell r="D730">
            <v>73.39</v>
          </cell>
        </row>
        <row r="731">
          <cell r="A731">
            <v>53814</v>
          </cell>
          <cell r="B731" t="str">
            <v>TRATOR DE ESTEIRAS, POTÊNCIA 347 HP, PESO OPERACIONAL 38,5 T, COM LÂMINA 8,70 M3 - MANUTENÇÃO. AF_06/2014</v>
          </cell>
          <cell r="C731" t="str">
            <v>H</v>
          </cell>
          <cell r="D731">
            <v>240.39</v>
          </cell>
        </row>
        <row r="732">
          <cell r="A732">
            <v>53817</v>
          </cell>
          <cell r="B732" t="str">
            <v>TRATOR DE ESTEIRAS, POTÊNCIA 100 HP, PESO OPERACIONAL 9,4 T, COM LÂMINA 2,19 M3 - MATERIAIS NA OPERAÇÃO. AF_06/2014</v>
          </cell>
          <cell r="C732" t="str">
            <v>H</v>
          </cell>
          <cell r="D732">
            <v>71.510000000000005</v>
          </cell>
        </row>
        <row r="733">
          <cell r="A733">
            <v>53818</v>
          </cell>
          <cell r="B733" t="str">
            <v>ROLO COMPACTADOR VIBRATÓRIO REBOCÁVEL, CILINDRO DE AÇO LISO, POTÊNCIA DE TRAÇÃO DE 65 CV, PESO 4,7 T, IMPACTO DINÂMICO 18,3 T, LARGURA DE TRABALHO 1,67 M - DEPRECIAÇÃO. AF_02/2016</v>
          </cell>
          <cell r="C733" t="str">
            <v>H</v>
          </cell>
          <cell r="D733">
            <v>9.39</v>
          </cell>
        </row>
        <row r="734">
          <cell r="A734">
            <v>53827</v>
          </cell>
          <cell r="B734" t="str">
            <v>CAMINHÃO TOCO, PESO BRUTO TOTAL 14.300 KG, CARGA ÚTIL MÁXIMA 9590 KG, DISTÂNCIA ENTRE EIXOS 4,76 M, POTÊNCIA 185 CV (NÃO INCLUI CARROCERIA) - MATERIAIS NA OPERAÇÃO. AF_06/2014</v>
          </cell>
          <cell r="C734" t="str">
            <v>H</v>
          </cell>
          <cell r="D734">
            <v>130.56</v>
          </cell>
        </row>
        <row r="735">
          <cell r="A735">
            <v>53829</v>
          </cell>
          <cell r="B735" t="str">
            <v>CAMINHÃO TOCO, PESO BRUTO TOTAL 16.000 KG, CARGA ÚTIL MÁXIMA DE 10.685 KG, DISTÂNCIA ENTRE EIXOS 4,80 M, POTÊNCIA 189 CV EXCLUSIVE CARROCERIA - MATERIAIS NA OPERAÇÃO. AF_06/2014</v>
          </cell>
          <cell r="C735" t="str">
            <v>H</v>
          </cell>
          <cell r="D735">
            <v>133.36000000000001</v>
          </cell>
        </row>
        <row r="736">
          <cell r="A736">
            <v>53831</v>
          </cell>
          <cell r="B736" t="str">
            <v>CAMINHÃO PIPA 10.000 L TRUCADO, PESO BRUTO TOTAL 23.000 KG, CARGA ÚTIL MÁXIMA 15.935 KG, DISTÂNCIA ENTRE EIXOS 4,8 M, POTÊNCIA 230 CV, INCLUSIVE TANQUE DE AÇO PARA TRANSPORTE DE ÁGUA - MATERIAIS NA OPERAÇÃO. AF_06/2014</v>
          </cell>
          <cell r="C736" t="str">
            <v>H</v>
          </cell>
          <cell r="D736">
            <v>220.29</v>
          </cell>
        </row>
        <row r="737">
          <cell r="A737">
            <v>53840</v>
          </cell>
          <cell r="B737" t="str">
            <v>GRADE DE DISCO REBOCÁVEL COM 20 DISCOS 24" X 6 MM COM PNEUS PARA TRANSPORTE - DEPRECIAÇÃO. AF_06/2014</v>
          </cell>
          <cell r="C737" t="str">
            <v>H</v>
          </cell>
          <cell r="D737">
            <v>3.44</v>
          </cell>
        </row>
        <row r="738">
          <cell r="A738">
            <v>53841</v>
          </cell>
          <cell r="B738" t="str">
            <v>GRADE DE DISCO REBOCÁVEL COM 20 DISCOS 24" X 6 MM COM PNEUS PARA TRANSPORTE - MANUTENÇÃO. AF_06/2014</v>
          </cell>
          <cell r="C738" t="str">
            <v>H</v>
          </cell>
          <cell r="D738">
            <v>2.39</v>
          </cell>
        </row>
        <row r="739">
          <cell r="A739">
            <v>53849</v>
          </cell>
          <cell r="B739" t="str">
            <v>MOTONIVELADORA POTÊNCIA BÁSICA LÍQUIDA (PRIMEIRA MARCHA) 125 HP, PESO BRUTO 13032 KG, LARGURA DA LÂMINA DE 3,7 M - MATERIAIS NA OPERAÇÃO. AF_06/2014</v>
          </cell>
          <cell r="C739" t="str">
            <v>H</v>
          </cell>
          <cell r="D739">
            <v>95.83</v>
          </cell>
        </row>
        <row r="740">
          <cell r="A740">
            <v>53857</v>
          </cell>
          <cell r="B740" t="str">
            <v>PÁ CARREGADEIRA SOBRE RODAS, POTÊNCIA LÍQUIDA 128 HP, CAPACIDADE DA CAÇAMBA 1,7 A 2,8 M3, PESO OPERACIONAL 11632 KG - MANUTENÇÃO. AF_06/2014</v>
          </cell>
          <cell r="C740" t="str">
            <v>H</v>
          </cell>
          <cell r="D740">
            <v>61.5</v>
          </cell>
        </row>
        <row r="741">
          <cell r="A741">
            <v>53858</v>
          </cell>
          <cell r="B741" t="str">
            <v>PÁ CARREGADEIRA SOBRE RODAS, POTÊNCIA LÍQUIDA 128 HP, CAPACIDADE DA CAÇAMBA 1,7 A 2,8 M3, PESO OPERACIONAL 11632 KG - MATERIAIS NA OPERAÇÃO. AF_06/2014</v>
          </cell>
          <cell r="C741" t="str">
            <v>H</v>
          </cell>
          <cell r="D741">
            <v>52.33</v>
          </cell>
        </row>
        <row r="742">
          <cell r="A742">
            <v>53861</v>
          </cell>
          <cell r="B742" t="str">
            <v>PÁ CARREGADEIRA SOBRE RODAS, POTÊNCIA 197 HP, CAPACIDADE DA CAÇAMBA 2,5 A 3,5 M3, PESO OPERACIONAL 18338 KG - MANUTENÇÃO. AF_06/2014</v>
          </cell>
          <cell r="C742" t="str">
            <v>H</v>
          </cell>
          <cell r="D742">
            <v>59.69</v>
          </cell>
        </row>
        <row r="743">
          <cell r="A743">
            <v>53863</v>
          </cell>
          <cell r="B743" t="str">
            <v>MARTELETE OU ROMPEDOR PNEUMÁTICO MANUAL, 28 KG, COM SILENCIADOR - MANUTENÇÃO. AF_07/2016</v>
          </cell>
          <cell r="C743" t="str">
            <v>H</v>
          </cell>
          <cell r="D743">
            <v>1.53</v>
          </cell>
        </row>
        <row r="744">
          <cell r="A744">
            <v>53865</v>
          </cell>
          <cell r="B744" t="str">
            <v>COMPRESSOR DE AR REBOCÁVEL, VAZÃO 189 PCM, PRESSÃO EFETIVA DE TRABALHO 102 PSI, MOTOR DIESEL, POTÊNCIA 63 CV - MATERIAIS NA OPERAÇÃO. AF_06/2015</v>
          </cell>
          <cell r="C744" t="str">
            <v>H</v>
          </cell>
          <cell r="D744">
            <v>53.97</v>
          </cell>
        </row>
        <row r="745">
          <cell r="A745">
            <v>53866</v>
          </cell>
          <cell r="B745" t="str">
            <v>BOMBA SUBMERSÍVEL ELÉTRICA TRIFÁSICA, POTÊNCIA 2,96 HP, Ø ROTOR 144 MM SEMI-ABERTO, BOCAL DE SAÍDA Ø 2, HM/Q = 2 MCA / 38,8 M3/H A 28 MCA / 5 M3/H - MATERIAIS NA OPERAÇÃO. AF_06/2014</v>
          </cell>
          <cell r="C745" t="str">
            <v>H</v>
          </cell>
          <cell r="D745">
            <v>1.72</v>
          </cell>
        </row>
        <row r="746">
          <cell r="A746">
            <v>53882</v>
          </cell>
          <cell r="B746" t="str">
            <v>CAMINHÃO PIPA 6.000 L, PESO BRUTO TOTAL 13.000 KG, DISTÂNCIA ENTRE EIXOS 4,80 M, POTÊNCIA 189 CV INCLUSIVE TANQUE DE AÇO PARA TRANSPORTE DE ÁGUA, CAPACIDADE 6 M3 - MANUTENÇÃO. AF_06/2014</v>
          </cell>
          <cell r="C746" t="str">
            <v>H</v>
          </cell>
          <cell r="D746">
            <v>31.12</v>
          </cell>
        </row>
        <row r="747">
          <cell r="A747">
            <v>55263</v>
          </cell>
          <cell r="B747" t="str">
            <v>ROLO COMPACTADOR DE PNEUS ESTÁTICO, PRESSÃO VARIÁVEL, POTÊNCIA 111 HP, PESO SEM/COM LASTRO 9,5 / 26 T, LARGURA DE TRABALHO 1,90 M - MATERIAIS NA OPERAÇÃO. AF_07/2014</v>
          </cell>
          <cell r="C747" t="str">
            <v>H</v>
          </cell>
          <cell r="D747">
            <v>73.77</v>
          </cell>
        </row>
        <row r="748">
          <cell r="A748">
            <v>73303</v>
          </cell>
          <cell r="B748" t="str">
            <v>GRUPO GERADOR ESTACIONÁRIO, MOTOR DIESEL POTÊNCIA 170 KVA - DEPRECIAÇÃO. AF_02/2016</v>
          </cell>
          <cell r="C748" t="str">
            <v>H</v>
          </cell>
          <cell r="D748">
            <v>6.25</v>
          </cell>
        </row>
        <row r="749">
          <cell r="A749">
            <v>73307</v>
          </cell>
          <cell r="B749" t="str">
            <v>GRUPO GERADOR ESTACIONÁRIO, MOTOR DIESEL POTÊNCIA 170 KVA - MANUTENÇÃO. AF_02/2016</v>
          </cell>
          <cell r="C749" t="str">
            <v>H</v>
          </cell>
          <cell r="D749">
            <v>5.58</v>
          </cell>
        </row>
        <row r="750">
          <cell r="A750">
            <v>73309</v>
          </cell>
          <cell r="B750" t="str">
            <v>ROLO COMPACTADOR VIBRATÓRIO PÉ DE CARNEIRO PARA SOLOS, POTÊNCIA 80 HP, PESO OPERACIONAL SEM/COM LASTRO 7,4 / 8,8 T, LARGURA DE TRABALHO 1,68 M - DEPRECIAÇÃO. AF_02/2016</v>
          </cell>
          <cell r="C750" t="str">
            <v>H</v>
          </cell>
          <cell r="D750">
            <v>32.35</v>
          </cell>
        </row>
        <row r="751">
          <cell r="A751">
            <v>73311</v>
          </cell>
          <cell r="B751" t="str">
            <v>GRUPO GERADOR ESTACIONÁRIO, MOTOR DIESEL POTÊNCIA 170 KVA - MATERIAIS NA OPERAÇÃO. AF_02/2016</v>
          </cell>
          <cell r="C751" t="str">
            <v>H</v>
          </cell>
          <cell r="D751">
            <v>203.92</v>
          </cell>
        </row>
        <row r="752">
          <cell r="A752">
            <v>73313</v>
          </cell>
          <cell r="B752" t="str">
            <v>ROLO COMPACTADOR VIBRATÓRIO PÉ DE CARNEIRO PARA SOLOS, POTÊNCIA 80 HP, PESO OPERACIONAL SEM/COM LASTRO 7,4 / 8,8 T, LARGURA DE TRABALHO 1,68 M - JUROS. AF_02/2016</v>
          </cell>
          <cell r="C752" t="str">
            <v>H</v>
          </cell>
          <cell r="D752">
            <v>4.49</v>
          </cell>
        </row>
        <row r="753">
          <cell r="A753">
            <v>73315</v>
          </cell>
          <cell r="B753" t="str">
            <v>ROLO COMPACTADOR VIBRATÓRIO PÉ DE CARNEIRO PARA SOLOS, POTÊNCIA 80 HP, PESO OPERACIONAL SEM/COM LASTRO 7,4 / 8,8 T, LARGURA DE TRABALHO 1,68 M - MATERIAIS NA OPERAÇÃO. AF_02/2016</v>
          </cell>
          <cell r="C753" t="str">
            <v>H</v>
          </cell>
          <cell r="D753">
            <v>65.41</v>
          </cell>
        </row>
        <row r="754">
          <cell r="A754">
            <v>73335</v>
          </cell>
          <cell r="B754" t="str">
            <v>CAMINHÃO TOCO, PBT 14.300 KG, CARGA ÚTIL MÁX. 9.710 KG, DIST. ENTRE EIXOS 3,56 M, POTÊNCIA 185 CV, INCLUSIVE CARROCERIA FIXA ABERTA DE MADEIRA P/ TRANSPORTE GERAL DE CARGA SECA, DIMEN. APROX. 2,50 X 6,50 X 0,50 M - MANUTENÇÃO. AF_06/2014</v>
          </cell>
          <cell r="C754" t="str">
            <v>H</v>
          </cell>
          <cell r="D754">
            <v>28.74</v>
          </cell>
        </row>
        <row r="755">
          <cell r="A755">
            <v>73340</v>
          </cell>
          <cell r="B755" t="str">
            <v>CAMINHÃO TOCO, PBT 14.300 KG, CARGA ÚTIL MÁX. 9.710 KG, DIST. ENTRE EIXOS 3,56 M, POTÊNCIA 185 CV, INCLUSIVE CARROCERIA FIXA ABERTA DE MADEIRA P/ TRANSPORTE GERAL DE CARGA SECA, DIMEN. APROX. 2,50 X 6,50 X 0,50 M - MATERIAIS NA OPERAÇÃO. AF_06/2014</v>
          </cell>
          <cell r="C755" t="str">
            <v>H</v>
          </cell>
          <cell r="D755">
            <v>93.29</v>
          </cell>
        </row>
        <row r="756">
          <cell r="A756">
            <v>83361</v>
          </cell>
          <cell r="B756" t="str">
            <v>ESPARGIDOR DE ASFALTO PRESSURIZADO, TANQUE 6 M3 COM ISOLAÇÃO TÉRMICA, AQUECIDO COM 2 MAÇARICOS, COM BARRA ESPARGIDORA 3,60 M, MONTADO SOBRE CAMINHÃO  TOCO, PBT 14.300 KG, POTÊNCIA 185 CV - MANUTENÇÃO. AF_08/2015</v>
          </cell>
          <cell r="C756" t="str">
            <v>H</v>
          </cell>
          <cell r="D756">
            <v>37.53</v>
          </cell>
        </row>
        <row r="757">
          <cell r="A757">
            <v>83761</v>
          </cell>
          <cell r="B757" t="str">
            <v>GRUPO DE SOLDAGEM COM GERADOR A DIESEL 60 CV PARA SOLDA ELÉTRICA, SOBRE 04 RODAS, COM MOTOR 4 CILINDROS 600 A - DEPRECIAÇÃO. AF_02/2016</v>
          </cell>
          <cell r="C757" t="str">
            <v>H</v>
          </cell>
          <cell r="D757">
            <v>8.33</v>
          </cell>
        </row>
        <row r="758">
          <cell r="A758">
            <v>83762</v>
          </cell>
          <cell r="B758" t="str">
            <v>GRUPO DE SOLDAGEM COM GERADOR A DIESEL 60 CV PARA SOLDA ELÉTRICA, SOBRE 04 RODAS, COM MOTOR 4 CILINDROS 600 A - MANUTENÇÃO. AF_02/2016</v>
          </cell>
          <cell r="C758" t="str">
            <v>H</v>
          </cell>
          <cell r="D758">
            <v>7.43</v>
          </cell>
        </row>
        <row r="759">
          <cell r="A759">
            <v>83763</v>
          </cell>
          <cell r="B759" t="str">
            <v>GRUPO DE SOLDAGEM COM GERADOR A DIESEL 60 CV PARA SOLDA ELÉTRICA, SOBRE 04 RODAS, COM MOTOR 4 CILINDROS 600 A - MATERIAIS NA OPERAÇÃO. AF_02/2016</v>
          </cell>
          <cell r="C759" t="str">
            <v>H</v>
          </cell>
          <cell r="D759">
            <v>57.47</v>
          </cell>
        </row>
        <row r="760">
          <cell r="A760">
            <v>83764</v>
          </cell>
          <cell r="B760" t="str">
            <v>GRUPO DE SOLDAGEM COM GERADOR A DIESEL 60 CV PARA SOLDA ELÉTRICA, SOBRE 04 RODAS, COM MOTOR 4 CILINDROS 600 A - JUROS. AF_02/2016</v>
          </cell>
          <cell r="C760" t="str">
            <v>H</v>
          </cell>
          <cell r="D760">
            <v>1.5</v>
          </cell>
        </row>
        <row r="761">
          <cell r="A761">
            <v>87026</v>
          </cell>
          <cell r="B761" t="str">
            <v>GRADE DE DISCO REBOCÁVEL COM 20 DISCOS 24" X 6 MM COM PNEUS PARA TRANSPORTE - JUROS. AF_06/2014</v>
          </cell>
          <cell r="C761" t="str">
            <v>H</v>
          </cell>
          <cell r="D761">
            <v>0.48</v>
          </cell>
        </row>
        <row r="762">
          <cell r="A762">
            <v>87441</v>
          </cell>
          <cell r="B762" t="str">
            <v>BETONEIRA CAPACIDADE NOMINAL 400 L, CAPACIDADE DE MISTURA 310 L, MOTOR A DIESEL POTÊNCIA 5,0 CV, SEM CARREGADOR - DEPRECIAÇÃO. AF_06/2014</v>
          </cell>
          <cell r="C762" t="str">
            <v>H</v>
          </cell>
          <cell r="D762">
            <v>0.39</v>
          </cell>
        </row>
        <row r="763">
          <cell r="A763">
            <v>87442</v>
          </cell>
          <cell r="B763" t="str">
            <v>BETONEIRA CAPACIDADE NOMINAL 400 L, CAPACIDADE DE MISTURA 310 L, MOTOR A DIESEL POTÊNCIA 5,0 CV, SEM CARREGADOR - JUROS. AF_06/2014</v>
          </cell>
          <cell r="C763" t="str">
            <v>H</v>
          </cell>
          <cell r="D763">
            <v>0.04</v>
          </cell>
        </row>
        <row r="764">
          <cell r="A764">
            <v>87443</v>
          </cell>
          <cell r="B764" t="str">
            <v>BETONEIRA CAPACIDADE NOMINAL 400 L, CAPACIDADE DE MISTURA 310 L, MOTOR A DIESEL POTÊNCIA 5,0 CV, SEM CARREGADOR - MANUTENÇÃO. AF_06/2014</v>
          </cell>
          <cell r="C764" t="str">
            <v>H</v>
          </cell>
          <cell r="D764">
            <v>0.48</v>
          </cell>
        </row>
        <row r="765">
          <cell r="A765">
            <v>87444</v>
          </cell>
          <cell r="B765" t="str">
            <v>BETONEIRA CAPACIDADE NOMINAL 400 L, CAPACIDADE DE MISTURA 310 L, MOTOR A DIESEL POTÊNCIA 5,0 CV, SEM CARREGADOR - MATERIAIS NA OPERAÇÃO. AF_06/2014</v>
          </cell>
          <cell r="C765" t="str">
            <v>H</v>
          </cell>
          <cell r="D765">
            <v>4.79</v>
          </cell>
        </row>
        <row r="766">
          <cell r="A766">
            <v>88387</v>
          </cell>
          <cell r="B766" t="str">
            <v>MISTURADOR DE ARGAMASSA, EIXO HORIZONTAL, CAPACIDADE DE MISTURA 300 KG, MOTOR ELÉTRICO POTÊNCIA 5 CV - DEPRECIAÇÃO. AF_06/2014</v>
          </cell>
          <cell r="C766" t="str">
            <v>H</v>
          </cell>
          <cell r="D766">
            <v>0.75</v>
          </cell>
        </row>
        <row r="767">
          <cell r="A767">
            <v>88389</v>
          </cell>
          <cell r="B767" t="str">
            <v>MISTURADOR DE ARGAMASSA, EIXO HORIZONTAL, CAPACIDADE DE MISTURA 300 KG, MOTOR ELÉTRICO POTÊNCIA 5 CV - JUROS. AF_06/2014</v>
          </cell>
          <cell r="C767" t="str">
            <v>H</v>
          </cell>
          <cell r="D767">
            <v>0.09</v>
          </cell>
        </row>
        <row r="768">
          <cell r="A768">
            <v>88390</v>
          </cell>
          <cell r="B768" t="str">
            <v>MISTURADOR DE ARGAMASSA, EIXO HORIZONTAL, CAPACIDADE DE MISTURA 300 KG, MOTOR ELÉTRICO POTÊNCIA 5 CV - MANUTENÇÃO. AF_06/2014</v>
          </cell>
          <cell r="C768" t="str">
            <v>H</v>
          </cell>
          <cell r="D768">
            <v>0.82</v>
          </cell>
        </row>
        <row r="769">
          <cell r="A769">
            <v>88391</v>
          </cell>
          <cell r="B769" t="str">
            <v>MISTURADOR DE ARGAMASSA, EIXO HORIZONTAL, CAPACIDADE DE MISTURA 300 KG, MOTOR ELÉTRICO POTÊNCIA 5 CV - MATERIAIS NA OPERAÇÃO. AF_06/2014</v>
          </cell>
          <cell r="C769" t="str">
            <v>H</v>
          </cell>
          <cell r="D769">
            <v>2.81</v>
          </cell>
        </row>
        <row r="770">
          <cell r="A770">
            <v>88394</v>
          </cell>
          <cell r="B770" t="str">
            <v>MISTURADOR DE ARGAMASSA, EIXO HORIZONTAL, CAPACIDADE DE MISTURA 600 KG, MOTOR ELÉTRICO POTÊNCIA 7,5 CV - DEPRECIAÇÃO. AF_06/2014</v>
          </cell>
          <cell r="C770" t="str">
            <v>H</v>
          </cell>
          <cell r="D770">
            <v>0.9</v>
          </cell>
        </row>
        <row r="771">
          <cell r="A771">
            <v>88395</v>
          </cell>
          <cell r="B771" t="str">
            <v>MISTURADOR DE ARGAMASSA, EIXO HORIZONTAL, CAPACIDADE DE MISTURA 600 KG, MOTOR ELÉTRICO POTÊNCIA 7,5 CV - JUROS. AF_06/2014</v>
          </cell>
          <cell r="C771" t="str">
            <v>H</v>
          </cell>
          <cell r="D771">
            <v>0.1</v>
          </cell>
        </row>
        <row r="772">
          <cell r="A772">
            <v>88396</v>
          </cell>
          <cell r="B772" t="str">
            <v>MISTURADOR DE ARGAMASSA, EIXO HORIZONTAL, CAPACIDADE DE MISTURA 600 KG, MOTOR ELÉTRICO POTÊNCIA 7,5 CV - MANUTENÇÃO. AF_06/2014</v>
          </cell>
          <cell r="C772" t="str">
            <v>H</v>
          </cell>
          <cell r="D772">
            <v>0.98</v>
          </cell>
        </row>
        <row r="773">
          <cell r="A773">
            <v>88397</v>
          </cell>
          <cell r="B773" t="str">
            <v>MISTURADOR DE ARGAMASSA, EIXO HORIZONTAL, CAPACIDADE DE MISTURA 600 KG, MOTOR ELÉTRICO POTÊNCIA 7,5 CV - MATERIAIS NA OPERAÇÃO. AF_06/2014</v>
          </cell>
          <cell r="C773" t="str">
            <v>H</v>
          </cell>
          <cell r="D773">
            <v>4.22</v>
          </cell>
        </row>
        <row r="774">
          <cell r="A774">
            <v>88400</v>
          </cell>
          <cell r="B774" t="str">
            <v>MISTURADOR DE ARGAMASSA, EIXO HORIZONTAL, CAPACIDADE DE MISTURA 160 KG, MOTOR ELÉTRICO POTÊNCIA 3 CV - DEPRECIAÇÃO. AF_06/2014</v>
          </cell>
          <cell r="C774" t="str">
            <v>H</v>
          </cell>
          <cell r="D774">
            <v>0.71</v>
          </cell>
        </row>
        <row r="775">
          <cell r="A775">
            <v>88401</v>
          </cell>
          <cell r="B775" t="str">
            <v>MISTURADOR DE ARGAMASSA, EIXO HORIZONTAL, CAPACIDADE DE MISTURA 160 KG, MOTOR ELÉTRICO POTÊNCIA 3 CV - JUROS. AF_06/2014</v>
          </cell>
          <cell r="C775" t="str">
            <v>H</v>
          </cell>
          <cell r="D775">
            <v>0.08</v>
          </cell>
        </row>
        <row r="776">
          <cell r="A776">
            <v>88402</v>
          </cell>
          <cell r="B776" t="str">
            <v>MISTURADOR DE ARGAMASSA, EIXO HORIZONTAL, CAPACIDADE DE MISTURA 160 KG, MOTOR ELÉTRICO POTÊNCIA 3 CV - MANUTENÇÃO. AF_06/2014</v>
          </cell>
          <cell r="C776" t="str">
            <v>H</v>
          </cell>
          <cell r="D776">
            <v>0.78</v>
          </cell>
        </row>
        <row r="777">
          <cell r="A777">
            <v>88403</v>
          </cell>
          <cell r="B777" t="str">
            <v>MISTURADOR DE ARGAMASSA, EIXO HORIZONTAL, CAPACIDADE DE MISTURA 160 KG, MOTOR ELÉTRICO POTÊNCIA 3 CV - MATERIAIS NA OPERAÇÃO. AF_06/2014</v>
          </cell>
          <cell r="C777" t="str">
            <v>H</v>
          </cell>
          <cell r="D777">
            <v>1.69</v>
          </cell>
        </row>
        <row r="778">
          <cell r="A778">
            <v>88419</v>
          </cell>
          <cell r="B778" t="str">
            <v>PROJETOR DE ARGAMASSA, CAPACIDADE DE PROJEÇÃO 1,5 M3/H, ALCANCE DE 30 ATÉ 60 M, MOTOR ELÉTRICO POTÊNCIA 7,5 HP - DEPRECIAÇÃO. AF_06/2014</v>
          </cell>
          <cell r="C778" t="str">
            <v>H</v>
          </cell>
          <cell r="D778">
            <v>4.66</v>
          </cell>
        </row>
        <row r="779">
          <cell r="A779">
            <v>88422</v>
          </cell>
          <cell r="B779" t="str">
            <v>PROJETOR DE ARGAMASSA, CAPACIDADE DE PROJEÇÃO 1,5 M3/H, ALCANCE DE 30 ATÉ 60 M, MOTOR ELÉTRICO POTÊNCIA 7,5 HP - JUROS. AF_06/2014</v>
          </cell>
          <cell r="C779" t="str">
            <v>H</v>
          </cell>
          <cell r="D779">
            <v>0.55000000000000004</v>
          </cell>
        </row>
        <row r="780">
          <cell r="A780">
            <v>88425</v>
          </cell>
          <cell r="B780" t="str">
            <v>PROJETOR DE ARGAMASSA, CAPACIDADE DE PROJEÇÃO 1,5 M3/H, ALCANCE DE 30 ATÉ 60 M, MOTOR ELÉTRICO POTÊNCIA 7,5 HP - MANUTENÇÃO. AF_06/2014</v>
          </cell>
          <cell r="C780" t="str">
            <v>H</v>
          </cell>
          <cell r="D780">
            <v>5.83</v>
          </cell>
        </row>
        <row r="781">
          <cell r="A781">
            <v>88427</v>
          </cell>
          <cell r="B781" t="str">
            <v>PROJETOR DE ARGAMASSA, CAPACIDADE DE PROJEÇÃO 1,5 M3/H, ALCANCE DE 30 ATÉ 60 M, MOTOR ELÉTRICO POTÊNCIA 7,5 HP - MATERIAIS NA OPERAÇÃO. AF_06/2014</v>
          </cell>
          <cell r="C781" t="str">
            <v>H</v>
          </cell>
          <cell r="D781">
            <v>0.95</v>
          </cell>
        </row>
        <row r="782">
          <cell r="A782">
            <v>88434</v>
          </cell>
          <cell r="B782" t="str">
            <v>PROJETOR DE ARGAMASSA, CAPACIDADE DE PROJEÇÃO 2 M3/H, ALCANCE ATÉ 50 M, MOTOR ELÉTRICO POTÊNCIA 7,5 HP - DEPRECIAÇÃO. AF_06/2014</v>
          </cell>
          <cell r="C782" t="str">
            <v>H</v>
          </cell>
          <cell r="D782">
            <v>6.18</v>
          </cell>
        </row>
        <row r="783">
          <cell r="A783">
            <v>88435</v>
          </cell>
          <cell r="B783" t="str">
            <v>PROJETOR DE ARGAMASSA, CAPACIDADE DE PROJEÇÃO 2 M3/H, ALCANCE ATÉ 50 M, MOTOR ELÉTRICO POTÊNCIA 7,5 HP - JUROS. AF_06/2014</v>
          </cell>
          <cell r="C783" t="str">
            <v>H</v>
          </cell>
          <cell r="D783">
            <v>0.73</v>
          </cell>
        </row>
        <row r="784">
          <cell r="A784">
            <v>88436</v>
          </cell>
          <cell r="B784" t="str">
            <v>PROJETOR DE ARGAMASSA, CAPACIDADE DE PROJEÇÃO 2 M3/H, ALCANCE ATÉ 50 M, MOTOR ELÉTRICO POTÊNCIA 7,5 HP - MANUTENÇÃO. AF_06/2014</v>
          </cell>
          <cell r="C784" t="str">
            <v>H</v>
          </cell>
          <cell r="D784">
            <v>7.73</v>
          </cell>
        </row>
        <row r="785">
          <cell r="A785">
            <v>88437</v>
          </cell>
          <cell r="B785" t="str">
            <v>PROJETOR DE ARGAMASSA, CAPACIDADE DE PROJEÇÃO 2 M3/H, ALCANCE ATÉ 50 M, MOTOR ELÉTRICO POTÊNCIA 7,5 HP - MATERIAIS NA OPERAÇÃO. AF_06/2014</v>
          </cell>
          <cell r="C785" t="str">
            <v>H</v>
          </cell>
          <cell r="D785">
            <v>0.95</v>
          </cell>
        </row>
        <row r="786">
          <cell r="A786">
            <v>88569</v>
          </cell>
          <cell r="B786" t="str">
            <v>ESPARGIDOR DE ASFALTO PRESSURIZADO COM TANQUE DE 2500 L, REBOCÁVEL COM MOTOR A GASOLINA POTÊNCIA 3,4 HP - DEPRECIAÇÃO. AF_07/2014</v>
          </cell>
          <cell r="C786" t="str">
            <v>H</v>
          </cell>
          <cell r="D786">
            <v>4.29</v>
          </cell>
        </row>
        <row r="787">
          <cell r="A787">
            <v>88570</v>
          </cell>
          <cell r="B787" t="str">
            <v>ESPARGIDOR DE ASFALTO PRESSURIZADO COM TANQUE DE 2500 L, REBOCÁVEL COM MOTOR A GASOLINA POTÊNCIA 3,4 HP - JUROS. AF_07/2014</v>
          </cell>
          <cell r="C787" t="str">
            <v>H</v>
          </cell>
          <cell r="D787">
            <v>0.71</v>
          </cell>
        </row>
        <row r="788">
          <cell r="A788">
            <v>88826</v>
          </cell>
          <cell r="B788" t="str">
            <v>BETONEIRA CAPACIDADE NOMINAL DE 400 L, CAPACIDADE DE MISTURA 280 L, MOTOR ELÉTRICO TRIFÁSICO POTÊNCIA DE 2 CV, SEM CARREGADOR - DEPRECIAÇÃO. AF_10/2014</v>
          </cell>
          <cell r="C788" t="str">
            <v>H</v>
          </cell>
          <cell r="D788">
            <v>0.28000000000000003</v>
          </cell>
        </row>
        <row r="789">
          <cell r="A789">
            <v>88827</v>
          </cell>
          <cell r="B789" t="str">
            <v>BETONEIRA CAPACIDADE NOMINAL DE 400 L, CAPACIDADE DE MISTURA 280 L, MOTOR ELÉTRICO TRIFÁSICO POTÊNCIA DE 2 CV, SEM CARREGADOR - JUROS. AF_10/2014</v>
          </cell>
          <cell r="C789" t="str">
            <v>H</v>
          </cell>
          <cell r="D789">
            <v>0.03</v>
          </cell>
        </row>
        <row r="790">
          <cell r="A790">
            <v>88828</v>
          </cell>
          <cell r="B790" t="str">
            <v>BETONEIRA CAPACIDADE NOMINAL DE 400 L, CAPACIDADE DE MISTURA 280 L, MOTOR ELÉTRICO TRIFÁSICO POTÊNCIA DE 2 CV, SEM CARREGADOR - MANUTENÇÃO. AF_10/2014</v>
          </cell>
          <cell r="C790" t="str">
            <v>H</v>
          </cell>
          <cell r="D790">
            <v>0.31</v>
          </cell>
        </row>
        <row r="791">
          <cell r="A791">
            <v>88829</v>
          </cell>
          <cell r="B791" t="str">
            <v>BETONEIRA CAPACIDADE NOMINAL DE 400 L, CAPACIDADE DE MISTURA 280 L, MOTOR ELÉTRICO TRIFÁSICO POTÊNCIA DE 2 CV, SEM CARREGADOR - MATERIAIS NA OPERAÇÃO. AF_10/2014</v>
          </cell>
          <cell r="C791" t="str">
            <v>H</v>
          </cell>
          <cell r="D791">
            <v>1.1200000000000001</v>
          </cell>
        </row>
        <row r="792">
          <cell r="A792">
            <v>88832</v>
          </cell>
          <cell r="B792" t="str">
            <v>ESCAVADEIRA HIDRÁULICA SOBRE ESTEIRAS, CAÇAMBA 0,80 M3, PESO OPERACIONAL 17,8 T, POTÊNCIA LÍQUIDA 110 HP - DEPRECIAÇÃO. AF_10/2014</v>
          </cell>
          <cell r="C792" t="str">
            <v>H</v>
          </cell>
          <cell r="D792">
            <v>44.88</v>
          </cell>
        </row>
        <row r="793">
          <cell r="A793">
            <v>88834</v>
          </cell>
          <cell r="B793" t="str">
            <v>ESCAVADEIRA HIDRÁULICA SOBRE ESTEIRAS, CAÇAMBA 0,80 M3, PESO OPERACIONAL 17,8 T, POTÊNCIA LÍQUIDA 110 HP - JUROS. AF_10/2014</v>
          </cell>
          <cell r="C793" t="str">
            <v>H</v>
          </cell>
          <cell r="D793">
            <v>6.09</v>
          </cell>
        </row>
        <row r="794">
          <cell r="A794">
            <v>88835</v>
          </cell>
          <cell r="B794" t="str">
            <v>ESCAVADEIRA HIDRÁULICA SOBRE ESTEIRAS, CAÇAMBA 0,80 M3, PESO OPERACIONAL 17,8 T, POTÊNCIA LÍQUIDA 110 HP - MANUTENÇÃO. AF_10/2014</v>
          </cell>
          <cell r="C794" t="str">
            <v>H</v>
          </cell>
          <cell r="D794">
            <v>56.1</v>
          </cell>
        </row>
        <row r="795">
          <cell r="A795">
            <v>88836</v>
          </cell>
          <cell r="B795" t="str">
            <v>ESCAVADEIRA HIDRÁULICA SOBRE ESTEIRAS, CAÇAMBA 0,80 M3, PESO OPERACIONAL 17,8 T, POTÊNCIA LÍQUIDA 110 HP - MATERIAIS NA OPERAÇÃO. AF_10/2014</v>
          </cell>
          <cell r="C795" t="str">
            <v>H</v>
          </cell>
          <cell r="D795">
            <v>73.08</v>
          </cell>
        </row>
        <row r="796">
          <cell r="A796">
            <v>88839</v>
          </cell>
          <cell r="B796" t="str">
            <v>TRATOR DE ESTEIRAS, POTÊNCIA 125 HP, PESO OPERACIONAL 12,9 T, COM LÂMINA 2,7 M3 - DEPRECIAÇÃO. AF_10/2014</v>
          </cell>
          <cell r="C796" t="str">
            <v>H</v>
          </cell>
          <cell r="D796">
            <v>33.14</v>
          </cell>
        </row>
        <row r="797">
          <cell r="A797">
            <v>88840</v>
          </cell>
          <cell r="B797" t="str">
            <v>TRATOR DE ESTEIRAS, POTÊNCIA 125 HP, PESO OPERACIONAL 12,9 T, COM LÂMINA 2,7 M3 - JUROS. AF_10/2014</v>
          </cell>
          <cell r="C797" t="str">
            <v>H</v>
          </cell>
          <cell r="D797">
            <v>7.45</v>
          </cell>
        </row>
        <row r="798">
          <cell r="A798">
            <v>88841</v>
          </cell>
          <cell r="B798" t="str">
            <v>TRATOR DE ESTEIRAS, POTÊNCIA 125 HP, PESO OPERACIONAL 12,9 T, COM LÂMINA 2,7 M3 - MANUTENÇÃO. AF_10/2014</v>
          </cell>
          <cell r="C798" t="str">
            <v>H</v>
          </cell>
          <cell r="D798">
            <v>59.25</v>
          </cell>
        </row>
        <row r="799">
          <cell r="A799">
            <v>88842</v>
          </cell>
          <cell r="B799" t="str">
            <v>TRATOR DE ESTEIRAS, POTÊNCIA 125 HP, PESO OPERACIONAL 12,9 T, COM LÂMINA 2,7 M3 - MATERIAIS NA OPERAÇÃO. AF_10/2014</v>
          </cell>
          <cell r="C799" t="str">
            <v>H</v>
          </cell>
          <cell r="D799">
            <v>89.46</v>
          </cell>
        </row>
        <row r="800">
          <cell r="A800">
            <v>88847</v>
          </cell>
          <cell r="B800" t="str">
            <v>USINA DE LAMA ASFÁLTICA, PROD 30 A 50 T/H, SILO DE AGREGADO 7 M3, RESERVATÓRIOS PARA EMULSÃO E ÁGUA DE 2,3 M3 CADA, MISTURADOR TIPO PUG MILL A SER MONTADO SOBRE CAMINHÃO - DEPRECIAÇÃO. AF_10/2014</v>
          </cell>
          <cell r="C800" t="str">
            <v>H</v>
          </cell>
          <cell r="D800">
            <v>24.69</v>
          </cell>
        </row>
        <row r="801">
          <cell r="A801">
            <v>88848</v>
          </cell>
          <cell r="B801" t="str">
            <v>USINA DE LAMA ASFÁLTICA, PROD 30 A 50 T/H, SILO DE AGREGADO 7 M3, RESERVATÓRIOS PARA EMULSÃO E ÁGUA DE 2,3 M3 CADA, MISTURADOR TIPO PUG MILL A SER MONTADO SOBRE CAMINHÃO - JUROS. AF_10/2014</v>
          </cell>
          <cell r="C801" t="str">
            <v>H</v>
          </cell>
          <cell r="D801">
            <v>5.18</v>
          </cell>
        </row>
        <row r="802">
          <cell r="A802">
            <v>88853</v>
          </cell>
          <cell r="B802" t="str">
            <v>MOTOBOMBA CENTRÍFUGA, MOTOR A GASOLINA, POTÊNCIA 5,42 HP, BOCAIS 1 1/2" X 1", DIÂMETRO ROTOR 143 MM HM/Q = 6 MCA / 16,8 M3/H A 38 MCA / 6,6 M3/H - DEPRECIAÇÃO. AF_06/2014</v>
          </cell>
          <cell r="C802" t="str">
            <v>H</v>
          </cell>
          <cell r="D802">
            <v>0.23</v>
          </cell>
        </row>
        <row r="803">
          <cell r="A803">
            <v>88854</v>
          </cell>
          <cell r="B803" t="str">
            <v>MOTOBOMBA CENTRÍFUGA, MOTOR A GASOLINA, POTÊNCIA 5,42 HP, BOCAIS 1 1/2" X 1", DIÂMETRO ROTOR 143 MM HM/Q = 6 MCA / 16,8 M3/H A 38 MCA / 6,6 M3/H - JUROS. AF_06/2014</v>
          </cell>
          <cell r="C803" t="str">
            <v>H</v>
          </cell>
          <cell r="D803">
            <v>0.02</v>
          </cell>
        </row>
        <row r="804">
          <cell r="A804">
            <v>88855</v>
          </cell>
          <cell r="B804" t="str">
            <v>GRADE DE DISCO CONTROLE REMOTO REBOCÁVEL, COM 24 DISCOS 24 X 6 MM COM PNEUS PARA TRANSPORTE - DEPRECIAÇÃO. AF_06/2014</v>
          </cell>
          <cell r="C804" t="str">
            <v>H</v>
          </cell>
          <cell r="D804">
            <v>4.3899999999999997</v>
          </cell>
        </row>
        <row r="805">
          <cell r="A805">
            <v>88856</v>
          </cell>
          <cell r="B805" t="str">
            <v>GRADE DE DISCO CONTROLE REMOTO REBOCÁVEL, COM 24 DISCOS 24 X 6 MM COM PNEUS PARA TRANSPORTE - JUROS. AF_06/2014</v>
          </cell>
          <cell r="C805" t="str">
            <v>H</v>
          </cell>
          <cell r="D805">
            <v>0.61</v>
          </cell>
        </row>
        <row r="806">
          <cell r="A806">
            <v>88857</v>
          </cell>
          <cell r="B806" t="str">
            <v>RETROESCAVADEIRA SOBRE RODAS COM CARREGADEIRA, TRAÇÃO 4X4, POTÊNCIA LÍQ. 88 HP, CAÇAMBA CARREG. CAP. MÍN. 1 M3, CAÇAMBA RETRO CAP. 0,26 M3, PESO OPERACIONAL MÍN. 6.674 KG, PROFUNDIDADE ESCAVAÇÃO MÁX. 4,37 M - DEPRECIAÇÃO. AF_06/2014</v>
          </cell>
          <cell r="C806" t="str">
            <v>H</v>
          </cell>
          <cell r="D806">
            <v>24.23</v>
          </cell>
        </row>
        <row r="807">
          <cell r="A807">
            <v>88858</v>
          </cell>
          <cell r="B807" t="str">
            <v>RETROESCAVADEIRA SOBRE RODAS COM CARREGADEIRA, TRAÇÃO 4X4, POTÊNCIA LÍQ. 88 HP, CAÇAMBA CARREG. CAP. MÍN. 1 M3, CAÇAMBA RETRO CAP. 0,26 M3, PESO OPERACIONAL MÍN. 6.674 KG, PROFUNDIDADE ESCAVAÇÃO MÁX. 4,37 M - JUROS. AF_06/2014</v>
          </cell>
          <cell r="C807" t="str">
            <v>H</v>
          </cell>
          <cell r="D807">
            <v>3.28</v>
          </cell>
        </row>
        <row r="808">
          <cell r="A808">
            <v>88859</v>
          </cell>
          <cell r="B808" t="str">
            <v>RETROESCAVADEIRA SOBRE RODAS COM CARREGADEIRA, TRAÇÃO 4X2, POTÊNCIA LÍQ. 79 HP, CAÇAMBA CARREG. CAP. MÍN. 1 M3, CAÇAMBA RETRO CAP. 0,20 M3, PESO OPERACIONAL MÍN. 6.570 KG, PROFUNDIDADE ESCAVAÇÃO MÁX. 4,37 M - DEPRECIAÇÃO. AF_06/2014</v>
          </cell>
          <cell r="C808" t="str">
            <v>H</v>
          </cell>
          <cell r="D808">
            <v>21.55</v>
          </cell>
        </row>
        <row r="809">
          <cell r="A809">
            <v>88860</v>
          </cell>
          <cell r="B809" t="str">
            <v>RETROESCAVADEIRA SOBRE RODAS COM CARREGADEIRA, TRAÇÃO 4X2, POTÊNCIA LÍQ. 79 HP, CAÇAMBA CARREG. CAP. MÍN. 1 M3, CAÇAMBA RETRO CAP. 0,20 M3, PESO OPERACIONAL MÍN. 6.570 KG, PROFUNDIDADE ESCAVAÇÃO MÁX. 4,37 M - JUROS. AF_06/2014</v>
          </cell>
          <cell r="C809" t="str">
            <v>H</v>
          </cell>
          <cell r="D809">
            <v>2.92</v>
          </cell>
        </row>
        <row r="810">
          <cell r="A810">
            <v>88900</v>
          </cell>
          <cell r="B810" t="str">
            <v>ESCAVADEIRA HIDRÁULICA SOBRE ESTEIRAS, CAÇAMBA 1,20 M3, PESO OPERACIONAL 21 T, POTÊNCIA BRUTA 155 HP - DEPRECIAÇÃO. AF_06/2014</v>
          </cell>
          <cell r="C810" t="str">
            <v>H</v>
          </cell>
          <cell r="D810">
            <v>52.33</v>
          </cell>
        </row>
        <row r="811">
          <cell r="A811">
            <v>88902</v>
          </cell>
          <cell r="B811" t="str">
            <v>ESCAVADEIRA HIDRÁULICA SOBRE ESTEIRAS, CAÇAMBA 1,20 M3, PESO OPERACIONAL 21 T, POTÊNCIA BRUTA 155 HP - JUROS. AF_06/2014</v>
          </cell>
          <cell r="C811" t="str">
            <v>H</v>
          </cell>
          <cell r="D811">
            <v>7.1</v>
          </cell>
        </row>
        <row r="812">
          <cell r="A812">
            <v>88903</v>
          </cell>
          <cell r="B812" t="str">
            <v>ESCAVADEIRA HIDRÁULICA SOBRE ESTEIRAS, CAÇAMBA 1,20 M3, PESO OPERACIONAL 21 T, POTÊNCIA BRUTA 155 HP - MANUTENÇÃO. AF_06/2014</v>
          </cell>
          <cell r="C812" t="str">
            <v>H</v>
          </cell>
          <cell r="D812">
            <v>65.41</v>
          </cell>
        </row>
        <row r="813">
          <cell r="A813">
            <v>88904</v>
          </cell>
          <cell r="B813" t="str">
            <v>ESCAVADEIRA HIDRÁULICA SOBRE ESTEIRAS, CAÇAMBA 1,20 M3, PESO OPERACIONAL 21 T, POTÊNCIA BRUTA 155 HP - MATERIAIS NA OPERAÇÃO. AF_06/2014</v>
          </cell>
          <cell r="C813" t="str">
            <v>H</v>
          </cell>
          <cell r="D813">
            <v>102.95</v>
          </cell>
        </row>
        <row r="814">
          <cell r="A814">
            <v>89009</v>
          </cell>
          <cell r="B814" t="str">
            <v>TRATOR DE ESTEIRAS, POTÊNCIA 150 HP, PESO OPERACIONAL 16,7 T, COM RODA MOTRIZ ELEVADA E LÂMINA 3,18 M3 - DEPRECIAÇÃO. AF_06/2014</v>
          </cell>
          <cell r="C814" t="str">
            <v>H</v>
          </cell>
          <cell r="D814">
            <v>41.05</v>
          </cell>
        </row>
        <row r="815">
          <cell r="A815">
            <v>89010</v>
          </cell>
          <cell r="B815" t="str">
            <v>TRATOR DE ESTEIRAS, POTÊNCIA 150 HP, PESO OPERACIONAL 16,7 T, COM RODA MOTRIZ ELEVADA E LÂMINA 3,18 M3 - JUROS. AF_06/2014</v>
          </cell>
          <cell r="C815" t="str">
            <v>H</v>
          </cell>
          <cell r="D815">
            <v>9.24</v>
          </cell>
        </row>
        <row r="816">
          <cell r="A816">
            <v>89011</v>
          </cell>
          <cell r="B816" t="str">
            <v>RETROESCAVADEIRA SOBRE RODAS COM CARREGADEIRA, TRAÇÃO 4X4, POTÊNCIA LÍQ. 72 HP, CAÇAMBA CARREG. CAP. MÍN. 0,79 M3, CAÇAMBA RETRO CAP. 0,18 M3, PESO OPERACIONAL MÍN. 7.140 KG, PROFUNDIDADE ESCAVAÇÃO MÁX. 4,50 M - DEPRECIAÇÃO. AF_06/2014</v>
          </cell>
          <cell r="C816" t="str">
            <v>H</v>
          </cell>
          <cell r="D816">
            <v>23.38</v>
          </cell>
        </row>
        <row r="817">
          <cell r="A817">
            <v>89012</v>
          </cell>
          <cell r="B817" t="str">
            <v>RETROESCAVADEIRA SOBRE RODAS COM CARREGADEIRA, TRAÇÃO 4X4, POTÊNCIA LÍQ. 72 HP, CAÇAMBA CARREG. CAP. MÍN. 0,79 M3, CAÇAMBA RETRO CAP. 0,18 M3, PESO OPERACIONAL MÍN. 7.140 KG, PROFUNDIDADE ESCAVAÇÃO MÁX. 4,50 M - JUROS. AF_06/2014</v>
          </cell>
          <cell r="C817" t="str">
            <v>H</v>
          </cell>
          <cell r="D817">
            <v>3.17</v>
          </cell>
        </row>
        <row r="818">
          <cell r="A818">
            <v>89013</v>
          </cell>
          <cell r="B818" t="str">
            <v>TRATOR DE ESTEIRAS, POTÊNCIA 347 HP, PESO OPERACIONAL 38,5 T, COM LÂMINA 8,70 M3 - DEPRECIAÇÃO. AF_06/2014</v>
          </cell>
          <cell r="C818" t="str">
            <v>H</v>
          </cell>
          <cell r="D818">
            <v>134.46</v>
          </cell>
        </row>
        <row r="819">
          <cell r="A819">
            <v>89014</v>
          </cell>
          <cell r="B819" t="str">
            <v>TRATOR DE ESTEIRAS, POTÊNCIA 347 HP, PESO OPERACIONAL 38,5 T, COM LÂMINA 8,70 M3 - JUROS. AF_06/2014</v>
          </cell>
          <cell r="C819" t="str">
            <v>H</v>
          </cell>
          <cell r="D819">
            <v>30.26</v>
          </cell>
        </row>
        <row r="820">
          <cell r="A820">
            <v>89015</v>
          </cell>
          <cell r="B820" t="str">
            <v>VASSOURA MECÂNICA REBOCÁVEL COM ESCOVA CILÍNDRICA, LARGURA ÚTIL DE VARRIMENTO DE 2,44 M - DEPRECIAÇÃO. AF_06/2014</v>
          </cell>
          <cell r="C820" t="str">
            <v>H</v>
          </cell>
          <cell r="D820">
            <v>5.07</v>
          </cell>
        </row>
        <row r="821">
          <cell r="A821">
            <v>89016</v>
          </cell>
          <cell r="B821" t="str">
            <v>VASSOURA MECÂNICA REBOCÁVEL COM ESCOVA CILÍNDRICA, LARGURA ÚTIL DE VARRIMENTO DE 2,44 M - JUROS. AF_06/2014</v>
          </cell>
          <cell r="C821" t="str">
            <v>H</v>
          </cell>
          <cell r="D821">
            <v>0.68</v>
          </cell>
        </row>
        <row r="822">
          <cell r="A822">
            <v>89017</v>
          </cell>
          <cell r="B822" t="str">
            <v>TRATOR DE ESTEIRAS, POTÊNCIA 170 HP, PESO OPERACIONAL 19 T, CAÇAMBA 5,2 M3 - DEPRECIAÇÃO. AF_06/2014</v>
          </cell>
          <cell r="C822" t="str">
            <v>H</v>
          </cell>
          <cell r="D822">
            <v>40.799999999999997</v>
          </cell>
        </row>
        <row r="823">
          <cell r="A823">
            <v>89018</v>
          </cell>
          <cell r="B823" t="str">
            <v>TRATOR DE ESTEIRAS, POTÊNCIA 170 HP, PESO OPERACIONAL 19 T, CAÇAMBA 5,2 M3 - JUROS. AF_06/2014</v>
          </cell>
          <cell r="C823" t="str">
            <v>H</v>
          </cell>
          <cell r="D823">
            <v>9.18</v>
          </cell>
        </row>
        <row r="824">
          <cell r="A824">
            <v>89019</v>
          </cell>
          <cell r="B824" t="str">
            <v>BOMBA SUBMERSÍVEL ELÉTRICA TRIFÁSICA, POTÊNCIA 2,96 HP, Ø ROTOR 144 MM SEMI-ABERTO, BOCAL DE SAÍDA Ø 2, HM/Q = 2 MCA / 38,8 M3/H A 28 MCA / 5 M3/H - DEPRECIAÇÃO. AF_06/2014</v>
          </cell>
          <cell r="C824" t="str">
            <v>H</v>
          </cell>
          <cell r="D824">
            <v>0.31</v>
          </cell>
        </row>
        <row r="825">
          <cell r="A825">
            <v>89020</v>
          </cell>
          <cell r="B825" t="str">
            <v>BOMBA SUBMERSÍVEL ELÉTRICA TRIFÁSICA, POTÊNCIA 2,96 HP, Ø ROTOR 144 MM SEMI-ABERTO, BOCAL DE SAÍDA Ø 2, HM/Q = 2 MCA / 38,8 M3/H A 28 MCA / 5 M3/H - JUROS. AF_06/2014</v>
          </cell>
          <cell r="C825" t="str">
            <v>H</v>
          </cell>
          <cell r="D825">
            <v>0.03</v>
          </cell>
        </row>
        <row r="826">
          <cell r="A826">
            <v>89023</v>
          </cell>
          <cell r="B826" t="str">
            <v>TANQUE DE ASFALTO ESTACIONÁRIO COM MAÇARICO, CAPACIDADE 20.000 L - DEPRECIAÇÃO. AF_06/2014</v>
          </cell>
          <cell r="C826" t="str">
            <v>H</v>
          </cell>
          <cell r="D826">
            <v>4.42</v>
          </cell>
        </row>
        <row r="827">
          <cell r="A827">
            <v>89024</v>
          </cell>
          <cell r="B827" t="str">
            <v>TANQUE DE ASFALTO ESTACIONÁRIO COM MAÇARICO, CAPACIDADE 20.000 L - JUROS. AF_06/2014</v>
          </cell>
          <cell r="C827" t="str">
            <v>H</v>
          </cell>
          <cell r="D827">
            <v>0.7</v>
          </cell>
        </row>
        <row r="828">
          <cell r="A828">
            <v>89025</v>
          </cell>
          <cell r="B828" t="str">
            <v>TANQUE DE ASFALTO ESTACIONÁRIO COM MAÇARICO, CAPACIDADE 20.000 L - MANUTENÇÃO. AF_06/2014</v>
          </cell>
          <cell r="C828" t="str">
            <v>H</v>
          </cell>
          <cell r="D828">
            <v>3.68</v>
          </cell>
        </row>
        <row r="829">
          <cell r="A829">
            <v>89026</v>
          </cell>
          <cell r="B829" t="str">
            <v>TANQUE DE ASFALTO ESTACIONÁRIO COM MAÇARICO, CAPACIDADE 20.000 L - MATERIAIS NA OPERAÇÃO. AF_06/2014</v>
          </cell>
          <cell r="C829" t="str">
            <v>H</v>
          </cell>
          <cell r="D829">
            <v>273.58</v>
          </cell>
        </row>
        <row r="830">
          <cell r="A830">
            <v>89029</v>
          </cell>
          <cell r="B830" t="str">
            <v>TRATOR DE ESTEIRAS, POTÊNCIA 100 HP, PESO OPERACIONAL 9,4 T, COM LÂMINA 2,19 M3 - DEPRECIAÇÃO. AF_06/2014</v>
          </cell>
          <cell r="C830" t="str">
            <v>H</v>
          </cell>
          <cell r="D830">
            <v>31.66</v>
          </cell>
        </row>
        <row r="831">
          <cell r="A831">
            <v>89030</v>
          </cell>
          <cell r="B831" t="str">
            <v>TRATOR DE ESTEIRAS, POTÊNCIA 100 HP, PESO OPERACIONAL 9,4 T, COM LÂMINA 2,19 M3 - JUROS. AF_06/2014</v>
          </cell>
          <cell r="C831" t="str">
            <v>H</v>
          </cell>
          <cell r="D831">
            <v>7.12</v>
          </cell>
        </row>
        <row r="832">
          <cell r="A832">
            <v>89033</v>
          </cell>
          <cell r="B832" t="str">
            <v>TRATOR DE PNEUS, POTÊNCIA 85 CV, TRAÇÃO 4X4, PESO COM LASTRO DE 4.675 KG - DEPRECIAÇÃO. AF_06/2014</v>
          </cell>
          <cell r="C832" t="str">
            <v>H</v>
          </cell>
          <cell r="D832">
            <v>13.59</v>
          </cell>
        </row>
        <row r="833">
          <cell r="A833">
            <v>89034</v>
          </cell>
          <cell r="B833" t="str">
            <v>TRATOR DE PNEUS, POTÊNCIA 85 CV, TRAÇÃO 4X4, PESO COM LASTRO DE 4.675 KG - JUROS. AF_06/2014</v>
          </cell>
          <cell r="C833" t="str">
            <v>H</v>
          </cell>
          <cell r="D833">
            <v>1.88</v>
          </cell>
        </row>
        <row r="834">
          <cell r="A834">
            <v>89128</v>
          </cell>
          <cell r="B834" t="str">
            <v>PÁ CARREGADEIRA SOBRE RODAS, POTÊNCIA LÍQUIDA 128 HP, CAPACIDADE DA CAÇAMBA 1,7 A 2,8 M3, PESO OPERACIONAL 11632 KG - DEPRECIAÇÃO. AF_06/2014</v>
          </cell>
          <cell r="C834" t="str">
            <v>H</v>
          </cell>
          <cell r="D834">
            <v>34.44</v>
          </cell>
        </row>
        <row r="835">
          <cell r="A835">
            <v>89129</v>
          </cell>
          <cell r="B835" t="str">
            <v>PÁ CARREGADEIRA SOBRE RODAS, POTÊNCIA LÍQUIDA 128 HP, CAPACIDADE DA CAÇAMBA 1,7 A 2,8 M3, PESO OPERACIONAL 11632 KG - JUROS. AF_06/2014</v>
          </cell>
          <cell r="C835" t="str">
            <v>H</v>
          </cell>
          <cell r="D835">
            <v>4.67</v>
          </cell>
        </row>
        <row r="836">
          <cell r="A836">
            <v>89130</v>
          </cell>
          <cell r="B836" t="str">
            <v>PÁ CARREGADEIRA SOBRE RODAS, POTÊNCIA 197 HP, CAPACIDADE DA CAÇAMBA 2,5 A 3,5 M3, PESO OPERACIONAL 18338 KG - DEPRECIAÇÃO. AF_06/2014</v>
          </cell>
          <cell r="C836" t="str">
            <v>H</v>
          </cell>
          <cell r="D836">
            <v>47.75</v>
          </cell>
        </row>
        <row r="837">
          <cell r="A837">
            <v>89131</v>
          </cell>
          <cell r="B837" t="str">
            <v>PÁ CARREGADEIRA SOBRE RODAS, POTÊNCIA 197 HP, CAPACIDADE DA CAÇAMBA 2,5 A 3,5 M3, PESO OPERACIONAL 18338 KG - JUROS. AF_06/2014</v>
          </cell>
          <cell r="C837" t="str">
            <v>H</v>
          </cell>
          <cell r="D837">
            <v>6.48</v>
          </cell>
        </row>
        <row r="838">
          <cell r="A838">
            <v>89210</v>
          </cell>
          <cell r="B838" t="str">
            <v>ROLO COMPACTADOR VIBRATÓRIO DE UM CILINDRO AÇO LISO, POTÊNCIA 80 HP, PESO OPERACIONAL MÁXIMO 8,1 T, IMPACTO DINÂMICO 16,15 / 9,5 T, LARGURA DE TRABALHO 1,68 M - DEPRECIAÇÃO. AF_06/2014</v>
          </cell>
          <cell r="C838" t="str">
            <v>H</v>
          </cell>
          <cell r="D838">
            <v>31.12</v>
          </cell>
        </row>
        <row r="839">
          <cell r="A839">
            <v>89211</v>
          </cell>
          <cell r="B839" t="str">
            <v>ROLO COMPACTADOR VIBRATÓRIO DE UM CILINDRO AÇO LISO, POTÊNCIA 80 HP, PESO OPERACIONAL MÁXIMO 8,1 T, IMPACTO DINÂMICO 16,15 / 9,5 T, LARGURA DE TRABALHO 1,68 M - JUROS. AF_06/2014</v>
          </cell>
          <cell r="C839" t="str">
            <v>H</v>
          </cell>
          <cell r="D839">
            <v>4.32</v>
          </cell>
        </row>
        <row r="840">
          <cell r="A840">
            <v>89212</v>
          </cell>
          <cell r="B840" t="str">
            <v>BATE-ESTACAS POR GRAVIDADE, POTÊNCIA DE 160 HP, PESO DO MARTELO ATÉ 3 TONELADAS - DEPRECIAÇÃO. AF_11/2014</v>
          </cell>
          <cell r="C840" t="str">
            <v>H</v>
          </cell>
          <cell r="D840">
            <v>26.42</v>
          </cell>
        </row>
        <row r="841">
          <cell r="A841">
            <v>89213</v>
          </cell>
          <cell r="B841" t="str">
            <v>BATE-ESTACAS POR GRAVIDADE, POTÊNCIA DE 160 HP, PESO DO MARTELO ATÉ 3 TONELADAS - JUROS. AF_11/2014</v>
          </cell>
          <cell r="C841" t="str">
            <v>H</v>
          </cell>
          <cell r="D841">
            <v>4.16</v>
          </cell>
        </row>
        <row r="842">
          <cell r="A842">
            <v>89214</v>
          </cell>
          <cell r="B842" t="str">
            <v>BATE-ESTACAS POR GRAVIDADE, POTÊNCIA DE 160 HP, PESO DO MARTELO ATÉ 3 TONELADAS - MANUTENÇÃO. AF_11/2014</v>
          </cell>
          <cell r="C842" t="str">
            <v>H</v>
          </cell>
          <cell r="D842">
            <v>24.8</v>
          </cell>
        </row>
        <row r="843">
          <cell r="A843">
            <v>89215</v>
          </cell>
          <cell r="B843" t="str">
            <v>BATE-ESTACAS POR GRAVIDADE, POTÊNCIA DE 160 HP, PESO DO MARTELO ATÉ 3 TONELADAS - MATERIAIS NA OPERAÇÃO. AF_11/2014</v>
          </cell>
          <cell r="C843" t="str">
            <v>H</v>
          </cell>
          <cell r="D843">
            <v>106.31</v>
          </cell>
        </row>
        <row r="844">
          <cell r="A844">
            <v>89221</v>
          </cell>
          <cell r="B844" t="str">
            <v>BETONEIRA CAPACIDADE NOMINAL DE 600 L, CAPACIDADE DE MISTURA 360 L, MOTOR ELÉTRICO TRIFÁSICO POTÊNCIA DE 4 CV, SEM CARREGADOR - DEPRECIAÇÃO. AF_11/2014</v>
          </cell>
          <cell r="C844" t="str">
            <v>H</v>
          </cell>
          <cell r="D844">
            <v>1.1599999999999999</v>
          </cell>
        </row>
        <row r="845">
          <cell r="A845">
            <v>89222</v>
          </cell>
          <cell r="B845" t="str">
            <v>BETONEIRA CAPACIDADE NOMINAL DE 600 L, CAPACIDADE DE MISTURA 360 L, MOTOR ELÉTRICO TRIFÁSICO POTÊNCIA DE 4 CV, SEM CARREGADOR - JUROS. AF_11/2014</v>
          </cell>
          <cell r="C845" t="str">
            <v>H</v>
          </cell>
          <cell r="D845">
            <v>0.13</v>
          </cell>
        </row>
        <row r="846">
          <cell r="A846">
            <v>89223</v>
          </cell>
          <cell r="B846" t="str">
            <v>BETONEIRA CAPACIDADE NOMINAL DE 600 L, CAPACIDADE DE MISTURA 360 L, MOTOR ELÉTRICO TRIFÁSICO POTÊNCIA DE 4 CV, SEM CARREGADOR - MANUTENÇÃO. AF_11/2014</v>
          </cell>
          <cell r="C846" t="str">
            <v>H</v>
          </cell>
          <cell r="D846">
            <v>1.27</v>
          </cell>
        </row>
        <row r="847">
          <cell r="A847">
            <v>89224</v>
          </cell>
          <cell r="B847" t="str">
            <v>BETONEIRA CAPACIDADE NOMINAL DE 600 L, CAPACIDADE DE MISTURA 360 L, MOTOR ELÉTRICO TRIFÁSICO POTÊNCIA DE 4 CV, SEM CARREGADOR - MATERIAIS NA OPERAÇÃO. AF_11/2014</v>
          </cell>
          <cell r="C847" t="str">
            <v>H</v>
          </cell>
          <cell r="D847">
            <v>2.25</v>
          </cell>
        </row>
        <row r="848">
          <cell r="A848">
            <v>89228</v>
          </cell>
          <cell r="B848" t="str">
            <v>MOTONIVELADORA POTÊNCIA BÁSICA LÍQUIDA (PRIMEIRA MARCHA) 125 HP, PESO BRUTO 13032 KG, LARGURA DA LÂMINA DE 3,7 M - DEPRECIAÇÃO. AF_06/2014</v>
          </cell>
          <cell r="C848" t="str">
            <v>H</v>
          </cell>
          <cell r="D848">
            <v>40.700000000000003</v>
          </cell>
        </row>
        <row r="849">
          <cell r="A849">
            <v>89229</v>
          </cell>
          <cell r="B849" t="str">
            <v>MOTONIVELADORA POTÊNCIA BÁSICA LÍQUIDA (PRIMEIRA MARCHA) 125 HP, PESO BRUTO 13032 KG, LARGURA DA LÂMINA DE 3,7 M - JUROS. AF_06/2014</v>
          </cell>
          <cell r="C849" t="str">
            <v>H</v>
          </cell>
          <cell r="D849">
            <v>7.32</v>
          </cell>
        </row>
        <row r="850">
          <cell r="A850">
            <v>89230</v>
          </cell>
          <cell r="B850" t="str">
            <v>FRESADORA DE ASFALTO A FRIO SOBRE RODAS, LARGURA FRESAGEM DE 1,0 M, POTÊNCIA 208 HP - DEPRECIAÇÃO. AF_11/2014</v>
          </cell>
          <cell r="C850" t="str">
            <v>H</v>
          </cell>
          <cell r="D850">
            <v>139.11000000000001</v>
          </cell>
        </row>
        <row r="851">
          <cell r="A851">
            <v>89231</v>
          </cell>
          <cell r="B851" t="str">
            <v>FRESADORA DE ASFALTO A FRIO SOBRE RODAS, LARGURA FRESAGEM DE 1,0 M, POTÊNCIA 208 HP - JUROS. AF_11/2014</v>
          </cell>
          <cell r="C851" t="str">
            <v>H</v>
          </cell>
          <cell r="D851">
            <v>22.04</v>
          </cell>
        </row>
        <row r="852">
          <cell r="A852">
            <v>89232</v>
          </cell>
          <cell r="B852" t="str">
            <v>FRESADORA DE ASFALTO A FRIO SOBRE RODAS, LARGURA FRESAGEM DE 1,0 M, POTÊNCIA 208 HP - MANUTENÇÃO. AF_11/2014</v>
          </cell>
          <cell r="C852" t="str">
            <v>H</v>
          </cell>
          <cell r="D852">
            <v>248.14</v>
          </cell>
        </row>
        <row r="853">
          <cell r="A853">
            <v>89233</v>
          </cell>
          <cell r="B853" t="str">
            <v>FRESADORA DE ASFALTO A FRIO SOBRE RODAS, LARGURA FRESAGEM DE 1,0 M, POTÊNCIA 208 HP - MATERIAIS NA OPERAÇÃO. AF_11/2014</v>
          </cell>
          <cell r="C853" t="str">
            <v>H</v>
          </cell>
          <cell r="D853">
            <v>191.32</v>
          </cell>
        </row>
        <row r="854">
          <cell r="A854">
            <v>89236</v>
          </cell>
          <cell r="B854" t="str">
            <v>FRESADORA DE ASFALTO A FRIO SOBRE RODAS, LARGURA FRESAGEM DE 2,0 M, POTÊNCIA 550 HP - DEPRECIAÇÃO. AF_11/2014</v>
          </cell>
          <cell r="C854" t="str">
            <v>H</v>
          </cell>
          <cell r="D854">
            <v>324.97000000000003</v>
          </cell>
        </row>
        <row r="855">
          <cell r="A855">
            <v>89237</v>
          </cell>
          <cell r="B855" t="str">
            <v>FRESADORA DE ASFALTO A FRIO SOBRE RODAS, LARGURA FRESAGEM DE 2,0 M, POTÊNCIA 550 HP - JUROS. AF_11/2014</v>
          </cell>
          <cell r="C855" t="str">
            <v>H</v>
          </cell>
          <cell r="D855">
            <v>51.49</v>
          </cell>
        </row>
        <row r="856">
          <cell r="A856">
            <v>89238</v>
          </cell>
          <cell r="B856" t="str">
            <v>FRESADORA DE ASFALTO A FRIO SOBRE RODAS, LARGURA FRESAGEM DE 2,0 M, POTÊNCIA 550 HP - MANUTENÇÃO. AF_11/2014</v>
          </cell>
          <cell r="C856" t="str">
            <v>H</v>
          </cell>
          <cell r="D856">
            <v>579.66999999999996</v>
          </cell>
        </row>
        <row r="857">
          <cell r="A857">
            <v>89239</v>
          </cell>
          <cell r="B857" t="str">
            <v>FRESADORA DE ASFALTO A FRIO SOBRE RODAS, LARGURA FRESAGEM DE 2,0 M, POTÊNCIA 550 HP - MATERIAIS NA OPERAÇÃO. AF_11/2014</v>
          </cell>
          <cell r="C857" t="str">
            <v>H</v>
          </cell>
          <cell r="D857">
            <v>505.94</v>
          </cell>
        </row>
        <row r="858">
          <cell r="A858">
            <v>89240</v>
          </cell>
          <cell r="B858" t="str">
            <v>VIBROACABADORA DE ASFALTO SOBRE ESTEIRAS, LARGURA DE PAVIMENTAÇÃO 1,90 M A 5,30 M, POTÊNCIA 105 HP CAPACIDADE 450 T/H - DEPRECIAÇÃO. AF_11/2014</v>
          </cell>
          <cell r="C858" t="str">
            <v>H</v>
          </cell>
          <cell r="D858">
            <v>99.73</v>
          </cell>
        </row>
        <row r="859">
          <cell r="A859">
            <v>89241</v>
          </cell>
          <cell r="B859" t="str">
            <v>VIBROACABADORA DE ASFALTO SOBRE ESTEIRAS, LARGURA DE PAVIMENTAÇÃO 1,90 M A 5,30 M, POTÊNCIA 105 HP CAPACIDADE 450 T/H - JUROS. AF_11/2014</v>
          </cell>
          <cell r="C859" t="str">
            <v>H</v>
          </cell>
          <cell r="D859">
            <v>17.95</v>
          </cell>
        </row>
        <row r="860">
          <cell r="A860">
            <v>89246</v>
          </cell>
          <cell r="B860" t="str">
            <v>RECICLADORA DE ASFALTO A FRIO SOBRE RODAS, LARGURA FRESAGEM DE 2,0 M, POTÊNCIA 422 HP - DEPRECIAÇÃO. AF_11/2014</v>
          </cell>
          <cell r="C860" t="str">
            <v>H</v>
          </cell>
          <cell r="D860">
            <v>282.38</v>
          </cell>
        </row>
        <row r="861">
          <cell r="A861">
            <v>89247</v>
          </cell>
          <cell r="B861" t="str">
            <v>RECICLADORA DE ASFALTO A FRIO SOBRE RODAS, LARGURA FRESAGEM DE 2,0 M, POTÊNCIA 422 HP - JUROS. AF_11/2014</v>
          </cell>
          <cell r="C861" t="str">
            <v>H</v>
          </cell>
          <cell r="D861">
            <v>44.74</v>
          </cell>
        </row>
        <row r="862">
          <cell r="A862">
            <v>89248</v>
          </cell>
          <cell r="B862" t="str">
            <v>RECICLADORA DE ASFALTO A FRIO SOBRE RODAS, LARGURA FRESAGEM DE 2,0 M, POTÊNCIA 422 HP - MANUTENÇÃO. AF_11/2014</v>
          </cell>
          <cell r="C862" t="str">
            <v>H</v>
          </cell>
          <cell r="D862">
            <v>503.69</v>
          </cell>
        </row>
        <row r="863">
          <cell r="A863">
            <v>89249</v>
          </cell>
          <cell r="B863" t="str">
            <v>RECICLADORA DE ASFALTO A FRIO SOBRE RODAS, LARGURA FRESAGEM DE 2,0 M, POTÊNCIA 422 HP - MATERIAIS NA OPERAÇÃO. AF_11/2014</v>
          </cell>
          <cell r="C863" t="str">
            <v>H</v>
          </cell>
          <cell r="D863">
            <v>431.27</v>
          </cell>
        </row>
        <row r="864">
          <cell r="A864">
            <v>89253</v>
          </cell>
          <cell r="B864" t="str">
            <v>VIBROACABADORA DE ASFALTO SOBRE ESTEIRAS, LARGURA DE PAVIMENTAÇÃO 2,13 M A 4,55 M, POTÊNCIA 100 HP, CAPACIDADE 400 T/H - DEPRECIAÇÃO. AF_11/2014</v>
          </cell>
          <cell r="C864" t="str">
            <v>H</v>
          </cell>
          <cell r="D864">
            <v>81.72</v>
          </cell>
        </row>
        <row r="865">
          <cell r="A865">
            <v>89254</v>
          </cell>
          <cell r="B865" t="str">
            <v>VIBROACABADORA DE ASFALTO SOBRE ESTEIRAS, LARGURA DE PAVIMENTAÇÃO 2,13 M A 4,55 M, POTÊNCIA 100 HP, CAPACIDADE 400 T/H - JUROS. AF_11/2014</v>
          </cell>
          <cell r="C865" t="str">
            <v>H</v>
          </cell>
          <cell r="D865">
            <v>14.71</v>
          </cell>
        </row>
        <row r="866">
          <cell r="A866">
            <v>89255</v>
          </cell>
          <cell r="B866" t="str">
            <v>VIBROACABADORA DE ASFALTO SOBRE ESTEIRAS, LARGURA DE PAVIMENTAÇÃO 2,13 M A 4,55 M, POTÊNCIA 100 HP, CAPACIDADE 400 T/H - MANUTENÇÃO. AF_11/2014</v>
          </cell>
          <cell r="C866" t="str">
            <v>H</v>
          </cell>
          <cell r="D866">
            <v>131.38</v>
          </cell>
        </row>
        <row r="867">
          <cell r="A867">
            <v>89256</v>
          </cell>
          <cell r="B867" t="str">
            <v>VIBROACABADORA DE ASFALTO SOBRE ESTEIRAS, LARGURA DE PAVIMENTAÇÃO 2,13 M A 4,55 M, POTÊNCIA 100 HP, CAPACIDADE 400 T/H - MATERIAIS NA OPERAÇÃO. AF_11/2014</v>
          </cell>
          <cell r="C867" t="str">
            <v>H</v>
          </cell>
          <cell r="D867">
            <v>97.06</v>
          </cell>
        </row>
        <row r="868">
          <cell r="A868">
            <v>89259</v>
          </cell>
          <cell r="B868" t="str">
            <v>GUINDAUTO HIDRÁULICO, CAPACIDADE MÁXIMA DE CARGA 6200 KG, MOMENTO MÁXIMO DE CARGA 11,7 TM, ALCANCE MÁXIMO HORIZONTAL 9,70 M, INCLUSIVE CAMINHÃO TOCO PBT 16.000 KG, POTÊNCIA DE 189 CV - DEPRECIAÇÃO. AF_06/2014</v>
          </cell>
          <cell r="C868" t="str">
            <v>H</v>
          </cell>
          <cell r="D868">
            <v>22.79</v>
          </cell>
        </row>
        <row r="869">
          <cell r="A869">
            <v>89260</v>
          </cell>
          <cell r="B869" t="str">
            <v>GUINDAUTO HIDRÁULICO, CAPACIDADE MÁXIMA DE CARGA 6200 KG, MOMENTO MÁXIMO DE CARGA 11,7 TM, ALCANCE MÁXIMO HORIZONTAL 9,70 M, INCLUSIVE CAMINHÃO TOCO PBT 16.000 KG, POTÊNCIA DE 189 CV - JUROS. AF_06/2014</v>
          </cell>
          <cell r="C869" t="str">
            <v>H</v>
          </cell>
          <cell r="D869">
            <v>4.24</v>
          </cell>
        </row>
        <row r="870">
          <cell r="A870">
            <v>89262</v>
          </cell>
          <cell r="B870" t="str">
            <v>GUINDAUTO HIDRÁULICO, CAPACIDADE MÁXIMA DE CARGA 6200 KG, MOMENTO MÁXIMO DE CARGA 11,7 TM, ALCANCE MÁXIMO HORIZONTAL 9,70 M, INCLUSIVE CAMINHÃO TOCO PBT 16.000 KG, POTÊNCIA DE 189 CV - MANUTENÇÃO. AF_06/2014</v>
          </cell>
          <cell r="C870" t="str">
            <v>H</v>
          </cell>
          <cell r="D870">
            <v>38.35</v>
          </cell>
        </row>
        <row r="871">
          <cell r="A871">
            <v>89264</v>
          </cell>
          <cell r="B871" t="str">
            <v>CAMINHÃO TOCO, PBT 16.000 KG, CARGA ÚTIL MÁX. 10.685 KG, DIST. ENTRE EIXOS 4,8 M, POTÊNCIA 189 CV, INCLUSIVE CARROCERIA FIXA ABERTA DE MADEIRA P/ TRANSPORTE GERAL DE CARGA SECA, DIMEN. APROX. 2,5 X 7,00 X 0,50 M - DEPRECIAÇÃO. AF_06/2014</v>
          </cell>
          <cell r="C871" t="str">
            <v>H</v>
          </cell>
          <cell r="D871">
            <v>17.32</v>
          </cell>
        </row>
        <row r="872">
          <cell r="A872">
            <v>89265</v>
          </cell>
          <cell r="B872" t="str">
            <v>CAMINHÃO TOCO, PBT 16.000 KG, CARGA ÚTIL MÁX. 10.685 KG, DIST. ENTRE EIXOS 4,8 M, POTÊNCIA 189 CV, INCLUSIVE CARROCERIA FIXA ABERTA DE MADEIRA P/ TRANSPORTE GERAL DE CARGA SECA, DIMEN. APROX. 2,5 X 7,00 X 0,50 M - JUROS. AF_06/2014</v>
          </cell>
          <cell r="C872" t="str">
            <v>H</v>
          </cell>
          <cell r="D872">
            <v>3.51</v>
          </cell>
        </row>
        <row r="873">
          <cell r="A873">
            <v>89266</v>
          </cell>
          <cell r="B873" t="str">
            <v>CAMINHÃO TOCO, PBT 16.000 KG, CARGA ÚTIL MÁX. 10.685 KG, DIST. ENTRE EIXOS 4,8 M, POTÊNCIA 189 CV, INCLUSIVE CARROCERIA FIXA ABERTA DE MADEIRA P/ TRANSPORTE GERAL DE CARGA SECA, DIMEN. APROX. 2,5 X 7,00 X 0,50 M - IMPOSTOS E SEGUROS. AF_06/2014</v>
          </cell>
          <cell r="C873" t="str">
            <v>H</v>
          </cell>
          <cell r="D873">
            <v>2.78</v>
          </cell>
        </row>
        <row r="874">
          <cell r="A874">
            <v>89267</v>
          </cell>
          <cell r="B874" t="str">
            <v>GUINDASTE HIDRÁULICO AUTOPROPELIDO, COM LANÇA TELESCÓPICA 28,80 M, CAPACIDADE MÁXIMA 30 T, POTÊNCIA 97 KW, TRAÇÃO 4 X 4 - DEPRECIAÇÃO. AF_11/2014</v>
          </cell>
          <cell r="C874" t="str">
            <v>H</v>
          </cell>
          <cell r="D874">
            <v>45.99</v>
          </cell>
        </row>
        <row r="875">
          <cell r="A875">
            <v>89268</v>
          </cell>
          <cell r="B875" t="str">
            <v>GUINDASTE HIDRÁULICO AUTOPROPELIDO, COM LANÇA TELESCÓPICA 28,80 M, CAPACIDADE MÁXIMA 30 T, POTÊNCIA 97 KW, TRAÇÃO 4 X 4 - JUROS. AF_11/2014</v>
          </cell>
          <cell r="C875" t="str">
            <v>H</v>
          </cell>
          <cell r="D875">
            <v>8.27</v>
          </cell>
        </row>
        <row r="876">
          <cell r="A876">
            <v>89269</v>
          </cell>
          <cell r="B876" t="str">
            <v>GUINDASTE HIDRÁULICO AUTOPROPELIDO, COM LANÇA TELESCÓPICA 28,80 M, CAPACIDADE MÁXIMA 30 T, POTÊNCIA 97 KW, TRAÇÃO 4 X 4 - IMPOSTOS E SEGUROS. AF_11/2014</v>
          </cell>
          <cell r="C876" t="str">
            <v>H</v>
          </cell>
          <cell r="D876">
            <v>6.55</v>
          </cell>
        </row>
        <row r="877">
          <cell r="A877">
            <v>89270</v>
          </cell>
          <cell r="B877" t="str">
            <v>GUINDASTE HIDRÁULICO AUTOPROPELIDO, COM LANÇA TELESCÓPICA 28,80 M, CAPACIDADE MÁXIMA 30 T, POTÊNCIA 97 KW, TRAÇÃO 4 X 4 - MANUTENÇÃO. AF_11/2014</v>
          </cell>
          <cell r="C877" t="str">
            <v>H</v>
          </cell>
          <cell r="D877">
            <v>73.930000000000007</v>
          </cell>
        </row>
        <row r="878">
          <cell r="A878">
            <v>89271</v>
          </cell>
          <cell r="B878" t="str">
            <v>GUINDASTE HIDRÁULICO AUTOPROPELIDO, COM LANÇA TELESCÓPICA 28,80 M, CAPACIDADE MÁXIMA 30 T, POTÊNCIA 97 KW, TRAÇÃO 4 X 4 - MATERIAIS NA OPERAÇÃO. AF_11/2014</v>
          </cell>
          <cell r="C878" t="str">
            <v>H</v>
          </cell>
          <cell r="D878">
            <v>33.22</v>
          </cell>
        </row>
        <row r="879">
          <cell r="A879">
            <v>89274</v>
          </cell>
          <cell r="B879" t="str">
            <v>BETONEIRA CAPACIDADE NOMINAL DE 600 L, CAPACIDADE DE MISTURA 440 L, MOTOR A DIESEL POTÊNCIA 10 CV, COM CARREGADOR - DEPRECIAÇÃO. AF_11/2014</v>
          </cell>
          <cell r="C879" t="str">
            <v>H</v>
          </cell>
          <cell r="D879">
            <v>1.41</v>
          </cell>
        </row>
        <row r="880">
          <cell r="A880">
            <v>89275</v>
          </cell>
          <cell r="B880" t="str">
            <v>BETONEIRA CAPACIDADE NOMINAL DE 600 L, CAPACIDADE DE MISTURA 440 L, MOTOR A DIESEL POTÊNCIA 10 CV, COM CARREGADOR - JUROS. AF_11/2014</v>
          </cell>
          <cell r="C880" t="str">
            <v>H</v>
          </cell>
          <cell r="D880">
            <v>0.16</v>
          </cell>
        </row>
        <row r="881">
          <cell r="A881">
            <v>89276</v>
          </cell>
          <cell r="B881" t="str">
            <v>BETONEIRA CAPACIDADE NOMINAL DE 600 L, CAPACIDADE DE MISTURA 440 L, MOTOR A DIESEL POTÊNCIA 10 CV, COM CARREGADOR - MANUTENÇÃO. AF_11/2014</v>
          </cell>
          <cell r="C881" t="str">
            <v>H</v>
          </cell>
          <cell r="D881">
            <v>1.76</v>
          </cell>
        </row>
        <row r="882">
          <cell r="A882">
            <v>89277</v>
          </cell>
          <cell r="B882" t="str">
            <v>BETONEIRA CAPACIDADE NOMINAL DE 600 L, CAPACIDADE DE MISTURA 440 L, MOTOR A DIESEL POTÊNCIA 10 CV, COM CARREGADOR - MATERIAIS NA OPERAÇÃO. AF_11/2014</v>
          </cell>
          <cell r="C882" t="str">
            <v>H</v>
          </cell>
          <cell r="D882">
            <v>9.59</v>
          </cell>
        </row>
        <row r="883">
          <cell r="A883">
            <v>89280</v>
          </cell>
          <cell r="B883" t="str">
            <v>ROLO COMPACTADOR VIBRATÓRIO TANDEM AÇO LISO, POTÊNCIA 58 HP, PESO SEM/COM LASTRO 6,5 / 9,4 T, LARGURA DE TRABALHO 1,2 M - DEPRECIAÇÃO. AF_06/2014</v>
          </cell>
          <cell r="C883" t="str">
            <v>H</v>
          </cell>
          <cell r="D883">
            <v>38.21</v>
          </cell>
        </row>
        <row r="884">
          <cell r="A884">
            <v>89281</v>
          </cell>
          <cell r="B884" t="str">
            <v>ROLO COMPACTADOR VIBRATÓRIO TANDEM AÇO LISO, POTÊNCIA 58 HP, PESO SEM/COM LASTRO 6,5 / 9,4 T, LARGURA DE TRABALHO 1,2 M - JUROS. AF_06/2014</v>
          </cell>
          <cell r="C884" t="str">
            <v>H</v>
          </cell>
          <cell r="D884">
            <v>5.3</v>
          </cell>
        </row>
        <row r="885">
          <cell r="A885">
            <v>89870</v>
          </cell>
          <cell r="B885" t="str">
            <v>CAMINHÃO BASCULANTE 14 M3, COM CAVALO MECÂNICO DE CAPACIDADE MÁXIMA DE TRAÇÃO COMBINADO DE 36000 KG, POTÊNCIA 286 CV, INCLUSIVE SEMIREBOQUE COM CAÇAMBA METÁLICA - DEPRECIAÇÃO. AF_12/2014</v>
          </cell>
          <cell r="C885" t="str">
            <v>H</v>
          </cell>
          <cell r="D885">
            <v>32.49</v>
          </cell>
        </row>
        <row r="886">
          <cell r="A886">
            <v>89871</v>
          </cell>
          <cell r="B886" t="str">
            <v>CAMINHÃO BASCULANTE 14 M3, COM CAVALO MECÂNICO DE CAPACIDADE MÁXIMA DE TRAÇÃO COMBINADO DE 36000 KG, POTÊNCIA 286 CV, INCLUSIVE SEMIREBOQUE COM CAÇAMBA METÁLICA - JUROS. AF_12/2014</v>
          </cell>
          <cell r="C886" t="str">
            <v>H</v>
          </cell>
          <cell r="D886">
            <v>5.72</v>
          </cell>
        </row>
        <row r="887">
          <cell r="A887">
            <v>89872</v>
          </cell>
          <cell r="B887" t="str">
            <v>CAMINHÃO BASCULANTE 14 M3, COM CAVALO MECÂNICO DE CAPACIDADE MÁXIMA DE TRAÇÃO COMBINADO DE 36000 KG, POTÊNCIA 286 CV, INCLUSIVE SEMIREBOQUE COM CAÇAMBA METÁLICA - IMPOSTOS E SEGUROS. AF_12/2014</v>
          </cell>
          <cell r="C887" t="str">
            <v>H</v>
          </cell>
          <cell r="D887">
            <v>4.54</v>
          </cell>
        </row>
        <row r="888">
          <cell r="A888">
            <v>89873</v>
          </cell>
          <cell r="B888" t="str">
            <v>CAMINHÃO BASCULANTE 14 M3, COM CAVALO MECÂNICO DE CAPACIDADE MÁXIMA DE TRAÇÃO COMBINADO DE 36000 KG, POTÊNCIA 286 CV, INCLUSIVE SEMIREBOQUE COM CAÇAMBA METÁLICA - MANUTENÇÃO. AF_12/2014</v>
          </cell>
          <cell r="C888" t="str">
            <v>H</v>
          </cell>
          <cell r="D888">
            <v>55.08</v>
          </cell>
        </row>
        <row r="889">
          <cell r="A889">
            <v>89874</v>
          </cell>
          <cell r="B889" t="str">
            <v>CAMINHÃO BASCULANTE 14 M3, COM CAVALO MECÂNICO DE CAPACIDADE MÁXIMA DE TRAÇÃO COMBINADO DE 36000 KG, POTÊNCIA 286 CV, INCLUSIVE SEMIREBOQUE COM CAÇAMBA METÁLICA - MATERIAIS NA OPERAÇÃO. AF_12/2014</v>
          </cell>
          <cell r="C889" t="str">
            <v>H</v>
          </cell>
          <cell r="D889">
            <v>201.86</v>
          </cell>
        </row>
        <row r="890">
          <cell r="A890">
            <v>89878</v>
          </cell>
          <cell r="B890" t="str">
            <v>CAMINHÃO BASCULANTE 18 M3, COM CAVALO MECÂNICO DE CAPACIDADE MÁXIMA DE TRAÇÃO COMBINADO DE 45000 KG, POTÊNCIA 330 CV, INCLUSIVE SEMIREBOQUE COM CAÇAMBA METÁLICA - DEPRECIAÇÃO. AF_12/2014</v>
          </cell>
          <cell r="C890" t="str">
            <v>H</v>
          </cell>
          <cell r="D890">
            <v>34.950000000000003</v>
          </cell>
        </row>
        <row r="891">
          <cell r="A891">
            <v>89879</v>
          </cell>
          <cell r="B891" t="str">
            <v>CAMINHÃO BASCULANTE 18 M3, COM CAVALO MECÂNICO DE CAPACIDADE MÁXIMA DE TRAÇÃO COMBINADO DE 45000 KG, POTÊNCIA 330 CV, INCLUSIVE SEMIREBOQUE COM CAÇAMBA METÁLICA - JUROS. AF_12/2014</v>
          </cell>
          <cell r="C891" t="str">
            <v>H</v>
          </cell>
          <cell r="D891">
            <v>6.05</v>
          </cell>
        </row>
        <row r="892">
          <cell r="A892">
            <v>89880</v>
          </cell>
          <cell r="B892" t="str">
            <v>CAMINHÃO BASCULANTE 18 M3, COM CAVALO MECÂNICO DE CAPACIDADE MÁXIMA DE TRAÇÃO COMBINADO DE 45000 KG, POTÊNCIA 330 CV, INCLUSIVE SEMIREBOQUE COM CAÇAMBA METÁLICA - IMPOSTOS E SEGUROS. AF_12/2014</v>
          </cell>
          <cell r="C892" t="str">
            <v>H</v>
          </cell>
          <cell r="D892">
            <v>4.8</v>
          </cell>
        </row>
        <row r="893">
          <cell r="A893">
            <v>89881</v>
          </cell>
          <cell r="B893" t="str">
            <v>CAMINHÃO BASCULANTE 18 M3, COM CAVALO MECÂNICO DE CAPACIDADE MÁXIMA DE TRAÇÃO COMBINADO DE 45000 KG, POTÊNCIA 330 CV, INCLUSIVE SEMIREBOQUE COM CAÇAMBA METÁLICA - MANUTENÇÃO. AF_12/2014</v>
          </cell>
          <cell r="C893" t="str">
            <v>H</v>
          </cell>
          <cell r="D893">
            <v>58.65</v>
          </cell>
        </row>
        <row r="894">
          <cell r="A894">
            <v>89882</v>
          </cell>
          <cell r="B894" t="str">
            <v>CAMINHÃO BASCULANTE 18 M3, COM CAVALO MECÂNICO DE CAPACIDADE MÁXIMA DE TRAÇÃO COMBINADO DE 45000 KG, POTÊNCIA 330 CV, INCLUSIVE SEMIREBOQUE COM CAÇAMBA METÁLICA - MATERIAIS NA OPERAÇÃO. AF_12/2014</v>
          </cell>
          <cell r="C894" t="str">
            <v>H</v>
          </cell>
          <cell r="D894">
            <v>232.9</v>
          </cell>
        </row>
        <row r="895">
          <cell r="A895">
            <v>90582</v>
          </cell>
          <cell r="B895" t="str">
            <v>VIBRADOR DE IMERSÃO, DIÂMETRO DE PONTEIRA 45MM, MOTOR ELÉTRICO TRIFÁSICO POTÊNCIA DE 2 CV - DEPRECIAÇÃO. AF_06/2015</v>
          </cell>
          <cell r="C895" t="str">
            <v>H</v>
          </cell>
          <cell r="D895">
            <v>0.5</v>
          </cell>
        </row>
        <row r="896">
          <cell r="A896">
            <v>90583</v>
          </cell>
          <cell r="B896" t="str">
            <v>VIBRADOR DE IMERSÃO, DIÂMETRO DE PONTEIRA 45MM, MOTOR ELÉTRICO TRIFÁSICO POTÊNCIA DE 2 CV - JUROS. AF_06/2015</v>
          </cell>
          <cell r="C896" t="str">
            <v>H</v>
          </cell>
          <cell r="D896">
            <v>0.06</v>
          </cell>
        </row>
        <row r="897">
          <cell r="A897">
            <v>90584</v>
          </cell>
          <cell r="B897" t="str">
            <v>VIBRADOR DE IMERSÃO, DIÂMETRO DE PONTEIRA 45MM, MOTOR ELÉTRICO TRIFÁSICO POTÊNCIA DE 2 CV - MANUTENÇÃO. AF_06/2015</v>
          </cell>
          <cell r="C897" t="str">
            <v>H</v>
          </cell>
          <cell r="D897">
            <v>0.39</v>
          </cell>
        </row>
        <row r="898">
          <cell r="A898">
            <v>90585</v>
          </cell>
          <cell r="B898" t="str">
            <v>VIBRADOR DE IMERSÃO, DIÂMETRO DE PONTEIRA 45MM, MOTOR ELÉTRICO TRIFÁSICO POTÊNCIA DE 2 CV - MATERIAIS NA OPERAÇÃO. AF_06/2015</v>
          </cell>
          <cell r="C898" t="str">
            <v>H</v>
          </cell>
          <cell r="D898">
            <v>0.46</v>
          </cell>
        </row>
        <row r="899">
          <cell r="A899">
            <v>90621</v>
          </cell>
          <cell r="B899" t="str">
            <v>PERFURATRIZ MANUAL, TORQUE MÁXIMO 83 N.M, POTÊNCIA 5 CV, COM DIÂMETRO MÁXIMO 4" - DEPRECIAÇÃO. AF_06/2015</v>
          </cell>
          <cell r="C899" t="str">
            <v>H</v>
          </cell>
          <cell r="D899">
            <v>1.63</v>
          </cell>
        </row>
        <row r="900">
          <cell r="A900">
            <v>90622</v>
          </cell>
          <cell r="B900" t="str">
            <v>PERFURATRIZ MANUAL, TORQUE MÁXIMO 83 N.M, POTÊNCIA 5 CV, COM DIÂMETRO MÁXIMO 4" - JUROS. AF_06/2015</v>
          </cell>
          <cell r="C900" t="str">
            <v>H</v>
          </cell>
          <cell r="D900">
            <v>0.19</v>
          </cell>
        </row>
        <row r="901">
          <cell r="A901">
            <v>90623</v>
          </cell>
          <cell r="B901" t="str">
            <v>PERFURATRIZ MANUAL, TORQUE MÁXIMO 83 N.M, POTÊNCIA 5 CV, COM DIÂMETRO MÁXIMO 4" - MANUTENÇÃO. AF_06/2015</v>
          </cell>
          <cell r="C901" t="str">
            <v>H</v>
          </cell>
          <cell r="D901">
            <v>2.04</v>
          </cell>
        </row>
        <row r="902">
          <cell r="A902">
            <v>90624</v>
          </cell>
          <cell r="B902" t="str">
            <v>PERFURATRIZ MANUAL, TORQUE MÁXIMO 83 N.M, POTÊNCIA 5 CV, COM DIÂMETRO MÁXIMO 4" - MATERIAIS NA OPERAÇÃO. AF_06/2015</v>
          </cell>
          <cell r="C902" t="str">
            <v>H</v>
          </cell>
          <cell r="D902">
            <v>2.81</v>
          </cell>
        </row>
        <row r="903">
          <cell r="A903">
            <v>90627</v>
          </cell>
          <cell r="B903" t="str">
            <v>PERFURATRIZ SOBRE ESTEIRA, TORQUE MÁXIMO 600 KGF, PESO MÉDIO 1000 KG, POTÊNCIA 20 HP, DIÂMETRO MÁXIMO 10" - DEPRECIAÇÃO. AF_06/2015</v>
          </cell>
          <cell r="C903" t="str">
            <v>H</v>
          </cell>
          <cell r="D903">
            <v>47.88</v>
          </cell>
        </row>
        <row r="904">
          <cell r="A904">
            <v>90628</v>
          </cell>
          <cell r="B904" t="str">
            <v>PERFURATRIZ SOBRE ESTEIRA, TORQUE MÁXIMO 600 KGF, PESO MÉDIO 1000 KG, POTÊNCIA 20 HP, DIÂMETRO MÁXIMO 10" - JUROS. AF_06/2015</v>
          </cell>
          <cell r="C904" t="str">
            <v>H</v>
          </cell>
          <cell r="D904">
            <v>6.55</v>
          </cell>
        </row>
        <row r="905">
          <cell r="A905">
            <v>90629</v>
          </cell>
          <cell r="B905" t="str">
            <v>PERFURATRIZ SOBRE ESTEIRA, TORQUE MÁXIMO 600 KGF, PESO MÉDIO 1000 KG, POTÊNCIA 20 HP, DIÂMETRO MÁXIMO 10" - MANUTENÇÃO. AF_06/2015</v>
          </cell>
          <cell r="C905" t="str">
            <v>H</v>
          </cell>
          <cell r="D905">
            <v>59.91</v>
          </cell>
        </row>
        <row r="906">
          <cell r="A906">
            <v>90630</v>
          </cell>
          <cell r="B906" t="str">
            <v>PERFURATRIZ SOBRE ESTEIRA, TORQUE MÁXIMO 600 KGF, PESO MÉDIO 1000 KG, POTÊNCIA 20 HP, DIÂMETRO MÁXIMO 10" - MATERIAIS NA OPERAÇÃO. AF_06/2015</v>
          </cell>
          <cell r="C906" t="str">
            <v>H</v>
          </cell>
          <cell r="D906">
            <v>1.34</v>
          </cell>
        </row>
        <row r="907">
          <cell r="A907">
            <v>90633</v>
          </cell>
          <cell r="B907" t="str">
            <v>MISTURADOR DUPLO HORIZONTAL DE ALTA TURBULÊNCIA, CAPACIDADE / VOLUME 2 X 500 LITROS, MOTORES ELÉTRICOS MÍNIMO 5 CV CADA, PARA NATA CIMENTO, ARGAMASSA E OUTROS - DEPRECIAÇÃO. AF_06/2015</v>
          </cell>
          <cell r="C907" t="str">
            <v>H</v>
          </cell>
          <cell r="D907">
            <v>3.58</v>
          </cell>
        </row>
        <row r="908">
          <cell r="A908">
            <v>90634</v>
          </cell>
          <cell r="B908" t="str">
            <v>MISTURADOR DUPLO HORIZONTAL DE ALTA TURBULÊNCIA, CAPACIDADE / VOLUME 2 X 500 LITROS, MOTORES ELÉTRICOS MÍNIMO 5 CV CADA, PARA NATA CIMENTO, ARGAMASSA E OUTROS - JUROS. AF_06/2015</v>
          </cell>
          <cell r="C908" t="str">
            <v>H</v>
          </cell>
          <cell r="D908">
            <v>0.42</v>
          </cell>
        </row>
        <row r="909">
          <cell r="A909">
            <v>90635</v>
          </cell>
          <cell r="B909" t="str">
            <v>MISTURADOR DUPLO HORIZONTAL DE ALTA TURBULÊNCIA, CAPACIDADE / VOLUME 2 X 500 LITROS, MOTORES ELÉTRICOS MÍNIMO 5 CV CADA, PARA NATA CIMENTO, ARGAMASSA E OUTROS - MANUTENÇÃO. AF_06/2015</v>
          </cell>
          <cell r="C909" t="str">
            <v>H</v>
          </cell>
          <cell r="D909">
            <v>3.92</v>
          </cell>
        </row>
        <row r="910">
          <cell r="A910">
            <v>90636</v>
          </cell>
          <cell r="B910" t="str">
            <v>MISTURADOR DUPLO HORIZONTAL DE ALTA TURBULÊNCIA, CAPACIDADE / VOLUME 2 X 500 LITROS, MOTORES ELÉTRICOS MÍNIMO 5 CV CADA, PARA NATA CIMENTO, ARGAMASSA E OUTROS - MATERIAIS NA OPERAÇÃO. AF_06/2015</v>
          </cell>
          <cell r="C910" t="str">
            <v>H</v>
          </cell>
          <cell r="D910">
            <v>5.63</v>
          </cell>
        </row>
        <row r="911">
          <cell r="A911">
            <v>90639</v>
          </cell>
          <cell r="B911" t="str">
            <v>BOMBA TRIPLEX, PARA INJEÇÃO DE NATA DE CIMENTO, VAZÃO MÁXIMA DE 100 LITROS/MINUTO, PRESSÃO MÁXIMA DE 70 BAR - DEPRECIAÇÃO. AF_06/2015</v>
          </cell>
          <cell r="C911" t="str">
            <v>H</v>
          </cell>
          <cell r="D911">
            <v>5.35</v>
          </cell>
        </row>
        <row r="912">
          <cell r="A912">
            <v>90640</v>
          </cell>
          <cell r="B912" t="str">
            <v>BOMBA TRIPLEX, PARA INJEÇÃO DE NATA DE CIMENTO, VAZÃO MÁXIMA DE 100 LITROS/MINUTO, PRESSÃO MÁXIMA DE 70 BAR - JUROS. AF_06/2015</v>
          </cell>
          <cell r="C912" t="str">
            <v>H</v>
          </cell>
          <cell r="D912">
            <v>0.63</v>
          </cell>
        </row>
        <row r="913">
          <cell r="A913">
            <v>90641</v>
          </cell>
          <cell r="B913" t="str">
            <v>BOMBA TRIPLEX, PARA INJEÇÃO DE NATA DE CIMENTO, VAZÃO MÁXIMA DE 100 LITROS/MINUTO, PRESSÃO MÁXIMA DE 70 BAR - MANUTENÇÃO. AF_06/2015</v>
          </cell>
          <cell r="C913" t="str">
            <v>H</v>
          </cell>
          <cell r="D913">
            <v>5.86</v>
          </cell>
        </row>
        <row r="914">
          <cell r="A914">
            <v>90642</v>
          </cell>
          <cell r="B914" t="str">
            <v>BOMBA TRIPLEX, PARA INJEÇÃO DE NATA DE CIMENTO, VAZÃO MÁXIMA DE 100 LITROS/MINUTO, PRESSÃO MÁXIMA DE 70 BAR - MATERIAIS NA OPERAÇÃO. AF_06/2015</v>
          </cell>
          <cell r="C914" t="str">
            <v>H</v>
          </cell>
          <cell r="D914">
            <v>14.38</v>
          </cell>
        </row>
        <row r="915">
          <cell r="A915">
            <v>90646</v>
          </cell>
          <cell r="B915" t="str">
            <v>BOMBA CENTRÍFUGA MONOESTÁGIO COM MOTOR ELÉTRICO MONOFÁSICO, POTÊNCIA 15 HP, DIÂMETRO DO ROTOR 173 MM, HM/Q = 30 MCA / 90 M3/H A 45 MCA / 55 M3/H - DEPRECIAÇÃO. AF_06/2015</v>
          </cell>
          <cell r="C915" t="str">
            <v>H</v>
          </cell>
          <cell r="D915">
            <v>0.81</v>
          </cell>
        </row>
        <row r="916">
          <cell r="A916">
            <v>90647</v>
          </cell>
          <cell r="B916" t="str">
            <v>BOMBA CENTRÍFUGA MONOESTÁGIO COM MOTOR ELÉTRICO MONOFÁSICO, POTÊNCIA 15 HP, DIÂMETRO DO ROTOR 173 MM, HM/Q = 30 MCA / 90 M3/H A 45 MCA / 55 M3/H - JUROS. AF_06/2015</v>
          </cell>
          <cell r="C916" t="str">
            <v>H</v>
          </cell>
          <cell r="D916">
            <v>0.09</v>
          </cell>
        </row>
        <row r="917">
          <cell r="A917">
            <v>90648</v>
          </cell>
          <cell r="B917" t="str">
            <v>BOMBA CENTRÍFUGA MONOESTÁGIO COM MOTOR ELÉTRICO MONOFÁSICO, POTÊNCIA 15 HP, DIÂMETRO DO ROTOR 173 MM, HM/Q = 30 MCA / 90 M3/H A 45 MCA / 55 M3/H - MANUTENÇÃO. AF_06/2015</v>
          </cell>
          <cell r="C917" t="str">
            <v>H</v>
          </cell>
          <cell r="D917">
            <v>0.88</v>
          </cell>
        </row>
        <row r="918">
          <cell r="A918">
            <v>90649</v>
          </cell>
          <cell r="B918" t="str">
            <v>BOMBA CENTRÍFUGA MONOESTÁGIO COM MOTOR ELÉTRICO MONOFÁSICO, POTÊNCIA 15 HP, DIÂMETRO DO ROTOR 173 MM, HM/Q = 30 MCA / 90 M3/H A 45 MCA / 55 M3/H - MATERIAIS NA OPERAÇÃO. AF_06/2015</v>
          </cell>
          <cell r="C918" t="str">
            <v>H</v>
          </cell>
          <cell r="D918">
            <v>8.74</v>
          </cell>
        </row>
        <row r="919">
          <cell r="A919">
            <v>90652</v>
          </cell>
          <cell r="B919" t="str">
            <v>BOMBA DE PROJEÇÃO DE CONCRETO SECO, POTÊNCIA 10 CV, VAZÃO 3 M3/H - DEPRECIAÇÃO. AF_06/2015</v>
          </cell>
          <cell r="C919" t="str">
            <v>H</v>
          </cell>
          <cell r="D919">
            <v>3.48</v>
          </cell>
        </row>
        <row r="920">
          <cell r="A920">
            <v>90653</v>
          </cell>
          <cell r="B920" t="str">
            <v>BOMBA DE PROJEÇÃO DE CONCRETO SECO, POTÊNCIA 10 CV, VAZÃO 3 M3/H - JUROS. AF_06/2015</v>
          </cell>
          <cell r="C920" t="str">
            <v>H</v>
          </cell>
          <cell r="D920">
            <v>0.41</v>
          </cell>
        </row>
        <row r="921">
          <cell r="A921">
            <v>90654</v>
          </cell>
          <cell r="B921" t="str">
            <v>BOMBA DE PROJEÇÃO DE CONCRETO SECO, POTÊNCIA 10 CV, VAZÃO 3 M3/H - MANUTENÇÃO. AF_06/2015</v>
          </cell>
          <cell r="C921" t="str">
            <v>H</v>
          </cell>
          <cell r="D921">
            <v>3.81</v>
          </cell>
        </row>
        <row r="922">
          <cell r="A922">
            <v>90655</v>
          </cell>
          <cell r="B922" t="str">
            <v>BOMBA DE PROJEÇÃO DE CONCRETO SECO, POTÊNCIA 10 CV, VAZÃO 3 M3/H - MATERIAIS NA OPERAÇÃO. AF_06/2015</v>
          </cell>
          <cell r="C922" t="str">
            <v>H</v>
          </cell>
          <cell r="D922">
            <v>5.75</v>
          </cell>
        </row>
        <row r="923">
          <cell r="A923">
            <v>90658</v>
          </cell>
          <cell r="B923" t="str">
            <v>BOMBA DE PROJEÇÃO DE CONCRETO SECO, POTÊNCIA 10 CV, VAZÃO 6 M3/H - DEPRECIAÇÃO. AF_06/2015</v>
          </cell>
          <cell r="C923" t="str">
            <v>H</v>
          </cell>
          <cell r="D923">
            <v>3.73</v>
          </cell>
        </row>
        <row r="924">
          <cell r="A924">
            <v>90659</v>
          </cell>
          <cell r="B924" t="str">
            <v>BOMBA DE PROJEÇÃO DE CONCRETO SECO, POTÊNCIA 10 CV, VAZÃO 6 M3/H - JUROS. AF_06/2015</v>
          </cell>
          <cell r="C924" t="str">
            <v>H</v>
          </cell>
          <cell r="D924">
            <v>0.44</v>
          </cell>
        </row>
        <row r="925">
          <cell r="A925">
            <v>90660</v>
          </cell>
          <cell r="B925" t="str">
            <v>BOMBA DE PROJEÇÃO DE CONCRETO SECO, POTÊNCIA 10 CV, VAZÃO 6 M3/H - MANUTENÇÃO. AF_06/2015</v>
          </cell>
          <cell r="C925" t="str">
            <v>H</v>
          </cell>
          <cell r="D925">
            <v>4.08</v>
          </cell>
        </row>
        <row r="926">
          <cell r="A926">
            <v>90661</v>
          </cell>
          <cell r="B926" t="str">
            <v>BOMBA DE PROJEÇÃO DE CONCRETO SECO, POTÊNCIA 10 CV, VAZÃO 6 M3/H - MATERIAIS NA OPERAÇÃO. AF_06/2015</v>
          </cell>
          <cell r="C926" t="str">
            <v>H</v>
          </cell>
          <cell r="D926">
            <v>5.75</v>
          </cell>
        </row>
        <row r="927">
          <cell r="A927">
            <v>90664</v>
          </cell>
          <cell r="B927" t="str">
            <v>PROJETOR PNEUMÁTICO DE ARGAMASSA PARA CHAPISCO E REBOCO COM RECIPIENTE ACOPLADO, TIPO CANEQUINHA, COM COMPRESSOR DE AR REBOCÁVEL VAZÃO 89 PCM E MOTOR DIESEL DE 20 CV - DEPRECIAÇÃO. AF_06/2015</v>
          </cell>
          <cell r="C927" t="str">
            <v>H</v>
          </cell>
          <cell r="D927">
            <v>5.78</v>
          </cell>
        </row>
        <row r="928">
          <cell r="A928">
            <v>90665</v>
          </cell>
          <cell r="B928" t="str">
            <v>PROJETOR PNEUMÁTICO DE ARGAMASSA PARA CHAPISCO E REBOCO COM RECIPIENTE ACOPLADO, TIPO CANEQUINHA, COM COMPRESSOR DE AR REBOCÁVEL VAZÃO 89 PCM E MOTOR DIESEL DE 20 CV - JUROS. AF_06/2015</v>
          </cell>
          <cell r="C928" t="str">
            <v>H</v>
          </cell>
          <cell r="D928">
            <v>0.79</v>
          </cell>
        </row>
        <row r="929">
          <cell r="A929">
            <v>90666</v>
          </cell>
          <cell r="B929" t="str">
            <v>PROJETOR PNEUMÁTICO DE ARGAMASSA PARA CHAPISCO E REBOCO COM RECIPIENTE ACOPLADO, TIPO CANEQUINHA, COM COMPRESSOR DE AR REBOCÁVEL VAZÃO 89 PCM E MOTOR DIESEL DE 20 CV - MANUTENÇÃO. AF_06/2015</v>
          </cell>
          <cell r="C929" t="str">
            <v>H</v>
          </cell>
          <cell r="D929">
            <v>7.21</v>
          </cell>
        </row>
        <row r="930">
          <cell r="A930">
            <v>90667</v>
          </cell>
          <cell r="B930" t="str">
            <v>PROJETOR PNEUMÁTICO DE ARGAMASSA PARA CHAPISCO E REBOCO COM RECIPIENTE ACOPLADO, TIPO CANEQUINHA, COM COMPRESSOR DE AR REBOCÁVEL VAZÃO 89 PCM E MOTOR DIESEL DE 20 CV - MATERIAIS NA OPERAÇÃO. AF_06/2015</v>
          </cell>
          <cell r="C930" t="str">
            <v>H</v>
          </cell>
          <cell r="D930">
            <v>17.12</v>
          </cell>
        </row>
        <row r="931">
          <cell r="A931">
            <v>90670</v>
          </cell>
          <cell r="B931" t="str">
            <v>PERFURATRIZ COM TORRE METÁLICA PARA EXECUÇÃO DE ESTACA HÉLICE CONTÍNUA, PROFUNDIDADE MÁXIMA DE 30 M, DIÂMETRO MÁXIMO DE 800 MM, POTÊNCIA INSTALADA DE 268 HP, MESA ROTATIVA COM TORQUE MÁXIMO DE 170 KNM - DEPRECIAÇÃO. AF_06/2015</v>
          </cell>
          <cell r="C931" t="str">
            <v>H</v>
          </cell>
          <cell r="D931">
            <v>219.73</v>
          </cell>
        </row>
        <row r="932">
          <cell r="A932">
            <v>90671</v>
          </cell>
          <cell r="B932" t="str">
            <v>PERFURATRIZ COM TORRE METÁLICA PARA EXECUÇÃO DE ESTACA HÉLICE CONTÍNUA, PROFUNDIDADE MÁXIMA DE 30 M, DIÂMETRO MÁXIMO DE 800 MM, POTÊNCIA INSTALADA DE 268 HP, MESA ROTATIVA COM TORQUE MÁXIMO DE 170 KNM - JUROS. AF_06/2015</v>
          </cell>
          <cell r="C932" t="str">
            <v>H</v>
          </cell>
          <cell r="D932">
            <v>30.5</v>
          </cell>
        </row>
        <row r="933">
          <cell r="A933">
            <v>90672</v>
          </cell>
          <cell r="B933" t="str">
            <v>PERFURATRIZ COM TORRE METÁLICA PARA EXECUÇÃO DE ESTACA HÉLICE CONTÍNUA, PROFUNDIDADE MÁXIMA DE 30 M, DIÂMETRO MÁXIMO DE 800 MM, POTÊNCIA INSTALADA DE 268 HP, MESA ROTATIVA COM TORQUE MÁXIMO DE 170 KNM - MANUTENÇÃO. AF_06/2015</v>
          </cell>
          <cell r="C933" t="str">
            <v>H</v>
          </cell>
          <cell r="D933">
            <v>274.97000000000003</v>
          </cell>
        </row>
        <row r="934">
          <cell r="A934">
            <v>90673</v>
          </cell>
          <cell r="B934" t="str">
            <v>PERFURATRIZ COM TORRE METÁLICA PARA EXECUÇÃO DE ESTACA HÉLICE CONTÍNUA, PROFUNDIDADE MÁXIMA DE 30 M, DIÂMETRO MÁXIMO DE 800 MM, POTÊNCIA INSTALADA DE 268 HP, MESA ROTATIVA COM TORQUE MÁXIMO DE 170 KNM - MATERIAIS NA OPERAÇÃO. AF_06/2015</v>
          </cell>
          <cell r="C934" t="str">
            <v>H</v>
          </cell>
          <cell r="D934">
            <v>136.93</v>
          </cell>
        </row>
        <row r="935">
          <cell r="A935">
            <v>90676</v>
          </cell>
          <cell r="B935" t="str">
            <v>PERFURATRIZ HIDRÁULICA SOBRE CAMINHÃO COM TRADO CURTO ACOPLADO, PROFUNDIDADE MÁXIMA DE 20 M, DIÂMETRO MÁXIMO DE 1500 MM, POTÊNCIA INSTALADA DE 137 HP, MESA ROTATIVA COM TORQUE MÁXIMO DE 30 KNM - DEPRECIAÇÃO. AF_06/2015</v>
          </cell>
          <cell r="C935" t="str">
            <v>H</v>
          </cell>
          <cell r="D935">
            <v>102.44</v>
          </cell>
        </row>
        <row r="936">
          <cell r="A936">
            <v>90677</v>
          </cell>
          <cell r="B936" t="str">
            <v>PERFURATRIZ HIDRÁULICA SOBRE CAMINHÃO COM TRADO CURTO ACOPLADO, PROFUNDIDADE MÁXIMA DE 20 M, DIÂMETRO MÁXIMO DE 1500 MM, POTÊNCIA INSTALADA DE 137 HP, MESA ROTATIVA COM TORQUE MÁXIMO DE 30 KNM - JUROS. AF_06/2015</v>
          </cell>
          <cell r="C936" t="str">
            <v>H</v>
          </cell>
          <cell r="D936">
            <v>15.56</v>
          </cell>
        </row>
        <row r="937">
          <cell r="A937">
            <v>90678</v>
          </cell>
          <cell r="B937" t="str">
            <v>PERFURATRIZ HIDRÁULICA SOBRE CAMINHÃO COM TRADO CURTO ACOPLADO, PROFUNDIDADE MÁXIMA DE 20 M, DIÂMETRO MÁXIMO DE 1500 MM, POTÊNCIA INSTALADA DE 137 HP, MESA ROTATIVA COM TORQUE MÁXIMO DE 30 KNM - MANUTENÇÃO. AF_06/2015</v>
          </cell>
          <cell r="C937" t="str">
            <v>H</v>
          </cell>
          <cell r="D937">
            <v>139.94999999999999</v>
          </cell>
        </row>
        <row r="938">
          <cell r="A938">
            <v>90679</v>
          </cell>
          <cell r="B938" t="str">
            <v>PERFURATRIZ HIDRÁULICA SOBRE CAMINHÃO COM TRADO CURTO ACOPLADO, PROFUNDIDADE MÁXIMA DE 20 M, DIÂMETRO MÁXIMO DE 1500 MM, POTÊNCIA INSTALADA DE 137 HP, MESA ROTATIVA COM TORQUE MÁXIMO DE 30 KNM - MATERIAIS NA OPERAÇÃO. AF_06/2015</v>
          </cell>
          <cell r="C938" t="str">
            <v>H</v>
          </cell>
          <cell r="D938">
            <v>105.01</v>
          </cell>
        </row>
        <row r="939">
          <cell r="A939">
            <v>90682</v>
          </cell>
          <cell r="B939" t="str">
            <v>MANIPULADOR TELESCÓPICO, POTÊNCIA DE 85 HP, CAPACIDADE DE CARGA DE 3.500 KG, ALTURA MÁXIMA DE ELEVAÇÃO DE 12,3 M - DEPRECIAÇÃO. AF_06/2015</v>
          </cell>
          <cell r="C939" t="str">
            <v>H</v>
          </cell>
          <cell r="D939">
            <v>30.01</v>
          </cell>
        </row>
        <row r="940">
          <cell r="A940">
            <v>90683</v>
          </cell>
          <cell r="B940" t="str">
            <v>MANIPULADOR TELESCÓPICO, POTÊNCIA DE 85 HP, CAPACIDADE DE CARGA DE 3.500 KG, ALTURA MÁXIMA DE ELEVAÇÃO DE 12,3 M - JUROS. AF_06/2015</v>
          </cell>
          <cell r="C940" t="str">
            <v>H</v>
          </cell>
          <cell r="D940">
            <v>3.56</v>
          </cell>
        </row>
        <row r="941">
          <cell r="A941">
            <v>90684</v>
          </cell>
          <cell r="B941" t="str">
            <v>MANIPULADOR TELESCÓPICO, POTÊNCIA DE 85 HP, CAPACIDADE DE CARGA DE 3.500 KG, ALTURA MÁXIMA DE ELEVAÇÃO DE 12,3 M - MANUTENÇÃO. AF_06/2015</v>
          </cell>
          <cell r="C941" t="str">
            <v>H</v>
          </cell>
          <cell r="D941">
            <v>32.83</v>
          </cell>
        </row>
        <row r="942">
          <cell r="A942">
            <v>90685</v>
          </cell>
          <cell r="B942" t="str">
            <v>MANIPULADOR TELESCÓPICO, POTÊNCIA DE 85 HP, CAPACIDADE DE CARGA DE 3.500 KG, ALTURA MÁXIMA DE ELEVAÇÃO DE 12,3 M - MATERIAIS NA OPERAÇÃO. AF_06/2015</v>
          </cell>
          <cell r="C942" t="str">
            <v>H</v>
          </cell>
          <cell r="D942">
            <v>65.14</v>
          </cell>
        </row>
        <row r="943">
          <cell r="A943">
            <v>90688</v>
          </cell>
          <cell r="B943" t="str">
            <v>MINICARREGADEIRA SOBRE RODAS, POTÊNCIA LÍQUIDA DE 47 HP, CAPACIDADE NOMINAL DE OPERAÇÃO DE 646 KG - DEPRECIAÇÃO. AF_06/2015</v>
          </cell>
          <cell r="C943" t="str">
            <v>H</v>
          </cell>
          <cell r="D943">
            <v>18.399999999999999</v>
          </cell>
        </row>
        <row r="944">
          <cell r="A944">
            <v>90689</v>
          </cell>
          <cell r="B944" t="str">
            <v>MINICARREGADEIRA SOBRE RODAS, POTÊNCIA LÍQUIDA DE 47 HP, CAPACIDADE NOMINAL DE OPERAÇÃO DE 646 KG - JUROS. AF_06/2015</v>
          </cell>
          <cell r="C944" t="str">
            <v>H</v>
          </cell>
          <cell r="D944">
            <v>1.86</v>
          </cell>
        </row>
        <row r="945">
          <cell r="A945">
            <v>90690</v>
          </cell>
          <cell r="B945" t="str">
            <v>MINICARREGADEIRA SOBRE RODAS, POTÊNCIA LÍQUIDA DE 47 HP, CAPACIDADE NOMINAL DE OPERAÇÃO DE 646 KG - MANUTENÇÃO. AF_06/2015</v>
          </cell>
          <cell r="C945" t="str">
            <v>H</v>
          </cell>
          <cell r="D945">
            <v>23</v>
          </cell>
        </row>
        <row r="946">
          <cell r="A946">
            <v>90691</v>
          </cell>
          <cell r="B946" t="str">
            <v>MINICARREGADEIRA SOBRE RODAS, POTÊNCIA LÍQUIDA DE 47 HP, CAPACIDADE NOMINAL DE OPERAÇÃO DE 646 KG - MATERIAIS NA OPERAÇÃO. AF_06/2015</v>
          </cell>
          <cell r="C946" t="str">
            <v>H</v>
          </cell>
          <cell r="D946">
            <v>45.62</v>
          </cell>
        </row>
        <row r="947">
          <cell r="A947">
            <v>90957</v>
          </cell>
          <cell r="B947" t="str">
            <v>COMPRESSOR DE AR REBOCÁVEL, VAZÃO 189 PCM, PRESSÃO EFETIVA DE TRABALHO 102 PSI, MOTOR DIESEL, POTÊNCIA 63 CV - DEPRECIAÇÃO. AF_06/2015</v>
          </cell>
          <cell r="C947" t="str">
            <v>H</v>
          </cell>
          <cell r="D947">
            <v>4.3</v>
          </cell>
        </row>
        <row r="948">
          <cell r="A948">
            <v>90958</v>
          </cell>
          <cell r="B948" t="str">
            <v>COMPRESSOR DE AR REBOCÁVEL, VAZÃO 189 PCM, PRESSÃO EFETIVA DE TRABALHO 102 PSI, MOTOR DIESEL, POTÊNCIA 63 CV - JUROS. AF_06/2015</v>
          </cell>
          <cell r="C948" t="str">
            <v>H</v>
          </cell>
          <cell r="D948">
            <v>0.59</v>
          </cell>
        </row>
        <row r="949">
          <cell r="A949">
            <v>90960</v>
          </cell>
          <cell r="B949" t="str">
            <v>COMPRESSOR DE AR REBOCÁVEL, VAZÃO 89 PCM, PRESSÃO EFETIVA DE TRABALHO 102 PSI, MOTOR DIESEL, POTÊNCIA 20 CV - DEPRECIAÇÃO. AF_06/2015</v>
          </cell>
          <cell r="C949" t="str">
            <v>H</v>
          </cell>
          <cell r="D949">
            <v>5.75</v>
          </cell>
        </row>
        <row r="950">
          <cell r="A950">
            <v>90961</v>
          </cell>
          <cell r="B950" t="str">
            <v>COMPRESSOR DE AR REBOCÁVEL, VAZÃO 89 PCM, PRESSÃO EFETIVA DE TRABALHO 102 PSI, MOTOR DIESEL, POTÊNCIA 20 CV - JUROS. AF_06/2015</v>
          </cell>
          <cell r="C950" t="str">
            <v>H</v>
          </cell>
          <cell r="D950">
            <v>0.79</v>
          </cell>
        </row>
        <row r="951">
          <cell r="A951">
            <v>90962</v>
          </cell>
          <cell r="B951" t="str">
            <v>COMPRESSOR DE AR REBOCÁVEL, VAZÃO 89 PCM, PRESSÃO EFETIVA DE TRABALHO 102 PSI, MOTOR DIESEL, POTÊNCIA 20 CV - MANUTENÇÃO. AF_06/2015</v>
          </cell>
          <cell r="C951" t="str">
            <v>H</v>
          </cell>
          <cell r="D951">
            <v>7.19</v>
          </cell>
        </row>
        <row r="952">
          <cell r="A952">
            <v>90963</v>
          </cell>
          <cell r="B952" t="str">
            <v>COMPRESSOR DE AR REBOCÁVEL, VAZÃO 89 PCM, PRESSÃO EFETIVA DE TRABALHO 102 PSI, MOTOR DIESEL, POTÊNCIA 20 CV - MATERIAIS NA OPERAÇÃO. AF_06/2015</v>
          </cell>
          <cell r="C952" t="str">
            <v>H</v>
          </cell>
          <cell r="D952">
            <v>17.12</v>
          </cell>
        </row>
        <row r="953">
          <cell r="A953">
            <v>90968</v>
          </cell>
          <cell r="B953" t="str">
            <v>COMPRESSOR DE AR REBOCAVEL, VAZÃO 250 PCM, PRESSAO DE TRABALHO 102 PSI, MOTOR A DIESEL POTÊNCIA 81 CV - DEPRECIAÇÃO. AF_06/2015</v>
          </cell>
          <cell r="C953" t="str">
            <v>H</v>
          </cell>
          <cell r="D953">
            <v>5.76</v>
          </cell>
        </row>
        <row r="954">
          <cell r="A954">
            <v>90969</v>
          </cell>
          <cell r="B954" t="str">
            <v>COMPRESSOR DE AR REBOCAVEL, VAZÃO 250 PCM, PRESSAO DE TRABALHO 102 PSI, MOTOR A DIESEL POTÊNCIA 81 CV - JUROS. AF_06/2015</v>
          </cell>
          <cell r="C954" t="str">
            <v>H</v>
          </cell>
          <cell r="D954">
            <v>0.8</v>
          </cell>
        </row>
        <row r="955">
          <cell r="A955">
            <v>90970</v>
          </cell>
          <cell r="B955" t="str">
            <v>COMPRESSOR DE AR REBOCAVEL, VAZÃO 250 PCM, PRESSAO DE TRABALHO 102 PSI, MOTOR A DIESEL POTÊNCIA 81 CV - MANUTENÇÃO. AF_06/2015</v>
          </cell>
          <cell r="C955" t="str">
            <v>H</v>
          </cell>
          <cell r="D955">
            <v>7.21</v>
          </cell>
        </row>
        <row r="956">
          <cell r="A956">
            <v>90971</v>
          </cell>
          <cell r="B956" t="str">
            <v>COMPRESSOR DE AR REBOCAVEL, VAZÃO 250 PCM, PRESSAO DE TRABALHO 102 PSI, MOTOR A DIESEL POTÊNCIA 81 CV - MATERIAIS NA OPERAÇÃO. AF_06/2015</v>
          </cell>
          <cell r="C956" t="str">
            <v>H</v>
          </cell>
          <cell r="D956">
            <v>69.39</v>
          </cell>
        </row>
        <row r="957">
          <cell r="A957">
            <v>90975</v>
          </cell>
          <cell r="B957" t="str">
            <v>COMPRESSOR DE AR REBOCÁVEL, VAZÃO 748 PCM, PRESSÃO EFETIVA DE TRABALHO 102 PSI, MOTOR DIESEL, POTÊNCIA 210 CV - DEPRECIAÇÃO. AF_06/2015</v>
          </cell>
          <cell r="C957" t="str">
            <v>H</v>
          </cell>
          <cell r="D957">
            <v>14.64</v>
          </cell>
        </row>
        <row r="958">
          <cell r="A958">
            <v>90976</v>
          </cell>
          <cell r="B958" t="str">
            <v>COMPRESSOR DE AR REBOCÁVEL, VAZÃO 748 PCM, PRESSÃO EFETIVA DE TRABALHO 102 PSI, MOTOR DIESEL, POTÊNCIA 210 CV - JUROS. AF_06/2015</v>
          </cell>
          <cell r="C958" t="str">
            <v>H</v>
          </cell>
          <cell r="D958">
            <v>2.0299999999999998</v>
          </cell>
        </row>
        <row r="959">
          <cell r="A959">
            <v>90977</v>
          </cell>
          <cell r="B959" t="str">
            <v>COMPRESSOR DE AR REBOCÁVEL, VAZÃO 748 PCM, PRESSÃO EFETIVA DE TRABALHO 102 PSI, MOTOR DIESEL, POTÊNCIA 210 CV - MANUTENÇÃO. AF_06/2015</v>
          </cell>
          <cell r="C959" t="str">
            <v>H</v>
          </cell>
          <cell r="D959">
            <v>18.32</v>
          </cell>
        </row>
        <row r="960">
          <cell r="A960">
            <v>90978</v>
          </cell>
          <cell r="B960" t="str">
            <v>COMPRESSOR DE AR REBOCÁVEL, VAZÃO 748 PCM, PRESSÃO EFETIVA DE TRABALHO 102 PSI, MOTOR DIESEL, POTÊNCIA 210 CV - MATERIAIS NA OPERAÇÃO. AF_06/2015</v>
          </cell>
          <cell r="C960" t="str">
            <v>H</v>
          </cell>
          <cell r="D960">
            <v>180.01</v>
          </cell>
        </row>
        <row r="961">
          <cell r="A961">
            <v>90992</v>
          </cell>
          <cell r="B961" t="str">
            <v>COMPRESSOR DE AR REBOCAVEL, VAZÃO 400 PCM, PRESSAO DE TRABALHO 102 PSI, MOTOR A DIESEL POTÊNCIA 110 CV - DEPRECIAÇÃO. AF_06/2015</v>
          </cell>
          <cell r="C961" t="str">
            <v>H</v>
          </cell>
          <cell r="D961">
            <v>6.83</v>
          </cell>
        </row>
        <row r="962">
          <cell r="A962">
            <v>90993</v>
          </cell>
          <cell r="B962" t="str">
            <v>COMPRESSOR DE AR REBOCAVEL, VAZÃO 400 PCM, PRESSAO DE TRABALHO 102 PSI, MOTOR A DIESEL POTÊNCIA 110 CV - JUROS. AF_06/2015</v>
          </cell>
          <cell r="C962" t="str">
            <v>H</v>
          </cell>
          <cell r="D962">
            <v>0.94</v>
          </cell>
        </row>
        <row r="963">
          <cell r="A963">
            <v>90994</v>
          </cell>
          <cell r="B963" t="str">
            <v>COMPRESSOR DE AR REBOCAVEL, VAZÃO 400 PCM, PRESSAO DE TRABALHO 102 PSI, MOTOR A DIESEL POTÊNCIA 110 CV - MANUTENÇÃO. AF_06/2015</v>
          </cell>
          <cell r="C963" t="str">
            <v>H</v>
          </cell>
          <cell r="D963">
            <v>8.5500000000000007</v>
          </cell>
        </row>
        <row r="964">
          <cell r="A964">
            <v>90995</v>
          </cell>
          <cell r="B964" t="str">
            <v>COMPRESSOR DE AR REBOCAVEL, VAZÃO 400 PCM, PRESSAO DE TRABALHO 102 PSI, MOTOR A DIESEL POTÊNCIA 110 CV - MATERIAIS NA OPERAÇÃO. AF_06/2015</v>
          </cell>
          <cell r="C964" t="str">
            <v>H</v>
          </cell>
          <cell r="D964">
            <v>94.25</v>
          </cell>
        </row>
        <row r="965">
          <cell r="A965">
            <v>91021</v>
          </cell>
          <cell r="B965" t="str">
            <v>PERFURATRIZ HIDRÁULICA SOBRE CAMINHÃO COM TRADO CURTO ACOPLADO, PROFUNDIDADE MÁXIMA DE 20 M, DIÂMETRO MÁXIMO DE 1500 MM, POTÊNCIA INSTALADA DE 137 HP, MESA ROTATIVA COM TORQUE MÁXIMO DE 30 KNM - IMPOSTOS E SEGUROS. AF_06/2015</v>
          </cell>
          <cell r="C965" t="str">
            <v>H</v>
          </cell>
          <cell r="D965">
            <v>12.23</v>
          </cell>
        </row>
        <row r="966">
          <cell r="A966">
            <v>91026</v>
          </cell>
          <cell r="B966" t="str">
            <v>CAMINHÃO TRUCADO (C/ TERCEIRO EIXO) ELETRÔNICO - POTÊNCIA 231CV - PBT = 22000KG - DIST. ENTRE EIXOS 5170 MM - INCLUI CARROCERIA FIXA ABERTA DE MADEIRA - DEPRECIAÇÃO. AF_06/2015</v>
          </cell>
          <cell r="C966" t="str">
            <v>H</v>
          </cell>
          <cell r="D966">
            <v>20.29</v>
          </cell>
        </row>
        <row r="967">
          <cell r="A967">
            <v>91027</v>
          </cell>
          <cell r="B967" t="str">
            <v>CAMINHÃO TRUCADO (C/ TERCEIRO EIXO) ELETRÔNICO - POTÊNCIA 231CV - PBT = 22000KG - DIST. ENTRE EIXOS 5170 MM - INCLUI CARROCERIA FIXA ABERTA DE MADEIRA - JUROS. AF_06/2015</v>
          </cell>
          <cell r="C967" t="str">
            <v>H</v>
          </cell>
          <cell r="D967">
            <v>4.1399999999999997</v>
          </cell>
        </row>
        <row r="968">
          <cell r="A968">
            <v>91028</v>
          </cell>
          <cell r="B968" t="str">
            <v>CAMINHÃO TRUCADO (C/ TERCEIRO EIXO) ELETRÔNICO - POTÊNCIA 231CV - PBT = 22000KG - DIST. ENTRE EIXOS 5170 MM - INCLUI CARROCERIA FIXA ABERTA DE MADEIRA - IMPOSTOS E SEGUROS. AF_06/2015</v>
          </cell>
          <cell r="C968" t="str">
            <v>H</v>
          </cell>
          <cell r="D968">
            <v>3.28</v>
          </cell>
        </row>
        <row r="969">
          <cell r="A969">
            <v>91029</v>
          </cell>
          <cell r="B969" t="str">
            <v>CAMINHÃO TRUCADO (C/ TERCEIRO EIXO) ELETRÔNICO - POTÊNCIA 231CV - PBT = 22000KG - DIST. ENTRE EIXOS 5170 MM - INCLUI CARROCERIA FIXA ABERTA DE MADEIRA - MANUTENÇÃO. AF_06/2015</v>
          </cell>
          <cell r="C969" t="str">
            <v>H</v>
          </cell>
          <cell r="D969">
            <v>37.15</v>
          </cell>
        </row>
        <row r="970">
          <cell r="A970">
            <v>91030</v>
          </cell>
          <cell r="B970" t="str">
            <v>CAMINHÃO TRUCADO (C/ TERCEIRO EIXO) ELETRÔNICO - POTÊNCIA 231CV - PBT = 22000KG - DIST. ENTRE EIXOS 5170 MM - INCLUI CARROCERIA FIXA ABERTA DE MADEIRA - MATERIAIS NA OPERAÇÃO. AF_06/2015</v>
          </cell>
          <cell r="C970" t="str">
            <v>H</v>
          </cell>
          <cell r="D970">
            <v>167.96</v>
          </cell>
        </row>
        <row r="971">
          <cell r="A971">
            <v>91273</v>
          </cell>
          <cell r="B971" t="str">
            <v>PLACA VIBRATÓRIA REVERSÍVEL COM MOTOR 4 TEMPOS A GASOLINA, FORÇA CENTRÍFUGA DE 25 KN (2500 KGF), POTÊNCIA 5,5 CV - DEPRECIAÇÃO. AF_08/2015</v>
          </cell>
          <cell r="C971" t="str">
            <v>H</v>
          </cell>
          <cell r="D971">
            <v>0.51</v>
          </cell>
        </row>
        <row r="972">
          <cell r="A972">
            <v>91274</v>
          </cell>
          <cell r="B972" t="str">
            <v>PLACA VIBRATÓRIA REVERSÍVEL COM MOTOR 4 TEMPOS A GASOLINA, FORÇA CENTRÍFUGA DE 25 KN (2500 KGF), POTÊNCIA 5,5 CV - JUROS. AF_08/2015</v>
          </cell>
          <cell r="C972" t="str">
            <v>H</v>
          </cell>
          <cell r="D972">
            <v>7.0000000000000007E-2</v>
          </cell>
        </row>
        <row r="973">
          <cell r="A973">
            <v>91275</v>
          </cell>
          <cell r="B973" t="str">
            <v>PLACA VIBRATÓRIA REVERSÍVEL COM MOTOR 4 TEMPOS A GASOLINA, FORÇA CENTRÍFUGA DE 25 KN (2500 KGF), POTÊNCIA 5,5 CV - MANUTENÇÃO. AF_08/2015</v>
          </cell>
          <cell r="C973" t="str">
            <v>H</v>
          </cell>
          <cell r="D973">
            <v>0.64</v>
          </cell>
        </row>
        <row r="974">
          <cell r="A974">
            <v>91276</v>
          </cell>
          <cell r="B974" t="str">
            <v>PLACA VIBRATÓRIA REVERSÍVEL COM MOTOR 4 TEMPOS A GASOLINA, FORÇA CENTRÍFUGA DE 25 KN (2500 KGF), POTÊNCIA 5,5 CV - MATERIAIS NA OPERAÇÃO. AF_08/2015</v>
          </cell>
          <cell r="C974" t="str">
            <v>H</v>
          </cell>
          <cell r="D974">
            <v>10.75</v>
          </cell>
        </row>
        <row r="975">
          <cell r="A975">
            <v>91279</v>
          </cell>
          <cell r="B975" t="str">
            <v>CORTADORA DE PISO COM MOTOR 4 TEMPOS A GASOLINA, POTÊNCIA DE 13 HP, COM DISCO DE CORTE DIAMANTADO SEGMENTADO PARA CONCRETO, DIÂMETRO DE 350 MM, FURO DE 1" (14 X 1") - DEPRECIAÇÃO. AF_08/2015</v>
          </cell>
          <cell r="C975" t="str">
            <v>H</v>
          </cell>
          <cell r="D975">
            <v>0.81</v>
          </cell>
        </row>
        <row r="976">
          <cell r="A976">
            <v>91280</v>
          </cell>
          <cell r="B976" t="str">
            <v>CORTADORA DE PISO COM MOTOR 4 TEMPOS A GASOLINA, POTÊNCIA DE 13 HP, COM DISCO DE CORTE DIAMANTADO SEGMENTADO PARA CONCRETO, DIÂMETRO DE 350 MM, FURO DE 1" (14 X 1") - JUROS. AF_08/2015</v>
          </cell>
          <cell r="C976" t="str">
            <v>H</v>
          </cell>
          <cell r="D976">
            <v>0.09</v>
          </cell>
        </row>
        <row r="977">
          <cell r="A977">
            <v>91281</v>
          </cell>
          <cell r="B977" t="str">
            <v>CORTADORA DE PISO COM MOTOR 4 TEMPOS A GASOLINA, POTÊNCIA DE 13 HP, COM DISCO DE CORTE DIAMANTADO SEGMENTADO PARA CONCRETO, DIÂMETRO DE 350 MM, FURO DE 1" (14 X 1") - MANUTENÇÃO. AF_08/2015</v>
          </cell>
          <cell r="C977" t="str">
            <v>H</v>
          </cell>
          <cell r="D977">
            <v>1.02</v>
          </cell>
        </row>
        <row r="978">
          <cell r="A978">
            <v>91282</v>
          </cell>
          <cell r="B978" t="str">
            <v>CORTADORA DE PISO COM MOTOR 4 TEMPOS A GASOLINA, POTÊNCIA DE 13 HP, COM DISCO DE CORTE DIAMANTADO SEGMENTADO PARA CONCRETO, DIÂMETRO DE 350 MM, FURO DE 1" (14 X 1") - MATERIAIS NA OPERAÇÃO. AF_08/2015</v>
          </cell>
          <cell r="C978" t="str">
            <v>H</v>
          </cell>
          <cell r="D978">
            <v>10.83</v>
          </cell>
        </row>
        <row r="979">
          <cell r="A979">
            <v>91354</v>
          </cell>
          <cell r="B979" t="str">
            <v>CAMINHÃO TOCO, PESO BRUTO TOTAL 14.300 KG, CARGA ÚTIL MÁXIMA 9590 KG, DISTÂNCIA ENTRE EIXOS 4,76 M, POTÊNCIA 185 CV (NÃO INCLUI CARROCERIA) - DEPRECIAÇÃO. AF_06/2014</v>
          </cell>
          <cell r="C979" t="str">
            <v>H</v>
          </cell>
          <cell r="D979">
            <v>14.36</v>
          </cell>
        </row>
        <row r="980">
          <cell r="A980">
            <v>91355</v>
          </cell>
          <cell r="B980" t="str">
            <v>CAMINHÃO TOCO, PESO BRUTO TOTAL 14.300 KG, CARGA ÚTIL MÁXIMA 9590 KG, DISTÂNCIA ENTRE EIXOS 4,76 M, POTÊNCIA 185 CV (NÃO INCLUI CARROCERIA) - JUROS. AF_06/2014</v>
          </cell>
          <cell r="C980" t="str">
            <v>H</v>
          </cell>
          <cell r="D980">
            <v>3.01</v>
          </cell>
        </row>
        <row r="981">
          <cell r="A981">
            <v>91356</v>
          </cell>
          <cell r="B981" t="str">
            <v>CAMINHÃO TOCO, PESO BRUTO TOTAL 14.300 KG, CARGA ÚTIL MÁXIMA 9590 KG, DISTÂNCIA ENTRE EIXOS 4,76 M, POTÊNCIA 185 CV (NÃO INCLUI CARROCERIA) - IMPOSTOS E SEGUROS. AF_06/2014</v>
          </cell>
          <cell r="C981" t="str">
            <v>H</v>
          </cell>
          <cell r="D981">
            <v>2.38</v>
          </cell>
        </row>
        <row r="982">
          <cell r="A982">
            <v>91359</v>
          </cell>
          <cell r="B982" t="str">
            <v>CAMINHÃO PIPA 6.000 L, PESO BRUTO TOTAL 13.000 KG, DISTÂNCIA ENTRE EIXOS 4,80 M, POTÊNCIA 189 CV INCLUSIVE TANQUE DE AÇO PARA TRANSPORTE DE ÁGUA, CAPACIDADE 6 M3 - DEPRECIAÇÃO. AF_06/2014</v>
          </cell>
          <cell r="C982" t="str">
            <v>H</v>
          </cell>
          <cell r="D982">
            <v>17.95</v>
          </cell>
        </row>
        <row r="983">
          <cell r="A983">
            <v>91360</v>
          </cell>
          <cell r="B983" t="str">
            <v>CAMINHÃO PIPA 6.000 L, PESO BRUTO TOTAL 13.000 KG, DISTÂNCIA ENTRE EIXOS 4,80 M, POTÊNCIA 189 CV INCLUSIVE TANQUE DE AÇO PARA TRANSPORTE DE ÁGUA, CAPACIDADE 6 M3 - JUROS. AF_06/2014</v>
          </cell>
          <cell r="C983" t="str">
            <v>H</v>
          </cell>
          <cell r="D983">
            <v>3.44</v>
          </cell>
        </row>
        <row r="984">
          <cell r="A984">
            <v>91361</v>
          </cell>
          <cell r="B984" t="str">
            <v>CAMINHÃO PIPA 6.000 L, PESO BRUTO TOTAL 13.000 KG, DISTÂNCIA ENTRE EIXOS 4,80 M, POTÊNCIA 189 CV INCLUSIVE TANQUE DE AÇO PARA TRANSPORTE DE ÁGUA, CAPACIDADE 6 M3 - IMPOSTOS E SEGUROS. AF_06/2014</v>
          </cell>
          <cell r="C984" t="str">
            <v>H</v>
          </cell>
          <cell r="D984">
            <v>2.72</v>
          </cell>
        </row>
        <row r="985">
          <cell r="A985">
            <v>91367</v>
          </cell>
          <cell r="B985" t="str">
            <v>CAMINHÃO BASCULANTE 6 M3, PESO BRUTO TOTAL 16.000 KG, CARGA ÚTIL MÁXIMA 13.071 KG, DISTÂNCIA ENTRE EIXOS 4,80 M, POTÊNCIA 230 CV INCLUSIVE CAÇAMBA METÁLICA - DEPRECIAÇÃO. AF_06/2014</v>
          </cell>
          <cell r="C985" t="str">
            <v>H</v>
          </cell>
          <cell r="D985">
            <v>18.329999999999998</v>
          </cell>
        </row>
        <row r="986">
          <cell r="A986">
            <v>91368</v>
          </cell>
          <cell r="B986" t="str">
            <v>CAMINHÃO BASCULANTE 6 M3, PESO BRUTO TOTAL 16.000 KG, CARGA ÚTIL MÁXIMA 13.071 KG, DISTÂNCIA ENTRE EIXOS 4,80 M, POTÊNCIA 230 CV INCLUSIVE CAÇAMBA METÁLICA - JUROS. AF_06/2014</v>
          </cell>
          <cell r="C986" t="str">
            <v>H</v>
          </cell>
          <cell r="D986">
            <v>3.56</v>
          </cell>
        </row>
        <row r="987">
          <cell r="A987">
            <v>91369</v>
          </cell>
          <cell r="B987" t="str">
            <v>CAMINHÃO BASCULANTE 6 M3, PESO BRUTO TOTAL 16.000 KG, CARGA ÚTIL MÁXIMA 13.071 KG, DISTÂNCIA ENTRE EIXOS 4,80 M, POTÊNCIA 230 CV INCLUSIVE CAÇAMBA METÁLICA - IMPOSTOS E SEGUROS. AF_06/2014</v>
          </cell>
          <cell r="C987" t="str">
            <v>H</v>
          </cell>
          <cell r="D987">
            <v>2.82</v>
          </cell>
        </row>
        <row r="988">
          <cell r="A988">
            <v>91375</v>
          </cell>
          <cell r="B988" t="str">
            <v>CAMINHÃO TOCO, PESO BRUTO TOTAL 16.000 KG, CARGA ÚTIL MÁXIMA DE 10.685 KG, DISTÂNCIA ENTRE EIXOS 4,80 M, POTÊNCIA 189 CV EXCLUSIVE CARROCERIA - DEPRECIAÇÃO. AF_06/2014</v>
          </cell>
          <cell r="C988" t="str">
            <v>H</v>
          </cell>
          <cell r="D988">
            <v>15.76</v>
          </cell>
        </row>
        <row r="989">
          <cell r="A989">
            <v>91376</v>
          </cell>
          <cell r="B989" t="str">
            <v>CAMINHÃO TOCO, PESO BRUTO TOTAL 16.000 KG, CARGA ÚTIL MÁXIMA DE 10.685 KG, DISTÂNCIA ENTRE EIXOS 4,80 M, POTÊNCIA 189 CV EXCLUSIVE CARROCERIA - JUROS. AF_06/2014</v>
          </cell>
          <cell r="C989" t="str">
            <v>H</v>
          </cell>
          <cell r="D989">
            <v>3.31</v>
          </cell>
        </row>
        <row r="990">
          <cell r="A990">
            <v>91377</v>
          </cell>
          <cell r="B990" t="str">
            <v>CAMINHÃO TOCO, PESO BRUTO TOTAL 16.000 KG, CARGA ÚTIL MÁXIMA DE 10.685 KG, DISTÂNCIA ENTRE EIXOS 4,80 M, POTÊNCIA 189 CV EXCLUSIVE CARROCERIA - IMPOSTOS E SEGUROS. AF_06/2014</v>
          </cell>
          <cell r="C990" t="str">
            <v>H</v>
          </cell>
          <cell r="D990">
            <v>2.62</v>
          </cell>
        </row>
        <row r="991">
          <cell r="A991">
            <v>91380</v>
          </cell>
          <cell r="B991" t="str">
            <v>CAMINHÃO BASCULANTE 10 M3, TRUCADO CABINE SIMPLES, PESO BRUTO TOTAL 23.000 KG, CARGA ÚTIL MÁXIMA 15.935 KG, DISTÂNCIA ENTRE EIXOS 4,80 M, POTÊNCIA 230 CV INCLUSIVE CAÇAMBA METÁLICA - DEPRECIAÇÃO. AF_06/2014</v>
          </cell>
          <cell r="C991" t="str">
            <v>H</v>
          </cell>
          <cell r="D991">
            <v>24.14</v>
          </cell>
        </row>
        <row r="992">
          <cell r="A992">
            <v>91381</v>
          </cell>
          <cell r="B992" t="str">
            <v>CAMINHÃO BASCULANTE 10 M3, TRUCADO CABINE SIMPLES, PESO BRUTO TOTAL 23.000 KG, CARGA ÚTIL MÁXIMA 15.935 KG, DISTÂNCIA ENTRE EIXOS 4,80 M, POTÊNCIA 230 CV INCLUSIVE CAÇAMBA METÁLICA - JUROS. AF_06/2014</v>
          </cell>
          <cell r="C992" t="str">
            <v>H</v>
          </cell>
          <cell r="D992">
            <v>4.7</v>
          </cell>
        </row>
        <row r="993">
          <cell r="A993">
            <v>91382</v>
          </cell>
          <cell r="B993" t="str">
            <v>CAMINHÃO BASCULANTE 10 M3, TRUCADO CABINE SIMPLES, PESO BRUTO TOTAL 23.000 KG, CARGA ÚTIL MÁXIMA 15.935 KG, DISTÂNCIA ENTRE EIXOS 4,80 M, POTÊNCIA 230 CV INCLUSIVE CAÇAMBA METÁLICA - IMPOSTOS E SEGUROS. AF_06/2014</v>
          </cell>
          <cell r="C993" t="str">
            <v>H</v>
          </cell>
          <cell r="D993">
            <v>3.72</v>
          </cell>
        </row>
        <row r="994">
          <cell r="A994">
            <v>91383</v>
          </cell>
          <cell r="B994" t="str">
            <v>CAMINHÃO BASCULANTE 10 M3, TRUCADO CABINE SIMPLES, PESO BRUTO TOTAL 23.000 KG, CARGA ÚTIL MÁXIMA 15.935 KG, DISTÂNCIA ENTRE EIXOS 4,80 M, POTÊNCIA 230 CV INCLUSIVE CAÇAMBA METÁLICA - MANUTENÇÃO. AF_06/2014</v>
          </cell>
          <cell r="C994" t="str">
            <v>H</v>
          </cell>
          <cell r="D994">
            <v>43.29</v>
          </cell>
        </row>
        <row r="995">
          <cell r="A995">
            <v>91384</v>
          </cell>
          <cell r="B995" t="str">
            <v>CAMINHÃO BASCULANTE 10 M3, TRUCADO CABINE SIMPLES, PESO BRUTO TOTAL 23.000 KG, CARGA ÚTIL MÁXIMA 15.935 KG, DISTÂNCIA ENTRE EIXOS 4,80 M, POTÊNCIA 230 CV INCLUSIVE CAÇAMBA METÁLICA - MATERIAIS NA OPERAÇÃO. AF_06/2014</v>
          </cell>
          <cell r="C995" t="str">
            <v>H</v>
          </cell>
          <cell r="D995">
            <v>162.34</v>
          </cell>
        </row>
        <row r="996">
          <cell r="A996">
            <v>91390</v>
          </cell>
          <cell r="B996" t="str">
            <v>CAMINHÃO TOCO, PBT 14.300 KG, CARGA ÚTIL MÁX. 9.710 KG, DIST. ENTRE EIXOS 3,56 M, POTÊNCIA 185 CV, INCLUSIVE CARROCERIA FIXA ABERTA DE MADEIRA P/ TRANSPORTE GERAL DE CARGA SECA, DIMEN. APROX. 2,50 X 6,50 X 0,50 M - DEPRECIAÇÃO. AF_06/2014</v>
          </cell>
          <cell r="C996" t="str">
            <v>H</v>
          </cell>
          <cell r="D996">
            <v>15.81</v>
          </cell>
        </row>
        <row r="997">
          <cell r="A997">
            <v>91391</v>
          </cell>
          <cell r="B997" t="str">
            <v>CAMINHÃO TOCO, PBT 14.300 KG, CARGA ÚTIL MÁX. 9.710 KG, DIST. ENTRE EIXOS 3,56 M, POTÊNCIA 185 CV, INCLUSIVE CARROCERIA FIXA ABERTA DE MADEIRA P/ TRANSPORTE GERAL DE CARGA SECA, DIMEN. APROX. 2,50 X 6,50 X 0,50 M - JUROS. AF_06/2014</v>
          </cell>
          <cell r="C997" t="str">
            <v>H</v>
          </cell>
          <cell r="D997">
            <v>3.2</v>
          </cell>
        </row>
        <row r="998">
          <cell r="A998">
            <v>91392</v>
          </cell>
          <cell r="B998" t="str">
            <v>CAMINHÃO TOCO, PBT 14.300 KG, CARGA ÚTIL MÁX. 9.710 KG, DIST. ENTRE EIXOS 3,56 M, POTÊNCIA 185 CV, INCLUSIVE CARROCERIA FIXA ABERTA DE MADEIRA P/ TRANSPORTE GERAL DE CARGA SECA, DIMEN. APROX. 2,50 X 6,50 X 0,50 M - IMPOSTOS E SEGUROS. AF_06/2014</v>
          </cell>
          <cell r="C998" t="str">
            <v>H</v>
          </cell>
          <cell r="D998">
            <v>2.5299999999999998</v>
          </cell>
        </row>
        <row r="999">
          <cell r="A999">
            <v>91396</v>
          </cell>
          <cell r="B999" t="str">
            <v>CAMINHÃO PIPA 10.000 L TRUCADO, PESO BRUTO TOTAL 23.000 KG, CARGA ÚTIL MÁXIMA 15.935 KG, DISTÂNCIA ENTRE EIXOS 4,8 M, POTÊNCIA 230 CV, INCLUSIVE TANQUE DE AÇO PARA TRANSPORTE DE ÁGUA - DEPRECIAÇÃO. AF_06/2014</v>
          </cell>
          <cell r="C999" t="str">
            <v>H</v>
          </cell>
          <cell r="D999">
            <v>24.74</v>
          </cell>
        </row>
        <row r="1000">
          <cell r="A1000">
            <v>91397</v>
          </cell>
          <cell r="B1000" t="str">
            <v>CAMINHÃO PIPA 10.000 L TRUCADO, PESO BRUTO TOTAL 23.000 KG, CARGA ÚTIL MÁXIMA 15.935 KG, DISTÂNCIA ENTRE EIXOS 4,8 M, POTÊNCIA 230 CV, INCLUSIVE TANQUE DE AÇO PARA TRANSPORTE DE ÁGUA - JUROS. AF_06/2014</v>
          </cell>
          <cell r="C1000" t="str">
            <v>H</v>
          </cell>
          <cell r="D1000">
            <v>4.8099999999999996</v>
          </cell>
        </row>
        <row r="1001">
          <cell r="A1001">
            <v>91398</v>
          </cell>
          <cell r="B1001" t="str">
            <v>CAMINHÃO PIPA 10.000 L TRUCADO, PESO BRUTO TOTAL 23.000 KG, CARGA ÚTIL MÁXIMA 15.935 KG, DISTÂNCIA ENTRE EIXOS 4,8 M, POTÊNCIA 230 CV, INCLUSIVE TANQUE DE AÇO PARA TRANSPORTE DE ÁGUA - IMPOSTOS E SEGUROS. AF_06/2014</v>
          </cell>
          <cell r="C1001" t="str">
            <v>H</v>
          </cell>
          <cell r="D1001">
            <v>3.81</v>
          </cell>
        </row>
        <row r="1002">
          <cell r="A1002">
            <v>91402</v>
          </cell>
          <cell r="B1002" t="str">
            <v>CAMINHÃO BASCULANTE 6 M3 TOCO, PESO BRUTO TOTAL 16.000 KG, CARGA ÚTIL MÁXIMA 11.130 KG, DISTÂNCIA ENTRE EIXOS 5,36 M, POTÊNCIA 185 CV, INCLUSIVE CAÇAMBA METÁLICA - IMPOSTOS E SEGUROS. AF_06/2014</v>
          </cell>
          <cell r="C1002" t="str">
            <v>H</v>
          </cell>
          <cell r="D1002">
            <v>2.93</v>
          </cell>
        </row>
        <row r="1003">
          <cell r="A1003">
            <v>91466</v>
          </cell>
          <cell r="B1003" t="str">
            <v>GUINDAUTO HIDRÁULICO, CAPACIDADE MÁXIMA DE CARGA 6200 KG, MOMENTO MÁXIMO DE CARGA 11,7 TM, ALCANCE MÁXIMO HORIZONTAL 9,70 M, INCLUSIVE CAMINHÃO TOCO PBT 16.000 KG, POTÊNCIA DE 189 CV - IMPOSTOS E SEGUROS. AF_08/2015</v>
          </cell>
          <cell r="C1003" t="str">
            <v>H</v>
          </cell>
          <cell r="D1003">
            <v>3.36</v>
          </cell>
        </row>
        <row r="1004">
          <cell r="A1004">
            <v>91467</v>
          </cell>
          <cell r="B1004" t="str">
            <v>GUINDAUTO HIDRÁULICO, CAPACIDADE MÁXIMA DE CARGA 6200 KG, MOMENTO MÁXIMO DE CARGA 11,7 TM, ALCANCE MÁXIMO HORIZONTAL 9,70 M, INCLUSIVE CAMINHÃO TOCO PBT 16.000 KG, POTÊNCIA DE 189 CV - MATERIAIS NA OPERAÇÃO. AF_08/2015</v>
          </cell>
          <cell r="C1004" t="str">
            <v>H</v>
          </cell>
          <cell r="D1004">
            <v>181.04</v>
          </cell>
        </row>
        <row r="1005">
          <cell r="A1005">
            <v>91468</v>
          </cell>
          <cell r="B1005" t="str">
            <v>ESPARGIDOR DE ASFALTO PRESSURIZADO, TANQUE 6 M3 COM ISOLAÇÃO TÉRMICA, AQUECIDO COM 2 MAÇARICOS, COM BARRA ESPARGIDORA 3,60 M, MONTADO SOBRE CAMINHÃO  TOCO, PBT 14.300 KG, POTÊNCIA 185 CV - DEPRECIAÇÃO. AF_08/2015</v>
          </cell>
          <cell r="C1005" t="str">
            <v>H</v>
          </cell>
          <cell r="D1005">
            <v>22.84</v>
          </cell>
        </row>
        <row r="1006">
          <cell r="A1006">
            <v>91469</v>
          </cell>
          <cell r="B1006" t="str">
            <v>ESPARGIDOR DE ASFALTO PRESSURIZADO, TANQUE 6 M3 COM ISOLAÇÃO TÉRMICA, AQUECIDO COM 2 MAÇARICOS, COM BARRA ESPARGIDORA 3,60 M, MONTADO SOBRE CAMINHÃO  TOCO, PBT 14.300 KG, POTÊNCIA 185 CV - JUROS. AF_08/2015</v>
          </cell>
          <cell r="C1006" t="str">
            <v>H</v>
          </cell>
          <cell r="D1006">
            <v>4.5</v>
          </cell>
        </row>
        <row r="1007">
          <cell r="A1007">
            <v>91484</v>
          </cell>
          <cell r="B1007" t="str">
            <v>ESPARGIDOR DE ASFALTO PRESSURIZADO, TANQUE 6 M3 COM ISOLAÇÃO TÉRMICA, AQUECIDO COM 2 MAÇARICOS, COM BARRA ESPARGIDORA 3,60 M, MONTADO SOBRE CAMINHÃO  TOCO, PBT 14.300 KG, POTÊNCIA 185 CV - IMPOSTOS E SEGUROS. AF_08/2015</v>
          </cell>
          <cell r="C1007" t="str">
            <v>H</v>
          </cell>
          <cell r="D1007">
            <v>3.57</v>
          </cell>
        </row>
        <row r="1008">
          <cell r="A1008">
            <v>91485</v>
          </cell>
          <cell r="B1008" t="str">
            <v>ESPARGIDOR DE ASFALTO PRESSURIZADO, TANQUE 6 M3 COM ISOLAÇÃO TÉRMICA, AQUECIDO COM 2 MAÇARICOS, COM BARRA ESPARGIDORA 3,60 M, MONTADO SOBRE CAMINHÃO  TOCO, PBT 14.300 KG, POTÊNCIA 185 CV - MATERIAIS NA OPERAÇÃO. AF_08/2015</v>
          </cell>
          <cell r="C1008" t="str">
            <v>H</v>
          </cell>
          <cell r="D1008">
            <v>177.2</v>
          </cell>
        </row>
        <row r="1009">
          <cell r="A1009">
            <v>91529</v>
          </cell>
          <cell r="B1009" t="str">
            <v>COMPACTADOR DE SOLOS DE PERCUSSÃO (SOQUETE) COM MOTOR A GASOLINA 4 TEMPOS, POTÊNCIA 4 CV - DEPRECIAÇÃO. AF_08/2015</v>
          </cell>
          <cell r="C1009" t="str">
            <v>H</v>
          </cell>
          <cell r="D1009">
            <v>0.76</v>
          </cell>
        </row>
        <row r="1010">
          <cell r="A1010">
            <v>91530</v>
          </cell>
          <cell r="B1010" t="str">
            <v>COMPACTADOR DE SOLOS DE PERCUSSÃO (SOQUETE) COM MOTOR A GASOLINA 4 TEMPOS, POTÊNCIA 4 CV - JUROS. AF_08/2015</v>
          </cell>
          <cell r="C1010" t="str">
            <v>H</v>
          </cell>
          <cell r="D1010">
            <v>0.1</v>
          </cell>
        </row>
        <row r="1011">
          <cell r="A1011">
            <v>91531</v>
          </cell>
          <cell r="B1011" t="str">
            <v>COMPACTADOR DE SOLOS DE PERCUSSÃO (SOQUETE) COM MOTOR A GASOLINA 4 TEMPOS, POTÊNCIA 4 CV - MANUTENÇÃO. AF_08/2015</v>
          </cell>
          <cell r="C1011" t="str">
            <v>H</v>
          </cell>
          <cell r="D1011">
            <v>0.95</v>
          </cell>
        </row>
        <row r="1012">
          <cell r="A1012">
            <v>91532</v>
          </cell>
          <cell r="B1012" t="str">
            <v>COMPACTADOR DE SOLOS DE PERCUSSÃO (SOQUETE) COM MOTOR A GASOLINA 4 TEMPOS, POTÊNCIA 4 CV - MATERIAIS NA OPERAÇÃO. AF_08/2015</v>
          </cell>
          <cell r="C1012" t="str">
            <v>H</v>
          </cell>
          <cell r="D1012">
            <v>7.69</v>
          </cell>
        </row>
        <row r="1013">
          <cell r="A1013">
            <v>91629</v>
          </cell>
          <cell r="B1013" t="str">
            <v>GUINDAUTO HIDRÁULICO, CAPACIDADE MÁXIMA DE CARGA 6500 KG, MOMENTO MÁXIMO DE CARGA 5,8 TM, ALCANCE MÁXIMO HORIZONTAL 7,60 M, INCLUSIVE CAMINHÃO TOCO PBT 9.700 KG, POTÊNCIA DE 160 CV - DEPRECIAÇÃO. AF_08/2015</v>
          </cell>
          <cell r="C1013" t="str">
            <v>H</v>
          </cell>
          <cell r="D1013">
            <v>18</v>
          </cell>
        </row>
        <row r="1014">
          <cell r="A1014">
            <v>91630</v>
          </cell>
          <cell r="B1014" t="str">
            <v>GUINDAUTO HIDRÁULICO, CAPACIDADE MÁXIMA DE CARGA 6500 KG, MOMENTO MÁXIMO DE CARGA 5,8 TM, ALCANCE MÁXIMO HORIZONTAL 7,60 M, INCLUSIVE CAMINHÃO TOCO PBT 9.700 KG, POTÊNCIA DE 160 CV - JUROS. AF_08/2015</v>
          </cell>
          <cell r="C1014" t="str">
            <v>H</v>
          </cell>
          <cell r="D1014">
            <v>3.39</v>
          </cell>
        </row>
        <row r="1015">
          <cell r="A1015">
            <v>91631</v>
          </cell>
          <cell r="B1015" t="str">
            <v>GUINDAUTO HIDRÁULICO, CAPACIDADE MÁXIMA DE CARGA 6500 KG, MOMENTO MÁXIMO DE CARGA 5,8 TM, ALCANCE MÁXIMO HORIZONTAL 7,60 M, INCLUSIVE CAMINHÃO TOCO PBT 9.700 KG, POTÊNCIA DE 160 CV - IMPOSTOS E SEGUROS. AF_08/2015</v>
          </cell>
          <cell r="C1015" t="str">
            <v>H</v>
          </cell>
          <cell r="D1015">
            <v>2.68</v>
          </cell>
        </row>
        <row r="1016">
          <cell r="A1016">
            <v>91632</v>
          </cell>
          <cell r="B1016" t="str">
            <v>GUINDAUTO HIDRÁULICO, CAPACIDADE MÁXIMA DE CARGA 6500 KG, MOMENTO MÁXIMO DE CARGA 5,8 TM, ALCANCE MÁXIMO HORIZONTAL 7,60 M, INCLUSIVE CAMINHÃO TOCO PBT 9.700 KG, POTÊNCIA DE 160 CV - MANUTENÇÃO. AF_08/2015</v>
          </cell>
          <cell r="C1016" t="str">
            <v>H</v>
          </cell>
          <cell r="D1016">
            <v>30.64</v>
          </cell>
        </row>
        <row r="1017">
          <cell r="A1017">
            <v>91633</v>
          </cell>
          <cell r="B1017" t="str">
            <v>GUINDAUTO HIDRÁULICO, CAPACIDADE MÁXIMA DE CARGA 6500 KG, MOMENTO MÁXIMO DE CARGA 5,8 TM, ALCANCE MÁXIMO HORIZONTAL 7,60 M, INCLUSIVE CAMINHÃO TOCO PBT 9.700 KG, POTÊNCIA DE 160 CV - MATERIAIS NA OPERAÇÃO. AF_08/2015</v>
          </cell>
          <cell r="C1017" t="str">
            <v>H</v>
          </cell>
          <cell r="D1017">
            <v>153.22999999999999</v>
          </cell>
        </row>
        <row r="1018">
          <cell r="A1018">
            <v>91640</v>
          </cell>
          <cell r="B1018" t="str">
            <v>CAMINHÃO DE TRANSPORTE DE MATERIAL ASFÁLTICO 30.000 L, COM CAVALO MECÂNICO DE CAPACIDADE MÁXIMA DE TRAÇÃO COMBINADO DE 66.000 KG, POTÊNCIA 360 CV, INCLUSIVE TANQUE DE ASFALTO COM SERPENTINA - DEPRECIAÇÃO. AF_08/2015</v>
          </cell>
          <cell r="C1018" t="str">
            <v>H</v>
          </cell>
          <cell r="D1018">
            <v>32.97</v>
          </cell>
        </row>
        <row r="1019">
          <cell r="A1019">
            <v>91641</v>
          </cell>
          <cell r="B1019" t="str">
            <v>CAMINHÃO DE TRANSPORTE DE MATERIAL ASFÁLTICO 30.000 L, COM CAVALO MECÂNICO DE CAPACIDADE MÁXIMA DE TRAÇÃO COMBINADO DE 66.000 KG, POTÊNCIA 360 CV, INCLUSIVE TANQUE DE ASFALTO COM SERPENTINA - JUROS. AF_08/2015</v>
          </cell>
          <cell r="C1019" t="str">
            <v>H</v>
          </cell>
          <cell r="D1019">
            <v>6.74</v>
          </cell>
        </row>
        <row r="1020">
          <cell r="A1020">
            <v>91642</v>
          </cell>
          <cell r="B1020" t="str">
            <v>CAMINHÃO DE TRANSPORTE DE MATERIAL ASFÁLTICO 30.000 L, COM CAVALO MECÂNICO DE CAPACIDADE MÁXIMA DE TRAÇÃO COMBINADO DE 66.000 KG, POTÊNCIA 360 CV, INCLUSIVE TANQUE DE ASFALTO COM SERPENTINA - IMPOSTOS E SEGUROS. AF_08/2015</v>
          </cell>
          <cell r="C1020" t="str">
            <v>H</v>
          </cell>
          <cell r="D1020">
            <v>5.35</v>
          </cell>
        </row>
        <row r="1021">
          <cell r="A1021">
            <v>91643</v>
          </cell>
          <cell r="B1021" t="str">
            <v>CAMINHÃO DE TRANSPORTE DE MATERIAL ASFÁLTICO 30.000 L, COM CAVALO MECÂNICO DE CAPACIDADE MÁXIMA DE TRAÇÃO COMBINADO DE 66.000 KG, POTÊNCIA 360 CV, INCLUSIVE TANQUE DE ASFALTO COM SERPENTINA - MANUTENÇÃO. AF_08/2015</v>
          </cell>
          <cell r="C1021" t="str">
            <v>H</v>
          </cell>
          <cell r="D1021">
            <v>58.79</v>
          </cell>
        </row>
        <row r="1022">
          <cell r="A1022">
            <v>91644</v>
          </cell>
          <cell r="B1022" t="str">
            <v>CAMINHÃO DE TRANSPORTE DE MATERIAL ASFÁLTICO 30.000 L, COM CAVALO MECÂNICO DE CAPACIDADE MÁXIMA DE TRAÇÃO COMBINADO DE 66.000 KG, POTÊNCIA 360 CV, INCLUSIVE TANQUE DE ASFALTO COM SERPENTINA - MATERIAIS NA OPERAÇÃO. AF_08/2015</v>
          </cell>
          <cell r="C1022" t="str">
            <v>H</v>
          </cell>
          <cell r="D1022">
            <v>344.82</v>
          </cell>
        </row>
        <row r="1023">
          <cell r="A1023">
            <v>91688</v>
          </cell>
          <cell r="B1023" t="str">
            <v>SERRA CIRCULAR DE BANCADA COM MOTOR ELÉTRICO POTÊNCIA DE 5HP, COM COIFA PARA DISCO 10" - DEPRECIAÇÃO. AF_08/2015</v>
          </cell>
          <cell r="C1023" t="str">
            <v>H</v>
          </cell>
          <cell r="D1023">
            <v>0.09</v>
          </cell>
        </row>
        <row r="1024">
          <cell r="A1024">
            <v>91689</v>
          </cell>
          <cell r="B1024" t="str">
            <v>SERRA CIRCULAR DE BANCADA COM MOTOR ELÉTRICO POTÊNCIA DE 5HP, COM COIFA PARA DISCO 10" - JUROS. AF_08/2015</v>
          </cell>
          <cell r="C1024" t="str">
            <v>H</v>
          </cell>
          <cell r="D1024">
            <v>0.01</v>
          </cell>
        </row>
        <row r="1025">
          <cell r="A1025">
            <v>91690</v>
          </cell>
          <cell r="B1025" t="str">
            <v>SERRA CIRCULAR DE BANCADA COM MOTOR ELÉTRICO POTÊNCIA DE 5HP, COM COIFA PARA DISCO 10" - MANUTENÇÃO. AF_08/2015</v>
          </cell>
          <cell r="C1025" t="str">
            <v>H</v>
          </cell>
          <cell r="D1025">
            <v>0.06</v>
          </cell>
        </row>
        <row r="1026">
          <cell r="A1026">
            <v>91691</v>
          </cell>
          <cell r="B1026" t="str">
            <v>SERRA CIRCULAR DE BANCADA COM MOTOR ELÉTRICO POTÊNCIA DE 5HP, COM COIFA PARA DISCO 10" - MATERIAIS NA OPERAÇÃO. AF_08/2015</v>
          </cell>
          <cell r="C1026" t="str">
            <v>H</v>
          </cell>
          <cell r="D1026">
            <v>1.22</v>
          </cell>
        </row>
        <row r="1027">
          <cell r="A1027">
            <v>92040</v>
          </cell>
          <cell r="B1027" t="str">
            <v>DISTRIBUIDOR DE AGREGADOS REBOCAVEL, CAPACIDADE 1,9 M³, LARGURA DE TRABALHO 3,66 M - DEPRECIAÇÃO. AF_11/2015</v>
          </cell>
          <cell r="C1027" t="str">
            <v>H</v>
          </cell>
          <cell r="D1027">
            <v>7</v>
          </cell>
        </row>
        <row r="1028">
          <cell r="A1028">
            <v>92041</v>
          </cell>
          <cell r="B1028" t="str">
            <v>DISTRIBUIDOR DE AGREGADOS REBOCAVEL, CAPACIDADE 1,9 M³, LARGURA DE TRABALHO 3,66 M - JUROS. AF_11/2015</v>
          </cell>
          <cell r="C1028" t="str">
            <v>H</v>
          </cell>
          <cell r="D1028">
            <v>0.73</v>
          </cell>
        </row>
        <row r="1029">
          <cell r="A1029">
            <v>92042</v>
          </cell>
          <cell r="B1029" t="str">
            <v>DISTRIBUIDOR DE AGREGADOS REBOCAVEL, CAPACIDADE 1,9 M³, LARGURA DE TRABALHO 3,66 M - MANUTENÇÃO. AF_11/2015</v>
          </cell>
          <cell r="C1029" t="str">
            <v>H</v>
          </cell>
          <cell r="D1029">
            <v>5.84</v>
          </cell>
        </row>
        <row r="1030">
          <cell r="A1030">
            <v>92101</v>
          </cell>
          <cell r="B1030" t="str">
            <v>CAMINHÃO PARA EQUIPAMENTO DE LIMPEZA A SUCÇÃO COM CAMINHÃO TRUCADO DE PESO BRUTO TOTAL 23000 KG, CARGA ÚTIL MÁXIMA 15935 KG, DISTÂNCIA ENTRE EIXOS 4,80 M, POTÊNCIA 230 CV, INCLUSIVE LIMPADORA A SUCÇÃO, TANQUE 12000 L - DEPRECIAÇÃO. AF_11/2015</v>
          </cell>
          <cell r="C1030" t="str">
            <v>H</v>
          </cell>
          <cell r="D1030">
            <v>33.92</v>
          </cell>
        </row>
        <row r="1031">
          <cell r="A1031">
            <v>92102</v>
          </cell>
          <cell r="B1031" t="str">
            <v>CAMINHÃO PARA EQUIPAMENTO DE LIMPEZA A SUCÇÃO COM CAMINHÃO TRUCADO DE PESO BRUTO TOTAL 23000 KG, CARGA ÚTIL MÁXIMA 15935 KG, DISTÂNCIA ENTRE EIXOS 4,80 M, POTÊNCIA 230 CV, INCLUSIVE LIMPADORA A SUCÇÃO, TANQUE 12000 L - JUROS. AF_11/2015</v>
          </cell>
          <cell r="C1031" t="str">
            <v>H</v>
          </cell>
          <cell r="D1031">
            <v>6.03</v>
          </cell>
        </row>
        <row r="1032">
          <cell r="A1032">
            <v>92103</v>
          </cell>
          <cell r="B1032" t="str">
            <v>CAMINHÃO PARA EQUIPAMENTO DE LIMPEZA A SUCÇÃO COM CAMINHÃO TRUCADO DE PESO BRUTO TOTAL 23000 KG, CARGA ÚTIL MÁXIMA 15935 KG, DISTÂNCIA ENTRE EIXOS 4,80 M, POTÊNCIA 230 CV, INCLUSIVE LIMPADORA A SUCÇÃO, TANQUE 12000 L - IMPOSTOS E SEGUROS. AF_11/2015</v>
          </cell>
          <cell r="C1032" t="str">
            <v>H</v>
          </cell>
          <cell r="D1032">
            <v>4.7699999999999996</v>
          </cell>
        </row>
        <row r="1033">
          <cell r="A1033">
            <v>92104</v>
          </cell>
          <cell r="B1033" t="str">
            <v>CAMINHÃO PARA EQUIPAMENTO DE LIMPEZA A SUCÇÃO COM CAMINHÃO TRUCADO DE PESO BRUTO TOTAL 23000 KG, CARGA ÚTIL MÁXIMA 15935 KG, DISTÂNCIA ENTRE EIXOS 4,80 M, POTÊNCIA 230 CV, INCLUSIVE LIMPADORA A SUCÇÃO, TANQUE 12000 L - MANUTENÇÃO. AF_11/2015</v>
          </cell>
          <cell r="C1033" t="str">
            <v>H</v>
          </cell>
          <cell r="D1033">
            <v>54.81</v>
          </cell>
        </row>
        <row r="1034">
          <cell r="A1034">
            <v>92105</v>
          </cell>
          <cell r="B1034" t="str">
            <v>CAMINHÃO PARA EQUIPAMENTO DE LIMPEZA A SUCÇÃO COM CAMINHÃO TRUCADO DE PESO BRUTO TOTAL 23000 KG, CARGA ÚTIL MÁX. 15935 KG, DISTÂNCIA ENTRE EIXOS 4,80 M, POTÊNCIA 230 CV, INCLUSIVE LIMPADORA A SUCÇÃO, TANQUE 12000 L - MATERIAIS NA OPERAÇÃO. AF_11/2015</v>
          </cell>
          <cell r="C1034" t="str">
            <v>H</v>
          </cell>
          <cell r="D1034">
            <v>220.29</v>
          </cell>
        </row>
        <row r="1035">
          <cell r="A1035">
            <v>92108</v>
          </cell>
          <cell r="B1035" t="str">
            <v>PENEIRA ROTATIVA COM MOTOR ELÉTRICO TRIFÁSICO DE 2 CV, CILINDRO DE 1 M X 0,60 M, COM FUROS DE 3,17 MM - DEPRECIAÇÃO. AF_11/2015</v>
          </cell>
          <cell r="C1035" t="str">
            <v>H</v>
          </cell>
          <cell r="D1035">
            <v>0.83</v>
          </cell>
        </row>
        <row r="1036">
          <cell r="A1036">
            <v>92109</v>
          </cell>
          <cell r="B1036" t="str">
            <v>PENEIRA ROTATIVA COM MOTOR ELÉTRICO TRIFÁSICO DE 2 CV, CILINDRO DE 1 M X 0,60 M, COM FUROS DE 3,17 MM - JUROS. AF_11/2015</v>
          </cell>
          <cell r="C1036" t="str">
            <v>H</v>
          </cell>
          <cell r="D1036">
            <v>0.09</v>
          </cell>
        </row>
        <row r="1037">
          <cell r="A1037">
            <v>92110</v>
          </cell>
          <cell r="B1037" t="str">
            <v>PENEIRA ROTATIVA COM MOTOR ELÉTRICO TRIFÁSICO DE 2 CV, CILINDRO DE 1 M X 0,60 M, COM FUROS DE 3,17 MM - MANUTENÇÃO. AF_11/2015</v>
          </cell>
          <cell r="C1037" t="str">
            <v>H</v>
          </cell>
          <cell r="D1037">
            <v>0.65</v>
          </cell>
        </row>
        <row r="1038">
          <cell r="A1038">
            <v>92111</v>
          </cell>
          <cell r="B1038" t="str">
            <v>PENEIRA ROTATIVA COM MOTOR ELÉTRICO TRIFÁSICO DE 2 CV, CILINDRO DE 1 M X 0,60 M, COM FUROS DE 3,17 MM - MATERIAIS NA OPERAÇÃO. AF_11/2015</v>
          </cell>
          <cell r="C1038" t="str">
            <v>H</v>
          </cell>
          <cell r="D1038">
            <v>1.1200000000000001</v>
          </cell>
        </row>
        <row r="1039">
          <cell r="A1039">
            <v>92114</v>
          </cell>
          <cell r="B1039" t="str">
            <v>DOSADOR DE AREIA, CAPACIDADE DE 26 LITROS - DEPRECIAÇÃO. AF_11/2015</v>
          </cell>
          <cell r="C1039" t="str">
            <v>H</v>
          </cell>
          <cell r="D1039">
            <v>0.09</v>
          </cell>
        </row>
        <row r="1040">
          <cell r="A1040">
            <v>92115</v>
          </cell>
          <cell r="B1040" t="str">
            <v>DOSADOR DE AREIA, CAPACIDADE DE 26 LITROS - JUROS. AF_11/2015</v>
          </cell>
          <cell r="C1040" t="str">
            <v>H</v>
          </cell>
          <cell r="D1040">
            <v>0.01</v>
          </cell>
        </row>
        <row r="1041">
          <cell r="A1041">
            <v>92116</v>
          </cell>
          <cell r="B1041" t="str">
            <v>DOSADOR DE AREIA, CAPACIDADE DE 26 LITROS - MANUTENÇÃO. AF_11/2015</v>
          </cell>
          <cell r="C1041" t="str">
            <v>H</v>
          </cell>
          <cell r="D1041">
            <v>0.11</v>
          </cell>
        </row>
        <row r="1042">
          <cell r="A1042">
            <v>92133</v>
          </cell>
          <cell r="B1042" t="str">
            <v>CAMINHONETE COM MOTOR A DIESEL, POTÊNCIA 180 CV, CABINE DUPLA, 4X4 - DEPRECIAÇÃO. AF_11/2015</v>
          </cell>
          <cell r="C1042" t="str">
            <v>H</v>
          </cell>
          <cell r="D1042">
            <v>11.97</v>
          </cell>
        </row>
        <row r="1043">
          <cell r="A1043">
            <v>92134</v>
          </cell>
          <cell r="B1043" t="str">
            <v>CAMINHONETE COM MOTOR A DIESEL, POTÊNCIA 180 CV, CABINE DUPLA, 4X4 - JUROS. AF_11/2015</v>
          </cell>
          <cell r="C1043" t="str">
            <v>H</v>
          </cell>
          <cell r="D1043">
            <v>1.89</v>
          </cell>
        </row>
        <row r="1044">
          <cell r="A1044">
            <v>92135</v>
          </cell>
          <cell r="B1044" t="str">
            <v>CAMINHONETE COM MOTOR A DIESEL, POTÊNCIA 180 CV, CABINE DUPLA, 4X4 - IMPOSTOS E SEGUROS. AF_11/2015</v>
          </cell>
          <cell r="C1044" t="str">
            <v>H</v>
          </cell>
          <cell r="D1044">
            <v>1.49</v>
          </cell>
        </row>
        <row r="1045">
          <cell r="A1045">
            <v>92136</v>
          </cell>
          <cell r="B1045" t="str">
            <v>CAMINHONETE COM MOTOR A DIESEL, POTÊNCIA 180 CV, CABINE DUPLA, 4X4 - MANUTENÇÃO. AF_11/2015</v>
          </cell>
          <cell r="C1045" t="str">
            <v>H</v>
          </cell>
          <cell r="D1045">
            <v>14.97</v>
          </cell>
        </row>
        <row r="1046">
          <cell r="A1046">
            <v>92137</v>
          </cell>
          <cell r="B1046" t="str">
            <v>CAMINHONETE COM MOTOR A DIESEL, POTÊNCIA 180 CV, CABINE DUPLA, 4X4 - MATERIAIS NA OPERAÇÃO. AF_11/2015</v>
          </cell>
          <cell r="C1046" t="str">
            <v>H</v>
          </cell>
          <cell r="D1046">
            <v>40.340000000000003</v>
          </cell>
        </row>
        <row r="1047">
          <cell r="A1047">
            <v>92140</v>
          </cell>
          <cell r="B1047" t="str">
            <v>CAMINHONETE CABINE SIMPLES COM MOTOR 1.6 FLEX, CÂMBIO MANUAL, POTÊNCIA 101/104 CV, 2 PORTAS - DEPRECIAÇÃO. AF_11/2015</v>
          </cell>
          <cell r="C1047" t="str">
            <v>H</v>
          </cell>
          <cell r="D1047">
            <v>4.38</v>
          </cell>
        </row>
        <row r="1048">
          <cell r="A1048">
            <v>92141</v>
          </cell>
          <cell r="B1048" t="str">
            <v>CAMINHONETE CABINE SIMPLES COM MOTOR 1.6 FLEX, CÂMBIO MANUAL, POTÊNCIA 101/104 CV, 2 PORTAS - JUROS. AF_11/2015</v>
          </cell>
          <cell r="C1048" t="str">
            <v>H</v>
          </cell>
          <cell r="D1048">
            <v>0.69</v>
          </cell>
        </row>
        <row r="1049">
          <cell r="A1049">
            <v>92142</v>
          </cell>
          <cell r="B1049" t="str">
            <v>CAMINHONETE CABINE SIMPLES COM MOTOR 1.6 FLEX, CÂMBIO MANUAL, POTÊNCIA 101/104 CV, 2 PORTAS - IMPOSTOS E SEGUROS. AF_11/2015</v>
          </cell>
          <cell r="C1049" t="str">
            <v>H</v>
          </cell>
          <cell r="D1049">
            <v>0.54</v>
          </cell>
        </row>
        <row r="1050">
          <cell r="A1050">
            <v>92143</v>
          </cell>
          <cell r="B1050" t="str">
            <v>CAMINHONETE CABINE SIMPLES COM MOTOR 1.6 FLEX, CÂMBIO MANUAL, POTÊNCIA 101/104 CV, 2 PORTAS - MANUTENÇÃO. AF_11/2015</v>
          </cell>
          <cell r="C1050" t="str">
            <v>H</v>
          </cell>
          <cell r="D1050">
            <v>5.48</v>
          </cell>
        </row>
        <row r="1051">
          <cell r="A1051">
            <v>92144</v>
          </cell>
          <cell r="B1051" t="str">
            <v>CAMINHONETE CABINE SIMPLES COM MOTOR 1.6 FLEX, CÂMBIO MANUAL, POTÊNCIA 101/104 CV, 2 PORTAS - MATERIAIS NA OPERAÇÃO. AF_11/2015</v>
          </cell>
          <cell r="C1051" t="str">
            <v>H</v>
          </cell>
          <cell r="D1051">
            <v>49.97</v>
          </cell>
        </row>
        <row r="1052">
          <cell r="A1052">
            <v>92237</v>
          </cell>
          <cell r="B1052" t="str">
            <v>CAMINHÃO DE TRANSPORTE DE MATERIAL ASFÁLTICO 20.000 L, COM CAVALO MECÂNICO DE CAPACIDADE MÁXIMA DE TRAÇÃO COMBINADO DE 45.000 KG, POTÊNCIA 330 CV, INCLUSIVE TANQUE DE ASFALTO COM MAÇARICO - DEPRECIAÇÃO. AF_12/2015</v>
          </cell>
          <cell r="C1052" t="str">
            <v>H</v>
          </cell>
          <cell r="D1052">
            <v>24.11</v>
          </cell>
        </row>
        <row r="1053">
          <cell r="A1053">
            <v>92238</v>
          </cell>
          <cell r="B1053" t="str">
            <v>CAMINHÃO DE TRANSPORTE DE MATERIAL ASFÁLTICO 20.000 L, COM CAVALO MECÂNICO DE CAPACIDADE MÁXIMA DE TRAÇÃO COMBINADO DE 45.000 KG, POTÊNCIA 330 CV, INCLUSIVE TANQUE DE ASFALTO COM MAÇARICO - JUROS. AF_12/2015</v>
          </cell>
          <cell r="C1053" t="str">
            <v>H</v>
          </cell>
          <cell r="D1053">
            <v>4.91</v>
          </cell>
        </row>
        <row r="1054">
          <cell r="A1054">
            <v>92239</v>
          </cell>
          <cell r="B1054" t="str">
            <v>CAMINHÃO DE TRANSPORTE DE MATERIAL ASFÁLTICO 20.000 L, COM CAVALO MECÂNICO DE CAPACIDADE MÁXIMA DE TRAÇÃO COMBINADO DE 45.000 KG, POTÊNCIA 330 CV, INCLUSIVE TANQUE DE ASFALTO COM MAÇARICO - IMPOSTOS E SEGUROS. AF_12/2015</v>
          </cell>
          <cell r="C1054" t="str">
            <v>H</v>
          </cell>
          <cell r="D1054">
            <v>3.9</v>
          </cell>
        </row>
        <row r="1055">
          <cell r="A1055">
            <v>92240</v>
          </cell>
          <cell r="B1055" t="str">
            <v>CAMINHÃO DE TRANSPORTE DE MATERIAL ASFÁLTICO 20.000 L, COM CAVALO MECÂNICO DE CAPACIDADE MÁXIMA DE TRAÇÃO COMBINADO DE 45.000 KG, POTÊNCIA 330 CV, INCLUSIVE TANQUE DE ASFALTO COM MAÇARICO - MANUTENÇÃO. AF_12/2015</v>
          </cell>
          <cell r="C1055" t="str">
            <v>H</v>
          </cell>
          <cell r="D1055">
            <v>42.74</v>
          </cell>
        </row>
        <row r="1056">
          <cell r="A1056">
            <v>92241</v>
          </cell>
          <cell r="B1056" t="str">
            <v>CAMINHÃO DE TRANSPORTE DE MATERIAL ASFÁLTICO 20.000 L, COM CAVALO MECÂNICO DE CAPACIDADE MÁXIMA DE TRAÇÃO COMBINADO DE 45.000 KG, POTÊNCIA 330 CV, INCLUSIVE TANQUE DE ASFALTO COM MAÇARICO - MATERIAIS NA OPERAÇÃO. AF_12/2015</v>
          </cell>
          <cell r="C1056" t="str">
            <v>H</v>
          </cell>
          <cell r="D1056">
            <v>316.12</v>
          </cell>
        </row>
        <row r="1057">
          <cell r="A1057">
            <v>92712</v>
          </cell>
          <cell r="B1057" t="str">
            <v>APARELHO PARA CORTE E SOLDA OXI-ACETILENO SOBRE RODAS, INCLUSIVE CILINDROS E MAÇARICOS - DEPRECIAÇÃO. AF_12/2015</v>
          </cell>
          <cell r="C1057" t="str">
            <v>H</v>
          </cell>
          <cell r="D1057">
            <v>0.13</v>
          </cell>
        </row>
        <row r="1058">
          <cell r="A1058">
            <v>92713</v>
          </cell>
          <cell r="B1058" t="str">
            <v>APARELHO PARA CORTE E SOLDA OXI-ACETILENO SOBRE RODAS, INCLUSIVE CILINDROS E MAÇARICOS - JUROS. AF_12/2015</v>
          </cell>
          <cell r="C1058" t="str">
            <v>H</v>
          </cell>
          <cell r="D1058">
            <v>0.01</v>
          </cell>
        </row>
        <row r="1059">
          <cell r="A1059">
            <v>92714</v>
          </cell>
          <cell r="B1059" t="str">
            <v>APARELHO PARA CORTE E SOLDA OXI-ACETILENO SOBRE RODAS, INCLUSIVE CILINDROS E MAÇARICOS - MANUTENÇÃO. AF_12/2015</v>
          </cell>
          <cell r="C1059" t="str">
            <v>H</v>
          </cell>
          <cell r="D1059">
            <v>0.16</v>
          </cell>
        </row>
        <row r="1060">
          <cell r="A1060">
            <v>92715</v>
          </cell>
          <cell r="B1060" t="str">
            <v>APARELHO PARA CORTE E SOLDA OXI-ACETILENO SOBRE RODAS, INCLUSIVE CILINDROS E MAÇARICOS - MATERIAIS NA OPERAÇÃO. AF_12/2015</v>
          </cell>
          <cell r="C1060" t="str">
            <v>H</v>
          </cell>
          <cell r="D1060">
            <v>21.03</v>
          </cell>
        </row>
        <row r="1061">
          <cell r="A1061">
            <v>92956</v>
          </cell>
          <cell r="B1061" t="str">
            <v>MÁQUINA EXTRUSORA DE CONCRETO PARA GUIAS E SARJETAS, MOTOR A DIESEL, POTÊNCIA 14 CV - DEPRECIAÇÃO. AF_12/2015</v>
          </cell>
          <cell r="C1061" t="str">
            <v>H</v>
          </cell>
          <cell r="D1061">
            <v>4.51</v>
          </cell>
        </row>
        <row r="1062">
          <cell r="A1062">
            <v>92957</v>
          </cell>
          <cell r="B1062" t="str">
            <v>MÁQUINA EXTRUSORA DE CONCRETO PARA GUIAS E SARJETAS, MOTOR A DIESEL, POTÊNCIA 14 CV - JUROS. AF_12/2015</v>
          </cell>
          <cell r="C1062" t="str">
            <v>H</v>
          </cell>
          <cell r="D1062">
            <v>0.53</v>
          </cell>
        </row>
        <row r="1063">
          <cell r="A1063">
            <v>92958</v>
          </cell>
          <cell r="B1063" t="str">
            <v>MÁQUINA EXTRUSORA DE CONCRETO PARA GUIAS E SARJETAS, MOTOR A DIESEL, POTÊNCIA 14 CV - MANUTENÇÃO. AF_12/2015</v>
          </cell>
          <cell r="C1063" t="str">
            <v>H</v>
          </cell>
          <cell r="D1063">
            <v>4.93</v>
          </cell>
        </row>
        <row r="1064">
          <cell r="A1064">
            <v>92959</v>
          </cell>
          <cell r="B1064" t="str">
            <v>MÁQUINA EXTRUSORA DE CONCRETO PARA GUIAS E SARJETAS, MOTOR A DIESEL, POTÊNCIA 14 CV - MATERIAIS NA OPERAÇÃO. AF_12/2015</v>
          </cell>
          <cell r="C1064" t="str">
            <v>H</v>
          </cell>
          <cell r="D1064">
            <v>10.61</v>
          </cell>
        </row>
        <row r="1065">
          <cell r="A1065">
            <v>92963</v>
          </cell>
          <cell r="B1065" t="str">
            <v>MARTELO PERFURADOR PNEUMÁTICO MANUAL, HASTE 25 X 75 MM, 21 KG - DEPRECIAÇÃO. AF_12/2015</v>
          </cell>
          <cell r="C1065" t="str">
            <v>H</v>
          </cell>
          <cell r="D1065">
            <v>1.26</v>
          </cell>
        </row>
        <row r="1066">
          <cell r="A1066">
            <v>92964</v>
          </cell>
          <cell r="B1066" t="str">
            <v>MARTELO PERFURADOR PNEUMÁTICO MANUAL, HASTE 25 X 75 MM, 21 KG - JUROS. AF_12/2015</v>
          </cell>
          <cell r="C1066" t="str">
            <v>H</v>
          </cell>
          <cell r="D1066">
            <v>0.14000000000000001</v>
          </cell>
        </row>
        <row r="1067">
          <cell r="A1067">
            <v>92965</v>
          </cell>
          <cell r="B1067" t="str">
            <v>MARTELO PERFURADOR PNEUMÁTICO MANUAL, HASTE 25 X 75 MM, 21 KG - MANUTENÇÃO. AF_12/2015</v>
          </cell>
          <cell r="C1067" t="str">
            <v>H</v>
          </cell>
          <cell r="D1067">
            <v>1.57</v>
          </cell>
        </row>
        <row r="1068">
          <cell r="A1068">
            <v>93220</v>
          </cell>
          <cell r="B1068" t="str">
            <v>PERFURATRIZ COM TORRE METÁLICA PARA EXECUÇÃO DE ESTACA HÉLICE CONTÍNUA, PROFUNDIDADE MÁXIMA DE 32 M, DIÂMETRO MÁXIMO DE 1000 MM, POTÊNCIA INSTALADA DE 350 HP, MESA ROTATIVA COM TORQUE MÁXIMO DE 263 KNM - DEPRECIAÇÃO. AF_01/2016</v>
          </cell>
          <cell r="C1068" t="str">
            <v>H</v>
          </cell>
          <cell r="D1068">
            <v>341.68</v>
          </cell>
        </row>
        <row r="1069">
          <cell r="A1069">
            <v>93221</v>
          </cell>
          <cell r="B1069" t="str">
            <v>PERFURATRIZ COM TORRE METÁLICA PARA EXECUÇÃO DE ESTACA HÉLICE CONTÍNUA, PROFUNDIDADE MÁXIMA DE 32 M, DIÂMETRO MÁXIMO DE 1000 MM, POTÊNCIA INSTALADA DE 350 HP, MESA ROTATIVA COM TORQUE MÁXIMO DE 263 KNM - JUROS. AF_01/2016</v>
          </cell>
          <cell r="C1069" t="str">
            <v>H</v>
          </cell>
          <cell r="D1069">
            <v>47.43</v>
          </cell>
        </row>
        <row r="1070">
          <cell r="A1070">
            <v>93222</v>
          </cell>
          <cell r="B1070" t="str">
            <v>PERFURATRIZ COM TORRE METÁLICA PARA EXECUÇÃO DE ESTACA HÉLICE CONTÍNUA, PROFUNDIDADE MÁXIMA DE 32 M, DIÂMETRO MÁXIMO DE 1000 MM, POTÊNCIA INSTALADA DE 350 HP, MESA ROTATIVA COM TORQUE MÁXIMO DE 263 KNM - MANUTENÇÃO. AF_01/2016</v>
          </cell>
          <cell r="C1070" t="str">
            <v>H</v>
          </cell>
          <cell r="D1070">
            <v>427.58</v>
          </cell>
        </row>
        <row r="1071">
          <cell r="A1071">
            <v>93223</v>
          </cell>
          <cell r="B1071" t="str">
            <v>PERFURATRIZ COM TORRE METÁLICA PARA EXECUÇÃO DE ESTACA HÉLICE CONTÍNUA, PROFUNDIDADE MÁXIMA DE 32 M, DIÂMETRO MÁXIMO DE 1000 MM, POTÊNCIA INSTALADA DE 350 HP, MESA ROTATIVA COM TORQUE MÁXIMO DE 263 KNM  MATERIAIS NA OPERAÇÃO. AF_01/2016</v>
          </cell>
          <cell r="C1071" t="str">
            <v>H</v>
          </cell>
          <cell r="D1071">
            <v>178.85</v>
          </cell>
        </row>
        <row r="1072">
          <cell r="A1072">
            <v>93229</v>
          </cell>
          <cell r="B1072" t="str">
            <v>BETONEIRA CAPACIDADE NOMINAL 400 L, CAPACIDADE DE MISTURA 310 L, MOTOR A GASOLINA POTÊNCIA 5,5 CV, SEM CARREGADOR - DEPRECIAÇÃO. AF_02/2016</v>
          </cell>
          <cell r="C1072" t="str">
            <v>H</v>
          </cell>
          <cell r="D1072">
            <v>0.35</v>
          </cell>
        </row>
        <row r="1073">
          <cell r="A1073">
            <v>93230</v>
          </cell>
          <cell r="B1073" t="str">
            <v>BETONEIRA CAPACIDADE NOMINAL 400 L, CAPACIDADE DE MISTURA 310 L, MOTOR A GASOLINA POTÊNCIA 5,5 CV, SEM CARREGADOR - JUROS. AF_02/2016</v>
          </cell>
          <cell r="C1073" t="str">
            <v>H</v>
          </cell>
          <cell r="D1073">
            <v>0.04</v>
          </cell>
        </row>
        <row r="1074">
          <cell r="A1074">
            <v>93231</v>
          </cell>
          <cell r="B1074" t="str">
            <v>BETONEIRA CAPACIDADE NOMINAL 400 L, CAPACIDADE DE MISTURA 310 L, MOTOR A GASOLINA POTÊNCIA 5,5 CV, SEM CARREGADOR - MANUTENÇÃO. AF_02/2016</v>
          </cell>
          <cell r="C1074" t="str">
            <v>H</v>
          </cell>
          <cell r="D1074">
            <v>0.33</v>
          </cell>
        </row>
        <row r="1075">
          <cell r="A1075">
            <v>93232</v>
          </cell>
          <cell r="B1075" t="str">
            <v>BETONEIRA CAPACIDADE NOMINAL 400 L, CAPACIDADE DE MISTURA 310 L, MOTOR A GASOLINA POTÊNCIA 5,5 CV, SEM CARREGADOR - MATERIAIS NA OPERAÇÃO. AF_02/2016</v>
          </cell>
          <cell r="C1075" t="str">
            <v>H</v>
          </cell>
          <cell r="D1075">
            <v>10.6</v>
          </cell>
        </row>
        <row r="1076">
          <cell r="A1076">
            <v>93235</v>
          </cell>
          <cell r="B1076" t="str">
            <v>GRUPO GERADOR ESTACIONÁRIO, MOTOR DIESEL POTÊNCIA 170 KVA - JUROS. AF_02/2016</v>
          </cell>
          <cell r="C1076" t="str">
            <v>H</v>
          </cell>
          <cell r="D1076">
            <v>1.1200000000000001</v>
          </cell>
        </row>
        <row r="1077">
          <cell r="A1077">
            <v>93238</v>
          </cell>
          <cell r="B1077" t="str">
            <v>ROLO COMPACTADOR VIBRATÓRIO REBOCÁVEL, CILINDRO DE AÇO LISO, POTÊNCIA DE TRAÇÃO DE 65 CV, PESO 4,7 T, IMPACTO DINÂMICO 18,3 T, LARGURA DE TRABALHO 1,67 M - JUROS. AF_02/2016</v>
          </cell>
          <cell r="C1077" t="str">
            <v>H</v>
          </cell>
          <cell r="D1077">
            <v>1.3</v>
          </cell>
        </row>
        <row r="1078">
          <cell r="A1078">
            <v>93239</v>
          </cell>
          <cell r="B1078" t="str">
            <v>ROLO COMPACTADOR VIBRATÓRIO PÉ DE CARNEIRO, OPERADO POR CONTROLE REMOTO, POTÊNCIA 12,5 KW, PESO OPERACIONAL 1,675 T, LARGURA DE TRABALHO 0,85 M - JUROS. AF_02/2016</v>
          </cell>
          <cell r="C1078" t="str">
            <v>H</v>
          </cell>
          <cell r="D1078">
            <v>5.9</v>
          </cell>
        </row>
        <row r="1079">
          <cell r="A1079">
            <v>93240</v>
          </cell>
          <cell r="B1079" t="str">
            <v>ROLO COMPACTADOR VIBRATÓRIO PÉ DE CARNEIRO, OPERADO POR CONTROLE REMOTO, POTÊNCIA 12,5 KW, PESO OPERACIONAL 1,675 T, LARGURA DE TRABALHO 0,85 M - MATERIAIS NA OPERAÇÃO. AF_02/2016</v>
          </cell>
          <cell r="C1079" t="str">
            <v>H</v>
          </cell>
          <cell r="D1079">
            <v>13.7</v>
          </cell>
        </row>
        <row r="1080">
          <cell r="A1080">
            <v>93267</v>
          </cell>
          <cell r="B1080" t="str">
            <v>GRUA ASCENCIONAL, LANÇA DE 30 M, CAPACIDADE DE 1,0 T A 30 M, ALTURA ATÉ 39 M  DEPRECIAÇÃO. AF_03/2016</v>
          </cell>
          <cell r="C1080" t="str">
            <v>H</v>
          </cell>
          <cell r="D1080">
            <v>42.08</v>
          </cell>
        </row>
        <row r="1081">
          <cell r="A1081">
            <v>93269</v>
          </cell>
          <cell r="B1081" t="str">
            <v>GRUA ASCENCIONAL, LANÇA DE 30 M, CAPACIDADE DE 1,0 T A 30 M, ALTURA ATÉ 39 M   JUROS. AF_03/2016</v>
          </cell>
          <cell r="C1081" t="str">
            <v>H</v>
          </cell>
          <cell r="D1081">
            <v>4.99</v>
          </cell>
        </row>
        <row r="1082">
          <cell r="A1082">
            <v>93270</v>
          </cell>
          <cell r="B1082" t="str">
            <v>GRUA ASCENCIONAL, LANÇA DE 30 M, CAPACIDADE DE 1,0 T A 30 M, ALTURA ATÉ 39 M   MANUTENÇÃO. AF_03/2016</v>
          </cell>
          <cell r="C1082" t="str">
            <v>H</v>
          </cell>
          <cell r="D1082">
            <v>46.02</v>
          </cell>
        </row>
        <row r="1083">
          <cell r="A1083">
            <v>93271</v>
          </cell>
          <cell r="B1083" t="str">
            <v>GRUA ASCENCIONAL, LANÇA DE 30 M, CAPACIDADE DE 1,0 T A 30 M, ALTURA ATÉ 39 M   MATERIAIS NA OPERAÇÃO. AF_03/2016</v>
          </cell>
          <cell r="C1083" t="str">
            <v>H</v>
          </cell>
          <cell r="D1083">
            <v>8.41</v>
          </cell>
        </row>
        <row r="1084">
          <cell r="A1084">
            <v>93277</v>
          </cell>
          <cell r="B1084" t="str">
            <v>GUINCHO ELÉTRICO DE COLUNA, CAPACIDADE 400 KG, COM MOTO FREIO, MOTOR TRIFÁSICO DE 1,25 CV - DEPRECIAÇÃO. AF_03/2016</v>
          </cell>
          <cell r="C1084" t="str">
            <v>H</v>
          </cell>
          <cell r="D1084">
            <v>0.31</v>
          </cell>
        </row>
        <row r="1085">
          <cell r="A1085">
            <v>93278</v>
          </cell>
          <cell r="B1085" t="str">
            <v>GUINCHO ELÉTRICO DE COLUNA, CAPACIDADE 400 KG, COM MOTO FREIO, MOTOR TRIFÁSICO DE 1,25 CV - JUROS. AF_03/2016</v>
          </cell>
          <cell r="C1085" t="str">
            <v>H</v>
          </cell>
          <cell r="D1085">
            <v>0.03</v>
          </cell>
        </row>
        <row r="1086">
          <cell r="A1086">
            <v>93279</v>
          </cell>
          <cell r="B1086" t="str">
            <v>GUINCHO ELÉTRICO DE COLUNA, CAPACIDADE 400 KG, COM MOTO FREIO, MOTOR TRIFÁSICO DE 1,25 CV - MANUTENÇÃO. AF_03/2016</v>
          </cell>
          <cell r="C1086" t="str">
            <v>H</v>
          </cell>
          <cell r="D1086">
            <v>0.28999999999999998</v>
          </cell>
        </row>
        <row r="1087">
          <cell r="A1087">
            <v>93280</v>
          </cell>
          <cell r="B1087" t="str">
            <v>GUINCHO ELÉTRICO DE COLUNA, CAPACIDADE 400 KG, COM MOTO FREIO, MOTOR TRIFÁSICO DE 1,25 CV - MATERIAIS NA OPERAÇÃO. AF_03/2016</v>
          </cell>
          <cell r="C1087" t="str">
            <v>H</v>
          </cell>
          <cell r="D1087">
            <v>0.7</v>
          </cell>
        </row>
        <row r="1088">
          <cell r="A1088">
            <v>93283</v>
          </cell>
          <cell r="B1088" t="str">
            <v>GUINDASTE HIDRÁULICO AUTOPROPELIDO, COM LANÇA TELESCÓPICA 40 M, CAPACIDADE MÁXIMA 60 T, POTÊNCIA 260 KW - DEPRECIAÇÃO. AF_03/2016</v>
          </cell>
          <cell r="C1088" t="str">
            <v>H</v>
          </cell>
          <cell r="D1088">
            <v>88.44</v>
          </cell>
        </row>
        <row r="1089">
          <cell r="A1089">
            <v>93284</v>
          </cell>
          <cell r="B1089" t="str">
            <v>GUINDASTE HIDRÁULICO AUTOPROPELIDO, COM LANÇA TELESCÓPICA 40 M, CAPACIDADE MÁXIMA 60 T, POTÊNCIA 260 KW - JUROS. AF_03/2016</v>
          </cell>
          <cell r="C1089" t="str">
            <v>H</v>
          </cell>
          <cell r="D1089">
            <v>15.92</v>
          </cell>
        </row>
        <row r="1090">
          <cell r="A1090">
            <v>93285</v>
          </cell>
          <cell r="B1090" t="str">
            <v>GUINDASTE HIDRÁULICO AUTOPROPELIDO, COM LANÇA TELESCÓPICA 40 M, CAPACIDADE MÁXIMA 60 T, POTÊNCIA 260 KW - MANUTENÇÃO. AF_03/2016</v>
          </cell>
          <cell r="C1090" t="str">
            <v>H</v>
          </cell>
          <cell r="D1090">
            <v>142.16999999999999</v>
          </cell>
        </row>
        <row r="1091">
          <cell r="A1091">
            <v>93286</v>
          </cell>
          <cell r="B1091" t="str">
            <v>GUINDASTE HIDRÁULICO AUTOPROPELIDO, COM LANÇA TELESCÓPICA 40 M, CAPACIDADE MÁXIMA 60 T, POTÊNCIA 260 KW - MATERIAIS NA OPERAÇÃO. AF_03/2016</v>
          </cell>
          <cell r="C1091" t="str">
            <v>H</v>
          </cell>
          <cell r="D1091">
            <v>11.7</v>
          </cell>
        </row>
        <row r="1092">
          <cell r="A1092">
            <v>93296</v>
          </cell>
          <cell r="B1092" t="str">
            <v>GUINDASTE HIDRÁULICO AUTOPROPELIDO, COM LANÇA TELESCÓPICA 40 M, CAPACIDADE MÁXIMA 60 T, POTÊNCIA 260 KW - IMPOSTOS E SEGUROS. AF_03/2016</v>
          </cell>
          <cell r="C1092" t="str">
            <v>H</v>
          </cell>
          <cell r="D1092">
            <v>12.6</v>
          </cell>
        </row>
        <row r="1093">
          <cell r="A1093">
            <v>93397</v>
          </cell>
          <cell r="B1093" t="str">
            <v>GUINDAUTO HIDRÁULICO, CAPACIDADE MÁXIMA DE CARGA 3300 KG, MOMENTO MÁXIMO DE CARGA 5,8 TM, ALCANCE MÁXIMO HORIZONTAL 7,60 M, INCLUSIVE CAMINHÃO TOCO PBT 16.000 KG, POTÊNCIA DE 189 CV - DEPRECIAÇÃO. AF_03/2016</v>
          </cell>
          <cell r="C1093" t="str">
            <v>H</v>
          </cell>
          <cell r="D1093">
            <v>20.75</v>
          </cell>
        </row>
        <row r="1094">
          <cell r="A1094">
            <v>93398</v>
          </cell>
          <cell r="B1094" t="str">
            <v>GUINDAUTO HIDRÁULICO, CAPACIDADE MÁXIMA DE CARGA 3300 KG, MOMENTO MÁXIMO DE CARGA 5,8 TM, ALCANCE MÁXIMO HORIZONTAL 7,60 M, INCLUSIVE CAMINHÃO TOCO PBT 16.000 KG, POTÊNCIA DE 189 CV - JUROS. AF_03/2016</v>
          </cell>
          <cell r="C1094" t="str">
            <v>H</v>
          </cell>
          <cell r="D1094">
            <v>3.97</v>
          </cell>
        </row>
        <row r="1095">
          <cell r="A1095">
            <v>93399</v>
          </cell>
          <cell r="B1095" t="str">
            <v>GUINDAUTO HIDRÁULICO, CAPACIDADE MÁXIMA DE CARGA 3300 KG, MOMENTO MÁXIMO DE CARGA 5,8 TM, ALCANCE MÁXIMO HORIZONTAL 7,60 M, INCLUSIVE CAMINHÃO TOCO PBT 16.000 KG, POTÊNCIA DE 189 CV  IMPOSTOS E SEGUROS. AF_03/2016</v>
          </cell>
          <cell r="C1095" t="str">
            <v>H</v>
          </cell>
          <cell r="D1095">
            <v>3.14</v>
          </cell>
        </row>
        <row r="1096">
          <cell r="A1096">
            <v>93400</v>
          </cell>
          <cell r="B1096" t="str">
            <v>GUINDAUTO HIDRÁULICO, CAPACIDADE MÁXIMA DE CARGA 3300 KG, MOMENTO MÁXIMO DE CARGA 5,8 TM, ALCANCE MÁXIMO HORIZONTAL 7,60 M, INCLUSIVE CAMINHÃO TOCO PBT 16.000 KG, POTÊNCIA DE 189 CV - MANUTENÇÃO. AF_03/2016</v>
          </cell>
          <cell r="C1096" t="str">
            <v>H</v>
          </cell>
          <cell r="D1096">
            <v>35.81</v>
          </cell>
        </row>
        <row r="1097">
          <cell r="A1097">
            <v>93401</v>
          </cell>
          <cell r="B1097" t="str">
            <v>GUINDAUTO HIDRÁULICO, CAPACIDADE MÁXIMA DE CARGA 3300 KG, MOMENTO MÁXIMO DE CARGA 5,8 TM, ALCANCE MÁXIMO HORIZONTAL 7,60 M, INCLUSIVE CAMINHÃO TOCO PBT 16.000 KG, POTÊNCIA DE 189 CV - MATERIAIS NA OPERAÇÃO. AF_03/2016</v>
          </cell>
          <cell r="C1097" t="str">
            <v>H</v>
          </cell>
          <cell r="D1097">
            <v>181.04</v>
          </cell>
        </row>
        <row r="1098">
          <cell r="A1098">
            <v>93404</v>
          </cell>
          <cell r="B1098" t="str">
            <v>MÁQUINA JATO DE PRESSAO PORTÁTIL, CAMARA DE 1 SAIDA, CAPACIDADE 280 L, DIAMETRO 670 MM, BICO DE JATO CURTO VENTURI DE 5/16'' , MANGUEIRA DE 1'' COM COMPRESSOR DE AR REBOCÁVEL 189 PCM E MOTOR DIESEL 63 CV - DEPRECIAÇÃO. AF_03/2016</v>
          </cell>
          <cell r="C1098" t="str">
            <v>H</v>
          </cell>
          <cell r="D1098">
            <v>6</v>
          </cell>
        </row>
        <row r="1099">
          <cell r="A1099">
            <v>93405</v>
          </cell>
          <cell r="B1099" t="str">
            <v>MÁQUINA JATO DE PRESSAO PORTÁTIL, CAMARA DE 1 SAIDA, CAPACIDADE 280 L, DIAMETRO 670 MM, BICO DE JATO CURTO VENTURI DE 5/16'' , MANGUEIRA DE 1'' COM COMPRESSOR DE AR REBOCÁVEL 189 PCM E MOTOR DIESEL 63 CV - JUROS. AF_03/2016</v>
          </cell>
          <cell r="C1099" t="str">
            <v>H</v>
          </cell>
          <cell r="D1099">
            <v>0.82</v>
          </cell>
        </row>
        <row r="1100">
          <cell r="A1100">
            <v>93406</v>
          </cell>
          <cell r="B1100" t="str">
            <v>MÁQUINA JATO DE PRESSAO PORTÁTIL, CAMARA DE 1 SAIDA, CAPACIDADE 280 L, DIAMETRO 670 MM, BICO DE JATO CURTO VENTURI DE 5/16'' , MANGUEIRA DE 1'' COM COMPRESSOR DE AR REBOCÁVEL 189 PCM E MOTOR DIESEL 63 CV - MANUTENÇÃO. AF_03/2016</v>
          </cell>
          <cell r="C1100" t="str">
            <v>H</v>
          </cell>
          <cell r="D1100">
            <v>7.5</v>
          </cell>
        </row>
        <row r="1101">
          <cell r="A1101">
            <v>93407</v>
          </cell>
          <cell r="B1101" t="str">
            <v>MÁQUINA JATO DE PRESSAO PORTÁTIL, CAMARA DE 1 SAIDA, CAPACIDADE 280 L, DIAMETRO 670 MM, BICO DE JATO CURTO VENTURI DE 5/16'' , MANGUEIRA DE 1'' COM COMPRESSOR DE AR REBOCÁVEL 189 PCM E MOTOR DIESEL 63 CV - MATERIAIS NA OPERAÇÃO. AF_03/2016</v>
          </cell>
          <cell r="C1101" t="str">
            <v>H</v>
          </cell>
          <cell r="D1101">
            <v>53.97</v>
          </cell>
        </row>
        <row r="1102">
          <cell r="A1102">
            <v>93411</v>
          </cell>
          <cell r="B1102" t="str">
            <v>GERADOR PORTÁTIL MONOFÁSICO, POTÊNCIA 5500 VA, MOTOR A GASOLINA, POTÊNCIA DO MOTOR 13 CV - DEPRECIAÇÃO. AF_03/2016</v>
          </cell>
          <cell r="C1102" t="str">
            <v>H</v>
          </cell>
          <cell r="D1102">
            <v>0.3</v>
          </cell>
        </row>
        <row r="1103">
          <cell r="A1103">
            <v>93412</v>
          </cell>
          <cell r="B1103" t="str">
            <v>GERADOR PORTÁTIL MONOFÁSICO, POTÊNCIA 5500 VA, MOTOR A GASOLINA, POTÊNCIA DO MOTOR 13 CV - JUROS. AF_03/2016</v>
          </cell>
          <cell r="C1103" t="str">
            <v>H</v>
          </cell>
          <cell r="D1103">
            <v>0.05</v>
          </cell>
        </row>
        <row r="1104">
          <cell r="A1104">
            <v>93413</v>
          </cell>
          <cell r="B1104" t="str">
            <v>GERADOR PORTÁTIL MONOFÁSICO, POTÊNCIA 5500 VA, MOTOR A GASOLINA, POTÊNCIA DO MOTOR 13 CV - MANUTENÇÃO. AF_03/2016</v>
          </cell>
          <cell r="C1104" t="str">
            <v>H</v>
          </cell>
          <cell r="D1104">
            <v>0.26</v>
          </cell>
        </row>
        <row r="1105">
          <cell r="A1105">
            <v>93414</v>
          </cell>
          <cell r="B1105" t="str">
            <v>GERADOR PORTÁTIL MONOFÁSICO, POTÊNCIA 5500 VA, MOTOR A GASOLINA, POTÊNCIA DO MOTOR 13 CV - MATERIAIS NA OPERAÇÃO. AF_03/2016</v>
          </cell>
          <cell r="C1105" t="str">
            <v>H</v>
          </cell>
          <cell r="D1105">
            <v>18.600000000000001</v>
          </cell>
        </row>
        <row r="1106">
          <cell r="A1106">
            <v>93417</v>
          </cell>
          <cell r="B1106" t="str">
            <v>GRUPO GERADOR REBOCÁVEL, POTÊNCIA 66 KVA, MOTOR A DIESEL - DEPRECIAÇÃO. AF_03/2016</v>
          </cell>
          <cell r="C1106" t="str">
            <v>H</v>
          </cell>
          <cell r="D1106">
            <v>3.93</v>
          </cell>
        </row>
        <row r="1107">
          <cell r="A1107">
            <v>93418</v>
          </cell>
          <cell r="B1107" t="str">
            <v>GRUPO GERADOR REBOCÁVEL, POTÊNCIA 66 KVA, MOTOR A DIESEL - JUROS. AF_03/2016</v>
          </cell>
          <cell r="C1107" t="str">
            <v>H</v>
          </cell>
          <cell r="D1107">
            <v>0.7</v>
          </cell>
        </row>
        <row r="1108">
          <cell r="A1108">
            <v>93419</v>
          </cell>
          <cell r="B1108" t="str">
            <v>GRUPO GERADOR REBOCÁVEL, POTÊNCIA 66 KVA, MOTOR A DIESEL - MANUTENÇÃO. AF_03/2016</v>
          </cell>
          <cell r="C1108" t="str">
            <v>H</v>
          </cell>
          <cell r="D1108">
            <v>3.51</v>
          </cell>
        </row>
        <row r="1109">
          <cell r="A1109">
            <v>93420</v>
          </cell>
          <cell r="B1109" t="str">
            <v>GRUPO GERADOR REBOCÁVEL, POTÊNCIA 66 KVA, MOTOR A DIESEL - MATERIAIS NA OPERAÇÃO. AF_03/2016</v>
          </cell>
          <cell r="C1109" t="str">
            <v>H</v>
          </cell>
          <cell r="D1109">
            <v>76.78</v>
          </cell>
        </row>
        <row r="1110">
          <cell r="A1110">
            <v>93423</v>
          </cell>
          <cell r="B1110" t="str">
            <v>GRUPO GERADOR ESTACIONÁRIO, POTÊNCIA 150 KVA, MOTOR A DIESEL- DEPRECIAÇÃO. AF_03/2016</v>
          </cell>
          <cell r="C1110" t="str">
            <v>H</v>
          </cell>
          <cell r="D1110">
            <v>5.56</v>
          </cell>
        </row>
        <row r="1111">
          <cell r="A1111">
            <v>93424</v>
          </cell>
          <cell r="B1111" t="str">
            <v>GRUPO GERADOR ESTACIONÁRIO, POTÊNCIA 150 KVA, MOTOR A DIESEL- JUROS. AF_03/2016</v>
          </cell>
          <cell r="C1111" t="str">
            <v>H</v>
          </cell>
          <cell r="D1111">
            <v>1</v>
          </cell>
        </row>
        <row r="1112">
          <cell r="A1112">
            <v>93425</v>
          </cell>
          <cell r="B1112" t="str">
            <v>GRUPO GERADOR ESTACIONÁRIO, POTÊNCIA 150 KVA, MOTOR A DIESEL- MANUTENÇÃO. AF_03/2016</v>
          </cell>
          <cell r="C1112" t="str">
            <v>H</v>
          </cell>
          <cell r="D1112">
            <v>4.97</v>
          </cell>
        </row>
        <row r="1113">
          <cell r="A1113">
            <v>93426</v>
          </cell>
          <cell r="B1113" t="str">
            <v>GRUPO GERADOR ESTACIONÁRIO, POTÊNCIA 150 KVA, MOTOR A DIESEL- MATERIAIS NA OPERAÇÃO. AF_03/2016</v>
          </cell>
          <cell r="C1113" t="str">
            <v>H</v>
          </cell>
          <cell r="D1113">
            <v>183.51</v>
          </cell>
        </row>
        <row r="1114">
          <cell r="A1114">
            <v>93429</v>
          </cell>
          <cell r="B1114" t="str">
            <v>USINA DE MISTURA ASFÁLTICA À QUENTE, TIPO CONTRA FLUXO, PROD 40 A 80 TON/HORA - DEPRECIAÇÃO. AF_03/2016</v>
          </cell>
          <cell r="C1114" t="str">
            <v>H</v>
          </cell>
          <cell r="D1114">
            <v>110.8</v>
          </cell>
        </row>
        <row r="1115">
          <cell r="A1115">
            <v>93430</v>
          </cell>
          <cell r="B1115" t="str">
            <v>USINA DE MISTURA ASFÁLTICA À QUENTE, TIPO CONTRA FLUXO, PROD 40 A 80 TON/HORA - JUROS. AF_03/2016</v>
          </cell>
          <cell r="C1115" t="str">
            <v>H</v>
          </cell>
          <cell r="D1115">
            <v>19.940000000000001</v>
          </cell>
        </row>
        <row r="1116">
          <cell r="A1116">
            <v>93431</v>
          </cell>
          <cell r="B1116" t="str">
            <v>USINA DE MISTURA ASFÁLTICA À QUENTE, TIPO CONTRA FLUXO, PROD 40 A 80 TON/HORA - MANUTENÇÃO. AF_03/2016</v>
          </cell>
          <cell r="C1116" t="str">
            <v>H</v>
          </cell>
          <cell r="D1116">
            <v>178.11</v>
          </cell>
        </row>
        <row r="1117">
          <cell r="A1117">
            <v>93432</v>
          </cell>
          <cell r="B1117" t="str">
            <v>USINA DE MISTURA ASFÁLTICA À QUENTE, TIPO CONTRA FLUXO, PROD 40 A 80 TON/HORA - MATERIAIS NA OPERAÇÃO. AF_03/2016</v>
          </cell>
          <cell r="C1117" t="str">
            <v>H</v>
          </cell>
          <cell r="D1117">
            <v>3288</v>
          </cell>
        </row>
        <row r="1118">
          <cell r="A1118">
            <v>93435</v>
          </cell>
          <cell r="B1118" t="str">
            <v>USINA DE ASFALTO À FRIO, CAPACIDADE DE 40 A 60 TON/HORA, ELÉTRICA POTÊNCIA 30 CV - DEPRECIAÇÃO. AF_03/2016</v>
          </cell>
          <cell r="C1118" t="str">
            <v>H</v>
          </cell>
          <cell r="D1118">
            <v>5.99</v>
          </cell>
        </row>
        <row r="1119">
          <cell r="A1119">
            <v>93436</v>
          </cell>
          <cell r="B1119" t="str">
            <v>USINA DE ASFALTO À FRIO, CAPACIDADE DE 40 A 60 TON/HORA, ELÉTRICA POTÊNCIA 30 CV - JUROS. AF_03/2016</v>
          </cell>
          <cell r="C1119" t="str">
            <v>H</v>
          </cell>
          <cell r="D1119">
            <v>1.25</v>
          </cell>
        </row>
        <row r="1120">
          <cell r="A1120">
            <v>93437</v>
          </cell>
          <cell r="B1120" t="str">
            <v>USINA DE ASFALTO À FRIO, CAPACIDADE DE 40 A 60 TON/HORA, ELÉTRICA POTÊNCIA 30 CV - MANUTENÇÃO. AF_03/2016</v>
          </cell>
          <cell r="C1120" t="str">
            <v>H</v>
          </cell>
          <cell r="D1120">
            <v>11.24</v>
          </cell>
        </row>
        <row r="1121">
          <cell r="A1121">
            <v>93438</v>
          </cell>
          <cell r="B1121" t="str">
            <v>USINA DE ASFALTO À FRIO, CAPACIDADE DE 40 A 60 TON/HORA, ELÉTRICA POTÊNCIA 30 CV - MATERIAIS NA OPERAÇÃO. AF_03/2016</v>
          </cell>
          <cell r="C1121" t="str">
            <v>H</v>
          </cell>
          <cell r="D1121">
            <v>28.77</v>
          </cell>
        </row>
        <row r="1122">
          <cell r="A1122">
            <v>95114</v>
          </cell>
          <cell r="B1122" t="str">
            <v>MARTELETE OU ROMPEDOR PNEUMÁTICO MANUAL, 28 KG, COM SILENCIADOR - DEPRECIAÇÃO. AF_07/2016</v>
          </cell>
          <cell r="C1122" t="str">
            <v>H</v>
          </cell>
          <cell r="D1122">
            <v>1.22</v>
          </cell>
        </row>
        <row r="1123">
          <cell r="A1123">
            <v>95115</v>
          </cell>
          <cell r="B1123" t="str">
            <v>MARTELETE OU ROMPEDOR PNEUMÁTICO MANUAL, 28 KG, COM SILENCIADOR - JUROS. AF_07/2016</v>
          </cell>
          <cell r="C1123" t="str">
            <v>H</v>
          </cell>
          <cell r="D1123">
            <v>0.14000000000000001</v>
          </cell>
        </row>
        <row r="1124">
          <cell r="A1124">
            <v>95116</v>
          </cell>
          <cell r="B1124" t="str">
            <v>USINA DE CONCRETO FIXA, CAPACIDADE NOMINAL DE 90 A 120 M3/H, SEM SILO - DEPRECIAÇÃO. AF_07/2016</v>
          </cell>
          <cell r="C1124" t="str">
            <v>H</v>
          </cell>
          <cell r="D1124">
            <v>31.99</v>
          </cell>
        </row>
        <row r="1125">
          <cell r="A1125">
            <v>95117</v>
          </cell>
          <cell r="B1125" t="str">
            <v>USINA DE CONCRETO FIXA, CAPACIDADE NOMINAL DE 90 A 120 M3/H, SEM SILO - JUROS. AF_07/2016</v>
          </cell>
          <cell r="C1125" t="str">
            <v>H</v>
          </cell>
          <cell r="D1125">
            <v>5.04</v>
          </cell>
        </row>
        <row r="1126">
          <cell r="A1126">
            <v>95118</v>
          </cell>
          <cell r="B1126" t="str">
            <v>USINA MISTURADORA DE SOLOS, CAPACIDADE DE 200 A 500 TON/H, POTENCIA 75KW - DEPRECIAÇÃO. AF_07/2016</v>
          </cell>
          <cell r="C1126" t="str">
            <v>H</v>
          </cell>
          <cell r="D1126">
            <v>65.3</v>
          </cell>
        </row>
        <row r="1127">
          <cell r="A1127">
            <v>95119</v>
          </cell>
          <cell r="B1127" t="str">
            <v>USINA MISTURADORA DE SOLOS, CAPACIDADE DE 200 A 500 TON/H, POTENCIA 75KW - JUROS. AF_07/2016</v>
          </cell>
          <cell r="C1127" t="str">
            <v>H</v>
          </cell>
          <cell r="D1127">
            <v>10.28</v>
          </cell>
        </row>
        <row r="1128">
          <cell r="A1128">
            <v>95120</v>
          </cell>
          <cell r="B1128" t="str">
            <v>USINA MISTURADORA DE SOLOS, CAPACIDADE DE 200 A 500 TON/H, POTENCIA 75KW - MATERIAIS NA OPERAÇÃO. AF_07/2016</v>
          </cell>
          <cell r="C1128" t="str">
            <v>H</v>
          </cell>
          <cell r="D1128">
            <v>57.37</v>
          </cell>
        </row>
        <row r="1129">
          <cell r="A1129">
            <v>95123</v>
          </cell>
          <cell r="B1129" t="str">
            <v>DISTRIBUIDOR DE AGREGADOS AUTOPROPELIDO, CAP 3 M3, A DIESEL, POTÊNCIA 176CV - DEPRECIAÇÃO. AF_07/2016</v>
          </cell>
          <cell r="C1129" t="str">
            <v>H</v>
          </cell>
          <cell r="D1129">
            <v>19.34</v>
          </cell>
        </row>
        <row r="1130">
          <cell r="A1130">
            <v>95124</v>
          </cell>
          <cell r="B1130" t="str">
            <v>DISTRIBUIDOR DE AGREGADOS AUTOPROPELIDO, C/AP 3 M3, A DIESEL, POTÊNCIA 176CV - JUROS. AF_07/2016</v>
          </cell>
          <cell r="C1130" t="str">
            <v>H</v>
          </cell>
          <cell r="D1130">
            <v>3.04</v>
          </cell>
        </row>
        <row r="1131">
          <cell r="A1131">
            <v>95125</v>
          </cell>
          <cell r="B1131" t="str">
            <v>DISTRIBUIDOR DE AGREGADOS AUTOPROPELIDO, CAP 3 M3, A DIESEL, POTÊNCIA 176CV - MANUTENÇÃO. AF_07/2016</v>
          </cell>
          <cell r="C1131" t="str">
            <v>H</v>
          </cell>
          <cell r="D1131">
            <v>21.16</v>
          </cell>
        </row>
        <row r="1132">
          <cell r="A1132">
            <v>95126</v>
          </cell>
          <cell r="B1132" t="str">
            <v>DISTRIBUIDOR DE AGREGADOS AUTOPROPELIDO, CAP 3 M3, A DIESEL, POTÊNCIA 176CV  MATERIAIS NA OPERAÇÃO. AF_07/2016</v>
          </cell>
          <cell r="C1132" t="str">
            <v>H</v>
          </cell>
          <cell r="D1132">
            <v>168.57</v>
          </cell>
        </row>
        <row r="1133">
          <cell r="A1133">
            <v>95129</v>
          </cell>
          <cell r="B1133" t="str">
            <v>MÁQUINA DEMARCADORA DE FAIXA DE TRÁFEGO À FRIO, AUTOPROPELIDA, POTÊNCIA 38 HP - DEPRECIAÇÃO. AF_07/2016</v>
          </cell>
          <cell r="C1133" t="str">
            <v>H</v>
          </cell>
          <cell r="D1133">
            <v>51.82</v>
          </cell>
        </row>
        <row r="1134">
          <cell r="A1134">
            <v>95130</v>
          </cell>
          <cell r="B1134" t="str">
            <v>MÁQUINA DEMARCADORA DE FAIXA DE TRÁFEGO À FRIO, AUTOPROPELIDA, POTÊNCIA 38 HP - JUROS. AF_07/2016</v>
          </cell>
          <cell r="C1134" t="str">
            <v>H</v>
          </cell>
          <cell r="D1134">
            <v>9.6</v>
          </cell>
        </row>
        <row r="1135">
          <cell r="A1135">
            <v>95131</v>
          </cell>
          <cell r="B1135" t="str">
            <v>MÁQUINA DEMARCADORA DE FAIXA DE TRÁFEGO À FRIO, AUTOPROPELIDA, POTÊNCIA 38 HP - MANUTENÇÃO. AF_07/2016</v>
          </cell>
          <cell r="C1135" t="str">
            <v>H</v>
          </cell>
          <cell r="D1135">
            <v>61</v>
          </cell>
        </row>
        <row r="1136">
          <cell r="A1136">
            <v>95132</v>
          </cell>
          <cell r="B1136" t="str">
            <v>MÁQUINA DEMARCADORA DE FAIXA DE TRÁFEGO À FRIO, AUTOPROPELIDA, POTÊNCIA 38 HP - MATERIAIS NA OPERAÇÃO. AF_07/2016</v>
          </cell>
          <cell r="C1136" t="str">
            <v>H</v>
          </cell>
          <cell r="D1136">
            <v>36.92</v>
          </cell>
        </row>
        <row r="1137">
          <cell r="A1137">
            <v>95136</v>
          </cell>
          <cell r="B1137" t="str">
            <v>TALHA MANUAL DE CORRENTE, CAPACIDADE DE 2 TON. COM ELEVAÇÃO DE 3 M - DEPRECIAÇÃO. AF_07/2016</v>
          </cell>
          <cell r="C1137" t="str">
            <v>H</v>
          </cell>
          <cell r="D1137">
            <v>0.03</v>
          </cell>
        </row>
        <row r="1138">
          <cell r="A1138">
            <v>95137</v>
          </cell>
          <cell r="B1138" t="str">
            <v>TALHA MANUAL DE CORRENTE, CAPACIDADE DE 2 TON. COM ELEVAÇÃO DE 3 M - JUROS. AF_07/2016</v>
          </cell>
          <cell r="C1138" t="str">
            <v>H</v>
          </cell>
          <cell r="D1138">
            <v>0</v>
          </cell>
        </row>
        <row r="1139">
          <cell r="A1139">
            <v>95138</v>
          </cell>
          <cell r="B1139" t="str">
            <v>TALHA MANUAL DE CORRENTE, CAPACIDADE DE 2 TON. COM ELEVAÇÃO DE 3 M - MANUTENÇÃO. AF_07/2016</v>
          </cell>
          <cell r="C1139" t="str">
            <v>H</v>
          </cell>
          <cell r="D1139">
            <v>0.02</v>
          </cell>
        </row>
        <row r="1140">
          <cell r="A1140">
            <v>95208</v>
          </cell>
          <cell r="B1140" t="str">
            <v>GRUA ASCENCIONAL, LANÇA DE 42 M, CAPACIDADE DE 1,5 T A 30 M, ALTURA ATÉ 39 M  DEPRECIAÇÃO. AF_08/2016</v>
          </cell>
          <cell r="C1140" t="str">
            <v>H</v>
          </cell>
          <cell r="D1140">
            <v>47.67</v>
          </cell>
        </row>
        <row r="1141">
          <cell r="A1141">
            <v>95209</v>
          </cell>
          <cell r="B1141" t="str">
            <v>GRUA ASCENCIONAL, LANCA DE 42 M, CAPACIDADE DE 1,5 T A 30 M, ALTURA ATE 39 M  JUROS. AF_08/2016</v>
          </cell>
          <cell r="C1141" t="str">
            <v>H</v>
          </cell>
          <cell r="D1141">
            <v>5.66</v>
          </cell>
        </row>
        <row r="1142">
          <cell r="A1142">
            <v>95210</v>
          </cell>
          <cell r="B1142" t="str">
            <v>GRUA ASCENCIONAL, LANCA DE 42 M, CAPACIDADE DE 1,5 T A 30 M, ALTURA ATE 39 M  MANUTENÇÃO. AF_08/2016</v>
          </cell>
          <cell r="C1142" t="str">
            <v>H</v>
          </cell>
          <cell r="D1142">
            <v>52.14</v>
          </cell>
        </row>
        <row r="1143">
          <cell r="A1143">
            <v>95211</v>
          </cell>
          <cell r="B1143" t="str">
            <v>GRUA ASCENCIONAL, LANCA DE 42 M, CAPACIDADE DE 1,5 T A 30 M, ALTURA ATE 39 M  MATERIAIS NA OPERAÇÃO. AF_08/2016</v>
          </cell>
          <cell r="C1143" t="str">
            <v>H</v>
          </cell>
          <cell r="D1143">
            <v>8.41</v>
          </cell>
        </row>
        <row r="1144">
          <cell r="A1144">
            <v>95217</v>
          </cell>
          <cell r="B1144" t="str">
            <v>PULVERIZADOR DE TINTA ELÉTRICO/MÁQUINA DE PINTURA AIRLESS, VAZÃO 2 L/MIN - MATERIAIS NA OPERAÇÃO. AF_08/2016</v>
          </cell>
          <cell r="C1144" t="str">
            <v>H</v>
          </cell>
          <cell r="D1144">
            <v>0.56000000000000005</v>
          </cell>
        </row>
        <row r="1145">
          <cell r="A1145">
            <v>95255</v>
          </cell>
          <cell r="B1145" t="str">
            <v>MARTELO DEMOLIDOR PNEUMÁTICO MANUAL, 32 KG - DEPRECIAÇÃO. AF_09/2016</v>
          </cell>
          <cell r="C1145" t="str">
            <v>H</v>
          </cell>
          <cell r="D1145">
            <v>1.08</v>
          </cell>
        </row>
        <row r="1146">
          <cell r="A1146">
            <v>95256</v>
          </cell>
          <cell r="B1146" t="str">
            <v>MARTELO DEMOLIDOR PNEUMÁTICO MANUAL, 32 KG - JUROS. AF_09/2016</v>
          </cell>
          <cell r="C1146" t="str">
            <v>H</v>
          </cell>
          <cell r="D1146">
            <v>0.12</v>
          </cell>
        </row>
        <row r="1147">
          <cell r="A1147">
            <v>95257</v>
          </cell>
          <cell r="B1147" t="str">
            <v>MARTELO DEMOLIDOR PNEUMÁTICO MANUAL, 32 KG - MANUTENÇÃO. AF_09/2016</v>
          </cell>
          <cell r="C1147" t="str">
            <v>H</v>
          </cell>
          <cell r="D1147">
            <v>1.36</v>
          </cell>
        </row>
        <row r="1148">
          <cell r="A1148">
            <v>95260</v>
          </cell>
          <cell r="B1148" t="str">
            <v>COMPACTADOR DE SOLOS DE PERCUSÃO (SOQUETE) COM MOTOR A GASOLINA, POTÊNCIA 3 CV - DEPRECIAÇÃO. AF_09/2016</v>
          </cell>
          <cell r="C1148" t="str">
            <v>H</v>
          </cell>
          <cell r="D1148">
            <v>0.61</v>
          </cell>
        </row>
        <row r="1149">
          <cell r="A1149">
            <v>95261</v>
          </cell>
          <cell r="B1149" t="str">
            <v>COMPACTADOR DE SOLOS DE PERCUSÃO (SOQUETE) COM MOTOR A GASOLINA, POTÊNCIA 3 CV - JUROS. AF_09/2016</v>
          </cell>
          <cell r="C1149" t="str">
            <v>H</v>
          </cell>
          <cell r="D1149">
            <v>0.12</v>
          </cell>
        </row>
        <row r="1150">
          <cell r="A1150">
            <v>95262</v>
          </cell>
          <cell r="B1150" t="str">
            <v>COMPACTADOR DE SOLOS DE PERCUSÃO (SOQUETE) COM MOTOR A GASOLINA, POTÊNCIA 3 CV - MANUTENÇÃO. AF_09/2016</v>
          </cell>
          <cell r="C1150" t="str">
            <v>H</v>
          </cell>
          <cell r="D1150">
            <v>1.1299999999999999</v>
          </cell>
        </row>
        <row r="1151">
          <cell r="A1151">
            <v>95263</v>
          </cell>
          <cell r="B1151" t="str">
            <v>COMPACTADOR DE SOLOS DE PERCUSÃO (SOQUETE) COM MOTOR A GASOLINA, POTÊNCIA 3 CV - MATERIAIS NA OPERAÇÃO. AF_09/2016</v>
          </cell>
          <cell r="C1151" t="str">
            <v>H</v>
          </cell>
          <cell r="D1151">
            <v>5.82</v>
          </cell>
        </row>
        <row r="1152">
          <cell r="A1152">
            <v>95266</v>
          </cell>
          <cell r="B1152" t="str">
            <v>RÉGUA VIBRATÓRIA DUPLA PARA CONCRETO, PESO DE 60KG, COMPRIMENTO 4 M, COM MOTOR A GASOLINA, POTÊNCIA 5,5 HP - DEPRECIAÇÃO. AF_09/2016</v>
          </cell>
          <cell r="C1152" t="str">
            <v>H</v>
          </cell>
          <cell r="D1152">
            <v>0.46</v>
          </cell>
        </row>
        <row r="1153">
          <cell r="A1153">
            <v>95267</v>
          </cell>
          <cell r="B1153" t="str">
            <v>RÉGUA VIBRATÓRIA DUPLA PARA CONCRETO, PESO DE 60KG, COMPRIMENTO 4 M, COM MOTOR A GASOLINA, POTÊNCIA 5,5 HP - JUROS. AF_09/2016</v>
          </cell>
          <cell r="C1153" t="str">
            <v>H</v>
          </cell>
          <cell r="D1153">
            <v>0.04</v>
          </cell>
        </row>
        <row r="1154">
          <cell r="A1154">
            <v>95268</v>
          </cell>
          <cell r="B1154" t="str">
            <v>RÉGUA VIBRATÓRIA DUPLA PARA CONCRETO, PESO DE 60KG, COMPRIMENTO 4 M, COM MOTOR A GASOLINA, POTÊNCIA 5,5 HP - MANUTENÇÃO. AF_09/2016</v>
          </cell>
          <cell r="C1154" t="str">
            <v>H</v>
          </cell>
          <cell r="D1154">
            <v>0.45</v>
          </cell>
        </row>
        <row r="1155">
          <cell r="A1155">
            <v>95269</v>
          </cell>
          <cell r="B1155" t="str">
            <v>RÉGUA VIBRATÓRIA DUPLA PARA CONCRETO, PESO DE 60KG, COMPRIMENTO 4 M, COM MOTOR A GASOLINA, POTÊNCIA 5,5 HP  MATERIAIS NA OPERAÇÃO. AF_09/2016</v>
          </cell>
          <cell r="C1155" t="str">
            <v>H</v>
          </cell>
          <cell r="D1155">
            <v>10.75</v>
          </cell>
        </row>
        <row r="1156">
          <cell r="A1156">
            <v>95272</v>
          </cell>
          <cell r="B1156" t="str">
            <v>POLIDORA DE PISO (POLITRIZ), PESO DE 100KG, DIÂMETRO 450 MM, MOTOR ELÉTRICO, POTÊNCIA 4 HP - DEPRECIAÇÃO. AF_09/2016</v>
          </cell>
          <cell r="C1156" t="str">
            <v>H</v>
          </cell>
          <cell r="D1156">
            <v>0.45</v>
          </cell>
        </row>
        <row r="1157">
          <cell r="A1157">
            <v>95273</v>
          </cell>
          <cell r="B1157" t="str">
            <v>POLIDORA DE PISO (POLITRIZ), PESO DE 100KG, DIÂMETRO 450 MM, MOTOR ELÉTRICO, POTÊNCIA 4 HP - JUROS. AF_09/2016</v>
          </cell>
          <cell r="C1157" t="str">
            <v>H</v>
          </cell>
          <cell r="D1157">
            <v>0.05</v>
          </cell>
        </row>
        <row r="1158">
          <cell r="A1158">
            <v>95274</v>
          </cell>
          <cell r="B1158" t="str">
            <v>POLIDORA DE PISO (POLITRIZ), PESO DE 100KG, DIÂMETRO 450 MM, MOTOR ELÉTRICO, POTÊNCIA 4 HP - MANUTENÇÃO. AF_09/2016</v>
          </cell>
          <cell r="C1158" t="str">
            <v>H</v>
          </cell>
          <cell r="D1158">
            <v>0.35</v>
          </cell>
        </row>
        <row r="1159">
          <cell r="A1159">
            <v>95275</v>
          </cell>
          <cell r="B1159" t="str">
            <v>POLIDORA DE PISO (POLITRIZ), PESO DE 100KG, DIÂMETRO 450 MM, MOTOR ELÉTRICO, POTÊNCIA 4 HP  MATERIAIS NA OPERAÇÃO. AF_09/2016</v>
          </cell>
          <cell r="C1159" t="str">
            <v>H</v>
          </cell>
          <cell r="D1159">
            <v>2.2799999999999998</v>
          </cell>
        </row>
        <row r="1160">
          <cell r="A1160">
            <v>95278</v>
          </cell>
          <cell r="B1160" t="str">
            <v>DESEMPENADEIRA DE CONCRETO, PESO DE 75KG, 4 PÁS, MOTOR A GASOLINA, POTÊNCIA 5,5 HP - DEPRECIAÇÃO. AF_09/2016</v>
          </cell>
          <cell r="C1160" t="str">
            <v>H</v>
          </cell>
          <cell r="D1160">
            <v>0.55000000000000004</v>
          </cell>
        </row>
        <row r="1161">
          <cell r="A1161">
            <v>95279</v>
          </cell>
          <cell r="B1161" t="str">
            <v>DESEMPENADEIRA DE CONCRETO, PESO DE 75KG, 4 PÁS, MOTOR A GASOLINA, POTÊNCIA 5,5 HP - JUROS. AF_09/2016</v>
          </cell>
          <cell r="C1161" t="str">
            <v>H</v>
          </cell>
          <cell r="D1161">
            <v>0.05</v>
          </cell>
        </row>
        <row r="1162">
          <cell r="A1162">
            <v>95280</v>
          </cell>
          <cell r="B1162" t="str">
            <v>DESEMPENADEIRA DE CONCRETO, PESO DE 75KG, 4 PÁS, MOTOR A GASOLINA, POTÊNCIA 5,5 HP - MANUTENÇÃO. AF_09/2016</v>
          </cell>
          <cell r="C1162" t="str">
            <v>H</v>
          </cell>
          <cell r="D1162">
            <v>0.54</v>
          </cell>
        </row>
        <row r="1163">
          <cell r="A1163">
            <v>95281</v>
          </cell>
          <cell r="B1163" t="str">
            <v>DESEMPENADEIRA DE CONCRETO, PESO DE 75KG, 4 PÁS, MOTOR A GASOLINA, POTÊNCIA 5,5 HP  MATERIAIS NA OPERAÇÃO. AF_09/2016</v>
          </cell>
          <cell r="C1163" t="str">
            <v>H</v>
          </cell>
          <cell r="D1163">
            <v>10.75</v>
          </cell>
        </row>
        <row r="1164">
          <cell r="A1164">
            <v>95617</v>
          </cell>
          <cell r="B1164" t="str">
            <v>PERFURATRIZ PNEUMATICA MANUAL DE PESO MEDIO, MARTELETE, 18KG, COMPRIMENTO MÁXIMO DE CURSO DE 6 M, DIAMETRO DO PISTAO DE 5,5 CM - DEPRECIAÇÃO. AF_11/2016</v>
          </cell>
          <cell r="C1164" t="str">
            <v>H</v>
          </cell>
          <cell r="D1164">
            <v>0.89</v>
          </cell>
        </row>
        <row r="1165">
          <cell r="A1165">
            <v>95618</v>
          </cell>
          <cell r="B1165" t="str">
            <v>PERFURATRIZ PNEUMATICA MANUAL DE PESO MEDIO, MARTELETE, 18KG, COMPRIMENTO MÁXIMO DE CURSO DE 6 M, DIAMETRO DO PISTAO DE 5,5 CM - JUROS. AF_11/2016</v>
          </cell>
          <cell r="C1165" t="str">
            <v>H</v>
          </cell>
          <cell r="D1165">
            <v>0.1</v>
          </cell>
        </row>
        <row r="1166">
          <cell r="A1166">
            <v>95619</v>
          </cell>
          <cell r="B1166" t="str">
            <v>PERFURATRIZ PNEUMATICA MANUAL DE PESO MEDIO, MARTELETE, 18KG, COMPRIMENTO MÁXIMO DE CURSO DE 6 M, DIAMETRO DO PISTAO DE 5,5 CM - MANUTENÇÃO. AF_11/2016</v>
          </cell>
          <cell r="C1166" t="str">
            <v>H</v>
          </cell>
          <cell r="D1166">
            <v>1.1100000000000001</v>
          </cell>
        </row>
        <row r="1167">
          <cell r="A1167">
            <v>95627</v>
          </cell>
          <cell r="B1167" t="str">
            <v>ROLO COMPACTADOR VIBRATORIO TANDEM, ACO LISO, POTENCIA 125 HP, PESO SEM/COM LASTRO 10,20/11,65 T, LARGURA DE TRABALHO 1,73 M - DEPRECIAÇÃO. AF_11/2016</v>
          </cell>
          <cell r="C1167" t="str">
            <v>H</v>
          </cell>
          <cell r="D1167">
            <v>46.55</v>
          </cell>
        </row>
        <row r="1168">
          <cell r="A1168">
            <v>95628</v>
          </cell>
          <cell r="B1168" t="str">
            <v>ROLO COMPACTADOR VIBRATORIO TANDEM, ACO LISO, POTENCIA 125 HP, PESO SEM/COM LASTRO 10,20/11,65 T, LARGURA DE TRABALHO 1,73 M - JUROS. AF_11/2016</v>
          </cell>
          <cell r="C1168" t="str">
            <v>H</v>
          </cell>
          <cell r="D1168">
            <v>6.46</v>
          </cell>
        </row>
        <row r="1169">
          <cell r="A1169">
            <v>95629</v>
          </cell>
          <cell r="B1169" t="str">
            <v>ROLO COMPACTADOR VIBRATORIO TANDEM, ACO LISO, POTENCIA 125 HP, PESO SEM/COM LASTRO 10,20/11,65 T, LARGURA DE TRABALHO 1,73 M - MANUTENÇÃO. AF_11/2016</v>
          </cell>
          <cell r="C1169" t="str">
            <v>H</v>
          </cell>
          <cell r="D1169">
            <v>58.25</v>
          </cell>
        </row>
        <row r="1170">
          <cell r="A1170">
            <v>95630</v>
          </cell>
          <cell r="B1170" t="str">
            <v>ROLO COMPACTADOR VIBRATORIO TANDEM, ACO LISO, POTENCIA 125 HP, PESO SEM/COM LASTRO 10,20/11,65 T, LARGURA DE TRABALHO 1,73 M - MATERIAIS NA OPERAÇÃO. AF_11/2016</v>
          </cell>
          <cell r="C1170" t="str">
            <v>H</v>
          </cell>
          <cell r="D1170">
            <v>102.2</v>
          </cell>
        </row>
        <row r="1171">
          <cell r="A1171">
            <v>95698</v>
          </cell>
          <cell r="B1171" t="str">
            <v>PERFURATRIZ MANUAL, TORQUE MAXIMO 55 KGF.M, POTENCIA 5 CV, COM DIAMETRO MAXIMO 8 1/2" - DEPRECIAÇÃO. AF_11/2016</v>
          </cell>
          <cell r="C1171" t="str">
            <v>H</v>
          </cell>
          <cell r="D1171">
            <v>3.62</v>
          </cell>
        </row>
        <row r="1172">
          <cell r="A1172">
            <v>95699</v>
          </cell>
          <cell r="B1172" t="str">
            <v>PERFURATRIZ MANUAL, TORQUE MAXIMO 55 KGF.M, POTENCIA 5 CV, COM DIAMETRO MAXIMO 8 1/2" - JUROS. AF_11/2016</v>
          </cell>
          <cell r="C1172" t="str">
            <v>H</v>
          </cell>
          <cell r="D1172">
            <v>0.42</v>
          </cell>
        </row>
        <row r="1173">
          <cell r="A1173">
            <v>95700</v>
          </cell>
          <cell r="B1173" t="str">
            <v>PERFURATRIZ MANUAL, TORQUE MAXIMO 55 KGF.M, POTENCIA 5 CV, COM DIAMETRO MAXIMO 8 1/2" - MANUTENÇÃO. AF_11/2016</v>
          </cell>
          <cell r="C1173" t="str">
            <v>H</v>
          </cell>
          <cell r="D1173">
            <v>4.5199999999999996</v>
          </cell>
        </row>
        <row r="1174">
          <cell r="A1174">
            <v>95701</v>
          </cell>
          <cell r="B1174" t="str">
            <v>PERFURATRIZ MANUAL, TORQUE MAXIMO 55 KGF.M, POTENCIA 5 CV, COM DIAMETRO MAXIMO 8 1/2" - MATERIAIS NA OPERAÇÃO. AF_11/2016</v>
          </cell>
          <cell r="C1174" t="str">
            <v>H</v>
          </cell>
          <cell r="D1174">
            <v>2.81</v>
          </cell>
        </row>
        <row r="1175">
          <cell r="A1175">
            <v>95704</v>
          </cell>
          <cell r="B1175" t="str">
            <v>PERFURATRIZ SOBRE ESTEIRA, TORQUE MÁXIMO 600 KGF, POTÊNCIA ENTRE 50 E 60 HP, DIÂMETRO MÁXIMO 10 - DEPRECIAÇÃO. AF_11/2016</v>
          </cell>
          <cell r="C1175" t="str">
            <v>H</v>
          </cell>
          <cell r="D1175">
            <v>45.89</v>
          </cell>
        </row>
        <row r="1176">
          <cell r="A1176">
            <v>95705</v>
          </cell>
          <cell r="B1176" t="str">
            <v>PERFURATRIZ SOBRE ESTEIRA, TORQUE MÁXIMO 600 KGF, POTÊNCIA ENTRE 50 E 60 HP, DIÂMETRO MÁXIMO 10 - JUROS. AF_11/2016</v>
          </cell>
          <cell r="C1176" t="str">
            <v>H</v>
          </cell>
          <cell r="D1176">
            <v>6.28</v>
          </cell>
        </row>
        <row r="1177">
          <cell r="A1177">
            <v>95706</v>
          </cell>
          <cell r="B1177" t="str">
            <v>PERFURATRIZ SOBRE ESTEIRA, TORQUE MÁXIMO 600 KGF, POTÊNCIA ENTRE 50 E 60 HP, DIÂMETRO MÁXIMO 10 - MANUTENÇÃO. AF_11/2016</v>
          </cell>
          <cell r="C1177" t="str">
            <v>H</v>
          </cell>
          <cell r="D1177">
            <v>57.42</v>
          </cell>
        </row>
        <row r="1178">
          <cell r="A1178">
            <v>95707</v>
          </cell>
          <cell r="B1178" t="str">
            <v>PERFURATRIZ SOBRE ESTEIRA, TORQUE MÁXIMO 600 KGF, POTÊNCIA ENTRE 50 E 60 HP, DIÂMETRO MÁXIMO 10 - MATERIAIS NA OPERAÇÃO. AF_11/2016</v>
          </cell>
          <cell r="C1178" t="str">
            <v>H</v>
          </cell>
          <cell r="D1178">
            <v>3.69</v>
          </cell>
        </row>
        <row r="1179">
          <cell r="A1179">
            <v>95710</v>
          </cell>
          <cell r="B1179" t="str">
            <v>ESCAVADEIRA HIDRAULICA SOBRE ESTEIRA, COM GARRA GIRATORIA DE MANDIBULAS, PESO OPERACIONAL ENTRE 22,00 E 25,50 TON, POTENCIA LIQUIDA ENTRE 150 E 160 HP - DEPRECIAÇÃO. AF_11/2016</v>
          </cell>
          <cell r="C1179" t="str">
            <v>H</v>
          </cell>
          <cell r="D1179">
            <v>55.15</v>
          </cell>
        </row>
        <row r="1180">
          <cell r="A1180">
            <v>95711</v>
          </cell>
          <cell r="B1180" t="str">
            <v>ESCAVADEIRA HIDRAULICA SOBRE ESTEIRA, COM GARRA GIRATORIA DE MANDIBULAS, PESO OPERACIONAL ENTRE 22,00 E 25,50 TON, POTENCIA LIQUIDA ENTRE 150 E 160 HP - JUROS. AF_11/2016</v>
          </cell>
          <cell r="C1180" t="str">
            <v>H</v>
          </cell>
          <cell r="D1180">
            <v>7.48</v>
          </cell>
        </row>
        <row r="1181">
          <cell r="A1181">
            <v>95712</v>
          </cell>
          <cell r="B1181" t="str">
            <v>ESCAVADEIRA HIDRAULICA SOBRE ESTEIRA, COM GARRA GIRATORIA DE MANDIBULAS, PESO OPERACIONAL ENTRE 22,00 E 25,50 TON, POTENCIA LIQUIDA ENTRE 150 E 160 HP - MANUTENÇÃO. AF_11/2016</v>
          </cell>
          <cell r="C1181" t="str">
            <v>H</v>
          </cell>
          <cell r="D1181">
            <v>68.94</v>
          </cell>
        </row>
        <row r="1182">
          <cell r="A1182">
            <v>95713</v>
          </cell>
          <cell r="B1182" t="str">
            <v>ESCAVADEIRA HIDRAULICA SOBRE ESTEIRA, COM GARRA GIRATORIA DE MANDIBULAS, PESO OPERACIONAL ENTRE 22,00 E 25,50 TON, POTENCIA LIQUIDA ENTRE 150 E 160 HP - MATERIAIS NA OPERAÇÃO. AF_11/2016</v>
          </cell>
          <cell r="C1182" t="str">
            <v>H</v>
          </cell>
          <cell r="D1182">
            <v>102.95</v>
          </cell>
        </row>
        <row r="1183">
          <cell r="A1183">
            <v>95716</v>
          </cell>
          <cell r="B1183" t="str">
            <v>ESCAVADEIRA HIDRAULICA SOBRE ESTEIRA, EQUIPADA COM CLAMSHELL, COM CAPACIDADE DA CAÇAMBA ENTRE 1,20 E 1,50 M3, PESO OPERACIONAL ENTRE 20,00 E 22,00 TON, POTENCIA LIQUIDA ENTRE 150 E 160 HP - DEPRECIAÇÃO. AF_11/2016</v>
          </cell>
          <cell r="C1183" t="str">
            <v>H</v>
          </cell>
          <cell r="D1183">
            <v>53.09</v>
          </cell>
        </row>
        <row r="1184">
          <cell r="A1184">
            <v>95717</v>
          </cell>
          <cell r="B1184" t="str">
            <v>ESCAVADEIRA HIDRAULICA SOBRE ESTEIRA, EQUIPADA COM CLAMSHELL, COM CAPACIDADE DA CAÇAMBA ENTRE 1,20 E 1,50 M3, PESO OPERACIONAL ENTRE 20,00 E 22,00 TON, POTENCIA LIQUIDA ENTRE 150 E 160 HP - JUROS. AF_11/2016</v>
          </cell>
          <cell r="C1184" t="str">
            <v>H</v>
          </cell>
          <cell r="D1184">
            <v>7.2</v>
          </cell>
        </row>
        <row r="1185">
          <cell r="A1185">
            <v>95718</v>
          </cell>
          <cell r="B1185" t="str">
            <v>ESCAVADEIRA HIDRAULICA SOBRE ESTEIRA, EQUIPADA COM CLAMSHELL, COM CAPACIDADE DA CAÇAMBA ENTRE 1,20 E 1,50 M3, PESO OPERACIONAL ENTRE 20,00 E 22,00 TON, POTENCIA LIQUIDA ENTRE 150 E 160 HP - MANUTENÇÃO. AF_11/2016</v>
          </cell>
          <cell r="C1185" t="str">
            <v>H</v>
          </cell>
          <cell r="D1185">
            <v>66.37</v>
          </cell>
        </row>
        <row r="1186">
          <cell r="A1186">
            <v>95719</v>
          </cell>
          <cell r="B1186" t="str">
            <v>ESCAVADEIRA HIDRAULICA SOBRE ESTEIRA, EQUIPADA COM CLAMSHELL, COM CAPACIDADE DA CAÇAMBA ENTRE 1,20 E 1,50 M3, PESO OPERACIONAL ENTRE 20,00 E 22,00 TON, POTENCIA LIQUIDA ENTRE 150 E 160 HP - MATERIAIS NA OPERAÇÃO. AF_11/2016</v>
          </cell>
          <cell r="C1186" t="str">
            <v>H</v>
          </cell>
          <cell r="D1186">
            <v>102.95</v>
          </cell>
        </row>
        <row r="1187">
          <cell r="A1187">
            <v>95869</v>
          </cell>
          <cell r="B1187" t="str">
            <v>GRUPO GERADOR COM CARENAGEM, MOTOR DIESEL POTÊNCIA STANDART ENTRE 250 E 260 KVA - JUROS. AF_12/2016</v>
          </cell>
          <cell r="C1187" t="str">
            <v>H</v>
          </cell>
          <cell r="D1187">
            <v>1.6</v>
          </cell>
        </row>
        <row r="1188">
          <cell r="A1188">
            <v>95870</v>
          </cell>
          <cell r="B1188" t="str">
            <v>GRUPO GERADOR COM CARENAGEM, MOTOR DIESEL POTÊNCIA STANDART ENTRE 250 E 260 KVA - MANUTENÇÃO. AF_12/2016</v>
          </cell>
          <cell r="C1188" t="str">
            <v>H</v>
          </cell>
          <cell r="D1188">
            <v>7.94</v>
          </cell>
        </row>
        <row r="1189">
          <cell r="A1189">
            <v>95871</v>
          </cell>
          <cell r="B1189" t="str">
            <v>GRUPO GERADOR COM CARENAGEM, MOTOR DIESEL POTÊNCIA STANDART ENTRE 250 E 260 KVA - MATERIAIS NA OPERAÇÃO. AF_12/2016</v>
          </cell>
          <cell r="C1189" t="str">
            <v>H</v>
          </cell>
          <cell r="D1189">
            <v>312.63</v>
          </cell>
        </row>
        <row r="1190">
          <cell r="A1190">
            <v>95874</v>
          </cell>
          <cell r="B1190" t="str">
            <v>GRUPO GERADOR COM CARENAGEM, MOTOR DIESEL POTÊNCIA STANDART ENTRE 250 E 260 KVA - DEPRECIAÇÃO. AF_12/2016</v>
          </cell>
          <cell r="C1190" t="str">
            <v>H</v>
          </cell>
          <cell r="D1190">
            <v>8.9</v>
          </cell>
        </row>
        <row r="1191">
          <cell r="A1191">
            <v>96008</v>
          </cell>
          <cell r="B1191" t="str">
            <v>TRATOR DE PNEUS COM POTÊNCIA DE 122 CV, TRAÇÃO 4X4, COM VASSOURA MECÂNICA ACOPLADA - DEPRECIAÇÃO. AF_02/2017</v>
          </cell>
          <cell r="C1191" t="str">
            <v>H</v>
          </cell>
          <cell r="D1191">
            <v>23.36</v>
          </cell>
        </row>
        <row r="1192">
          <cell r="A1192">
            <v>96009</v>
          </cell>
          <cell r="B1192" t="str">
            <v>TRATOR DE PNEUS COM POTÊNCIA DE 122 CV, TRAÇÃO 4X4, COM VASSOURA MECÂNICA ACOPLADA - JUROS. AF_02/2017</v>
          </cell>
          <cell r="C1192" t="str">
            <v>H</v>
          </cell>
          <cell r="D1192">
            <v>3.24</v>
          </cell>
        </row>
        <row r="1193">
          <cell r="A1193">
            <v>96011</v>
          </cell>
          <cell r="B1193" t="str">
            <v>TRATOR DE PNEUS COM POTÊNCIA DE 122 CV, TRAÇÃO 4X4, COM VASSOURA MECÂNICA ACOPLADA - MANUTENÇÃO. AF_02/2017</v>
          </cell>
          <cell r="C1193" t="str">
            <v>H</v>
          </cell>
          <cell r="D1193">
            <v>25.56</v>
          </cell>
        </row>
        <row r="1194">
          <cell r="A1194">
            <v>96012</v>
          </cell>
          <cell r="B1194" t="str">
            <v>TRATOR DE PNEUS COM POTÊNCIA DE 122 CV, TRAÇÃO 4X4, COM VASSOURA MECÂNICA ACOPLADA - MATERIAIS NA OPERAÇÃO. AF_02/2017</v>
          </cell>
          <cell r="C1194" t="str">
            <v>H</v>
          </cell>
          <cell r="D1194">
            <v>110.69</v>
          </cell>
        </row>
        <row r="1195">
          <cell r="A1195">
            <v>96015</v>
          </cell>
          <cell r="B1195" t="str">
            <v>TRATOR DE PNEUS COM POTÊNCIA DE 122 CV, TRAÇÃO 4X4, COM GRADE DE DISCOS ACOPLADA - DEPRECIAÇÃO. AF_02/2017</v>
          </cell>
          <cell r="C1195" t="str">
            <v>H</v>
          </cell>
          <cell r="D1195">
            <v>23.09</v>
          </cell>
        </row>
        <row r="1196">
          <cell r="A1196">
            <v>96016</v>
          </cell>
          <cell r="B1196" t="str">
            <v>TRATOR DE PNEUS COM POTÊNCIA DE 122 CV, TRAÇÃO 4X4, COM GRADE DE DISCOS ACOPLADA - JUROS. AF_02/2017</v>
          </cell>
          <cell r="C1196" t="str">
            <v>H</v>
          </cell>
          <cell r="D1196">
            <v>3.2</v>
          </cell>
        </row>
        <row r="1197">
          <cell r="A1197">
            <v>96018</v>
          </cell>
          <cell r="B1197" t="str">
            <v>TRATOR DE PNEUS COM POTÊNCIA DE 122 CV, TRAÇÃO 4X4, COM GRADE DE DISCOS ACOPLADA - MANUTENÇÃO. AF_02/2017</v>
          </cell>
          <cell r="C1197" t="str">
            <v>H</v>
          </cell>
          <cell r="D1197">
            <v>25.26</v>
          </cell>
        </row>
        <row r="1198">
          <cell r="A1198">
            <v>96019</v>
          </cell>
          <cell r="B1198" t="str">
            <v>TRATOR DE PNEUS COM POTÊNCIA DE 122 CV, TRAÇÃO 4X4, COM GRADE DE DISCOS ACOPLADA - MATERIAIS NA OPERAÇÃO. AF_02/2017</v>
          </cell>
          <cell r="C1198" t="str">
            <v>H</v>
          </cell>
          <cell r="D1198">
            <v>110.69</v>
          </cell>
        </row>
        <row r="1199">
          <cell r="A1199">
            <v>96023</v>
          </cell>
          <cell r="B1199" t="str">
            <v>TRATOR DE PNEUS COM POTÊNCIA DE 85 CV, TRAÇÃO 4X4, COM GRADE DE DISCOS ACOPLADA - DEPRECIAÇÃO. AF_02/2017</v>
          </cell>
          <cell r="C1199" t="str">
            <v>H</v>
          </cell>
          <cell r="D1199">
            <v>18.14</v>
          </cell>
        </row>
        <row r="1200">
          <cell r="A1200">
            <v>96024</v>
          </cell>
          <cell r="B1200" t="str">
            <v>TRATOR DE PNEUS COM POTÊNCIA DE 85 CV, TRAÇÃO 4X4, COM GRADE DE DISCOS ACOPLADA - JUROS. AF_02/2017</v>
          </cell>
          <cell r="C1200" t="str">
            <v>H</v>
          </cell>
          <cell r="D1200">
            <v>2.5099999999999998</v>
          </cell>
        </row>
        <row r="1201">
          <cell r="A1201">
            <v>96026</v>
          </cell>
          <cell r="B1201" t="str">
            <v>TRATOR DE PNEUS COM POTÊNCIA DE 85 CV, TRAÇÃO 4X4, COM GRADE DE DISCOS ACOPLADA - MANUTENÇÃO. AF_02/2017</v>
          </cell>
          <cell r="C1201" t="str">
            <v>H</v>
          </cell>
          <cell r="D1201">
            <v>19.84</v>
          </cell>
        </row>
        <row r="1202">
          <cell r="A1202">
            <v>96027</v>
          </cell>
          <cell r="B1202" t="str">
            <v>TRATOR DE PNEUS COM POTÊNCIA DE 85 CV, TRAÇÃO 4X4, COM GRADE DE DISCOS ACOPLADA - MATERIAIS NA OPERAÇÃO. AF_02/2017</v>
          </cell>
          <cell r="C1202" t="str">
            <v>H</v>
          </cell>
          <cell r="D1202">
            <v>77.13</v>
          </cell>
        </row>
        <row r="1203">
          <cell r="A1203">
            <v>96030</v>
          </cell>
          <cell r="B1203" t="str">
            <v>CAMINHÃO BASCULANTE 10 M3, TRUCADO, POTÊNCIA 230 CV, INCLUSIVE CAÇAMBA METÁLICA, COM DISTRIBUIDOR DE AGREGADOS ACOPLADO - DEPRECIAÇÃO. AF_02/2017</v>
          </cell>
          <cell r="C1203" t="str">
            <v>H</v>
          </cell>
          <cell r="D1203">
            <v>28.58</v>
          </cell>
        </row>
        <row r="1204">
          <cell r="A1204">
            <v>96031</v>
          </cell>
          <cell r="B1204" t="str">
            <v>CAMINHÃO BASCULANTE 10 M3, TRUCADO, POTÊNCIA 230 CV, INCLUSIVE CAÇAMBA METÁLICA, COM DISTRIBUIDOR DE AGREGADOS ACOPLADO - JUROS. AF_02/2017</v>
          </cell>
          <cell r="C1204" t="str">
            <v>H</v>
          </cell>
          <cell r="D1204">
            <v>5.4</v>
          </cell>
        </row>
        <row r="1205">
          <cell r="A1205">
            <v>96032</v>
          </cell>
          <cell r="B1205" t="str">
            <v>CAMINHÃO BASCULANTE 10 M3, TRUCADO, POTÊNCIA 230 CV, INCLUSIVE CAÇAMBA METÁLICA, COM DISTRIBUIDOR DE AGREGADOS ACOPLADO - IMPOSTOS E SEGUROS. AF_02/2017</v>
          </cell>
          <cell r="C1205" t="str">
            <v>H</v>
          </cell>
          <cell r="D1205">
            <v>4.2699999999999996</v>
          </cell>
        </row>
        <row r="1206">
          <cell r="A1206">
            <v>96033</v>
          </cell>
          <cell r="B1206" t="str">
            <v>CAMINHÃO BASCULANTE 10 M3, TRUCADO, POTÊNCIA 230 CV, INCLUSIVE CAÇAMBA METÁLICA, COM DISTRIBUIDOR DE AGREGADOS ACOPLADO - MANUTENÇÃO. AF_02/2017</v>
          </cell>
          <cell r="C1206" t="str">
            <v>H</v>
          </cell>
          <cell r="D1206">
            <v>48.15</v>
          </cell>
        </row>
        <row r="1207">
          <cell r="A1207">
            <v>96034</v>
          </cell>
          <cell r="B1207" t="str">
            <v>CAMINHÃO BASCULANTE 10 M3, TRUCADO, POTÊNCIA 230 CV, INCLUSIVE CAÇAMBA METÁLICA, COM DISTRIBUIDOR DE AGREGADOS ACOPLADO - MATERIAIS NA OPERAÇÃO. AF_02/2017</v>
          </cell>
          <cell r="C1207" t="str">
            <v>H</v>
          </cell>
          <cell r="D1207">
            <v>162.34</v>
          </cell>
        </row>
        <row r="1208">
          <cell r="A1208">
            <v>96053</v>
          </cell>
          <cell r="B1208" t="str">
            <v>TRATOR DE PNEUS COM POTÊNCIA DE 85 CV, TRAÇÃO 4X4, COM VASSOURA MECÂNICA ACOPLADA - DEPRECIAÇÃO. AF_03/2017</v>
          </cell>
          <cell r="C1208" t="str">
            <v>H</v>
          </cell>
          <cell r="D1208">
            <v>18.41</v>
          </cell>
        </row>
        <row r="1209">
          <cell r="A1209">
            <v>96054</v>
          </cell>
          <cell r="B1209" t="str">
            <v>MINICARREGADEIRA SOBRE RODAS POTENCIA 47HP CAPACIDADE OPERACAO 646 KG, COM VASSOURA MECÂNICA ACOPLADA - DEPRECIAÇÃO. AF_03/2017</v>
          </cell>
          <cell r="C1209" t="str">
            <v>H</v>
          </cell>
          <cell r="D1209">
            <v>25.64</v>
          </cell>
        </row>
        <row r="1210">
          <cell r="A1210">
            <v>96055</v>
          </cell>
          <cell r="B1210" t="str">
            <v>TRATOR DE PNEUS COM POTÊNCIA DE 85 CV, TRAÇÃO 4X4, COM VASSOURA MECÂNICA ACOPLADA - JUROS. AF_03/2017</v>
          </cell>
          <cell r="C1210" t="str">
            <v>H</v>
          </cell>
          <cell r="D1210">
            <v>2.5499999999999998</v>
          </cell>
        </row>
        <row r="1211">
          <cell r="A1211">
            <v>96056</v>
          </cell>
          <cell r="B1211" t="str">
            <v>TRATOR DE PNEUS COM POTÊNCIA DE 85 CV, TRAÇÃO 4X4, COM VASSOURA MECÂNICA ACOPLADA - MANUTENÇÃO. AF_03/2017</v>
          </cell>
          <cell r="C1211" t="str">
            <v>H</v>
          </cell>
          <cell r="D1211">
            <v>20.14</v>
          </cell>
        </row>
        <row r="1212">
          <cell r="A1212">
            <v>96057</v>
          </cell>
          <cell r="B1212" t="str">
            <v>TRATOR DE PNEUS COM POTÊNCIA DE 85 CV, TRAÇÃO 4X4, COM VASSOURA MECÂNICA ACOPLADA - MATERIAIS NA OPERAÇÃO. AF_03/2017</v>
          </cell>
          <cell r="C1212" t="str">
            <v>H</v>
          </cell>
          <cell r="D1212">
            <v>77.13</v>
          </cell>
        </row>
        <row r="1213">
          <cell r="A1213">
            <v>96060</v>
          </cell>
          <cell r="B1213" t="str">
            <v>MINICARREGADEIRA SOBRE RODAS POTENCIA 47HP CAPACIDADE OPERACAO 646 KG, COM VASSOURA MECÂNICA ACOPLADA - JUROS. AF_03/2017</v>
          </cell>
          <cell r="C1213" t="str">
            <v>H</v>
          </cell>
          <cell r="D1213">
            <v>2.59</v>
          </cell>
        </row>
        <row r="1214">
          <cell r="A1214">
            <v>96061</v>
          </cell>
          <cell r="B1214" t="str">
            <v>MINICARREGADEIRA SOBRE RODAS POTENCIA 47HP CAPACIDADE OPERACAO 646 KG, COM VASSOURA MECÂNICA ACOPLADA - MANUTENÇÃO. AF_03/2017</v>
          </cell>
          <cell r="C1214" t="str">
            <v>H</v>
          </cell>
          <cell r="D1214">
            <v>32.049999999999997</v>
          </cell>
        </row>
        <row r="1215">
          <cell r="A1215">
            <v>96062</v>
          </cell>
          <cell r="B1215" t="str">
            <v>MINICARREGADEIRA SOBRE RODAS POTENCIA 47HP CAPACIDADE OPERACAO 646 KG, COM VASSOURA MECÂNICA ACOPLADA - MATERIAIS NA OPERAÇÃO. AF_03/2017</v>
          </cell>
          <cell r="C1215" t="str">
            <v>H</v>
          </cell>
          <cell r="D1215">
            <v>45.62</v>
          </cell>
        </row>
        <row r="1216">
          <cell r="A1216">
            <v>96241</v>
          </cell>
          <cell r="B1216" t="str">
            <v>MINIESCAVADEIRA SOBRE ESTEIRAS, POTENCIA LIQUIDA DE *30* HP, PESO OPERACIONAL DE *3.500* KG - DEPRECIACAO. AF_04/2017</v>
          </cell>
          <cell r="C1216" t="str">
            <v>H</v>
          </cell>
          <cell r="D1216">
            <v>19.55</v>
          </cell>
        </row>
        <row r="1217">
          <cell r="A1217">
            <v>96242</v>
          </cell>
          <cell r="B1217" t="str">
            <v>MINIESCAVADEIRA SOBRE ESTEIRAS, POTENCIA LIQUIDA DE *30* HP, PESO OPERACIONAL DE *3.500* KG - JUROS. AF_04/2017</v>
          </cell>
          <cell r="C1217" t="str">
            <v>H</v>
          </cell>
          <cell r="D1217">
            <v>2.65</v>
          </cell>
        </row>
        <row r="1218">
          <cell r="A1218">
            <v>96243</v>
          </cell>
          <cell r="B1218" t="str">
            <v>MINIESCAVADEIRA SOBRE ESTEIRAS, POTENCIA LIQUIDA DE *30* HP, PESO OPERACIONAL DE *3.500* KG - MANUTENCAO. AF_04/2017</v>
          </cell>
          <cell r="C1218" t="str">
            <v>H</v>
          </cell>
          <cell r="D1218">
            <v>24.43</v>
          </cell>
        </row>
        <row r="1219">
          <cell r="A1219">
            <v>96244</v>
          </cell>
          <cell r="B1219" t="str">
            <v>MINIESCAVADEIRA SOBRE ESTEIRAS, POTENCIA LIQUIDA DE *30* HP, PESO OPERACIONAL DE *3.500* KG - MATERIAIS NA OPERACAO. AF_04/2017</v>
          </cell>
          <cell r="C1219" t="str">
            <v>H</v>
          </cell>
          <cell r="D1219">
            <v>19.93</v>
          </cell>
        </row>
        <row r="1220">
          <cell r="A1220">
            <v>96301</v>
          </cell>
          <cell r="B1220" t="str">
            <v>PERFURATRIZ ROTATIVA SOBRE ESTEIRA, TORQUE MAXIMO 2500 KGM, POTENCIA 110 HP, MOTOR DIESEL - MATERIAIS NA OPERAÇÃO. AF_05/2017</v>
          </cell>
          <cell r="C1220" t="str">
            <v>H</v>
          </cell>
          <cell r="D1220">
            <v>56.23</v>
          </cell>
        </row>
        <row r="1221">
          <cell r="A1221">
            <v>96457</v>
          </cell>
          <cell r="B1221" t="str">
            <v>ROLO COMPACTADOR DE PNEUS, ESTATICO, PRESSAO VARIAVEL, POTENCIA 110 HP, PESO SEM/COM LASTRO 10,8/27 T, LARGURA DE ROLAGEM 2,30 M - MATERIAIS NA OPERACAO. AF_06/2017</v>
          </cell>
          <cell r="C1221" t="str">
            <v>H</v>
          </cell>
          <cell r="D1221">
            <v>73.08</v>
          </cell>
        </row>
        <row r="1222">
          <cell r="A1222">
            <v>96458</v>
          </cell>
          <cell r="B1222" t="str">
            <v>ROLO COMPACTADOR DE PNEUS, ESTATICO, PRESSAO VARIAVEL, POTENCIA 110 HP, PESO SEM/COM LASTRO 10,8/27 T, LARGURA DE ROLAGEM 2,30 M - MANUTENCAO. AF_06/2017</v>
          </cell>
          <cell r="C1222" t="str">
            <v>H</v>
          </cell>
          <cell r="D1222">
            <v>64.599999999999994</v>
          </cell>
        </row>
        <row r="1223">
          <cell r="A1223">
            <v>96459</v>
          </cell>
          <cell r="B1223" t="str">
            <v>ROLO COMPACTADOR DE PNEUS, ESTATICO, PRESSAO VARIAVEL, POTENCIA 110 HP, PESO SEM/COM LASTRO 10,8/27 T, LARGURA DE ROLAGEM 2,30 M - JUROS. AF_06/2017</v>
          </cell>
          <cell r="C1223" t="str">
            <v>H</v>
          </cell>
          <cell r="D1223">
            <v>7.16</v>
          </cell>
        </row>
        <row r="1224">
          <cell r="A1224">
            <v>96460</v>
          </cell>
          <cell r="B1224" t="str">
            <v>ROLO COMPACTADOR DE PNEUS, ESTATICO, PRESSAO VARIAVEL, POTENCIA 110 HP, PESO SEM/COM LASTRO 10,8/27 T, LARGURA DE ROLAGEM 2,30 M - DEPRECIAÇÃO. AF_06/2017</v>
          </cell>
          <cell r="C1224" t="str">
            <v>H</v>
          </cell>
          <cell r="D1224">
            <v>51.62</v>
          </cell>
        </row>
        <row r="1225">
          <cell r="A1225">
            <v>98760</v>
          </cell>
          <cell r="B1225" t="str">
            <v>INVERSOR DE SOLDA MONOFÁSICO DE 160 A, POTÊNCIA DE 5400 W, TENSÃO DE 220 V, PARA SOLDA COM ELETRODOS DE 2,0 A 4,0 MM E PROCESSO TIG - DEPRECIAÇÃO. AF_06/2018</v>
          </cell>
          <cell r="C1225" t="str">
            <v>H</v>
          </cell>
          <cell r="D1225">
            <v>0.05</v>
          </cell>
        </row>
        <row r="1226">
          <cell r="A1226">
            <v>98761</v>
          </cell>
          <cell r="B1226" t="str">
            <v>INVERSOR DE SOLDA MONOFÁSICO DE 160 A, POTÊNCIA DE 5400 W, TENSÃO DE 220 V, PARA SOLDA COM ELETRODOS DE 2,0 A 4,0 MM E PROCESSO TIG - JUROS. AF_06/2018</v>
          </cell>
          <cell r="C1226" t="str">
            <v>H</v>
          </cell>
          <cell r="D1226">
            <v>0</v>
          </cell>
        </row>
        <row r="1227">
          <cell r="A1227">
            <v>98762</v>
          </cell>
          <cell r="B1227" t="str">
            <v>INVERSOR DE SOLDA MONOFÁSICO DE 160 A, POTÊNCIA DE 5400 W, TENSÃO DE 220 V, PARA SOLDA COM ELETRODOS DE 2,0 A 4,0 MM E PROCESSO TIG - MANUTENÇÃO. AF_06/2018</v>
          </cell>
          <cell r="C1227" t="str">
            <v>H</v>
          </cell>
          <cell r="D1227">
            <v>0.06</v>
          </cell>
        </row>
        <row r="1228">
          <cell r="A1228">
            <v>98763</v>
          </cell>
          <cell r="B1228" t="str">
            <v>INVERSOR DE SOLDA MONOFÁSICO DE 160 A, POTÊNCIA DE 5400 W, TENSÃO DE 220 V, PARA SOLDA COM ELETRODOS DE 2,0 A 4,0 MM E PROCESSO TIG - MATERIAIS NA OPERAÇÃO. AF_06/2018</v>
          </cell>
          <cell r="C1228" t="str">
            <v>H</v>
          </cell>
          <cell r="D1228">
            <v>4.13</v>
          </cell>
        </row>
        <row r="1229">
          <cell r="A1229">
            <v>99829</v>
          </cell>
          <cell r="B1229" t="str">
            <v>LAVADORA DE ALTA PRESSAO (LAVA-JATO) PARA AGUA FRIA, PRESSAO DE OPERACAO ENTRE 1400 E 1900 LIB/POL2, VAZAO MAXIMA ENTRE 400 E 700 L/H - DEPRECIAÇÃO. AF_04/2019</v>
          </cell>
          <cell r="C1229" t="str">
            <v>H</v>
          </cell>
          <cell r="D1229">
            <v>0.14000000000000001</v>
          </cell>
        </row>
        <row r="1230">
          <cell r="A1230">
            <v>99830</v>
          </cell>
          <cell r="B1230" t="str">
            <v>LAVADORA DE ALTA PRESSAO (LAVA-JATO) PARA AGUA FRIA, PRESSAO DE OPERACAO ENTRE 1400 E 1900 LIB/POL2, VAZAO MAXIMA ENTRE 400 E 700 L/H - JUROS. AF_04/2019</v>
          </cell>
          <cell r="C1230" t="str">
            <v>H</v>
          </cell>
          <cell r="D1230">
            <v>0.01</v>
          </cell>
        </row>
        <row r="1231">
          <cell r="A1231">
            <v>99831</v>
          </cell>
          <cell r="B1231" t="str">
            <v>LAVADORA DE ALTA PRESSAO (LAVA-JATO) PARA AGUA FRIA, PRESSAO DE OPERACAO ENTRE 1400 E 1900 LIB/POL2, VAZAO MAXIMA ENTRE 400 E 700 L/H - MANUTENÇÃO. AF_04/2019</v>
          </cell>
          <cell r="C1231" t="str">
            <v>H</v>
          </cell>
          <cell r="D1231">
            <v>0.17</v>
          </cell>
        </row>
        <row r="1232">
          <cell r="A1232">
            <v>99832</v>
          </cell>
          <cell r="B1232" t="str">
            <v>LAVADORA DE ALTA PRESSAO (LAVA-JATO) PARA AGUA FRIA, PRESSAO DE OPERACAO ENTRE 1400 E 1900 LIB/POL2, VAZAO MAXIMA ENTRE 400 E 700 L/H - MATERIAIS NA OPERAÇÃO. AF_04/2019</v>
          </cell>
          <cell r="C1232" t="str">
            <v>H</v>
          </cell>
          <cell r="D1232">
            <v>3.97</v>
          </cell>
        </row>
        <row r="1233">
          <cell r="A1233">
            <v>100637</v>
          </cell>
          <cell r="B1233" t="str">
            <v>USINA DE MISTURA ASFÁLTICA À QUENTE, TIPO CONTRA FLUXO, PROD 100 A 140 TON/HORA - DEPRECIAÇÃO. AF_12/2019</v>
          </cell>
          <cell r="C1233" t="str">
            <v>H</v>
          </cell>
          <cell r="D1233">
            <v>136.09</v>
          </cell>
        </row>
        <row r="1234">
          <cell r="A1234">
            <v>100638</v>
          </cell>
          <cell r="B1234" t="str">
            <v>USINA DE MISTURA ASFÁLTICA À QUENTE, TIPO CONTRA FLUXO, PROD 100 A 140 TON/HORA - JUROS. AF_12/2019</v>
          </cell>
          <cell r="C1234" t="str">
            <v>H</v>
          </cell>
          <cell r="D1234">
            <v>24.49</v>
          </cell>
        </row>
        <row r="1235">
          <cell r="A1235">
            <v>100639</v>
          </cell>
          <cell r="B1235" t="str">
            <v>USINA DE MISTURA ASFÁLTICA À QUENTE, TIPO CONTRA FLUXO, PROD 100 A 140 TON/HORA - MANUTENÇÃO. AF_12/2019</v>
          </cell>
          <cell r="C1235" t="str">
            <v>H</v>
          </cell>
          <cell r="D1235">
            <v>218.77</v>
          </cell>
        </row>
        <row r="1236">
          <cell r="A1236">
            <v>100640</v>
          </cell>
          <cell r="B1236" t="str">
            <v>USINA DE MISTURA ASFÁLTICA À QUENTE, TIPO CONTRA FLUXO, PROD 100 A 140 TON/HORA - MATERIAIS NA OPERAÇÃO. AF_12/2019</v>
          </cell>
          <cell r="C1236" t="str">
            <v>H</v>
          </cell>
          <cell r="D1236">
            <v>214.2</v>
          </cell>
        </row>
        <row r="1237">
          <cell r="A1237">
            <v>100643</v>
          </cell>
          <cell r="B1237" t="str">
            <v>USINA DE ASFALTO, TIPO GRAVIMÉTRICA, PROD 150 TON/HORA - DEPRECIAÇÃO. AF_12/2019</v>
          </cell>
          <cell r="C1237" t="str">
            <v>H</v>
          </cell>
          <cell r="D1237">
            <v>358.34</v>
          </cell>
        </row>
        <row r="1238">
          <cell r="A1238">
            <v>100644</v>
          </cell>
          <cell r="B1238" t="str">
            <v>USINA DE ASFALTO, TIPO GRAVIMÉTRICA, PROD 150 TON/HORA - JUROS. AF_12/2019</v>
          </cell>
          <cell r="C1238" t="str">
            <v>H</v>
          </cell>
          <cell r="D1238">
            <v>64.5</v>
          </cell>
        </row>
        <row r="1239">
          <cell r="A1239">
            <v>100645</v>
          </cell>
          <cell r="B1239" t="str">
            <v>USINA DE ASFALTO, TIPO GRAVIMÉTRICA, PROD 150 TON/HORA - MANUTENÇÃO. AF_12/2019</v>
          </cell>
          <cell r="C1239" t="str">
            <v>H</v>
          </cell>
          <cell r="D1239">
            <v>576.03</v>
          </cell>
        </row>
        <row r="1240">
          <cell r="A1240">
            <v>100646</v>
          </cell>
          <cell r="B1240" t="str">
            <v>USINA DE ASFALTO, TIPO GRAVIMÉTRICA, PROD 150 TON/HORA - MATERIAIS NA OPERAÇÃO. AF_12/2019</v>
          </cell>
          <cell r="C1240" t="str">
            <v>H</v>
          </cell>
          <cell r="D1240">
            <v>306</v>
          </cell>
        </row>
        <row r="1241">
          <cell r="A1241">
            <v>102270</v>
          </cell>
          <cell r="B1241" t="str">
            <v>MARTELO DEMOLIDOR ELÉTRICO, COM POTÊNCIA DE 2.000 W, 1.000 IMPACTOS POR MINUTO, PESO DE 30 KG - DEPRECIAÇÃO. AF_01/2021</v>
          </cell>
          <cell r="C1241" t="str">
            <v>H</v>
          </cell>
          <cell r="D1241">
            <v>0.53</v>
          </cell>
        </row>
        <row r="1242">
          <cell r="A1242">
            <v>102271</v>
          </cell>
          <cell r="B1242" t="str">
            <v>MARTELO DEMOLIDOR ELÉTRICO, COM POTÊNCIA DE 2.000 W, 1.000 IMPACTOS POR MINUTO, PESO DE 30 KG - JUROS. AF_01/2021</v>
          </cell>
          <cell r="C1242" t="str">
            <v>H</v>
          </cell>
          <cell r="D1242">
            <v>0.06</v>
          </cell>
        </row>
        <row r="1243">
          <cell r="A1243">
            <v>102272</v>
          </cell>
          <cell r="B1243" t="str">
            <v>MARTELO DEMOLIDOR ELÉTRICO, COM POTÊNCIA DE 2.000 W, 1.000 IMPACTOS POR MINUTO, PESO DE 30 KG - MANUTENÇÃO. AF_01/2021</v>
          </cell>
          <cell r="C1243" t="str">
            <v>H</v>
          </cell>
          <cell r="D1243">
            <v>0.67</v>
          </cell>
        </row>
        <row r="1244">
          <cell r="A1244">
            <v>102273</v>
          </cell>
          <cell r="B1244" t="str">
            <v>MARTELO DEMOLIDOR ELÉTRICO, COM POTÊNCIA DE 2.000 W, 1.000 IMPACTOS POR MINUTO, PESO DE 30 KG - MATERIAIS NA OPERAÇÃO. AF_01/2021</v>
          </cell>
          <cell r="C1244" t="str">
            <v>H</v>
          </cell>
          <cell r="D1244">
            <v>1.53</v>
          </cell>
        </row>
        <row r="1245">
          <cell r="A1245">
            <v>102809</v>
          </cell>
          <cell r="B1245" t="str">
            <v>CALDEIRA A GÁS COM TERMOSTATO, CAPACIDADE 100 LITROS - MATERIAIS NA OPERAÇÃO. AF_04/2019</v>
          </cell>
          <cell r="C1245" t="str">
            <v>H</v>
          </cell>
          <cell r="D1245">
            <v>20.29</v>
          </cell>
        </row>
        <row r="1246">
          <cell r="A1246">
            <v>102815</v>
          </cell>
          <cell r="B1246" t="str">
            <v>CENTRAL DE LAMA BENTONÍTICA (DEPÓSITO DE BENTONITA, MISTURADOR DE ALTA TURBULÊNCIA, SILOS DE ARMAZENAMENTO DE LAMA E ÁGUA, LABORATÓRIO DE CONTROLE DE QUALIDADE DA LAMA) - MATERIAIS NA OPERAÇÃO. AF_04/2019</v>
          </cell>
          <cell r="C1246" t="str">
            <v>H</v>
          </cell>
          <cell r="D1246">
            <v>3.06</v>
          </cell>
        </row>
        <row r="1247">
          <cell r="A1247">
            <v>102826</v>
          </cell>
          <cell r="B1247" t="str">
            <v>CONJUNTO MACACO E BOMBA HIDRÁULICA PARA PROTENSAO DE CORDOALHAS, ESFORÇO MAXIMO DE 115 TONELADAS - MATERIAIS NA OPERAÇÃO. AF_04/2019</v>
          </cell>
          <cell r="C1247" t="str">
            <v>H</v>
          </cell>
          <cell r="D1247">
            <v>5.74</v>
          </cell>
        </row>
        <row r="1248">
          <cell r="A1248">
            <v>102832</v>
          </cell>
          <cell r="B1248" t="str">
            <v>CONJUNTO CILINDRO E BOMBA HIDRÁULICA PARA PROTENSÃO DE MONOBARRAS PARA TIRANTES, ESFORÇO MÁXIMO DE 30 TONELADAS  - MATERIAIS NA OPERAÇÃO. AF_04/2019</v>
          </cell>
          <cell r="C1248" t="str">
            <v>H</v>
          </cell>
          <cell r="D1248">
            <v>7.65</v>
          </cell>
        </row>
        <row r="1249">
          <cell r="A1249">
            <v>102843</v>
          </cell>
          <cell r="B1249" t="str">
            <v>GUINDASTE HIDRAULICO AUTOPROPELIDO, COM LANÇA TRELIÇADA 40 M, CAPACIDADE MÁXIMA 75 T, EQUIPADO COM CLAMSHELL - MATERIAIS NA OPERAÇÃO. AF_04/2019</v>
          </cell>
          <cell r="C1249" t="str">
            <v>H</v>
          </cell>
          <cell r="D1249">
            <v>154.12</v>
          </cell>
        </row>
        <row r="1250">
          <cell r="A1250">
            <v>102849</v>
          </cell>
          <cell r="B1250" t="str">
            <v>GUINDASTE SOBRE ESTEIRAS, COM LANÇA TRELIÇADA 40 M, CAPACIDADE MÁXIMA 75 T - MATERIAIS NA OPERAÇÃO. AF_04/2019</v>
          </cell>
          <cell r="C1250" t="str">
            <v>H</v>
          </cell>
          <cell r="D1250">
            <v>75.349999999999994</v>
          </cell>
        </row>
        <row r="1251">
          <cell r="A1251">
            <v>102855</v>
          </cell>
          <cell r="B1251" t="str">
            <v>GUINDASTE SOBRE ESTEIRAS, COM LANÇA TRELIÇADA 40 M, CAPACIDADE MÁXIMA 75 T, EQUIPADO COM CLAMSHELL - MATERIAIS NA OPERAÇÃO. AF_04/2019</v>
          </cell>
          <cell r="C1251" t="str">
            <v>H</v>
          </cell>
          <cell r="D1251">
            <v>75.349999999999994</v>
          </cell>
        </row>
        <row r="1252">
          <cell r="A1252">
            <v>102861</v>
          </cell>
          <cell r="B1252" t="str">
            <v>MÁQUINA FORMER DOBRAS DIVERSAS: 220V/380V TRIFÁSICO OU MONOFÁSICO, CAPACIDADE 0,5-1,27MM, MOTOR 2CV - MATERIAIS NA OPERAÇÃO. AF_04/2019</v>
          </cell>
          <cell r="C1252" t="str">
            <v>H</v>
          </cell>
          <cell r="D1252">
            <v>1.1200000000000001</v>
          </cell>
        </row>
        <row r="1253">
          <cell r="A1253">
            <v>102867</v>
          </cell>
          <cell r="B1253" t="str">
            <v>MÁQUINA SOLDA ARCO COM PISTOLA DE SOLDAGEM PARA STUD BOLT DE 5 MM A 22 MM - MATERIAIS NA OPERAÇÃO. AF_04/2019</v>
          </cell>
          <cell r="C1253" t="str">
            <v>H</v>
          </cell>
          <cell r="D1253">
            <v>0.61</v>
          </cell>
        </row>
        <row r="1254">
          <cell r="A1254">
            <v>102873</v>
          </cell>
          <cell r="B1254" t="str">
            <v>PERFURATRIZ HIDRÁULICA SOBRE ESTEIRA, TORQUE MÁXIMO 161 KNM, PROFUNDIDADE MÁXIMA 54 M, DIÂMETRO MÁXIMO 1500 MM, POTÊNCIA MOTOR 268 HP - MATERIAIS NA OPERAÇÃO. AF_04/2019</v>
          </cell>
          <cell r="C1254" t="str">
            <v>H</v>
          </cell>
          <cell r="D1254">
            <v>136.93</v>
          </cell>
        </row>
        <row r="1255">
          <cell r="A1255">
            <v>102879</v>
          </cell>
          <cell r="B1255" t="str">
            <v>PERFURATRIZ PARA EXECUÇÃO DE ESTACAS SECANTES, TIPO HÉLICE CONTÍNUA COM CABEÇOTE DUPLO E TUBO METÁLICO - MATERIAIS NA OPERAÇÃO. AF_04/2019</v>
          </cell>
          <cell r="C1255" t="str">
            <v>H</v>
          </cell>
          <cell r="D1255">
            <v>205.5</v>
          </cell>
        </row>
        <row r="1256">
          <cell r="A1256">
            <v>102885</v>
          </cell>
          <cell r="B1256" t="str">
            <v>PLATAFORMA ELEVATÓRIA - MATERIAIS NA OPERAÇÃO. AF_04/2019</v>
          </cell>
          <cell r="C1256" t="str">
            <v>H</v>
          </cell>
          <cell r="D1256">
            <v>1.1499999999999999</v>
          </cell>
        </row>
        <row r="1257">
          <cell r="A1257">
            <v>102891</v>
          </cell>
          <cell r="B1257" t="str">
            <v>PÓRTICO ROLANTE MONOVIGA, PERFIL I, 4 PERNAS, CAPACIDADE 5 T  - MATERIAIS NA OPERAÇÃO. AF_04/2019</v>
          </cell>
          <cell r="C1257" t="str">
            <v>H</v>
          </cell>
          <cell r="D1257">
            <v>1.1499999999999999</v>
          </cell>
        </row>
        <row r="1258">
          <cell r="A1258">
            <v>102895</v>
          </cell>
          <cell r="B1258" t="str">
            <v>ESCAVADEIRA HIDRÁULICA SOBRE ESTEIRA, PESO OPERACIONAL ENTRE 22,00 E 23,50 T, POTÊNCIA NOMINAL 139 HP, COM MARTELO ROMPEDOR HIDRÁULICO 1700 KG - JUROS. AF_04/2019</v>
          </cell>
          <cell r="C1258" t="str">
            <v>H</v>
          </cell>
          <cell r="D1258">
            <v>7.56</v>
          </cell>
        </row>
        <row r="1259">
          <cell r="A1259">
            <v>102897</v>
          </cell>
          <cell r="B1259" t="str">
            <v>ESCAVADEIRA HIDRÁULICA SOBRE ESTEIRA, PESO OPERACIONAL ENTRE 22,00 E 23,50 T, POTÊNCIA NOMINAL 139 HP, COM MARTELO ROMPEDOR HIDRÁULICO 1700 KG - MATERIAIS NA OPERAÇÃO. AF_04/2019</v>
          </cell>
          <cell r="C1259" t="str">
            <v>H</v>
          </cell>
          <cell r="D1259">
            <v>102.95</v>
          </cell>
        </row>
        <row r="1260">
          <cell r="A1260">
            <v>102903</v>
          </cell>
          <cell r="B1260" t="str">
            <v>TORRE, COMPOSTA POR GUINCHO MECÂNICO, GUINCHO MANUAL, CABOS DE AÇO, PITEIRA E SOQUETE  - MATERIAIS NA OPERAÇÃO. AF_04/2019</v>
          </cell>
          <cell r="C1260" t="str">
            <v>H</v>
          </cell>
          <cell r="D1260">
            <v>13.35</v>
          </cell>
        </row>
        <row r="1261">
          <cell r="A1261">
            <v>102909</v>
          </cell>
          <cell r="B1261" t="str">
            <v>UNIDADE DOSADORA AIRLESS TIPO HOT SPRAY - MATERIAIS NA OPERAÇÃO. AF_04/2019</v>
          </cell>
          <cell r="C1261" t="str">
            <v>H</v>
          </cell>
          <cell r="D1261">
            <v>87.97</v>
          </cell>
        </row>
        <row r="1262">
          <cell r="A1262">
            <v>102915</v>
          </cell>
          <cell r="B1262" t="str">
            <v>ENCERADEIRA INDUSTRIAL, 400 MM, 220V, 1 HP - MATERIAIS NA OPERAÇÃO. AF_08/2019</v>
          </cell>
          <cell r="C1262" t="str">
            <v>H</v>
          </cell>
          <cell r="D1262">
            <v>0.56000000000000005</v>
          </cell>
        </row>
        <row r="1263">
          <cell r="A1263">
            <v>102927</v>
          </cell>
          <cell r="B1263" t="str">
            <v>SERRA FITA HORIZONTAL, ELÉTRICA, COM CONTROLE HIDRÁULICO, PAINEL DE COMANDO EM 24 V, MOTOR ELÉTRICO 1,5 CV, DIMENSÕES DA FITA 3880 X 27 X 0,9 MM, TRIFÁSICA - MATERIAIS NA OPERAÇÃO. AF_08/2019</v>
          </cell>
          <cell r="C1263" t="str">
            <v>H</v>
          </cell>
          <cell r="D1263">
            <v>0.84</v>
          </cell>
        </row>
        <row r="1264">
          <cell r="A1264">
            <v>102933</v>
          </cell>
          <cell r="B1264" t="str">
            <v>FURADEIRA ELETROMAGNÉTICA, VELOCIDADE (SEM CARGA/ COM CARGA) 450/ 270 RPM, ESPESSURA MÁXIMA DA CHAPA A SER FURADA 50 MM, PORÇA DE ADESÃO MAGNÉTICA 17000 N, POTÊNCIA 1100 W, ALIMENTÇÃO 220 - 60 HZ, MONOFÁSICA - MATERIAIS NA OPERAÇÃO. AF_08/2019</v>
          </cell>
          <cell r="C1264" t="str">
            <v>H</v>
          </cell>
          <cell r="D1264">
            <v>0.84</v>
          </cell>
        </row>
        <row r="1265">
          <cell r="A1265">
            <v>102939</v>
          </cell>
          <cell r="B1265" t="str">
            <v>MÁQUINA METALEIRA UNIVERSAL MODELO IW 110/180 BTD - MATERIAIS NA OPERAÇÃO. AF_08/2019</v>
          </cell>
          <cell r="C1265" t="str">
            <v>H</v>
          </cell>
          <cell r="D1265">
            <v>8.41</v>
          </cell>
        </row>
        <row r="1266">
          <cell r="A1266">
            <v>102945</v>
          </cell>
          <cell r="B1266" t="str">
            <v>TARTARUGA DE OXICORTE CG1, MONOFÁSICA, 220 V, FREQUÊNCIA 50 HZ, VELOCIDADE DE CORTE (MM/MIN) 50 A 750, DIÂMETRO MÍNIMO DO COMPASSO MM 200 - MATERIAIS NA OPERAÇÃO. AF_08/2019</v>
          </cell>
          <cell r="C1266" t="str">
            <v>H</v>
          </cell>
          <cell r="D1266">
            <v>0.01</v>
          </cell>
        </row>
        <row r="1267">
          <cell r="A1267">
            <v>102951</v>
          </cell>
          <cell r="B1267" t="str">
            <v>BETONEIRA CAPACIDADE NOMINAL DE 250 L, CAPACIDADE DE MISTURA DE 175 L, MOTOR ELÉTRICO MONOFÁSICO POTÊNCIA 1CV - MATERIAIS NA OPERAÇÃO. AF_08/2019</v>
          </cell>
          <cell r="C1267" t="str">
            <v>H</v>
          </cell>
          <cell r="D1267">
            <v>0.56000000000000005</v>
          </cell>
        </row>
        <row r="1268">
          <cell r="A1268">
            <v>102957</v>
          </cell>
          <cell r="B1268" t="str">
            <v>RETROESCAVADEIRA SOBRE RODAS COM CARREGADEIRA , PESO OPERACIONAL MÍN. 6,674, POTÊNCIA LÍQ 88 HP, COM MARTELO ROMPEDOR HIDRÁULICO ENTRE  275 A 362 KG - MATERIAIS NA OPERAÇÃO. AF_02/2021</v>
          </cell>
          <cell r="C1268" t="str">
            <v>H</v>
          </cell>
          <cell r="D1268">
            <v>58.43</v>
          </cell>
        </row>
        <row r="1269">
          <cell r="A1269">
            <v>102963</v>
          </cell>
          <cell r="B1269" t="str">
            <v>PERFURATRIZ HIDRÁULICA SOBRE ESTEIRA, TORQUE MÁXIMO 98 KNM, PROFUNDIDADE MÁXIMA 25 M, DIÂMETRO MÁXIMO 115 MM, POTÊNCIA MOTOR 190 HP - MATERIAIS NA OPERAÇÃO. AF_02/2021</v>
          </cell>
          <cell r="C1269" t="str">
            <v>H</v>
          </cell>
          <cell r="D1269">
            <v>97.06</v>
          </cell>
        </row>
        <row r="1270">
          <cell r="A1270">
            <v>102969</v>
          </cell>
          <cell r="B1270" t="str">
            <v>COMPRESSOR DE AR, VAZAO DE 10 PCM, RESERVATORIO 100 L, PRESSAO DE TRABALHO ENTRE 6,9 E 9,7 BAR, POTENCIA 2 HP, TENSAO 110/220 V - MATERIAIS NA OPERAÇÃO. AF_05/2017'</v>
          </cell>
          <cell r="C1270" t="str">
            <v>H</v>
          </cell>
          <cell r="D1270">
            <v>1.1399999999999999</v>
          </cell>
        </row>
        <row r="1271">
          <cell r="A1271">
            <v>102985</v>
          </cell>
          <cell r="B1271" t="str">
            <v>MÁQUINA DEMARCADORA DE FAIXA DE TRÁFEGO À FRIO, TRAÇÃO MANUAL, 4 CV, PRESSÃO MAX 3300 PSI, TANQUE 20 L - MATERIAIS NA OPERAÇÃO. AF_06/2021</v>
          </cell>
          <cell r="C1271" t="str">
            <v>H</v>
          </cell>
          <cell r="D1271">
            <v>3.42</v>
          </cell>
        </row>
        <row r="1272">
          <cell r="A1272">
            <v>103156</v>
          </cell>
          <cell r="B1272" t="str">
            <v>MÁQUINA PARA SOLDA POR ELETROFUSÃO PARA TUBOS DE POLIETILENO DE ALTA DENSIDADE (PEAD) COM DIÂMETRO EXTERNO DE 20 A 800 MM, POTÊNCIA ENTRE 2750 E 3000 W - MATERIAIS NA OPERAÇÃO. AF_10/2021</v>
          </cell>
          <cell r="C1272" t="str">
            <v>H</v>
          </cell>
          <cell r="D1272">
            <v>2.14</v>
          </cell>
        </row>
        <row r="1273">
          <cell r="A1273">
            <v>103162</v>
          </cell>
          <cell r="B1273" t="str">
            <v>MÁQUINA PARA SOLDA POR ELETROFUSÃO PARA TUBOS DE POLIETILENO DE ALTA DENSIDADE (PEAD) COM DIÂMETRO EXTERNO DE 20 A 1600 MM, POTÊNCIA DE 3500 W - MATERIAIS NA OPERAÇÃO. AF_10/2021</v>
          </cell>
          <cell r="C1273" t="str">
            <v>H</v>
          </cell>
          <cell r="D1273">
            <v>2.68</v>
          </cell>
        </row>
        <row r="1274">
          <cell r="A1274">
            <v>103168</v>
          </cell>
          <cell r="B1274" t="str">
            <v>MÁQUINA PARA SOLDA POR TERMOFUSÃO PARA TUBOS DE POLIETILENO DE ALTA DENSIDADE (PEAD) COM DIÂMETRO EXTERNO DE 90 A 315 MM, POTÊNCIA ENTRE 2500 E 5350 W - MATERIAIS NA OPERAÇÃO. AF_10/2021</v>
          </cell>
          <cell r="C1274" t="str">
            <v>H</v>
          </cell>
          <cell r="D1274">
            <v>3.06</v>
          </cell>
        </row>
        <row r="1275">
          <cell r="A1275">
            <v>103174</v>
          </cell>
          <cell r="B1275" t="str">
            <v>MÁQUINA PARA SOLDA POR TERMOFUSÃO PARA TUBOS DE POLIETILENO DE ALTA DENSIDADE (PEAD) COM DIÂMETRO EXTERNO DE 315 A 630 MM, POTÊNCIA ENTRE 8000 E 12350 W - MATERIAIS NA OPERAÇÃO. AF_10/2021</v>
          </cell>
          <cell r="C1275" t="str">
            <v>H</v>
          </cell>
          <cell r="D1275">
            <v>7.65</v>
          </cell>
        </row>
        <row r="1276">
          <cell r="A1276">
            <v>103180</v>
          </cell>
          <cell r="B1276" t="str">
            <v>MÁQUINA PARA SOLDA POR TERMOFUSÃO PARA TUBOS DE POLIETILENO DE ALTA DENSIDADE (PEAD) COM DIÂMETRO EXTERNO DE 710 A 1200 MM, POTÊNCIA ENTRE 16000 E 29500 W - MATERIAIS NA OPERAÇÃO. AF_10/2021</v>
          </cell>
          <cell r="C1276" t="str">
            <v>H</v>
          </cell>
          <cell r="D1276">
            <v>17.59</v>
          </cell>
        </row>
        <row r="1277">
          <cell r="A1277">
            <v>103223</v>
          </cell>
          <cell r="B1277" t="str">
            <v>PERFURATRIZ PARA FURO DIRECIONAL HORIZONTAL (HDD) COM CAPACIDADE ATÉ 89 KN, POTÊNCIA 24,8 HP A 80 HP (INCLUSO FERRAMENTAS E LOCALIZADOR) - MATERIAIS NA OPERAÇÃO. AF_11/2021</v>
          </cell>
          <cell r="C1277" t="str">
            <v>H</v>
          </cell>
          <cell r="D1277">
            <v>40.14</v>
          </cell>
        </row>
        <row r="1278">
          <cell r="A1278">
            <v>103229</v>
          </cell>
          <cell r="B1278" t="str">
            <v>PERFURATRIZ PARA FURO DIRECIONAL HORIZONTAL (HDD) COM CAPACIDADE DE 90 KN A 200 KN, POTÊNCIA 100 HP A 160 HP (INCLUSO FERRAMENTAS E LOCALIZADOR) - MATERIAIS NA OPERAÇÃO. AF_11/2021</v>
          </cell>
          <cell r="C1278" t="str">
            <v>H</v>
          </cell>
          <cell r="D1278">
            <v>99.66</v>
          </cell>
        </row>
        <row r="1279">
          <cell r="A1279">
            <v>103235</v>
          </cell>
          <cell r="B1279" t="str">
            <v>PERFURATRIZ PARA FURO DIRECIONAL HORIZONTAL (HDD) COM CAPACIDADE DE 201 KN A 560 KN, POTÊNCIA 200 HP A 260 HP (INCLUSO FERRAMENTAS E LOCALIZADOR) - MATERIAIS NA OPERAÇÃO. AF_11/2021</v>
          </cell>
          <cell r="C1279" t="str">
            <v>H</v>
          </cell>
          <cell r="D1279">
            <v>176.31</v>
          </cell>
        </row>
        <row r="1280">
          <cell r="A1280">
            <v>103241</v>
          </cell>
          <cell r="B1280" t="str">
            <v>MISTURADOR PARA PREPARO DE LAMA ESTABILIZANTE COM CAPACIDADE DE *4000* L, COM BOMBA CENTRÍFUGA 5,5 HP A 23,07 HP, PARA SISTEMA DE FURO DIRECIONAL - MATERIAIS NA OPERAÇÃO. AF_11/2021</v>
          </cell>
          <cell r="C1280" t="str">
            <v>H</v>
          </cell>
          <cell r="D1280">
            <v>8.15</v>
          </cell>
        </row>
        <row r="1281">
          <cell r="A1281">
            <v>103660</v>
          </cell>
          <cell r="B1281" t="str">
            <v>VARREDEIRA DE GRAMA SINTÉTICA A GASOLINA, 2,4 CV, 4 TEMPOS - MATERIAIS NA OPERAÇÃO. AF_02/2022</v>
          </cell>
          <cell r="C1281" t="str">
            <v>H</v>
          </cell>
          <cell r="D1281">
            <v>11.2</v>
          </cell>
        </row>
        <row r="1282">
          <cell r="A1282">
            <v>103666</v>
          </cell>
          <cell r="B1282" t="str">
            <v>BATE ESTACA PARA INSTALAÇÃO DE DEFENSAS METÁLICAS (GUARD RAIL) FIXO - MATERIAIS NA OPERAÇÃO. AF_02/2022</v>
          </cell>
          <cell r="C1282" t="str">
            <v>H</v>
          </cell>
          <cell r="D1282">
            <v>106.31</v>
          </cell>
        </row>
        <row r="1283">
          <cell r="A1283">
            <v>103792</v>
          </cell>
          <cell r="B1283" t="str">
            <v>MINI GUINDASTE ARANHA SOBRE ESTEIRAS E LANCA TELESCÓPICA, CAPACIDADE MÁXIMA DE CARGA 3,0 TON, RAIO MÁXIMO DE TRABALHO 8,25 M, ALTURA DE LANÇA DO SOLO 9,2 M, 55 M DE CABO DE AÇO 8 MM, MOTOR ELÉTRICO 220/380 VOLTS TRIFÁSICO - MATERIAIS NA OPERAÇÃO. AF_03/2022</v>
          </cell>
          <cell r="C1283" t="str">
            <v>H</v>
          </cell>
          <cell r="D1283">
            <v>0.25</v>
          </cell>
        </row>
        <row r="1284">
          <cell r="A1284">
            <v>103937</v>
          </cell>
          <cell r="B1284" t="str">
            <v>CONJUNTO MACACO HIDRÁULICO E CENTRAL DE BOMBEAMENTO MOTORIZADO 1,8 KW PARA PROTENSÃO DE MONOCABOS PARA CONCRETO PROTENDIDO, ESFORÇO MÁXIMO DE 20 TONELADAS  - MATERIAIS NA OPERAÇÃO. AF_05/2022</v>
          </cell>
          <cell r="C1284" t="str">
            <v>H</v>
          </cell>
          <cell r="D1284">
            <v>1.37</v>
          </cell>
        </row>
        <row r="1285">
          <cell r="A1285">
            <v>103943</v>
          </cell>
          <cell r="B1285" t="str">
            <v>CONJUNTO MACACO HIDRÁULICO E CENTRAL DE BOMBEAMENTO MOTORIZADO 1,8 KW PARA PROTENSÃO DE MONOCABOS PARA CONCRETO PROTENDIDO, ESFORÇO MÁXIMO DE 30 TONELADAS  - MATERIAIS NA OPERAÇÃO. AF_05/2022</v>
          </cell>
          <cell r="C1285" t="str">
            <v>H</v>
          </cell>
          <cell r="D1285">
            <v>1.37</v>
          </cell>
        </row>
        <row r="1286">
          <cell r="A1286">
            <v>104087</v>
          </cell>
          <cell r="B1286" t="str">
            <v>TERMOFUSORA PARA TUBOS E CONEXÕES EM PPR COM DIÂMETROS DE 20 A 63 MM, POTÊNCIA DE 800 W, TENSAO 220 V - DEPRECIAÇÃO. AF_05/2022</v>
          </cell>
          <cell r="C1286" t="str">
            <v>H</v>
          </cell>
          <cell r="D1286">
            <v>0.06</v>
          </cell>
        </row>
        <row r="1287">
          <cell r="A1287">
            <v>104088</v>
          </cell>
          <cell r="B1287" t="str">
            <v>TERMOFUSORA PARA TUBOS E CONEXÕES EM PPR COM DIÂMETROS DE 20 A 63 MM, POTÊNCIA DE 800 W, TENSAO 220 V - JUROS. AF_05/2022</v>
          </cell>
          <cell r="C1287" t="str">
            <v>H</v>
          </cell>
          <cell r="D1287">
            <v>7.0000000000000007E-2</v>
          </cell>
        </row>
        <row r="1288">
          <cell r="A1288">
            <v>104089</v>
          </cell>
          <cell r="B1288" t="str">
            <v>TERMOFUSORA PARA TUBOS E CONEXÕES EM PPR COM DIÂMETROS DE 20 A 63 MM, POTÊNCIA DE 800 W, TENSAO 220 V - MANUTENÇÃO. AF_05/2022</v>
          </cell>
          <cell r="C1288" t="str">
            <v>H</v>
          </cell>
          <cell r="D1288">
            <v>0.08</v>
          </cell>
        </row>
        <row r="1289">
          <cell r="A1289">
            <v>104090</v>
          </cell>
          <cell r="B1289" t="str">
            <v>TERMOFUSORA PARA TUBOS E CONEXÕES EM PPR COM DIÂMETROS DE 20 A 63 MM, POTÊNCIA DE 800 W, TENSAO 220 V - MATERIAIS NA OPERAÇÃO. AF_05/2022</v>
          </cell>
          <cell r="C1289" t="str">
            <v>H</v>
          </cell>
          <cell r="D1289">
            <v>0.61</v>
          </cell>
        </row>
        <row r="1290">
          <cell r="A1290">
            <v>104093</v>
          </cell>
          <cell r="B1290" t="str">
            <v>TERMOFUSORA PARA TUBOS E CONEXÕES EM PPR COM DIÂMETROS DE 75 A 110 MM, POTÊNCIA DE *1100* W, TENSÃO 220 V - DEPRECIAÇÃO. AF_05/2022</v>
          </cell>
          <cell r="C1290" t="str">
            <v>H</v>
          </cell>
          <cell r="D1290">
            <v>0.09</v>
          </cell>
        </row>
        <row r="1291">
          <cell r="A1291">
            <v>104094</v>
          </cell>
          <cell r="B1291" t="str">
            <v>TERMOFUSORA PARA TUBOS E CONEXÕES EM PPR COM DIÂMETROS DE 75 A 110 MM, POTÊNCIA DE *1100* W, TENSÃO 220 V - JUROS. AF_05/2022</v>
          </cell>
          <cell r="C1291" t="str">
            <v>H</v>
          </cell>
          <cell r="D1291">
            <v>0.1</v>
          </cell>
        </row>
        <row r="1292">
          <cell r="A1292">
            <v>104095</v>
          </cell>
          <cell r="B1292" t="str">
            <v>TERMOFUSORA PARA TUBOS E CONEXÕES EM PPR COM DIÂMETROS DE 75 A 110 MM, POTÊNCIA DE *1100* W, TENSÃO 220 V - MANUTENÇÃO. AF_05/2022</v>
          </cell>
          <cell r="C1292" t="str">
            <v>H</v>
          </cell>
          <cell r="D1292">
            <v>0.11</v>
          </cell>
        </row>
        <row r="1293">
          <cell r="A1293">
            <v>104096</v>
          </cell>
          <cell r="B1293" t="str">
            <v>TERMOFUSORA PARA TUBOS E CONEXÕES EM PPR COM DIÂMETROS DE 75 A 110 MM, POTÊNCIA DE *1100* W, TENSÃO 220 V - MATERIAIS NA OPERAÇÃO. AF_05/2022</v>
          </cell>
          <cell r="C1293" t="str">
            <v>H</v>
          </cell>
          <cell r="D1293">
            <v>0.84</v>
          </cell>
        </row>
        <row r="1294">
          <cell r="A1294">
            <v>92259</v>
          </cell>
          <cell r="B1294" t="str">
            <v>INSTALAÇÃO DE TESOURA (INTEIRA OU MEIA), BIAPOIADA, EM MADEIRA NÃO APARELHADA, PARA VÃOS MAIORES OU IGUAIS A 3,0 M E MENORES QUE 6,0 M, INCLUSO IÇAMENTO. AF_07/2019</v>
          </cell>
          <cell r="C1294" t="str">
            <v>UN</v>
          </cell>
          <cell r="D1294">
            <v>410.6</v>
          </cell>
        </row>
        <row r="1295">
          <cell r="A1295">
            <v>92260</v>
          </cell>
          <cell r="B1295" t="str">
            <v>INSTALAÇÃO DE TESOURA (INTEIRA OU MEIA), BIAPOIADA, EM MADEIRA NÃO APARELHADA, PARA VÃOS MAIORES OU IGUAIS A 6,0 M E MENORES QUE 8,0 M, INCLUSO IÇAMENTO. AF_07/2019</v>
          </cell>
          <cell r="C1295" t="str">
            <v>UN</v>
          </cell>
          <cell r="D1295">
            <v>457.78</v>
          </cell>
        </row>
        <row r="1296">
          <cell r="A1296">
            <v>92261</v>
          </cell>
          <cell r="B1296" t="str">
            <v>INSTALAÇÃO DE TESOURA (INTEIRA OU MEIA), BIAPOIADA, EM MADEIRA NÃO APARELHADA, PARA VÃOS MAIORES OU IGUAIS A 8,0 M E MENORES QUE 10,0 M, INCLUSO IÇAMENTO. AF_07/2019</v>
          </cell>
          <cell r="C1296" t="str">
            <v>UN</v>
          </cell>
          <cell r="D1296">
            <v>503.53</v>
          </cell>
        </row>
        <row r="1297">
          <cell r="A1297">
            <v>92262</v>
          </cell>
          <cell r="B1297" t="str">
            <v>INSTALAÇÃO DE TESOURA (INTEIRA OU MEIA), BIAPOIADA, EM MADEIRA NÃO APARELHADA, PARA VÃOS MAIORES OU IGUAIS A 10,0 M E MENORES QUE 12,0 M, INCLUSO IÇAMENTO. AF_07/2019</v>
          </cell>
          <cell r="C1297" t="str">
            <v>UN</v>
          </cell>
          <cell r="D1297">
            <v>577.16999999999996</v>
          </cell>
        </row>
        <row r="1298">
          <cell r="A1298">
            <v>92539</v>
          </cell>
          <cell r="B1298" t="str">
            <v>TRAMA DE MADEIRA COMPOSTA POR RIPAS, CAIBROS E TERÇAS PARA TELHADOS DE ATÉ 2 ÁGUAS PARA TELHA DE ENCAIXE DE CERÂMICA OU DE CONCRETO, INCLUSO TRANSPORTE VERTICAL. AF_07/2019</v>
          </cell>
          <cell r="C1298" t="str">
            <v>M2</v>
          </cell>
          <cell r="D1298">
            <v>68.62</v>
          </cell>
        </row>
        <row r="1299">
          <cell r="A1299">
            <v>92540</v>
          </cell>
          <cell r="B1299" t="str">
            <v>TRAMA DE MADEIRA COMPOSTA POR RIPAS, CAIBROS E TERÇAS PARA TELHADOS DE MAIS QUE 2 ÁGUAS PARA TELHA DE ENCAIXE DE CERÂMICA OU DE CONCRETO, INCLUSO TRANSPORTE VERTICAL. AF_07/2019</v>
          </cell>
          <cell r="C1299" t="str">
            <v>M2</v>
          </cell>
          <cell r="D1299">
            <v>75.739999999999995</v>
          </cell>
        </row>
        <row r="1300">
          <cell r="A1300">
            <v>92541</v>
          </cell>
          <cell r="B1300" t="str">
            <v>TRAMA DE MADEIRA COMPOSTA POR RIPAS, CAIBROS E TERÇAS PARA TELHADOS DE ATÉ 2 ÁGUAS PARA TELHA CERÂMICA CAPA-CANAL, INCLUSO TRANSPORTE VERTICAL. AF_07/2019</v>
          </cell>
          <cell r="C1300" t="str">
            <v>M2</v>
          </cell>
          <cell r="D1300">
            <v>74.19</v>
          </cell>
        </row>
        <row r="1301">
          <cell r="A1301">
            <v>92542</v>
          </cell>
          <cell r="B1301" t="str">
            <v>TRAMA DE MADEIRA COMPOSTA POR RIPAS, CAIBROS E TERÇAS PARA TELHADOS DE MAIS QUE 2 ÁGUAS PARA TELHA CERÂMICA CAPA-CANAL, INCLUSO TRANSPORTE VERTICAL. AF_07/2019</v>
          </cell>
          <cell r="C1301" t="str">
            <v>M2</v>
          </cell>
          <cell r="D1301">
            <v>89.05</v>
          </cell>
        </row>
        <row r="1302">
          <cell r="A1302">
            <v>92543</v>
          </cell>
          <cell r="B1302" t="str">
            <v>TRAMA DE MADEIRA COMPOSTA POR TERÇAS PARA TELHADOS DE ATÉ 2 ÁGUAS PARA TELHA ONDULADA DE FIBROCIMENTO, METÁLICA, PLÁSTICA OU TERMOACÚSTICA, INCLUSO TRANSPORTE VERTICAL. AF_07/2019</v>
          </cell>
          <cell r="C1302" t="str">
            <v>M2</v>
          </cell>
          <cell r="D1302">
            <v>20.97</v>
          </cell>
        </row>
        <row r="1303">
          <cell r="A1303">
            <v>92544</v>
          </cell>
          <cell r="B1303" t="str">
            <v>TRAMA DE MADEIRA COMPOSTA POR TERÇAS PARA TELHADOS DE ATÉ 2 ÁGUAS PARA TELHA ESTRUTURAL DE FIBROCIMENTO, INCLUSO TRANSPORTE VERTICAL. AF_07/2019</v>
          </cell>
          <cell r="C1303" t="str">
            <v>M2</v>
          </cell>
          <cell r="D1303">
            <v>16.68</v>
          </cell>
        </row>
        <row r="1304">
          <cell r="A1304">
            <v>92545</v>
          </cell>
          <cell r="B1304" t="str">
            <v>FABRICAÇÃO E INSTALAÇÃO DE TESOURA INTEIRA EM MADEIRA NÃO APARELHADA, VÃO DE 3 M, PARA TELHA CERÂMICA OU DE CONCRETO, INCLUSO IÇAMENTO. AF_07/2019</v>
          </cell>
          <cell r="C1304" t="str">
            <v>UN</v>
          </cell>
          <cell r="D1304">
            <v>892.9</v>
          </cell>
        </row>
        <row r="1305">
          <cell r="A1305">
            <v>92546</v>
          </cell>
          <cell r="B1305" t="str">
            <v>FABRICAÇÃO E INSTALAÇÃO DE TESOURA INTEIRA EM MADEIRA NÃO APARELHADA, VÃO DE 4 M, PARA TELHA CERÂMICA OU DE CONCRETO, INCLUSO IÇAMENTO. AF_07/2019</v>
          </cell>
          <cell r="C1305" t="str">
            <v>UN</v>
          </cell>
          <cell r="D1305">
            <v>1089.82</v>
          </cell>
        </row>
        <row r="1306">
          <cell r="A1306">
            <v>92547</v>
          </cell>
          <cell r="B1306" t="str">
            <v>FABRICAÇÃO E INSTALAÇÃO DE TESOURA INTEIRA EM MADEIRA NÃO APARELHADA, VÃO DE 5 M, PARA TELHA CERÂMICA OU DE CONCRETO, INCLUSO IÇAMENTO. AF_07/2019</v>
          </cell>
          <cell r="C1306" t="str">
            <v>UN</v>
          </cell>
          <cell r="D1306">
            <v>1158.52</v>
          </cell>
        </row>
        <row r="1307">
          <cell r="A1307">
            <v>92548</v>
          </cell>
          <cell r="B1307" t="str">
            <v>FABRICAÇÃO E INSTALAÇÃO DE TESOURA INTEIRA EM MADEIRA NÃO APARELHADA, VÃO DE 6 M, PARA TELHA CERÂMICA OU DE CONCRETO, INCLUSO IÇAMENTO. AF_07/2019</v>
          </cell>
          <cell r="C1307" t="str">
            <v>UN</v>
          </cell>
          <cell r="D1307">
            <v>1287.6099999999999</v>
          </cell>
        </row>
        <row r="1308">
          <cell r="A1308">
            <v>92549</v>
          </cell>
          <cell r="B1308" t="str">
            <v>FABRICAÇÃO E INSTALAÇÃO DE TESOURA INTEIRA EM MADEIRA NÃO APARELHADA, VÃO DE 7 M, PARA TELHA CERÂMICA OU DE CONCRETO, INCLUSO IÇAMENTO. AF_07/2019</v>
          </cell>
          <cell r="C1308" t="str">
            <v>UN</v>
          </cell>
          <cell r="D1308">
            <v>1589.5</v>
          </cell>
        </row>
        <row r="1309">
          <cell r="A1309">
            <v>92550</v>
          </cell>
          <cell r="B1309" t="str">
            <v>FABRICAÇÃO E INSTALAÇÃO DE TESOURA INTEIRA EM MADEIRA NÃO APARELHADA, VÃO DE 8 M, PARA TELHA CERÂMICA OU DE CONCRETO, INCLUSO IÇAMENTO. AF_07/2019</v>
          </cell>
          <cell r="C1309" t="str">
            <v>UN</v>
          </cell>
          <cell r="D1309">
            <v>2024.88</v>
          </cell>
        </row>
        <row r="1310">
          <cell r="A1310">
            <v>92551</v>
          </cell>
          <cell r="B1310" t="str">
            <v>FABRICAÇÃO E INSTALAÇÃO DE TESOURA INTEIRA EM MADEIRA NÃO APARELHADA, VÃO DE 9 M, PARA TELHA CERÂMICA OU DE CONCRETO, INCLUSO IÇAMENTO. AF_07/2019</v>
          </cell>
          <cell r="C1310" t="str">
            <v>UN</v>
          </cell>
          <cell r="D1310">
            <v>2113</v>
          </cell>
        </row>
        <row r="1311">
          <cell r="A1311">
            <v>92552</v>
          </cell>
          <cell r="B1311" t="str">
            <v>FABRICAÇÃO E INSTALAÇÃO DE TESOURA INTEIRA EM MADEIRA NÃO APARELHADA, VÃO DE 10 M, PARA TELHA CERÂMICA OU DE CONCRETO, INCLUSO IÇAMENTO. AF_07/2019</v>
          </cell>
          <cell r="C1311" t="str">
            <v>UN</v>
          </cell>
          <cell r="D1311">
            <v>2287.9899999999998</v>
          </cell>
        </row>
        <row r="1312">
          <cell r="A1312">
            <v>92553</v>
          </cell>
          <cell r="B1312" t="str">
            <v>FABRICAÇÃO E INSTALAÇÃO DE TESOURA INTEIRA EM MADEIRA NÃO APARELHADA, VÃO DE 11 M, PARA TELHA CERÂMICA OU DE CONCRETO, INCLUSO IÇAMENTO. AF_07/2019</v>
          </cell>
          <cell r="C1312" t="str">
            <v>UN</v>
          </cell>
          <cell r="D1312">
            <v>2600.0100000000002</v>
          </cell>
        </row>
        <row r="1313">
          <cell r="A1313">
            <v>92554</v>
          </cell>
          <cell r="B1313" t="str">
            <v>FABRICAÇÃO E INSTALAÇÃO DE TESOURA INTEIRA EM MADEIRA NÃO APARELHADA, VÃO DE 12 M, PARA TELHA CERÂMICA OU DE CONCRETO, INCLUSO IÇAMENTO. AF_07/2019</v>
          </cell>
          <cell r="C1313" t="str">
            <v>UN</v>
          </cell>
          <cell r="D1313">
            <v>2700.97</v>
          </cell>
        </row>
        <row r="1314">
          <cell r="A1314">
            <v>92555</v>
          </cell>
          <cell r="B1314" t="str">
            <v>FABRICAÇÃO E INSTALAÇÃO DE TESOURA INTEIRA EM MADEIRA NÃO APARELHADA, VÃO DE 3 M, PARA TELHA ONDULADA DE FIBROCIMENTO, METÁLICA, PLÁSTICA OU TERMOACÚSTICA, INCLUSO IÇAMENTO. AF_07/2019</v>
          </cell>
          <cell r="C1314" t="str">
            <v>UN</v>
          </cell>
          <cell r="D1314">
            <v>879.68</v>
          </cell>
        </row>
        <row r="1315">
          <cell r="A1315">
            <v>92556</v>
          </cell>
          <cell r="B1315" t="str">
            <v>FABRICAÇÃO E INSTALAÇÃO DE TESOURA INTEIRA EM MADEIRA NÃO APARELHADA, VÃO DE 4 M, PARA TELHA ONDULADA DE FIBROCIMENTO, METÁLICA, PLÁSTICA OU TERMOACÚSTICA, INCLUSO IÇAMENTO. AF_07/2019</v>
          </cell>
          <cell r="C1315" t="str">
            <v>UN</v>
          </cell>
          <cell r="D1315">
            <v>1066.6600000000001</v>
          </cell>
        </row>
        <row r="1316">
          <cell r="A1316">
            <v>92557</v>
          </cell>
          <cell r="B1316" t="str">
            <v>FABRICAÇÃO E INSTALAÇÃO DE TESOURA INTEIRA EM MADEIRA NÃO APARELHADA, VÃO DE 5 M, PARA TELHA ONDULADA DE FIBROCIMENTO, METÁLICA, PLÁSTICA OU TERMOACÚSTICA, INCLUSO IÇAMENTO. AF_07/2019</v>
          </cell>
          <cell r="C1316" t="str">
            <v>UN</v>
          </cell>
          <cell r="D1316">
            <v>1135.3499999999999</v>
          </cell>
        </row>
        <row r="1317">
          <cell r="A1317">
            <v>92558</v>
          </cell>
          <cell r="B1317" t="str">
            <v>FABRICAÇÃO E INSTALAÇÃO DE TESOURA INTEIRA EM MADEIRA NÃO APARELHADA, VÃO DE 6 M, PARA TELHA ONDULADA DE FIBROCIMENTO, METÁLICA, PLÁSTICA OU TERMOACÚSTICA, INCLUSO IÇAMENTO. AF_07/2019</v>
          </cell>
          <cell r="C1317" t="str">
            <v>UN</v>
          </cell>
          <cell r="D1317">
            <v>1274.3900000000001</v>
          </cell>
        </row>
        <row r="1318">
          <cell r="A1318">
            <v>92559</v>
          </cell>
          <cell r="B1318" t="str">
            <v>FABRICAÇÃO E INSTALAÇÃO DE TESOURA INTEIRA EM MADEIRA NÃO APARELHADA, VÃO DE 7 M, PARA TELHA ONDULADA DE FIBROCIMENTO, METÁLICA, PLÁSTICA OU TERMOACÚSTICA, INCLUSO IÇAMENTO. AF_07/2019</v>
          </cell>
          <cell r="C1318" t="str">
            <v>UN</v>
          </cell>
          <cell r="D1318">
            <v>1564.89</v>
          </cell>
        </row>
        <row r="1319">
          <cell r="A1319">
            <v>92560</v>
          </cell>
          <cell r="B1319" t="str">
            <v>FABRICAÇÃO E INSTALAÇÃO DE TESOURA INTEIRA EM MADEIRA NÃO APARELHADA, VÃO DE 8 M, PARA TELHA ONDULADA DE FIBROCIMENTO, METÁLICA, PLÁSTICA OU TERMOACÚSTICA, INCLUSO IÇAMENTO. AF_07/2019</v>
          </cell>
          <cell r="C1319" t="str">
            <v>UN</v>
          </cell>
          <cell r="D1319">
            <v>1991.36</v>
          </cell>
        </row>
        <row r="1320">
          <cell r="A1320">
            <v>92561</v>
          </cell>
          <cell r="B1320" t="str">
            <v>FABRICAÇÃO E INSTALAÇÃO DE TESOURA INTEIRA EM MADEIRA NÃO APARELHADA, VÃO DE 9 M, PARA TELHA ONDULADA DE FIBROCIMENTO, METÁLICA, PLÁSTICA OU TERMOACÚSTICA, INCLUSO IÇAMENTO. AF_07/2019</v>
          </cell>
          <cell r="C1320" t="str">
            <v>UN</v>
          </cell>
          <cell r="D1320">
            <v>2080.39</v>
          </cell>
        </row>
        <row r="1321">
          <cell r="A1321">
            <v>92562</v>
          </cell>
          <cell r="B1321" t="str">
            <v>FABRICAÇÃO E INSTALAÇÃO DE TESOURA INTEIRA EM MADEIRA NÃO APARELHADA, VÃO DE 10 M, PARA TELHA ONDULADA DE FIBROCIMENTO, METÁLICA, PLÁSTICA OU TERMOACÚSTICA, INCLUSO IÇAMENTO. AF_07/2019</v>
          </cell>
          <cell r="C1321" t="str">
            <v>UN</v>
          </cell>
          <cell r="D1321">
            <v>2232.2199999999998</v>
          </cell>
        </row>
        <row r="1322">
          <cell r="A1322">
            <v>92563</v>
          </cell>
          <cell r="B1322" t="str">
            <v>FABRICAÇÃO E INSTALAÇÃO DE TESOURA INTEIRA EM MADEIRA NÃO APARELHADA, VÃO DE 11 M, PARA TELHA ONDULADA DE FIBROCIMENTO, METÁLICA, PLÁSTICA OU TERMOACÚSTICA, INCLUSO IÇAMENTO. AF_07/2019</v>
          </cell>
          <cell r="C1322" t="str">
            <v>UN</v>
          </cell>
          <cell r="D1322">
            <v>2534.8000000000002</v>
          </cell>
        </row>
        <row r="1323">
          <cell r="A1323">
            <v>92564</v>
          </cell>
          <cell r="B1323" t="str">
            <v>FABRICAÇÃO E INSTALAÇÃO DE TESOURA INTEIRA EM MADEIRA NÃO APARELHADA, VÃO DE 12 M, PARA TELHA ONDULADA DE FIBROCIMENTO, METÁLICA, PLÁSTICA OU TERMOACÚSTICA, INCLUSO IÇAMENTO. AF_07/2019</v>
          </cell>
          <cell r="C1323" t="str">
            <v>UN</v>
          </cell>
          <cell r="D1323">
            <v>2621.1</v>
          </cell>
        </row>
        <row r="1324">
          <cell r="A1324">
            <v>92565</v>
          </cell>
          <cell r="B1324" t="str">
            <v>FABRICAÇÃO E INSTALAÇÃO DE ESTRUTURA PONTALETADA DE MADEIRA NÃO APARELHADA PARA TELHADOS COM ATÉ 2 ÁGUAS E PARA TELHA CERÂMICA OU DE CONCRETO, INCLUSO TRANSPORTE VERTICAL. AF_12/2015</v>
          </cell>
          <cell r="C1324" t="str">
            <v>M2</v>
          </cell>
          <cell r="D1324">
            <v>33.96</v>
          </cell>
        </row>
        <row r="1325">
          <cell r="A1325">
            <v>92566</v>
          </cell>
          <cell r="B1325" t="str">
            <v>FABRICAÇÃO E INSTALAÇÃO DE ESTRUTURA PONTALETADA DE MADEIRA NÃO APARELHADA PARA TELHADOS COM ATÉ 2 ÁGUAS E PARA TELHA ONDULADA DE FIBROCIMENTO, METÁLICA, PLÁSTICA OU TERMOACÚSTICA, INCLUSO TRANSPORTE VERTICAL. AF_12/2015</v>
          </cell>
          <cell r="C1325" t="str">
            <v>M2</v>
          </cell>
          <cell r="D1325">
            <v>21.53</v>
          </cell>
        </row>
        <row r="1326">
          <cell r="A1326">
            <v>92567</v>
          </cell>
          <cell r="B1326" t="str">
            <v>FABRICAÇÃO E INSTALAÇÃO DE ESTRUTURA PONTALETADA DE MADEIRA NÃO APARELHADA PARA TELHADOS COM MAIS QUE 2 ÁGUAS E PARA TELHA CERÂMICA OU DE CONCRETO, INCLUSO TRANSPORTE VERTICAL. AF_12/2015</v>
          </cell>
          <cell r="C1326" t="str">
            <v>M2</v>
          </cell>
          <cell r="D1326">
            <v>30.94</v>
          </cell>
        </row>
        <row r="1327">
          <cell r="A1327">
            <v>100379</v>
          </cell>
          <cell r="B1327" t="str">
            <v>FABRICAÇÃO E INSTALAÇÃO DE PONTALETES DE MADEIRA NÃO APARELHADA PARA TELHADOS COM ATÉ 2 ÁGUAS E COM TELHA CERÂMICA OU DE CONCRETO EM EDIFÍCIO RESIDENCIAL TÉRREO, INCLUSO TRANSPORTE VERTICAL. AF_07/2019</v>
          </cell>
          <cell r="C1327" t="str">
            <v>M2</v>
          </cell>
          <cell r="D1327">
            <v>33.96</v>
          </cell>
        </row>
        <row r="1328">
          <cell r="A1328">
            <v>100380</v>
          </cell>
          <cell r="B1328" t="str">
            <v>FABRICAÇÃO E INSTALAÇÃO DE PONTALETES DE MADEIRA NÃO APARELHADA PARA TELHADOS COM ATÉ 2 ÁGUAS E COM TELHA CERÂMICA OU DE CONCRETO EM EDIFÍCIO RESIDENCIAL DE MÚLTIPLOS PAVIMENTOS, INCLUSO TRANSPORTE VERTICAL. AF_07/2019</v>
          </cell>
          <cell r="C1328" t="str">
            <v>M2</v>
          </cell>
          <cell r="D1328">
            <v>44.07</v>
          </cell>
        </row>
        <row r="1329">
          <cell r="A1329">
            <v>100381</v>
          </cell>
          <cell r="B1329" t="str">
            <v>FABRICAÇÃO E INSTALAÇÃO DE PONTALETES DE MADEIRA NÃO APARELHADA PARA TELHADOS COM ATÉ 2 ÁGUAS E COM TELHA CERÂMICA OU DE CONCRETO EM EDIFÍCIO INSTITUCIONAL TÉRREO, INCLUSO TRANSPORTE VERTICAL. AF_07/2019</v>
          </cell>
          <cell r="C1329" t="str">
            <v>M2</v>
          </cell>
          <cell r="D1329">
            <v>48.58</v>
          </cell>
        </row>
        <row r="1330">
          <cell r="A1330">
            <v>100383</v>
          </cell>
          <cell r="B1330" t="str">
            <v>FABRICAÇÃO E INSTALAÇÃO DE PONTALETES DE MADEIRA NÃO APARELHADA PARA TELHADOS COM ATÉ 2 ÁGUAS E COM TELHA ONDULADA DE FIBROCIMENTO, ALUMÍNIO OU PLÁSTICA EM EDIFÍCIO RESIDENCIAL DE MÚLTIPLOS PAVIMENTOS, INCLUSO TRANSPORTE VERTICAL. AF_07/2019</v>
          </cell>
          <cell r="C1330" t="str">
            <v>M2</v>
          </cell>
          <cell r="D1330">
            <v>23.39</v>
          </cell>
        </row>
        <row r="1331">
          <cell r="A1331">
            <v>100384</v>
          </cell>
          <cell r="B1331" t="str">
            <v>FABRICAÇÃO E INSTALAÇÃO DE PONTALETES DE MADEIRA NÃO APARELHADA PARA TELHADOS COM ATÉ 2 ÁGUAS E COM TELHA ONDULADA DE FIBROCIMENTO, ALUMÍNIO OU PLÁSTICA EM EDIFÍCIO INSTITUCIONAL TÉRREO, INCLUSO TRANSPORTE VERTICAL. AF_07/2019</v>
          </cell>
          <cell r="C1331" t="str">
            <v>M2</v>
          </cell>
          <cell r="D1331">
            <v>24.19</v>
          </cell>
        </row>
        <row r="1332">
          <cell r="A1332">
            <v>100385</v>
          </cell>
          <cell r="B1332" t="str">
            <v>FABRICAÇÃO E INSTALAÇÃO DE PONTALETES DE MADEIRA NÃO APARELHADA PARA TELHADOS COM MAIS QUE 2 ÁGUAS E COM TELHA CERÂMICA OU DE CONCRETO EM EDIFÍCIO RESIDENCIAL TÉRREO, INCLUSO TRANSPORTE VERTICAL. AF_07/2019</v>
          </cell>
          <cell r="C1332" t="str">
            <v>M2</v>
          </cell>
          <cell r="D1332">
            <v>30.94</v>
          </cell>
        </row>
        <row r="1333">
          <cell r="A1333">
            <v>100386</v>
          </cell>
          <cell r="B1333" t="str">
            <v>FABRICAÇÃO E INSTALAÇÃO DE PONTALETES DE MADEIRA NÃO APARELHADA PARA TELHADOS COM MAIS QUE 2 ÁGUAS E COM TELHA CERÂMICA OU DE CONCRETO EM EDIFÍCIO RESIDENCIAL DE MÚLTIPLOS PAVIMENTOS. AF_07/2019</v>
          </cell>
          <cell r="C1333" t="str">
            <v>M2</v>
          </cell>
          <cell r="D1333">
            <v>39.21</v>
          </cell>
        </row>
        <row r="1334">
          <cell r="A1334">
            <v>100387</v>
          </cell>
          <cell r="B1334" t="str">
            <v>FABRICAÇÃO E INSTALAÇÃO DE PONTALETES DE MADEIRA NÃO APARELHADA PARA TELHADOS COM MAIS QUE 2 ÁGUAS E COM TELHA CERÂMICA OU DE CONCRETO EM EDIFÍCIO INSTITUCIONAL TÉRREO, INCLUSO TRANSPORTE VERTICAL. AF_07/2019</v>
          </cell>
          <cell r="C1334" t="str">
            <v>M2</v>
          </cell>
          <cell r="D1334">
            <v>47.36</v>
          </cell>
        </row>
        <row r="1335">
          <cell r="A1335">
            <v>100388</v>
          </cell>
          <cell r="B1335" t="str">
            <v>RETIRADA E RECOLOCAÇÃO DE RIPA EM TELHADOS DE ATÉ 2 ÁGUAS COM TELHA CERÂMICA OU DE CONCRETO DE ENCAIXE, INCLUSO TRANSPORTE VERTICAL. AF_07/2019</v>
          </cell>
          <cell r="C1335" t="str">
            <v>M2</v>
          </cell>
          <cell r="D1335">
            <v>16.14</v>
          </cell>
        </row>
        <row r="1336">
          <cell r="A1336">
            <v>100389</v>
          </cell>
          <cell r="B1336" t="str">
            <v>RETIRADA E RECOLOCAÇÃO DE CAIBRO EM TELHADOS DE ATÉ 2 ÁGUAS COM TELHA CERÂMICA OU DE CONCRETO DE ENCAIXE, INCLUSO TRANSPORTE VERTICAL. AF_07/2019</v>
          </cell>
          <cell r="C1336" t="str">
            <v>M2</v>
          </cell>
          <cell r="D1336">
            <v>14.14</v>
          </cell>
        </row>
        <row r="1337">
          <cell r="A1337">
            <v>100390</v>
          </cell>
          <cell r="B1337" t="str">
            <v>RETIRADA E RECOLOCAÇÃO DE RIPA EM TELHADOS DE MAIS DE 2 ÁGUAS COM TELHA CERÂMICA OU DE CONCRETO DE ENCAIXE, INCLUSO TRANSPORTE VERTICAL. AF_07/2019</v>
          </cell>
          <cell r="C1337" t="str">
            <v>M2</v>
          </cell>
          <cell r="D1337">
            <v>18.93</v>
          </cell>
        </row>
        <row r="1338">
          <cell r="A1338">
            <v>100391</v>
          </cell>
          <cell r="B1338" t="str">
            <v>RETIRADA E RECOLOCAÇÃO DE CAIBRO EM TELHADOS DE MAIS DE 2 ÁGUAS COM TELHA CERÂMICA OU DE CONCRETO DE ENCAIXE, INCLUSO TRANSPORTE VERTICAL. AF_07/2019</v>
          </cell>
          <cell r="C1338" t="str">
            <v>M2</v>
          </cell>
          <cell r="D1338">
            <v>16.079999999999998</v>
          </cell>
        </row>
        <row r="1339">
          <cell r="A1339">
            <v>100392</v>
          </cell>
          <cell r="B1339" t="str">
            <v>RETIRADA E RECOLOCAÇÃO DE RIPA EM TELHADOS DE ATÉ 2 ÁGUAS COM TELHA CERÂMICA CAPA-CANAL, INCLUSO TRANSPORTE VERTICAL. AF_07/2019</v>
          </cell>
          <cell r="C1339" t="str">
            <v>M2</v>
          </cell>
          <cell r="D1339">
            <v>12.74</v>
          </cell>
        </row>
        <row r="1340">
          <cell r="A1340">
            <v>100393</v>
          </cell>
          <cell r="B1340" t="str">
            <v>RETIRADA E RECOLOCAÇÃO DE CAIBRO EM TELHADOS DE ATÉ 2 ÁGUAS COM TELHA CERÂMICA CAPA-CANAL, INCLUSO TRANSPORTE VERTICAL. AF_07/2019</v>
          </cell>
          <cell r="C1340" t="str">
            <v>M2</v>
          </cell>
          <cell r="D1340">
            <v>16.3</v>
          </cell>
        </row>
        <row r="1341">
          <cell r="A1341">
            <v>100394</v>
          </cell>
          <cell r="B1341" t="str">
            <v>RETIRADA E RECOLOCAÇÃO DE RIPA EM TELHADOS DE MAIS DE 2 ÁGUAS COM TELHA CERÂMICA CAPA-CANAL, INCLUSO TRANSPORTE VERTICAL. AF_07/2019</v>
          </cell>
          <cell r="C1341" t="str">
            <v>M2</v>
          </cell>
          <cell r="D1341">
            <v>14.94</v>
          </cell>
        </row>
        <row r="1342">
          <cell r="A1342">
            <v>100395</v>
          </cell>
          <cell r="B1342" t="str">
            <v>RETIRADA E RECOLOCAÇÃO DE CAIBRO EM TELHADOS DE MAIS DE 2 ÁGUAS COM TELHA CERÂMICA CAPA-CANAL, INCLUSO TRANSPORTE VERTICAL. AF_07/2019</v>
          </cell>
          <cell r="C1342" t="str">
            <v>M2</v>
          </cell>
          <cell r="D1342">
            <v>19.12</v>
          </cell>
        </row>
        <row r="1343">
          <cell r="A1343">
            <v>94189</v>
          </cell>
          <cell r="B1343" t="str">
            <v>TELHAMENTO COM TELHA DE CONCRETO DE ENCAIXE, COM ATÉ 2 ÁGUAS, INCLUSO TRANSPORTE VERTICAL. AF_07/2019</v>
          </cell>
          <cell r="C1343" t="str">
            <v>M2</v>
          </cell>
          <cell r="D1343">
            <v>37.700000000000003</v>
          </cell>
        </row>
        <row r="1344">
          <cell r="A1344">
            <v>94192</v>
          </cell>
          <cell r="B1344" t="str">
            <v>TELHAMENTO COM TELHA DE CONCRETO DE ENCAIXE, COM MAIS DE 2 ÁGUAS, INCLUSO TRANSPORTE VERTICAL. AF_07/2019</v>
          </cell>
          <cell r="C1344" t="str">
            <v>M2</v>
          </cell>
          <cell r="D1344">
            <v>39.57</v>
          </cell>
        </row>
        <row r="1345">
          <cell r="A1345">
            <v>94195</v>
          </cell>
          <cell r="B1345" t="str">
            <v>TELHAMENTO COM TELHA CERÂMICA DE ENCAIXE, TIPO PORTUGUESA, COM ATÉ 2 ÁGUAS, INCLUSO TRANSPORTE VERTICAL. AF_07/2019</v>
          </cell>
          <cell r="C1345" t="str">
            <v>M2</v>
          </cell>
          <cell r="D1345">
            <v>35.08</v>
          </cell>
        </row>
        <row r="1346">
          <cell r="A1346">
            <v>94198</v>
          </cell>
          <cell r="B1346" t="str">
            <v>TELHAMENTO COM TELHA CERÂMICA DE ENCAIXE, TIPO PORTUGUESA, COM MAIS DE 2 ÁGUAS, INCLUSO TRANSPORTE VERTICAL. AF_07/2019</v>
          </cell>
          <cell r="C1346" t="str">
            <v>M2</v>
          </cell>
          <cell r="D1346">
            <v>37.56</v>
          </cell>
        </row>
        <row r="1347">
          <cell r="A1347">
            <v>94201</v>
          </cell>
          <cell r="B1347" t="str">
            <v>TELHAMENTO COM TELHA CERÂMICA CAPA-CANAL, TIPO COLONIAL, COM ATÉ 2 ÁGUAS, INCLUSO TRANSPORTE VERTICAL. AF_07/2019</v>
          </cell>
          <cell r="C1347" t="str">
            <v>M2</v>
          </cell>
          <cell r="D1347">
            <v>49.63</v>
          </cell>
        </row>
        <row r="1348">
          <cell r="A1348">
            <v>94204</v>
          </cell>
          <cell r="B1348" t="str">
            <v>TELHAMENTO COM TELHA CERÂMICA CAPA-CANAL, TIPO COLONIAL, COM MAIS DE 2 ÁGUAS, INCLUSO TRANSPORTE VERTICAL. AF_07/2019</v>
          </cell>
          <cell r="C1348" t="str">
            <v>M2</v>
          </cell>
          <cell r="D1348">
            <v>53.86</v>
          </cell>
        </row>
        <row r="1349">
          <cell r="A1349">
            <v>94224</v>
          </cell>
          <cell r="B1349" t="str">
            <v>EMBOÇAMENTO COM ARGAMASSA TRAÇO 1:2:9 (CIMENTO, CAL E AREIA). AF_07/2019</v>
          </cell>
          <cell r="C1349" t="str">
            <v>M</v>
          </cell>
          <cell r="D1349">
            <v>19.600000000000001</v>
          </cell>
        </row>
        <row r="1350">
          <cell r="A1350">
            <v>94226</v>
          </cell>
          <cell r="B1350" t="str">
            <v>SUBCOBERTURA COM MANTA PLÁSTICA REVESTIDA POR PELÍCULA DE ALUMÍNO, INCLUSO TRANSPORTE VERTICAL. AF_07/2019</v>
          </cell>
          <cell r="C1350" t="str">
            <v>M2</v>
          </cell>
          <cell r="D1350">
            <v>18.28</v>
          </cell>
        </row>
        <row r="1351">
          <cell r="A1351">
            <v>94232</v>
          </cell>
          <cell r="B1351" t="str">
            <v>AMARRAÇÃO DE TELHAS CERÂMICAS OU DE CONCRETO. AF_07/2019</v>
          </cell>
          <cell r="C1351" t="str">
            <v>UN</v>
          </cell>
          <cell r="D1351">
            <v>2.15</v>
          </cell>
        </row>
        <row r="1352">
          <cell r="A1352">
            <v>94440</v>
          </cell>
          <cell r="B1352" t="str">
            <v>TELHAMENTO COM TELHA CERÂMICA DE ENCAIXE, TIPO FRANCESA, COM ATÉ 2 ÁGUAS, INCLUSO TRANSPORTE VERTICAL. AF_07/2019</v>
          </cell>
          <cell r="C1352" t="str">
            <v>M2</v>
          </cell>
          <cell r="D1352">
            <v>35.08</v>
          </cell>
        </row>
        <row r="1353">
          <cell r="A1353">
            <v>94441</v>
          </cell>
          <cell r="B1353" t="str">
            <v>TELHAMENTO COM TELHA CERÂMICA DE ENCAIXE, TIPO FRANCESA, COM MAIS DE 2 ÁGUAS, INCLUSO TRANSPORTE VERTICAL. AF_07/2019</v>
          </cell>
          <cell r="C1353" t="str">
            <v>M2</v>
          </cell>
          <cell r="D1353">
            <v>37.56</v>
          </cell>
        </row>
        <row r="1354">
          <cell r="A1354">
            <v>94442</v>
          </cell>
          <cell r="B1354" t="str">
            <v>TELHAMENTO COM TELHA CERÂMICA DE ENCAIXE, TIPO ROMANA, COM ATÉ 2 ÁGUAS, INCLUSO TRANSPORTE VERTICAL. AF_07/2019</v>
          </cell>
          <cell r="C1354" t="str">
            <v>M2</v>
          </cell>
          <cell r="D1354">
            <v>35.08</v>
          </cell>
        </row>
        <row r="1355">
          <cell r="A1355">
            <v>94443</v>
          </cell>
          <cell r="B1355" t="str">
            <v>TELHAMENTO COM TELHA CERÂMICA DE ENCAIXE, TIPO ROMANA, COM MAIS DE 2 ÁGUAS, INCLUSO TRANSPORTE VERTICAL. AF_07/2019</v>
          </cell>
          <cell r="C1355" t="str">
            <v>M2</v>
          </cell>
          <cell r="D1355">
            <v>37.56</v>
          </cell>
        </row>
        <row r="1356">
          <cell r="A1356">
            <v>94445</v>
          </cell>
          <cell r="B1356" t="str">
            <v>TELHAMENTO COM TELHA CERÂMICA CAPA-CANAL, TIPO PLAN, COM ATÉ 2 ÁGUAS, INCLUSO TRANSPORTE VERTICAL. AF_07/2019</v>
          </cell>
          <cell r="C1356" t="str">
            <v>M2</v>
          </cell>
          <cell r="D1356">
            <v>49.63</v>
          </cell>
        </row>
        <row r="1357">
          <cell r="A1357">
            <v>94446</v>
          </cell>
          <cell r="B1357" t="str">
            <v>TELHAMENTO COM TELHA CERÂMICA CAPA-CANAL, TIPO PLAN, COM MAIS DE 2 ÁGUAS, INCLUSO TRANSPORTE VERTICAL. AF_07/2019</v>
          </cell>
          <cell r="C1357" t="str">
            <v>M2</v>
          </cell>
          <cell r="D1357">
            <v>53.86</v>
          </cell>
        </row>
        <row r="1358">
          <cell r="A1358">
            <v>94447</v>
          </cell>
          <cell r="B1358" t="str">
            <v>TELHAMENTO COM TELHA CERÂMICA CAPA-CANAL, TIPO PAULISTA, COM ATÉ 2 ÁGUAS, INCLUSO TRANSPORTE VERTICAL. AF_07/2019</v>
          </cell>
          <cell r="C1358" t="str">
            <v>M2</v>
          </cell>
          <cell r="D1358">
            <v>49.63</v>
          </cell>
        </row>
        <row r="1359">
          <cell r="A1359">
            <v>94448</v>
          </cell>
          <cell r="B1359" t="str">
            <v>TELHAMENTO COM TELHA CERÂMICA CAPA-CANAL, TIPO PAULISTA, COM MAIS DE 2 ÁGUAS, INCLUSO TRANSPORTE VERTICAL. AF_07/2019</v>
          </cell>
          <cell r="C1359" t="str">
            <v>M2</v>
          </cell>
          <cell r="D1359">
            <v>53.86</v>
          </cell>
        </row>
        <row r="1360">
          <cell r="A1360">
            <v>94207</v>
          </cell>
          <cell r="B1360" t="str">
            <v>TELHAMENTO COM TELHA ONDULADA DE FIBROCIMENTO E = 6 MM, COM RECOBRIMENTO LATERAL DE 1/4 DE ONDA PARA TELHADO COM INCLINAÇÃO MAIOR QUE 10°, COM ATÉ 2 ÁGUAS, INCLUSO IÇAMENTO. AF_07/2019</v>
          </cell>
          <cell r="C1360" t="str">
            <v>M2</v>
          </cell>
          <cell r="D1360">
            <v>50.4</v>
          </cell>
        </row>
        <row r="1361">
          <cell r="A1361">
            <v>94210</v>
          </cell>
          <cell r="B1361" t="str">
            <v>TELHAMENTO COM TELHA ONDULADA DE FIBROCIMENTO E = 6 MM, COM RECOBRIMENTO LATERAL DE 1 1/4 DE ONDA PARA TELHADO COM INCLINAÇÃO MÁXIMA DE 10°, COM ATÉ 2 ÁGUAS, INCLUSO IÇAMENTO. AF_07/2019</v>
          </cell>
          <cell r="C1361" t="str">
            <v>M2</v>
          </cell>
          <cell r="D1361">
            <v>53.42</v>
          </cell>
        </row>
        <row r="1362">
          <cell r="A1362">
            <v>94218</v>
          </cell>
          <cell r="B1362" t="str">
            <v>TELHAMENTO COM TELHA ESTRUTURAL DE FIBROCIMENTO E= 8 MM, COM ATÉ 2 ÁGUAS, INCLUSO IÇAMENTO. AF_07/2019_P</v>
          </cell>
          <cell r="C1362" t="str">
            <v>M2</v>
          </cell>
          <cell r="D1362">
            <v>134.08000000000001</v>
          </cell>
        </row>
        <row r="1363">
          <cell r="A1363">
            <v>94213</v>
          </cell>
          <cell r="B1363" t="str">
            <v>TELHAMENTO COM TELHA DE AÇO/ALUMÍNIO E = 0,5 MM, COM ATÉ 2 ÁGUAS, INCLUSO IÇAMENTO. AF_07/2019</v>
          </cell>
          <cell r="C1363" t="str">
            <v>M2</v>
          </cell>
          <cell r="D1363">
            <v>95.16</v>
          </cell>
        </row>
        <row r="1364">
          <cell r="A1364">
            <v>94216</v>
          </cell>
          <cell r="B1364" t="str">
            <v>TELHAMENTO COM TELHA METÁLICA TERMOACÚSTICA E = 30 MM, COM ATÉ 2 ÁGUAS, INCLUSO IÇAMENTO. AF_07/2019</v>
          </cell>
          <cell r="C1364" t="str">
            <v>M2</v>
          </cell>
          <cell r="D1364">
            <v>283.42</v>
          </cell>
        </row>
        <row r="1365">
          <cell r="A1365">
            <v>94219</v>
          </cell>
          <cell r="B1365" t="str">
            <v>CUMEEIRA E ESPIGÃO PARA TELHA CERÂMICA EMBOÇADA COM ARGAMASSA TRAÇO 1:2:9 (CIMENTO, CAL E AREIA), PARA TELHADOS COM MAIS DE 2 ÁGUAS, INCLUSO TRANSPORTE VERTICAL. AF_07/2019</v>
          </cell>
          <cell r="C1365" t="str">
            <v>M</v>
          </cell>
          <cell r="D1365">
            <v>28.3</v>
          </cell>
        </row>
        <row r="1366">
          <cell r="A1366">
            <v>94220</v>
          </cell>
          <cell r="B1366" t="str">
            <v>CUMEEIRA E ESPIGÃO PARA TELHA DE CONCRETO EMBOÇADA COM ARGAMASSA TRAÇO 1:2:9 (CIMENTO, CAL E AREIA), PARA TELHADOS COM MAIS DE 2 ÁGUAS, INCLUSO TRANSPORTE VERTICAL. AF_07/2019</v>
          </cell>
          <cell r="C1366" t="str">
            <v>M</v>
          </cell>
          <cell r="D1366">
            <v>49.21</v>
          </cell>
        </row>
        <row r="1367">
          <cell r="A1367">
            <v>94221</v>
          </cell>
          <cell r="B1367" t="str">
            <v>CUMEEIRA PARA TELHA CERÂMICA EMBOÇADA COM ARGAMASSA TRAÇO 1:2:9 (CIMENTO, CAL E AREIA) PARA TELHADOS COM ATÉ 2 ÁGUAS, INCLUSO TRANSPORTE VERTICAL. AF_07/2019</v>
          </cell>
          <cell r="C1367" t="str">
            <v>M</v>
          </cell>
          <cell r="D1367">
            <v>23.38</v>
          </cell>
        </row>
        <row r="1368">
          <cell r="A1368">
            <v>94222</v>
          </cell>
          <cell r="B1368" t="str">
            <v>CUMEEIRA PARA TELHA DE CONCRETO EMBOÇADA COM ARGAMASSA TRAÇO 1:2:9 (CIMENTO, CAL E AREIA) PARA TELHADOS COM ATÉ 2 ÁGUAS, INCLUSO TRANSPORTE VERTICAL. AF_07/2019</v>
          </cell>
          <cell r="C1368" t="str">
            <v>M</v>
          </cell>
          <cell r="D1368">
            <v>44.29</v>
          </cell>
        </row>
        <row r="1369">
          <cell r="A1369">
            <v>94223</v>
          </cell>
          <cell r="B1369" t="str">
            <v>CUMEEIRA PARA TELHA DE FIBROCIMENTO ONDULADA E = 6 MM, INCLUSO ACESSÓRIOS DE FIXAÇÃO E IÇAMENTO. AF_07/2019</v>
          </cell>
          <cell r="C1369" t="str">
            <v>M</v>
          </cell>
          <cell r="D1369">
            <v>89.93</v>
          </cell>
        </row>
        <row r="1370">
          <cell r="A1370">
            <v>94451</v>
          </cell>
          <cell r="B1370" t="str">
            <v>CUMEEIRA PARA TELHA DE FIBROCIMENTO ESTRUTURAL E = 6 MM, INCLUSO ACESSÓRIOS DE FIXAÇÃO E IÇAMENTO. AF_07/2019</v>
          </cell>
          <cell r="C1370" t="str">
            <v>M</v>
          </cell>
          <cell r="D1370">
            <v>100.46</v>
          </cell>
        </row>
        <row r="1371">
          <cell r="A1371">
            <v>100325</v>
          </cell>
          <cell r="B1371" t="str">
            <v>CUMEEIRA SHED PARA TELHA ONDULADA DE FIBROCIMENTO, E = 6 MM, INCLUSO ACESSÓRIOS DE FIXAÇÃO E IÇAMENTO. AF_07/2019</v>
          </cell>
          <cell r="C1371" t="str">
            <v>M</v>
          </cell>
          <cell r="D1371">
            <v>97.92</v>
          </cell>
        </row>
        <row r="1372">
          <cell r="A1372">
            <v>100327</v>
          </cell>
          <cell r="B1372" t="str">
            <v>RUFO EXTERNO/INTERNO EM CHAPA DE AÇO GALVANIZADO NÚMERO 26, CORTE DE 33 CM, INCLUSO IÇAMENTO. AF_07/2019</v>
          </cell>
          <cell r="C1372" t="str">
            <v>M</v>
          </cell>
          <cell r="D1372">
            <v>70.760000000000005</v>
          </cell>
        </row>
        <row r="1373">
          <cell r="A1373">
            <v>100328</v>
          </cell>
          <cell r="B1373" t="str">
            <v>RETIRADA E RECOLOCAÇÃO DE  TELHA CERÂMICA DE ENCAIXE, COM ATÉ DUAS ÁGUAS, INCLUSO IÇAMENTO. AF_07/2019</v>
          </cell>
          <cell r="C1373" t="str">
            <v>M2</v>
          </cell>
          <cell r="D1373">
            <v>11.83</v>
          </cell>
        </row>
        <row r="1374">
          <cell r="A1374">
            <v>100329</v>
          </cell>
          <cell r="B1374" t="str">
            <v>RETIRADA E RECOLOCAÇÃO DE  TELHA CERÂMICA DE ENCAIXE, COM MAIS DE DUAS ÁGUAS, INCLUSO IÇAMENTO. AF_07/2019</v>
          </cell>
          <cell r="C1374" t="str">
            <v>M2</v>
          </cell>
          <cell r="D1374">
            <v>14.32</v>
          </cell>
        </row>
        <row r="1375">
          <cell r="A1375">
            <v>100330</v>
          </cell>
          <cell r="B1375" t="str">
            <v>RETIRADA E RECOLOCAÇÃO DE  TELHA CERÂMICA CAPA-CANAL, COM ATÉ DUAS ÁGUAS, INCLUSO IÇAMENTO. AF_07/2019</v>
          </cell>
          <cell r="C1375" t="str">
            <v>M2</v>
          </cell>
          <cell r="D1375">
            <v>16.09</v>
          </cell>
        </row>
        <row r="1376">
          <cell r="A1376">
            <v>100331</v>
          </cell>
          <cell r="B1376" t="str">
            <v>RETIRADA E RECOLOCAÇÃO DE  TELHA CERÂMICA CAPA-CANAL, COM MAIS DE DUAS ÁGUAS, INCLUSO IÇAMENTO. AF_07/2019</v>
          </cell>
          <cell r="C1376" t="str">
            <v>M2</v>
          </cell>
          <cell r="D1376">
            <v>20.350000000000001</v>
          </cell>
        </row>
        <row r="1377">
          <cell r="A1377">
            <v>100434</v>
          </cell>
          <cell r="B1377" t="str">
            <v>CALHA DE BEIRAL, SEMICIRCULAR DE PVC, DIAMETRO 125 MM, INCLUINDO CABECEIRAS, EMENDAS, BOCAIS, SUPORTES E VEDAÇÕES, EXCLUINDO CONDUTORES, INCLUSO TRANSPORTE VERTICAL. AF_07/2019</v>
          </cell>
          <cell r="C1377" t="str">
            <v>M</v>
          </cell>
          <cell r="D1377">
            <v>67.760000000000005</v>
          </cell>
        </row>
        <row r="1378">
          <cell r="A1378">
            <v>100435</v>
          </cell>
          <cell r="B1378" t="str">
            <v>RUFO EM FIBROCIMENTO PARA TELHA ONDULADA E = 6 MM, ABA DE 26 CM, INCLUSO TRANSPORTE VERTICAL, EXCETO CONTRARRUFO. AF_07/2019</v>
          </cell>
          <cell r="C1378" t="str">
            <v>M</v>
          </cell>
          <cell r="D1378">
            <v>66.95</v>
          </cell>
        </row>
        <row r="1379">
          <cell r="A1379">
            <v>94227</v>
          </cell>
          <cell r="B1379" t="str">
            <v>CALHA EM CHAPA DE AÇO GALVANIZADO NÚMERO 24, DESENVOLVIMENTO DE 33 CM, INCLUSO TRANSPORTE VERTICAL. AF_07/2019</v>
          </cell>
          <cell r="C1379" t="str">
            <v>M</v>
          </cell>
          <cell r="D1379">
            <v>76.87</v>
          </cell>
        </row>
        <row r="1380">
          <cell r="A1380">
            <v>94228</v>
          </cell>
          <cell r="B1380" t="str">
            <v>CALHA EM CHAPA DE AÇO GALVANIZADO NÚMERO 24, DESENVOLVIMENTO DE 50 CM, INCLUSO TRANSPORTE VERTICAL. AF_07/2019</v>
          </cell>
          <cell r="C1380" t="str">
            <v>M</v>
          </cell>
          <cell r="D1380">
            <v>104.65</v>
          </cell>
        </row>
        <row r="1381">
          <cell r="A1381">
            <v>94229</v>
          </cell>
          <cell r="B1381" t="str">
            <v>CALHA EM CHAPA DE AÇO GALVANIZADO NÚMERO 24, DESENVOLVIMENTO DE 100 CM, INCLUSO TRANSPORTE VERTICAL. AF_07/2019</v>
          </cell>
          <cell r="C1381" t="str">
            <v>M</v>
          </cell>
          <cell r="D1381">
            <v>203.92</v>
          </cell>
        </row>
        <row r="1382">
          <cell r="A1382">
            <v>94231</v>
          </cell>
          <cell r="B1382" t="str">
            <v>RUFO EM CHAPA DE AÇO GALVANIZADO NÚMERO 24, CORTE DE 25 CM, INCLUSO TRANSPORTE VERTICAL. AF_07/2019</v>
          </cell>
          <cell r="C1382" t="str">
            <v>M</v>
          </cell>
          <cell r="D1382">
            <v>62.74</v>
          </cell>
        </row>
        <row r="1383">
          <cell r="A1383">
            <v>94449</v>
          </cell>
          <cell r="B1383" t="str">
            <v>TELHAMENTO COM TELHA ONDULADA DE FIBRA DE VIDRO E = 0,6 MM, PARA TELHADO COM INCLINAÇÃO MAIOR QUE 10°, COM ATÉ 2 ÁGUAS, INCLUSO IÇAMENTO. AF_07/2019</v>
          </cell>
          <cell r="C1383" t="str">
            <v>M2</v>
          </cell>
          <cell r="D1383">
            <v>68.13</v>
          </cell>
        </row>
        <row r="1384">
          <cell r="A1384">
            <v>92255</v>
          </cell>
          <cell r="B1384" t="str">
            <v>INSTALAÇÃO DE TESOURA (INTEIRA OU MEIA), EM AÇO, PARA VÃOS MAIORES OU IGUAIS A 3,0 M E MENORES QUE 6,0 M, INCLUSO IÇAMENTO. AF_07/2019</v>
          </cell>
          <cell r="C1384" t="str">
            <v>UN</v>
          </cell>
          <cell r="D1384">
            <v>148.47</v>
          </cell>
        </row>
        <row r="1385">
          <cell r="A1385">
            <v>92256</v>
          </cell>
          <cell r="B1385" t="str">
            <v>INSTALAÇÃO DE TESOURA (INTEIRA OU MEIA), EM AÇO, PARA VÃOS MAIORES OU IGUAIS A 6,0 M E MENORES QUE 8,0 M, INCLUSO IÇAMENTO. AF_07/2019</v>
          </cell>
          <cell r="C1385" t="str">
            <v>UN</v>
          </cell>
          <cell r="D1385">
            <v>175.3</v>
          </cell>
        </row>
        <row r="1386">
          <cell r="A1386">
            <v>92257</v>
          </cell>
          <cell r="B1386" t="str">
            <v>INSTALAÇÃO DE TESOURA (INTEIRA OU MEIA), EM AÇO, PARA VÃOS MAIORES OU IGUAIS A 8,0 M E MENORES QUE 10,0 M, INCLUSO IÇAMENTO. AF_07/2019</v>
          </cell>
          <cell r="C1386" t="str">
            <v>UN</v>
          </cell>
          <cell r="D1386">
            <v>201.92</v>
          </cell>
        </row>
        <row r="1387">
          <cell r="A1387">
            <v>92258</v>
          </cell>
          <cell r="B1387" t="str">
            <v>INSTALAÇÃO DE TESOURA (INTEIRA OU MEIA), EM AÇO, PARA VÃOS MAIORES OU IGUAIS A 10,0 M E MENORES QUE 12,0 M, INCLUSO IÇAMENTO. AF_07/2019</v>
          </cell>
          <cell r="C1387" t="str">
            <v>UN</v>
          </cell>
          <cell r="D1387">
            <v>244.73</v>
          </cell>
        </row>
        <row r="1388">
          <cell r="A1388">
            <v>92568</v>
          </cell>
          <cell r="B1388" t="str">
            <v>TRAMA DE AÇO COMPOSTA POR RIPAS, CAIBROS E TERÇAS PARA TELHADOS DE ATÉ 2 ÁGUAS PARA TELHA DE ENCAIXE DE CERÂMICA OU DE CONCRETO, INCLUSO TRANSPORTE VERTICAL. AF_07/2019</v>
          </cell>
          <cell r="C1388" t="str">
            <v>M2</v>
          </cell>
          <cell r="D1388">
            <v>157.43</v>
          </cell>
        </row>
        <row r="1389">
          <cell r="A1389">
            <v>92569</v>
          </cell>
          <cell r="B1389" t="str">
            <v>TRAMA DE AÇO COMPOSTA POR RIPAS E CAIBROS PARA TELHADOS DE ATÉ 2 ÁGUAS PARA TELHA DE ENCAIXE DE CERÂMICA OU DE CONCRETO, INCLUSO TRANSPORTE VERTICAL. AF_07/2019</v>
          </cell>
          <cell r="C1389" t="str">
            <v>M2</v>
          </cell>
          <cell r="D1389">
            <v>88.79</v>
          </cell>
        </row>
        <row r="1390">
          <cell r="A1390">
            <v>92570</v>
          </cell>
          <cell r="B1390" t="str">
            <v>TRAMA DE AÇO COMPOSTA POR RIPAS PARA TELHADOS DE ATÉ 2 ÁGUAS PARA TELHA DE ENCAIXE DE CERÂMICA OU DE CONCRETO, INCLUSO TRANSPORTE VERTICAL. AF_07/2019</v>
          </cell>
          <cell r="C1390" t="str">
            <v>M2</v>
          </cell>
          <cell r="D1390">
            <v>56.9</v>
          </cell>
        </row>
        <row r="1391">
          <cell r="A1391">
            <v>92571</v>
          </cell>
          <cell r="B1391" t="str">
            <v>TRAMA DE AÇO COMPOSTA POR RIPAS, CAIBROS E TERÇAS PARA TELHADOS DE MAIS DE 2 ÁGUAS PARA TELHA DE ENCAIXE DE CERÂMICA OU DE CONCRETO, INCLUSO TRANSPORTE VERTICAL. AF_07/2019</v>
          </cell>
          <cell r="C1391" t="str">
            <v>M2</v>
          </cell>
          <cell r="D1391">
            <v>163.34</v>
          </cell>
        </row>
        <row r="1392">
          <cell r="A1392">
            <v>92572</v>
          </cell>
          <cell r="B1392" t="str">
            <v>TRAMA DE AÇO COMPOSTA POR RIPAS E CAIBROS PARA TELHADOS DE MAIS DE 2 ÁGUAS PARA TELHA DE ENCAIXE DE CERÂMICA OU DE CONCRETO, INCLUSO TRANSPORTE VERTICAL. AF_07/2019</v>
          </cell>
          <cell r="C1392" t="str">
            <v>M2</v>
          </cell>
          <cell r="D1392">
            <v>99.26</v>
          </cell>
        </row>
        <row r="1393">
          <cell r="A1393">
            <v>92573</v>
          </cell>
          <cell r="B1393" t="str">
            <v>TRAMA DE AÇO COMPOSTA POR RIPAS PARA TELHADOS DE MAIS DE 2 ÁGUAS PARA TELHA DE ENCAIXE DE CERÂMICA OU DE CONCRETO, INCLUSO TRANSPORTE VERTICAL, INCLUSO TRANSPORTE VERTICAL. AF_07/2019</v>
          </cell>
          <cell r="C1393" t="str">
            <v>M2</v>
          </cell>
          <cell r="D1393">
            <v>59.29</v>
          </cell>
        </row>
        <row r="1394">
          <cell r="A1394">
            <v>92574</v>
          </cell>
          <cell r="B1394" t="str">
            <v>TRAMA DE AÇO COMPOSTA POR RIPAS, CAIBROS E TERÇAS PARA TELHADOS DE ATÉ 2 ÁGUAS PARA TELHA CERÂMICA CAPA-CANAL, INCLUSO TRANSPORTE VERTICAL. AF_07/2019</v>
          </cell>
          <cell r="C1394" t="str">
            <v>M2</v>
          </cell>
          <cell r="D1394">
            <v>159.47999999999999</v>
          </cell>
        </row>
        <row r="1395">
          <cell r="A1395">
            <v>92575</v>
          </cell>
          <cell r="B1395" t="str">
            <v>TRAMA DE AÇO COMPOSTA POR RIPAS E CAIBROS PARA TELHADOS DE ATÉ 2 ÁGUAS PARA TELHA CERÂMICA CAPA-CANAL, INCLUSO TRANSPORTE VERTICAL. AF_07/2019</v>
          </cell>
          <cell r="C1395" t="str">
            <v>M2</v>
          </cell>
          <cell r="D1395">
            <v>81</v>
          </cell>
        </row>
        <row r="1396">
          <cell r="A1396">
            <v>92576</v>
          </cell>
          <cell r="B1396" t="str">
            <v>TRAMA DE AÇO COMPOSTA POR RIPAS PARA TELHADOS DE ATÉ 2 ÁGUAS PARA TELHA CERÂMICA CAPA-CANAL, INCLUSO TRANSPORTE VERTICAL. AF_07/2019</v>
          </cell>
          <cell r="C1396" t="str">
            <v>M2</v>
          </cell>
          <cell r="D1396">
            <v>44.92</v>
          </cell>
        </row>
        <row r="1397">
          <cell r="A1397">
            <v>92577</v>
          </cell>
          <cell r="B1397" t="str">
            <v>TRAMA DE AÇO COMPOSTA POR RIPAS, CAIBROS E TERÇAS PARA TELHADOS DE MAIS DE 2 ÁGUAS PARA TELHA CERÂMICA CAPA-CANAL, INCLUSO TRANSPORTE VERTICAL. AF_07/2019</v>
          </cell>
          <cell r="C1397" t="str">
            <v>M2</v>
          </cell>
          <cell r="D1397">
            <v>166</v>
          </cell>
        </row>
        <row r="1398">
          <cell r="A1398">
            <v>92578</v>
          </cell>
          <cell r="B1398" t="str">
            <v>TRAMA DE AÇO COMPOSTA POR RIPAS E CAIBROS PARA TELHADOS DE MAIS DE 2 ÁGUAS PARA TELHA CERÂMICA CAPA-CANAL, INCLUSO TRANSPORTE VERTICAL. AF_07/2019</v>
          </cell>
          <cell r="C1398" t="str">
            <v>M2</v>
          </cell>
          <cell r="D1398">
            <v>84.56</v>
          </cell>
        </row>
        <row r="1399">
          <cell r="A1399">
            <v>92579</v>
          </cell>
          <cell r="B1399" t="str">
            <v>TRAMA DE AÇO COMPOSTA POR RIPAS PARA TELHADOS DE MAIS DE 2 ÁGUAS PARA TELHA CERÂMICA CAPA-CANAL, INCLUSO TRANSPORTE VERTICAL. AF_07/2019</v>
          </cell>
          <cell r="C1399" t="str">
            <v>M2</v>
          </cell>
          <cell r="D1399">
            <v>46.83</v>
          </cell>
        </row>
        <row r="1400">
          <cell r="A1400">
            <v>92580</v>
          </cell>
          <cell r="B1400" t="str">
            <v>TRAMA DE AÇO COMPOSTA POR TERÇAS PARA TELHADOS DE ATÉ 2 ÁGUAS PARA TELHA ONDULADA DE FIBROCIMENTO, METÁLICA, PLÁSTICA OU TERMOACÚSTICA, INCLUSO TRANSPORTE VERTICAL. AF_07/2019</v>
          </cell>
          <cell r="C1400" t="str">
            <v>M2</v>
          </cell>
          <cell r="D1400">
            <v>57.47</v>
          </cell>
        </row>
        <row r="1401">
          <cell r="A1401">
            <v>92581</v>
          </cell>
          <cell r="B1401" t="str">
            <v>TRAMA DE AÇO COMPOSTA POR TERÇAS PARA TELHADOS DE ATÉ 2 ÁGUAS PARA TELHA ESTRUTURAL DE FIBROCIMENTO, INCLUSO TRANSPORTE VERTICAL. AF_07/2019</v>
          </cell>
          <cell r="C1401" t="str">
            <v>M2</v>
          </cell>
          <cell r="D1401">
            <v>60.57</v>
          </cell>
        </row>
        <row r="1402">
          <cell r="A1402">
            <v>92582</v>
          </cell>
          <cell r="B1402" t="str">
            <v>FABRICAÇÃO E INSTALAÇÃO DE TESOURA INTEIRA EM AÇO, VÃO DE 3 M, PARA TELHA CERÂMICA OU DE CONCRETO, INCLUSO IÇAMENTO. AF_12/2015</v>
          </cell>
          <cell r="C1402" t="str">
            <v>UN</v>
          </cell>
          <cell r="D1402">
            <v>798.51</v>
          </cell>
        </row>
        <row r="1403">
          <cell r="A1403">
            <v>92584</v>
          </cell>
          <cell r="B1403" t="str">
            <v>FABRICAÇÃO E INSTALAÇÃO DE TESOURA INTEIRA EM AÇO, VÃO DE 4 M, PARA TELHA CERÂMICA OU DE CONCRETO, INCLUSO IÇAMENTO. AF_12/2015</v>
          </cell>
          <cell r="C1403" t="str">
            <v>UN</v>
          </cell>
          <cell r="D1403">
            <v>956.09</v>
          </cell>
        </row>
        <row r="1404">
          <cell r="A1404">
            <v>92586</v>
          </cell>
          <cell r="B1404" t="str">
            <v>FABRICAÇÃO E INSTALAÇÃO DE TESOURA INTEIRA EM AÇO, VÃO DE 5 M, PARA TELHA CERÂMICA OU DE CONCRETO, INCLUSO IÇAMENTO. AF_12/2015</v>
          </cell>
          <cell r="C1404" t="str">
            <v>UN</v>
          </cell>
          <cell r="D1404">
            <v>1113.67</v>
          </cell>
        </row>
        <row r="1405">
          <cell r="A1405">
            <v>92588</v>
          </cell>
          <cell r="B1405" t="str">
            <v>FABRICAÇÃO E INSTALAÇÃO DE TESOURA INTEIRA EM AÇO, VÃO DE 6 M, PARA TELHA CERÂMICA OU DE CONCRETO, INCLUSO IÇAMENTO. AF_12/2015</v>
          </cell>
          <cell r="C1405" t="str">
            <v>UN</v>
          </cell>
          <cell r="D1405">
            <v>1398.2</v>
          </cell>
        </row>
        <row r="1406">
          <cell r="A1406">
            <v>92590</v>
          </cell>
          <cell r="B1406" t="str">
            <v>FABRICAÇÃO E INSTALAÇÃO DE TESOURA INTEIRA EM AÇO, VÃO DE 7 M, PARA TELHA CERÂMICA OU DE CONCRETO, INCLUSO IÇAMENTO. AF_12/2015</v>
          </cell>
          <cell r="C1406" t="str">
            <v>UN</v>
          </cell>
          <cell r="D1406">
            <v>1555.77</v>
          </cell>
        </row>
        <row r="1407">
          <cell r="A1407">
            <v>92592</v>
          </cell>
          <cell r="B1407" t="str">
            <v>FABRICAÇÃO E INSTALAÇÃO DE TESOURA INTEIRA EM AÇO, VÃO DE 8 M, PARA TELHA CERÂMICA OU DE CONCRETO, INCLUSO IÇAMENTO. AF_12/2015</v>
          </cell>
          <cell r="C1407" t="str">
            <v>UN</v>
          </cell>
          <cell r="D1407">
            <v>1739.97</v>
          </cell>
        </row>
        <row r="1408">
          <cell r="A1408">
            <v>92593</v>
          </cell>
          <cell r="B1408" t="str">
            <v>(COMPOSIÇÃO REPRESENTATIVA) FABRICAÇÃO E INSTALAÇÃO DE TESOURA INTEIRA EM AÇO, PARA VÃOS DE 3 A 12 M E PARA QUALQUER TIPO DE TELHA, INCLUSO IÇAMENTO. AF_12/2015</v>
          </cell>
          <cell r="C1408" t="str">
            <v>KG</v>
          </cell>
          <cell r="D1408">
            <v>13.22</v>
          </cell>
        </row>
        <row r="1409">
          <cell r="A1409">
            <v>92594</v>
          </cell>
          <cell r="B1409" t="str">
            <v>FABRICAÇÃO E INSTALAÇÃO DE TESOURA INTEIRA EM AÇO, VÃO DE 9 M, PARA TELHA CERÂMICA OU DE CONCRETO, INCLUSO IÇAMENTO. AF_12/2015</v>
          </cell>
          <cell r="C1409" t="str">
            <v>UN</v>
          </cell>
          <cell r="D1409">
            <v>2037.58</v>
          </cell>
        </row>
        <row r="1410">
          <cell r="A1410">
            <v>92596</v>
          </cell>
          <cell r="B1410" t="str">
            <v>FABRICAÇÃO E INSTALAÇÃO DE TESOURA INTEIRA EM AÇO, VÃO DE 10 M, PARA TELHA CERÂMICA OU DE CONCRETO, INCLUSO IÇAMENTO. AF_12/2015</v>
          </cell>
          <cell r="C1410" t="str">
            <v>UN</v>
          </cell>
          <cell r="D1410">
            <v>2244.7199999999998</v>
          </cell>
        </row>
        <row r="1411">
          <cell r="A1411">
            <v>92598</v>
          </cell>
          <cell r="B1411" t="str">
            <v>FABRICAÇÃO E INSTALAÇÃO DE TESOURA INTEIRA EM AÇO, VÃO DE 11 M, PARA TELHA CERÂMICA OU DE CONCRETO, INCLUSO IÇAMENTO. AF_12/2015</v>
          </cell>
          <cell r="C1411" t="str">
            <v>UN</v>
          </cell>
          <cell r="D1411">
            <v>2402.3000000000002</v>
          </cell>
        </row>
        <row r="1412">
          <cell r="A1412">
            <v>92600</v>
          </cell>
          <cell r="B1412" t="str">
            <v>FABRICAÇÃO E INSTALAÇÃO DE TESOURA INTEIRA EM AÇO, VÃO DE 12 M, PARA TELHA CERÂMICA OU DE CONCRETO, INCLUSO IÇAMENTO. AF_12/2015</v>
          </cell>
          <cell r="C1412" t="str">
            <v>UN</v>
          </cell>
          <cell r="D1412">
            <v>2599.77</v>
          </cell>
        </row>
        <row r="1413">
          <cell r="A1413">
            <v>92602</v>
          </cell>
          <cell r="B1413" t="str">
            <v>FABRICAÇÃO E INSTALAÇÃO DE TESOURA INTEIRA EM AÇO, VÃO DE 3 M, PARA TELHA ONDULADA DE FIBROCIMENTO, METÁLICA, PLÁSTICA OU TERMOACÚSTICA, INCLUSO IÇAMENTO.. AF_12/2015</v>
          </cell>
          <cell r="C1413" t="str">
            <v>UN</v>
          </cell>
          <cell r="D1413">
            <v>798.51</v>
          </cell>
        </row>
        <row r="1414">
          <cell r="A1414">
            <v>92604</v>
          </cell>
          <cell r="B1414" t="str">
            <v>FABRICAÇÃO E INSTALAÇÃO DE TESOURA INTEIRA EM AÇO, VÃO DE 4 M, PARA TELHA ONDULADA DE FIBROCIMENTO, METÁLICA, PLÁSTICA OU TERMOACÚSTICA, INCLUSO IÇAMENTO. AF_12/2015</v>
          </cell>
          <cell r="C1414" t="str">
            <v>UN</v>
          </cell>
          <cell r="D1414">
            <v>916.2</v>
          </cell>
        </row>
        <row r="1415">
          <cell r="A1415">
            <v>92606</v>
          </cell>
          <cell r="B1415" t="str">
            <v>FABRICAÇÃO E INSTALAÇÃO DE TESOURA INTEIRA EM AÇO, VÃO DE 5 M, PARA TELHA ONDULADA DE FIBROCIMENTO, METÁLICA, PLÁSTICA OU TERMOACÚSTICA, INCLUSO IÇAMENTO. AF_12/2015</v>
          </cell>
          <cell r="C1415" t="str">
            <v>UN</v>
          </cell>
          <cell r="D1415">
            <v>1073.77</v>
          </cell>
        </row>
        <row r="1416">
          <cell r="A1416">
            <v>92608</v>
          </cell>
          <cell r="B1416" t="str">
            <v>FABRICAÇÃO E INSTALAÇÃO DE TESOURA INTEIRA EM AÇO, VÃO DE 6 M, PARA TELHA ONDULADA DE FIBROCIMENTO, METÁLICA, PLÁSTICA OU TERMOACÚSTICA, INCLUSO IÇAMENTO. AF_12/2015</v>
          </cell>
          <cell r="C1416" t="str">
            <v>UN</v>
          </cell>
          <cell r="D1416">
            <v>1318.41</v>
          </cell>
        </row>
        <row r="1417">
          <cell r="A1417">
            <v>92610</v>
          </cell>
          <cell r="B1417" t="str">
            <v>FABRICAÇÃO E INSTALAÇÃO DE TESOURA INTEIRA EM AÇO, VÃO DE 7 M, PARA TELHA ONDULADA DE FIBROCIMENTO, METÁLICA, PLÁSTICA OU TERMOACÚSTICA, INCLUSO IÇAMENTO. AF_12/2015</v>
          </cell>
          <cell r="C1417" t="str">
            <v>UN</v>
          </cell>
          <cell r="D1417">
            <v>1475.98</v>
          </cell>
        </row>
        <row r="1418">
          <cell r="A1418">
            <v>92612</v>
          </cell>
          <cell r="B1418" t="str">
            <v>FABRICAÇÃO E INSTALAÇÃO DE TESOURA INTEIRA EM AÇO, VÃO DE 8 M, PARA TELHA ONDULADA DE FIBROCIMENTO, METÁLICA, PLÁSTICA OU TERMOACÚSTICA, INCLUSO IÇAMENTO, INCLUSO IÇAMENTO. AF_12/2015</v>
          </cell>
          <cell r="C1418" t="str">
            <v>UN</v>
          </cell>
          <cell r="D1418">
            <v>1660.18</v>
          </cell>
        </row>
        <row r="1419">
          <cell r="A1419">
            <v>92614</v>
          </cell>
          <cell r="B1419" t="str">
            <v>FABRICAÇÃO E INSTALAÇÃO DE TESOURA INTEIRA EM AÇO, VÃO DE 9 M, PARA TELHA ONDULADA DE FIBROCIMENTO, METÁLICA, PLÁSTICA OU TERMOACÚSTICA, INCLUSO IÇAMENTO. AF_12/2015</v>
          </cell>
          <cell r="C1419" t="str">
            <v>UN</v>
          </cell>
          <cell r="D1419">
            <v>1878.01</v>
          </cell>
        </row>
        <row r="1420">
          <cell r="A1420">
            <v>92616</v>
          </cell>
          <cell r="B1420" t="str">
            <v>FABRICAÇÃO E INSTALAÇÃO DE TESOURA INTEIRA EM AÇO, VÃO DE 10 M, PARA TELHA ONDULADA DE FIBROCIMENTO, METÁLICA, PLÁSTICA OU TERMOACÚSTICA, INCLUSO IÇAMENTO. AF_12/2015</v>
          </cell>
          <cell r="C1420" t="str">
            <v>UN</v>
          </cell>
          <cell r="D1420">
            <v>2125.04</v>
          </cell>
        </row>
        <row r="1421">
          <cell r="A1421">
            <v>92618</v>
          </cell>
          <cell r="B1421" t="str">
            <v>FABRICAÇÃO E INSTALAÇÃO DE TESOURA INTEIRA EM AÇO, VÃO DE 11 M, PARA TELHA ONDULADA DE FIBROCIMENTO, METÁLICA, PLÁSTICA OU TERMOACÚSTICA, INCLUSO IÇAMENTO. AF_12/2015</v>
          </cell>
          <cell r="C1421" t="str">
            <v>UN</v>
          </cell>
          <cell r="D1421">
            <v>2282.62</v>
          </cell>
        </row>
        <row r="1422">
          <cell r="A1422">
            <v>92620</v>
          </cell>
          <cell r="B1422" t="str">
            <v>FABRICAÇÃO E INSTALAÇÃO DE TESOURA INTEIRA EM AÇO, VÃO DE 12 M, PARA TELHA ONDULADA DE FIBROCIMENTO, METÁLICA, PLÁSTICA OU TERMOACÚSTICA, INCLUSO IÇAMENTO. AF_12/2015</v>
          </cell>
          <cell r="C1422" t="str">
            <v>UN</v>
          </cell>
          <cell r="D1422">
            <v>2440.19</v>
          </cell>
        </row>
        <row r="1423">
          <cell r="A1423">
            <v>100357</v>
          </cell>
          <cell r="B1423" t="str">
            <v>FABRICAÇÃO E INSTALAÇÃO DE MEIA TESOURA DE MADEIRA NÃO APARELHADA, COM VÃO DE 3 M, PARA TELHA CERÂMICA OU DE CONCRETO, INCLUSO IÇAMENTO. AF_07/2019</v>
          </cell>
          <cell r="C1423" t="str">
            <v>UN</v>
          </cell>
          <cell r="D1423">
            <v>929.48</v>
          </cell>
        </row>
        <row r="1424">
          <cell r="A1424">
            <v>100358</v>
          </cell>
          <cell r="B1424" t="str">
            <v>FABRICAÇÃO E INSTALAÇÃO DE MEIA TESOURA DE MADEIRA NÃO APARELHADA, COM VÃO DE 4 M, PARA TELHA CERÂMICA OU DE CONCRETO, INCLUSO IÇAMENTO. AF_07/2019</v>
          </cell>
          <cell r="C1424" t="str">
            <v>UN</v>
          </cell>
          <cell r="D1424">
            <v>1235.94</v>
          </cell>
        </row>
        <row r="1425">
          <cell r="A1425">
            <v>100359</v>
          </cell>
          <cell r="B1425" t="str">
            <v>FABRICAÇÃO E INSTALAÇÃO DE MEIA TESOURA DE MADEIRA NÃO APARELHADA, COM VÃO DE 5 M, PARA TELHA CERÂMICA OU DE CONCRETO, INCLUSO IÇAMENTO. AF_07/2019</v>
          </cell>
          <cell r="C1425" t="str">
            <v>UN</v>
          </cell>
          <cell r="D1425">
            <v>1305.92</v>
          </cell>
        </row>
        <row r="1426">
          <cell r="A1426">
            <v>100360</v>
          </cell>
          <cell r="B1426" t="str">
            <v>FABRICAÇÃO E INSTALAÇÃO DE MEIA TESOURA DE MADEIRA NÃO APARELHADA, COM VÃO DE 6 M, PARA TELHA CERÂMICA OU DE CONCRETO, INCLUSO IÇAMENTO. AF_07/2019</v>
          </cell>
          <cell r="C1426" t="str">
            <v>UN</v>
          </cell>
          <cell r="D1426">
            <v>1448.62</v>
          </cell>
        </row>
        <row r="1427">
          <cell r="A1427">
            <v>100361</v>
          </cell>
          <cell r="B1427" t="str">
            <v>FABRICAÇÃO E INSTALAÇÃO DE MEIA TESOURA DE MADEIRA NÃO APARELHADA, COM VÃO DE 7 M, PARA TELHA CERÂMICA OU DE CONCRETO, INCLUSO IÇAMENTO. AF_07/2019</v>
          </cell>
          <cell r="C1427" t="str">
            <v>UN</v>
          </cell>
          <cell r="D1427">
            <v>1784.4</v>
          </cell>
        </row>
        <row r="1428">
          <cell r="A1428">
            <v>100362</v>
          </cell>
          <cell r="B1428" t="str">
            <v>FABRICAÇÃO E INSTALAÇÃO DE MEIA TESOURA DE MADEIRA NÃO APARELHADA, COM VÃO DE 8 M, PARA TELHA CERÂMICA OU DE CONCRETO, INCLUSO IÇAMENTO. AF_07/2019</v>
          </cell>
          <cell r="C1428" t="str">
            <v>UN</v>
          </cell>
          <cell r="D1428">
            <v>2515.02</v>
          </cell>
        </row>
        <row r="1429">
          <cell r="A1429">
            <v>100363</v>
          </cell>
          <cell r="B1429" t="str">
            <v>FABRICAÇÃO E INSTALAÇÃO DE MEIA TESOURA DE MADEIRA NÃO APARELHADA, COM VÃO DE 9 M, PARA TELHA CERÂMICA OU DE CONCRETO, INCLUSO IÇAMENTO. AF_07/2019</v>
          </cell>
          <cell r="C1429" t="str">
            <v>UN</v>
          </cell>
          <cell r="D1429">
            <v>2601.5700000000002</v>
          </cell>
        </row>
        <row r="1430">
          <cell r="A1430">
            <v>100364</v>
          </cell>
          <cell r="B1430" t="str">
            <v>FABRICAÇÃO E INSTALAÇÃO DE MEIA TESOURA DE MADEIRA NÃO APARELHADA, COM VÃO DE 10 M, PARA TELHA CERÂMICA OU DE CONCRETO, INCLUSO IÇAMENTO. AF_07/2019</v>
          </cell>
          <cell r="C1430" t="str">
            <v>UN</v>
          </cell>
          <cell r="D1430">
            <v>2813.37</v>
          </cell>
        </row>
        <row r="1431">
          <cell r="A1431">
            <v>100365</v>
          </cell>
          <cell r="B1431" t="str">
            <v>FABRICAÇÃO E INSTALAÇÃO DE MEIA TESOURA DE MADEIRA NÃO APARELHADA, COM VÃO DE 11 M, PARA TELHA CERÂMICA OU DE CONCRETO, INCLUSO IÇAMENTO. AF_07/2019</v>
          </cell>
          <cell r="C1431" t="str">
            <v>UN</v>
          </cell>
          <cell r="D1431">
            <v>3201.72</v>
          </cell>
        </row>
        <row r="1432">
          <cell r="A1432">
            <v>100366</v>
          </cell>
          <cell r="B1432" t="str">
            <v>FABRICAÇÃO E INSTALAÇÃO DE MEIA TESOURA DE MADEIRA NÃO APARELHADA, COM VÃO DE 12 M, PARA TELHA CERÂMICA OU DE CONCRETO, INCLUSO IÇAMENTO. AF_07/2019</v>
          </cell>
          <cell r="C1432" t="str">
            <v>UN</v>
          </cell>
          <cell r="D1432">
            <v>3430.68</v>
          </cell>
        </row>
        <row r="1433">
          <cell r="A1433">
            <v>100367</v>
          </cell>
          <cell r="B1433" t="str">
            <v>FABRICAÇÃO E INSTALAÇÃO DE MEIA TESOURA DE MADEIRA NÃO APARELHADA, COM VÃO DE 3 M, PARA TELHA ONDULADA DE FIBROCIMENTO, ALUMÍNIO, PLÁSTICA OU TERMOACÚSTICA, INCLUSO IÇAMENTO. AF_07/2019</v>
          </cell>
          <cell r="C1433" t="str">
            <v>UN</v>
          </cell>
          <cell r="D1433">
            <v>903.04</v>
          </cell>
        </row>
        <row r="1434">
          <cell r="A1434">
            <v>100368</v>
          </cell>
          <cell r="B1434" t="str">
            <v>FABRICAÇÃO E INSTALAÇÃO DE MEIA TESOURA DE MADEIRA NÃO APARELHADA, COM VÃO DE 4 M, PARA TELHA ONDULADA DE FIBROCIMENTO, ALUMÍNIO, PLÁSTICA OU TERMOACÚSTICA, INCLUSO IÇAMENTO. AF_07/2019</v>
          </cell>
          <cell r="C1434" t="str">
            <v>UN</v>
          </cell>
          <cell r="D1434">
            <v>1203.33</v>
          </cell>
        </row>
        <row r="1435">
          <cell r="A1435">
            <v>100369</v>
          </cell>
          <cell r="B1435" t="str">
            <v>FABRICAÇÃO E INSTALAÇÃO DE MEIA TESOURA DE MADEIRA NÃO APARELHADA, COM VÃO DE 5 M, PARA TELHA ONDULADA DE FIBROCIMENTO, ALUMÍNIO, PLÁSTICA OU TERMOACÚSTICA, INCLUSO IÇAMENTO. AF_07/2019</v>
          </cell>
          <cell r="C1435" t="str">
            <v>UN</v>
          </cell>
          <cell r="D1435">
            <v>1273.32</v>
          </cell>
        </row>
        <row r="1436">
          <cell r="A1436">
            <v>100370</v>
          </cell>
          <cell r="B1436" t="str">
            <v>FABRICAÇÃO E INSTALAÇÃO DE MEIA TESOURA DE MADEIRA NÃO APARELHADA, COM VÃO DE 6 M, PARA TELHA ONDULADA DE FIBROCIMENTO, ALUMÍNIO, PLÁSTICA OU TERMOACÚSTICA, INCLUSO IÇAMENTO. AF_07/2019</v>
          </cell>
          <cell r="C1436" t="str">
            <v>UN</v>
          </cell>
          <cell r="D1436">
            <v>1517.06</v>
          </cell>
        </row>
        <row r="1437">
          <cell r="A1437">
            <v>100371</v>
          </cell>
          <cell r="B1437" t="str">
            <v>FABRICAÇÃO E INSTALAÇÃO DE MEIA TESOURA DE MADEIRA NÃO APARELHADA, COM VÃO DE 7 M, PARA TELHA ONDULADA DE FIBROCIMENTO, ALUMÍNIO, PLÁSTICA OU TERMOACÚSTICA, INCLUSO IÇAMENTO. AF_07/2019</v>
          </cell>
          <cell r="C1437" t="str">
            <v>UN</v>
          </cell>
          <cell r="D1437">
            <v>1697.45</v>
          </cell>
        </row>
        <row r="1438">
          <cell r="A1438">
            <v>100372</v>
          </cell>
          <cell r="B1438" t="str">
            <v>FABRICAÇÃO E INSTALAÇÃO DE MEIA TESOURA DE MADEIRA NÃO APARELHADA, COM VÃO DE 8 M, PARA TELHA ONDULADA DE FIBROCIMENTO, ALUMÍNIO, PLÁSTICA OU TERMOACÚSTICA, INCLUSO IÇAMENTO. AF_07/2019</v>
          </cell>
          <cell r="C1438" t="str">
            <v>UN</v>
          </cell>
          <cell r="D1438">
            <v>2366.0300000000002</v>
          </cell>
        </row>
        <row r="1439">
          <cell r="A1439">
            <v>100373</v>
          </cell>
          <cell r="B1439" t="str">
            <v>FABRICAÇÃO E INSTALAÇÃO DE MEIA TESOURA DE MADEIRA NÃO APARELHADA, COM VÃO DE 9 M, PARA TELHA ONDULADA DE FIBROCIMENTO, ALUMÍNIO, PLÁSTICA OU TERMOACÚSTICA, INCLUSO IÇAMENTO. AF_07/2019</v>
          </cell>
          <cell r="C1439" t="str">
            <v>UN</v>
          </cell>
          <cell r="D1439">
            <v>2450.7199999999998</v>
          </cell>
        </row>
        <row r="1440">
          <cell r="A1440">
            <v>100374</v>
          </cell>
          <cell r="B1440" t="str">
            <v>FABRICAÇÃO E INSTALAÇÃO DE MEIA TESOURA DE MADEIRA NÃO APARELHADA, COM VÃO DE 10 M, PARA TELHA ONDULADA DE FIBROCIMENTO, ALUMÍNIO, PLÁSTICA OU TERMOACÚSTICA, INCLUSO IÇAMENTO. AF_07/2019</v>
          </cell>
          <cell r="C1440" t="str">
            <v>UN</v>
          </cell>
          <cell r="D1440">
            <v>2613.7800000000002</v>
          </cell>
        </row>
        <row r="1441">
          <cell r="A1441">
            <v>100375</v>
          </cell>
          <cell r="B1441" t="str">
            <v>FABRICAÇÃO E INSTALAÇÃO DE MEIA TESOURA DE MADEIRA NÃO APARELHADA, COM VÃO DE 11 M, PARA TELHA ONDULADA DE FIBROCIMENTO, ALUMÍNIO, PLÁSTICA OU TERMOACÚSTICA, INCLUSO IÇAMENTO. AF_07/2019</v>
          </cell>
          <cell r="C1441" t="str">
            <v>UN</v>
          </cell>
          <cell r="D1441">
            <v>2905.36</v>
          </cell>
        </row>
        <row r="1442">
          <cell r="A1442">
            <v>100376</v>
          </cell>
          <cell r="B1442" t="str">
            <v>FABRICAÇÃO E INSTALAÇÃO DE MEIA TESOURA DE MADEIRA NÃO APARELHADA, COM VÃO DE 12 M, PARA TELHA ONDULADA DE FIBROCIMENTO, ALUMÍNIO, PLÁSTICA OU TERMOACÚSTICA, INCLUSO IÇAMENTO. AF_07/2019</v>
          </cell>
          <cell r="C1442" t="str">
            <v>UN</v>
          </cell>
          <cell r="D1442">
            <v>2842.47</v>
          </cell>
        </row>
        <row r="1443">
          <cell r="A1443">
            <v>100377</v>
          </cell>
          <cell r="B1443" t="str">
            <v>FABRICAÇÃO E INSTALAÇÃO DE TESOURA (INTEIRA OU MEIA) EM AÇO, VÃOS MAIORES OU IGUAIS A 3,0 M E MENORES OU IGUAL A 6,0 M, INCLUSO IÇAMENTO. AF_07/2019</v>
          </cell>
          <cell r="C1443" t="str">
            <v>KG</v>
          </cell>
          <cell r="D1443">
            <v>13.74</v>
          </cell>
        </row>
        <row r="1444">
          <cell r="A1444">
            <v>100378</v>
          </cell>
          <cell r="B1444" t="str">
            <v>FABRICAÇÃO E INSTALAÇÃO DE TESOURA (INTEIRA OU MEIA) EM AÇO, VÃOS MAIORES QUE 6,0 M E MENORES QUE 12,0 M, INCLUSO IÇAMENTO. AF_07/2019</v>
          </cell>
          <cell r="C1444" t="str">
            <v>KG</v>
          </cell>
          <cell r="D1444">
            <v>12.95</v>
          </cell>
        </row>
        <row r="1445">
          <cell r="A1445">
            <v>100382</v>
          </cell>
          <cell r="B1445" t="str">
            <v>FABRICAÇÃO E INSTALAÇÃO DE PONTALETES DE MADEIRA NÃO APARELHADA PARA TELHADOS COM ATÉ 2 ÁGUAS E COM TELHA ONDULADA DE FIBROCIMENTO, ALUMÍNIO OU PLÁSTICA EM EDIFÍCIO RESIDENCIAL TÉRREO, INCLUSO TRANSPORTE VERTICAL. AF_07/2019</v>
          </cell>
          <cell r="C1445" t="str">
            <v>M2</v>
          </cell>
          <cell r="D1445">
            <v>21.53</v>
          </cell>
        </row>
        <row r="1446">
          <cell r="A1446">
            <v>94444</v>
          </cell>
          <cell r="B1446" t="str">
            <v>TELHAMENTO COM TELHA DE ENCAIXE, TIPO FRANCESA DE VIDRO, COM ATÉ 2 ÁGUAS, INCLUSO TRANSPORTE VERTICAL. AF_07/2019</v>
          </cell>
          <cell r="C1446" t="str">
            <v>M2</v>
          </cell>
          <cell r="D1446">
            <v>981.63</v>
          </cell>
        </row>
        <row r="1447">
          <cell r="A1447">
            <v>102661</v>
          </cell>
          <cell r="B1447" t="str">
            <v>DRENO SUBSUPERFICIAL (SEÇÃO 0,40 X 0,40 M), COM TUBO DE PEAD CORRUGADO PERFURADO, DN 100 MM, ENCHIMENTO COM AREIA. AF_07/2021</v>
          </cell>
          <cell r="C1447" t="str">
            <v>M</v>
          </cell>
          <cell r="D1447">
            <v>33.770000000000003</v>
          </cell>
        </row>
        <row r="1448">
          <cell r="A1448">
            <v>102663</v>
          </cell>
          <cell r="B1448" t="str">
            <v>DRENO SUBSUPERFICIAL (SEÇÃO 0,40 X 0,40 M), COM TUBO DE CONCRETO SIMPLES POROSO, DN 200 MM, ENCHIMENTO COM AREIA. AF_07/2021</v>
          </cell>
          <cell r="C1448" t="str">
            <v>M</v>
          </cell>
          <cell r="D1448">
            <v>59.43</v>
          </cell>
        </row>
        <row r="1449">
          <cell r="A1449">
            <v>102664</v>
          </cell>
          <cell r="B1449" t="str">
            <v>DRENO SUBSUPERFICIAL (SEÇÃO 0,40 X 0,40 M), CEGO, ENCHIMENTO DE BRITA, ENVOLVIDO COM MANTA GEOTÊXTIL. AF_07/2021</v>
          </cell>
          <cell r="C1449" t="str">
            <v>M</v>
          </cell>
          <cell r="D1449">
            <v>47.41</v>
          </cell>
        </row>
        <row r="1450">
          <cell r="A1450">
            <v>102665</v>
          </cell>
          <cell r="B1450" t="str">
            <v>DRENO SUBSUPERFICIAL (SEÇÃO 0,40 X 0,40 M), CEGO, ENCHIMENTO DE BRITA. AF_07/2021</v>
          </cell>
          <cell r="C1450" t="str">
            <v>M</v>
          </cell>
          <cell r="D1450">
            <v>24.84</v>
          </cell>
        </row>
        <row r="1451">
          <cell r="A1451">
            <v>102666</v>
          </cell>
          <cell r="B1451" t="str">
            <v>DRENO SUBSUPERFICIAL (SEÇÃO 0,40 X 0,40 M), COM TUBO DE PEAD CORRUGADO PERFURADO, DN 100 MM, ENCHIMENTO COM BRITA, ENVOLVIDO COM MANTA GEOTÊXTIL. AF_07/2021</v>
          </cell>
          <cell r="C1451" t="str">
            <v>M</v>
          </cell>
          <cell r="D1451">
            <v>58.21</v>
          </cell>
        </row>
        <row r="1452">
          <cell r="A1452">
            <v>102669</v>
          </cell>
          <cell r="B1452" t="str">
            <v>DRENO SUBSUPERFICIAL (SEÇÃO 0,40 X 0,40 M), COM TUBO DE CONCRETO SIMPLES POROSO, DN 200 MM, ENCHIMENTO COM BRITA, ENVOLVIDO COM MANTA GEOTÊXTIL. AF_07/2021</v>
          </cell>
          <cell r="C1452" t="str">
            <v>M</v>
          </cell>
          <cell r="D1452">
            <v>83.57</v>
          </cell>
        </row>
        <row r="1453">
          <cell r="A1453">
            <v>102670</v>
          </cell>
          <cell r="B1453" t="str">
            <v>DRENO PROFUNDO (SEÇÃO 0,50 X 1,50 M), COM TUBO DE PEAD CORRUGADO PERFURADO, DN 100 MM, ENCHIMENTO COM AREIA, COM SELO DE ARGILA. AF_07/2021</v>
          </cell>
          <cell r="C1453" t="str">
            <v>M</v>
          </cell>
          <cell r="D1453">
            <v>102.98</v>
          </cell>
        </row>
        <row r="1454">
          <cell r="A1454">
            <v>102673</v>
          </cell>
          <cell r="B1454" t="str">
            <v>DRENO PROFUNDO (SEÇÃO 0,50 X 1,50 M), COM TUBO DE CONCRETO SIMPLES POROSO, DN 200 MM, ENCHIMENTO COM AREIA, COM SELO DE ARGILA. AF_07/2021</v>
          </cell>
          <cell r="C1454" t="str">
            <v>M</v>
          </cell>
          <cell r="D1454">
            <v>149.78</v>
          </cell>
        </row>
        <row r="1455">
          <cell r="A1455">
            <v>102674</v>
          </cell>
          <cell r="B1455" t="str">
            <v>DRENO PROFUNDO (SEÇÃO 0,50 X 1,50 M), COM TUBO DE PEAD CORRUGADO PERFURADO, DN 100 MM, ENCHIMENTO COM AREIA. AF_07/2021</v>
          </cell>
          <cell r="C1455" t="str">
            <v>M</v>
          </cell>
          <cell r="D1455">
            <v>112.07</v>
          </cell>
        </row>
        <row r="1456">
          <cell r="A1456">
            <v>102677</v>
          </cell>
          <cell r="B1456" t="str">
            <v>DRENO PROFUNDO (SEÇÃO 0,50 X 1,50 M), COM TUBO DE CONCRETO SIMPLES POROSO, DN 200 MM, ENCHIMENTO COM AREIA. AF_07/2021</v>
          </cell>
          <cell r="C1456" t="str">
            <v>M</v>
          </cell>
          <cell r="D1456">
            <v>142.25</v>
          </cell>
        </row>
        <row r="1457">
          <cell r="A1457">
            <v>102678</v>
          </cell>
          <cell r="B1457" t="str">
            <v>DRENO PROFUNDO (SEÇÃO 0,50 X 1,50 M), CEGO, ENCHIMENTO DE BRITA, ENVOLVIDO COM MANTA GEOTÊXTIL, COM SELO DE ARGILA. AF_07/2021</v>
          </cell>
          <cell r="C1457" t="str">
            <v>M</v>
          </cell>
          <cell r="D1457">
            <v>141.82</v>
          </cell>
        </row>
        <row r="1458">
          <cell r="A1458">
            <v>102679</v>
          </cell>
          <cell r="B1458" t="str">
            <v>DRENO PROFUNDO (SEÇÃO 0,50 X 1,50 M), CEGO, ENCHIMENTO DE BRITA, ENVOLVIDO COM MANTA GEOTÊXTIL. AF_07/2021</v>
          </cell>
          <cell r="C1458" t="str">
            <v>M</v>
          </cell>
          <cell r="D1458">
            <v>154.72999999999999</v>
          </cell>
        </row>
        <row r="1459">
          <cell r="A1459">
            <v>102680</v>
          </cell>
          <cell r="B1459" t="str">
            <v>DRENO PROFUNDO (SEÇÃO 0,50 X 1,50 M), COM TUBO DE PEAD CORRUGADO PERFURADO, DN 100 MM, ENCHIMENTO COM BRITA, ENVOLVIDO COM MANTA GEOTÊXTIL, COM SELO DE ARGILA. AF_07/2021</v>
          </cell>
          <cell r="C1459" t="str">
            <v>M</v>
          </cell>
          <cell r="D1459">
            <v>153.55000000000001</v>
          </cell>
        </row>
        <row r="1460">
          <cell r="A1460">
            <v>102683</v>
          </cell>
          <cell r="B1460" t="str">
            <v>DRENO PROFUNDO (SEÇÃO 0,50 X 1,50 M), COM TUBO DE CONCRETO SIMPLES POROSO, DN 200 MM, ENCHIMENTO COM BRITA, ENVOLVIDO COM MANTA GEOTÊXTIL, COM SELO DE ARGILA. AF_07/2021</v>
          </cell>
          <cell r="C1460" t="str">
            <v>M</v>
          </cell>
          <cell r="D1460">
            <v>187.95</v>
          </cell>
        </row>
        <row r="1461">
          <cell r="A1461">
            <v>102684</v>
          </cell>
          <cell r="B1461" t="str">
            <v>DRENO PROFUNDO (SEÇÃO 0,50 X 1,50 M), COM TUBO DE PEAD CORRUGADO PERFURADO, DN 100 MM, ENCHIMENTO COM BRITA, ENVOLVIDO COM MANTA GEOTÊXTIL. AF_07/2021</v>
          </cell>
          <cell r="C1461" t="str">
            <v>M</v>
          </cell>
          <cell r="D1461">
            <v>166.43</v>
          </cell>
        </row>
        <row r="1462">
          <cell r="A1462">
            <v>102687</v>
          </cell>
          <cell r="B1462" t="str">
            <v>DRENO PROFUNDO (SEÇÃO 0,50 X 1,50 M), COM TUBO DE CONCRETO SIMPLES POROSO, DN 200 MM, ENCHIMENTO COM BRITA, ENVOLVIDO COM MANTA GEOTÊXTIL. AF_07/2021</v>
          </cell>
          <cell r="C1462" t="str">
            <v>M</v>
          </cell>
          <cell r="D1462">
            <v>196.33</v>
          </cell>
        </row>
        <row r="1463">
          <cell r="A1463">
            <v>102688</v>
          </cell>
          <cell r="B1463" t="str">
            <v>DRENO ESPINHA DE PEIXE (SEÇÃO (0,40 X 0,40 M), COM TUBO DE PEAD CORRUGADO PERFURADO, DN 100 MM, ENCHIMENTO COM AREIA, INCLUSIVE CONEXÕES. AF_07/2021</v>
          </cell>
          <cell r="C1463" t="str">
            <v>M</v>
          </cell>
          <cell r="D1463">
            <v>39.159999999999997</v>
          </cell>
        </row>
        <row r="1464">
          <cell r="A1464">
            <v>102690</v>
          </cell>
          <cell r="B1464" t="str">
            <v>DRENO ESPINHA DE PEIXE (SEÇÃO (0,40 X 0,40 M), COM TUBO DE PEAD CORRUGADO PERFURADO, DN 100 MM, ENCHIMENTO COM BRITA, ENVOLVIDO COM MANTA GEOTÊXTIL, INCLUSIVE CONEXÕES. AF_07/2021</v>
          </cell>
          <cell r="C1464" t="str">
            <v>M</v>
          </cell>
          <cell r="D1464">
            <v>63.59</v>
          </cell>
        </row>
        <row r="1465">
          <cell r="A1465">
            <v>102694</v>
          </cell>
          <cell r="B1465" t="str">
            <v>DRENO ESPINHA DE PEIXE (SEÇÃO (0,50 X 0,80 M), COM TUBO DE PEAD CORRUGADO PERFURADO, DN 100 MM, ENCHIMENTO COM AREIA, INCLUSIVE CONEXÕES. AF_07/2021</v>
          </cell>
          <cell r="C1465" t="str">
            <v>M</v>
          </cell>
          <cell r="D1465">
            <v>74.19</v>
          </cell>
        </row>
        <row r="1466">
          <cell r="A1466">
            <v>102697</v>
          </cell>
          <cell r="B1466" t="str">
            <v>DRENO ESPINHA DE PEIXE (SEÇÃO (0,50 X 0,80 M), COM TUBO DE PEAD CORRUGADO PERFURADO, DN 100 MM, ENCHIMENTO COM BRITA, ENVOLVIDO COM MANTA GEOTÊXTIL, INCLUSIVE CONEXÕES. AF_07/2021</v>
          </cell>
          <cell r="C1466" t="str">
            <v>M</v>
          </cell>
          <cell r="D1466">
            <v>109.86</v>
          </cell>
        </row>
        <row r="1467">
          <cell r="A1467">
            <v>102704</v>
          </cell>
          <cell r="B1467" t="str">
            <v>TUBO DE PEAD CORRUGADO PERFURADO, DN 100 MM, PARA DRENO - FORNECIMENTO E ASSENTAMENTO. AF_07/2021</v>
          </cell>
          <cell r="C1467" t="str">
            <v>M</v>
          </cell>
          <cell r="D1467">
            <v>11.71</v>
          </cell>
        </row>
        <row r="1468">
          <cell r="A1468">
            <v>102706</v>
          </cell>
          <cell r="B1468" t="str">
            <v>TUBO DE PVC CORRUGADO FLEXÍVEL PERFURADO, DN 100 MM, PARA DRENO - FORNECIMENTO E ASSENTAMENTO. AF_07/2021</v>
          </cell>
          <cell r="C1468" t="str">
            <v>M</v>
          </cell>
          <cell r="D1468">
            <v>13.53</v>
          </cell>
        </row>
        <row r="1469">
          <cell r="A1469">
            <v>102707</v>
          </cell>
          <cell r="B1469" t="str">
            <v>TUBO DE CONCRETO SIMPLES POROSO, DN 200 MM, PARA DRENO - FORNECIMENTO E ASSENTAMENTO. AF_07/2021</v>
          </cell>
          <cell r="C1469" t="str">
            <v>M</v>
          </cell>
          <cell r="D1469">
            <v>40.840000000000003</v>
          </cell>
        </row>
        <row r="1470">
          <cell r="A1470">
            <v>102708</v>
          </cell>
          <cell r="B1470" t="str">
            <v>LUVA DE PVC, SÉRIE NORMAL, PARA ESGOTO PREDIAL, DN 100 MM, INSTALADA EM DRENO  - FORNECIMENTO E INSTALAÇÃO. AF_07/2021</v>
          </cell>
          <cell r="C1470" t="str">
            <v>UN</v>
          </cell>
          <cell r="D1470">
            <v>20.56</v>
          </cell>
        </row>
        <row r="1471">
          <cell r="A1471">
            <v>102710</v>
          </cell>
          <cell r="B1471" t="str">
            <v>JUNÇÃO SIMPLES DE PVC, 45 GRAUS, SÉRIE NORMAL, PARA ESGOTO PREDIAL, DN 100 MM, INSTALADA EM DRENO - FORNECIMENTO E INSTALAÇÃO. AF_07/2021</v>
          </cell>
          <cell r="C1471" t="str">
            <v>UN</v>
          </cell>
          <cell r="D1471">
            <v>52.55</v>
          </cell>
        </row>
        <row r="1472">
          <cell r="A1472">
            <v>102711</v>
          </cell>
          <cell r="B1472" t="str">
            <v>JUNÇÃO DUPLA DE PVC, SÉRIE NORMAL, PARA ESGOTO PREDIAL, DN 100 X 100 X 100 MM, INSTALADA EM DRENO  - FORNECIMENTO E INSTALAÇÃO. AF_07/2021</v>
          </cell>
          <cell r="C1472" t="str">
            <v>UN</v>
          </cell>
          <cell r="D1472">
            <v>75.19</v>
          </cell>
        </row>
        <row r="1473">
          <cell r="A1473">
            <v>102712</v>
          </cell>
          <cell r="B1473" t="str">
            <v>GEOTÊXTIL NÃO TECIDO 100% POLIÉSTER, RESISTÊNCIA A TRAÇÃO DE 9 KN/M (RT - 9), INSTALADO EM DRENO - FORNECIMENTO E INSTALAÇÃO. AF_07/2021</v>
          </cell>
          <cell r="C1473" t="str">
            <v>M2</v>
          </cell>
          <cell r="D1473">
            <v>8.7100000000000009</v>
          </cell>
        </row>
        <row r="1474">
          <cell r="A1474">
            <v>102713</v>
          </cell>
          <cell r="B1474" t="str">
            <v>GEOTÊXTIL NÃO TECIDO 100% POLIÉSTER, RESISTÊNCIA A TRAÇÃO DE 14 KN/M (RT - 14), INSTALADO EM DRENO - FORNECIMENTO E INSTALAÇÃO. AF_07/2021</v>
          </cell>
          <cell r="C1474" t="str">
            <v>M2</v>
          </cell>
          <cell r="D1474">
            <v>12.01</v>
          </cell>
        </row>
        <row r="1475">
          <cell r="A1475">
            <v>102715</v>
          </cell>
          <cell r="B1475" t="str">
            <v>GEOTÊXTIL NÃO TECIDO 100% POLIÉSTER, RESISTÊNCIA A TRAÇÃO DE 26 KN/M (RT - 26), INSTALADO EM DRENO - FORNECIMENTO E INSTALAÇÃO. AF_07/2021</v>
          </cell>
          <cell r="C1475" t="str">
            <v>M2</v>
          </cell>
          <cell r="D1475">
            <v>23.89</v>
          </cell>
        </row>
        <row r="1476">
          <cell r="A1476">
            <v>102716</v>
          </cell>
          <cell r="B1476" t="str">
            <v>ENCHIMENTO DE AREIA PARA DRENO, LANÇAMENTO MECANIZADO. AF_07/2021</v>
          </cell>
          <cell r="C1476" t="str">
            <v>M3</v>
          </cell>
          <cell r="D1476">
            <v>132.03</v>
          </cell>
        </row>
        <row r="1477">
          <cell r="A1477">
            <v>102717</v>
          </cell>
          <cell r="B1477" t="str">
            <v>ENCHIMENTO DE BRITA PARA DRENO, LANÇAMENTO MECANIZADO. AF_07/2021</v>
          </cell>
          <cell r="C1477" t="str">
            <v>M3</v>
          </cell>
          <cell r="D1477">
            <v>144.29</v>
          </cell>
        </row>
        <row r="1478">
          <cell r="A1478">
            <v>102718</v>
          </cell>
          <cell r="B1478" t="str">
            <v>ENCHIMENTO DE AREIA PARA DRENO, LANÇAMENTO MANUAL. AF_07/2021</v>
          </cell>
          <cell r="C1478" t="str">
            <v>M3</v>
          </cell>
          <cell r="D1478">
            <v>136.82</v>
          </cell>
        </row>
        <row r="1479">
          <cell r="A1479">
            <v>102719</v>
          </cell>
          <cell r="B1479" t="str">
            <v>ENCHIMENTO DE BRITA PARA DRENO, LANÇAMENTO MANUAL. AF_07/2021</v>
          </cell>
          <cell r="C1479" t="str">
            <v>M3</v>
          </cell>
          <cell r="D1479">
            <v>149.08000000000001</v>
          </cell>
        </row>
        <row r="1480">
          <cell r="A1480">
            <v>102722</v>
          </cell>
          <cell r="B1480" t="str">
            <v>DRENO EM MURO DE CONTENÇÃO, EXECUTADO NO PÉ DO MURO, COM TUBO DE PEAD CORRUGADO FLEXÍVEL PERFURADO, ENCHIMENTO COM BRITA, ENVOLVIDO COM MANTA GEOTÊXTIL. AF_07/2021</v>
          </cell>
          <cell r="C1480" t="str">
            <v>M</v>
          </cell>
          <cell r="D1480">
            <v>51.01</v>
          </cell>
        </row>
        <row r="1481">
          <cell r="A1481">
            <v>102723</v>
          </cell>
          <cell r="B1481" t="str">
            <v>DRENO EM MURO DE CONTENÇÃO, EXECUTADO NO PÉ DO MURO, COM TUBO DE PVC CORRUGADO FLEXÍVEL PERFURADO, ENCHIMENTO COM BRITA, ENVOLVIDO COM MANTA GEOTÊXTIL. AF_07/2021</v>
          </cell>
          <cell r="C1481" t="str">
            <v>M</v>
          </cell>
          <cell r="D1481">
            <v>51.54</v>
          </cell>
        </row>
        <row r="1482">
          <cell r="A1482">
            <v>102724</v>
          </cell>
          <cell r="B1482" t="str">
            <v>DRENO BARBACÃ, DN 100 MM, COM MATERIAL DRENANTE. AF_07/2021</v>
          </cell>
          <cell r="C1482" t="str">
            <v>UN</v>
          </cell>
          <cell r="D1482">
            <v>28.38</v>
          </cell>
        </row>
        <row r="1483">
          <cell r="A1483">
            <v>102725</v>
          </cell>
          <cell r="B1483" t="str">
            <v>DRENO BARBACÃ, DN 75 MM, COM MATERIAL DRENANTE. AF_07/2021</v>
          </cell>
          <cell r="C1483" t="str">
            <v>UN</v>
          </cell>
          <cell r="D1483">
            <v>27.09</v>
          </cell>
        </row>
        <row r="1484">
          <cell r="A1484">
            <v>102726</v>
          </cell>
          <cell r="B1484" t="str">
            <v>DRENO BARBACÃ, DN 50 MM, COM MATERIAL DRENANTE. AF_07/2021</v>
          </cell>
          <cell r="C1484" t="str">
            <v>UN</v>
          </cell>
          <cell r="D1484">
            <v>24.31</v>
          </cell>
        </row>
        <row r="1485">
          <cell r="A1485">
            <v>103653</v>
          </cell>
          <cell r="B1485" t="str">
            <v>GEOTÊXTIL NÃO TECIDO 100% POLIÉSTER, RESISTÊNCIA A TRAÇÃO DE 31 KN/M (RT-31), INSTALADO EM DRENO - FORNECIMENTO E INSTALAÇÃO. AF_07/2021</v>
          </cell>
          <cell r="C1485" t="str">
            <v>M2</v>
          </cell>
          <cell r="D1485">
            <v>28.56</v>
          </cell>
        </row>
        <row r="1486">
          <cell r="A1486">
            <v>92743</v>
          </cell>
          <cell r="B1486" t="str">
            <v>MURO DE GABIÃO, ENCHIMENTO COM PEDRA DE MÃO TIPO RACHÃO, DE GRAVIDADE, COM GAIOLAS DE COMPRIMENTO IGUAL A 2 M, PARA MUROS COM ALTURA MENOR OU IGUAL A 4 M  FORNECIMENTO E EXECUÇÃO. AF_12/2015</v>
          </cell>
          <cell r="C1486" t="str">
            <v>M3</v>
          </cell>
          <cell r="D1486">
            <v>643.59</v>
          </cell>
        </row>
        <row r="1487">
          <cell r="A1487">
            <v>92744</v>
          </cell>
          <cell r="B1487" t="str">
            <v>MURO DE GABIÃO, ENCHIMENTO COM PEDRA DE MÃO TIPO RACHÃO, DE GRAVIDADE, COM GAIOLAS DE COMPRIMENTO IGUAL A 5 M, PARA MUROS COM ALTURA MENOR OU IGUAL A 4 M  FORNECIMENTO E EXECUÇÃO. AF_12/2015</v>
          </cell>
          <cell r="C1487" t="str">
            <v>M3</v>
          </cell>
          <cell r="D1487">
            <v>632.97</v>
          </cell>
        </row>
        <row r="1488">
          <cell r="A1488">
            <v>92745</v>
          </cell>
          <cell r="B1488" t="str">
            <v>MURO DE GABIÃO, ENCHIMENTO COM PEDRA DE MÃO TIPO RACHÃO, DE GRAVIDADE, COM GAIOLAS DE COMPRIMENTO IGUAL A 2 M, PARA MUROS COM ALTURA MAIOR QUE 4 M E MENOR OU IGUAL A 6 M  FORNECIMENTO E EXECUÇÃO. AF_12/2015</v>
          </cell>
          <cell r="C1488" t="str">
            <v>M3</v>
          </cell>
          <cell r="D1488">
            <v>795.66</v>
          </cell>
        </row>
        <row r="1489">
          <cell r="A1489">
            <v>92746</v>
          </cell>
          <cell r="B1489" t="str">
            <v>MURO DE GABIÃO, ENCHIMENTO COM PEDRA DE MÃO TIPO RACHÃO, DE GRAVIDADE, COM GAIOLAS DE COMPRIMENTO IGUAL A 5 M, PARA MUROS COM ALTURA MAIOR QUE 4 M E MENOR OU IGUAL A 6 M   FORNECIMENTO E EXECUÇÃO. AF_12/2015</v>
          </cell>
          <cell r="C1489" t="str">
            <v>M3</v>
          </cell>
          <cell r="D1489">
            <v>744.34</v>
          </cell>
        </row>
        <row r="1490">
          <cell r="A1490">
            <v>92747</v>
          </cell>
          <cell r="B1490" t="str">
            <v>MURO DE GABIÃO, ENCHIMENTO COM PEDRA DE MÃO TIPO RACHÃO, DE GRAVIDADE, COM GAIOLAS DE COMPRIMENTO IGUAL A 2 M, PARA MUROS COM ALTURA MAIOR QUE 6 M E MENOR OU IGUAL A 10 M   FORNECIMENTO E EXECUÇÃO. AF_12/2015</v>
          </cell>
          <cell r="C1490" t="str">
            <v>M3</v>
          </cell>
          <cell r="D1490">
            <v>882.44</v>
          </cell>
        </row>
        <row r="1491">
          <cell r="A1491">
            <v>92748</v>
          </cell>
          <cell r="B1491" t="str">
            <v>MURO DE GABIÃO, ENCHIMENTO COM PEDRA DE MÃO TIPO RACHÃO, DE GRAVIDADE, COM GAIOLAS DE COMPRIMENTO IGUAL A 5 M, PARA MUROS COM ALTURA MAIOR QUE 6 M E MENOR OU IGUAL A 10 M FORNECIMENTO E EXECUÇÃO. AF_12/2015</v>
          </cell>
          <cell r="C1491" t="str">
            <v>M3</v>
          </cell>
          <cell r="D1491">
            <v>808.25</v>
          </cell>
        </row>
        <row r="1492">
          <cell r="A1492">
            <v>92749</v>
          </cell>
          <cell r="B1492" t="str">
            <v>MURO DE GABIÃO, ENCHIMENTO COM PEDRA DE MÃO TIPO RACHÃO, COM SOLO REFORÇADO, PARA MUROS COM ALTURA MENOR OU IGUAL A 4 M   FORNECIMENTO E EXECUÇÃO. AF_12/2015</v>
          </cell>
          <cell r="C1492" t="str">
            <v>M3</v>
          </cell>
          <cell r="D1492">
            <v>927.43</v>
          </cell>
        </row>
        <row r="1493">
          <cell r="A1493">
            <v>92750</v>
          </cell>
          <cell r="B1493" t="str">
            <v>MURO DE GABIÃO, ENCHIMENTO COM PEDRA DE MÃO TIPO RACHÃO, COM SOLO REFORÇADO, PARA MUROS COM ALTURA MAIOR QUE 4 M E MENOR OU IGUAL A 12 M   FORNECIMENTO E EXECUÇÃO. AF_12/2015</v>
          </cell>
          <cell r="C1493" t="str">
            <v>M3</v>
          </cell>
          <cell r="D1493">
            <v>1594.23</v>
          </cell>
        </row>
        <row r="1494">
          <cell r="A1494">
            <v>92751</v>
          </cell>
          <cell r="B1494" t="str">
            <v>MURO DE GABIÃO, ENCHIMENTO COM PEDRA DE MÃO TIPO RACHÃO, COM SOLO REFORÇADO, PARA MUROS COM ALTURA MAIOR QUE 12 M E MENOR OU IGUAL A 20 M    FORNECIMENTO E EXECUÇÃO. AF_12/2015</v>
          </cell>
          <cell r="C1494" t="str">
            <v>M3</v>
          </cell>
          <cell r="D1494">
            <v>1982.15</v>
          </cell>
        </row>
        <row r="1495">
          <cell r="A1495">
            <v>92752</v>
          </cell>
          <cell r="B1495" t="str">
            <v>MURO DE GABIÃO, ENCHIMENTO COM PEDRA DE MÃO TIPO RACHÃO, COM SOLO REFORÇADO, PARA MUROS COM ALTURA MAIOR QUE 20 M E MENOR OU IGUAL A 28 M   FORNECIMENTO E EXECUÇÃO. AF_12/2015</v>
          </cell>
          <cell r="C1495" t="str">
            <v>M3</v>
          </cell>
          <cell r="D1495">
            <v>2368.73</v>
          </cell>
        </row>
        <row r="1496">
          <cell r="A1496">
            <v>92753</v>
          </cell>
          <cell r="B1496" t="str">
            <v>MURO DE GABIÃO, ENCHIMENTO COM RESÍDUO DE CONSTRUÇÃO E DEMOLIÇÃO, DE GRAVIDADE, COM GAIOLA TRAPEZOIDAL DE COMPRIMENTO IGUAL A 2 M, PARA MUROS COM ALTURA MENOR OU IGUAL A 2 M   FORNECIMENTO E EXECUÇÃO. AF_12/2015</v>
          </cell>
          <cell r="C1496" t="str">
            <v>M3</v>
          </cell>
          <cell r="D1496">
            <v>592.6</v>
          </cell>
        </row>
        <row r="1497">
          <cell r="A1497">
            <v>92754</v>
          </cell>
          <cell r="B1497" t="str">
            <v>MURO DE GABIÃO, ENCHIMENTO COM RESÍDUO DE CONSTRUÇÃO E DEMOLIÇÃO, DE GRAVIDADE, COM GAIOLA TRAPEZOIDAL DE COMPRIMENTO IGUAL A 2 M, PARA MUROS COM ALTURA MAIOR QUE 2 M E MENOR OU IGUAL A 4 M    FORNECIMENTO E EXECUÇÃO. AF_12/2015</v>
          </cell>
          <cell r="C1497" t="str">
            <v>M3</v>
          </cell>
          <cell r="D1497">
            <v>540.46</v>
          </cell>
        </row>
        <row r="1498">
          <cell r="A1498">
            <v>92755</v>
          </cell>
          <cell r="B1498" t="str">
            <v>PROTEÇÃO SUPERFICIAL DE CANAL EM GABIÃO TIPO COLCHÃO, ALTURA DE 17 CENTÍMETROS, ENCHIMENTO COM PEDRA DE MÃO TIPO RACHÃO - FORNECIMENTO E EXECUÇÃO. AF_12/2015</v>
          </cell>
          <cell r="C1498" t="str">
            <v>M2</v>
          </cell>
          <cell r="D1498">
            <v>233.69</v>
          </cell>
        </row>
        <row r="1499">
          <cell r="A1499">
            <v>92756</v>
          </cell>
          <cell r="B1499" t="str">
            <v>PROTEÇÃO SUPERFICIAL DE CANAL EM GABIÃO TIPO COLCHÃO, ALTURA DE 23 CENTÍMETROS, ENCHIMENTO COM PEDRA DE MÃO TIPO RACHÃO - FORNECIMENTO E EXECUÇÃO. AF_12/2015</v>
          </cell>
          <cell r="C1499" t="str">
            <v>M2</v>
          </cell>
          <cell r="D1499">
            <v>265.48</v>
          </cell>
        </row>
        <row r="1500">
          <cell r="A1500">
            <v>92757</v>
          </cell>
          <cell r="B1500" t="str">
            <v>PROTEÇÃO SUPERFICIAL DE CANAL EM GABIÃO TIPO COLCHÃO, ALTURA DE 30 CENTÍMETROS, ENCHIMENTO COM PEDRA DE MÃO TIPO RACHÃO - FORNECIMENTO E EXECUÇÃO. AF_12/2015</v>
          </cell>
          <cell r="C1500" t="str">
            <v>M2</v>
          </cell>
          <cell r="D1500">
            <v>304.10000000000002</v>
          </cell>
        </row>
        <row r="1501">
          <cell r="A1501">
            <v>92758</v>
          </cell>
          <cell r="B1501" t="str">
            <v>PROTEÇÃO SUPERFICIAL DE CANAL EM GABIÃO TIPO SACO, DIÂMETRO DE 65 CENTÍMETROS, ENCHIMENTO MANUAL COM PEDRA DE MÃO TIPO RACHÃO - FORNECIMENTO E EXECUÇÃO. AF_12/2015</v>
          </cell>
          <cell r="C1501" t="str">
            <v>M3</v>
          </cell>
          <cell r="D1501">
            <v>735.91</v>
          </cell>
        </row>
        <row r="1502">
          <cell r="A1502">
            <v>91069</v>
          </cell>
          <cell r="B1502" t="str">
            <v>EXECUÇÃO DE REVESTIMENTO DE CONCRETO PROJETADO COM ESPESSURA DE 7 CM, ARMADO COM TELA, INCLINAÇÃO MENOR QUE 90°, APLICAÇÃO CONTÍNUA, UTILIZANDO EQUIPAMENTO DE PROJEÇÃO COM 6 M³/H DE CAPACIDADE. AF_01/2016</v>
          </cell>
          <cell r="C1502" t="str">
            <v>M2</v>
          </cell>
          <cell r="D1502">
            <v>118.71</v>
          </cell>
        </row>
        <row r="1503">
          <cell r="A1503">
            <v>91070</v>
          </cell>
          <cell r="B1503" t="str">
            <v>EXECUÇÃO DE REVESTIMENTO DE CONCRETO PROJETADO COM ESPESSURA DE 10 CM, ARMADO COM TELA, INCLINAÇÃO MENOR QUE 90°, APLICAÇÃO CONTÍNUA, UTILIZANDO EQUIPAMENTO DE PROJEÇÃO COM 6 M³/H DE CAPACIDADE. AF_01/2016</v>
          </cell>
          <cell r="C1503" t="str">
            <v>M2</v>
          </cell>
          <cell r="D1503">
            <v>132.04</v>
          </cell>
        </row>
        <row r="1504">
          <cell r="A1504">
            <v>91071</v>
          </cell>
          <cell r="B1504" t="str">
            <v>EXECUÇÃO DE REVESTIMENTO DE CONCRETO PROJETADO COM ESPESSURA DE 7 CM, ARMADO COM TELA, INCLINAÇÃO DE 90°, APLICAÇÃO CONTÍNUA, UTILIZANDO EQUIPAMENTO DE PROJEÇÃO COM 6 M³/H DE CAPACIDADE. AF_01/2016</v>
          </cell>
          <cell r="C1504" t="str">
            <v>M2</v>
          </cell>
          <cell r="D1504">
            <v>150.5</v>
          </cell>
        </row>
        <row r="1505">
          <cell r="A1505">
            <v>91072</v>
          </cell>
          <cell r="B1505" t="str">
            <v>EXECUÇÃO DE REVESTIMENTO DE CONCRETO PROJETADO COM ESPESSURA DE 10 CM, ARMADO COM TELA, INCLINAÇÃO DE 90°, APLICAÇÃO CONTÍNUA, UTILIZANDO EQUIPAMENTO DE PROJEÇÃO COM 6 M³/H DE CAPACIDADE. AF_01/2016</v>
          </cell>
          <cell r="C1505" t="str">
            <v>M2</v>
          </cell>
          <cell r="D1505">
            <v>163.78</v>
          </cell>
        </row>
        <row r="1506">
          <cell r="A1506">
            <v>91073</v>
          </cell>
          <cell r="B1506" t="str">
            <v>EXECUÇÃO DE REVESTIMENTO DE CONCRETO PROJETADO COM ESPESSURA DE 7 CM, ARMADO COM TELA, INCLINAÇÃO MENOR QUE 90°, APLICAÇÃO CONTÍNUA, UTILIZANDO EQUIPAMENTO DE PROJEÇÃO COM 3 M³/H DE CAPACIDADE. AF_01/2016</v>
          </cell>
          <cell r="C1506" t="str">
            <v>M2</v>
          </cell>
          <cell r="D1506">
            <v>128.69999999999999</v>
          </cell>
        </row>
        <row r="1507">
          <cell r="A1507">
            <v>91074</v>
          </cell>
          <cell r="B1507" t="str">
            <v>EXECUÇÃO DE REVESTIMENTO DE CONCRETO PROJETADO COM ESPESSURA DE 10 CM, ARMADO COM TELA, INCLINAÇÃO MENOR QUE 90°, APLICAÇÃO CONTÍNUA, UTILIZANDO EQUIPAMENTO DE PROJEÇÃO COM 3 M³/H DE CAPACIDADE. AF_01/2016</v>
          </cell>
          <cell r="C1507" t="str">
            <v>M2</v>
          </cell>
          <cell r="D1507">
            <v>143.1</v>
          </cell>
        </row>
        <row r="1508">
          <cell r="A1508">
            <v>91075</v>
          </cell>
          <cell r="B1508" t="str">
            <v>EXECUÇÃO DE REVESTIMENTO DE CONCRETO PROJETADO COM ESPESSURA DE 7 CM, ARMADO COM TELA, INCLINAÇÃO DE 90°, APLICAÇÃO CONTÍNUA, UTILIZANDO EQUIPAMENTO DE PROJEÇÃO COM 3 M³/H DE CAPACIDADE. AF_01/2016</v>
          </cell>
          <cell r="C1508" t="str">
            <v>M2</v>
          </cell>
          <cell r="D1508">
            <v>161.80000000000001</v>
          </cell>
        </row>
        <row r="1509">
          <cell r="A1509">
            <v>91076</v>
          </cell>
          <cell r="B1509" t="str">
            <v>EXECUÇÃO DE REVESTIMENTO DE CONCRETO PROJETADO COM ESPESSURA DE 10 CM, ARMADO COM TELA, INCLINAÇÃO DE 90°, APLICAÇÃO CONTÍNUA, UTILIZANDO EQUIPAMENTO DE PROJEÇÃO COM 3 M³/H DE CAPACIDADE. AF_01/2016</v>
          </cell>
          <cell r="C1509" t="str">
            <v>M2</v>
          </cell>
          <cell r="D1509">
            <v>176.22</v>
          </cell>
        </row>
        <row r="1510">
          <cell r="A1510">
            <v>91077</v>
          </cell>
          <cell r="B1510" t="str">
            <v>EXECUÇÃO DE REVESTIMENTO DE CONCRETO PROJETADO COM ESPESSURA DE 7 CM, ARMADO COM FIBRAS DE AÇO, INCLINAÇÃO MENOR QUE 90°, APLICAÇÃO CONTÍNUA, UTILIZANDO EQUIPAMENTO DE PROJEÇÃO COM 6 M³/H DE CAPACIDADE. AF_01/2016</v>
          </cell>
          <cell r="C1510" t="str">
            <v>M2</v>
          </cell>
          <cell r="D1510">
            <v>140.59</v>
          </cell>
        </row>
        <row r="1511">
          <cell r="A1511">
            <v>91078</v>
          </cell>
          <cell r="B1511" t="str">
            <v>EXECUÇÃO DE REVESTIMENTO DE CONCRETO PROJETADO COM ESPESSURA DE 10 CM, ARMADO COM FIBRAS DE AÇO, INCLINAÇÃO MENOR QUE 90°, APLICAÇÃO CONTÍNUA, UTILIZANDO EQUIPAMENTO DE PROJEÇÃO COM 6 M³/H DE CAPACIDADE. AF_01/2016</v>
          </cell>
          <cell r="C1511" t="str">
            <v>M2</v>
          </cell>
          <cell r="D1511">
            <v>165.81</v>
          </cell>
        </row>
        <row r="1512">
          <cell r="A1512">
            <v>91079</v>
          </cell>
          <cell r="B1512" t="str">
            <v>EXECUÇÃO DE REVESTIMENTO DE CONCRETO PROJETADO COM ESPESSURA DE 7 CM, ARMADO COM FIBRAS DE AÇO, INCLINAÇÃO DE 90°, APLICAÇÃO CONTÍNUA, UTILIZANDO EQUIPAMENTO DE PROJEÇÃO COM 6 M³/H DE CAPACIDADE. AF_01/2016</v>
          </cell>
          <cell r="C1512" t="str">
            <v>M2</v>
          </cell>
          <cell r="D1512">
            <v>145.49</v>
          </cell>
        </row>
        <row r="1513">
          <cell r="A1513">
            <v>91080</v>
          </cell>
          <cell r="B1513" t="str">
            <v>EXECUÇÃO DE REVESTIMENTO DE CONCRETO PROJETADO COM ESPESSURA DE 10 CM, ARMADO COM FIBRAS DE AÇO, INCLINAÇÃO DE 90°, APLICAÇÃO CONTÍNUA, UTILIZANDO EQUIPAMENTO DE PROJEÇÃO COM 6 M³/H DE CAPACIDADE. AF_01/2016</v>
          </cell>
          <cell r="C1513" t="str">
            <v>M2</v>
          </cell>
          <cell r="D1513">
            <v>170.48</v>
          </cell>
        </row>
        <row r="1514">
          <cell r="A1514">
            <v>91081</v>
          </cell>
          <cell r="B1514" t="str">
            <v>EXECUÇÃO DE REVESTIMENTO DE CONCRETO PROJETADO COM ESPESSURA DE 7 CM, ARMADO COM FIBRAS DE AÇO, INCLINAÇÃO MENOR QUE 90°, APLICAÇÃO CONTÍNUA, UTILIZANDO EQUIPAMENTO DE PROJEÇÃO COM 3 M³/H DE CAPACIDADE. AF_01/2016</v>
          </cell>
          <cell r="C1514" t="str">
            <v>M2</v>
          </cell>
          <cell r="D1514">
            <v>152.07</v>
          </cell>
        </row>
        <row r="1515">
          <cell r="A1515">
            <v>91082</v>
          </cell>
          <cell r="B1515" t="str">
            <v>EXECUÇÃO DE REVESTIMENTO DE CONCRETO PROJETADO COM ESPESSURA DE 10 CM, ARMADO COM FIBRAS DE AÇO, INCLINAÇÃO MENOR QUE 90°, APLICAÇÃO CONTÍNUA, UTILIZANDO EQUIPAMENTO DE PROJEÇÃO COM 3 M³/H DE CAPACIDADE. AF_01/2016</v>
          </cell>
          <cell r="C1515" t="str">
            <v>M2</v>
          </cell>
          <cell r="D1515">
            <v>178.21</v>
          </cell>
        </row>
        <row r="1516">
          <cell r="A1516">
            <v>91083</v>
          </cell>
          <cell r="B1516" t="str">
            <v>EXECUÇÃO DE REVESTIMENTO DE CONCRETO PROJETADO COM ESPESSURA DE 7 CM, ARMADO COM FIBRAS DE AÇO, INCLINAÇÃO DE 90°, APLICAÇÃO CONTÍNUA, UTILIZANDO EQUIPAMENTO DE PROJEÇÃO COM 3 M³/H DE CAPACIDADE. AF_01/2016</v>
          </cell>
          <cell r="C1516" t="str">
            <v>M2</v>
          </cell>
          <cell r="D1516">
            <v>160.37</v>
          </cell>
        </row>
        <row r="1517">
          <cell r="A1517">
            <v>91084</v>
          </cell>
          <cell r="B1517" t="str">
            <v>EXECUÇÃO DE REVESTIMENTO DE CONCRETO PROJETADO COM ESPESSURA DE 10 CM, ARMADO COM FIBRAS DE AÇO, INCLINAÇÃO DE 90°, APLICAÇÃO CONTÍNUA, UTILIZANDO EQUIPAMENTO DE PROJEÇÃO COM 3 M³/H DE CAPACIDADE. AF_01/2016</v>
          </cell>
          <cell r="C1517" t="str">
            <v>M2</v>
          </cell>
          <cell r="D1517">
            <v>186.27</v>
          </cell>
        </row>
        <row r="1518">
          <cell r="A1518">
            <v>91086</v>
          </cell>
          <cell r="B1518" t="str">
            <v>EXECUÇÃO DE REVESTIMENTO DE CONCRETO PROJETADO COM ESPESSURA DE 7 CM, ARMADO COM TELA, INCLINAÇÃO MENOR QUE 90°, APLICAÇÃO DESCONTÍNUA, UTILIZANDO EQUIPAMENTO DE PROJEÇÃO COM 6 M³/H DE CAPACIDADE. AF_01/2016</v>
          </cell>
          <cell r="C1518" t="str">
            <v>M2</v>
          </cell>
          <cell r="D1518">
            <v>126.82</v>
          </cell>
        </row>
        <row r="1519">
          <cell r="A1519">
            <v>91087</v>
          </cell>
          <cell r="B1519" t="str">
            <v>EXECUÇÃO DE REVESTIMENTO DE CONCRETO PROJETADO COM ESPESSURA DE 10 CM, ARMADO COM TELA, INCLINAÇÃO MENOR QUE 90°, APLICAÇÃO DESCONTÍNUA, UTILIZANDO EQUIPAMENTO DE PROJEÇÃO COM 6 M³/H DE CAPACIDADE. AF_01/2016</v>
          </cell>
          <cell r="C1519" t="str">
            <v>M2</v>
          </cell>
          <cell r="D1519">
            <v>140.47</v>
          </cell>
        </row>
        <row r="1520">
          <cell r="A1520">
            <v>91088</v>
          </cell>
          <cell r="B1520" t="str">
            <v>EXECUÇÃO DE REVESTIMENTO DE CONCRETO PROJETADO COM ESPESSURA DE 7 CM, ARMADO COM TELA, INCLINAÇÃO DE 90°, APLICAÇÃO DESCONTÍNUA, UTILIZANDO EQUIPAMENTO DE PROJEÇÃO COM 6 M³/H DE CAPACIDADE. AF_01/2016</v>
          </cell>
          <cell r="C1520" t="str">
            <v>M2</v>
          </cell>
          <cell r="D1520">
            <v>159.72999999999999</v>
          </cell>
        </row>
        <row r="1521">
          <cell r="A1521">
            <v>91089</v>
          </cell>
          <cell r="B1521" t="str">
            <v>EXECUÇÃO DE REVESTIMENTO DE CONCRETO PROJETADO COM ESPESSURA DE 10 CM, ARMADO COM TELA, INCLINAÇÃO DE 90°, APLICAÇÃO DESCONTÍNUA, UTILIZANDO EQUIPAMENTO DE PROJEÇÃO COM 6 M³/H DE CAPACIDADE. AF_01/2016</v>
          </cell>
          <cell r="C1521" t="str">
            <v>M2</v>
          </cell>
          <cell r="D1521">
            <v>173.46</v>
          </cell>
        </row>
        <row r="1522">
          <cell r="A1522">
            <v>91090</v>
          </cell>
          <cell r="B1522" t="str">
            <v>EXECUÇÃO DE REVESTIMENTO DE CONCRETO PROJETADO COM ESPESSURA DE 7 CM, ARMADO COM TELA, INCLINAÇÃO MENOR QUE 90°, APLICAÇÃO DESCONTÍNUA, UTILIZANDO EQUIPAMENTO DE PROJEÇÃO COM 3 M³/H DE CAPACIDADE. AF_01/2016</v>
          </cell>
          <cell r="C1522" t="str">
            <v>M2</v>
          </cell>
          <cell r="D1522">
            <v>135.08000000000001</v>
          </cell>
        </row>
        <row r="1523">
          <cell r="A1523">
            <v>91091</v>
          </cell>
          <cell r="B1523" t="str">
            <v>EXECUÇÃO DE REVESTIMENTO DE CONCRETO PROJETADO COM ESPESSURA DE 10 CM, ARMADO COM TELA, INCLINAÇÃO MENOR QUE 90°, APLICAÇÃO DESCONTÍNUA, UTILIZANDO EQUIPAMENTO DE PROJEÇÃO COM 3 M³/H DE CAPACIDADE. AF_01/2016</v>
          </cell>
          <cell r="C1523" t="str">
            <v>M2</v>
          </cell>
          <cell r="D1523">
            <v>149.93</v>
          </cell>
        </row>
        <row r="1524">
          <cell r="A1524">
            <v>91092</v>
          </cell>
          <cell r="B1524" t="str">
            <v>EXECUÇÃO DE REVESTIMENTO DE CONCRETO PROJETADO COM ESPESSURA DE 7 CM, ARMADO COM TELA, INCLINAÇÃO DE 90°, APLICAÇÃO DESCONTÍNUA, UTILIZANDO EQUIPAMENTO DE PROJEÇÃO COM 3 M³/H DE CAPACIDADE. AF_01/2016</v>
          </cell>
          <cell r="C1524" t="str">
            <v>M2</v>
          </cell>
          <cell r="D1524">
            <v>168.92</v>
          </cell>
        </row>
        <row r="1525">
          <cell r="A1525">
            <v>91093</v>
          </cell>
          <cell r="B1525" t="str">
            <v>EXECUÇÃO DE REVESTIMENTO DE CONCRETO PROJETADO COM ESPESSURA DE 10 CM, ARMADO COM TELA, INCLINAÇÃO DE 90°, APLICAÇÃO DESCONTÍNUA, UTILIZANDO EQUIPAMENTO DE PROJEÇÃO COM 3 M³/H DE CAPACIDADE. AF_01/2016</v>
          </cell>
          <cell r="C1525" t="str">
            <v>M2</v>
          </cell>
          <cell r="D1525">
            <v>184</v>
          </cell>
        </row>
        <row r="1526">
          <cell r="A1526">
            <v>91094</v>
          </cell>
          <cell r="B1526" t="str">
            <v>EXECUÇÃO DE REVESTIMENTO DE CONCRETO PROJETADO COM ESPESSURA DE 7 CM, ARMADO COM FIBRAS DE AÇO, INCLINAÇÃO MENOR QUE 90°, APLICAÇÃO DESCONTÍNUA, UTILIZANDO EQUIPAMENTO DE PROJEÇÃO COM 6 M³/H DE CAPACIDADE. AF_01/2016</v>
          </cell>
          <cell r="C1526" t="str">
            <v>M2</v>
          </cell>
          <cell r="D1526">
            <v>145.09</v>
          </cell>
        </row>
        <row r="1527">
          <cell r="A1527">
            <v>91095</v>
          </cell>
          <cell r="B1527" t="str">
            <v>EXECUÇÃO DE REVESTIMENTO DE CONCRETO PROJETADO COM ESPESSURA DE 10 CM, ARMADO COM FIBRAS DE AÇO, INCLINAÇÃO MENOR QUE 90°, APLICAÇÃO DESCONTÍNUA, UTILIZANDO EQUIPAMENTO DE PROJEÇÃO COM 6 M³/H DE CAPACIDADE. AF_01/2016</v>
          </cell>
          <cell r="C1527" t="str">
            <v>M2</v>
          </cell>
          <cell r="D1527">
            <v>170.68</v>
          </cell>
        </row>
        <row r="1528">
          <cell r="A1528">
            <v>91096</v>
          </cell>
          <cell r="B1528" t="str">
            <v>EXECUÇÃO DE REVESTIMENTO DE CONCRETO PROJETADO COM ESPESSURA DE 7 CM, ARMADO COM FIBRAS DE AÇO, INCLINAÇÃO DE 90°, APLICAÇÃO DESCONTÍNUA, UTILIZANDO EQUIPAMENTO DE PROJEÇÃO COM 6 M³/H DE CAPACIDADE. AF_01/2016</v>
          </cell>
          <cell r="C1528" t="str">
            <v>M2</v>
          </cell>
          <cell r="D1528">
            <v>147.69999999999999</v>
          </cell>
        </row>
        <row r="1529">
          <cell r="A1529">
            <v>91097</v>
          </cell>
          <cell r="B1529" t="str">
            <v>EXECUÇÃO DE REVESTIMENTO DE CONCRETO PROJETADO COM ESPESSURA DE 10 CM, ARMADO COM FIBRAS DE AÇO, INCLINAÇÃO DE 90°, APLICAÇÃO DESCONTÍNUA, UTILIZANDO EQUIPAMENTO DE PROJEÇÃO COM 6 M³/H DE CAPACIDADE. AF_01/2016</v>
          </cell>
          <cell r="C1529" t="str">
            <v>M2</v>
          </cell>
          <cell r="D1529">
            <v>173.09</v>
          </cell>
        </row>
        <row r="1530">
          <cell r="A1530">
            <v>91098</v>
          </cell>
          <cell r="B1530" t="str">
            <v>EXECUÇÃO DE REVESTIMENTO DE CONCRETO PROJETADO COM ESPESSURA DE 7 CM, ARMADO COM FIBRAS DE AÇO, INCLINAÇÃO MENOR QUE 90°, APLICAÇÃO DESCONTÍNUA, UTILIZANDO EQUIPAMENTO DE PROJEÇÃO COM 3 M³/H DE CAPACIDADE. AF_01/2016</v>
          </cell>
          <cell r="C1530" t="str">
            <v>M2</v>
          </cell>
          <cell r="D1530">
            <v>156.29</v>
          </cell>
        </row>
        <row r="1531">
          <cell r="A1531">
            <v>91099</v>
          </cell>
          <cell r="B1531" t="str">
            <v>EXECUÇÃO DE REVESTIMENTO DE CONCRETO PROJETADO COM ESPESSURA DE 10 CM, ARMADO COM FIBRAS DE AÇO, INCLINAÇÃO MENOR QUE 90°, APLICAÇÃO DESCONTÍNUA, UTILIZANDO EQUIPAMENTO DE PROJEÇÃO COM 3 M³/H DE CAPACIDADE. AF_01/2016</v>
          </cell>
          <cell r="C1531" t="str">
            <v>M2</v>
          </cell>
          <cell r="D1531">
            <v>182.87</v>
          </cell>
        </row>
        <row r="1532">
          <cell r="A1532">
            <v>91100</v>
          </cell>
          <cell r="B1532" t="str">
            <v>EXECUÇÃO DE REVESTIMENTO DE CONCRETO PROJETADO COM ESPESSURA DE 7 CM, ARMADO COM FIBRAS DE AÇO, INCLINAÇÃO DE 90°, APLICAÇÃO DESCONTÍNUA, UTILIZANDO EQUIPAMENTO DE PROJEÇÃO COM 3 M³/H DE CAPACIDADE. AF_01/2016</v>
          </cell>
          <cell r="C1532" t="str">
            <v>M2</v>
          </cell>
          <cell r="D1532">
            <v>162.94</v>
          </cell>
        </row>
        <row r="1533">
          <cell r="A1533">
            <v>91101</v>
          </cell>
          <cell r="B1533" t="str">
            <v>EXECUÇÃO DE REVESTIMENTO DE CONCRETO PROJETADO COM ESPESSURA DE 10 CM, ARMADO COM FIBRAS DE AÇO, INCLINAÇÃO DE 90°, APLICAÇÃO DESCONTÍNUA, UTILIZANDO EQUIPAMENTO DE PROJEÇÃO COM 3 M³/H DE CAPACIDADE. AF_01/2016</v>
          </cell>
          <cell r="C1533" t="str">
            <v>M2</v>
          </cell>
          <cell r="D1533">
            <v>189.43</v>
          </cell>
        </row>
        <row r="1534">
          <cell r="A1534">
            <v>93952</v>
          </cell>
          <cell r="B1534" t="str">
            <v>EXECUÇÃO DE GRAMPO PARA SOLO GRAMPEADO COM COMPRIMENTO MENOR OU IGUAL A 4 M, DIÂMETRO DE 10 CM, PERFURAÇÃO COM EQUIPAMENTO MANUAL E ARMADURA COM DIÂMETRO DE 16 MM. AF_05/2016</v>
          </cell>
          <cell r="C1534" t="str">
            <v>M</v>
          </cell>
          <cell r="D1534">
            <v>201.52</v>
          </cell>
        </row>
        <row r="1535">
          <cell r="A1535">
            <v>93953</v>
          </cell>
          <cell r="B1535" t="str">
            <v>EXECUÇÃO DE GRAMPO PARA SOLO GRAMPEADO COM COMPRIMENTO MAIOR QUE 4 M E MENOR OU IGUAL A 6 M, DIÂMETRO DE 10 CM, PERFURAÇÃO COM EQUIPAMENTO MANUAL E ARMADURA COM DIÂMETRO DE 16 MM. AF_05/2016</v>
          </cell>
          <cell r="C1535" t="str">
            <v>M</v>
          </cell>
          <cell r="D1535">
            <v>188.98</v>
          </cell>
        </row>
        <row r="1536">
          <cell r="A1536">
            <v>93954</v>
          </cell>
          <cell r="B1536" t="str">
            <v>EXECUÇÃO DE GRAMPO PARA SOLO GRAMPEADO COM COMPRIMENTO MAIOR QUE 6 M E MENOR OU IGUAL A 8 M, DIÂMETRO DE 10 CM, PERFURAÇÃO COM EQUIPAMENTO MANUAL E ARMADURA COM DIÂMETRO DE 16 MM. AF_05/2016</v>
          </cell>
          <cell r="C1536" t="str">
            <v>M</v>
          </cell>
          <cell r="D1536">
            <v>181.36</v>
          </cell>
        </row>
        <row r="1537">
          <cell r="A1537">
            <v>93955</v>
          </cell>
          <cell r="B1537" t="str">
            <v>EXECUÇÃO DE GRAMPO PARA SOLO GRAMPEADO COM COMPRIMENTO MAIOR QUE 8 M E MENOR OU IGUAL A 10 M, DIÂMETRO DE 10 CM, PERFURAÇÃO COM EQUIPAMENTO MANUAL E ARMADURA COM DIÂMETRO DE 16 MM. AF_05/2016</v>
          </cell>
          <cell r="C1537" t="str">
            <v>M</v>
          </cell>
          <cell r="D1537">
            <v>175.98</v>
          </cell>
        </row>
        <row r="1538">
          <cell r="A1538">
            <v>93956</v>
          </cell>
          <cell r="B1538" t="str">
            <v>EXECUÇÃO DE GRAMPO PARA SOLO GRAMPEADO COM COMPRIMENTO MAIOR QUE 10 M, DIÂMETRO DE 10 CM, PERFURAÇÃO COM EQUIPAMENTO MANUAL E ARMADURA COM DIÂMETRO DE 16 MM. AF_05/2016</v>
          </cell>
          <cell r="C1538" t="str">
            <v>M</v>
          </cell>
          <cell r="D1538">
            <v>171.65</v>
          </cell>
        </row>
        <row r="1539">
          <cell r="A1539">
            <v>93957</v>
          </cell>
          <cell r="B1539" t="str">
            <v>EXECUÇÃO DE GRAMPO PARA SOLO GRAMPEADO COM COMPRIMENTO MENOR OU IGUAL A 4 M, DIÂMETRO DE 10 CM, PERFURAÇÃO COM EQUIPAMENTO MANUAL E ARMADURA COM DIÂMETRO DE 20 MM. AF_05/2016</v>
          </cell>
          <cell r="C1539" t="str">
            <v>M</v>
          </cell>
          <cell r="D1539">
            <v>217.18</v>
          </cell>
        </row>
        <row r="1540">
          <cell r="A1540">
            <v>93958</v>
          </cell>
          <cell r="B1540" t="str">
            <v>EXECUÇÃO DE GRAMPO PARA SOLO GRAMPEADO COM COMPRIMENTO MAIOR QUE 4 M E MENOR OU IGUAL A 6 M, DIÂMETRO DE 10 CM, PERFURAÇÃO COM EQUIPAMENTO MANUAL E ARMADURA COM DIÂMETRO DE 20 MM. AF_05/2016</v>
          </cell>
          <cell r="C1540" t="str">
            <v>M</v>
          </cell>
          <cell r="D1540">
            <v>203.87</v>
          </cell>
        </row>
        <row r="1541">
          <cell r="A1541">
            <v>93959</v>
          </cell>
          <cell r="B1541" t="str">
            <v>EXECUÇÃO DE GRAMPO PARA SOLO GRAMPEADO COM COMPRIMENTO MAIOR QUE 6 M E MENOR OU IGUAL A 8 M, DIÂMETRO DE 10 CM, PERFURAÇÃO COM EQUIPAMENTO MANUAL E ARMADURA COM DIÂMETRO DE 20 MM. AF_05/2016</v>
          </cell>
          <cell r="C1541" t="str">
            <v>M</v>
          </cell>
          <cell r="D1541">
            <v>195.88</v>
          </cell>
        </row>
        <row r="1542">
          <cell r="A1542">
            <v>93960</v>
          </cell>
          <cell r="B1542" t="str">
            <v>EXECUÇÃO DE GRAMPO PARA SOLO GRAMPEADO COM COMPRIMENTO MAIOR QUE 8 M E MENOR OU IGUAL A 10 M, DIÂMETRO DE 10 CM, PERFURAÇÃO COM EQUIPAMENTO MANUAL E ARMADURA COM DIÂMETRO DE 20 MM. AF_05/2016</v>
          </cell>
          <cell r="C1542" t="str">
            <v>M</v>
          </cell>
          <cell r="D1542">
            <v>190.22</v>
          </cell>
        </row>
        <row r="1543">
          <cell r="A1543">
            <v>93961</v>
          </cell>
          <cell r="B1543" t="str">
            <v>EXECUÇÃO DE GRAMPO PARA SOLO GRAMPEADO COM COMPRIMENTO MAIOR QUE 10 M, DIÂMETRO DE 10 CM, PERFURAÇÃO COM EQUIPAMENTO MANUAL E ARMADURA COM DIÂMETRO DE 20 MM. AF_05/2016</v>
          </cell>
          <cell r="C1543" t="str">
            <v>M</v>
          </cell>
          <cell r="D1543">
            <v>185.75</v>
          </cell>
        </row>
        <row r="1544">
          <cell r="A1544">
            <v>93962</v>
          </cell>
          <cell r="B1544" t="str">
            <v>EXECUÇÃO DE GRAMPO PARA SOLO GRAMPEADO COM COMPRIMENTO MENOR OU IGUAL A 4 M, DIÂMETRO DE 7 CM, PERFURAÇÃO COM EQUIPAMENTO MANUAL E ARMADURA COM DIÂMETRO DE 16 MM. AF_05/2016</v>
          </cell>
          <cell r="C1544" t="str">
            <v>M</v>
          </cell>
          <cell r="D1544">
            <v>188.3</v>
          </cell>
        </row>
        <row r="1545">
          <cell r="A1545">
            <v>93963</v>
          </cell>
          <cell r="B1545" t="str">
            <v>EXECUÇÃO DE GRAMPO PARA SOLO GRAMPEADO COM COMPRIMENTO MAIOR QUE 4 E MENOR OU IGUAL A 6 M, DIÂMETRO DE 7 CM, PERFURAÇÃO COM EQUIPAMENTO MANUAL E ARMADURA COM DIÂMETRO DE 16 MM. AF_05/2016</v>
          </cell>
          <cell r="C1545" t="str">
            <v>M</v>
          </cell>
          <cell r="D1545">
            <v>175.82</v>
          </cell>
        </row>
        <row r="1546">
          <cell r="A1546">
            <v>93964</v>
          </cell>
          <cell r="B1546" t="str">
            <v>EXECUÇÃO DE GRAMPO PARA SOLO GRAMPEADO COM COMPRIMENTO MAIOR QUE 6 M E MENOR OU IGUAL A 8 M, DIÂMETRO DE 7 CM, PERFURAÇÃO COM EQUIPAMENTO MANUAL E ARMADURA COM DIÂMETRO DE 16 MM. AF_05/2016</v>
          </cell>
          <cell r="C1546" t="str">
            <v>M</v>
          </cell>
          <cell r="D1546">
            <v>168.23</v>
          </cell>
        </row>
        <row r="1547">
          <cell r="A1547">
            <v>93965</v>
          </cell>
          <cell r="B1547" t="str">
            <v>EXECUÇÃO DE GRAMPO PARA SOLO GRAMPEADO COM COMPRIMENTO MAIOR QUE 8 M E MENOR OU IGUAL A 10 M, DIÂMETRO DE 7 CM, PERFURAÇÃO COM EQUIPAMENTO MANUAL E ARMADURA COM DIÂMETRO DE 16 MM. AF_05/2016</v>
          </cell>
          <cell r="C1547" t="str">
            <v>M</v>
          </cell>
          <cell r="D1547">
            <v>161.43</v>
          </cell>
        </row>
        <row r="1548">
          <cell r="A1548">
            <v>93966</v>
          </cell>
          <cell r="B1548" t="str">
            <v>EXECUÇÃO DE GRAMPO PARA SOLO GRAMPEADO COM COMPRIMENTO MAIOR QUE 10 M, DIÂMETRO DE 7 CM, PERFURAÇÃO COM EQUIPAMENTO MANUAL E ARMADURA COM DIÂMETRO DE 16 MM. AF_05/2016</v>
          </cell>
          <cell r="C1548" t="str">
            <v>M</v>
          </cell>
          <cell r="D1548">
            <v>158.58000000000001</v>
          </cell>
        </row>
        <row r="1549">
          <cell r="A1549">
            <v>93967</v>
          </cell>
          <cell r="B1549" t="str">
            <v>EXECUÇÃO DE GRAMPO PARA SOLO GRAMPEADO COM COMPRIMENTO MENOR OU IGUAL A 4 M, DIÂMETRO DE 7 CM, PERFURAÇÃO COM EQUIPAMENTO MANUAL E ARMADURA COM DIÂMETRO DE 20 MM. AF_05/2016</v>
          </cell>
          <cell r="C1549" t="str">
            <v>M</v>
          </cell>
          <cell r="D1549">
            <v>203.97</v>
          </cell>
        </row>
        <row r="1550">
          <cell r="A1550">
            <v>93968</v>
          </cell>
          <cell r="B1550" t="str">
            <v>EXECUÇÃO DE GRAMPO PARA SOLO GRAMPEADO COM COMPRIMENTO MAIOR QUE 4 E MENOR OU IGUAL A 6 M, DIÂMETRO DE 7 CM, PERFURAÇÃO COM EQUIPAMENTO MANUAL E ARMADURA COM DIÂMETRO DE 20 MM. AF_05/2016</v>
          </cell>
          <cell r="C1550" t="str">
            <v>M</v>
          </cell>
          <cell r="D1550">
            <v>190.69</v>
          </cell>
        </row>
        <row r="1551">
          <cell r="A1551">
            <v>93969</v>
          </cell>
          <cell r="B1551" t="str">
            <v>EXECUÇÃO DE GRAMPO PARA SOLO GRAMPEADO COM COMPRIMENTO MAIOR QUE 6 M E MENOR OU IGUAL A 8 M, DIÂMETRO DE 7 CM, PERFURAÇÃO COM EQUIPAMENTO MANUAL E ARMADURA COM DIÂMETRO DE 20 MM. AF_05/2016</v>
          </cell>
          <cell r="C1551" t="str">
            <v>M</v>
          </cell>
          <cell r="D1551">
            <v>182.75</v>
          </cell>
        </row>
        <row r="1552">
          <cell r="A1552">
            <v>93970</v>
          </cell>
          <cell r="B1552" t="str">
            <v>EXECUÇÃO DE GRAMPO PARA SOLO GRAMPEADO COM COMPRIMENTO MAIOR QUE 8 MENOR OU IGUAL A 10 M, DIÂMETRO DE 7 CM, PERFURAÇÃO COM EQUIPAMENTO MANUAL E ARMADURA COM DIÂMETRO DE 20 MM. AF_05/2016</v>
          </cell>
          <cell r="C1552" t="str">
            <v>M</v>
          </cell>
          <cell r="D1552">
            <v>177.14</v>
          </cell>
        </row>
        <row r="1553">
          <cell r="A1553">
            <v>93971</v>
          </cell>
          <cell r="B1553" t="str">
            <v>EXECUÇÃO DE GRAMPO PARA SOLO GRAMPEADO COM COMPRIMENTO MAIOR QUE 10 M, DIÂMETRO DE 7 CM, PERFURAÇÃO COM EQUIPAMENTO MANUAL E ARMADURA COM DIÂMETRO DE 20 MM. AF_05/2016</v>
          </cell>
          <cell r="C1553" t="str">
            <v>M</v>
          </cell>
          <cell r="D1553">
            <v>167.48</v>
          </cell>
        </row>
        <row r="1554">
          <cell r="A1554">
            <v>95108</v>
          </cell>
          <cell r="B1554" t="str">
            <v>EXECUÇÃO DE PROTEÇÃO DA CABEÇA DO TIRANTE COM USO DE FÔRMAS EM CHAPA COMPENSADA PLASTIFICADA DE MADEIRA E CONCRETO FCK =15 MPA. AF_07/2016</v>
          </cell>
          <cell r="C1554" t="str">
            <v>UN</v>
          </cell>
          <cell r="D1554">
            <v>25.3</v>
          </cell>
        </row>
        <row r="1555">
          <cell r="A1555">
            <v>100332</v>
          </cell>
          <cell r="B1555" t="str">
            <v>CONTENÇÃO EM PERFIL PRANCHADO COM PRANCHÃO DE MADEIRA, PERFIS ESPAÇADOS A 1,5 M PARA 1 SUBSOLO. AF_07/2019</v>
          </cell>
          <cell r="C1555" t="str">
            <v>M2</v>
          </cell>
          <cell r="D1555">
            <v>1038.1199999999999</v>
          </cell>
        </row>
        <row r="1556">
          <cell r="A1556">
            <v>100333</v>
          </cell>
          <cell r="B1556" t="str">
            <v>CONTENÇÃO EM PERFIL PRANCHADO COM PRANCHÃO DE MADEIRA, PERFIS ESPAÇADOS A 1,5 M PARA 2 OU MAIS SUBSOLOS. AF_07/2019</v>
          </cell>
          <cell r="C1556" t="str">
            <v>M2</v>
          </cell>
          <cell r="D1556">
            <v>627.37</v>
          </cell>
        </row>
        <row r="1557">
          <cell r="A1557">
            <v>100334</v>
          </cell>
          <cell r="B1557" t="str">
            <v>CONTENÇÃO EM PERFIL PRANCHADO COM PRANCHÃO DE MADEIRA, PERFIS ESPAÇADOS A 2 M PARA 1 SUBSOLO. AF_07/2019</v>
          </cell>
          <cell r="C1557" t="str">
            <v>M2</v>
          </cell>
          <cell r="D1557">
            <v>816.36</v>
          </cell>
        </row>
        <row r="1558">
          <cell r="A1558">
            <v>100335</v>
          </cell>
          <cell r="B1558" t="str">
            <v>CONTENÇÃO EM PERFIL PRANCHADO COM PRANCHÃO DE MADEIRA, PERFIS ESPAÇADOS A 2 M PARA 2 OU MAIS SUBSOLOS. AF_07/2019</v>
          </cell>
          <cell r="C1558" t="str">
            <v>M2</v>
          </cell>
          <cell r="D1558">
            <v>508.3</v>
          </cell>
        </row>
        <row r="1559">
          <cell r="A1559">
            <v>100341</v>
          </cell>
          <cell r="B1559" t="str">
            <v>FABRICAÇÃO, MONTAGEM E DESMONTAGEM DE FÔRMA PARA CORTINA DE CONTENÇÃO, EM CHAPA DE MADEIRA COMPENSADA PLASTIFICADA, E = 18 MM, 10 UTILIZAÇÕES. AF_07/2019</v>
          </cell>
          <cell r="C1559" t="str">
            <v>M2</v>
          </cell>
          <cell r="D1559">
            <v>38</v>
          </cell>
        </row>
        <row r="1560">
          <cell r="A1560">
            <v>100342</v>
          </cell>
          <cell r="B1560" t="str">
            <v>ARMAÇÃO DE CORTINA DE CONTENÇÃO EM CONCRETO ARMADO, COM AÇO CA-50 DE 6,3 MM - MONTAGEM. AF_07/2019</v>
          </cell>
          <cell r="C1560" t="str">
            <v>KG</v>
          </cell>
          <cell r="D1560">
            <v>16.23</v>
          </cell>
        </row>
        <row r="1561">
          <cell r="A1561">
            <v>100343</v>
          </cell>
          <cell r="B1561" t="str">
            <v>ARMAÇÃO DE CORTINA DE CONTENÇÃO EM CONCRETO ARMADO, COM AÇO CA-50 DE 8 MM - MONTAGEM. AF_07/2019</v>
          </cell>
          <cell r="C1561" t="str">
            <v>KG</v>
          </cell>
          <cell r="D1561">
            <v>15.68</v>
          </cell>
        </row>
        <row r="1562">
          <cell r="A1562">
            <v>100344</v>
          </cell>
          <cell r="B1562" t="str">
            <v>ARMAÇÃO DE CORTINA DE CONTENÇÃO EM CONCRETO ARMADO, COM AÇO CA-50 DE 10 MM - MONTAGEM. AF_07/2019</v>
          </cell>
          <cell r="C1562" t="str">
            <v>KG</v>
          </cell>
          <cell r="D1562">
            <v>14.26</v>
          </cell>
        </row>
        <row r="1563">
          <cell r="A1563">
            <v>100345</v>
          </cell>
          <cell r="B1563" t="str">
            <v>ARMAÇÃO DE CORTINA DE CONTENÇÃO EM CONCRETO ARMADO, COM AÇO CA-50 DE 12,5 MM - MONTAGEM. AF_07/2019</v>
          </cell>
          <cell r="C1563" t="str">
            <v>KG</v>
          </cell>
          <cell r="D1563">
            <v>12.16</v>
          </cell>
        </row>
        <row r="1564">
          <cell r="A1564">
            <v>100346</v>
          </cell>
          <cell r="B1564" t="str">
            <v>ARMAÇÃO DE CORTINA DE CONTENÇÃO EM CONCRETO ARMADO, COM AÇO CA-50 DE 16 MM - MONTAGEM. AF_07/2019</v>
          </cell>
          <cell r="C1564" t="str">
            <v>KG</v>
          </cell>
          <cell r="D1564">
            <v>11.73</v>
          </cell>
        </row>
        <row r="1565">
          <cell r="A1565">
            <v>100347</v>
          </cell>
          <cell r="B1565" t="str">
            <v>ARMAÇÃO DE CORTINA DE CONTENÇÃO EM CONCRETO ARMADO, COM AÇO CA-50 DE 20 MM - MONTAGEM. AF_07/2019</v>
          </cell>
          <cell r="C1565" t="str">
            <v>KG</v>
          </cell>
          <cell r="D1565">
            <v>13.35</v>
          </cell>
        </row>
        <row r="1566">
          <cell r="A1566">
            <v>100348</v>
          </cell>
          <cell r="B1566" t="str">
            <v>ARMAÇÃO DE CORTINA DE CONTENÇÃO EM CONCRETO ARMADO, COM AÇO CA-50 DE 25 MM - MONTAGEM. AF_07/2019</v>
          </cell>
          <cell r="C1566" t="str">
            <v>KG</v>
          </cell>
          <cell r="D1566">
            <v>13.15</v>
          </cell>
        </row>
        <row r="1567">
          <cell r="A1567">
            <v>100349</v>
          </cell>
          <cell r="B1567" t="str">
            <v>CONCRETAGEM DE CORTINA DE CONTENÇÃO, ATRAVÉS DE BOMBA   LANÇAMENTO, ADENSAMENTO E ACABAMENTO. AF_07/2019</v>
          </cell>
          <cell r="C1567" t="str">
            <v>M3</v>
          </cell>
          <cell r="D1567">
            <v>550.24</v>
          </cell>
        </row>
        <row r="1568">
          <cell r="A1568">
            <v>102989</v>
          </cell>
          <cell r="B1568" t="str">
            <v>CANALETA MEIA CANA PRÉ-MOLDADA DE CONCRETO (D = 20 CM) - FORNECIMENTO E INSTALAÇÃO. AF_08/2021</v>
          </cell>
          <cell r="C1568" t="str">
            <v>M</v>
          </cell>
          <cell r="D1568">
            <v>33.15</v>
          </cell>
        </row>
        <row r="1569">
          <cell r="A1569">
            <v>102990</v>
          </cell>
          <cell r="B1569" t="str">
            <v>CANALETA MEIA CANA PRÉ-MOLDADA DE CONCRETO (D = 30 CM) - FORNECIMENTO E INSTALAÇÃO. AF_08/2021</v>
          </cell>
          <cell r="C1569" t="str">
            <v>M</v>
          </cell>
          <cell r="D1569">
            <v>40.380000000000003</v>
          </cell>
        </row>
        <row r="1570">
          <cell r="A1570">
            <v>102991</v>
          </cell>
          <cell r="B1570" t="str">
            <v>CANALETA MEIA CANA PRÉ-MOLDADA DE CONCRETO (D = 40 CM) - FORNECIMENTO E INSTALAÇÃO. AF_08/2021</v>
          </cell>
          <cell r="C1570" t="str">
            <v>M</v>
          </cell>
          <cell r="D1570">
            <v>52.39</v>
          </cell>
        </row>
        <row r="1571">
          <cell r="A1571">
            <v>102992</v>
          </cell>
          <cell r="B1571" t="str">
            <v>CANALETA MEIA CANA PRÉ-MOLDADA DE CONCRETO (D = 50 CM) - FORNECIMENTO E INSTALAÇÃO. AF_08/2021</v>
          </cell>
          <cell r="C1571" t="str">
            <v>M</v>
          </cell>
          <cell r="D1571">
            <v>78.34</v>
          </cell>
        </row>
        <row r="1572">
          <cell r="A1572">
            <v>102993</v>
          </cell>
          <cell r="B1572" t="str">
            <v>CANALETA MEIA CANA PRÉ-MOLDADA DE CONCRETO (D = 60 CM) - FORNECIMENTO E INSTALAÇÃO. AF_08/2021</v>
          </cell>
          <cell r="C1572" t="str">
            <v>M</v>
          </cell>
          <cell r="D1572">
            <v>101.86</v>
          </cell>
        </row>
        <row r="1573">
          <cell r="A1573">
            <v>102994</v>
          </cell>
          <cell r="B1573" t="str">
            <v>CANALETA MEIA CANA PRÉ-MOLDADA DE CONCRETO (D = 80 CM) - FORNECIMENTO E INSTALAÇÃO. AF_08/2021</v>
          </cell>
          <cell r="C1573" t="str">
            <v>M</v>
          </cell>
          <cell r="D1573">
            <v>176.61</v>
          </cell>
        </row>
        <row r="1574">
          <cell r="A1574">
            <v>102995</v>
          </cell>
          <cell r="B1574" t="str">
            <v>EXECUÇÃO DE CANALETA DE CONCRETO MOLDADO IN LOCO, ESPESSURA DE 0,07 M, GEOMETRIA TRAPEZOIDAL (DIMENSÕES INTERNAS: B=0,6 M; B=0,147 M; H=0,2 M). AF_08/2021</v>
          </cell>
          <cell r="C1574" t="str">
            <v>M</v>
          </cell>
          <cell r="D1574">
            <v>47.91</v>
          </cell>
        </row>
        <row r="1575">
          <cell r="A1575">
            <v>102996</v>
          </cell>
          <cell r="B1575" t="str">
            <v>EXECUÇÃO DE CANALETA DE CONCRETO MOLDADO IN LOCO, ESPESSURA DE 0,07 M, GEOMETRIA TRAPEZOIDAL (DIMENSÕES INTERNAS: B=0,9 M; B=0,246 M; H=0,3 M). AF_08/2021</v>
          </cell>
          <cell r="C1575" t="str">
            <v>M</v>
          </cell>
          <cell r="D1575">
            <v>67.88</v>
          </cell>
        </row>
        <row r="1576">
          <cell r="A1576">
            <v>102997</v>
          </cell>
          <cell r="B1576" t="str">
            <v>EXECUÇÃO DE CANALETA DE CONCRETO MOLDADO IN LOCO, ESPESSURA DE 0,08 M, GEOMETRIA TRAPEZOIDAL (DIMENSÕES INTERNAS: B=1M; B=0,5 M; H=0,25 M). AF_08/2021</v>
          </cell>
          <cell r="C1576" t="str">
            <v>M</v>
          </cell>
          <cell r="D1576">
            <v>91.73</v>
          </cell>
        </row>
        <row r="1577">
          <cell r="A1577">
            <v>102998</v>
          </cell>
          <cell r="B1577" t="str">
            <v>EXECUÇÃO DE CANALETA DE CONCRETO MOLDADO IN LOCO, ESPESSURA DE 0,08 M, GEOMETRIA TRAPEZOIDAL (DIMENSÕES INTERNAS: B=1,074 M; B=0,534 M; H=0,27 M). AF_08/2021</v>
          </cell>
          <cell r="C1577" t="str">
            <v>M</v>
          </cell>
          <cell r="D1577">
            <v>87.35</v>
          </cell>
        </row>
        <row r="1578">
          <cell r="A1578">
            <v>102999</v>
          </cell>
          <cell r="B1578" t="str">
            <v>EXECUÇÃO DE CANALETA DE CONCRETO MOLDADO IN LOCO, ESPESSURA DE 0,08 M, GEOMETRIA TRAPEZOIDAL (DIMENSÕES INTERNAS: B=1,4 M; B=0,7 M; H=0,35 M). AF_08/2021</v>
          </cell>
          <cell r="C1578" t="str">
            <v>M</v>
          </cell>
          <cell r="D1578">
            <v>110.6</v>
          </cell>
        </row>
        <row r="1579">
          <cell r="A1579">
            <v>103000</v>
          </cell>
          <cell r="B1579" t="str">
            <v>EXECUÇÃO DE CANALETA DE CONCRETO MOLDADO IN LOCO, ESPESSURA DE 0,08 M, GEOMETRIA TRAPEZOIDAL (DIMENSÕES INTERNAS: B=1,474 M; B=0,934 M; H=0,27 M). AF_08/2021</v>
          </cell>
          <cell r="C1579" t="str">
            <v>M</v>
          </cell>
          <cell r="D1579">
            <v>111.07</v>
          </cell>
        </row>
        <row r="1580">
          <cell r="A1580">
            <v>103001</v>
          </cell>
          <cell r="B1580" t="str">
            <v>GRELHA DE FERRO FUNDIDO SIMPLES COM REQUADRO, 150 X 1000 MM, ASSENTADA COM ARGAMASSA 1 : 3 CIMENTO: AREIA - FORNECIMENTO E INSTALAÇÃO. AF_08/2021</v>
          </cell>
          <cell r="C1580" t="str">
            <v>UN</v>
          </cell>
          <cell r="D1580">
            <v>205.21</v>
          </cell>
        </row>
        <row r="1581">
          <cell r="A1581">
            <v>103002</v>
          </cell>
          <cell r="B1581" t="str">
            <v>GRELHA DE FERRO FUNDIDO SIMPLES COM REQUADRO, 200 X 1000 MM, ASSENTADA COM ARGAMASSA 1 : 3 CIMENTO: AREIA - FORNECIMENTO E INSTALAÇÃO. AF_08/2021</v>
          </cell>
          <cell r="C1581" t="str">
            <v>UN</v>
          </cell>
          <cell r="D1581">
            <v>256.39999999999998</v>
          </cell>
        </row>
        <row r="1582">
          <cell r="A1582">
            <v>103003</v>
          </cell>
          <cell r="B1582" t="str">
            <v>GRELHA DE FERRO FUNDIDO SIMPLES COM REQUADRO, 300 X 1000 MM, ASSENTADA COM ARGAMASSA 1 : 3 CIMENTO: AREIA - FORNECIMENTO E INSTALAÇÃO. AF_08/2021</v>
          </cell>
          <cell r="C1582" t="str">
            <v>UN</v>
          </cell>
          <cell r="D1582">
            <v>358.82</v>
          </cell>
        </row>
        <row r="1583">
          <cell r="A1583">
            <v>103005</v>
          </cell>
          <cell r="B1583" t="str">
            <v>CAIXA COM GRELHA RETANGULAR DE FERRO FUNDIDO, EM ALVENARIA COM TIJOLOS CERÂMICOS MACIÇOS, DIMENSÕES INTERNAS: 0,15 X 1,00 X 0,3 M. AF_08/2021</v>
          </cell>
          <cell r="C1583" t="str">
            <v>UN</v>
          </cell>
          <cell r="D1583">
            <v>542.05999999999995</v>
          </cell>
        </row>
        <row r="1584">
          <cell r="A1584">
            <v>103006</v>
          </cell>
          <cell r="B1584" t="str">
            <v>CAIXA COM GRELHA RETANGULAR DE FERRO FUNDIDO, EM ALVENARIA COM TIJOLOS CERÂMICOS MACIÇOS, DIMENSÕES INTERNAS: 0,20 X 1,00 X 0,4 M. AF_08/2021</v>
          </cell>
          <cell r="C1584" t="str">
            <v>UN</v>
          </cell>
          <cell r="D1584">
            <v>743.11</v>
          </cell>
        </row>
        <row r="1585">
          <cell r="A1585">
            <v>103007</v>
          </cell>
          <cell r="B1585" t="str">
            <v>CAIXA COM GRELHA RETANGULAR DE FERRO FUNDIDO, EM ALVENARIA COM TIJOLOS CERÂMICOS MACIÇOS, DIMENSÕES INTERNAS: 0,30 X 1,00 X 0,5 M. AF_08/2021</v>
          </cell>
          <cell r="C1585" t="str">
            <v>UN</v>
          </cell>
          <cell r="D1585">
            <v>984.71</v>
          </cell>
        </row>
        <row r="1586">
          <cell r="A1586">
            <v>97933</v>
          </cell>
          <cell r="B1586" t="str">
            <v>CAIXA COM GRELHA SIMPLES RETANGULAR, EM CONCRETO PRÉ-MOLDADO, DIMENSÕES INTERNAS: 0,6X1,0X1,0 M. AF_12/2020</v>
          </cell>
          <cell r="C1586" t="str">
            <v>UN</v>
          </cell>
          <cell r="D1586">
            <v>917.41</v>
          </cell>
        </row>
        <row r="1587">
          <cell r="A1587">
            <v>97934</v>
          </cell>
          <cell r="B1587" t="str">
            <v>CAIXA COM GRELHA DUPLA RETANGULAR, EM CONCRETO PRÉ-MOLDADO, DIMENSÕES INTERNAS: 0,5X2,2X1,0 M. AF_12/2020</v>
          </cell>
          <cell r="C1587" t="str">
            <v>UN</v>
          </cell>
          <cell r="D1587">
            <v>2168.11</v>
          </cell>
        </row>
        <row r="1588">
          <cell r="A1588">
            <v>97935</v>
          </cell>
          <cell r="B1588" t="str">
            <v>CAIXA PARA BOCA DE LOBO SIMPLES RETANGULAR, EM CONCRETO PRÉ-MOLDADO, DIMENSÕES INTERNAS: 0,6X1,0X1,2 M. AF_12/2020</v>
          </cell>
          <cell r="C1588" t="str">
            <v>UN</v>
          </cell>
          <cell r="D1588">
            <v>757.01</v>
          </cell>
        </row>
        <row r="1589">
          <cell r="A1589">
            <v>97936</v>
          </cell>
          <cell r="B1589" t="str">
            <v>CAIXA PARA BOCA DE LOBO DUPLA RETANGULAR, EM CONCRETO PRÉ-MOLDADO, DIMENSÕES INTERNAS: 0,6X2,2X1,2 M. AF_12/2020</v>
          </cell>
          <cell r="C1589" t="str">
            <v>UN</v>
          </cell>
          <cell r="D1589">
            <v>1873.32</v>
          </cell>
        </row>
        <row r="1590">
          <cell r="A1590">
            <v>97947</v>
          </cell>
          <cell r="B1590" t="str">
            <v>CAIXA COM GRELHA SIMPLES RETANGULAR, EM ALVENARIA COM TIJOLOS CERÂMICOS MACIÇOS, DIMENSÕES INTERNAS: 0,5X1X1 M. AF_12/2020</v>
          </cell>
          <cell r="C1590" t="str">
            <v>UN</v>
          </cell>
          <cell r="D1590">
            <v>1642.27</v>
          </cell>
        </row>
        <row r="1591">
          <cell r="A1591">
            <v>97948</v>
          </cell>
          <cell r="B1591" t="str">
            <v>CAIXA COM GRELHA DUPLA RETANGULAR, EM ALVENARIA COM TIJOLOS CERÂMICOS MACIÇOS, DIMENSÕES INTERNAS: 0,5X2,2X1 M. AF_12/2020</v>
          </cell>
          <cell r="C1591" t="str">
            <v>UN</v>
          </cell>
          <cell r="D1591">
            <v>3014.03</v>
          </cell>
        </row>
        <row r="1592">
          <cell r="A1592">
            <v>97949</v>
          </cell>
          <cell r="B1592" t="str">
            <v>CAIXA PARA BOCA DE LOBO SIMPLES RETANGULAR, EM ALVENARIA COM TIJOLOS CERÂMICOS MACIÇOS, DIMENSÕES INTERNAS: 0,6X1X1,2 M. AF_12/2020</v>
          </cell>
          <cell r="C1592" t="str">
            <v>UN</v>
          </cell>
          <cell r="D1592">
            <v>1670.86</v>
          </cell>
        </row>
        <row r="1593">
          <cell r="A1593">
            <v>97950</v>
          </cell>
          <cell r="B1593" t="str">
            <v>CAIXA PARA BOCA DE LOBO DUPLA RETANGULAR, EM ALVENARIA COM TIJOLOS CERÂMICOS MACIÇOS, DIMENSÕES INTERNAS: 0,6X2,2X1,2 M. AF_12/2020</v>
          </cell>
          <cell r="C1593" t="str">
            <v>UN</v>
          </cell>
          <cell r="D1593">
            <v>2927.98</v>
          </cell>
        </row>
        <row r="1594">
          <cell r="A1594">
            <v>97951</v>
          </cell>
          <cell r="B1594" t="str">
            <v>CAIXA PARA BOCA DE LOBO COMBINADA COM GRELHA RETANGULAR, EM ALVENARIA COM TIJOLOS CERÂMICOS MACIÇOS, DIMENSÕES INTERNAS: 1,3X1X1,2 M. AF_12/2020</v>
          </cell>
          <cell r="C1594" t="str">
            <v>UN</v>
          </cell>
          <cell r="D1594">
            <v>2640.5</v>
          </cell>
        </row>
        <row r="1595">
          <cell r="A1595">
            <v>97952</v>
          </cell>
          <cell r="B1595" t="str">
            <v>CAIXA PARA BOCA DE LOBO DUPLA COMBINADA COM GRELHA RETANGULAR, EM ALVENARIA COM TIJOLOS CERÂMICOS MACIÇOS, DIMENSÕES INTERNAS: 1,3X2,2X1,2 M. AF_12/2020</v>
          </cell>
          <cell r="C1595" t="str">
            <v>UN</v>
          </cell>
          <cell r="D1595">
            <v>4542.68</v>
          </cell>
        </row>
        <row r="1596">
          <cell r="A1596">
            <v>97953</v>
          </cell>
          <cell r="B1596" t="str">
            <v>CAIXA COM GRELHA SIMPLES RETANGULAR, EM ALVENARIA COM BLOCOS DE CONCRETO, DIMENSÕES INTERNAS: 0,5X1X1 M. AF_12/2020</v>
          </cell>
          <cell r="C1596" t="str">
            <v>UN</v>
          </cell>
          <cell r="D1596">
            <v>1186</v>
          </cell>
        </row>
        <row r="1597">
          <cell r="A1597">
            <v>97955</v>
          </cell>
          <cell r="B1597" t="str">
            <v>CAIXA COM GRELHA DUPLA RETANGULAR, EM ALVENARIA COM BLOCOS DE CONCRETO, DIMENSÕES INTERNAS: 0,5X2,2X1 M. AF_12/2020</v>
          </cell>
          <cell r="C1597" t="str">
            <v>UN</v>
          </cell>
          <cell r="D1597">
            <v>2616.59</v>
          </cell>
        </row>
        <row r="1598">
          <cell r="A1598">
            <v>97956</v>
          </cell>
          <cell r="B1598" t="str">
            <v>CAIXA PARA BOCA DE LOBO SIMPLES RETANGULAR, EM ALVENARIA COM BLOCOS DE CONCRETO, DIMENSÕES INTERNAS: 0,6X1X1,2 M. AF_12/2020</v>
          </cell>
          <cell r="C1598" t="str">
            <v>UN</v>
          </cell>
          <cell r="D1598">
            <v>1292.6300000000001</v>
          </cell>
        </row>
        <row r="1599">
          <cell r="A1599">
            <v>97957</v>
          </cell>
          <cell r="B1599" t="str">
            <v>CAIXA PARA BOCA DE LOBO DUPLA RETANGULAR, EM ALVENARIA COM BLOCOS DE CONCRETO, DIMENSÕES INTERNAS: 0,6X2,2X1,2 M. AF_12/2020</v>
          </cell>
          <cell r="C1599" t="str">
            <v>UN</v>
          </cell>
          <cell r="D1599">
            <v>2314.92</v>
          </cell>
        </row>
        <row r="1600">
          <cell r="A1600">
            <v>97961</v>
          </cell>
          <cell r="B1600" t="str">
            <v>CAIXA PARA BOCA DE LOBO COMBINADA COM GRELHA RETANGULAR, EM ALVENARIA COM BLOCOS DE CONCRETO, DIMENSÕES INTERNAS: 1,3X1X1,2 M. AF_12/2020</v>
          </cell>
          <cell r="C1600" t="str">
            <v>UN</v>
          </cell>
          <cell r="D1600">
            <v>2087.98</v>
          </cell>
        </row>
        <row r="1601">
          <cell r="A1601">
            <v>97973</v>
          </cell>
          <cell r="B1601" t="str">
            <v>CAIXA PARA BOCA DE LOBO DUPLA COMBINADA COM GRELHA RETANGULAR, EM ALVENARIA COM BLOCOS DE CONCRETO, DIMENSÕES INTERNAS: 1,3X2,2X1,2 M. AF_12/2020</v>
          </cell>
          <cell r="C1601" t="str">
            <v>UN</v>
          </cell>
          <cell r="D1601">
            <v>3941.74</v>
          </cell>
        </row>
        <row r="1602">
          <cell r="A1602">
            <v>97974</v>
          </cell>
          <cell r="B1602" t="str">
            <v>POÇO DE INSPEÇÃO CIRCULAR PARA ESGOTO, EM CONCRETO PRÉ-MOLDADO, DIÂMETRO INTERNO = 0,60 M, PROFUNDIDADE = 0,90 M, EXCLUINDO TAMPÃO. AF_12/2020</v>
          </cell>
          <cell r="C1602" t="str">
            <v>UN</v>
          </cell>
          <cell r="D1602">
            <v>457.19</v>
          </cell>
        </row>
        <row r="1603">
          <cell r="A1603">
            <v>97975</v>
          </cell>
          <cell r="B1603" t="str">
            <v>POÇO DE INSPEÇÃO CIRCULAR PARA ESGOTO, EM CONCRETO PRÉ-MOLDADO, DIÂMETRO INTERNO = 0,60 M, PROFUNDIDADE = 1,40 M, EXCLUINDO TAMPÃO. AF_12/2020</v>
          </cell>
          <cell r="C1603" t="str">
            <v>UN</v>
          </cell>
          <cell r="D1603">
            <v>582.29</v>
          </cell>
        </row>
        <row r="1604">
          <cell r="A1604">
            <v>97976</v>
          </cell>
          <cell r="B1604" t="str">
            <v>POÇO DE INSPEÇÃO CIRCULAR PARA ESGOTO, EM ALVENARIA COM TIJOLOS CERÂMICOS MACIÇOS, DIÂMETRO INTERNO = 0,60 M, PROFUNDIDADE = 0,95 M, EXCLUINDO TAMPÃO. AF_12/2020</v>
          </cell>
          <cell r="C1604" t="str">
            <v>UN</v>
          </cell>
          <cell r="D1604">
            <v>1089.54</v>
          </cell>
        </row>
        <row r="1605">
          <cell r="A1605">
            <v>97977</v>
          </cell>
          <cell r="B1605" t="str">
            <v>POÇO DE INSPEÇÃO CIRCULAR PARA ESGOTO, EM ALVENARIA COM TIJOLOS CERÂMICOS MACIÇOS, DIÂMETRO INTERNO = 0,60 M, PROFUNDIDADE = 1,45 M, EXCLUINDO TAMPÃO. AF_12/2020</v>
          </cell>
          <cell r="C1605" t="str">
            <v>UN</v>
          </cell>
          <cell r="D1605">
            <v>1539.2</v>
          </cell>
        </row>
        <row r="1606">
          <cell r="A1606">
            <v>97978</v>
          </cell>
          <cell r="B1606" t="str">
            <v>BASE PARA POÇO DE VISITA CIRCULAR PARA ESGOTO, EM CONCRETO PRÉ-MOLDADO, DIÂMETRO INTERNO = 0,80 M, PROFUNDIDADE = 1,35 M, EXCLUINDO TAMPÃO. AF_12/2020</v>
          </cell>
          <cell r="C1606" t="str">
            <v>UN</v>
          </cell>
          <cell r="D1606">
            <v>889.51</v>
          </cell>
        </row>
        <row r="1607">
          <cell r="A1607">
            <v>97980</v>
          </cell>
          <cell r="B1607" t="str">
            <v>BASE PARA POÇO DE VISITA CIRCULAR PARA  ESGOTO, EM ALVENARIA COM TIJOLOS CERÂMICOS MACIÇOS, DIÂMETRO INTERNO = 0,80 M, PROFUNDIDADE = 1,40 M, EXCLUINDO TAMPÃO. AF_12/2020</v>
          </cell>
          <cell r="C1607" t="str">
            <v>UN</v>
          </cell>
          <cell r="D1607">
            <v>1999.47</v>
          </cell>
        </row>
        <row r="1608">
          <cell r="A1608">
            <v>97981</v>
          </cell>
          <cell r="B1608" t="str">
            <v>ACRÉSCIMO PARA POÇO DE VISITA CIRCULAR PARA ESGOTO, EM ALVENARIA COM TIJOLOS CERÂMICOS MACIÇOS, DIÂMETRO INTERNO = 0,8 M. AF_12/2020</v>
          </cell>
          <cell r="C1608" t="str">
            <v>M</v>
          </cell>
          <cell r="D1608">
            <v>1103.92</v>
          </cell>
        </row>
        <row r="1609">
          <cell r="A1609">
            <v>97983</v>
          </cell>
          <cell r="B1609" t="str">
            <v>ACRÉSCIMO PARA POÇO DE VISITA CIRCULAR PARA ESGOTO, EM CONCRETO PRÉ-MOLDADO, DIÂMETRO INTERNO = 1 M. AF_12/2020</v>
          </cell>
          <cell r="C1609" t="str">
            <v>M</v>
          </cell>
          <cell r="D1609">
            <v>440.99</v>
          </cell>
        </row>
        <row r="1610">
          <cell r="A1610">
            <v>97985</v>
          </cell>
          <cell r="B1610" t="str">
            <v>ACRÉSCIMO PARA POÇO DE VISITA CIRCULAR PARA  ESGOTO, EM ALVENARIA COM TIJOLOS CERÂMICOS MACIÇOS, DIÂMETRO INTERNO = 1 M. AF_12/2020</v>
          </cell>
          <cell r="C1610" t="str">
            <v>M</v>
          </cell>
          <cell r="D1610">
            <v>1328.31</v>
          </cell>
        </row>
        <row r="1611">
          <cell r="A1611">
            <v>97987</v>
          </cell>
          <cell r="B1611" t="str">
            <v>ACRÉSCIMO PARA POÇO DE VISITA CIRCULAR PARA ESGOTO, EM CONCRETO PRÉ-MOLDADO, DIÂMETRO INTERNO = 1,2 M. AF_12/2020</v>
          </cell>
          <cell r="C1611" t="str">
            <v>M</v>
          </cell>
          <cell r="D1611">
            <v>587.16999999999996</v>
          </cell>
        </row>
        <row r="1612">
          <cell r="A1612">
            <v>97988</v>
          </cell>
          <cell r="B1612" t="str">
            <v>BASE PARA POÇO DE VISITA CIRCULAR PARA  ESGOTO, EM ALVENARIA COM TIJOLOS CERÂMICOS MACIÇOS, DIÂMETRO INTERNO = 1,20 M, PROFUNDIDADE = 1,40 M, EXCLUINDO TAMPÃO. AF_12/2020</v>
          </cell>
          <cell r="C1612" t="str">
            <v>UN</v>
          </cell>
          <cell r="D1612">
            <v>2956.19</v>
          </cell>
        </row>
        <row r="1613">
          <cell r="A1613">
            <v>97989</v>
          </cell>
          <cell r="B1613" t="str">
            <v>ACRÉSCIMO PARA POÇO DE VISITA CIRCULAR PARA ESGOTO, EM ALVENARIA COM TIJOLOS CERÂMICOS MACIÇOS, DIÂMETRO INTERNO = 1,2 M. AF_12/2020</v>
          </cell>
          <cell r="C1613" t="str">
            <v>M</v>
          </cell>
          <cell r="D1613">
            <v>1552.63</v>
          </cell>
        </row>
        <row r="1614">
          <cell r="A1614">
            <v>97991</v>
          </cell>
          <cell r="B1614" t="str">
            <v>ACRÉSCIMO PARA POÇO DE VISITA CIRCULAR PARA  ESGOTO, EM CONCRETO PRÉ-MOLDADO, DIÂMETRO INTERNO = 1,5 M. AF_12/2020</v>
          </cell>
          <cell r="C1614" t="str">
            <v>M</v>
          </cell>
          <cell r="D1614">
            <v>805.22</v>
          </cell>
        </row>
        <row r="1615">
          <cell r="A1615">
            <v>97992</v>
          </cell>
          <cell r="B1615" t="str">
            <v>BASE PARA POÇO DE VISITA CIRCULAR PARA ESGOTO, EM ALVENARIA COM TIJOLOS CERÂMICOS MACIÇOS, DIÂMETRO INTERNO = 1,50 M, PROFUNDIDADE = 1,40 M, EXCLUINDO TAMPÃO. AF_12/2020</v>
          </cell>
          <cell r="C1615" t="str">
            <v>UN</v>
          </cell>
          <cell r="D1615">
            <v>3815.79</v>
          </cell>
        </row>
        <row r="1616">
          <cell r="A1616">
            <v>97993</v>
          </cell>
          <cell r="B1616" t="str">
            <v>ACRÉSCIMO PARA POÇO DE VISITA CIRCULAR PARA  ESGOTO, EM ALVENARIA COM TIJOLOS CERÂMICOS MACIÇOS, DIÂMETRO INTERNO = 1,5 M. AF_12/2020</v>
          </cell>
          <cell r="C1616" t="str">
            <v>M</v>
          </cell>
          <cell r="D1616">
            <v>1889.25</v>
          </cell>
        </row>
        <row r="1617">
          <cell r="A1617">
            <v>97994</v>
          </cell>
          <cell r="B1617" t="str">
            <v>BASE PARA POÇO DE VISITA RETANGULAR PARA  ESGOTO, EM ALVENARIA COM BLOCOS DE CONCRETO, DIMENSÕES INTERNAS = 1X1 M, PROFUNDIDADE = 1,40 M, EXCLUINDO TAMPÃO. AF_12/2020</v>
          </cell>
          <cell r="C1617" t="str">
            <v>UN</v>
          </cell>
          <cell r="D1617">
            <v>2433.9699999999998</v>
          </cell>
        </row>
        <row r="1618">
          <cell r="A1618">
            <v>97995</v>
          </cell>
          <cell r="B1618" t="str">
            <v>ACRÉSCIMO PARA POÇO DE VISITA RETANGULAR PARA ESGOTO, EM ALVENARIA COM BLOCOS DE CONCRETO, DIMENSÕES INTERNAS = 1X1 M. AF_12/2020</v>
          </cell>
          <cell r="C1618" t="str">
            <v>M</v>
          </cell>
          <cell r="D1618">
            <v>1141.01</v>
          </cell>
        </row>
        <row r="1619">
          <cell r="A1619">
            <v>97996</v>
          </cell>
          <cell r="B1619" t="str">
            <v>BASE PARA POÇO DE VISITA RETANGULAR PARA ESGOTO, EM ALVENARIA COM BLOCOS DE CONCRETO, DIMENSÕES INTERNAS = 1X1,5 M, PROFUNDIDADE = 1,40 M, EXCLUINDO TAMPÃO. AF_12/2020</v>
          </cell>
          <cell r="C1619" t="str">
            <v>UN</v>
          </cell>
          <cell r="D1619">
            <v>3080.12</v>
          </cell>
        </row>
        <row r="1620">
          <cell r="A1620">
            <v>97997</v>
          </cell>
          <cell r="B1620" t="str">
            <v>ACRÉSCIMO PARA POÇO DE VISITA RETANGULAR PARA ESGOTO, EM ALVENARIA COM BLOCOS DE CONCRETO, DIMENSÕES INTERNAS = 1X1,5 M. AF_12/2020</v>
          </cell>
          <cell r="C1620" t="str">
            <v>M</v>
          </cell>
          <cell r="D1620">
            <v>1362.1</v>
          </cell>
        </row>
        <row r="1621">
          <cell r="A1621">
            <v>97999</v>
          </cell>
          <cell r="B1621" t="str">
            <v>ACRÉSCIMO PARA POÇO DE VISITA RETANGULAR PARA ESGOTO, EM ALVENARIA COM BLOCOS DE CONCRETO, DIMENSÕES INTERNAS = 1X2 M. AF_12/2020</v>
          </cell>
          <cell r="C1621" t="str">
            <v>M</v>
          </cell>
          <cell r="D1621">
            <v>1583.29</v>
          </cell>
        </row>
        <row r="1622">
          <cell r="A1622">
            <v>98001</v>
          </cell>
          <cell r="B1622" t="str">
            <v>ACRÉSCIMO PARA POÇO DE VISITA RETANGULAR PARA ESGOTO, EM ALVENARIA COM BLOCOS DE CONCRETO, DIMENSÕES INTERNAS = 1X2,5 M. AF_12/2020</v>
          </cell>
          <cell r="C1622" t="str">
            <v>M</v>
          </cell>
          <cell r="D1622">
            <v>1804.43</v>
          </cell>
        </row>
        <row r="1623">
          <cell r="A1623">
            <v>98002</v>
          </cell>
          <cell r="B1623" t="str">
            <v>BASE PARA POÇO DE VISITA RETANGULAR PARA ESGOTO, EM ALVENARIA COM BLOCOS DE CONCRETO, DIMENSÕES INTERNAS = 1X3 M, PROFUNDIDADE = 1,40 M, EXCLUINDO TAMPÃO. AF_12/2020</v>
          </cell>
          <cell r="C1623" t="str">
            <v>UN</v>
          </cell>
          <cell r="D1623">
            <v>5054.17</v>
          </cell>
        </row>
        <row r="1624">
          <cell r="A1624">
            <v>98003</v>
          </cell>
          <cell r="B1624" t="str">
            <v>ACRÉSCIMO PARA POÇO DE VISITA RETANGULAR PARA ESGOTO, EM ALVENARIA COM BLOCOS DE CONCRETO, DIMENSÕES INTERNAS = 1X3 M. AF_12/2020</v>
          </cell>
          <cell r="C1624" t="str">
            <v>M</v>
          </cell>
          <cell r="D1624">
            <v>2025.59</v>
          </cell>
        </row>
        <row r="1625">
          <cell r="A1625">
            <v>98005</v>
          </cell>
          <cell r="B1625" t="str">
            <v>ACRÉSCIMO PARA POÇO DE VISITA RETANGULAR PARA ESGOTO, EM ALVENARIA COM BLOCOS DE CONCRETO, DIMENSÕES INTERNAS = 1X3,5 M. AF_12/2020</v>
          </cell>
          <cell r="C1625" t="str">
            <v>M</v>
          </cell>
          <cell r="D1625">
            <v>2246.77</v>
          </cell>
        </row>
        <row r="1626">
          <cell r="A1626">
            <v>98006</v>
          </cell>
          <cell r="B1626" t="str">
            <v>BASE PARA POÇO DE VISITA RETANGULAR PARA ESGOTO, EM ALVENARIA COM BLOCOS DE CONCRETO, DIMENSÕES INTERNAS = 1X4 M, PROFUNDIDADE = 1,40 M, EXCLUINDO TAMPÃO. AF_12/2020</v>
          </cell>
          <cell r="C1626" t="str">
            <v>UN</v>
          </cell>
          <cell r="D1626">
            <v>6355.46</v>
          </cell>
        </row>
        <row r="1627">
          <cell r="A1627">
            <v>98007</v>
          </cell>
          <cell r="B1627" t="str">
            <v>ACRÉSCIMO PARA POÇO DE VISITA RETANGULAR PARA ESGOTO, EM ALVENARIA COM BLOCOS DE CONCRETO, DIMENSÕES INTERNAS = 1X4 M. AF_12/2020</v>
          </cell>
          <cell r="C1627" t="str">
            <v>M</v>
          </cell>
          <cell r="D1627">
            <v>2467.9</v>
          </cell>
        </row>
        <row r="1628">
          <cell r="A1628">
            <v>98008</v>
          </cell>
          <cell r="B1628" t="str">
            <v>BASE PARA POÇO DE VISITA RETANGULAR PARA ESGOTO, EM ALVENARIA COM BLOCOS DE CONCRETO, DIMENSÕES INTERNAS = 1,5X1,5 M, PROFUNDIDADE = 1,45 M, EXCLUINDO TAMPÃO . AF_12/2020</v>
          </cell>
          <cell r="C1628" t="str">
            <v>UN</v>
          </cell>
          <cell r="D1628">
            <v>3833.77</v>
          </cell>
        </row>
        <row r="1629">
          <cell r="A1629">
            <v>98009</v>
          </cell>
          <cell r="B1629" t="str">
            <v>ACRÉSCIMO PARA POÇO DE VISITA RETANGULAR PARA ESGOTO, EM ALVENARIA COM BLOCOS DE CONCRETO, DIMENSÕES INTERNAS = 1,5X1,5 M. AF_12/2020</v>
          </cell>
          <cell r="C1629" t="str">
            <v>M</v>
          </cell>
          <cell r="D1629">
            <v>1583.29</v>
          </cell>
        </row>
        <row r="1630">
          <cell r="A1630">
            <v>98010</v>
          </cell>
          <cell r="B1630" t="str">
            <v>BASE PARA POÇO DE VISITA RETANGULAR PARA ESGOTO, EM ALVENARIA COM BLOCOS DE CONCRETO, DIMENSÕES INTERNAS = 1,5X2 M, PROFUNDIDADE = 1,40 M, EXCLUINDO TAMPÃO. AF_12/2020</v>
          </cell>
          <cell r="C1630" t="str">
            <v>UN</v>
          </cell>
          <cell r="D1630">
            <v>4687.0600000000004</v>
          </cell>
        </row>
        <row r="1631">
          <cell r="A1631">
            <v>98011</v>
          </cell>
          <cell r="B1631" t="str">
            <v>ACRÉSCIMO PARA POÇO DE VISITA RETANGULAR PARA ESGOTO, EM ALVENARIA COM BLOCOS DE CONCRETO, DIMENSÕES INTERNAS = 1,5X2 M. AF_12/2020</v>
          </cell>
          <cell r="C1631" t="str">
            <v>M</v>
          </cell>
          <cell r="D1631">
            <v>1804.43</v>
          </cell>
        </row>
        <row r="1632">
          <cell r="A1632">
            <v>98012</v>
          </cell>
          <cell r="B1632" t="str">
            <v>BASE PARA POÇO DE VISITA RETANGULAR PARA ESGOTO, EM ALVENARIA COM BLOCOS DE CONCRETO, DIMENSÕES INTERNAS = 1,5X2,5 M, PROFUNDIDADE = 1,40 M, EXCLUINDO TAMPÃO. AF_12/2020</v>
          </cell>
          <cell r="C1632" t="str">
            <v>UN</v>
          </cell>
          <cell r="D1632">
            <v>5512.03</v>
          </cell>
        </row>
        <row r="1633">
          <cell r="A1633">
            <v>98013</v>
          </cell>
          <cell r="B1633" t="str">
            <v>ACRÉSCIMO PARA POÇO DE VISITA RETANGULAR PARA ESGOTO, EM ALVENARIA COM BLOCOS DE CONCRETO, DIMENSÕES INTERNAS = 1,5X2,5 M. AF_12/2020</v>
          </cell>
          <cell r="C1633" t="str">
            <v>M</v>
          </cell>
          <cell r="D1633">
            <v>2025.59</v>
          </cell>
        </row>
        <row r="1634">
          <cell r="A1634">
            <v>98014</v>
          </cell>
          <cell r="B1634" t="str">
            <v>BASE PARA POÇO DE VISITA RETANGULAR PARA ESGOTO, EM ALVENARIA COM BLOCOS DE CONCRETO, DIMENSÕES INTERNAS = 1,5X3 M, PROFUNDIDADE = 1,40 M, EXCLUINDO TAMPÃO. AF_12/2020</v>
          </cell>
          <cell r="C1634" t="str">
            <v>UN</v>
          </cell>
          <cell r="D1634">
            <v>6336.94</v>
          </cell>
        </row>
        <row r="1635">
          <cell r="A1635">
            <v>98015</v>
          </cell>
          <cell r="B1635" t="str">
            <v>ACRÉSCIMO PARA POÇO DE VISITA RETANGULAR PARA ESGOTO, EM ALVENARIA COM BLOCOS DE CONCRETO, DIMENSÕES INTERNAS = 1,5X3 M. AF_12/2020</v>
          </cell>
          <cell r="C1635" t="str">
            <v>M</v>
          </cell>
          <cell r="D1635">
            <v>2246.77</v>
          </cell>
        </row>
        <row r="1636">
          <cell r="A1636">
            <v>98016</v>
          </cell>
          <cell r="B1636" t="str">
            <v>BASE PARA POÇO DE VISITA RETANGULAR PARA ESGOTO, EM ALVENARIA COM BLOCOS DE CONCRETO, DIMENSÕES INTERNAS = 1,5X3,5 M, PROFUNDIDADE = 1,40 M, EXCLUINDO TAMPÃO. AF_12/2020</v>
          </cell>
          <cell r="C1636" t="str">
            <v>UN</v>
          </cell>
          <cell r="D1636">
            <v>7161.98</v>
          </cell>
        </row>
        <row r="1637">
          <cell r="A1637">
            <v>98017</v>
          </cell>
          <cell r="B1637" t="str">
            <v>ACRÉSCIMO PARA POÇO DE VISITA RETANGULAR PARA ESGOTO, EM ALVENARIA COM BLOCOS DE CONCRETO, DIMENSÕES INTERNAS = 1,5X3,5 M. AF_12/2020</v>
          </cell>
          <cell r="C1637" t="str">
            <v>M</v>
          </cell>
          <cell r="D1637">
            <v>2467.9</v>
          </cell>
        </row>
        <row r="1638">
          <cell r="A1638">
            <v>98018</v>
          </cell>
          <cell r="B1638" t="str">
            <v>BASE PARA POÇO DE VISITA RETANGULAR PARA ESGOTO, EM ALVENARIA COM BLOCOS DE CONCRETO, DIMENSÕES INTERNAS = 1,5X4 M, PROFUNDIDADE = 1,40 M, EXCLUINDO TAMPÃO. AF_12/2020</v>
          </cell>
          <cell r="C1638" t="str">
            <v>UN</v>
          </cell>
          <cell r="D1638">
            <v>7986.95</v>
          </cell>
        </row>
        <row r="1639">
          <cell r="A1639">
            <v>98019</v>
          </cell>
          <cell r="B1639" t="str">
            <v>ACRÉSCIMO PARA POÇO DE VISITA RETANGULAR PARA ESGOTO, EM ALVENARIA COM BLOCOS DE CONCRETO, DIMENSÕES INTERNAS = 1,5X4 M. AF_12/2020</v>
          </cell>
          <cell r="C1639" t="str">
            <v>M</v>
          </cell>
          <cell r="D1639">
            <v>2710.66</v>
          </cell>
        </row>
        <row r="1640">
          <cell r="A1640">
            <v>98020</v>
          </cell>
          <cell r="B1640" t="str">
            <v>BASE PARA POÇO DE VISITA RETANGULAR PARA ESGOTO, EM ALVENARIA COM BLOCOS DE CONCRETO, DIMENSÕES INTERNAS = 2X2 M, PROFUNDIDADE = 1,40 M, EXCLUINDO TAMPÃO. AF_12/2020</v>
          </cell>
          <cell r="C1640" t="str">
            <v>UN</v>
          </cell>
          <cell r="D1640">
            <v>5670.08</v>
          </cell>
        </row>
        <row r="1641">
          <cell r="A1641">
            <v>98021</v>
          </cell>
          <cell r="B1641" t="str">
            <v>ACRÉSCIMO PARA POÇO DE VISITA RETANGULAR PARA ESGOTO, EM ALVENARIA COM BLOCOS DE CONCRETO, DIMENSÕES INTERNAS = 2X2 M. AF_12/2020</v>
          </cell>
          <cell r="C1641" t="str">
            <v>M</v>
          </cell>
          <cell r="D1641">
            <v>2047.24</v>
          </cell>
        </row>
        <row r="1642">
          <cell r="A1642">
            <v>98022</v>
          </cell>
          <cell r="B1642" t="str">
            <v>BASE PARA POÇO DE VISITA RETANGULAR PARA ESGOTO, EM ALVENARIA COM BLOCOS DE CONCRETO, DIMENSÕES INTERNAS = 2X2,5 M, PROFUNDIDADE = 1,40 M, EXCLUINDO TAMPÃO. AF_12/2020</v>
          </cell>
          <cell r="C1642" t="str">
            <v>UN</v>
          </cell>
          <cell r="D1642">
            <v>6656.06</v>
          </cell>
        </row>
        <row r="1643">
          <cell r="A1643">
            <v>98023</v>
          </cell>
          <cell r="B1643" t="str">
            <v>ACRÉSCIMO PARA POÇO DE VISITA RETANGULAR PARA ESGOTO, EM ALVENARIA COM BLOCOS DE CONCRETO, DIMENSÕES INTERNAS = 2X2,5 M. AF_12/2020</v>
          </cell>
          <cell r="C1643" t="str">
            <v>M</v>
          </cell>
          <cell r="D1643">
            <v>2268.34</v>
          </cell>
        </row>
        <row r="1644">
          <cell r="A1644">
            <v>98024</v>
          </cell>
          <cell r="B1644" t="str">
            <v>BASE PARA POÇO DE VISITA RETANGULAR PARA ESGOTO, EM ALVENARIA COM BLOCOS DE CONCRETO, DIMENSÕES INTERNAS = 2X3 M, PROFUNDIDADE = 1,40 M, EXCLUINDO TAMPÃO. AF_12/2020</v>
          </cell>
          <cell r="C1644" t="str">
            <v>UN</v>
          </cell>
          <cell r="D1644">
            <v>7704.67</v>
          </cell>
        </row>
        <row r="1645">
          <cell r="A1645">
            <v>98025</v>
          </cell>
          <cell r="B1645" t="str">
            <v>ACRÉSCIMO PARA POÇO DE VISITA RETANGULAR PARA ESGOTO, EM ALVENARIA COM BLOCOS DE CONCRETO, DIMENSÕES INTERNAS = 2X3 M. AF_12/2020</v>
          </cell>
          <cell r="C1645" t="str">
            <v>M</v>
          </cell>
          <cell r="D1645">
            <v>2489.54</v>
          </cell>
        </row>
        <row r="1646">
          <cell r="A1646">
            <v>98026</v>
          </cell>
          <cell r="B1646" t="str">
            <v>BASE PARA POÇO DE VISITA RETANGULAR PARA ESGOTO, EM ALVENARIA COM BLOCOS DE CONCRETO, DIMENSÕES INTERNAS = 2X3,5 M, PROFUNDIDADE = 1,40 M, EXCLUINDO TAMPÃO. AF_12/2020</v>
          </cell>
          <cell r="C1646" t="str">
            <v>UN</v>
          </cell>
          <cell r="D1646">
            <v>8698.59</v>
          </cell>
        </row>
        <row r="1647">
          <cell r="A1647">
            <v>98027</v>
          </cell>
          <cell r="B1647" t="str">
            <v>ACRÉSCIMO PARA POÇO DE VISITA RETANGULAR PARA ESGOTO, EM ALVENARIA COM BLOCOS DE CONCRETO, DIMENSÕES INTERNAS = 2X3,5 M. AF_12/2020</v>
          </cell>
          <cell r="C1647" t="str">
            <v>M</v>
          </cell>
          <cell r="D1647">
            <v>2710.66</v>
          </cell>
        </row>
        <row r="1648">
          <cell r="A1648">
            <v>98028</v>
          </cell>
          <cell r="B1648" t="str">
            <v>BASE PARA POÇO DE VISITA RETANGULAR PARA ESGOTO, EM ALVENARIA COM BLOCOS DE CONCRETO, DIMENSÕES INTERNAS = 2X4 M, PROFUNDIDADE = 1,40 M, EXCLUINDO TAMPÃO. AF_12/2020</v>
          </cell>
          <cell r="C1648" t="str">
            <v>UN</v>
          </cell>
          <cell r="D1648">
            <v>9692.5300000000007</v>
          </cell>
        </row>
        <row r="1649">
          <cell r="A1649">
            <v>98029</v>
          </cell>
          <cell r="B1649" t="str">
            <v>ACRÉSCIMO PARA POÇO DE VISITA RETANGULAR PARA ESGOTO, EM ALVENARIA COM BLOCOS DE CONCRETO, DIMENSÕES INTERNAS = 2X4 M. AF_12/2020</v>
          </cell>
          <cell r="C1649" t="str">
            <v>M</v>
          </cell>
          <cell r="D1649">
            <v>2936.27</v>
          </cell>
        </row>
        <row r="1650">
          <cell r="A1650">
            <v>98030</v>
          </cell>
          <cell r="B1650" t="str">
            <v>BASE PARA POÇO DE VISITA RETANGULAR PARA ESGOTO, EM ALVENARIA COM BLOCOS DE CONCRETO, DIMENSÕES INTERNAS = 2,5X2,5 M, PROFUNDIDADE = 1,40 M, EXCLUINDO TAMPÃO. AF_12/2020</v>
          </cell>
          <cell r="C1650" t="str">
            <v>UN</v>
          </cell>
          <cell r="D1650">
            <v>7918.35</v>
          </cell>
        </row>
        <row r="1651">
          <cell r="A1651">
            <v>98031</v>
          </cell>
          <cell r="B1651" t="str">
            <v>ACRÉSCIMO PARA POÇO DE VISITA RETANGULAR PARA ESGOTO, EM ALVENARIA COM BLOCOS DE CONCRETO, DIMENSÕES INTERNAS = 2,5X2,5 M. AF_12/2020</v>
          </cell>
          <cell r="C1651" t="str">
            <v>M</v>
          </cell>
          <cell r="D1651">
            <v>2494.0500000000002</v>
          </cell>
        </row>
        <row r="1652">
          <cell r="A1652">
            <v>98032</v>
          </cell>
          <cell r="B1652" t="str">
            <v>BASE PARA POÇO DE VISITA RETANGULAR PARA ESGOTO, EM ALVENARIA COM BLOCOS DE CONCRETO, DIMENSÕES INTERNAS = 2,5X3 M, PROFUNDIDADE = 1,40 M, EXCLUINDO TAMPÃO. AF_12/2020</v>
          </cell>
          <cell r="C1652" t="str">
            <v>UN</v>
          </cell>
          <cell r="D1652">
            <v>9123.99</v>
          </cell>
        </row>
        <row r="1653">
          <cell r="A1653">
            <v>98033</v>
          </cell>
          <cell r="B1653" t="str">
            <v>ACRÉSCIMO PARA POÇO DE VISITA RETANGULAR PARA ESGOTO, EM ALVENARIA COM BLOCOS DE CONCRETO, DIMENSÕES INTERNAS = 2,5X3 M. AF_12/2020</v>
          </cell>
          <cell r="C1653" t="str">
            <v>M</v>
          </cell>
          <cell r="D1653">
            <v>2715.17</v>
          </cell>
        </row>
        <row r="1654">
          <cell r="A1654">
            <v>98034</v>
          </cell>
          <cell r="B1654" t="str">
            <v>BASE PARA POÇO DE VISITA RETANGULAR PARA ESGOTO, EM ALVENARIA COM BLOCOS DE CONCRETO, DIMENSÕES INTERNAS = 2,5X3,5 M, PROFUNDIDADE = 1,40 M, EXCLUINDO TAMPÃO. AF_12/2020</v>
          </cell>
          <cell r="C1654" t="str">
            <v>UN</v>
          </cell>
          <cell r="D1654">
            <v>10329.6</v>
          </cell>
        </row>
        <row r="1655">
          <cell r="A1655">
            <v>98035</v>
          </cell>
          <cell r="B1655" t="str">
            <v>ACRÉSCIMO PARA POÇO DE VISITA RETANGULAR PARA ESGOTO, EM ALVENARIA COM BLOCOS DE CONCRETO, DIMENSÕES INTERNAS = 2,5X3,5 M. AF_12/2020</v>
          </cell>
          <cell r="C1655" t="str">
            <v>M</v>
          </cell>
          <cell r="D1655">
            <v>2936.27</v>
          </cell>
        </row>
        <row r="1656">
          <cell r="A1656">
            <v>98036</v>
          </cell>
          <cell r="B1656" t="str">
            <v>BASE PARA POÇO DE VISITA RETANGULAR PARA ESGOTO, EM ALVENARIA COM BLOCOS DE CONCRETO, DIMENSÕES INTERNAS = 2,5X4 M, PROFUNDIDADE = 1,40 M, EXCLUINDO TAMPÃO. AF_12/2020</v>
          </cell>
          <cell r="C1656" t="str">
            <v>UN</v>
          </cell>
          <cell r="D1656">
            <v>11535.23</v>
          </cell>
        </row>
        <row r="1657">
          <cell r="A1657">
            <v>98037</v>
          </cell>
          <cell r="B1657" t="str">
            <v>ACRÉSCIMO PARA POÇO DE VISITA RETANGULAR PARA ESGOTO, EM ALVENARIA COM BLOCOS DE CONCRETO, DIMENSÕES INTERNAS = 2,5X4 M. AF_12/2020</v>
          </cell>
          <cell r="C1657" t="str">
            <v>M</v>
          </cell>
          <cell r="D1657">
            <v>3161.88</v>
          </cell>
        </row>
        <row r="1658">
          <cell r="A1658">
            <v>98038</v>
          </cell>
          <cell r="B1658" t="str">
            <v>BASE PARA POÇO DE VISITA RETANGULAR PARA ESGOTO, EM ALVENARIA COM BLOCOS DE CONCRETO, DIMENSÕES INTERNAS = 3X3 M, PROFUNDIDADE = 1,40 M, EXCLUINDO TAMPÃO. AF_12/2020</v>
          </cell>
          <cell r="C1658" t="str">
            <v>UN</v>
          </cell>
          <cell r="D1658">
            <v>10557.36</v>
          </cell>
        </row>
        <row r="1659">
          <cell r="A1659">
            <v>98039</v>
          </cell>
          <cell r="B1659" t="str">
            <v>ACRÉSCIMO PARA POÇO DE VISITA RETANGULAR PARA ESGOTO, EM ALVENARIA COM BLOCOS DE CONCRETO, DIMENSÕES INTERNAS = 3X3 M. AF_12/2020</v>
          </cell>
          <cell r="C1659" t="str">
            <v>M</v>
          </cell>
          <cell r="D1659">
            <v>2940.78</v>
          </cell>
        </row>
        <row r="1660">
          <cell r="A1660">
            <v>98040</v>
          </cell>
          <cell r="B1660" t="str">
            <v>BASE PARA POÇO DE VISITA RETANGULAR PARA ESGOTO, EM ALVENARIA COM BLOCOS DE CONCRETO, DIMENSÕES INTERNAS = 3X3,5 M, PROFUNDIDADE = 1,40 M, EXCLUINDO TAMPÃO. AF_12/2020</v>
          </cell>
          <cell r="C1660" t="str">
            <v>UN</v>
          </cell>
          <cell r="D1660">
            <v>11948.05</v>
          </cell>
        </row>
        <row r="1661">
          <cell r="A1661">
            <v>98041</v>
          </cell>
          <cell r="B1661" t="str">
            <v>ACRÉSCIMO PARA POÇO DE VISITA RETANGULAR PARA ESGOTO, EM ALVENARIA COM BLOCOS DE CONCRETO, DIMENSÕES INTERNAS = 3X3,5 M. AF_12/2020</v>
          </cell>
          <cell r="C1661" t="str">
            <v>M</v>
          </cell>
          <cell r="D1661">
            <v>3161.88</v>
          </cell>
        </row>
        <row r="1662">
          <cell r="A1662">
            <v>98042</v>
          </cell>
          <cell r="B1662" t="str">
            <v>BASE PARA POÇO DE VISITA RETANGULAR PARA ESGOTO, EM ALVENARIA COM BLOCOS DE CONCRETO, DIMENSÕES INTERNAS = 3X4 M, PROFUNDIDADE = 1,40 M, EXCLUINDO TAMPÃO. AF_12/2020</v>
          </cell>
          <cell r="C1662" t="str">
            <v>UN</v>
          </cell>
          <cell r="D1662">
            <v>13338.79</v>
          </cell>
        </row>
        <row r="1663">
          <cell r="A1663">
            <v>98043</v>
          </cell>
          <cell r="B1663" t="str">
            <v>ACRÉSCIMO PARA POÇO DE VISITA RETANGULAR PARA ESGOTO, EM ALVENARIA COM BLOCOS DE CONCRETO, DIMENSÕES INTERNAS = 3X4 M. AF_12/2020</v>
          </cell>
          <cell r="C1663" t="str">
            <v>M</v>
          </cell>
          <cell r="D1663">
            <v>3387.6</v>
          </cell>
        </row>
        <row r="1664">
          <cell r="A1664">
            <v>98044</v>
          </cell>
          <cell r="B1664" t="str">
            <v>BASE PARA POÇO DE VISITA RETANGULAR PARA ESGOTO, EM ALVENARIA COM BLOCOS DE CONCRETO, DIMENSÕES INTERNAS = 3,5X3,5 M, PROFUNDIDADE = 1,40 M, EXCLUINDO TAMPÃO. AF_12/2020</v>
          </cell>
          <cell r="C1664" t="str">
            <v>UN</v>
          </cell>
          <cell r="D1664">
            <v>13566.62</v>
          </cell>
        </row>
        <row r="1665">
          <cell r="A1665">
            <v>98045</v>
          </cell>
          <cell r="B1665" t="str">
            <v>ACRÉSCIMO PARA POÇO DE VISITA RETANGULAR PARA ESGOTO, EM ALVENARIA COM BLOCOS DE CONCRETO, DIMENSÕES INTERNAS = 3,5X3,5 M. AF_12/2020</v>
          </cell>
          <cell r="C1665" t="str">
            <v>M</v>
          </cell>
          <cell r="D1665">
            <v>3387.6</v>
          </cell>
        </row>
        <row r="1666">
          <cell r="A1666">
            <v>98046</v>
          </cell>
          <cell r="B1666" t="str">
            <v>BASE PARA POÇO DE VISITA RETANGULAR PARA ESGOTO, EM ALVENARIA COM BLOCOS DE CONCRETO, DIMENSÕES INTERNAS = 3,5X4 M, PROFUNDIDADE = 1,40 M, EXCLUINDO TAMPÃO. AF_12/2020</v>
          </cell>
          <cell r="C1666" t="str">
            <v>UN</v>
          </cell>
          <cell r="D1666">
            <v>15142.29</v>
          </cell>
        </row>
        <row r="1667">
          <cell r="A1667">
            <v>98047</v>
          </cell>
          <cell r="B1667" t="str">
            <v>ACRÉSCIMO PARA POÇO DE VISITA RETANGULAR PARA ESGOTO, EM ALVENARIA COM BLOCOS DE CONCRETO, DIMENSÕES INTERNAS = 3,5X4 M. AF_12/2020</v>
          </cell>
          <cell r="C1667" t="str">
            <v>M</v>
          </cell>
          <cell r="D1667">
            <v>3613.22</v>
          </cell>
        </row>
        <row r="1668">
          <cell r="A1668">
            <v>98048</v>
          </cell>
          <cell r="B1668" t="str">
            <v>BASE PARA POÇO DE VISITA RETANGULAR PARA ESGOTO, EM ALVENARIA COM BLOCOS DE CONCRETO, DIMENSÕES INTERNAS = 4X4 M, PROFUNDIDADE = 1,45 M, EXCLUINDO TAMPÃO. AF_12/2020</v>
          </cell>
          <cell r="C1668" t="str">
            <v>UN</v>
          </cell>
          <cell r="D1668">
            <v>16945.82</v>
          </cell>
        </row>
        <row r="1669">
          <cell r="A1669">
            <v>98049</v>
          </cell>
          <cell r="B1669" t="str">
            <v>ACRÉSCIMO PARA POÇO DE VISITA RETANGULAR PARA ESGOTO, EM ALVENARIA COM BLOCOS DE CONCRETO, DIMENSÕES INTERNAS = 4X4 M. AF_12/2020</v>
          </cell>
          <cell r="C1669" t="str">
            <v>M</v>
          </cell>
          <cell r="D1669">
            <v>3794.79</v>
          </cell>
        </row>
        <row r="1670">
          <cell r="A1670">
            <v>98050</v>
          </cell>
          <cell r="B1670" t="str">
            <v>CHAMINÉ CIRCULAR PARA POÇO DE VISITA PARA ESGOTO, EM CONCRETO PRÉ-MOLDADO, DIÂMETRO INTERNO = 0,6 M. AF_12/2020</v>
          </cell>
          <cell r="C1670" t="str">
            <v>M</v>
          </cell>
          <cell r="D1670">
            <v>243.59</v>
          </cell>
        </row>
        <row r="1671">
          <cell r="A1671">
            <v>98051</v>
          </cell>
          <cell r="B1671" t="str">
            <v>CHAMINÉ CIRCULAR PARA POÇO DE VISITA PARA ESGOTO, EM ALVENARIA COM TIJOLOS CERÂMICOS MACIÇOS, DIÂMETRO INTERNO = 0,6 M. AF_12/2020</v>
          </cell>
          <cell r="C1671" t="str">
            <v>M</v>
          </cell>
          <cell r="D1671">
            <v>883.91</v>
          </cell>
        </row>
        <row r="1672">
          <cell r="A1672">
            <v>98405</v>
          </cell>
          <cell r="B1672" t="str">
            <v>BASE PARA POÇO DE VISITA CIRCULAR PARA  ESGOTO, EM ALVENARIA COM TIJOLOS CERÂMICOS MACIÇOS, DIÂMETRO INTERNO = 1,0 M, PROFUNDIDADE = 1,40 M, EXCLUINDO TAMPÃO. AF_12/2020</v>
          </cell>
          <cell r="C1672" t="str">
            <v>UN</v>
          </cell>
          <cell r="D1672">
            <v>2474.6799999999998</v>
          </cell>
        </row>
        <row r="1673">
          <cell r="A1673">
            <v>98406</v>
          </cell>
          <cell r="B1673" t="str">
            <v>BASE PARA POÇO DE VISITA RETANGULAR PARA ESGOTO, EM ALVENARIA COM BLOCOS DE CONCRETO, DIMENSÕES INTERNAS = 1X3,5 M, PROFUNDIDADE = 1,40 M, EXCLUINDO TAMPÃO. AF_12/2020</v>
          </cell>
          <cell r="C1673" t="str">
            <v>UN</v>
          </cell>
          <cell r="D1673">
            <v>5704.8</v>
          </cell>
        </row>
        <row r="1674">
          <cell r="A1674">
            <v>98407</v>
          </cell>
          <cell r="B1674" t="str">
            <v>BASE PARA POÇO DE VISITA RETANGULAR PARA ESGOTO, EM ALVENARIA COM BLOCOS DE CONCRETO, DIMENSÕES INTERNAS = 1X2 M, PROFUNDIDADE = 1,40 M, EXCLUINDO TAMPÃO. AF_12/2020</v>
          </cell>
          <cell r="C1674" t="str">
            <v>UN</v>
          </cell>
          <cell r="D1674">
            <v>3726.17</v>
          </cell>
        </row>
        <row r="1675">
          <cell r="A1675">
            <v>98408</v>
          </cell>
          <cell r="B1675" t="str">
            <v>BASE PARA POÇO DE VISITA RETANGULAR PARA ESGOTO, EM ALVENARIA COM BLOCOS DE CONCRETO, DIMENSÕES INTERNAS = 1X2,5 M, PROFUNDIDADE = 1,40 M, EXCLUINDO TAMPÃO. AF_12/2020</v>
          </cell>
          <cell r="C1675" t="str">
            <v>UN</v>
          </cell>
          <cell r="D1675">
            <v>4372.3500000000004</v>
          </cell>
        </row>
        <row r="1676">
          <cell r="A1676">
            <v>98409</v>
          </cell>
          <cell r="B1676" t="str">
            <v>ACRÉSCIMO PARA POÇO DE VISITA CIRCULAR PARA ESGOTO, EM CONCRETO PRÉ-MOLDADO, DIÂMETRO INTERNO = 0,8 M. AF_12/2020</v>
          </cell>
          <cell r="C1676" t="str">
            <v>M</v>
          </cell>
          <cell r="D1676">
            <v>333.82</v>
          </cell>
        </row>
        <row r="1677">
          <cell r="A1677">
            <v>98410</v>
          </cell>
          <cell r="B1677" t="str">
            <v>BASE PARA POÇO DE VISITA CIRCULAR PARA ESGOTO, EM CONCRETO PRÉ-MOLDADO, DIÂMETRO INTERNO = 1,0 M, PROFUNDIDADE = 1,35 M, EXCLUINDO TAMPÃO. AF_12/2020</v>
          </cell>
          <cell r="C1677" t="str">
            <v>UN</v>
          </cell>
          <cell r="D1677">
            <v>1167.76</v>
          </cell>
        </row>
        <row r="1678">
          <cell r="A1678">
            <v>99240</v>
          </cell>
          <cell r="B1678" t="str">
            <v>ACRÉSCIMO PARA POÇO DE VISITA CIRCULAR PARA DRENAGEM, EM CONCRETO PRÉ-MOLDADO, DIÂMETRO INTERNO = 1,2 M. AF_12/2020</v>
          </cell>
          <cell r="C1678" t="str">
            <v>M</v>
          </cell>
          <cell r="D1678">
            <v>583.03</v>
          </cell>
        </row>
        <row r="1679">
          <cell r="A1679">
            <v>99241</v>
          </cell>
          <cell r="B1679" t="str">
            <v>ACRÉSCIMO PARA POÇO DE VISITA RETANGULAR PARA DRENAGEM, EM ALVENARIA COM BLOCOS DE CONCRETO, DIMENSÕES INTERNAS = 1,5X1,5 M. AF_12/2020</v>
          </cell>
          <cell r="C1679" t="str">
            <v>M</v>
          </cell>
          <cell r="D1679">
            <v>1496.35</v>
          </cell>
        </row>
        <row r="1680">
          <cell r="A1680">
            <v>99242</v>
          </cell>
          <cell r="B1680" t="str">
            <v>BASE PARA POÇO DE VISITA CIRCULAR PARA DRENAGEM, EM ALVENARIA COM TIJOLOS CERÂMICOS MACIÇOS, DIÂMETRO INTERNO = 1,2 M, PROFUNDIDADE = 1,40 M, EXCLUINDO TAMPÃO. AF_12/2020</v>
          </cell>
          <cell r="C1680" t="str">
            <v>UN</v>
          </cell>
          <cell r="D1680">
            <v>2837.96</v>
          </cell>
        </row>
        <row r="1681">
          <cell r="A1681">
            <v>99243</v>
          </cell>
          <cell r="B1681" t="str">
            <v>ACRÉSCIMO PARA POÇO DE VISITA CIRCULAR PARA DRENAGEM, EM ALVENARIA COM TIJOLOS CERÂMICOS MACIÇOS, DIÂMETRO INTERNO = 1,2 M. AF_12/2020</v>
          </cell>
          <cell r="C1681" t="str">
            <v>M</v>
          </cell>
          <cell r="D1681">
            <v>1440.66</v>
          </cell>
        </row>
        <row r="1682">
          <cell r="A1682">
            <v>99244</v>
          </cell>
          <cell r="B1682" t="str">
            <v>BASE PARA POÇO DE VISITA RETANGULAR PARA DRENAGEM, EM ALVENARIA COM BLOCOS DE CONCRETO, DIMENSÕES INTERNAS = 1,5X2 M, PROFUNDIDADE = 1,40 M, EXCLUINDO TAMPÃO. AF_12/2020</v>
          </cell>
          <cell r="C1682" t="str">
            <v>UN</v>
          </cell>
          <cell r="D1682">
            <v>4545.0200000000004</v>
          </cell>
        </row>
        <row r="1683">
          <cell r="A1683">
            <v>99246</v>
          </cell>
          <cell r="B1683" t="str">
            <v>ACRÉSCIMO PARA POÇO DE VISITA CIRCULAR PARA DRENAGEM, EM CONCRETO PRÉ-MOLDADO, DIÂMETRO INTERNO = 1,5 M. AF_12/2020</v>
          </cell>
          <cell r="C1683" t="str">
            <v>M</v>
          </cell>
          <cell r="D1683">
            <v>799.56</v>
          </cell>
        </row>
        <row r="1684">
          <cell r="A1684">
            <v>99247</v>
          </cell>
          <cell r="B1684" t="str">
            <v>ACRÉSCIMO PARA POÇO DE VISITA RETANGULAR PARA DRENAGEM, EM ALVENARIA COM BLOCOS DE CONCRETO, DIMENSÕES INTERNAS = 1,5X2 M. AF_12/2020</v>
          </cell>
          <cell r="C1684" t="str">
            <v>M</v>
          </cell>
          <cell r="D1684">
            <v>1704.71</v>
          </cell>
        </row>
        <row r="1685">
          <cell r="A1685">
            <v>99248</v>
          </cell>
          <cell r="B1685" t="str">
            <v>BASE PARA POÇO DE VISITA CIRCULAR PARA DRENAGEM, EM ALVENARIA COM TIJOLOS CERÂMICOS MACIÇOS, DIÂMETRO INTERNO = 1,50 M, PROFUNDIDADE = 1,40 M, EXCLUINDO TAMPÃO. AF_12/2020</v>
          </cell>
          <cell r="C1685" t="str">
            <v>UN</v>
          </cell>
          <cell r="D1685">
            <v>3673.12</v>
          </cell>
        </row>
        <row r="1686">
          <cell r="A1686">
            <v>99249</v>
          </cell>
          <cell r="B1686" t="str">
            <v>ACRÉSCIMO PARA POÇO DE VISITA CIRCULAR PARA DRENAGEM, EM ALVENARIA COM TIJOLOS CERÂMICOS MACIÇOS, DIÂMETRO INTERNO = 1,5 M. AF_12/2020</v>
          </cell>
          <cell r="C1686" t="str">
            <v>M</v>
          </cell>
          <cell r="D1686">
            <v>1759.86</v>
          </cell>
        </row>
        <row r="1687">
          <cell r="A1687">
            <v>99252</v>
          </cell>
          <cell r="B1687" t="str">
            <v>BASE PARA POÇO DE VISITA RETANGULAR PARA DRENAGEM, EM ALVENARIA COM BLOCOS DE CONCRETO, DIMENSÕES INTERNAS = 1X1 M, PROFUNDIDADE = 1,40 M, EXCLUINDO TAMPÃO. AF_12/2020</v>
          </cell>
          <cell r="C1687" t="str">
            <v>UN</v>
          </cell>
          <cell r="D1687">
            <v>2359.9299999999998</v>
          </cell>
        </row>
        <row r="1688">
          <cell r="A1688">
            <v>99254</v>
          </cell>
          <cell r="B1688" t="str">
            <v>ACRÉSCIMO PARA POÇO DE VISITA RETANGULAR PARA DRENAGEM, EM ALVENARIA COM BLOCOS DE CONCRETO, DIMENSÕES INTERNAS = 1X1 M. AF_12/2020</v>
          </cell>
          <cell r="C1688" t="str">
            <v>M</v>
          </cell>
          <cell r="D1688">
            <v>1079.6300000000001</v>
          </cell>
        </row>
        <row r="1689">
          <cell r="A1689">
            <v>99256</v>
          </cell>
          <cell r="B1689" t="str">
            <v>BASE PARA POÇO DE VISITA RETANGULAR PARA DRENAGEM, EM ALVENARIA COM BLOCOS DE CONCRETO, DIMENSÕES INTERNAS = 1,5X2,5 M, PROFUNDIDADE = 1,40 M, EXCLUINDO TAMPÃO. AF_12/2020</v>
          </cell>
          <cell r="C1689" t="str">
            <v>UN</v>
          </cell>
          <cell r="D1689">
            <v>5344.39</v>
          </cell>
        </row>
        <row r="1690">
          <cell r="A1690">
            <v>99259</v>
          </cell>
          <cell r="B1690" t="str">
            <v>BASE PARA POÇO DE VISITA RETANGULAR PARA DRENAGEM, EM ALVENARIA COM BLOCOS DE CONCRETO, DIMENSÕES INTERNAS = 1X1,5 M, PROFUNDIDADE = 1,40 M, EXCLUINDO TAMPÃO. AF_12/2020</v>
          </cell>
          <cell r="C1690" t="str">
            <v>UN</v>
          </cell>
          <cell r="D1690">
            <v>2985.64</v>
          </cell>
        </row>
        <row r="1691">
          <cell r="A1691">
            <v>99261</v>
          </cell>
          <cell r="B1691" t="str">
            <v>ACRÉSCIMO PARA POÇO DE VISITA RETANGULAR PARA DRENAGEM, EM ALVENARIA COM BLOCOS DE CONCRETO, DIMENSÕES INTERNAS = 1X1,5 M. AF_12/2020</v>
          </cell>
          <cell r="C1691" t="str">
            <v>M</v>
          </cell>
          <cell r="D1691">
            <v>1287.95</v>
          </cell>
        </row>
        <row r="1692">
          <cell r="A1692">
            <v>99263</v>
          </cell>
          <cell r="B1692" t="str">
            <v>ACRÉSCIMO PARA POÇO DE VISITA RETANGULAR PARA DRENAGEM, EM ALVENARIA COM BLOCOS DE CONCRETO, DIMENSÕES INTERNAS = 1,5X2,5 M. AF_12/2020</v>
          </cell>
          <cell r="C1692" t="str">
            <v>M</v>
          </cell>
          <cell r="D1692">
            <v>1913.08</v>
          </cell>
        </row>
        <row r="1693">
          <cell r="A1693">
            <v>99265</v>
          </cell>
          <cell r="B1693" t="str">
            <v>BASE PARA POÇO DE VISITA RETANGULAR PARA DRENAGEM, EM ALVENARIA COM BLOCOS DE CONCRETO, DIMENSÕES INTERNAS = 1X2 M, PROFUNDIDADE = 1,40 M, EXCLUINDO TAMPÃO. AF_12/2020</v>
          </cell>
          <cell r="C1693" t="str">
            <v>UN</v>
          </cell>
          <cell r="D1693">
            <v>3611.27</v>
          </cell>
        </row>
        <row r="1694">
          <cell r="A1694">
            <v>99266</v>
          </cell>
          <cell r="B1694" t="str">
            <v>ACRÉSCIMO PARA POÇO DE VISITA RETANGULAR PARA DRENAGEM, EM ALVENARIA COM BLOCOS DE CONCRETO, DIMENSÕES INTERNAS = 1X2 M. AF_12/2020</v>
          </cell>
          <cell r="C1694" t="str">
            <v>M</v>
          </cell>
          <cell r="D1694">
            <v>1496.35</v>
          </cell>
        </row>
        <row r="1695">
          <cell r="A1695">
            <v>99267</v>
          </cell>
          <cell r="B1695" t="str">
            <v>BASE PARA POÇO DE VISITA RETANGULAR PARA DRENAGEM, EM ALVENARIA COM BLOCOS DE CONCRETO, DIMENSÕES INTERNAS = 1X2,5 M, PROFUNDIDADE = 1,40 M, EXCLUINDO TAMPÃO. AF_12/2020</v>
          </cell>
          <cell r="C1695" t="str">
            <v>UN</v>
          </cell>
          <cell r="D1695">
            <v>4237.01</v>
          </cell>
        </row>
        <row r="1696">
          <cell r="A1696">
            <v>99268</v>
          </cell>
          <cell r="B1696" t="str">
            <v>POÇO DE INSPEÇÃO CIRCULAR PARA DRENAGEM, EM CONCRETO PRÉ-MOLDADO, DIÂMETRO INTERNO = 0,60 M, PROFUNDIDADE = 0,90 M, EXCLUINDO TAMPÃO. AF_12/2020</v>
          </cell>
          <cell r="C1696" t="str">
            <v>UN</v>
          </cell>
          <cell r="D1696">
            <v>451.9</v>
          </cell>
        </row>
        <row r="1697">
          <cell r="A1697">
            <v>99269</v>
          </cell>
          <cell r="B1697" t="str">
            <v>ACRÉSCIMO PARA POÇO DE VISITA RETANGULAR PARA DRENAGEM, EM ALVENARIA COM BLOCOS DE CONCRETO, DIMENSÕES INTERNAS = 1X2,5 M. AF_12/2020</v>
          </cell>
          <cell r="C1697" t="str">
            <v>M</v>
          </cell>
          <cell r="D1697">
            <v>1704.71</v>
          </cell>
        </row>
        <row r="1698">
          <cell r="A1698">
            <v>99270</v>
          </cell>
          <cell r="B1698" t="str">
            <v>POÇO DE INSPEÇÃO CIRCULAR PARA DRENAGEM, EM CONCRETO PRÉ-MOLDADO, DIÂMETRO INTERNO = 0,60 M, PROFUNDIDADE = 1,40 M, EXCLUINDO TAMPÃO. AF_12/2020</v>
          </cell>
          <cell r="C1698" t="str">
            <v>UN</v>
          </cell>
          <cell r="D1698">
            <v>576.11</v>
          </cell>
        </row>
        <row r="1699">
          <cell r="A1699">
            <v>99271</v>
          </cell>
          <cell r="B1699" t="str">
            <v>BASE PARA POÇO DE VISITA RETANGULAR PARA DRENAGEM, EM ALVENARIA COM BLOCOS DE CONCRETO, DIMENSÕES INTERNAS = 1,5X3 M, PROFUNDIDADE = 1,40 M, EXCLUINDO TAMPÃO. AF_12/2020</v>
          </cell>
          <cell r="C1699" t="str">
            <v>UN</v>
          </cell>
          <cell r="D1699">
            <v>6143.68</v>
          </cell>
        </row>
        <row r="1700">
          <cell r="A1700">
            <v>99272</v>
          </cell>
          <cell r="B1700" t="str">
            <v>POÇO DE INSPEÇÃO CIRCULAR PARA DRENAGEM, EM ALVENARIA COM TIJOLOS CERÂMICOS MACIÇOS, DIÂMETRO INTERNO = 0,60 M, PROFUNDIDADE = 0,95 M, EXCLUINDO TAMPÃO. AF_12/2020</v>
          </cell>
          <cell r="C1700" t="str">
            <v>UN</v>
          </cell>
          <cell r="D1700">
            <v>1036.32</v>
          </cell>
        </row>
        <row r="1701">
          <cell r="A1701">
            <v>99273</v>
          </cell>
          <cell r="B1701" t="str">
            <v>POÇO DE INSPEÇÃO CIRCULAR PARA DRENAGEM, EM ALVENARIA COM TIJOLOS CERÂMICOS MACIÇOS, DIÂMETRO INTERNO = 0,60 M, PROFUNDIDADE = 1,45 M, EXCLUINDO TAMPÃO. AF_12/2020</v>
          </cell>
          <cell r="C1701" t="str">
            <v>UN</v>
          </cell>
          <cell r="D1701">
            <v>1444.87</v>
          </cell>
        </row>
        <row r="1702">
          <cell r="A1702">
            <v>99274</v>
          </cell>
          <cell r="B1702" t="str">
            <v>BASE PARA POÇO DE VISITA RETANGULAR PARA DRENAGEM, EM ALVENARIA COM BLOCOS DE CONCRETO, DIMENSÕES INTERNAS = 1X3 M, PROFUNDIDADE = 1,40 M, EXCLUINDO TAMPÃO. AF_12/2020</v>
          </cell>
          <cell r="C1702" t="str">
            <v>UN</v>
          </cell>
          <cell r="D1702">
            <v>4898.41</v>
          </cell>
        </row>
        <row r="1703">
          <cell r="A1703">
            <v>99275</v>
          </cell>
          <cell r="B1703" t="str">
            <v>BASE PARA POÇO DE VISITA CIRCULAR PARA DRENAGEM, EM CONCRETO PRÉ-MOLDADO, DIÂMETRO INTERNO = 0,80 M, PROFUNDIDADE = 1,35 M, EXCLUINDO TAMPÃO. AF_12/2020</v>
          </cell>
          <cell r="C1703" t="str">
            <v>UN</v>
          </cell>
          <cell r="D1703">
            <v>879.12</v>
          </cell>
        </row>
        <row r="1704">
          <cell r="A1704">
            <v>99276</v>
          </cell>
          <cell r="B1704" t="str">
            <v>ACRÉSCIMO PARA POÇO DE VISITA RETANGULAR PARA DRENAGEM, EM ALVENARIA COM BLOCOS DE CONCRETO, DIMENSÕES INTERNAS = 1,5X3 M. AF_12/2020</v>
          </cell>
          <cell r="C1704" t="str">
            <v>M</v>
          </cell>
          <cell r="D1704">
            <v>2121.4699999999998</v>
          </cell>
        </row>
        <row r="1705">
          <cell r="A1705">
            <v>99277</v>
          </cell>
          <cell r="B1705" t="str">
            <v>ACRÉSCIMO PARA POÇO DE VISITA RETANGULAR PARA DRENAGEM, EM ALVENARIA COM BLOCOS DE CONCRETO, DIMENSÕES INTERNAS = 1X3 M. AF_12/2020</v>
          </cell>
          <cell r="C1705" t="str">
            <v>M</v>
          </cell>
          <cell r="D1705">
            <v>1913.08</v>
          </cell>
        </row>
        <row r="1706">
          <cell r="A1706">
            <v>99278</v>
          </cell>
          <cell r="B1706" t="str">
            <v>ACRÉSCIMO PARA POÇO DE VISITA CIRCULAR PARA DRENAGEM, EM CONCRETO PRÉ-MOLDADO, DIÂMETRO INTERNO = 0,8 M. AF_12/2020</v>
          </cell>
          <cell r="C1706" t="str">
            <v>M</v>
          </cell>
          <cell r="D1706">
            <v>331.3</v>
          </cell>
        </row>
        <row r="1707">
          <cell r="A1707">
            <v>99279</v>
          </cell>
          <cell r="B1707" t="str">
            <v>BASE PARA POÇO DE VISITA RETANGULAR PARA DRENAGEM, EM ALVENARIA COM BLOCOS DE CONCRETO, DIMENSÕES INTERNAS = 1X3,5 M, PROFUNDIDADE = 1,40 M, EXCLUINDO TAMPÃO. AF_12/2020</v>
          </cell>
          <cell r="C1707" t="str">
            <v>UN</v>
          </cell>
          <cell r="D1707">
            <v>5528.59</v>
          </cell>
        </row>
        <row r="1708">
          <cell r="A1708">
            <v>99280</v>
          </cell>
          <cell r="B1708" t="str">
            <v>BASE PARA POÇO DE VISITA CIRCULAR PARA DRENAGEM, EM ALVENARIA COM TIJOLOS CERÂMICOS MACIÇOS, DIÂMETRO INTERNO = 0,80 M, PROFUNDIDADE = 1,40 M, EXCLUINDO TAMPÃO. AF_12/2020</v>
          </cell>
          <cell r="C1708" t="str">
            <v>UN</v>
          </cell>
          <cell r="D1708">
            <v>1906.23</v>
          </cell>
        </row>
        <row r="1709">
          <cell r="A1709">
            <v>99281</v>
          </cell>
          <cell r="B1709" t="str">
            <v>ACRÉSCIMO PARA POÇO DE VISITA RETANGULAR PARA DRENAGEM, EM ALVENARIA COM BLOCOS DE CONCRETO, DIMENSÕES INTERNAS = 1X3,5 M. AF_12/2020</v>
          </cell>
          <cell r="C1709" t="str">
            <v>M</v>
          </cell>
          <cell r="D1709">
            <v>2121.4699999999998</v>
          </cell>
        </row>
        <row r="1710">
          <cell r="A1710">
            <v>99282</v>
          </cell>
          <cell r="B1710" t="str">
            <v>ACRÉSCIMO PARA POÇO DE VISITA RETANGULAR PARA DRENAGEM, EM ALVENARIA COM BLOCOS DE CONCRETO, DIMENSÕES INTERNAS = 2,5X2,5 M. AF_12/2020</v>
          </cell>
          <cell r="C1710" t="str">
            <v>M</v>
          </cell>
          <cell r="D1710">
            <v>2351.3200000000002</v>
          </cell>
        </row>
        <row r="1711">
          <cell r="A1711">
            <v>99283</v>
          </cell>
          <cell r="B1711" t="str">
            <v>ACRÉSCIMO PARA POÇO DE VISITA CIRCULAR PARA DRENAGEM, EM ALVENARIA COM TIJOLOS CERÂMICOS MACIÇOS, DIÂMETRO INTERNO = 0,8 M. AF_12/2020</v>
          </cell>
          <cell r="C1711" t="str">
            <v>M</v>
          </cell>
          <cell r="D1711">
            <v>1015.17</v>
          </cell>
        </row>
        <row r="1712">
          <cell r="A1712">
            <v>99284</v>
          </cell>
          <cell r="B1712" t="str">
            <v>BASE PARA POÇO DE VISITA RETANGULAR PARA DRENAGEM, EM ALVENARIA COM BLOCOS DE CONCRETO, DIMENSÕES INTERNAS = 1,5X3,5 M, PROFUNDIDADE = 1,40 M, EXCLUINDO TAMPÃO. AF_12/2020</v>
          </cell>
          <cell r="C1712" t="str">
            <v>UN</v>
          </cell>
          <cell r="D1712">
            <v>6943.09</v>
          </cell>
        </row>
        <row r="1713">
          <cell r="A1713">
            <v>99285</v>
          </cell>
          <cell r="B1713" t="str">
            <v>BASE PARA POÇO DE VISITA CIRCULAR PARA DRENAGEM, EM CONCRETO PRÉ-MOLDADO, DIÂMETRO INTERNO = 1,0 M, PROFUNDIDADE = 1,35 M, EXCLUINDO TAMPÃO. AF_05/2018</v>
          </cell>
          <cell r="C1713" t="str">
            <v>UN</v>
          </cell>
          <cell r="D1713">
            <v>1203.52</v>
          </cell>
        </row>
        <row r="1714">
          <cell r="A1714">
            <v>99286</v>
          </cell>
          <cell r="B1714" t="str">
            <v>BASE PARA POÇO DE VISITA RETANGULAR PARA DRENAGEM, EM ALVENARIA COM BLOCOS DE CONCRETO, DIMENSÕES INTERNAS = 1X4 M, PROFUNDIDADE = 1,40 M, EXCLUINDO TAMPÃO. AF_12/2020</v>
          </cell>
          <cell r="C1714" t="str">
            <v>UN</v>
          </cell>
          <cell r="D1714">
            <v>6158.83</v>
          </cell>
        </row>
        <row r="1715">
          <cell r="A1715">
            <v>99287</v>
          </cell>
          <cell r="B1715" t="str">
            <v>BASE PARA POÇO DE VISITA RETANGULAR PARA DRENAGEM, EM ALVENARIA COM BLOCOS DE CONCRETO, DIMENSÕES INTERNAS = 2,5X3 M, PROFUNDIDADE = 1,40 M, EXCLUINDO TAMPÃO. AF_12/2020</v>
          </cell>
          <cell r="C1715" t="str">
            <v>UN</v>
          </cell>
          <cell r="D1715">
            <v>8845.41</v>
          </cell>
        </row>
        <row r="1716">
          <cell r="A1716">
            <v>99288</v>
          </cell>
          <cell r="B1716" t="str">
            <v>ACRÉSCIMO PARA POÇO DE VISITA CIRCULAR PARA DRENAGEM, EM CONCRETO PRÉ-MOLDADO, DIÂMETRO INTERNO = 1 M. AF_12/2020</v>
          </cell>
          <cell r="C1716" t="str">
            <v>M</v>
          </cell>
          <cell r="D1716">
            <v>437.69</v>
          </cell>
        </row>
        <row r="1717">
          <cell r="A1717">
            <v>99289</v>
          </cell>
          <cell r="B1717" t="str">
            <v>ACRÉSCIMO PARA POÇO DE VISITA RETANGULAR PARA DRENAGEM, EM ALVENARIA COM BLOCOS DE CONCRETO, DIMENSÕES INTERNAS = 1X4 M. AF_12/2020</v>
          </cell>
          <cell r="C1717" t="str">
            <v>M</v>
          </cell>
          <cell r="D1717">
            <v>2329.8200000000002</v>
          </cell>
        </row>
        <row r="1718">
          <cell r="A1718">
            <v>99290</v>
          </cell>
          <cell r="B1718" t="str">
            <v>BASE PARA POÇO DE VISITA RETANGULAR PARA DRENAGEM, EM ALVENARIA COM BLOCOS DE CONCRETO, DIMENSÕES INTERNAS = 1,5X1,5 M, PROFUNDIDADE = 1,40 M, EXCLUINDO TAMPÃO. AF_12/2020</v>
          </cell>
          <cell r="C1718" t="str">
            <v>UN</v>
          </cell>
          <cell r="D1718">
            <v>3717.35</v>
          </cell>
        </row>
        <row r="1719">
          <cell r="A1719">
            <v>99291</v>
          </cell>
          <cell r="B1719" t="str">
            <v>ACRÉSCIMO PARA POÇO DE VISITA RETANGULAR PARA DRENAGEM, EM ALVENARIA COM BLOCOS DE CONCRETO, DIMENSÕES INTERNAS = 1,5X3,5 M. AF_12/2020</v>
          </cell>
          <cell r="C1719" t="str">
            <v>M</v>
          </cell>
          <cell r="D1719">
            <v>2329.8200000000002</v>
          </cell>
        </row>
        <row r="1720">
          <cell r="A1720">
            <v>99292</v>
          </cell>
          <cell r="B1720" t="str">
            <v>BASE PARA POÇO DE VISITA CIRCULAR PARA DRENAGEM, EM ALVENARIA COM TIJOLOS CERÂMICOS MACIÇOS, DIÂMETRO INTERNO = 1,0 M, PROFUNDIDADE = 1,40 M, EXCLUINDO TAMPÃO. AF_12/2020</v>
          </cell>
          <cell r="C1720" t="str">
            <v>UN</v>
          </cell>
          <cell r="D1720">
            <v>2368.38</v>
          </cell>
        </row>
        <row r="1721">
          <cell r="A1721">
            <v>99293</v>
          </cell>
          <cell r="B1721" t="str">
            <v>ACRÉSCIMO PARA POÇO DE VISITA CIRCULAR PARA DRENAGEM, EM ALVENARIA COM TIJOLOS CERÂMICOS MACIÇOS, DIÂMETRO INTERNO = 1 M. AF_12/2020</v>
          </cell>
          <cell r="C1721" t="str">
            <v>M</v>
          </cell>
          <cell r="D1721">
            <v>1227.95</v>
          </cell>
        </row>
        <row r="1722">
          <cell r="A1722">
            <v>99294</v>
          </cell>
          <cell r="B1722" t="str">
            <v>BASE PARA POÇO DE VISITA RETANGULAR PARA DRENAGEM, EM ALVENARIA COM BLOCOS DE CONCRETO, DIMENSÕES INTERNAS = 1,5X4 M, PROFUNDIDADE = 1,40 M, EXCLUINDO TAMPÃO. AF_12/2020</v>
          </cell>
          <cell r="C1722" t="str">
            <v>UN</v>
          </cell>
          <cell r="D1722">
            <v>7742.45</v>
          </cell>
        </row>
        <row r="1723">
          <cell r="A1723">
            <v>99296</v>
          </cell>
          <cell r="B1723" t="str">
            <v>ACRÉSCIMO PARA POÇO DE VISITA RETANGULAR PARA DRENAGEM, EM ALVENARIA COM BLOCOS DE CONCRETO, DIMENSÕES INTERNAS = 2,5X3 M. AF_12/2020</v>
          </cell>
          <cell r="C1723" t="str">
            <v>M</v>
          </cell>
          <cell r="D1723">
            <v>2559.66</v>
          </cell>
        </row>
        <row r="1724">
          <cell r="A1724">
            <v>99297</v>
          </cell>
          <cell r="B1724" t="str">
            <v>ACRÉSCIMO PARA POÇO DE VISITA RETANGULAR PARA DRENAGEM, EM ALVENARIA COM BLOCOS DE CONCRETO, DIMENSÕES INTERNAS = 1,5X4 M. AF_12/2020</v>
          </cell>
          <cell r="C1724" t="str">
            <v>M</v>
          </cell>
          <cell r="D1724">
            <v>2555.9499999999998</v>
          </cell>
        </row>
        <row r="1725">
          <cell r="A1725">
            <v>99298</v>
          </cell>
          <cell r="B1725" t="str">
            <v>BASE PARA POÇO DE VISITA RETANGULAR PARA DRENAGEM, EM ALVENARIA COM BLOCOS DE CONCRETO, DIMENSÕES INTERNAS = 2,5X3,5 M, PROFUNDIDADE = 1,40 M, EXCLUINDO TAMPÃO. AF_12/2020</v>
          </cell>
          <cell r="C1725" t="str">
            <v>UN</v>
          </cell>
          <cell r="D1725">
            <v>10013.58</v>
          </cell>
        </row>
        <row r="1726">
          <cell r="A1726">
            <v>99299</v>
          </cell>
          <cell r="B1726" t="str">
            <v>ACRÉSCIMO PARA POÇO DE VISITA RETANGULAR PARA DRENAGEM, EM ALVENARIA COM BLOCOS DE CONCRETO, DIMENSÕES INTERNAS = 2,5X3,5 M. AF_12/2020</v>
          </cell>
          <cell r="C1726" t="str">
            <v>M</v>
          </cell>
          <cell r="D1726">
            <v>2767.97</v>
          </cell>
        </row>
        <row r="1727">
          <cell r="A1727">
            <v>99300</v>
          </cell>
          <cell r="B1727" t="str">
            <v>BASE PARA POÇO DE VISITA RETANGULAR PARA DRENAGEM, EM ALVENARIA COM BLOCOS DE CONCRETO, DIMENSÕES INTERNAS = 2,5X4 M, PROFUNDIDADE = 1,40 M, EXCLUINDO TAMPÃO. AF_12/2020</v>
          </cell>
          <cell r="C1727" t="str">
            <v>UN</v>
          </cell>
          <cell r="D1727">
            <v>11181.78</v>
          </cell>
        </row>
        <row r="1728">
          <cell r="A1728">
            <v>99301</v>
          </cell>
          <cell r="B1728" t="str">
            <v>BASE PARA POÇO DE VISITA RETANGULAR PARA DRENAGEM, EM ALVENARIA COM BLOCOS DE CONCRETO, DIMENSÕES INTERNAS = 2X2 M, PROFUNDIDADE = 1,40 M, EXCLUINDO TAMPÃO. AF_12/2020</v>
          </cell>
          <cell r="C1728" t="str">
            <v>UN</v>
          </cell>
          <cell r="D1728">
            <v>5497.05</v>
          </cell>
        </row>
        <row r="1729">
          <cell r="A1729">
            <v>99302</v>
          </cell>
          <cell r="B1729" t="str">
            <v>ACRÉSCIMO PARA POÇO DE VISITA RETANGULAR PARA DRENAGEM, EM ALVENARIA COM BLOCOS DE CONCRETO, DIMENSÕES INTERNAS = 2,5X4 M. AF_12/2020</v>
          </cell>
          <cell r="C1729" t="str">
            <v>M</v>
          </cell>
          <cell r="D1729">
            <v>2980.01</v>
          </cell>
        </row>
        <row r="1730">
          <cell r="A1730">
            <v>99303</v>
          </cell>
          <cell r="B1730" t="str">
            <v>BASE PARA POÇO DE VISITA RETANGULAR PARA DRENAGEM, EM ALVENARIA COM BLOCOS DE CONCRETO, DIMENSÕES INTERNAS = 3X3 M, PROFUNDIDADE = 1,40 M, EXCLUINDO TAMPÃO. AF_12/2020</v>
          </cell>
          <cell r="C1730" t="str">
            <v>UN</v>
          </cell>
          <cell r="D1730">
            <v>10234.19</v>
          </cell>
        </row>
        <row r="1731">
          <cell r="A1731">
            <v>99304</v>
          </cell>
          <cell r="B1731" t="str">
            <v>ACRÉSCIMO PARA POÇO DE VISITA RETANGULAR PARA DRENAGEM, EM ALVENARIA COM BLOCOS DE CONCRETO, DIMENSÕES INTERNAS = 3X3 M. AF_12/2020</v>
          </cell>
          <cell r="C1731" t="str">
            <v>M</v>
          </cell>
          <cell r="D1731">
            <v>2771.68</v>
          </cell>
        </row>
        <row r="1732">
          <cell r="A1732">
            <v>99305</v>
          </cell>
          <cell r="B1732" t="str">
            <v>BASE PARA POÇO DE VISITA RETANGULAR PARA DRENAGEM, EM ALVENARIA COM BLOCOS DE CONCRETO, DIMENSÕES INTERNAS = 3X3,5 M, PROFUNDIDADE = 1,40 M, EXCLUINDO TAMPÃO. AF_12/2020</v>
          </cell>
          <cell r="C1732" t="str">
            <v>UN</v>
          </cell>
          <cell r="D1732">
            <v>11581.99</v>
          </cell>
        </row>
        <row r="1733">
          <cell r="A1733">
            <v>99306</v>
          </cell>
          <cell r="B1733" t="str">
            <v>ACRÉSCIMO PARA POÇO DE VISITA RETANGULAR PARA DRENAGEM, EM ALVENARIA COM BLOCOS DE CONCRETO, DIMENSÕES INTERNAS = 3X3,5 M. AF_12/2020</v>
          </cell>
          <cell r="C1733" t="str">
            <v>M</v>
          </cell>
          <cell r="D1733">
            <v>2980.01</v>
          </cell>
        </row>
        <row r="1734">
          <cell r="A1734">
            <v>99307</v>
          </cell>
          <cell r="B1734" t="str">
            <v>ACRÉSCIMO PARA POÇO DE VISITA RETANGULAR PARA DRENAGEM, EM ALVENARIA COM BLOCOS DE CONCRETO, DIMENSÕES INTERNAS = 2X2 M. AF_12/2020</v>
          </cell>
          <cell r="C1734" t="str">
            <v>M</v>
          </cell>
          <cell r="D1734">
            <v>1930.88</v>
          </cell>
        </row>
        <row r="1735">
          <cell r="A1735">
            <v>99308</v>
          </cell>
          <cell r="B1735" t="str">
            <v>BASE PARA POÇO DE VISITA RETANGULAR PARA DRENAGEM, EM ALVENARIA COM BLOCOS DE CONCRETO, DIMENSÕES INTERNAS = 3X4 M, PROFUNDIDADE = 1,40 M, EXCLUINDO TAMPÃO. AF_12/2020</v>
          </cell>
          <cell r="C1735" t="str">
            <v>UN</v>
          </cell>
          <cell r="D1735">
            <v>12929.84</v>
          </cell>
        </row>
        <row r="1736">
          <cell r="A1736">
            <v>99309</v>
          </cell>
          <cell r="B1736" t="str">
            <v>ACRÉSCIMO PARA POÇO DE VISITA RETANGULAR PARA DRENAGEM, EM ALVENARIA COM BLOCOS DE CONCRETO, DIMENSÕES INTERNAS = 3X4 M. AF_12/2020</v>
          </cell>
          <cell r="C1736" t="str">
            <v>M</v>
          </cell>
          <cell r="D1736">
            <v>3192.12</v>
          </cell>
        </row>
        <row r="1737">
          <cell r="A1737">
            <v>99310</v>
          </cell>
          <cell r="B1737" t="str">
            <v>BASE PARA POÇO DE VISITA RETANGULAR PARA DRENAGEM, EM ALVENARIA COM BLOCOS DE CONCRETO, DIMENSÕES INTERNAS = 3,5X3,5 M, PROFUNDIDADE = 1,40 M, EXCLUINDO TAMPÃO. AF_12/2020</v>
          </cell>
          <cell r="C1737" t="str">
            <v>UN</v>
          </cell>
          <cell r="D1737">
            <v>13150.5</v>
          </cell>
        </row>
        <row r="1738">
          <cell r="A1738">
            <v>99311</v>
          </cell>
          <cell r="B1738" t="str">
            <v>ACRÉSCIMO PARA POÇO DE VISITA RETANGULAR PARA DRENAGEM, EM ALVENARIA COM BLOCOS DE CONCRETO, DIMENSÕES INTERNAS = 3,5X3,5 M. AF_12/2020</v>
          </cell>
          <cell r="C1738" t="str">
            <v>M</v>
          </cell>
          <cell r="D1738">
            <v>3192.12</v>
          </cell>
        </row>
        <row r="1739">
          <cell r="A1739">
            <v>99312</v>
          </cell>
          <cell r="B1739" t="str">
            <v>BASE PARA POÇO DE VISITA RETANGULAR PARA DRENAGEM, EM ALVENARIA COM BLOCOS DE CONCRETO, DIMENSÕES INTERNAS = 2X2,5 M, PROFUNDIDADE = 1,40 M, EXCLUINDO TAMPÃO. AF_12/2020</v>
          </cell>
          <cell r="C1739" t="str">
            <v>UN</v>
          </cell>
          <cell r="D1739">
            <v>6452.87</v>
          </cell>
        </row>
        <row r="1740">
          <cell r="A1740">
            <v>99313</v>
          </cell>
          <cell r="B1740" t="str">
            <v>BASE PARA POÇO DE VISITA RETANGULAR PARA DRENAGEM, EM ALVENARIA COM BLOCOS DE CONCRETO, DIMENSÕES INTERNAS = 3,5X4 M, PROFUNDIDADE = 1,40 M, EXCLUINDO TAMPÃO. AF_12/2020</v>
          </cell>
          <cell r="C1740" t="str">
            <v>UN</v>
          </cell>
          <cell r="D1740">
            <v>14677.84</v>
          </cell>
        </row>
        <row r="1741">
          <cell r="A1741">
            <v>99314</v>
          </cell>
          <cell r="B1741" t="str">
            <v>ACRÉSCIMO PARA POÇO DE VISITA RETANGULAR PARA DRENAGEM, EM ALVENARIA COM BLOCOS DE CONCRETO, DIMENSÕES INTERNAS = 3,5X4 M. AF_12/2020</v>
          </cell>
          <cell r="C1741" t="str">
            <v>M</v>
          </cell>
          <cell r="D1741">
            <v>3404.17</v>
          </cell>
        </row>
        <row r="1742">
          <cell r="A1742">
            <v>99315</v>
          </cell>
          <cell r="B1742" t="str">
            <v>BASE PARA POÇO DE VISITA RETANGULAR PARA DRENAGEM, EM ALVENARIA COM BLOCOS DE CONCRETO, DIMENSÕES INTERNAS = 4X4 M, PROFUNDIDADE = 1,40 M, EXCLUINDO TAMPÃO. AF_12/2020</v>
          </cell>
          <cell r="C1742" t="str">
            <v>UN</v>
          </cell>
          <cell r="D1742">
            <v>16425.88</v>
          </cell>
        </row>
        <row r="1743">
          <cell r="A1743">
            <v>99317</v>
          </cell>
          <cell r="B1743" t="str">
            <v>ACRÉSCIMO PARA POÇO DE VISITA RETANGULAR PARA DRENAGEM, EM ALVENARIA COM BLOCOS DE CONCRETO, DIMENSÕES INTERNAS = 2X2,5 M. AF_12/2020</v>
          </cell>
          <cell r="C1743" t="str">
            <v>M</v>
          </cell>
          <cell r="D1743">
            <v>2139.21</v>
          </cell>
        </row>
        <row r="1744">
          <cell r="A1744">
            <v>99318</v>
          </cell>
          <cell r="B1744" t="str">
            <v>CHAMINÉ CIRCULAR PARA POÇO DE VISITA PARA DRENAGEM, EM CONCRETO PRÉ-MOLDADO, DIÂMETRO INTERNO = 0,6 M. AF_12/2020</v>
          </cell>
          <cell r="C1744" t="str">
            <v>M</v>
          </cell>
          <cell r="D1744">
            <v>242.45</v>
          </cell>
        </row>
        <row r="1745">
          <cell r="A1745">
            <v>99319</v>
          </cell>
          <cell r="B1745" t="str">
            <v>CHAMINÉ CIRCULAR PARA POÇO DE VISITA PARA DRENAGEM, EM ALVENARIA COM TIJOLOS CERÂMICOS MACIÇOS, DIÂMETRO INTERNO = 0,6 M. AF_12/2020</v>
          </cell>
          <cell r="C1745" t="str">
            <v>M</v>
          </cell>
          <cell r="D1745">
            <v>809.67</v>
          </cell>
        </row>
        <row r="1746">
          <cell r="A1746">
            <v>99320</v>
          </cell>
          <cell r="B1746" t="str">
            <v>BASE PARA POÇO DE VISITA RETANGULAR PARA DRENAGEM, EM ALVENARIA COM BLOCOS DE CONCRETO, DIMENSÕES INTERNAS = 2X3 M, PROFUNDIDADE = 1,40 M, EXCLUINDO TAMPÃO. AF_12/2020</v>
          </cell>
          <cell r="C1746" t="str">
            <v>UN</v>
          </cell>
          <cell r="D1746">
            <v>7471.29</v>
          </cell>
        </row>
        <row r="1747">
          <cell r="A1747">
            <v>99321</v>
          </cell>
          <cell r="B1747" t="str">
            <v>ACRÉSCIMO PARA POÇO DE VISITA RETANGULAR PARA DRENAGEM, EM ALVENARIA COM BLOCOS DE CONCRETO, DIMENSÕES INTERNAS = 2X3 M. AF_12/2020</v>
          </cell>
          <cell r="C1747" t="str">
            <v>M</v>
          </cell>
          <cell r="D1747">
            <v>2347.61</v>
          </cell>
        </row>
        <row r="1748">
          <cell r="A1748">
            <v>99322</v>
          </cell>
          <cell r="B1748" t="str">
            <v>BASE PARA POÇO DE VISITA RETANGULAR PARA DRENAGEM, EM ALVENARIA COM BLOCOS DE CONCRETO, DIMENSÕES INTERNAS = 2X3,5 M, PROFUNDIDADE = 1,40 M, EXCLUINDO TAMPÃO. AF_12/2020</v>
          </cell>
          <cell r="C1748" t="str">
            <v>UN</v>
          </cell>
          <cell r="D1748">
            <v>8435.0400000000009</v>
          </cell>
        </row>
        <row r="1749">
          <cell r="A1749">
            <v>99323</v>
          </cell>
          <cell r="B1749" t="str">
            <v>ACRÉSCIMO PARA POÇO DE VISITA RETANGULAR PARA DRENAGEM, EM ALVENARIA COM BLOCOS DE CONCRETO, DIMENSÕES INTERNAS = 2X3,5 M. AF_12/2020</v>
          </cell>
          <cell r="C1749" t="str">
            <v>M</v>
          </cell>
          <cell r="D1749">
            <v>2555.9499999999998</v>
          </cell>
        </row>
        <row r="1750">
          <cell r="A1750">
            <v>99324</v>
          </cell>
          <cell r="B1750" t="str">
            <v>BASE PARA POÇO DE VISITA RETANGULAR PARA DRENAGEM, EM ALVENARIA COM BLOCOS DE CONCRETO, DIMENSÕES INTERNAS = 2X4 M, PROFUNDIDADE = 1,40 M, EXCLUINDO TAMPÃO. AF_12/2020</v>
          </cell>
          <cell r="C1750" t="str">
            <v>UN</v>
          </cell>
          <cell r="D1750">
            <v>9398.7900000000009</v>
          </cell>
        </row>
        <row r="1751">
          <cell r="A1751">
            <v>99325</v>
          </cell>
          <cell r="B1751" t="str">
            <v>ACRÉSCIMO PARA POÇO DE VISITA RETANGULAR PARA DRENAGEM, EM ALVENARIA COM BLOCOS DE CONCRETO, DIMENSÕES INTERNAS = 2X4 M. AF_12/2020</v>
          </cell>
          <cell r="C1751" t="str">
            <v>M</v>
          </cell>
          <cell r="D1751">
            <v>2767.97</v>
          </cell>
        </row>
        <row r="1752">
          <cell r="A1752">
            <v>99326</v>
          </cell>
          <cell r="B1752" t="str">
            <v>BASE PARA POÇO DE VISITA RETANGULAR PARA DRENAGEM, EM ALVENARIA COM BLOCOS DE CONCRETO, DIMENSÕES INTERNAS = 2,5X2,5 M, PROFUNDIDADE = 1,40 M, EXCLUINDO TAMPÃO. AF_12/2020</v>
          </cell>
          <cell r="C1752" t="str">
            <v>UN</v>
          </cell>
          <cell r="D1752">
            <v>7677.19</v>
          </cell>
        </row>
        <row r="1753">
          <cell r="A1753">
            <v>99327</v>
          </cell>
          <cell r="B1753" t="str">
            <v>ACRÉSCIMO PARA POÇO DE VISITA RETANGULAR PARA DRENAGEM, EM ALVENARIA COM BLOCOS DE CONCRETO, DIMENSÕES INTERNAS = 4X4 M. AF_12/2020</v>
          </cell>
          <cell r="C1753" t="str">
            <v>M</v>
          </cell>
          <cell r="D1753">
            <v>3579.99</v>
          </cell>
        </row>
        <row r="1754">
          <cell r="A1754">
            <v>101800</v>
          </cell>
          <cell r="B1754" t="str">
            <v>CAIXA COM GRELHA RETANGULAR DE FERRO FUNDIDO, EM ALVENARIA COM TIJOLOS CERÂMICOS MACIÇOS, DIMENSÕES INTERNAS: 0,30 X 1,00 X 1,00. AF_12/2020</v>
          </cell>
          <cell r="C1754" t="str">
            <v>UN</v>
          </cell>
          <cell r="D1754">
            <v>1392</v>
          </cell>
        </row>
        <row r="1755">
          <cell r="A1755">
            <v>101801</v>
          </cell>
          <cell r="B1755" t="str">
            <v>CAIXA COM GRELHA RETANGULAR DE FERRO FUNDIDO, EM ALVENARIA COM BLOCOS DE CONCRETO, DIMENSÕES INTERNAS: 0,30 X 1,00 X 1,00. AF_12/2020</v>
          </cell>
          <cell r="C1755" t="str">
            <v>UN</v>
          </cell>
          <cell r="D1755">
            <v>938.92</v>
          </cell>
        </row>
        <row r="1756">
          <cell r="A1756">
            <v>101806</v>
          </cell>
          <cell r="B1756" t="str">
            <v>CAIXA ENTERRADA DISTRIBUIDORA DE VAZÃO (SUMIDOUROS MÚLTIPLOS), RETANGULAR, EM ALVENARIA COM TIJOLOS MACIÇOS, DIMENSÕES INTERNAS: 0,60 X 0,60 X 0,50 M. AF_12/2020</v>
          </cell>
          <cell r="C1756" t="str">
            <v>UN</v>
          </cell>
          <cell r="D1756">
            <v>476.44</v>
          </cell>
        </row>
        <row r="1757">
          <cell r="A1757">
            <v>101807</v>
          </cell>
          <cell r="B1757" t="str">
            <v>CAIXA ENTERRADA DISTRIBUIDORA DE VAZÃO (SUMIDOUROS MÚLTIPLOS), RETANGULAR, EM ALVENARIA COM BLOCOS DE CONCRETO, DIMENSÕES INTERNAS: 0,60 X 0,60 X 0,50 M. AF_12/2020</v>
          </cell>
          <cell r="C1757" t="str">
            <v>UN</v>
          </cell>
          <cell r="D1757">
            <v>418.05</v>
          </cell>
        </row>
        <row r="1758">
          <cell r="A1758">
            <v>101808</v>
          </cell>
          <cell r="B1758" t="str">
            <v>CAIXA ENTERRADA DISTRIBUIDORA DE VAZÃO (SUMIDOUROS MÚLTIPLOS), RETANGULAR, EM CONCRETO PRÉ-MOLDADO, DIMENSÕES INTERNAS: 0,60 X 0,60 X 0,50 M. AF_12/2020</v>
          </cell>
          <cell r="C1758" t="str">
            <v>UN</v>
          </cell>
          <cell r="D1758">
            <v>461.17</v>
          </cell>
        </row>
        <row r="1759">
          <cell r="A1759">
            <v>101809</v>
          </cell>
          <cell r="B1759" t="str">
            <v>BASE PARA POCO DE VISITA RETANGULAR PARA ESGOTO E DRENAGEM, EM CONCRETO ESTRUTURAL, DIMENSÕES INTERNAS DE 90X150 M, PROFUNDIDADE DE 1,25 M, EXCLUINDO TAMPÃO. AF_12/2020</v>
          </cell>
          <cell r="C1759" t="str">
            <v>UN</v>
          </cell>
          <cell r="D1759">
            <v>2773.54</v>
          </cell>
        </row>
        <row r="1760">
          <cell r="A1760">
            <v>102139</v>
          </cell>
          <cell r="B1760" t="str">
            <v>BASE PARA POÇO DE VISITA CIRCULAR PARA  ESGOTO, EM CONCRETO PRÉ-MOLDADO, DIÂMETRO INTERNO = 1,20 M, PROFUNDIDADE = 1,60 M, EXCLUINDO TAMPÃO. AF_12/2020</v>
          </cell>
          <cell r="C1760" t="str">
            <v>UN</v>
          </cell>
          <cell r="D1760">
            <v>1611.53</v>
          </cell>
        </row>
        <row r="1761">
          <cell r="A1761">
            <v>102141</v>
          </cell>
          <cell r="B1761" t="str">
            <v>BASE PARA POÇO DE VISITA CIRCULAR PARA  ESGOTO, EM CONCRETO PRÉ-MOLDADO, DIÂMETRO INTERNO = 1,50 M, PROFUNDIDADE = 1,35 M, EXCLUINDO TAMPÃO. AF_12/2020</v>
          </cell>
          <cell r="C1761" t="str">
            <v>UN</v>
          </cell>
          <cell r="D1761">
            <v>2496.84</v>
          </cell>
        </row>
        <row r="1762">
          <cell r="A1762">
            <v>102142</v>
          </cell>
          <cell r="B1762" t="str">
            <v>BASE PARA POÇO DE VISITA CIRCULAR PARA DRENAGEM, EM CONCRETO PRÉ-MOLDADO, DIÂMETRO INTERNO = 1,50 M, PROFUNDIDADE = 1,35 M, EXCLUINDO TAMPÃO. AF_12/2020</v>
          </cell>
          <cell r="C1762" t="str">
            <v>UN</v>
          </cell>
          <cell r="D1762">
            <v>2449.94</v>
          </cell>
        </row>
        <row r="1763">
          <cell r="A1763">
            <v>102457</v>
          </cell>
          <cell r="B1763" t="str">
            <v>BASE PARA POÇO DE VISITA CIRCULAR PARA DRENAGEM, EM CONCRETO PRÉ-MOLDADO, DIÂMETRO INTERNO = 1,20 M, PROFUNDIDADE = 1,60 M, EXCLUINDO TAMPÃO. AF_05/2021</v>
          </cell>
          <cell r="C1763" t="str">
            <v>UN</v>
          </cell>
          <cell r="D1763">
            <v>1544.39</v>
          </cell>
        </row>
        <row r="1764">
          <cell r="A1764">
            <v>94263</v>
          </cell>
          <cell r="B1764" t="str">
            <v>GUIA (MEIO-FIO) CONCRETO, MOLDADA  IN LOCO  EM TRECHO RETO COM EXTRUSORA, 13 CM BASE X 22 CM ALTURA. AF_06/2016</v>
          </cell>
          <cell r="C1764" t="str">
            <v>M</v>
          </cell>
          <cell r="D1764">
            <v>27.56</v>
          </cell>
        </row>
        <row r="1765">
          <cell r="A1765">
            <v>94264</v>
          </cell>
          <cell r="B1765" t="str">
            <v>GUIA (MEIO-FIO) CONCRETO, MOLDADA  IN LOCO  EM TRECHO CURVO COM EXTRUSORA, 13 CM BASE X 22 CM ALTURA. AF_06/2016</v>
          </cell>
          <cell r="C1765" t="str">
            <v>M</v>
          </cell>
          <cell r="D1765">
            <v>30.37</v>
          </cell>
        </row>
        <row r="1766">
          <cell r="A1766">
            <v>94265</v>
          </cell>
          <cell r="B1766" t="str">
            <v>GUIA (MEIO-FIO) CONCRETO, MOLDADA  IN LOCO  EM TRECHO RETO COM EXTRUSORA, 15 CM BASE X 30 CM ALTURA. AF_06/2016</v>
          </cell>
          <cell r="C1766" t="str">
            <v>M</v>
          </cell>
          <cell r="D1766">
            <v>36.869999999999997</v>
          </cell>
        </row>
        <row r="1767">
          <cell r="A1767">
            <v>94266</v>
          </cell>
          <cell r="B1767" t="str">
            <v>GUIA (MEIO-FIO) CONCRETO, MOLDADA  IN LOCO  EM TRECHO CURVO COM EXTRUSORA, 15 CM BASE X 30 CM ALTURA. AF_06/2016</v>
          </cell>
          <cell r="C1767" t="str">
            <v>M</v>
          </cell>
          <cell r="D1767">
            <v>40.08</v>
          </cell>
        </row>
        <row r="1768">
          <cell r="A1768">
            <v>94267</v>
          </cell>
          <cell r="B1768" t="str">
            <v>GUIA (MEIO-FIO) E SARJETA CONJUGADOS DE CONCRETO, MOLDADA  IN LOCO  EM TRECHO RETO COM EXTRUSORA, 45 CM BASE (15 CM BASE DA GUIA + 30 CM BASE DA SARJETA) X 22 CM ALTURA. AF_06/2016</v>
          </cell>
          <cell r="C1768" t="str">
            <v>M</v>
          </cell>
          <cell r="D1768">
            <v>44.42</v>
          </cell>
        </row>
        <row r="1769">
          <cell r="A1769">
            <v>94268</v>
          </cell>
          <cell r="B1769" t="str">
            <v>GUIA (MEIO-FIO) E SARJETA CONJUGADOS DE CONCRETO, MOLDADA  IN LOCO  EM TRECHO CURVO COM EXTRUSORA, 45 CM BASE (15 CM BASE DA GUIA + 30 CM BASE DA SARJETA) X 22 CM ALTURA. AF_06/2016</v>
          </cell>
          <cell r="C1769" t="str">
            <v>M</v>
          </cell>
          <cell r="D1769">
            <v>47.95</v>
          </cell>
        </row>
        <row r="1770">
          <cell r="A1770">
            <v>94269</v>
          </cell>
          <cell r="B1770" t="str">
            <v>GUIA (MEIO-FIO) E SARJETA CONJUGADOS DE CONCRETO, MOLDADA  IN LOCO  EM TRECHO RETO COM EXTRUSORA, 60 CM BASE (15 CM BASE DA GUIA + 45 CM BASE DA SARJETA) X 26 CM ALTURA. AF_06/2016</v>
          </cell>
          <cell r="C1770" t="str">
            <v>M</v>
          </cell>
          <cell r="D1770">
            <v>64.16</v>
          </cell>
        </row>
        <row r="1771">
          <cell r="A1771">
            <v>94270</v>
          </cell>
          <cell r="B1771" t="str">
            <v>GUIA (MEIO-FIO) E SARJETA CONJUGADOS DE CONCRETO, MOLDADA IN LOCO  EM TRECHO CURVO COM EXTRUSORA, 60 CM BASE (15 CM BASE DA GUIA + 45 CM BASE DA SARJETA) X 26 CM ALTURA. AF_06/2016</v>
          </cell>
          <cell r="C1771" t="str">
            <v>M</v>
          </cell>
          <cell r="D1771">
            <v>69.08</v>
          </cell>
        </row>
        <row r="1772">
          <cell r="A1772">
            <v>94271</v>
          </cell>
          <cell r="B1772" t="str">
            <v>GUIA (MEIO-FIO) E SARJETA CONJUGADOS DE CONCRETO, MOLDADA  IN LOCO  EM TRECHO RETO COM EXTRUSORA, 65 CM BASE (15 CM BASE DA GUIA + 50 CM BASE DA SARJETA) X 26 CM ALTURA. AF_06/2016</v>
          </cell>
          <cell r="C1772" t="str">
            <v>M</v>
          </cell>
          <cell r="D1772">
            <v>78.27</v>
          </cell>
        </row>
        <row r="1773">
          <cell r="A1773">
            <v>94272</v>
          </cell>
          <cell r="B1773" t="str">
            <v>GUIA (MEIO-FIO) E SARJETA CONJUGADOS DE CONCRETO, MOLDADA  IN LOCO  EM TRECHO CURVO COM EXTRUSORA, 65 CM BASE (15 CM BASE DA GUIA + 50 CM BASE DA SARJETA) X 26 CM ALTURA. AF_06/2016</v>
          </cell>
          <cell r="C1773" t="str">
            <v>M</v>
          </cell>
          <cell r="D1773">
            <v>84.82</v>
          </cell>
        </row>
        <row r="1774">
          <cell r="A1774">
            <v>94273</v>
          </cell>
          <cell r="B1774" t="str">
            <v>ASSENTAMENTO DE GUIA (MEIO-FIO) EM TRECHO RETO, CONFECCIONADA EM CONCRETO PRÉ-FABRICADO, DIMENSÕES 100X15X13X30 CM (COMPRIMENTO X BASE INFERIOR X BASE SUPERIOR X ALTURA), PARA VIAS URBANAS (USO VIÁRIO). AF_06/2016</v>
          </cell>
          <cell r="C1774" t="str">
            <v>M</v>
          </cell>
          <cell r="D1774">
            <v>47.02</v>
          </cell>
        </row>
        <row r="1775">
          <cell r="A1775">
            <v>94274</v>
          </cell>
          <cell r="B1775" t="str">
            <v>ASSENTAMENTO DE GUIA (MEIO-FIO) EM TRECHO CURVO, CONFECCIONADA EM CONCRETO PRÉ-FABRICADO, DIMENSÕES 100X15X13X30 CM (COMPRIMENTO X BASE INFERIOR X BASE SUPERIOR X ALTURA), PARA VIAS URBANAS (USO VIÁRIO). AF_06/2016</v>
          </cell>
          <cell r="C1775" t="str">
            <v>M</v>
          </cell>
          <cell r="D1775">
            <v>50.13</v>
          </cell>
        </row>
        <row r="1776">
          <cell r="A1776">
            <v>94275</v>
          </cell>
          <cell r="B1776" t="str">
            <v>ASSENTAMENTO DE GUIA (MEIO-FIO) EM TRECHO RETO, CONFECCIONADA EM CONCRETO PRÉ-FABRICADO, DIMENSÕES 100X15X13X20 CM (COMPRIMENTO X BASE INFERIOR X BASE SUPERIOR X ALTURA), PARA URBANIZAÇÃO INTERNA DE EMPREENDIMENTOS. AF_06/2016_P</v>
          </cell>
          <cell r="C1776" t="str">
            <v>M</v>
          </cell>
          <cell r="D1776">
            <v>45.2</v>
          </cell>
        </row>
        <row r="1777">
          <cell r="A1777">
            <v>94276</v>
          </cell>
          <cell r="B1777" t="str">
            <v>ASSENTAMENTO DE GUIA (MEIO-FIO) EM TRECHO CURVO, CONFECCIONADA EM CONCRETO PRÉ-FABRICADO, DIMENSÕES 100X15X13X20 CM (COMPRIMENTO X BASE INFERIOR X BASE SUPERIOR X ALTURA), PARA URBANIZAÇÃO INTERNA DE EMPREENDIMENTOS. AF_06/2016_P</v>
          </cell>
          <cell r="C1777" t="str">
            <v>M</v>
          </cell>
          <cell r="D1777">
            <v>48.31</v>
          </cell>
        </row>
        <row r="1778">
          <cell r="A1778">
            <v>94277</v>
          </cell>
          <cell r="B1778" t="str">
            <v>ASSENTAMENTO DE GUIA (MEIO-FIO) EM TRECHO RETO, CONFECCIONADA EM CONCRETO PRÉ-FABRICADO, DIMENSÕES 80X08X08X25 CM (COMPRIMENTO X BASE INFERIOR X BASE SUPERIOR X ALTURA), PARA URBANIZAÇÃO INTERNA DE EMPREENDIMENTOS. AF_06/2016</v>
          </cell>
          <cell r="C1778" t="str">
            <v>M</v>
          </cell>
          <cell r="D1778">
            <v>37.15</v>
          </cell>
        </row>
        <row r="1779">
          <cell r="A1779">
            <v>94278</v>
          </cell>
          <cell r="B1779" t="str">
            <v>ASSENTAMENTO DE GUIA (MEIO-FIO) EM TRECHO CURVO, CONFECCIONADA EM CONCRETO PRÉ-FABRICADO, DIMENSÕES 80X08X08X25 CM (COMPRIMENTO X BASE INFERIOR X BASE SUPERIOR X ALTURA), PARA URBANIZAÇÃO INTERNA DE EMPREENDIMENTOS. AF_06/2016</v>
          </cell>
          <cell r="C1779" t="str">
            <v>M</v>
          </cell>
          <cell r="D1779">
            <v>40.26</v>
          </cell>
        </row>
        <row r="1780">
          <cell r="A1780">
            <v>94279</v>
          </cell>
          <cell r="B1780" t="str">
            <v>ASSENTAMENTO DE GUIA (MEIO-FIO) EM TRECHO RETO, CONFECCIONADA EM CONCRETO PRÉ-FABRICADO, DIMENSÕES 39X6,5X6,5X19 CM (COMPRIMENTO X BASE INFERIOR X BASE SUPERIOR X ALTURA), PARA DELIMITAÇÃO DE JARDINS, PRAÇAS OU PASSEIOS. AF_05/2016</v>
          </cell>
          <cell r="C1780" t="str">
            <v>M</v>
          </cell>
          <cell r="D1780">
            <v>43.77</v>
          </cell>
        </row>
        <row r="1781">
          <cell r="A1781">
            <v>94280</v>
          </cell>
          <cell r="B1781" t="str">
            <v>ASSENTAMENTO DE GUIA (MEIO-FIO) EM TRECHO CURVO, CONFECCIONADA EM CONCRETO PRÉ-FABRICADO, DIMENSÕES 39X6,5X6,5X19 CM (COMPRIMENTO X BASE INFERIOR X BASE SUPERIOR X ALTURA), PARA DELIMITAÇÃO DE JARDINS, PRAÇAS OU PASSEIOS. AF_05/2016</v>
          </cell>
          <cell r="C1781" t="str">
            <v>M</v>
          </cell>
          <cell r="D1781">
            <v>46.88</v>
          </cell>
        </row>
        <row r="1782">
          <cell r="A1782">
            <v>94281</v>
          </cell>
          <cell r="B1782" t="str">
            <v>EXECUÇÃO DE SARJETA DE CONCRETO USINADO, MOLDADA  IN LOCO  EM TRECHO RETO, 30 CM BASE X 15 CM ALTURA. AF_06/2016</v>
          </cell>
          <cell r="C1782" t="str">
            <v>M</v>
          </cell>
          <cell r="D1782">
            <v>45.63</v>
          </cell>
        </row>
        <row r="1783">
          <cell r="A1783">
            <v>94282</v>
          </cell>
          <cell r="B1783" t="str">
            <v>EXECUÇÃO DE SARJETA DE CONCRETO USINADO, MOLDADA  IN LOCO  EM TRECHO CURVO, 30 CM BASE X 15 CM ALTURA. AF_06/2016</v>
          </cell>
          <cell r="C1783" t="str">
            <v>M</v>
          </cell>
          <cell r="D1783">
            <v>55.09</v>
          </cell>
        </row>
        <row r="1784">
          <cell r="A1784">
            <v>94283</v>
          </cell>
          <cell r="B1784" t="str">
            <v>EXECUÇÃO DE SARJETA DE CONCRETO USINADO, MOLDADA  IN LOCO  EM TRECHO RETO, 45 CM BASE X 15 CM ALTURA. AF_06/2016</v>
          </cell>
          <cell r="C1784" t="str">
            <v>M</v>
          </cell>
          <cell r="D1784">
            <v>59.39</v>
          </cell>
        </row>
        <row r="1785">
          <cell r="A1785">
            <v>94284</v>
          </cell>
          <cell r="B1785" t="str">
            <v>EXECUÇÃO DE SARJETA DE CONCRETO USINADO, MOLDADA  IN LOCO  EM TRECHO CURVO, 45 CM BASE X 15 CM ALTURA. AF_06/2016</v>
          </cell>
          <cell r="C1785" t="str">
            <v>M</v>
          </cell>
          <cell r="D1785">
            <v>68.849999999999994</v>
          </cell>
        </row>
        <row r="1786">
          <cell r="A1786">
            <v>94285</v>
          </cell>
          <cell r="B1786" t="str">
            <v>EXECUÇÃO DE SARJETA DE CONCRETO USINADO, MOLDADA  IN LOCO  EM TRECHO RETO, 60 CM BASE X 15 CM ALTURA. AF_06/2016</v>
          </cell>
          <cell r="C1786" t="str">
            <v>M</v>
          </cell>
          <cell r="D1786">
            <v>72.709999999999994</v>
          </cell>
        </row>
        <row r="1787">
          <cell r="A1787">
            <v>94286</v>
          </cell>
          <cell r="B1787" t="str">
            <v>EXECUÇÃO DE SARJETA DE CONCRETO USINADO, MOLDADA  IN LOCO  EM TRECHO CURVO, 60 CM BASE X 15 CM ALTURA. AF_06/2016</v>
          </cell>
          <cell r="C1787" t="str">
            <v>M</v>
          </cell>
          <cell r="D1787">
            <v>82.16</v>
          </cell>
        </row>
        <row r="1788">
          <cell r="A1788">
            <v>94287</v>
          </cell>
          <cell r="B1788" t="str">
            <v>EXECUÇÃO DE SARJETA DE CONCRETO USINADO, MOLDADA  IN LOCO  EM TRECHO RETO, 30 CM BASE X 10 CM ALTURA. AF_06/2016</v>
          </cell>
          <cell r="C1788" t="str">
            <v>M</v>
          </cell>
          <cell r="D1788">
            <v>35.07</v>
          </cell>
        </row>
        <row r="1789">
          <cell r="A1789">
            <v>94288</v>
          </cell>
          <cell r="B1789" t="str">
            <v>EXECUÇÃO DE SARJETA DE CONCRETO USINADO, MOLDADA  IN LOCO  EM TRECHO CURVO, 30 CM BASE X 10 CM ALTURA. AF_06/2016</v>
          </cell>
          <cell r="C1789" t="str">
            <v>M</v>
          </cell>
          <cell r="D1789">
            <v>43.34</v>
          </cell>
        </row>
        <row r="1790">
          <cell r="A1790">
            <v>94289</v>
          </cell>
          <cell r="B1790" t="str">
            <v>EXECUÇÃO DE SARJETA DE CONCRETO USINADO, MOLDADA  IN LOCO  EM TRECHO RETO, 45 CM BASE X 10 CM ALTURA. AF_06/2016</v>
          </cell>
          <cell r="C1790" t="str">
            <v>M</v>
          </cell>
          <cell r="D1790">
            <v>44.9</v>
          </cell>
        </row>
        <row r="1791">
          <cell r="A1791">
            <v>94290</v>
          </cell>
          <cell r="B1791" t="str">
            <v>EXECUÇÃO DE SARJETA DE CONCRETO USINADO, MOLDADA  IN LOCO  EM TRECHO CURVO, 45 CM BASE X 10 CM ALTURA. AF_06/2016</v>
          </cell>
          <cell r="C1791" t="str">
            <v>M</v>
          </cell>
          <cell r="D1791">
            <v>53.17</v>
          </cell>
        </row>
        <row r="1792">
          <cell r="A1792">
            <v>94291</v>
          </cell>
          <cell r="B1792" t="str">
            <v>EXECUÇÃO DE SARJETA DE CONCRETO USINADO, MOLDADA  IN LOCO  EM TRECHO RETO, 60 CM BASE X 10 CM ALTURA. AF_06/2016</v>
          </cell>
          <cell r="C1792" t="str">
            <v>M</v>
          </cell>
          <cell r="D1792">
            <v>54.32</v>
          </cell>
        </row>
        <row r="1793">
          <cell r="A1793">
            <v>94292</v>
          </cell>
          <cell r="B1793" t="str">
            <v>EXECUÇÃO DE SARJETA DE CONCRETO USINADO, MOLDADA  IN LOCO  EM TRECHO CURVO, 60 CM BASE X 10 CM ALTURA. AF_06/2016</v>
          </cell>
          <cell r="C1793" t="str">
            <v>M</v>
          </cell>
          <cell r="D1793">
            <v>62.59</v>
          </cell>
        </row>
        <row r="1794">
          <cell r="A1794">
            <v>94293</v>
          </cell>
          <cell r="B1794" t="str">
            <v>EXECUÇÃO DE SARJETÃO DE CONCRETO USINADO, MOLDADA  IN LOCO  EM TRECHO RETO, 100 CM BASE X 20 CM ALTURA. AF_06/2016</v>
          </cell>
          <cell r="C1794" t="str">
            <v>M</v>
          </cell>
          <cell r="D1794">
            <v>146.87</v>
          </cell>
        </row>
        <row r="1795">
          <cell r="A1795">
            <v>94294</v>
          </cell>
          <cell r="B1795" t="str">
            <v>EXECUÇÃO DE ESCORAS DE CONCRETO PARA CONTENÇÃO DE GUIAS PRÉ-FABRICADAS. AF_06/2016</v>
          </cell>
          <cell r="C1795" t="str">
            <v>M</v>
          </cell>
          <cell r="D1795">
            <v>8.4</v>
          </cell>
        </row>
        <row r="1796">
          <cell r="A1796">
            <v>102727</v>
          </cell>
          <cell r="B1796" t="str">
            <v>FABRICAÇÃO, MONTAGEM E DESMONTAGEM DE FÔRMA PARA BOCA PARA BUEIRO, EM CHAPA DE MADEIRA COMPENSADA RESINADA, E = 17 MM, 2 UTILIZAÇÕES. AF_07/2021</v>
          </cell>
          <cell r="C1796" t="str">
            <v>M2</v>
          </cell>
          <cell r="D1796">
            <v>98.9</v>
          </cell>
        </row>
        <row r="1797">
          <cell r="A1797">
            <v>102728</v>
          </cell>
          <cell r="B1797" t="str">
            <v>ARMAÇÃO DE MURO ALA E MURO TESTA UTILIZANDO AÇO CA-50 DE 6,3 MM - MONTAGEM. AF_07/2021</v>
          </cell>
          <cell r="C1797" t="str">
            <v>KG</v>
          </cell>
          <cell r="D1797">
            <v>16.5</v>
          </cell>
        </row>
        <row r="1798">
          <cell r="A1798">
            <v>102729</v>
          </cell>
          <cell r="B1798" t="str">
            <v>ARMAÇÃO DE MURO ALA E MURO TESTA UTILIZANDO AÇO CA-50 DE 8 MM - MONTAGEM. AF_07/2021</v>
          </cell>
          <cell r="C1798" t="str">
            <v>KG</v>
          </cell>
          <cell r="D1798">
            <v>15.87</v>
          </cell>
        </row>
        <row r="1799">
          <cell r="A1799">
            <v>102730</v>
          </cell>
          <cell r="B1799" t="str">
            <v>ARMAÇÃO DE MURO ALA E MURO TESTA UTILIZANDO AÇO CA-50 DE 10 MM - MONTAGEM. AF_07/2021</v>
          </cell>
          <cell r="C1799" t="str">
            <v>KG</v>
          </cell>
          <cell r="D1799">
            <v>14.4</v>
          </cell>
        </row>
        <row r="1800">
          <cell r="A1800">
            <v>102731</v>
          </cell>
          <cell r="B1800" t="str">
            <v>ARMAÇÃO DE MURO ALA E MURO TESTA UTILIZANDO AÇO CA-50 DE 12,5 MM - MONTAGEM. AF_07/2021</v>
          </cell>
          <cell r="C1800" t="str">
            <v>KG</v>
          </cell>
          <cell r="D1800">
            <v>12.25</v>
          </cell>
        </row>
        <row r="1801">
          <cell r="A1801">
            <v>102732</v>
          </cell>
          <cell r="B1801" t="str">
            <v>ARMAÇÃO DE MURO ALA E MURO TESTA UTILIZANDO AÇO CA-50 DE 16 MM - MONTAGEM. AF_07/2021</v>
          </cell>
          <cell r="C1801" t="str">
            <v>KG</v>
          </cell>
          <cell r="D1801">
            <v>11.79</v>
          </cell>
        </row>
        <row r="1802">
          <cell r="A1802">
            <v>102733</v>
          </cell>
          <cell r="B1802" t="str">
            <v>ARMAÇÃO DE MURO ALA E MURO TESTA UTILIZANDO AÇO CA-50 DE 20 MM - MONTAGEM. AF_07/2021</v>
          </cell>
          <cell r="C1802" t="str">
            <v>KG</v>
          </cell>
          <cell r="D1802">
            <v>13.39</v>
          </cell>
        </row>
        <row r="1803">
          <cell r="A1803">
            <v>102734</v>
          </cell>
          <cell r="B1803" t="str">
            <v>ARMAÇÃO DE SOLEIRA UTILIZANDO AÇO CA-50 DE 6,3 MM - MONTAGEM. AF_07/2021</v>
          </cell>
          <cell r="C1803" t="str">
            <v>KG</v>
          </cell>
          <cell r="D1803">
            <v>15.69</v>
          </cell>
        </row>
        <row r="1804">
          <cell r="A1804">
            <v>102735</v>
          </cell>
          <cell r="B1804" t="str">
            <v>ARMAÇÃO DE SOLEIRA UTILIZANDO AÇO CA-50 DE 8 MM - MONTAGEM. AF_07/2021</v>
          </cell>
          <cell r="C1804" t="str">
            <v>KG</v>
          </cell>
          <cell r="D1804">
            <v>15.21</v>
          </cell>
        </row>
        <row r="1805">
          <cell r="A1805">
            <v>102736</v>
          </cell>
          <cell r="B1805" t="str">
            <v>CONCRETAGEM DE BOCA PARA BUEIRO, FCK = 20 MPA, COM USO DE BOMBA - LANÇAMENTO, ADENSAMENTO E ACABAMENTO. AF_07/2021</v>
          </cell>
          <cell r="C1805" t="str">
            <v>M3</v>
          </cell>
          <cell r="D1805">
            <v>529.9</v>
          </cell>
        </row>
        <row r="1806">
          <cell r="A1806">
            <v>102737</v>
          </cell>
          <cell r="B1806" t="str">
            <v>BOCA PARA BUEIRO SIMPLES TUBULAR D = 40 CM EM CONCRETO, ALAS COM ESCONSIDADE DE 0°, INCLUINDO FÔRMAS E MATERIAIS. AF_07/2021</v>
          </cell>
          <cell r="C1806" t="str">
            <v>UN</v>
          </cell>
          <cell r="D1806">
            <v>1083.51</v>
          </cell>
        </row>
        <row r="1807">
          <cell r="A1807">
            <v>102738</v>
          </cell>
          <cell r="B1807" t="str">
            <v>BOCA PARA BUEIRO SIMPLES TUBULAR D = 60 CM EM CONCRETO, ALAS COM ESCONSIDADE DE 0°, INCLUINDO FÔRMAS E MATERIAIS. AF_07/2021</v>
          </cell>
          <cell r="C1807" t="str">
            <v>UN</v>
          </cell>
          <cell r="D1807">
            <v>2220.5100000000002</v>
          </cell>
        </row>
        <row r="1808">
          <cell r="A1808">
            <v>102739</v>
          </cell>
          <cell r="B1808" t="str">
            <v>BOCA PARA BUEIRO SIMPLES TUBULAR D = 80 CM EM CONCRETO, ALAS COM ESCONSIDADE DE 0°, INCLUINDO FÔRMAS E MATERIAIS. AF_07/2021</v>
          </cell>
          <cell r="C1808" t="str">
            <v>UN</v>
          </cell>
          <cell r="D1808">
            <v>3724.77</v>
          </cell>
        </row>
        <row r="1809">
          <cell r="A1809">
            <v>102740</v>
          </cell>
          <cell r="B1809" t="str">
            <v>BOCA PARA BUEIRO SIMPLES TUBULAR D = 100 CM EM CONCRETO, ALAS COM ESCONSIDADE DE 0°, INCLUINDO FÔRMAS E MATERIAIS. AF_07/2021</v>
          </cell>
          <cell r="C1809" t="str">
            <v>UN</v>
          </cell>
          <cell r="D1809">
            <v>5588.39</v>
          </cell>
        </row>
        <row r="1810">
          <cell r="A1810">
            <v>102741</v>
          </cell>
          <cell r="B1810" t="str">
            <v>BOCA PARA BUEIRO SIMPLES TUBULAR D = 120 CM EM CONCRETO, ALAS COM ESCONSIDADE DE 0°, INCLUINDO FÔRMAS E MATERIAIS. AF_07/2021</v>
          </cell>
          <cell r="C1810" t="str">
            <v>UN</v>
          </cell>
          <cell r="D1810">
            <v>7849.02</v>
          </cell>
        </row>
        <row r="1811">
          <cell r="A1811">
            <v>102742</v>
          </cell>
          <cell r="B1811" t="str">
            <v>BOCA PARA BUEIRO SIMPLES TUBULAR D = 150 CM EM CONCRETO, ALAS COM ESCONSIDADE DE 0°, INCLUINDO FÔRMAS E MATERIAIS. AF_07/2021</v>
          </cell>
          <cell r="C1811" t="str">
            <v>UN</v>
          </cell>
          <cell r="D1811">
            <v>13597</v>
          </cell>
        </row>
        <row r="1812">
          <cell r="A1812">
            <v>102743</v>
          </cell>
          <cell r="B1812" t="str">
            <v>BOCA PARA BUEIRO DUPLO TUBULAR D = 80 CM EM CONCRETO, ALAS COM ESCONSIDADE DE 0°, INCLUINDO FÔRMAS E MATERIAIS. AF_07/2021</v>
          </cell>
          <cell r="C1812" t="str">
            <v>UN</v>
          </cell>
          <cell r="D1812">
            <v>4502.68</v>
          </cell>
        </row>
        <row r="1813">
          <cell r="A1813">
            <v>102744</v>
          </cell>
          <cell r="B1813" t="str">
            <v>BOCA PARA BUEIRO DUPLO TUBULAR D = 100 CM EM CONCRETO, ALAS COM ESCONSIDADE DE 0°, INCLUINDO FÔRMAS E MATERIAIS. AF_07/2021</v>
          </cell>
          <cell r="C1813" t="str">
            <v>UN</v>
          </cell>
          <cell r="D1813">
            <v>6753.45</v>
          </cell>
        </row>
        <row r="1814">
          <cell r="A1814">
            <v>102745</v>
          </cell>
          <cell r="B1814" t="str">
            <v>BOCA PARA BUEIRO DUPLO TUBULAR D = 120 CM EM CONCRETO, ALAS COM ESCONSIDADE DE 0°, INCLUINDO FÔRMAS E MATERIAIS. AF_07/2021</v>
          </cell>
          <cell r="C1814" t="str">
            <v>UN</v>
          </cell>
          <cell r="D1814">
            <v>9500.35</v>
          </cell>
        </row>
        <row r="1815">
          <cell r="A1815">
            <v>102746</v>
          </cell>
          <cell r="B1815" t="str">
            <v>BOCA PARA BUEIRO DUPLO TUBULAR D = 150 CM EM CONCRETO, ALAS COM ESCONSIDADE DE 0°, INCLUINDO FÔRMAS E MATERIAIS. AF_07/2021</v>
          </cell>
          <cell r="C1815" t="str">
            <v>UN</v>
          </cell>
          <cell r="D1815">
            <v>16478.240000000002</v>
          </cell>
        </row>
        <row r="1816">
          <cell r="A1816">
            <v>102747</v>
          </cell>
          <cell r="B1816" t="str">
            <v>BOCA PARA BUEIRO TRIPLO TUBULAR D = 100 CM EM CONCRETO, ALAS COM ESCONSIDADE DE 0°, INCLUINDO FÔRMAS E MATERIAIS. AF_07/2021</v>
          </cell>
          <cell r="C1816" t="str">
            <v>UN</v>
          </cell>
          <cell r="D1816">
            <v>8377.18</v>
          </cell>
        </row>
        <row r="1817">
          <cell r="A1817">
            <v>102748</v>
          </cell>
          <cell r="B1817" t="str">
            <v>BOCA PARA BUEIRO TRIPLO TUBULAR D = 120 CM EM CONCRETO, ALAS COM ESCONSIDADE DE 0°, INCLUINDO FÔRMAS E MATERIAIS. AF_07/2021</v>
          </cell>
          <cell r="C1817" t="str">
            <v>UN</v>
          </cell>
          <cell r="D1817">
            <v>11733.76</v>
          </cell>
        </row>
        <row r="1818">
          <cell r="A1818">
            <v>102749</v>
          </cell>
          <cell r="B1818" t="str">
            <v>BOCA PARA BUEIRO TRIPLO TUBULAR D = 150 CM EM CONCRETO, ALAS COM ESCONSIDADE DE 0°, INCLUINDO FÔRMAS E MATERIAIS. AF_07/2021</v>
          </cell>
          <cell r="C1818" t="str">
            <v>UN</v>
          </cell>
          <cell r="D1818">
            <v>20154.23</v>
          </cell>
        </row>
        <row r="1819">
          <cell r="A1819">
            <v>102750</v>
          </cell>
          <cell r="B1819" t="str">
            <v>BOCA PARA BUEIRO SIMPLES TUBULAR D = 60 CM EM CONCRETO, ALAS COM ESCONSIDADE DE 30°, INCLUINDO FÔRMAS E MATERIAIS. AF_07/2021</v>
          </cell>
          <cell r="C1819" t="str">
            <v>UN</v>
          </cell>
          <cell r="D1819">
            <v>2708.93</v>
          </cell>
        </row>
        <row r="1820">
          <cell r="A1820">
            <v>102751</v>
          </cell>
          <cell r="B1820" t="str">
            <v>BOCA PARA BUEIRO SIMPLES TUBULAR D = 80 CM EM CONCRETO, ALAS COM ESCONSIDADE DE 30°, INCLUINDO FÔRMAS E MATERIAIS. AF_07/2021</v>
          </cell>
          <cell r="C1820" t="str">
            <v>UN</v>
          </cell>
          <cell r="D1820">
            <v>4717.6099999999997</v>
          </cell>
        </row>
        <row r="1821">
          <cell r="A1821">
            <v>102752</v>
          </cell>
          <cell r="B1821" t="str">
            <v>BOCA PARA BUEIRO SIMPLES TUBULAR D = 100 CM EM CONCRETO, ALAS COM ESCONSIDADE DE 30°, INCLUINDO FÔRMAS E MATERIAIS. AF_07/2021</v>
          </cell>
          <cell r="C1821" t="str">
            <v>UN</v>
          </cell>
          <cell r="D1821">
            <v>7528.13</v>
          </cell>
        </row>
        <row r="1822">
          <cell r="A1822">
            <v>102753</v>
          </cell>
          <cell r="B1822" t="str">
            <v>BOCA PARA BUEIRO SIMPLES TUBULAR D = 120 CM EM CONCRETO, ALAS COM ESCONSIDADE DE 30°, INCLUINDO FÔRMAS E MATERIAIS. AF_07/2021</v>
          </cell>
          <cell r="C1822" t="str">
            <v>UN</v>
          </cell>
          <cell r="D1822">
            <v>11160.36</v>
          </cell>
        </row>
        <row r="1823">
          <cell r="A1823">
            <v>102754</v>
          </cell>
          <cell r="B1823" t="str">
            <v>BOCA PARA BUEIRO SIMPLES TUBULAR D = 150 CM EM CONCRETO, ALAS COM ESCONSIDADE DE 30°, INCLUINDO FÔRMAS E MATERIAIS. AF_07/2021</v>
          </cell>
          <cell r="C1823" t="str">
            <v>UN</v>
          </cell>
          <cell r="D1823">
            <v>21219.42</v>
          </cell>
        </row>
        <row r="1824">
          <cell r="A1824">
            <v>102755</v>
          </cell>
          <cell r="B1824" t="str">
            <v>BOCA PARA BUEIRO DUPLO TUBULAR D = 100 CM EM CONCRETO, ALAS COM ESCONSIDADE DE 30°, INCLUINDO FÔRMAS E MATERIAIS. AF_07/2021</v>
          </cell>
          <cell r="C1824" t="str">
            <v>UN</v>
          </cell>
          <cell r="D1824">
            <v>10515.57</v>
          </cell>
        </row>
        <row r="1825">
          <cell r="A1825">
            <v>102756</v>
          </cell>
          <cell r="B1825" t="str">
            <v>BOCA PARA BUEIRO DUPLO TUBULAR D = 120 CM EM CONCRETO, ALAS COM ESCONSIDADE DE 30°, INCLUINDO FÔRMAS E MATERIAIS. AF_07/2021</v>
          </cell>
          <cell r="C1825" t="str">
            <v>UN</v>
          </cell>
          <cell r="D1825">
            <v>15640.98</v>
          </cell>
        </row>
        <row r="1826">
          <cell r="A1826">
            <v>102757</v>
          </cell>
          <cell r="B1826" t="str">
            <v>BOCA PARA BUEIRO DUPLO TUBULAR D = 150 CM EM CONCRETO, ALAS COM ESCONSIDADE DE 30°, INCLUINDO FÔRMAS E MATERIAIS. AF_07/2021</v>
          </cell>
          <cell r="C1826" t="str">
            <v>UN</v>
          </cell>
          <cell r="D1826">
            <v>29101.74</v>
          </cell>
        </row>
        <row r="1827">
          <cell r="A1827">
            <v>102758</v>
          </cell>
          <cell r="B1827" t="str">
            <v>BOCA PARA BUEIRO TRIPLO TUBULAR D = 100 CM EM CONCRETO, ALAS COM ESCONSIDADE DE 30°, INCLUINDO FÔRMAS E MATERIAIS. AF_07/2021</v>
          </cell>
          <cell r="C1827" t="str">
            <v>UN</v>
          </cell>
          <cell r="D1827">
            <v>13517.22</v>
          </cell>
        </row>
        <row r="1828">
          <cell r="A1828">
            <v>102759</v>
          </cell>
          <cell r="B1828" t="str">
            <v>BOCA PARA BUEIRO TRIPLO TUBULAR D = 120 CM EM CONCRETO, ALAS COM ESCONSIDADE DE 30°, INCLUINDO FÔRMAS E MATERIAIS. AF_07/2021</v>
          </cell>
          <cell r="C1828" t="str">
            <v>UN</v>
          </cell>
          <cell r="D1828">
            <v>20143.23</v>
          </cell>
        </row>
        <row r="1829">
          <cell r="A1829">
            <v>102760</v>
          </cell>
          <cell r="B1829" t="str">
            <v>BOCA PARA BUEIRO TRIPLO TUBULAR D = 150 CM EM CONCRETO, ALAS COM ESCONSIDADE DE 30°, INCLUINDO FÔRMAS E MATERIAIS. AF_07/2021</v>
          </cell>
          <cell r="C1829" t="str">
            <v>UN</v>
          </cell>
          <cell r="D1829">
            <v>37134.22</v>
          </cell>
        </row>
        <row r="1830">
          <cell r="A1830">
            <v>102761</v>
          </cell>
          <cell r="B1830" t="str">
            <v>BOCA PARA BUEIRO SIMPLES CELULAR 150 X 150 CM EM CONCRETO, ALAS COM ESCONSIDADE DE 30°, INCLUINDO FÔRMAS E MATERIAIS. AF_07/2021</v>
          </cell>
          <cell r="C1830" t="str">
            <v>UN</v>
          </cell>
          <cell r="D1830">
            <v>12923.07</v>
          </cell>
        </row>
        <row r="1831">
          <cell r="A1831">
            <v>102762</v>
          </cell>
          <cell r="B1831" t="str">
            <v>BOCA PARA BUEIRO SIMPLES CELULAR 200 X 200 CM EM CONCRETO, ALAS COM ESCONSIDADE DE 30°, INCLUINDO FÔRMAS E MATERIAIS. AF_07/2021</v>
          </cell>
          <cell r="C1831" t="str">
            <v>UN</v>
          </cell>
          <cell r="D1831">
            <v>20018.75</v>
          </cell>
        </row>
        <row r="1832">
          <cell r="A1832">
            <v>102763</v>
          </cell>
          <cell r="B1832" t="str">
            <v>BOCA PARA BUEIRO SIMPLES CELULAR 250 X 250 CM EM CONCRETO, ALAS COM ESCONSIDADE DE 30°, INCLUINDO FÔRMAS E MATERIAIS. AF_07/2021</v>
          </cell>
          <cell r="C1832" t="str">
            <v>UN</v>
          </cell>
          <cell r="D1832">
            <v>27922.880000000001</v>
          </cell>
        </row>
        <row r="1833">
          <cell r="A1833">
            <v>102764</v>
          </cell>
          <cell r="B1833" t="str">
            <v>BOCA PARA BUEIRO SIMPLES CELULAR 300 X 300 CM EM CONCRETO, ALAS COM ESCONSIDADE DE 30°, INCLUINDO FÔRMAS E MATERIAIS. AF_07/2021</v>
          </cell>
          <cell r="C1833" t="str">
            <v>UN</v>
          </cell>
          <cell r="D1833">
            <v>39590.449999999997</v>
          </cell>
        </row>
        <row r="1834">
          <cell r="A1834">
            <v>102765</v>
          </cell>
          <cell r="B1834" t="str">
            <v>BOCA PARA BUEIRO DUPLO CELULAR 150 X 150 CM EM CONCRETO, ALAS COM ESCONSIDADE DE 30°, INCLUINDO FÔRMAS E MATERIAIS. AF_07/2021</v>
          </cell>
          <cell r="C1834" t="str">
            <v>UN</v>
          </cell>
          <cell r="D1834">
            <v>16023.45</v>
          </cell>
        </row>
        <row r="1835">
          <cell r="A1835">
            <v>102766</v>
          </cell>
          <cell r="B1835" t="str">
            <v>BOCA PARA BUEIRO DUPLO CELULAR 200 X 200 CM EM CONCRETO, ALAS COM ESCONSIDADE DE 30°, INCLUINDO FÔRMAS E MATERIAIS. AF_07/2021</v>
          </cell>
          <cell r="C1835" t="str">
            <v>UN</v>
          </cell>
          <cell r="D1835">
            <v>24191.37</v>
          </cell>
        </row>
        <row r="1836">
          <cell r="A1836">
            <v>102767</v>
          </cell>
          <cell r="B1836" t="str">
            <v>BOCA PARA BUEIRO DUPLO CELULAR 250 X 250 CM EM CONCRETO, ALAS COM ESCONSIDADE DE 30°, INCLUINDO FÔRMAS E MATERIAIS. AF_07/2021</v>
          </cell>
          <cell r="C1836" t="str">
            <v>UN</v>
          </cell>
          <cell r="D1836">
            <v>34048.800000000003</v>
          </cell>
        </row>
        <row r="1837">
          <cell r="A1837">
            <v>102768</v>
          </cell>
          <cell r="B1837" t="str">
            <v>BOCA PARA BUEIRO DUPLO CELULAR 300 X 300 CM EM CONCRETO, ALAS COM ESCONSIDADE DE 30°, INCLUINDO FÔRMAS E MATERIAIS. AF_07/2021</v>
          </cell>
          <cell r="C1837" t="str">
            <v>UN</v>
          </cell>
          <cell r="D1837">
            <v>47899.58</v>
          </cell>
        </row>
        <row r="1838">
          <cell r="A1838">
            <v>102769</v>
          </cell>
          <cell r="B1838" t="str">
            <v>BOCA PARA BUEIRO TRIPLO CELULAR 150 X 150 CM EM CONCRETO, ALAS COM ESCONSIDADE DE 30°, INCLUINDO FÔRMAS E MATERIAIS. AF_07/2021</v>
          </cell>
          <cell r="C1838" t="str">
            <v>UN</v>
          </cell>
          <cell r="D1838">
            <v>18468.86</v>
          </cell>
        </row>
        <row r="1839">
          <cell r="A1839">
            <v>102770</v>
          </cell>
          <cell r="B1839" t="str">
            <v>BOCA PARA BUEIRO TRIPLO CELULAR 200 X 200 CM EM CONCRETO, ALAS COM ESCONSIDADE DE 30°, INCLUINDO FÔRMAS E MATERIAIS. AF_07/2021</v>
          </cell>
          <cell r="C1839" t="str">
            <v>UN</v>
          </cell>
          <cell r="D1839">
            <v>28429.38</v>
          </cell>
        </row>
        <row r="1840">
          <cell r="A1840">
            <v>102771</v>
          </cell>
          <cell r="B1840" t="str">
            <v>BOCA PARA BUEIRO TRIPLO CELULAR 250 X 250 CM EM CONCRETO, ALAS COM ESCONSIDADE DE 30°, INCLUINDO FÔRMAS E MATERIAIS. AF_07/2021</v>
          </cell>
          <cell r="C1840" t="str">
            <v>UN</v>
          </cell>
          <cell r="D1840">
            <v>39988.230000000003</v>
          </cell>
        </row>
        <row r="1841">
          <cell r="A1841">
            <v>102772</v>
          </cell>
          <cell r="B1841" t="str">
            <v>BOCA PARA BUEIRO TRIPLO CELULAR 300 X 300 CM EM CONCRETO, ALAS COM ESCONSIDADE DE 30°, INCLUINDO FÔRMAS E MATERIAIS. AF_07/2021</v>
          </cell>
          <cell r="C1841" t="str">
            <v>UN</v>
          </cell>
          <cell r="D1841">
            <v>56821.63</v>
          </cell>
        </row>
        <row r="1842">
          <cell r="A1842">
            <v>102773</v>
          </cell>
          <cell r="B1842" t="str">
            <v>BOCA PARA BUEIRO SIMPLES TUBULAR D = 40 CM EM GABIÃO, ALAS COM ESCONSIDADE DE 45°, INCLUINDO FÔRMAS E MATERIAIS. AF_07/2021</v>
          </cell>
          <cell r="C1842" t="str">
            <v>UN</v>
          </cell>
          <cell r="D1842">
            <v>7803.52</v>
          </cell>
        </row>
        <row r="1843">
          <cell r="A1843">
            <v>102774</v>
          </cell>
          <cell r="B1843" t="str">
            <v>BOCA PARA BUEIRO SIMPLES TUBULAR D = 60 CM EM GABIÃO, ALAS COM ESCONSIDADE DE 45°, INCLUINDO FÔRMAS E MATERIAIS. AF_07/2021</v>
          </cell>
          <cell r="C1843" t="str">
            <v>UN</v>
          </cell>
          <cell r="D1843">
            <v>7803.52</v>
          </cell>
        </row>
        <row r="1844">
          <cell r="A1844">
            <v>102775</v>
          </cell>
          <cell r="B1844" t="str">
            <v>BOCA PARA BUEIRO SIMPLES TUBULAR D = 80 CM EM GABIÃO, ALAS COM ESCONSIDADE DE 45°, INCLUINDO FÔRMAS E MATERIAIS. AF_07/2021</v>
          </cell>
          <cell r="C1844" t="str">
            <v>UN</v>
          </cell>
          <cell r="D1844">
            <v>11665.06</v>
          </cell>
        </row>
        <row r="1845">
          <cell r="A1845">
            <v>102776</v>
          </cell>
          <cell r="B1845" t="str">
            <v>BOCA PARA BUEIRO SIMPLES TUBULAR D = 100 CM EM GABIÃO, ALAS COM ESCONSIDADE DE 45°, INCLUINDO FÔRMAS E MATERIAIS. AF_07/2021</v>
          </cell>
          <cell r="C1845" t="str">
            <v>UN</v>
          </cell>
          <cell r="D1845">
            <v>11665.06</v>
          </cell>
        </row>
        <row r="1846">
          <cell r="A1846">
            <v>102777</v>
          </cell>
          <cell r="B1846" t="str">
            <v>BOCA PARA BUEIRO SIMPLES TUBULAR D = 120 CM EM GABIÃO, ALAS COM ESCONSIDADE DE 45°, INCLUINDO FÔRMAS E MATERIAIS. AF_07/2021</v>
          </cell>
          <cell r="C1846" t="str">
            <v>UN</v>
          </cell>
          <cell r="D1846">
            <v>17666.53</v>
          </cell>
        </row>
        <row r="1847">
          <cell r="A1847">
            <v>102778</v>
          </cell>
          <cell r="B1847" t="str">
            <v>BOCA PARA BUEIRO SIMPLES TUBULAR D = 150 CM EM GABIÃO, ALAS COM ESCONSIDADE DE 45°, INCLUINDO FÔRMAS E MATERIAIS. AF_07/2021</v>
          </cell>
          <cell r="C1847" t="str">
            <v>UN</v>
          </cell>
          <cell r="D1847">
            <v>27022.69</v>
          </cell>
        </row>
        <row r="1848">
          <cell r="A1848">
            <v>102779</v>
          </cell>
          <cell r="B1848" t="str">
            <v>BOCA PARA BUEIRO DUPLO TUBULAR D = 40 CM EM GABIÃO, ALAS COM ESCONSIDADE DE 45°, INCLUINDO FÔRMAS E MATERIAIS. AF_07/2021</v>
          </cell>
          <cell r="C1848" t="str">
            <v>UN</v>
          </cell>
          <cell r="D1848">
            <v>7803.52</v>
          </cell>
        </row>
        <row r="1849">
          <cell r="A1849">
            <v>102780</v>
          </cell>
          <cell r="B1849" t="str">
            <v>BOCA PARA BUEIRO DUPLO TUBULAR D = 60 CM EM GABIÃO, ALAS COM ESCONSIDADE DE 45°, INCLUINDO FÔRMAS E MATERIAIS. AF_07/2021</v>
          </cell>
          <cell r="C1849" t="str">
            <v>UN</v>
          </cell>
          <cell r="D1849">
            <v>8978.07</v>
          </cell>
        </row>
        <row r="1850">
          <cell r="A1850">
            <v>102781</v>
          </cell>
          <cell r="B1850" t="str">
            <v>BOCA PARA BUEIRO DUPLO TUBULAR D = 80 CM EM GABIÃO, ALAS COM ESCONSIDADE DE 45°, INCLUINDO FÔRMAS E MATERIAIS. AF_07/2021</v>
          </cell>
          <cell r="C1850" t="str">
            <v>UN</v>
          </cell>
          <cell r="D1850">
            <v>13322.3</v>
          </cell>
        </row>
        <row r="1851">
          <cell r="A1851">
            <v>102782</v>
          </cell>
          <cell r="B1851" t="str">
            <v>BOCA PARA BUEIRO DUPLO TUBULAR D = 100 CM EM GABIÃO, ALAS COM ESCONSIDADE DE 45°, INCLUINDO FÔRMAS E MATERIAIS. AF_07/2021</v>
          </cell>
          <cell r="C1851" t="str">
            <v>UN</v>
          </cell>
          <cell r="D1851">
            <v>14937.06</v>
          </cell>
        </row>
        <row r="1852">
          <cell r="A1852">
            <v>102783</v>
          </cell>
          <cell r="B1852" t="str">
            <v>BOCA PARA BUEIRO DUPLO TUBULAR D = 120 CM EM GABIÃO, ALAS COM ESCONSIDADE DE 45°, INCLUINDO FÔRMAS E MATERIAIS. AF_07/2021</v>
          </cell>
          <cell r="C1852" t="str">
            <v>UN</v>
          </cell>
          <cell r="D1852">
            <v>19763.990000000002</v>
          </cell>
        </row>
        <row r="1853">
          <cell r="A1853">
            <v>102784</v>
          </cell>
          <cell r="B1853" t="str">
            <v>BOCA PARA BUEIRO DUPLO TUBULAR D = 150 CM EM GABIÃO, ALAS COM ESCONSIDADE DE 45°, INCLUINDO FÔRMAS E MATERIAIS. AF_07/2021</v>
          </cell>
          <cell r="C1853" t="str">
            <v>UN</v>
          </cell>
          <cell r="D1853">
            <v>31700.77</v>
          </cell>
        </row>
        <row r="1854">
          <cell r="A1854">
            <v>102785</v>
          </cell>
          <cell r="B1854" t="str">
            <v>BOCA PARA BUEIRO TRIPLO TUBULAR D = 40 CM EM GABIÃO, ALAS COM ESCONSIDADE DE 45°, INCLUINDO FÔRMAS E MATERIAIS. AF_07/2021</v>
          </cell>
          <cell r="C1854" t="str">
            <v>UN</v>
          </cell>
          <cell r="D1854">
            <v>8978.07</v>
          </cell>
        </row>
        <row r="1855">
          <cell r="A1855">
            <v>102786</v>
          </cell>
          <cell r="B1855" t="str">
            <v>BOCA PARA BUEIRO TRIPLO TUBULAR D = 60 CM EM GABIÃO, ALAS COM ESCONSIDADE DE 45°, INCLUINDO FÔRMAS E MATERIAIS. AF_07/2021</v>
          </cell>
          <cell r="C1855" t="str">
            <v>UN</v>
          </cell>
          <cell r="D1855">
            <v>10110.14</v>
          </cell>
        </row>
        <row r="1856">
          <cell r="A1856">
            <v>102787</v>
          </cell>
          <cell r="B1856" t="str">
            <v>BOCA PARA BUEIRO TRIPLO TUBULAR D = 80 CM EM GABIÃO, ALAS COM ESCONSIDADE DE 45°, INCLUINDO FÔRMAS E MATERIAIS. AF_07/2021</v>
          </cell>
          <cell r="C1856" t="str">
            <v>UN</v>
          </cell>
          <cell r="D1856">
            <v>14937.06</v>
          </cell>
        </row>
        <row r="1857">
          <cell r="A1857">
            <v>102788</v>
          </cell>
          <cell r="B1857" t="str">
            <v>BOCA PARA BUEIRO TRIPLO TUBULAR D = 100 CM EM GABIÃO, ALAS COM ESCONSIDADE DE 45°, INCLUINDO FÔRMAS E MATERIAIS. AF_07/2021</v>
          </cell>
          <cell r="C1857" t="str">
            <v>UN</v>
          </cell>
          <cell r="D1857">
            <v>16543.849999999999</v>
          </cell>
        </row>
        <row r="1858">
          <cell r="A1858">
            <v>102789</v>
          </cell>
          <cell r="B1858" t="str">
            <v>BOCA PARA BUEIRO TRIPLO TUBULAR D = 120 CM EM GABIÃO, ALAS COM ESCONSIDADE DE 45°, INCLUINDO FÔRMAS E MATERIAIS. AF_07/2021</v>
          </cell>
          <cell r="C1858" t="str">
            <v>UN</v>
          </cell>
          <cell r="D1858">
            <v>21813.65</v>
          </cell>
        </row>
        <row r="1859">
          <cell r="A1859">
            <v>102790</v>
          </cell>
          <cell r="B1859" t="str">
            <v>BOCA PARA BUEIRO TRIPLO TUBULAR D = 150 CM EM GABIÃO, ALAS COM ESCONSIDADE DE 45°, INCLUINDO FÔRMAS E MATERIAIS. AF_07/2021</v>
          </cell>
          <cell r="C1859" t="str">
            <v>UN</v>
          </cell>
          <cell r="D1859">
            <v>36511.599999999999</v>
          </cell>
        </row>
        <row r="1860">
          <cell r="A1860">
            <v>102791</v>
          </cell>
          <cell r="B1860" t="str">
            <v>BOCA PARA BUEIRO SIMPLES CELULAR 150 X 150 CM EM GABIÃO, ALAS COM ESCONSIDADE DE 45°, INCLUINDO FÔRMAS E MATERIAIS. AF_07/2021</v>
          </cell>
          <cell r="C1860" t="str">
            <v>UN</v>
          </cell>
          <cell r="D1860">
            <v>28790.97</v>
          </cell>
        </row>
        <row r="1861">
          <cell r="A1861">
            <v>102792</v>
          </cell>
          <cell r="B1861" t="str">
            <v>BOCA PARA BUEIRO SIMPLES CELULAR 200 X 200 CM EM GABIÃO, ALAS COM ESCONSIDADE DE 45°, INCLUINDO FÔRMAS E MATERIAIS. AF_07/2021</v>
          </cell>
          <cell r="C1861" t="str">
            <v>UN</v>
          </cell>
          <cell r="D1861">
            <v>47102.69</v>
          </cell>
        </row>
        <row r="1862">
          <cell r="A1862">
            <v>102793</v>
          </cell>
          <cell r="B1862" t="str">
            <v>BOCA PARA BUEIRO SIMPLES CELULAR 250 X 250 CM EM GABIÃO, ALAS COM ESCONSIDADE DE 45°, INCLUINDO FÔRMAS E MATERIAIS. AF_07/2021</v>
          </cell>
          <cell r="C1862" t="str">
            <v>UN</v>
          </cell>
          <cell r="D1862">
            <v>63822.32</v>
          </cell>
        </row>
        <row r="1863">
          <cell r="A1863">
            <v>102794</v>
          </cell>
          <cell r="B1863" t="str">
            <v>BOCA PARA BUEIRO SIMPLES CELULAR 300 X 300 CM EM GABIÃO, ALAS COM ESCONSIDADE DE 45°, INCLUINDO FÔRMAS E MATERIAIS. AF_07/2021</v>
          </cell>
          <cell r="C1863" t="str">
            <v>UN</v>
          </cell>
          <cell r="D1863">
            <v>91676.54</v>
          </cell>
        </row>
        <row r="1864">
          <cell r="A1864">
            <v>102795</v>
          </cell>
          <cell r="B1864" t="str">
            <v>BOCA PARA BUEIRO DUPLO CELULAR 150 X 150 CM EM GABIÃO, ALAS COM ESCONSIDADE DE 45°, INCLUINDO FÔRMAS E MATERIAIS. AF_07/2021</v>
          </cell>
          <cell r="C1864" t="str">
            <v>UN</v>
          </cell>
          <cell r="D1864">
            <v>30700.33</v>
          </cell>
        </row>
        <row r="1865">
          <cell r="A1865">
            <v>102796</v>
          </cell>
          <cell r="B1865" t="str">
            <v>BOCA PARA BUEIRO DUPLO CELULAR 200 X 200 CM EM GABIÃO, ALAS COM ESCONSIDADE DE 45°, INCLUINDO FÔRMAS E MATERIAIS. AF_07/2021</v>
          </cell>
          <cell r="C1865" t="str">
            <v>UN</v>
          </cell>
          <cell r="D1865">
            <v>49843.56</v>
          </cell>
        </row>
        <row r="1866">
          <cell r="A1866">
            <v>102797</v>
          </cell>
          <cell r="B1866" t="str">
            <v>BOCA PARA BUEIRO DUPLO CELULAR 250 X 250 CM EM GABIÃO, ALAS COM ESCONSIDADE DE 45°, INCLUINDO FÔRMAS E MATERIAIS. AF_07/2021</v>
          </cell>
          <cell r="C1866" t="str">
            <v>UN</v>
          </cell>
          <cell r="D1866">
            <v>70831.81</v>
          </cell>
        </row>
        <row r="1867">
          <cell r="A1867">
            <v>102798</v>
          </cell>
          <cell r="B1867" t="str">
            <v>BOCA PARA BUEIRO DUPLO CELULAR 300 X 300 CM EM GABIÃO, ALAS COM ESCONSIDADE DE 45°, INCLUINDO FÔRMAS E MATERIAIS. AF_07/2021</v>
          </cell>
          <cell r="C1867" t="str">
            <v>UN</v>
          </cell>
          <cell r="D1867">
            <v>86864.1</v>
          </cell>
        </row>
        <row r="1868">
          <cell r="A1868">
            <v>102799</v>
          </cell>
          <cell r="B1868" t="str">
            <v>BOCA PARA BUEIRO TRIPLO CELULAR 150 X 150 CM EM GABIÃO, ALAS COM ESCONSIDADE DE 45°, INCLUINDO FÔRMAS E MATERIAIS. AF_07/2021</v>
          </cell>
          <cell r="C1868" t="str">
            <v>UN</v>
          </cell>
          <cell r="D1868">
            <v>31343.919999999998</v>
          </cell>
        </row>
        <row r="1869">
          <cell r="A1869">
            <v>102800</v>
          </cell>
          <cell r="B1869" t="str">
            <v>BOCA PARA BUEIRO TRIPLO CELULAR 200 X 200 CM EM GABIÃO, ALAS COM ESCONSIDADE DE 45°, INCLUINDO FÔRMAS E MATERIAIS. AF_07/2021</v>
          </cell>
          <cell r="C1869" t="str">
            <v>UN</v>
          </cell>
          <cell r="D1869">
            <v>54681.42</v>
          </cell>
        </row>
        <row r="1870">
          <cell r="A1870">
            <v>102801</v>
          </cell>
          <cell r="B1870" t="str">
            <v>BOCA PARA BUEIRO TRIPLO CELULAR 250 X 250 CM EM GABIÃO, ALAS COM ESCONSIDADE DE 45°, INCLUINDO FÔRMAS E MATERIAIS. AF_07/2021</v>
          </cell>
          <cell r="C1870" t="str">
            <v>UN</v>
          </cell>
          <cell r="D1870">
            <v>76812.36</v>
          </cell>
        </row>
        <row r="1871">
          <cell r="A1871">
            <v>102802</v>
          </cell>
          <cell r="B1871" t="str">
            <v>BOCA PARA BUEIRO TRIPLO CELULAR 300 X 300 CM EM GABIÃO, ALAS COM ESCONSIDADE DE 45°, INCLUINDO FÔRMAS E MATERIAIS. AF_07/2021</v>
          </cell>
          <cell r="C1871" t="str">
            <v>UN</v>
          </cell>
          <cell r="D1871">
            <v>92206.2</v>
          </cell>
        </row>
        <row r="1872">
          <cell r="A1872">
            <v>101570</v>
          </cell>
          <cell r="B1872" t="str">
            <v>ESCORAMENTO DE VALA, TIPO PONTALETEAMENTO, COM PROFUNDIDADE DE 0 A 1,5 M, LARGURA MENOR QUE 1,5 M. AF_08/2020</v>
          </cell>
          <cell r="C1872" t="str">
            <v>M2</v>
          </cell>
          <cell r="D1872">
            <v>18.32</v>
          </cell>
        </row>
        <row r="1873">
          <cell r="A1873">
            <v>101571</v>
          </cell>
          <cell r="B1873" t="str">
            <v>ESCORAMENTO DE VALA, TIPO PONTALETEAMENTO, COM PROFUNDIDADE DE 0 A 1,5 M, LARGURA MAIOR OU IGUAL A 1,5 M E MENOR QUE 2,5 M. AF_08/2020</v>
          </cell>
          <cell r="C1873" t="str">
            <v>M2</v>
          </cell>
          <cell r="D1873">
            <v>24.57</v>
          </cell>
        </row>
        <row r="1874">
          <cell r="A1874">
            <v>101572</v>
          </cell>
          <cell r="B1874" t="str">
            <v>ESCORAMENTO DE VALA, TIPO PONTALETEAMENTO, COM PROFUNDIDADE DE 1,5 A 3,0 M, LARGURA MENOR QUE 1,5 M. AF_08/2020</v>
          </cell>
          <cell r="C1874" t="str">
            <v>M2</v>
          </cell>
          <cell r="D1874">
            <v>14.5</v>
          </cell>
        </row>
        <row r="1875">
          <cell r="A1875">
            <v>101573</v>
          </cell>
          <cell r="B1875" t="str">
            <v>ESCORAMENTO DE VALA, TIPO PONTALETEAMENTO, COM PROFUNDIDADE DE 1,5 A 3,0 M, LARGURA MAIOR OU IGUAL A 1,5 M E MENOR QUE 2,5 M. AF_08/2020</v>
          </cell>
          <cell r="C1875" t="str">
            <v>M2</v>
          </cell>
          <cell r="D1875">
            <v>20.77</v>
          </cell>
        </row>
        <row r="1876">
          <cell r="A1876">
            <v>101574</v>
          </cell>
          <cell r="B1876" t="str">
            <v>ESCORAMENTO DE VALA, TIPO PONTALETEAMENTO, COM PROFUNDIDADE DE 3,0 A 4,5 M, LARGURA MENOR QUE 1,5 M. AF_08/2020</v>
          </cell>
          <cell r="C1876" t="str">
            <v>M2</v>
          </cell>
          <cell r="D1876">
            <v>11.38</v>
          </cell>
        </row>
        <row r="1877">
          <cell r="A1877">
            <v>101575</v>
          </cell>
          <cell r="B1877" t="str">
            <v>ESCORAMENTO DE VALA, TIPO PONTALETEAMENTO, COM PROFUNDIDADE DE 3,0 A 4,5 M, LARGURA MAIOR OU IGUAL A 1,5 M E MENOR QUE 2,5 M. AF_08/2020</v>
          </cell>
          <cell r="C1877" t="str">
            <v>M2</v>
          </cell>
          <cell r="D1877">
            <v>17.78</v>
          </cell>
        </row>
        <row r="1878">
          <cell r="A1878">
            <v>101576</v>
          </cell>
          <cell r="B1878" t="str">
            <v>ESCORAMENTO DE VALA, TIPO DESCONTÍNUO, COM PROFUNDIDADE DE 0 A 1,5 M, LARGURA MENOR QUE 1,5 M. AF_08/2020</v>
          </cell>
          <cell r="C1878" t="str">
            <v>M2</v>
          </cell>
          <cell r="D1878">
            <v>34.08</v>
          </cell>
        </row>
        <row r="1879">
          <cell r="A1879">
            <v>101577</v>
          </cell>
          <cell r="B1879" t="str">
            <v>ESCORAMENTO DE VALA, TIPO DESCONTÍNUO, COM PROFUNDIDADE DE 0 A 1,5 M, LARGURA MAIOR OU IGUAL A 1,5 M E MENOR QUE 2,5 M. AF_08/2020</v>
          </cell>
          <cell r="C1879" t="str">
            <v>M2</v>
          </cell>
          <cell r="D1879">
            <v>42.06</v>
          </cell>
        </row>
        <row r="1880">
          <cell r="A1880">
            <v>101578</v>
          </cell>
          <cell r="B1880" t="str">
            <v>ESCORAMENTO DE VALA, TIPO DESCONTÍNUO, COM PROFUNDIDADE DE 1,5 M A 3,0 M, LARGURA MENOR QUE 1,5 M. AF_08/2020</v>
          </cell>
          <cell r="C1880" t="str">
            <v>M2</v>
          </cell>
          <cell r="D1880">
            <v>28.47</v>
          </cell>
        </row>
        <row r="1881">
          <cell r="A1881">
            <v>101579</v>
          </cell>
          <cell r="B1881" t="str">
            <v>ESCORAMENTO DE VALA, TIPO DESCONTÍNUO, COM PROFUNDIDADE DE 1,5 A 3,0 M, LARGURA MAIOR OU IGUAL A 1,5 M E MENOR QUE 2,5 M. AF_08/2020</v>
          </cell>
          <cell r="C1881" t="str">
            <v>M2</v>
          </cell>
          <cell r="D1881">
            <v>36.450000000000003</v>
          </cell>
        </row>
        <row r="1882">
          <cell r="A1882">
            <v>101580</v>
          </cell>
          <cell r="B1882" t="str">
            <v>ESCORAMENTO DE VALA, TIPO DESCONTÍNUO, COM PROFUNDIDADE DE 3,0 A 4,5 M, LARGURA MENOR QUE 1,5 M. AF_08/2020</v>
          </cell>
          <cell r="C1882" t="str">
            <v>M2</v>
          </cell>
          <cell r="D1882">
            <v>25.89</v>
          </cell>
        </row>
        <row r="1883">
          <cell r="A1883">
            <v>101581</v>
          </cell>
          <cell r="B1883" t="str">
            <v>ESCORAMENTO DE VALA, TIPO DESCONTÍNUO, COM PROFUNDIDADE DE 3,0 A 4,5 M, LARGURA MAIOR OU IGUAL A 1,5 E MENOR QUE 2,5 M. AF_08/2020</v>
          </cell>
          <cell r="C1883" t="str">
            <v>M2</v>
          </cell>
          <cell r="D1883">
            <v>34.020000000000003</v>
          </cell>
        </row>
        <row r="1884">
          <cell r="A1884">
            <v>101582</v>
          </cell>
          <cell r="B1884" t="str">
            <v>ESCORAMENTO DE VALA, TIPO CONTÍNUO, COM PROFUNDIDADE DE 0 A 1,5 M, LARGURA MENOR QUE 1,5 M. AF_08/2020</v>
          </cell>
          <cell r="C1884" t="str">
            <v>M2</v>
          </cell>
          <cell r="D1884">
            <v>56.15</v>
          </cell>
        </row>
        <row r="1885">
          <cell r="A1885">
            <v>101583</v>
          </cell>
          <cell r="B1885" t="str">
            <v>ESCORAMENTO DE VALA, TIPO CONTÍNUO, COM PROFUNDIDADE DE 0 A 1,5 M, LARGURA MAIOR OU IGUAL A 1,5 M E MENOR QUE 2,5 M. AF_08/2020</v>
          </cell>
          <cell r="C1885" t="str">
            <v>M2</v>
          </cell>
          <cell r="D1885">
            <v>68.52</v>
          </cell>
        </row>
        <row r="1886">
          <cell r="A1886">
            <v>101584</v>
          </cell>
          <cell r="B1886" t="str">
            <v>ESCORAMENTO DE VALA, TIPO CONTÍNUO, COM PROFUNDIDADE DE 1,5 M A 3,0 M, LARGURA MENOR QUE 1,5 M. AF_08/2020</v>
          </cell>
          <cell r="C1886" t="str">
            <v>M2</v>
          </cell>
          <cell r="D1886">
            <v>46.62</v>
          </cell>
        </row>
        <row r="1887">
          <cell r="A1887">
            <v>101585</v>
          </cell>
          <cell r="B1887" t="str">
            <v>ESCORAMENTO DE VALA, TIPO CONTÍNUO, COM PROFUNDIDADE DE 1,5 A 3,0 M, LARGURA MAIOR OU IGUAL A 1,5 M E MENOR QUE 2,5 M. AF_08/2020</v>
          </cell>
          <cell r="C1887" t="str">
            <v>M2</v>
          </cell>
          <cell r="D1887">
            <v>58.98</v>
          </cell>
        </row>
        <row r="1888">
          <cell r="A1888">
            <v>101586</v>
          </cell>
          <cell r="B1888" t="str">
            <v>ESCORAMENTO DE VALA, TIPO CONTÍNUO, COM PROFUNDIDADE DE 3,0 A 4,5 M, LARGURA MENOR QUE 1,5 M. AF_08/2020</v>
          </cell>
          <cell r="C1888" t="str">
            <v>M2</v>
          </cell>
          <cell r="D1888">
            <v>41.27</v>
          </cell>
        </row>
        <row r="1889">
          <cell r="A1889">
            <v>101587</v>
          </cell>
          <cell r="B1889" t="str">
            <v>ESCORAMENTO DE VALA, TIPO CONTÍNUO, COM PROFUNDIDADE DE 3,0 A 4,5 M, LARGURA MAIOR OU IGUAL A 1,5 E MENOR QUE 2,5 M. AF_08/2020</v>
          </cell>
          <cell r="C1889" t="str">
            <v>M2</v>
          </cell>
          <cell r="D1889">
            <v>53.78</v>
          </cell>
        </row>
        <row r="1890">
          <cell r="A1890">
            <v>101588</v>
          </cell>
          <cell r="B1890" t="str">
            <v>ESCORAMENTO DE VALA, TIPO CONTÍNUO COM PERFIL METÁLICO "U", COM PROFUNDIDADE DE 0 A 1,5 M, LARGURA MENOR QUE 1,5 M. AF_08/2020</v>
          </cell>
          <cell r="C1890" t="str">
            <v>M2</v>
          </cell>
          <cell r="D1890">
            <v>79.66</v>
          </cell>
        </row>
        <row r="1891">
          <cell r="A1891">
            <v>101589</v>
          </cell>
          <cell r="B1891" t="str">
            <v>ESCORAMENTO DE VALA,TIPO CONTÍNUO COM PERFIL METÁLICO "U", COM PROFUNDIDADE DE 0 A 1,5 M, LARGURA MAIOR OU IGUAL A 1,5 E MENOR QUE 2,5 M. AF_08/2020</v>
          </cell>
          <cell r="C1891" t="str">
            <v>M2</v>
          </cell>
          <cell r="D1891">
            <v>115.86</v>
          </cell>
        </row>
        <row r="1892">
          <cell r="A1892">
            <v>101590</v>
          </cell>
          <cell r="B1892" t="str">
            <v>ESCORAMENTO DE VALA, TIPO CONTÍNUO COM PERFIL METÁLICO "U", COM PROFUNDIDADE DE 1,5 A 3,0 M, LARGURA MENOR QUE 1,5 M. AF_08/2020</v>
          </cell>
          <cell r="C1892" t="str">
            <v>M2</v>
          </cell>
          <cell r="D1892">
            <v>60.42</v>
          </cell>
        </row>
        <row r="1893">
          <cell r="A1893">
            <v>101591</v>
          </cell>
          <cell r="B1893" t="str">
            <v>ESCORAMENTO DE VALA, TIPO CONTÍNUO COM PERFIL METÁLICO "U", COM PROFUNDIDADE DE 1,5 A 3,0 M, LARGURA MAIOR OU IGUAL 1,5 M E MENOR QUE 2,5 M. AF_08/2020</v>
          </cell>
          <cell r="C1893" t="str">
            <v>M2</v>
          </cell>
          <cell r="D1893">
            <v>96.62</v>
          </cell>
        </row>
        <row r="1894">
          <cell r="A1894">
            <v>101592</v>
          </cell>
          <cell r="B1894" t="str">
            <v>ESCORAMENTO DE VALA, TIPO CONTÍNUO COM PERFIL METÁLICO "U", COM PROFUNDIDADE DE 3,0 A 4,5 M, LARGURA MENOR QUE 1,5 M. AF_08/2020</v>
          </cell>
          <cell r="C1894" t="str">
            <v>M2</v>
          </cell>
          <cell r="D1894">
            <v>42.73</v>
          </cell>
        </row>
        <row r="1895">
          <cell r="A1895">
            <v>101593</v>
          </cell>
          <cell r="B1895" t="str">
            <v>ESCORAMENTO DE VALA, TIPO CONTÍNUO COM PERFIL METÁLICO "U", COM PROFUNDIDADE DE 3,0 A 4,5 M, LARGURA MAIOR OU IGUAL A 1,5 M E MENOR QUE 2,5 M. AF_08/2020</v>
          </cell>
          <cell r="C1895" t="str">
            <v>M2</v>
          </cell>
          <cell r="D1895">
            <v>79.05</v>
          </cell>
        </row>
        <row r="1896">
          <cell r="A1896">
            <v>101600</v>
          </cell>
          <cell r="B1896" t="str">
            <v>ESCORAMENTO DE VALA, TIPO BLINDAGEM, COM PROFUNDIDADE DE 0 A 1,5 M, LARGURA MENOR QUE 1,5 M - EXECUÇÃO, NÃO INCLUI MATERIAL. AF_08/2020</v>
          </cell>
          <cell r="C1896" t="str">
            <v>M2</v>
          </cell>
          <cell r="D1896">
            <v>14.81</v>
          </cell>
        </row>
        <row r="1897">
          <cell r="A1897">
            <v>101601</v>
          </cell>
          <cell r="B1897" t="str">
            <v>ESCORAMENTO DE VALA, TIPO BLINDAGEM COM PROFUNDIDADE DE 0 A 1,5 M, LARGURA MAIOR OU IGUAL A 1,5 M E MENOR QUE 2,5 M - EXECUÇÃO, NÃO INCLUI MATERIAL. AF_08/2020</v>
          </cell>
          <cell r="C1897" t="str">
            <v>M2</v>
          </cell>
          <cell r="D1897">
            <v>21.93</v>
          </cell>
        </row>
        <row r="1898">
          <cell r="A1898">
            <v>101602</v>
          </cell>
          <cell r="B1898" t="str">
            <v>ESCORAMENTO DE VALA, TIPO BLINDAGEM, COM PROFUNDIDADE DE 1,5 A 3,0 M, LARGURA MENOR QUE 1,5 M - EXECUÇÃO, NÃO INCLUI MATERIAL. AF_08/2020</v>
          </cell>
          <cell r="C1898" t="str">
            <v>M2</v>
          </cell>
          <cell r="D1898">
            <v>10.98</v>
          </cell>
        </row>
        <row r="1899">
          <cell r="A1899">
            <v>101603</v>
          </cell>
          <cell r="B1899" t="str">
            <v>ESCORAMENTO DE VALA, TIPO BLINDAGEM, COM PROFUNDIDADE DE 1,5 A 3,0 M, LARGURA MAIOR OU IGUAL A 1,5 M E MENOR QUE 2,5 M - EXECUÇÃO, NÃO INCLUI MATERIAL. AF_08/2020</v>
          </cell>
          <cell r="C1899" t="str">
            <v>M2</v>
          </cell>
          <cell r="D1899">
            <v>18.09</v>
          </cell>
        </row>
        <row r="1900">
          <cell r="A1900">
            <v>101604</v>
          </cell>
          <cell r="B1900" t="str">
            <v>ESCORAMENTO DE VALA, TIPO BLINDAGEM, COM PROFUNDIDADE DE 3,0 A 4,5 M, LARGURA MENOR QUE 1,5 M - EXECUÇÃO, NÃO INCLUI MATERIAL. AF_08/2020</v>
          </cell>
          <cell r="C1900" t="str">
            <v>M2</v>
          </cell>
          <cell r="D1900">
            <v>7.18</v>
          </cell>
        </row>
        <row r="1901">
          <cell r="A1901">
            <v>101605</v>
          </cell>
          <cell r="B1901" t="str">
            <v>ESCORAMENTO DE VALA, TIPO BLINDAGEM, COM PROFUNDIDADE DE 3,0 A 4,5 M, LARGURA MAIOR OU IGUAL A 1,5 M E MENOR QUE 2,5 M - EXECUÇÃO, NÃO INCLUI MATERIAL. AF_08/2020</v>
          </cell>
          <cell r="C1901" t="str">
            <v>M2</v>
          </cell>
          <cell r="D1901">
            <v>14.3</v>
          </cell>
        </row>
        <row r="1902">
          <cell r="A1902">
            <v>90788</v>
          </cell>
          <cell r="B1902" t="str">
            <v>KIT DE PORTA-PRONTA DE MADEIRA EM ACABAMENTO MELAMÍNICO BRANCO, FOLHA LEVE OU MÉDIA, 60X210CM, EXCLUSIVE FECHADURA, FIXAÇÃO COM PREENCHIMENTO PARCIAL DE ESPUMA EXPANSIVA - FORNECIMENTO E INSTALAÇÃO. AF_12/2019</v>
          </cell>
          <cell r="C1902" t="str">
            <v>UN</v>
          </cell>
          <cell r="D1902">
            <v>919.1</v>
          </cell>
        </row>
        <row r="1903">
          <cell r="A1903">
            <v>90789</v>
          </cell>
          <cell r="B1903" t="str">
            <v>KIT DE PORTA-PRONTA DE MADEIRA EM ACABAMENTO MELAMÍNICO BRANCO, FOLHA LEVE OU MÉDIA, 70X210CM, EXCLUSIVE FECHADURA, FIXAÇÃO COM PREENCHIMENTO PARCIAL DE ESPUMA EXPANSIVA - FORNECIMENTO E INSTALAÇÃO. AF_12/2019</v>
          </cell>
          <cell r="C1903" t="str">
            <v>UN</v>
          </cell>
          <cell r="D1903">
            <v>920.38</v>
          </cell>
        </row>
        <row r="1904">
          <cell r="A1904">
            <v>90790</v>
          </cell>
          <cell r="B1904" t="str">
            <v>KIT DE PORTA-PRONTA DE MADEIRA EM ACABAMENTO MELAMÍNICO BRANCO, FOLHA LEVE OU MÉDIA, 80X210CM, EXCLUSIVE FECHADURA, FIXAÇÃO COM PREENCHIMENTO PARCIAL DE ESPUMA EXPANSIVA - FORNECIMENTO E INSTALAÇÃO. AF_12/2019</v>
          </cell>
          <cell r="C1904" t="str">
            <v>UN</v>
          </cell>
          <cell r="D1904">
            <v>948.96</v>
          </cell>
        </row>
        <row r="1905">
          <cell r="A1905">
            <v>90791</v>
          </cell>
          <cell r="B1905" t="str">
            <v>KIT DE PORTA-PRONTA DE MADEIRA EM ACABAMENTO MELAMÍNICO BRANCO, FOLHA PESADA OU SUPERPESADA, 80X210CM, FIXAÇÃO COM PREENCHIMENTO PARCIAL DE ESPUMA EXPANSIVA - FORNECIMENTO E INSTALAÇÃO. AF_12/2019</v>
          </cell>
          <cell r="C1905" t="str">
            <v>UN</v>
          </cell>
          <cell r="D1905">
            <v>1111.33</v>
          </cell>
        </row>
        <row r="1906">
          <cell r="A1906">
            <v>90793</v>
          </cell>
          <cell r="B1906" t="str">
            <v>KIT DE PORTA-PRONTA DE MADEIRA EM ACABAMENTO MELAMÍNICO BRANCO, FOLHA PESADA OU SUPERPESADA, 90X210CM, FIXAÇÃO COM PREENCHIMENTO TOTAL DE ESPUMA EXPANSIVA - FORNECIMENTO E INSTALAÇÃO. AF_12/2019</v>
          </cell>
          <cell r="C1906" t="str">
            <v>UN</v>
          </cell>
          <cell r="D1906">
            <v>1167.81</v>
          </cell>
        </row>
        <row r="1907">
          <cell r="A1907">
            <v>90794</v>
          </cell>
          <cell r="B1907" t="str">
            <v>KIT DE PORTA-PRONTA DE MADEIRA EM ACABAMENTO MELAMÍNICO BRANCO, FOLHA LEVE OU MÉDIA, E BATENTE METÁLICO, 60X210CM, FIXAÇÃO COM ARGAMASSA - FORNECIMENTO E INSTALAÇÃO. AF_12/2019</v>
          </cell>
          <cell r="C1907" t="str">
            <v>UN</v>
          </cell>
          <cell r="D1907">
            <v>774.48</v>
          </cell>
        </row>
        <row r="1908">
          <cell r="A1908">
            <v>90795</v>
          </cell>
          <cell r="B1908" t="str">
            <v>KIT DE PORTA-PRONTA DE MADEIRA EM ACABAMENTO MELAMÍNICO BRANCO, FOLHA LEVE OU MÉDIA, E BATENTE METÁLICO, 70X210CM, FIXAÇÃO COM ARGAMASSA - FORNECIMENTO E INSTALAÇÃO. AF_12/2019</v>
          </cell>
          <cell r="C1908" t="str">
            <v>UN</v>
          </cell>
          <cell r="D1908">
            <v>779.91</v>
          </cell>
        </row>
        <row r="1909">
          <cell r="A1909">
            <v>90796</v>
          </cell>
          <cell r="B1909" t="str">
            <v>KIT DE PORTA-PRONTA DE MADEIRA EM ACABAMENTO MELAMÍNICO BRANCO, FOLHA LEVE OU MÉDIA, E BATENTE METÁLICO, 80X210CM, FIXAÇÃO COM ARGAMASSA - FORNECIMENTO E INSTALAÇÃO. AF_12/2019</v>
          </cell>
          <cell r="C1909" t="str">
            <v>UN</v>
          </cell>
          <cell r="D1909">
            <v>785.31</v>
          </cell>
        </row>
        <row r="1910">
          <cell r="A1910">
            <v>90797</v>
          </cell>
          <cell r="B1910" t="str">
            <v>KIT DE PORTA-PRONTA DE MADEIRA EM ACABAMENTO MELAMÍNICO BRANCO, FOLHA LEVE OU MÉDIA, E BATENTE METÁLICO, 90X210CM, FIXAÇÃO COM ARGAMASSA - FORNECIMENTO E INSTALAÇÃO. AF_12/2019</v>
          </cell>
          <cell r="C1910" t="str">
            <v>UN</v>
          </cell>
          <cell r="D1910">
            <v>790.73</v>
          </cell>
        </row>
        <row r="1911">
          <cell r="A1911">
            <v>90798</v>
          </cell>
          <cell r="B1911" t="str">
            <v>KIT DE PORTA-PRONTA DE MADEIRA EM ACABAMENTO MELAMÍNICO BRANCO, FOLHA PESADA OU SUPERPESADA, E BATENTE METÁLICO, 80X210CM, FIXAÇÃO COM ARGAMASSA - FORNECIMENTO E INSTALAÇÃO. AF_12/2019</v>
          </cell>
          <cell r="C1911" t="str">
            <v>UN</v>
          </cell>
          <cell r="D1911">
            <v>1160.73</v>
          </cell>
        </row>
        <row r="1912">
          <cell r="A1912">
            <v>90799</v>
          </cell>
          <cell r="B1912" t="str">
            <v>KIT DE PORTA-PRONTA DE MADEIRA EM ACABAMENTO MELAMÍNICO BRANCO, FOLHA PESADA OU SUPERPESADA, E BATENTE METÁLICO, 90X210CM, FIXAÇÃO COM ARGAMASSA - FORNECIMENTO E INSTALAÇÃO. AF_12/2019</v>
          </cell>
          <cell r="C1912" t="str">
            <v>UN</v>
          </cell>
          <cell r="D1912">
            <v>1196.06</v>
          </cell>
        </row>
        <row r="1913">
          <cell r="A1913">
            <v>90801</v>
          </cell>
          <cell r="B1913" t="str">
            <v>BATENTE PARA PORTA DE MADEIRA, PADRÃO MÉDIO - FORNECIMENTO E MONTAGEM. AF_12/2019</v>
          </cell>
          <cell r="C1913" t="str">
            <v>UN</v>
          </cell>
          <cell r="D1913">
            <v>323.27999999999997</v>
          </cell>
        </row>
        <row r="1914">
          <cell r="A1914">
            <v>90806</v>
          </cell>
          <cell r="B1914" t="str">
            <v>BATENTE PARA PORTA DE MADEIRA, FIXAÇÃO COM ARGAMASSA, PADRÃO MÉDIO - FORNECIMENTO E INSTALAÇÃO. AF_12/2019</v>
          </cell>
          <cell r="C1914" t="str">
            <v>UN</v>
          </cell>
          <cell r="D1914">
            <v>395.47</v>
          </cell>
        </row>
        <row r="1915">
          <cell r="A1915">
            <v>90820</v>
          </cell>
          <cell r="B1915" t="str">
            <v>PORTA DE MADEIRA PARA PINTURA, SEMI-OCA (LEVE OU MÉDIA), 60X210CM, ESPESSURA DE 3,5CM, INCLUSO DOBRADIÇAS - FORNECIMENTO E INSTALAÇÃO. AF_12/2019</v>
          </cell>
          <cell r="C1915" t="str">
            <v>UN</v>
          </cell>
          <cell r="D1915">
            <v>310.5</v>
          </cell>
        </row>
        <row r="1916">
          <cell r="A1916">
            <v>90821</v>
          </cell>
          <cell r="B1916" t="str">
            <v>PORTA DE MADEIRA PARA PINTURA, SEMI-OCA (LEVE OU MÉDIA), 70X210CM, ESPESSURA DE 3,5CM, INCLUSO DOBRADIÇAS - FORNECIMENTO E INSTALAÇÃO. AF_12/2019</v>
          </cell>
          <cell r="C1916" t="str">
            <v>UN</v>
          </cell>
          <cell r="D1916">
            <v>316.06</v>
          </cell>
        </row>
        <row r="1917">
          <cell r="A1917">
            <v>90822</v>
          </cell>
          <cell r="B1917" t="str">
            <v>PORTA DE MADEIRA PARA PINTURA, SEMI-OCA (LEVE OU MÉDIA), 80X210CM, ESPESSURA DE 3,5CM, INCLUSO DOBRADIÇAS - FORNECIMENTO E INSTALAÇÃO. AF_12/2019</v>
          </cell>
          <cell r="C1917" t="str">
            <v>UN</v>
          </cell>
          <cell r="D1917">
            <v>340.82</v>
          </cell>
        </row>
        <row r="1918">
          <cell r="A1918">
            <v>90823</v>
          </cell>
          <cell r="B1918" t="str">
            <v>PORTA DE MADEIRA PARA PINTURA, SEMI-OCA (LEVE OU MÉDIA), 90X210CM, ESPESSURA DE 3,5CM, INCLUSO DOBRADIÇAS - FORNECIMENTO E INSTALAÇÃO. AF_12/2019</v>
          </cell>
          <cell r="C1918" t="str">
            <v>UN</v>
          </cell>
          <cell r="D1918">
            <v>428.7</v>
          </cell>
        </row>
        <row r="1919">
          <cell r="A1919">
            <v>90824</v>
          </cell>
          <cell r="B1919" t="str">
            <v>PORTA DE MADEIRA PARA PINTURA, SEMI-OCA (PESADA OU SUPERPESADA), 80X210CM, ESPESSURA DE 3,5CM, INCLUSO DOBRADIÇAS - FORNECIMENTO E INSTALAÇÃO. AF_12/2019</v>
          </cell>
          <cell r="C1919" t="str">
            <v>UN</v>
          </cell>
          <cell r="D1919">
            <v>629.27</v>
          </cell>
        </row>
        <row r="1920">
          <cell r="A1920">
            <v>90825</v>
          </cell>
          <cell r="B1920" t="str">
            <v>PORTA DE MADEIRA, MACIÇA (PESADA OU SUPERPESADA), 90X210CM, ESPESSURA DE 3,5CM, INCLUSO DOBRADIÇAS - FORNECIMENTO E INSTALAÇÃO. AF_12/2019</v>
          </cell>
          <cell r="C1920" t="str">
            <v>UN</v>
          </cell>
          <cell r="D1920">
            <v>705.05</v>
          </cell>
        </row>
        <row r="1921">
          <cell r="A1921">
            <v>90830</v>
          </cell>
          <cell r="B1921" t="str">
            <v>FECHADURA DE EMBUTIR COM CILINDRO, EXTERNA, COMPLETA, ACABAMENTO PADRÃO MÉDIO, INCLUSO EXECUÇÃO DE FURO - FORNECIMENTO E INSTALAÇÃO. AF_12/2019</v>
          </cell>
          <cell r="C1921" t="str">
            <v>UN</v>
          </cell>
          <cell r="D1921">
            <v>145.07</v>
          </cell>
        </row>
        <row r="1922">
          <cell r="A1922">
            <v>90831</v>
          </cell>
          <cell r="B1922" t="str">
            <v>FECHADURA DE EMBUTIR PARA PORTA DE BANHEIRO, COMPLETA, ACABAMENTO PADRÃO MÉDIO, INCLUSO EXECUÇÃO DE FURO - FORNECIMENTO E INSTALAÇÃO. AF_12/2019</v>
          </cell>
          <cell r="C1922" t="str">
            <v>UN</v>
          </cell>
          <cell r="D1922">
            <v>127.72</v>
          </cell>
        </row>
        <row r="1923">
          <cell r="A1923">
            <v>90841</v>
          </cell>
          <cell r="B1923" t="str">
            <v>KIT DE PORTA DE MADEIRA PARA PINTURA, SEMI-OCA (LEVE OU MÉDIA), PADRÃO MÉDIO, 60X210CM, ESPESSURA DE 3,5CM, ITENS INCLUSOS: DOBRADIÇAS, MONTAGEM E INSTALAÇÃO DO BATENTE, FECHADURA COM EXECUÇÃO DO FURO - FORNECIMENTO E INSTALAÇÃO. AF_12/2019</v>
          </cell>
          <cell r="C1923" t="str">
            <v>UN</v>
          </cell>
          <cell r="D1923">
            <v>953.69</v>
          </cell>
        </row>
        <row r="1924">
          <cell r="A1924">
            <v>90842</v>
          </cell>
          <cell r="B1924" t="str">
            <v>KIT DE PORTA DE MADEIRA PARA PINTURA, SEMI-OCA (LEVE OU MÉDIA), PADRÃO MÉDIO, 70X210CM, ESPESSURA DE 3,5CM, ITENS INCLUSOS: DOBRADIÇAS, MONTAGEM E INSTALAÇÃO DO BATENTE, FECHADURA COM EXECUÇÃO DO FURO - FORNECIMENTO E INSTALAÇÃO. AF_12/2019</v>
          </cell>
          <cell r="C1924" t="str">
            <v>UN</v>
          </cell>
          <cell r="D1924">
            <v>961.75</v>
          </cell>
        </row>
        <row r="1925">
          <cell r="A1925">
            <v>90843</v>
          </cell>
          <cell r="B1925" t="str">
            <v>KIT DE PORTA DE MADEIRA PARA PINTURA, SEMI-OCA (LEVE OU MÉDIA), PADRÃO MÉDIO, 80X210CM, ESPESSURA DE 3,5CM, ITENS INCLUSOS: DOBRADIÇAS, MONTAGEM E INSTALAÇÃO DO BATENTE, FECHADURA COM EXECUÇÃO DO FURO - FORNECIMENTO E INSTALAÇÃO. AF_12/2019</v>
          </cell>
          <cell r="C1925" t="str">
            <v>UN</v>
          </cell>
          <cell r="D1925">
            <v>1006.36</v>
          </cell>
        </row>
        <row r="1926">
          <cell r="A1926">
            <v>90844</v>
          </cell>
          <cell r="B1926" t="str">
            <v>KIT DE PORTA DE MADEIRA PARA PINTURA, SEMI-OCA (LEVE OU MÉDIA), PADRÃO MÉDIO, 90X210CM, ESPESSURA DE 3,5CM, ITENS INCLUSOS: DOBRADIÇAS, MONTAGEM E INSTALAÇÃO DO BATENTE, FECHADURA COM EXECUÇÃO DO FURO - FORNECIMENTO E INSTALAÇÃO. AF_12/2019</v>
          </cell>
          <cell r="C1926" t="str">
            <v>UN</v>
          </cell>
          <cell r="D1926">
            <v>1096.74</v>
          </cell>
        </row>
        <row r="1927">
          <cell r="A1927">
            <v>90845</v>
          </cell>
          <cell r="B1927" t="str">
            <v>KIT DE PORTA DE MADEIRA PARA PINTURA, SEMI-OCA (PESADA OU SUPERPESADA), PADRÃO MÉDIO, 80X210CM, ESPESSURA DE 3,5CM, ITENS INCLUSOS: DOBRADIÇAS, MONTAGEM E INSTALAÇÃO DO BATENTE, FECHADURA COM EXECUÇÃO DO FURO - FORNECIMENTO E INSTALAÇÃO. AF_12/2019</v>
          </cell>
          <cell r="C1927" t="str">
            <v>UN</v>
          </cell>
          <cell r="D1927">
            <v>1294.81</v>
          </cell>
        </row>
        <row r="1928">
          <cell r="A1928">
            <v>90846</v>
          </cell>
          <cell r="B1928" t="str">
            <v>KIT DE PORTA DE MADEIRA PARA PINTURA, SEMI-OCA (PESADA OU SUPERPESADA), PADRÃO MÉDIO, 90X210CM, ESPESSURA DE 3,5CM, ITENS INCLUSOS: DOBRADIÇAS, MONTAGEM E INSTALAÇÃO DO BATENTE, FECHADURA COM EXECUÇÃO DO FURO - FORNECIMENTO E INSTALAÇÃO. AF_12/2019</v>
          </cell>
          <cell r="C1928" t="str">
            <v>UN</v>
          </cell>
          <cell r="D1928">
            <v>1373.09</v>
          </cell>
        </row>
        <row r="1929">
          <cell r="A1929">
            <v>90847</v>
          </cell>
          <cell r="B1929" t="str">
            <v>KIT DE PORTA DE MADEIRA PARA PINTURA, SEMI-OCA (LEVE OU MÉDIA), PADRÃO MÉDIO, 60X210CM, ESPESSURA DE 3,5CM, ITENS INCLUSOS: DOBRADIÇAS, MONTAGEM E INSTALAÇÃO DO BATENTE, SEM FECHADURA - FORNECIMENTO E INSTALAÇÃO. AF_12/2019</v>
          </cell>
          <cell r="C1929" t="str">
            <v>UN</v>
          </cell>
          <cell r="D1929">
            <v>825.97</v>
          </cell>
        </row>
        <row r="1930">
          <cell r="A1930">
            <v>90848</v>
          </cell>
          <cell r="B1930" t="str">
            <v>KIT DE PORTA DE MADEIRA PARA PINTURA, SEMI-OCA (LEVE OU MÉDIA), PADRÃO MÉDIO, 70X210CM, ESPESSURA DE 3,5CM, ITENS INCLUSOS: DOBRADIÇAS, MONTAGEM E INSTALAÇÃO DO BATENTE, SEM FECHADURA - FORNECIMENTO E INSTALAÇÃO. AF_12/2019</v>
          </cell>
          <cell r="C1930" t="str">
            <v>UN</v>
          </cell>
          <cell r="D1930">
            <v>834.03</v>
          </cell>
        </row>
        <row r="1931">
          <cell r="A1931">
            <v>90849</v>
          </cell>
          <cell r="B1931" t="str">
            <v>KIT DE PORTA DE MADEIRA PARA PINTURA, SEMI-OCA (LEVE OU MÉDIA), PADRÃO MÉDIO, 80X210CM, ESPESSURA DE 3,5CM, ITENS INCLUSOS: DOBRADIÇAS, MONTAGEM E INSTALAÇÃO DO BATENTE, SEM FECHADURA - FORNECIMENTO E INSTALAÇÃO. AF_12/2019</v>
          </cell>
          <cell r="C1931" t="str">
            <v>UN</v>
          </cell>
          <cell r="D1931">
            <v>861.29</v>
          </cell>
        </row>
        <row r="1932">
          <cell r="A1932">
            <v>90850</v>
          </cell>
          <cell r="B1932" t="str">
            <v>KIT DE PORTA DE MADEIRA PARA PINTURA, SEMI-OCA (LEVE OU MÉDIA), PADRÃO MÉDIO, 90X210CM, ESPESSURA DE 3,5CM, ITENS INCLUSOS: DOBRADIÇAS, MONTAGEM E INSTALAÇÃO DO BATENTE, SEM FECHADURA - FORNECIMENTO E INSTALAÇÃO. AF_12/2019</v>
          </cell>
          <cell r="C1932" t="str">
            <v>UN</v>
          </cell>
          <cell r="D1932">
            <v>951.67</v>
          </cell>
        </row>
        <row r="1933">
          <cell r="A1933">
            <v>90851</v>
          </cell>
          <cell r="B1933" t="str">
            <v>KIT DE PORTA DE MADEIRA PARA PINTURA, SEMI-OCA (PESADA OU SUPERPESADA), PADRÃO MÉDIO, 80X210CM, ESPESSURA DE 3,5CM, ITENS INCLUSOS: DOBRADIÇAS, MONTAGEM E INSTALAÇÃO DO BATENTE, SEM FECHADURA - FORNECIMENTO E INSTALAÇÃO. AF_12/2019</v>
          </cell>
          <cell r="C1933" t="str">
            <v>UN</v>
          </cell>
          <cell r="D1933">
            <v>1149.74</v>
          </cell>
        </row>
        <row r="1934">
          <cell r="A1934">
            <v>90852</v>
          </cell>
          <cell r="B1934" t="str">
            <v>KIT DE PORTA DE MADEIRA PARA PINTURA, SEMI-OCA (PESADA OU SUPERPESADA), PADRÃO MÉDIO, 90X210CM, ESPESSURA DE 3,5CM, ITENS INCLUSOS: DOBRADIÇAS, MONTAGEM E INSTALAÇÃO DO BATENTE, SEM FECHADURA - FORNECIMENTO E INSTALAÇÃO. AF_12/2019</v>
          </cell>
          <cell r="C1934" t="str">
            <v>UN</v>
          </cell>
          <cell r="D1934">
            <v>1228.02</v>
          </cell>
        </row>
        <row r="1935">
          <cell r="A1935">
            <v>91009</v>
          </cell>
          <cell r="B1935" t="str">
            <v>PORTA DE MADEIRA PARA VERNIZ, SEMI-OCA (LEVE OU MÉDIA), 60X210CM, ESPESSURA DE 3,5CM, INCLUSO DOBRADIÇAS - FORNECIMENTO E INSTALAÇÃO. AF_12/2019</v>
          </cell>
          <cell r="C1935" t="str">
            <v>UN</v>
          </cell>
          <cell r="D1935">
            <v>323.14</v>
          </cell>
        </row>
        <row r="1936">
          <cell r="A1936">
            <v>91010</v>
          </cell>
          <cell r="B1936" t="str">
            <v>PORTA DE MADEIRA PARA VERNIZ, SEMI-OCA (LEVE OU MÉDIA), 70X210CM, ESPESSURA DE 3,5CM, INCLUSO DOBRADIÇAS - FORNECIMENTO E INSTALAÇÃO. AF_12/2019</v>
          </cell>
          <cell r="C1936" t="str">
            <v>UN</v>
          </cell>
          <cell r="D1936">
            <v>329.3</v>
          </cell>
        </row>
        <row r="1937">
          <cell r="A1937">
            <v>91011</v>
          </cell>
          <cell r="B1937" t="str">
            <v>PORTA DE MADEIRA PARA VERNIZ, SEMI-OCA (LEVE OU MÉDIA), 80X210CM, ESPESSURA DE 3,5CM, INCLUSO DOBRADIÇAS - FORNECIMENTO E INSTALAÇÃO. AF_12/2019</v>
          </cell>
          <cell r="C1937" t="str">
            <v>UN</v>
          </cell>
          <cell r="D1937">
            <v>392.13</v>
          </cell>
        </row>
        <row r="1938">
          <cell r="A1938">
            <v>91012</v>
          </cell>
          <cell r="B1938" t="str">
            <v>PORTA DE MADEIRA PARA VERNIZ, SEMI-OCA (LEVE OU MÉDIA), 90X210CM, ESPESSURA DE 3,5CM, INCLUSO DOBRADIÇAS - FORNECIMENTO E INSTALAÇÃO. AF_12/2019</v>
          </cell>
          <cell r="C1938" t="str">
            <v>UN</v>
          </cell>
          <cell r="D1938">
            <v>439.9</v>
          </cell>
        </row>
        <row r="1939">
          <cell r="A1939">
            <v>91013</v>
          </cell>
          <cell r="B1939" t="str">
            <v>KIT DE PORTA DE MADEIRA PARA VERNIZ, SEMI-OCA (LEVE OU MÉDIA), PADRÃO MÉDIO, 60X210CM, ESPESSURA DE 3,5CM, ITENS INCLUSOS: DOBRADIÇAS, MONTAGEM E INSTALAÇÃO DO BATENTE, SEM FECHADURA - FORNECIMENTO E INSTALAÇÃO. AF_12/2019</v>
          </cell>
          <cell r="C1939" t="str">
            <v>UN</v>
          </cell>
          <cell r="D1939">
            <v>838.61</v>
          </cell>
        </row>
        <row r="1940">
          <cell r="A1940">
            <v>91014</v>
          </cell>
          <cell r="B1940" t="str">
            <v>KIT DE PORTA DE MADEIRA PARA VERNIZ, SEMI-OCA (LEVE OU MÉDIA), PADRÃO MÉDIO, 70X210CM, ESPESSURA DE 3,5CM, ITENS INCLUSOS: DOBRADIÇAS, MONTAGEM E INSTALAÇÃO DO BATENTE, SEM FECHADURA - FORNECIMENTO E INSTALAÇÃO. AF_12/2019</v>
          </cell>
          <cell r="C1940" t="str">
            <v>UN</v>
          </cell>
          <cell r="D1940">
            <v>847.27</v>
          </cell>
        </row>
        <row r="1941">
          <cell r="A1941">
            <v>91015</v>
          </cell>
          <cell r="B1941" t="str">
            <v>KIT DE PORTA DE MADEIRA PARA VERNIZ, SEMI-OCA (LEVE OU MÉDIA), PADRÃO MÉDIO, 80X210CM, ESPESSURA DE 3,5CM, ITENS INCLUSOS: DOBRADIÇAS, MONTAGEM E INSTALAÇÃO DO BATENTE, SEM FECHADURA - FORNECIMENTO E INSTALAÇÃO. AF_12/2019</v>
          </cell>
          <cell r="C1941" t="str">
            <v>UN</v>
          </cell>
          <cell r="D1941">
            <v>912.6</v>
          </cell>
        </row>
        <row r="1942">
          <cell r="A1942">
            <v>91016</v>
          </cell>
          <cell r="B1942" t="str">
            <v>KIT DE PORTA DE MADEIRA PARA VERNIZ, SEMI-OCA (LEVE OU MÉDIA), PADRÃO MÉDIO, 90X210CM, ESPESSURA DE 3,5CM, ITENS INCLUSOS: DOBRADIÇAS, MONTAGEM E INSTALAÇÃO DO BATENTE, SEM FECHADURA - FORNECIMENTO E INSTALAÇÃO. AF_12/2019</v>
          </cell>
          <cell r="C1942" t="str">
            <v>UN</v>
          </cell>
          <cell r="D1942">
            <v>962.87</v>
          </cell>
        </row>
        <row r="1943">
          <cell r="A1943">
            <v>91287</v>
          </cell>
          <cell r="B1943" t="str">
            <v>BATENTE PARA PORTA DE MADEIRA, PADRÃO POPULAR - FORNECIMENTO E MONTAGEM. AF_12/2019</v>
          </cell>
          <cell r="C1943" t="str">
            <v>UN</v>
          </cell>
          <cell r="D1943">
            <v>228.39</v>
          </cell>
        </row>
        <row r="1944">
          <cell r="A1944">
            <v>91292</v>
          </cell>
          <cell r="B1944" t="str">
            <v>BATENTE PARA PORTA DE MADEIRA, FIXAÇÃO COM ARGAMASSA, PADRÃO POPULAR. FORNECIMENTO E INSTALAÇÃO. AF_12/2019</v>
          </cell>
          <cell r="C1944" t="str">
            <v>UN</v>
          </cell>
          <cell r="D1944">
            <v>300.58</v>
          </cell>
        </row>
        <row r="1945">
          <cell r="A1945">
            <v>91295</v>
          </cell>
          <cell r="B1945" t="str">
            <v>PORTA DE MADEIRA FRISADA, SEMI-OCA (LEVE OU MÉDIA), 60X210CM, ESPESSURA DE 3CM, INCLUSO DOBRADIÇAS - FORNECIMENTO E INSTALAÇÃO. AF_12/2019</v>
          </cell>
          <cell r="C1945" t="str">
            <v>UN</v>
          </cell>
          <cell r="D1945">
            <v>334.08</v>
          </cell>
        </row>
        <row r="1946">
          <cell r="A1946">
            <v>91296</v>
          </cell>
          <cell r="B1946" t="str">
            <v>PORTA DE MADEIRA FRISADA, SEMI-OCA (LEVE OU MÉDIA), 70X210CM, ESPESSURA DE 3CM, INCLUSO DOBRADIÇAS - FORNECIMENTO E INSTALAÇÃO. AF_12/2019</v>
          </cell>
          <cell r="C1946" t="str">
            <v>UN</v>
          </cell>
          <cell r="D1946">
            <v>359.87</v>
          </cell>
        </row>
        <row r="1947">
          <cell r="A1947">
            <v>91297</v>
          </cell>
          <cell r="B1947" t="str">
            <v>PORTA DE MADEIRA FRISADA, SEMI-OCA (LEVE OU MÉDIA), 80X210CM, ESPESSURA DE 3,5CM, INCLUSO DOBRADIÇAS - FORNECIMENTO E INSTALAÇÃO. AF_12/2019</v>
          </cell>
          <cell r="C1947" t="str">
            <v>UN</v>
          </cell>
          <cell r="D1947">
            <v>399.42</v>
          </cell>
        </row>
        <row r="1948">
          <cell r="A1948">
            <v>91298</v>
          </cell>
          <cell r="B1948" t="str">
            <v>PORTA DE MADEIRA TIPO VENEZIANA, 80X210CM, ESPESSURA DE 3CM, INCLUSO DOBRADIÇAS - FORNECIMENTO E INSTALAÇÃO. AF_12/2019</v>
          </cell>
          <cell r="C1948" t="str">
            <v>UN</v>
          </cell>
          <cell r="D1948">
            <v>680.83</v>
          </cell>
        </row>
        <row r="1949">
          <cell r="A1949">
            <v>91299</v>
          </cell>
          <cell r="B1949" t="str">
            <v>PORTA DE MADEIRA, TIPO MEXICANA, MACIÇA (PESADA OU SUPERPESADA), 80X210CM, ESPESSURA DE 3,5CM, INCLUSO DOBRADIÇAS - FORNECIMENTO E INSTALAÇÃO. AF_12/2019</v>
          </cell>
          <cell r="C1949" t="str">
            <v>UN</v>
          </cell>
          <cell r="D1949">
            <v>957.1</v>
          </cell>
        </row>
        <row r="1950">
          <cell r="A1950">
            <v>91304</v>
          </cell>
          <cell r="B1950" t="str">
            <v>FECHADURA DE EMBUTIR COM CILINDRO, EXTERNA, COMPLETA, ACABAMENTO PADRÃO POPULAR, INCLUSO EXECUÇÃO DE FURO - FORNECIMENTO E INSTALAÇÃO. AF_12/2019</v>
          </cell>
          <cell r="C1950" t="str">
            <v>UN</v>
          </cell>
          <cell r="D1950">
            <v>86.46</v>
          </cell>
        </row>
        <row r="1951">
          <cell r="A1951">
            <v>91305</v>
          </cell>
          <cell r="B1951" t="str">
            <v>FECHADURA DE EMBUTIR PARA PORTA DE BANHEIRO, COMPLETA, ACABAMENTO PADRÃO POPULAR, INCLUSO EXECUÇÃO DE FURO - FORNECIMENTO E INSTALAÇÃO. AF_12/2019</v>
          </cell>
          <cell r="C1951" t="str">
            <v>UN</v>
          </cell>
          <cell r="D1951">
            <v>87.39</v>
          </cell>
        </row>
        <row r="1952">
          <cell r="A1952">
            <v>91306</v>
          </cell>
          <cell r="B1952" t="str">
            <v>FECHADURA DE EMBUTIR PARA PORTAS INTERNAS, COMPLETA, ACABAMENTO PADRÃO MÉDIO, COM EXECUÇÃO DE FURO - FORNECIMENTO E INSTALAÇÃO. AF_12/2019</v>
          </cell>
          <cell r="C1952" t="str">
            <v>UN</v>
          </cell>
          <cell r="D1952">
            <v>127.72</v>
          </cell>
        </row>
        <row r="1953">
          <cell r="A1953">
            <v>91307</v>
          </cell>
          <cell r="B1953" t="str">
            <v>FECHADURA DE EMBUTIR PARA PORTAS INTERNAS, COMPLETA, ACABAMENTO PADRÃO POPULAR, COM EXECUÇÃO DE FURO - FORNECIMENTO E INSTALAÇÃO. AF_12/2019</v>
          </cell>
          <cell r="C1953" t="str">
            <v>UN</v>
          </cell>
          <cell r="D1953">
            <v>73.790000000000006</v>
          </cell>
        </row>
        <row r="1954">
          <cell r="A1954">
            <v>91312</v>
          </cell>
          <cell r="B1954" t="str">
            <v>KIT DE PORTA DE MADEIRA PARA PINTURA, SEMI-OCA (LEVE OU MÉDIA), PADRÃO POPULAR, 60X210CM, ESPESSURA DE 3,5CM, ITENS INCLUSOS: DOBRADIÇAS, MONTAGEM E INSTALAÇÃO DO BATENTE, FECHADURA COM EXECUÇÃO DO FURO - FORNECIMENTO E INSTALAÇÃO. AF_12/2019</v>
          </cell>
          <cell r="C1954" t="str">
            <v>UN</v>
          </cell>
          <cell r="D1954">
            <v>777.47</v>
          </cell>
        </row>
        <row r="1955">
          <cell r="A1955">
            <v>91313</v>
          </cell>
          <cell r="B1955" t="str">
            <v>KIT DE PORTA DE MADEIRA PARA PINTURA, SEMI-OCA (LEVE OU MÉDIA), PADRÃO POPULAR, 70X210CM, ESPESSURA DE 3,5CM, ITENS INCLUSOS: DOBRADIÇAS, MONTAGEM E INSTALAÇÃO DO BATENTE, FECHADURA COM EXECUÇÃO DO FURO - FORNECIMENTO E INSTALAÇÃO. AF_12/2019</v>
          </cell>
          <cell r="C1955" t="str">
            <v>UN</v>
          </cell>
          <cell r="D1955">
            <v>771.08</v>
          </cell>
        </row>
        <row r="1956">
          <cell r="A1956">
            <v>91314</v>
          </cell>
          <cell r="B1956" t="str">
            <v>KIT DE PORTA DE MADEIRA PARA PINTURA, SEMI-OCA (LEVE OU MÉDIA), PADRÃO POPULAR, 80X210CM, ESPESSURA DE 3,5CM, ITENS INCLUSOS: DOBRADIÇAS, MONTAGEM E INSTALAÇÃO DO BATENTE, FECHADURA COM EXECUÇÃO DO FURO - FORNECIMENTO E INSTALAÇÃO. AF_12/2019</v>
          </cell>
          <cell r="C1956" t="str">
            <v>UN</v>
          </cell>
          <cell r="D1956">
            <v>810.16</v>
          </cell>
        </row>
        <row r="1957">
          <cell r="A1957">
            <v>91315</v>
          </cell>
          <cell r="B1957" t="str">
            <v>KIT DE PORTA DE MADEIRA PARA PINTURA, SEMI-OCA (LEVE OU MÉDIA), PADRÃO POPULAR, 90X210CM, ESPESSURA DE 3,5CM, ITENS INCLUSOS: DOBRADIÇAS, MONTAGEM E INSTALAÇÃO DO BATENTE, FECHADURA COM EXECUÇÃO DO FURO - FORNECIMENTO E INSTALAÇÃO. AF_12/2019</v>
          </cell>
          <cell r="C1957" t="str">
            <v>UN</v>
          </cell>
          <cell r="D1957">
            <v>899.68</v>
          </cell>
        </row>
        <row r="1958">
          <cell r="A1958">
            <v>91316</v>
          </cell>
          <cell r="B1958" t="str">
            <v>KIT DE PORTA DE MADEIRA PARA PINTURA, SEMI-OCA (PESADA OU SUPERPESADA), PADRÃO POPULAR, 80X210CM, ESPESSURA DE 3,5CM, ITENS INCLUSOS: DOBRADIÇAS, MONTAGEM E INSTALAÇÃO DO BATENTE, FECHADURA COM EXECUÇÃO DO FURO - FORNECIMENTO E INSTALAÇÃO. AF_12/2019</v>
          </cell>
          <cell r="C1958" t="str">
            <v>UN</v>
          </cell>
          <cell r="D1958">
            <v>1098.6099999999999</v>
          </cell>
        </row>
        <row r="1959">
          <cell r="A1959">
            <v>91317</v>
          </cell>
          <cell r="B1959" t="str">
            <v>KIT DE PORTA DE MADEIRA PARA PINTURA, SEMI-OCA (PESADA OU SUPERPESADA), PADRÃO POPULAR, 90X210CM, ESPESSURA DE 3,5CM, ITENS INCLUSOS: DOBRADIÇAS, MONTAGEM E INSTALAÇÃO DO BATENTE, FECHADURA COM EXECUÇÃO DO FURO - FORNECIMENTO E INSTALAÇÃO. AF_12/2019</v>
          </cell>
          <cell r="C1959" t="str">
            <v>UN</v>
          </cell>
          <cell r="D1959">
            <v>1176.03</v>
          </cell>
        </row>
        <row r="1960">
          <cell r="A1960">
            <v>91318</v>
          </cell>
          <cell r="B1960" t="str">
            <v>KIT DE PORTA DE MADEIRA PARA PINTURA, SEMI-OCA (LEVE OU MÉDIA), PADRÃO POPULAR, 60X210CM, ESPESSURA DE 3,5CM, ITENS INCLUSOS: DOBRADIÇAS, MONTAGEM E INSTALAÇÃO DO BATENTE, SEM FECHADURA - FORNECIMENTO E INSTALAÇÃO. AF_12/2019</v>
          </cell>
          <cell r="C1960" t="str">
            <v>UN</v>
          </cell>
          <cell r="D1960">
            <v>690.08</v>
          </cell>
        </row>
        <row r="1961">
          <cell r="A1961">
            <v>91319</v>
          </cell>
          <cell r="B1961" t="str">
            <v>KIT DE PORTA DE MADEIRA PARA PINTURA, SEMI-OCA (LEVE OU MÉDIA), PADRÃO POPULAR, 70X210CM, ESPESSURA DE 3,5CM, ITENS INCLUSOS: DOBRADIÇAS, MONTAGEM E INSTALAÇÃO DO BATENTE, SEM FECHADURA - FORNECIMENTO E INSTALAÇÃO. AF_12/2019</v>
          </cell>
          <cell r="C1961" t="str">
            <v>UN</v>
          </cell>
          <cell r="D1961">
            <v>697.29</v>
          </cell>
        </row>
        <row r="1962">
          <cell r="A1962">
            <v>91320</v>
          </cell>
          <cell r="B1962" t="str">
            <v>KIT DE PORTA DE MADEIRA PARA PINTURA, SEMI-OCA (LEVE OU MÉDIA), PADRÃO POPULAR, 80X210CM, ESPESSURA DE 3,5CM, ITENS INCLUSOS: DOBRADIÇAS, MONTAGEM E INSTALAÇÃO DO BATENTE, SEM FECHADURA - FORNECIMENTO E INSTALAÇÃO. AF_12/2019</v>
          </cell>
          <cell r="C1962" t="str">
            <v>UN</v>
          </cell>
          <cell r="D1962">
            <v>723.7</v>
          </cell>
        </row>
        <row r="1963">
          <cell r="A1963">
            <v>91321</v>
          </cell>
          <cell r="B1963" t="str">
            <v>KIT DE PORTA DE MADEIRA PARA PINTURA, SEMI-OCA (LEVE OU MÉDIA), PADRÃO POPULAR, 90X210CM, ESPESSURA DE 3,5CM, ITENS INCLUSOS: DOBRADIÇAS, MONTAGEM E INSTALAÇÃO DO BATENTE, SEM FECHADURA - FORNECIMENTO E INSTALAÇÃO. AF_12/2019</v>
          </cell>
          <cell r="C1963" t="str">
            <v>UN</v>
          </cell>
          <cell r="D1963">
            <v>813.22</v>
          </cell>
        </row>
        <row r="1964">
          <cell r="A1964">
            <v>91322</v>
          </cell>
          <cell r="B1964" t="str">
            <v>KIT DE PORTA DE MADEIRA PARA PINTURA, SEMI-OCA (PESADA OU SUPERPESADA), PADRÃO POPULAR, 80X210CM, ESPESSURA DE 3,5CM, ITENS INCLUSOS: DOBRADIÇAS, MONTAGEM E INSTALAÇÃO DO BATENTE, SEM FECHADURA - FORNECIMENTO E INSTALAÇÃO. AF_12/2019</v>
          </cell>
          <cell r="C1964" t="str">
            <v>UN</v>
          </cell>
          <cell r="D1964">
            <v>1012.15</v>
          </cell>
        </row>
        <row r="1965">
          <cell r="A1965">
            <v>91323</v>
          </cell>
          <cell r="B1965" t="str">
            <v>KIT DE PORTA DE MADEIRA PARA PINTURA, SEMI-OCA (PESADA OU SUPERPESADA), PADRÃO POPULAR, 90X210CM, ESPESSURA DE 3,5CM, ITENS INCLUSOS: DOBRADIÇAS, MONTAGEM E INSTALAÇÃO DO BATENTE, SEM FECHADURA - FORNECIMENTO E INSTALAÇÃO. AF_12/2019</v>
          </cell>
          <cell r="C1965" t="str">
            <v>UN</v>
          </cell>
          <cell r="D1965">
            <v>1089.57</v>
          </cell>
        </row>
        <row r="1966">
          <cell r="A1966">
            <v>91324</v>
          </cell>
          <cell r="B1966" t="str">
            <v>KIT DE PORTA DE MADEIRA PARA VERNIZ, SEMI-OCA (LEVE OU MÉDIA), PADRÃO POPULAR, 60X210CM, ESPESSURA DE 3,5CM, ITENS INCLUSOS: DOBRADIÇAS, MONTAGEM E INSTALAÇÃO DO BATENTE, SEM FECHADURA - FORNECIMENTO E INSTALAÇÃO. AF_12/2019</v>
          </cell>
          <cell r="C1966" t="str">
            <v>UN</v>
          </cell>
          <cell r="D1966">
            <v>702.72</v>
          </cell>
        </row>
        <row r="1967">
          <cell r="A1967">
            <v>91325</v>
          </cell>
          <cell r="B1967" t="str">
            <v>KIT DE PORTA DE MADEIRA PARA VERNIZ, SEMI-OCA (LEVE OU MÉDIA), PADRÃO POPULAR, 70X210CM, ESPESSURA DE 3,5CM, ITENS INCLUSOS: DOBRADIÇAS, MONTAGEM E INSTALAÇÃO DO BATENTE, SEM FECHADURA - FORNECIMENTO E INSTALAÇÃO. AF_12/2019</v>
          </cell>
          <cell r="C1967" t="str">
            <v>UN</v>
          </cell>
          <cell r="D1967">
            <v>710.53</v>
          </cell>
        </row>
        <row r="1968">
          <cell r="A1968">
            <v>91326</v>
          </cell>
          <cell r="B1968" t="str">
            <v>KIT DE PORTA DE MADEIRA PARA VERNIZ, SEMI-OCA (LEVE OU MÉDIA), PADRÃO POPULAR, 80X210CM, ESPESSURA DE 3,5CM, ITENS INCLUSOS: DOBRADIÇAS, MONTAGEM E INSTALAÇÃO DO BATENTE, SEM FECHADURA - FORNECIMENTO E INSTALAÇÃO. AF_12/2019</v>
          </cell>
          <cell r="C1968" t="str">
            <v>UN</v>
          </cell>
          <cell r="D1968">
            <v>775.01</v>
          </cell>
        </row>
        <row r="1969">
          <cell r="A1969">
            <v>91327</v>
          </cell>
          <cell r="B1969" t="str">
            <v>KIT DE PORTA DE MADEIRA PARA VERNIZ, SEMI-OCA (LEVE OU MÉDIA), PADRÃO POPULAR, 90X210CM, ESPESSURA DE 3,5CM, ITENS INCLUSOS: DOBRADIÇAS, MONTAGEM E INSTALAÇÃO DO BATENTE, SEM FECHADURA - FORNECIMENTO E INSTALAÇÃO. AF_12/2019</v>
          </cell>
          <cell r="C1969" t="str">
            <v>UN</v>
          </cell>
          <cell r="D1969">
            <v>824.42</v>
          </cell>
        </row>
        <row r="1970">
          <cell r="A1970">
            <v>91328</v>
          </cell>
          <cell r="B1970" t="str">
            <v>KIT DE PORTA DE MADEIRA FRISADA, SEMI-OCA (LEVE OU MÉDIA), PADRÃO MÉDIO 60X210CM, ESPESSURA DE 3CM, ITENS INCLUSOS: DOBRADIÇAS, MONTAGEM E INSTALAÇÃO DO BATENTE, SEM FECHADURA - FORNECIMENTO E INSTALAÇÃO. AF_12/2019</v>
          </cell>
          <cell r="C1970" t="str">
            <v>UN</v>
          </cell>
          <cell r="D1970">
            <v>849.55</v>
          </cell>
        </row>
        <row r="1971">
          <cell r="A1971">
            <v>91329</v>
          </cell>
          <cell r="B1971" t="str">
            <v>KIT DE PORTA DE MADEIRA FRISADA, SEMI-OCA (LEVE OU MÉDIA), PADRÃO POPULAR, 60X210CM, ESPESSURA DE 3CM, ITENS INCLUSOS: DOBRADIÇAS, MONTAGEM E INSTALAÇÃO DO BATENTE, SEM FECHADURA - FORNECIMENTO E INSTALAÇÃO. AF_12/2019</v>
          </cell>
          <cell r="C1971" t="str">
            <v>UN</v>
          </cell>
          <cell r="D1971">
            <v>713.66</v>
          </cell>
        </row>
        <row r="1972">
          <cell r="A1972">
            <v>91330</v>
          </cell>
          <cell r="B1972" t="str">
            <v>KIT DE PORTA DE MADEIRA FRISADA, SEMI-OCA (LEVE OU MÉDIA), PADRÃO MÉDIO, 70X210CM, ESPESSURA DE 3CM, ITENS INCLUSOS: DOBRADIÇAS, MONTAGEM E INSTALAÇÃO DO BATENTE, SEM FECHADURA - FORNECIMENTO E INSTALAÇÃO. AF_12/2019</v>
          </cell>
          <cell r="C1972" t="str">
            <v>UN</v>
          </cell>
          <cell r="D1972">
            <v>877.84</v>
          </cell>
        </row>
        <row r="1973">
          <cell r="A1973">
            <v>91331</v>
          </cell>
          <cell r="B1973" t="str">
            <v>KIT DE PORTA DE MADEIRA FRISADA, SEMI-OCA (LEVE OU MÉDIA), PADRÃO POPULAR, 70X210CM, ESPESSURA DE 3CM, ITENS INCLUSOS: DOBRADIÇAS, MONTAGEM E INSTALAÇÃO DO BATENTE, SEM FECHADURA - FORNECIMENTO E INSTALAÇÃO. AF_12/2019</v>
          </cell>
          <cell r="C1973" t="str">
            <v>UN</v>
          </cell>
          <cell r="D1973">
            <v>741.1</v>
          </cell>
        </row>
        <row r="1974">
          <cell r="A1974">
            <v>91332</v>
          </cell>
          <cell r="B1974" t="str">
            <v>KIT DE PORTA DE MADEIRA FRISADA, SEMI-OCA (LEVE OU MÉDIA), PADRÃO MÉDIO, 80X210CM, ESPESSURA DE 3,5CM, ITENS INCLUSOS: DOBRADIÇAS, MONTAGEM E INSTALAÇÃO DO BATENTE, SEM FECHADURA - FORNECIMENTO E INSTALAÇÃO. AF_12/2019</v>
          </cell>
          <cell r="C1974" t="str">
            <v>UN</v>
          </cell>
          <cell r="D1974">
            <v>919.89</v>
          </cell>
        </row>
        <row r="1975">
          <cell r="A1975">
            <v>91333</v>
          </cell>
          <cell r="B1975" t="str">
            <v>KIT DE PORTA DE MADEIRA FRISADA, SEMI-OCA (LEVE OU MÉDIA), PADRÃO POPULAR, 80X210CM, ESPESSURA DE 3,5CM, ITENS INCLUSOS: DOBRADIÇAS, MONTAGEM E INSTALAÇÃO DO BATENTE, SEM FECHADURA - FORNECIMENTO E INSTALAÇÃO. AF_12/2019</v>
          </cell>
          <cell r="C1975" t="str">
            <v>UN</v>
          </cell>
          <cell r="D1975">
            <v>782.3</v>
          </cell>
        </row>
        <row r="1976">
          <cell r="A1976">
            <v>91334</v>
          </cell>
          <cell r="B1976" t="str">
            <v>KIT DE PORTA DE MADEIRA TIPO VENEZIANA, PADRÃO MÉDIO, 80X210CM, ESPESSURA DE 3CM, ITENS INCLUSOS: DOBRADIÇAS, MONTAGEM E INSTALAÇÃO DO BATENTE, SEM FECHADURA - FORNECIMENTO E INSTALAÇÃO. AF_12/2019</v>
          </cell>
          <cell r="C1976" t="str">
            <v>UN</v>
          </cell>
          <cell r="D1976">
            <v>1201.3</v>
          </cell>
        </row>
        <row r="1977">
          <cell r="A1977">
            <v>91335</v>
          </cell>
          <cell r="B1977" t="str">
            <v>KIT DE PORTA DE MADEIRA TIPO VENEZIANA, PADRÃO POPULAR, 80X210CM, ESPESSURA DE 3CM, ITENS INCLUSOS: DOBRADIÇAS, MONTAGEM E INSTALAÇÃO DO BATENTE, SEM FECHADURA - FORNECIMENTO E INSTALAÇÃO. AF_12/2019</v>
          </cell>
          <cell r="C1977" t="str">
            <v>UN</v>
          </cell>
          <cell r="D1977">
            <v>1063.71</v>
          </cell>
        </row>
        <row r="1978">
          <cell r="A1978">
            <v>91336</v>
          </cell>
          <cell r="B1978" t="str">
            <v>KIT DE PORTA DE MADEIRA TIPO MEXICANA, MACIÇA (PESADA OU SUPERPESADA), PADRÃO MÉDIO, 80X210CM, ESPESSURA DE 3CM, ITENS INCLUSOS: DOBRADIÇAS, MONTAGEM E INSTALAÇÃO DO BATENTE, SEM FECHADURA - FORNECIMENTO E INSTALAÇÃO. AF_12/2019</v>
          </cell>
          <cell r="C1978" t="str">
            <v>UN</v>
          </cell>
          <cell r="D1978">
            <v>1477.57</v>
          </cell>
        </row>
        <row r="1979">
          <cell r="A1979">
            <v>91337</v>
          </cell>
          <cell r="B1979" t="str">
            <v>KIT DE PORTA DE MADEIRA TIPO MEXICANA, MACIÇA (PESADA OU SUPERPESADA), PADRÃO POPULAR, 80X210CM, ESPESSURA DE 3CM, ITENS INCLUSOS: DOBRADIÇAS, MONTAGEM E INSTALAÇÃO DO BATENTE, SEM FECHADURA - FORNECIMENTO E INSTALAÇÃO. AF_12/2019</v>
          </cell>
          <cell r="C1979" t="str">
            <v>UN</v>
          </cell>
          <cell r="D1979">
            <v>1339.98</v>
          </cell>
        </row>
        <row r="1980">
          <cell r="A1980">
            <v>100659</v>
          </cell>
          <cell r="B1980" t="str">
            <v>ALIZAR DE 5X1,5CM PARA PORTA FIXADO COM PREGOS, PADRÃO MÉDIO - FORNECIMENTO E INSTALAÇÃO. AF_12/2019</v>
          </cell>
          <cell r="C1980" t="str">
            <v>M</v>
          </cell>
          <cell r="D1980">
            <v>12.5</v>
          </cell>
        </row>
        <row r="1981">
          <cell r="A1981">
            <v>100660</v>
          </cell>
          <cell r="B1981" t="str">
            <v>ALIZAR DE 5X1,5CM PARA PORTA FIXADO COM PREGOS, PADRÃO POPULAR - FORNECIMENTO E INSTALAÇÃO. AF_12/2019</v>
          </cell>
          <cell r="C1981" t="str">
            <v>M</v>
          </cell>
          <cell r="D1981">
            <v>8.23</v>
          </cell>
        </row>
        <row r="1982">
          <cell r="A1982">
            <v>100675</v>
          </cell>
          <cell r="B1982" t="str">
            <v>KIT DE PORTA-PRONTA DE MADEIRA EM ACABAMENTO MELAMÍNICO BRANCO, FOLHA LEVE OU MÉDIA, 90X210, EXCLUSIVE FECHADURA, FIXAÇÃO COM PREENCHIMENTO TOTAL DE ESPUMA EXPANSIVA - FORNECIMENTO E INSTALAÇÃO. AF_12/2019</v>
          </cell>
          <cell r="C1982" t="str">
            <v>UN</v>
          </cell>
          <cell r="D1982">
            <v>1041.81</v>
          </cell>
        </row>
        <row r="1983">
          <cell r="A1983">
            <v>100676</v>
          </cell>
          <cell r="B1983" t="str">
            <v>BATENTE PARA PORTA COM BANDEIRA, FIXAÇÃO COM PARAFUSO E BUCHA. AF_12/2019</v>
          </cell>
          <cell r="C1983" t="str">
            <v>UN</v>
          </cell>
          <cell r="D1983">
            <v>190.14</v>
          </cell>
        </row>
        <row r="1984">
          <cell r="A1984">
            <v>100678</v>
          </cell>
          <cell r="B1984" t="str">
            <v>KIT DE PORTA DE MADEIRA PARA VERNIZ, SEMI-OCA (LEVE OU MÉDIA), PADRÃO MÉDIO, 60X210CM, ESPESSURA DE 3,5CM, ITENS INCLUSOS: DOBRADIÇAS, MONTAGEM E INSTALAÇÃO DE BATENTE, FECHADURA COM EXECUÇÃO DO FURO - FORNECIMENTO E INSTALAÇÃO. AF_12/2019</v>
          </cell>
          <cell r="C1984" t="str">
            <v>UN</v>
          </cell>
          <cell r="D1984">
            <v>966.33</v>
          </cell>
        </row>
        <row r="1985">
          <cell r="A1985">
            <v>100679</v>
          </cell>
          <cell r="B1985" t="str">
            <v>KIT DE PORTA DE MADEIRA PARA VERNIZ, SEMI-OCA (LEVE OU MÉDIA), PADRÃO POPULAR, 60X210CM, ESPESSURA DE 3,5CM, ITENS INCLUSOS: DOBRADIÇAS, MONTAGEM E INSTALAÇÃO DE BATENTE, FECHADURA COM EXECUÇÃO DO FURO - FORNECIMENTO E INSTALAÇÃO. AF_12/2019</v>
          </cell>
          <cell r="C1985" t="str">
            <v>UN</v>
          </cell>
          <cell r="D1985">
            <v>790.11</v>
          </cell>
        </row>
        <row r="1986">
          <cell r="A1986">
            <v>100680</v>
          </cell>
          <cell r="B1986" t="str">
            <v>KIT DE PORTA DE MADEIRA PARA VERNIZ, SEMI-OCA (LEVE OU MÉDIA), PADRÃO MÉDIO, 70X210CM, ESPESSURA DE 3,5CM, ITENS INCLUSOS: DOBRADIÇAS, MONTAGEM E INSTALAÇÃO DE BATENTE, FECHADURA COM EXECUÇÃO DO FURO - FORNECIMENTO E INSTALAÇÃO. AF_12/2019</v>
          </cell>
          <cell r="C1986" t="str">
            <v>UN</v>
          </cell>
          <cell r="D1986">
            <v>974.99</v>
          </cell>
        </row>
        <row r="1987">
          <cell r="A1987">
            <v>100681</v>
          </cell>
          <cell r="B1987" t="str">
            <v>KIT DE PORTA DE MADEIRA FRISADA, SEMI-OCA (LEVE OU MÉDIA), PADRÃO MÉDIO, 70X210CM, ESPESSURA DE 3CM, ITENS INCLUSOS: DOBRADIÇAS, MONTAGEM E INSTALAÇÃO DE BATENTE, FECHADURA COM EXECUÇÃO DO FURO - FORNECIMENTO E INSTALAÇÃO. AF_12/2019</v>
          </cell>
          <cell r="C1987" t="str">
            <v>UN</v>
          </cell>
          <cell r="D1987">
            <v>1005.56</v>
          </cell>
        </row>
        <row r="1988">
          <cell r="A1988">
            <v>100682</v>
          </cell>
          <cell r="B1988" t="str">
            <v>KIT DE PORTA DE MADEIRA FRISADA, SEMI-OCA (LEVE OU MÉDIA), PADRÃO POPULAR, 70X210CM, ESPESSURA DE 3CM, ITENS INCLUSOS: DOBRADIÇAS, MONTAGEM E INSTALAÇÃO DE BATENTE, FECHADURA COM EXECUÇÃO DO FURO - FORNECIMENTO E INSTALAÇÃO. AF_12/2019</v>
          </cell>
          <cell r="C1988" t="str">
            <v>UN</v>
          </cell>
          <cell r="D1988">
            <v>814.89</v>
          </cell>
        </row>
        <row r="1989">
          <cell r="A1989">
            <v>100683</v>
          </cell>
          <cell r="B1989" t="str">
            <v>KIT DE PORTA DE MADEIRA PARA VERNIZ, SEMI-OCA (LEVE OU MÉDIA), PADRÃO MÉDIO, 80X210CM, ESPESSURA DE 3,5CM, ITENS INCLUSOS: DOBRADIÇAS, MONTAGEM E INSTALAÇÃO DE BATENTE, FECHADURA COM EXECUÇÃO DO FURO - FORNECIMENTO E INSTALAÇÃO. AF_12/2019</v>
          </cell>
          <cell r="C1989" t="str">
            <v>UN</v>
          </cell>
          <cell r="D1989">
            <v>1057.67</v>
          </cell>
        </row>
        <row r="1990">
          <cell r="A1990">
            <v>100684</v>
          </cell>
          <cell r="B1990" t="str">
            <v>KIT DE PORTA DE MADEIRA PARA VERNIZ, SEMI-OCA (LEVE OU MÉDIA), PADRÃO POPULAR, 80X210CM, ESPESSURA DE 3,5CM, ITENS INCLUSOS: DOBRADIÇAS, MONTAGEM E INSTALAÇÃO DE BATENTE, FECHADURA COM EXECUÇÃO DO FURO - FORNECIMENTO E INSTALAÇÃO. AF_12/2019</v>
          </cell>
          <cell r="C1990" t="str">
            <v>UN</v>
          </cell>
          <cell r="D1990">
            <v>861.47</v>
          </cell>
        </row>
        <row r="1991">
          <cell r="A1991">
            <v>100685</v>
          </cell>
          <cell r="B1991" t="str">
            <v>KIT DE PORTA DE MADEIRA PARA VERNIZ, SEMI-OCA (LEVE OU MÉDIA), PADRÃO MÉDIO, 90X210CM, ESPESSURA DE 3,5CM, ITENS INCLUSOS: DOBRADIÇAS, MONTAGEM E INSTALAÇÃO DE BATENTE, FECHADURA COM EXECUÇÃO DO FURO - FORNECIMENTO E INSTALAÇÃO. AF_12/2019</v>
          </cell>
          <cell r="C1991" t="str">
            <v>UN</v>
          </cell>
          <cell r="D1991">
            <v>1107.94</v>
          </cell>
        </row>
        <row r="1992">
          <cell r="A1992">
            <v>100686</v>
          </cell>
          <cell r="B1992" t="str">
            <v>KIT DE PORTA DE MADEIRA PARA VERNIZ, SEMI-OCA (LEVE OU MÉDIA), PADRÃO POPULAR, 90X210CM, ESPESSURA DE 3CM, ITENS INCLUSOS: DOBRADIÇAS, MONTAGEM E INSTALAÇÃO DE BATENTE, FECHADURA COM EXECUÇÃO DO FURO - FORNECIMENTO E INSTALAÇÃO. AF_12/2019</v>
          </cell>
          <cell r="C1992" t="str">
            <v>UN</v>
          </cell>
          <cell r="D1992">
            <v>910.88</v>
          </cell>
        </row>
        <row r="1993">
          <cell r="A1993">
            <v>100687</v>
          </cell>
          <cell r="B1993" t="str">
            <v>KIT DE PORTA DE MADEIRA FRISADA, SEMI-OCA (LEVE OU MÉDIA), PADRÃO MÉDIO, 60X210CM, ESPESSURA DE 3,5CM, ITENS INCLUSOS: DOBRADIÇAS, MONTAGEM E INSTALAÇÃO DE BATENTE, FECHADURA COM EXECUÇÃO DO FURO - FORNECIMENTO E INSTALAÇÃO. AF_12/2019</v>
          </cell>
          <cell r="C1993" t="str">
            <v>UN</v>
          </cell>
          <cell r="D1993">
            <v>977.27</v>
          </cell>
        </row>
        <row r="1994">
          <cell r="A1994">
            <v>100688</v>
          </cell>
          <cell r="B1994" t="str">
            <v>KIT DE PORTA DE MADEIRA FRISADA, SEMI-OCA (LEVE OU MÉDIA), PADRÃO POPULAR, 60X210CM, ESPESSURA DE 3CM, ITENS INCLUSOS: DOBRADIÇAS, MONTAGEM E INSTALAÇÃO DE BATENTE, FECHADURA COM EXECUÇÃO DO FURO - FORNECIMENTO E INSTALAÇÃO. AF_12/2019</v>
          </cell>
          <cell r="C1994" t="str">
            <v>UN</v>
          </cell>
          <cell r="D1994">
            <v>801.05</v>
          </cell>
        </row>
        <row r="1995">
          <cell r="A1995">
            <v>100689</v>
          </cell>
          <cell r="B1995" t="str">
            <v>KIT DE PORTA DE MADEIRA FRISADA, SEMI-OCA (LEVE OU MÉDIA), PADRÃO MÉDIO, 80X210CM, ESPESSURA DE 3,5CM, ITENS INCLUSOS: DOBRADIÇAS, MONTAGEM E INSTALAÇÃO DE BATENTE, FECHADURA COM EXECUÇÃO DO FURO - FORNECIMENTO E INSTALAÇÃO. AF_12/2019</v>
          </cell>
          <cell r="C1995" t="str">
            <v>UN</v>
          </cell>
          <cell r="D1995">
            <v>1064.96</v>
          </cell>
        </row>
        <row r="1996">
          <cell r="A1996">
            <v>100690</v>
          </cell>
          <cell r="B1996" t="str">
            <v>KIT DE PORTA DE MADEIRA FRISADA, SEMI-OCA (LEVE OU MÉDIA), PADRÃO POPULAR, 80X210CM, ESPESSURA DE 3,5CM, ITENS INCLUSOS: DOBRADIÇAS, MONTAGEM E INSTALAÇÃO DE BATENTE, FECHADURA COM EXECUÇÃO DO FURO - FORNECIMENTO E INSTALAÇÃO. AF_12/2019</v>
          </cell>
          <cell r="C1996" t="str">
            <v>UN</v>
          </cell>
          <cell r="D1996">
            <v>868.76</v>
          </cell>
        </row>
        <row r="1997">
          <cell r="A1997">
            <v>100691</v>
          </cell>
          <cell r="B1997" t="str">
            <v>KIT DE PORTA DE MADEIRA TIPO VENEZIANA, 80X210CM (ESPESSURA DE 3CM), PADRÃO MÉDIO, ITENS INCLUSOS: DOBRADIÇAS, MONTAGEM E INSTALAÇÃO DE BATENTE, FECHADURA COM EXECUÇÃO DO FURO - FORNECIMENTO E INSTALAÇÃO. AF_12/2019</v>
          </cell>
          <cell r="C1997" t="str">
            <v>UN</v>
          </cell>
          <cell r="D1997">
            <v>1346.37</v>
          </cell>
        </row>
        <row r="1998">
          <cell r="A1998">
            <v>100692</v>
          </cell>
          <cell r="B1998" t="str">
            <v>KIT DE PORTA DE MADEIRA TIPO VENEZIANA, 80X210CM (ESPESSURA DE 3CM), PADRÃO POPULAR, ITENS INCLUSOS: DOBRADIÇAS, MONTAGEM E INSTALAÇÃO DE BATENTE, FECHADURA COM EXECUÇÃO DO FURO - FORNECIMENTO E INSTALAÇÃO. AF_12/2019</v>
          </cell>
          <cell r="C1998" t="str">
            <v>UN</v>
          </cell>
          <cell r="D1998">
            <v>1150.17</v>
          </cell>
        </row>
        <row r="1999">
          <cell r="A1999">
            <v>100693</v>
          </cell>
          <cell r="B1999" t="str">
            <v>KIT DE PORTA DE MADEIRA TIPO MEXICANA, MACIÇA (PESADA OU SUPERPESADA), PADRÃO MÉDIO, 80X210CM, ESPESSURA DE 3,5CM, ITENS INCLUSOS: DOBRADIÇAS, MONTAGEM E INSTALAÇÃO DE BATENTE, FECHADURA COM EXECUÇÃO DO FURO - FORNECIMENTO E INSTALAÇÃO. AF_12/2019</v>
          </cell>
          <cell r="C1999" t="str">
            <v>UN</v>
          </cell>
          <cell r="D1999">
            <v>1622.64</v>
          </cell>
        </row>
        <row r="2000">
          <cell r="A2000">
            <v>100694</v>
          </cell>
          <cell r="B2000" t="str">
            <v>KIT DE PORTA DE MADEIRA TIPO MEXICANA, MACIÇA (PESADA OU SUPERPESADA), PADRÃO POPULAR, 80X210CM, ESPESSURA DE 3,5CM, ITENS INCLUSOS: DOBRADIÇAS, MONTAGEM E INSTALAÇÃO DE BATENTE, FECHADURA COM EXECUÇÃO DO FURO - FORNECIMENTO E INSTALAÇÃO. AF_12/2019</v>
          </cell>
          <cell r="C2000" t="str">
            <v>UN</v>
          </cell>
          <cell r="D2000">
            <v>1426.44</v>
          </cell>
        </row>
        <row r="2001">
          <cell r="A2001">
            <v>100695</v>
          </cell>
          <cell r="B2001" t="str">
            <v>RECOLOCAÇÃO DE FOLHAS DE PORTA DE MADEIRA LEVE OU MÉDIA DE 60CM DE LARGURA, CONSIDERANDO REAPROVEITAMENTO DO MATERIAL. AF_12/2019</v>
          </cell>
          <cell r="C2001" t="str">
            <v>UN</v>
          </cell>
          <cell r="D2001">
            <v>43.98</v>
          </cell>
        </row>
        <row r="2002">
          <cell r="A2002">
            <v>100696</v>
          </cell>
          <cell r="B2002" t="str">
            <v>RECOLOCAÇÃO DE FOLHAS DE PORTA DE MADEIRA LEVE OU MÉDIA DE 70CM DE LARGURA, CONSIDERANDO REAPROVEITAMENTO DO MATERIAL. AF_12/2019</v>
          </cell>
          <cell r="C2002" t="str">
            <v>UN</v>
          </cell>
          <cell r="D2002">
            <v>48.84</v>
          </cell>
        </row>
        <row r="2003">
          <cell r="A2003">
            <v>100697</v>
          </cell>
          <cell r="B2003" t="str">
            <v>RECOLOCAÇÃO DE FOLHAS DE PORTA DE MADEIRA LEVE OU MÉDIA DE 80CM DE LARGURA, CONSIDERANDO REAPROVEITAMENTO DO MATERIAL. AF_12/2019</v>
          </cell>
          <cell r="C2003" t="str">
            <v>UN</v>
          </cell>
          <cell r="D2003">
            <v>53.72</v>
          </cell>
        </row>
        <row r="2004">
          <cell r="A2004">
            <v>100698</v>
          </cell>
          <cell r="B2004" t="str">
            <v>RECOLOCAÇÃO DE FOLHAS DE PORTA DE MADEIRA LEVE OU MÉDIA DE 90CM DE LARGURA, CONSIDERANDO REAPROVEITAMENTO DO MATERIAL. AF_12/2019</v>
          </cell>
          <cell r="C2004" t="str">
            <v>UN</v>
          </cell>
          <cell r="D2004">
            <v>58.6</v>
          </cell>
        </row>
        <row r="2005">
          <cell r="A2005">
            <v>100699</v>
          </cell>
          <cell r="B2005" t="str">
            <v>RECOLOCAÇÃO DE FOLHAS DE PORTA DE MADEIRA PESADA OU SUPERPESADA DE 80CM DE LARGURA, CONSIDERANDO REAPROVEITAMENTO DO MATERIAL. AF_12/2019</v>
          </cell>
          <cell r="C2005" t="str">
            <v>UN</v>
          </cell>
          <cell r="D2005">
            <v>69.599999999999994</v>
          </cell>
        </row>
        <row r="2006">
          <cell r="A2006">
            <v>100700</v>
          </cell>
          <cell r="B2006" t="str">
            <v>PORTA DE MADEIRA COMPENSADA LISA PARA PINTURA, 120X210X3,5CM, 2 FOLHAS, INCLUSO ADUELA 2A, ALIZAR 2A E DOBRADIÇAS. AF_12/2019</v>
          </cell>
          <cell r="C2006" t="str">
            <v>UN</v>
          </cell>
          <cell r="D2006">
            <v>859.29</v>
          </cell>
        </row>
        <row r="2007">
          <cell r="A2007">
            <v>100712</v>
          </cell>
          <cell r="B2007" t="str">
            <v>KIT DE PORTA DE MADEIRA PARA VERNIZ, SEMI-OCA (LEVE OU MÉDIA), PADRÃO POPULAR, 70X210CM, ESPESSURA DE 3,5CM, ITENS INCLUSOS: DOBRADIÇAS, MONTAGEM E INSTALAÇÃO DE BATENTE, FECHADURA COM EXECUÇÃO DO FURO - FORNECIMENTO E INSTALAÇÃO. AF_12/2019</v>
          </cell>
          <cell r="C2007" t="str">
            <v>UN</v>
          </cell>
          <cell r="D2007">
            <v>784.32</v>
          </cell>
        </row>
        <row r="2008">
          <cell r="A2008">
            <v>100665</v>
          </cell>
          <cell r="B2008" t="str">
            <v>JANELA DE MADEIRA - CEDRINHO/ANGELIM OU EQUIVALENTE DA REGIÃO - DE ABRIR COM 4 FOLHAS (2 VENEZIANAS E 2 GUILHOTINAS PARA VIDRO), COM BATENTE, ALIZAR E FERRAGENS. EXCLUSIVE VIDROS, ACABAMENTO E CONTRAMARCO. FORNECIMENTO E INSTALAÇÃO. AF_12/2019</v>
          </cell>
          <cell r="C2008" t="str">
            <v>M2</v>
          </cell>
          <cell r="D2008">
            <v>1053.8699999999999</v>
          </cell>
        </row>
        <row r="2009">
          <cell r="A2009">
            <v>100666</v>
          </cell>
          <cell r="B2009" t="str">
            <v>JANELA DE MADEIRA (PINUS/EUCALIPTO OU EQUIV.) DE ABRIR COM 4 FOLHAS (2 VENEZIANAS E 2 GUILHOTINAS PARA VIDRO), COM BATENTE, ALIZAR E FERRAGENS. EXCLUSIVE VIDROS, ACABAMENTO E CONTRAMARCO. FORNECIMENTO E INSTALAÇÃO. AF_12/2019</v>
          </cell>
          <cell r="C2009" t="str">
            <v>M2</v>
          </cell>
          <cell r="D2009">
            <v>828.73</v>
          </cell>
        </row>
        <row r="2010">
          <cell r="A2010">
            <v>100667</v>
          </cell>
          <cell r="B2010" t="str">
            <v>JANELA DE MADEIRA (IMBUIA/CEDRO OU EQUIV.) DE ABRIR COM 4 FOLHAS (2 VENEZIANAS E 2 GUILHOTINAS PARA VIDRO), COM BATENTE, ALIZAR E FERRAGENS. EXCLUSIVE VIDROS, ACABAMENTO E CONTRAMARCO. FORNECIMENTO E INSTALAÇÃO. AF_12/2019</v>
          </cell>
          <cell r="C2010" t="str">
            <v>M2</v>
          </cell>
          <cell r="D2010">
            <v>1372.15</v>
          </cell>
        </row>
        <row r="2011">
          <cell r="A2011">
            <v>100668</v>
          </cell>
          <cell r="B2011" t="str">
            <v>JANELA DE MADEIRA (CEDRINHO/ANGELIM OU EQUIV.) TIPO MAXIM-AR, PARA VIDRO, COM BATENTE, ALIZAR E FERRAGENS. EXCLUSIVE VIDRO, ACABAMENTO E CONTRAMARCO. FORNECIMENTO E INSTALAÇÃO. AF_12/2019</v>
          </cell>
          <cell r="C2011" t="str">
            <v>M2</v>
          </cell>
          <cell r="D2011">
            <v>1638.71</v>
          </cell>
        </row>
        <row r="2012">
          <cell r="A2012">
            <v>100669</v>
          </cell>
          <cell r="B2012" t="str">
            <v>JANELA DE MADEIRA (PINUS/EUCALIPTO OU EQUIV.) TIPO BASCULANTE COM 2 FOLHAS PARA VIDRO, COM BATENTE, ALIZAR E FERRAGENS. EXCLUSIVE VIDROS, ACABAMENTO E CONTRAMARCO. FORNECIMENTO E INSTALAÇÃO. AF_12/2019</v>
          </cell>
          <cell r="C2012" t="str">
            <v>M2</v>
          </cell>
          <cell r="D2012">
            <v>972.94</v>
          </cell>
        </row>
        <row r="2013">
          <cell r="A2013">
            <v>100670</v>
          </cell>
          <cell r="B2013" t="str">
            <v>JANELA DE MADEIRA (CEDRINHO/ANGELIM OU EQUIV.) DE CORRER COM 6 FOLHAS (2 VENEZ. FIXAS, 2 VENEZ. DE CORRER E 2 DE CORRER PARA VIDRO), COM BATENTE, ALIZAR E FERRAGENS. EXCLUSIVE VIDROS, ACABAMENTO E CONTRAMARCO. FORNECIMENTO E INSTALAÇÃO. AF_12/2019</v>
          </cell>
          <cell r="C2013" t="str">
            <v>M2</v>
          </cell>
          <cell r="D2013">
            <v>1322.26</v>
          </cell>
        </row>
        <row r="2014">
          <cell r="A2014">
            <v>100671</v>
          </cell>
          <cell r="B2014" t="str">
            <v>JANELA DE MADEIRA (IMBUIA/CEDRO OU EQUIV) DE CORRER COM 6 FOLHAS (2 VENEZIANAS FIXAS, 2 VENEZIANAS DE CORRER E 2 DE CORRER PARA VIDRO), COM BATENTE, ALIZAR E FERRAGENS. EXCLUSIVE VIDROS, ACABAMENTO E CONTRAMARCO. FORNECIMENTO E INSTALAÇÃO. AF_12/2019</v>
          </cell>
          <cell r="C2014" t="str">
            <v>M2</v>
          </cell>
          <cell r="D2014">
            <v>1645.9</v>
          </cell>
        </row>
        <row r="2015">
          <cell r="A2015">
            <v>100672</v>
          </cell>
          <cell r="B2015" t="str">
            <v>JANELA DE MADEIRA (PINUS/EUCALIPTO OU EQUIV.) DE CORRER COM 6 FOLHAS (2 VENEZ. FIXAS, 2 VENEZ. DE CORRER E 2 DE CORRER PARA VIDRO), COM BATENTE, ALIZAR E FERRAGENS. EXCLUSIVE VIDROS, ACABAMENTO E CONTRAMARCO. FORNECIMENTO EINSTALAÇÃO. AF_12/2019</v>
          </cell>
          <cell r="C2015" t="str">
            <v>M2</v>
          </cell>
          <cell r="D2015">
            <v>1055.6099999999999</v>
          </cell>
        </row>
        <row r="2016">
          <cell r="A2016">
            <v>100701</v>
          </cell>
          <cell r="B2016" t="str">
            <v>PORTA DE FERRO, DE ABRIR, TIPO GRADE COM CHAPA, COM GUARNIÇÕES. AF_12/2019</v>
          </cell>
          <cell r="C2016" t="str">
            <v>M2</v>
          </cell>
          <cell r="D2016">
            <v>575.73</v>
          </cell>
        </row>
        <row r="2017">
          <cell r="A2017">
            <v>94559</v>
          </cell>
          <cell r="B2017" t="str">
            <v>JANELA DE AÇO TIPO BASCULANTE PARA VIDROS, COM BATENTE, FERRAGENS E PINTURA ANTICORROSIVA. EXCLUSIVE VIDROS, ACABAMENTO, ALIZAR E CONTRAMARCO. FORNECIMENTO E INSTALAÇÃO. AF_12/2019</v>
          </cell>
          <cell r="C2017" t="str">
            <v>M2</v>
          </cell>
          <cell r="D2017">
            <v>774.16</v>
          </cell>
        </row>
        <row r="2018">
          <cell r="A2018">
            <v>94562</v>
          </cell>
          <cell r="B2018" t="str">
            <v>JANELA DE AÇO DE CORRER COM 4 FOLHAS PARA VIDRO, COM BATENTE, FERRAGENS E PINTURA ANTICORROSIVA. EXCLUSIVE VIDROS, ALIZAR E CONTRAMARCO. FORNECIMENTO E INSTALAÇÃO. AF_12/2019</v>
          </cell>
          <cell r="C2018" t="str">
            <v>M2</v>
          </cell>
          <cell r="D2018">
            <v>765.13</v>
          </cell>
        </row>
        <row r="2019">
          <cell r="A2019">
            <v>94587</v>
          </cell>
          <cell r="B2019" t="str">
            <v>CONTRAMARCO DE AÇO, FIXAÇÃO COM ARGAMASSA - FORNECIMENTO E INSTALAÇÃO. AF_12/2019</v>
          </cell>
          <cell r="C2019" t="str">
            <v>M</v>
          </cell>
          <cell r="D2019">
            <v>69.02</v>
          </cell>
        </row>
        <row r="2020">
          <cell r="A2020">
            <v>94588</v>
          </cell>
          <cell r="B2020" t="str">
            <v>CONTRAMARCO DE AÇO, FIXAÇÃO COM PARAFUSO - FORNECIMENTO E INSTALAÇÃO. AF_12/2019</v>
          </cell>
          <cell r="C2020" t="str">
            <v>M</v>
          </cell>
          <cell r="D2020">
            <v>65.430000000000007</v>
          </cell>
        </row>
        <row r="2021">
          <cell r="A2021">
            <v>99837</v>
          </cell>
          <cell r="B2021" t="str">
            <v>GUARDA-CORPO DE AÇO GALVANIZADO DE 1,10M, MONTANTES TUBULARES DE 1.1/4" ESPAÇADOS DE 1,20M, TRAVESSA SUPERIOR DE 1.1/2", GRADIL FORMADO POR TUBOS HORIZONTAIS DE 1" E VERTICAIS DE 3/4", FIXADO COM CHUMBADOR MECÂNICO. AF_04/2019_P</v>
          </cell>
          <cell r="C2021" t="str">
            <v>M</v>
          </cell>
          <cell r="D2021">
            <v>626.04999999999995</v>
          </cell>
        </row>
        <row r="2022">
          <cell r="A2022">
            <v>99839</v>
          </cell>
          <cell r="B2022" t="str">
            <v>GUARDA-CORPO DE AÇO GALVANIZADO DE 1,10M DE ALTURA, MONTANTES TUBULARES DE 1.1/2 ESPAÇADOS DE 1,20M, TRAVESSA SUPERIOR DE 2, GRADIL FORMADO POR BARRAS CHATAS EM FERRO DE 32X4,8MM, FIXADO COM CHUMBADOR MECÂNICO. AF_04/2019_P</v>
          </cell>
          <cell r="C2022" t="str">
            <v>M</v>
          </cell>
          <cell r="D2022">
            <v>468.94</v>
          </cell>
        </row>
        <row r="2023">
          <cell r="A2023">
            <v>99841</v>
          </cell>
          <cell r="B2023" t="str">
            <v>GUARDA-CORPO PANORÂMICO COM PERFIS DE ALUMÍNIO E VIDRO LAMINADO 8 MM, FIXADO COM CHUMBADOR MECÂNICO. AF_04/2019_P</v>
          </cell>
          <cell r="C2023" t="str">
            <v>M</v>
          </cell>
          <cell r="D2023">
            <v>1443.99</v>
          </cell>
        </row>
        <row r="2024">
          <cell r="A2024">
            <v>99855</v>
          </cell>
          <cell r="B2024" t="str">
            <v>CORRIMÃO SIMPLES, DIÂMETRO EXTERNO = 1 1/2", EM AÇO GALVANIZADO. AF_04/2019_P</v>
          </cell>
          <cell r="C2024" t="str">
            <v>M</v>
          </cell>
          <cell r="D2024">
            <v>113.95</v>
          </cell>
        </row>
        <row r="2025">
          <cell r="A2025">
            <v>99857</v>
          </cell>
          <cell r="B2025" t="str">
            <v>CORRIMÃO SIMPLES, DIÂMETRO EXTERNO = 1 1/2", EM ALUMÍNIO. AF_04/2019_P</v>
          </cell>
          <cell r="C2025" t="str">
            <v>M</v>
          </cell>
          <cell r="D2025">
            <v>76.680000000000007</v>
          </cell>
        </row>
        <row r="2026">
          <cell r="A2026">
            <v>99861</v>
          </cell>
          <cell r="B2026" t="str">
            <v>GRADIL EM FERRO FIXADO EM VÃOS DE JANELAS, FORMADO POR BARRAS CHATAS DE 25X4,8 MM. AF_04/2019</v>
          </cell>
          <cell r="C2026" t="str">
            <v>M2</v>
          </cell>
          <cell r="D2026">
            <v>539.59</v>
          </cell>
        </row>
        <row r="2027">
          <cell r="A2027">
            <v>99862</v>
          </cell>
          <cell r="B2027" t="str">
            <v>GRADIL EM ALUMÍNIO FIXADO EM VÃOS DE JANELAS, FORMADO POR TUBOS DE 3/4". AF_04/2019</v>
          </cell>
          <cell r="C2027" t="str">
            <v>M2</v>
          </cell>
          <cell r="D2027">
            <v>505.31</v>
          </cell>
        </row>
        <row r="2028">
          <cell r="A2028">
            <v>90838</v>
          </cell>
          <cell r="B2028" t="str">
            <v>PORTA CORTA-FOGO 90X210X4CM - FORNECIMENTO E INSTALAÇÃO. AF_12/2019</v>
          </cell>
          <cell r="C2028" t="str">
            <v>UN</v>
          </cell>
          <cell r="D2028">
            <v>1434</v>
          </cell>
        </row>
        <row r="2029">
          <cell r="A2029">
            <v>91338</v>
          </cell>
          <cell r="B2029" t="str">
            <v>PORTA DE ALUMÍNIO DE ABRIR COM LAMBRI, COM GUARNIÇÃO, FIXAÇÃO COM PARAFUSOS - FORNECIMENTO E INSTALAÇÃO. AF_12/2019</v>
          </cell>
          <cell r="C2029" t="str">
            <v>M2</v>
          </cell>
          <cell r="D2029">
            <v>806.15</v>
          </cell>
        </row>
        <row r="2030">
          <cell r="A2030">
            <v>91341</v>
          </cell>
          <cell r="B2030" t="str">
            <v>PORTA EM ALUMÍNIO DE ABRIR TIPO VENEZIANA COM GUARNIÇÃO, FIXAÇÃO COM PARAFUSOS - FORNECIMENTO E INSTALAÇÃO. AF_12/2019</v>
          </cell>
          <cell r="C2030" t="str">
            <v>M2</v>
          </cell>
          <cell r="D2030">
            <v>634.32000000000005</v>
          </cell>
        </row>
        <row r="2031">
          <cell r="A2031">
            <v>94805</v>
          </cell>
          <cell r="B2031" t="str">
            <v>PORTA DE ALUMÍNIO DE ABRIR PARA VIDRO SEM GUARNIÇÃO, 87X210CM, FIXAÇÃO COM PARAFUSOS, INCLUSIVE VIDROS - FORNECIMENTO E INSTALAÇÃO. AF_12/2019</v>
          </cell>
          <cell r="C2031" t="str">
            <v>UN</v>
          </cell>
          <cell r="D2031">
            <v>783.17</v>
          </cell>
        </row>
        <row r="2032">
          <cell r="A2032">
            <v>94806</v>
          </cell>
          <cell r="B2032" t="str">
            <v>PORTA EM AÇO DE ABRIR PARA VIDRO SEM GUARNIÇÃO, 87X210CM, FIXAÇÃO COM PARAFUSOS, EXCLUSIVE VIDROS - FORNECIMENTO E INSTALAÇÃO. AF_12/2019</v>
          </cell>
          <cell r="C2032" t="str">
            <v>UN</v>
          </cell>
          <cell r="D2032">
            <v>690.68</v>
          </cell>
        </row>
        <row r="2033">
          <cell r="A2033">
            <v>94807</v>
          </cell>
          <cell r="B2033" t="str">
            <v>PORTA EM AÇO DE ABRIR TIPO VENEZIANA SEM GUARNIÇÃO, 87X210CM, FIXAÇÃO COM PARAFUSOS - FORNECIMENTO E INSTALAÇÃO. AF_12/2019</v>
          </cell>
          <cell r="C2033" t="str">
            <v>UN</v>
          </cell>
          <cell r="D2033">
            <v>630.35</v>
          </cell>
        </row>
        <row r="2034">
          <cell r="A2034">
            <v>100702</v>
          </cell>
          <cell r="B2034" t="str">
            <v>PORTA DE CORRER DE ALUMÍNIO, COM DUAS FOLHAS PARA VIDRO, INCLUSO VIDRO LISO INCOLOR, FECHADURA E PUXADOR, SEM ALIZAR. AF_12/2019</v>
          </cell>
          <cell r="C2034" t="str">
            <v>M2</v>
          </cell>
          <cell r="D2034">
            <v>434.84</v>
          </cell>
        </row>
        <row r="2035">
          <cell r="A2035">
            <v>102188</v>
          </cell>
          <cell r="B2035" t="str">
            <v>MOLA HIDRAULICA DE PISO PARA PORTA DE VIDRO TEMPERADO. AF_01/2021</v>
          </cell>
          <cell r="C2035" t="str">
            <v>UN</v>
          </cell>
          <cell r="D2035">
            <v>803.35</v>
          </cell>
        </row>
        <row r="2036">
          <cell r="A2036">
            <v>102189</v>
          </cell>
          <cell r="B2036" t="str">
            <v>JOGO DE FERRAGENS CROMADAS PARA PORTA DE VIDRO TEMPERADO, UMA FOLHA COMPOSTO DE DOBRADICAS SUPERIOR E INFERIOR, TRINCO, FECHADURA, CONTRA FECHADURA COM CAPUCHINHO SEM MOLA E PUXADOR. AF_01/2021</v>
          </cell>
          <cell r="C2036" t="str">
            <v>UN</v>
          </cell>
          <cell r="D2036">
            <v>204.01</v>
          </cell>
        </row>
        <row r="2037">
          <cell r="A2037">
            <v>100703</v>
          </cell>
          <cell r="B2037" t="str">
            <v>PUXADOR CENTRAL PARA ESQUADRIA DE MADEIRA. AF_12/2019</v>
          </cell>
          <cell r="C2037" t="str">
            <v>UN</v>
          </cell>
          <cell r="D2037">
            <v>30.81</v>
          </cell>
        </row>
        <row r="2038">
          <cell r="A2038">
            <v>100704</v>
          </cell>
          <cell r="B2038" t="str">
            <v>PORTA CADEADO ZINCADO OXIDADO PRETO COM CADEADO DE AÇO INOX, LARGURA DE *50* MM. AF_12/2019</v>
          </cell>
          <cell r="C2038" t="str">
            <v>UN</v>
          </cell>
          <cell r="D2038">
            <v>67.489999999999995</v>
          </cell>
        </row>
        <row r="2039">
          <cell r="A2039">
            <v>100705</v>
          </cell>
          <cell r="B2039" t="str">
            <v>TARJETA TIPO LIVRE/OCUPADO PARA PORTA DE BANHEIRO. AF_12/2019</v>
          </cell>
          <cell r="C2039" t="str">
            <v>UN</v>
          </cell>
          <cell r="D2039">
            <v>73.92</v>
          </cell>
        </row>
        <row r="2040">
          <cell r="A2040">
            <v>100706</v>
          </cell>
          <cell r="B2040" t="str">
            <v>CREMONA EM LATÃO CROMADO OU POLIDO, COMPLETA. AF_12/2019</v>
          </cell>
          <cell r="C2040" t="str">
            <v>UN</v>
          </cell>
          <cell r="D2040">
            <v>61.28</v>
          </cell>
        </row>
        <row r="2041">
          <cell r="A2041">
            <v>100707</v>
          </cell>
          <cell r="B2041" t="str">
            <v>FECHO DE EMBUTIR TIPO UNHA 22CM. AF_12/2019</v>
          </cell>
          <cell r="C2041" t="str">
            <v>UN</v>
          </cell>
          <cell r="D2041">
            <v>142.71</v>
          </cell>
        </row>
        <row r="2042">
          <cell r="A2042">
            <v>100708</v>
          </cell>
          <cell r="B2042" t="str">
            <v>FECHO DE EMBUTIR TIPO UNHA 40CM. AF_12/2019</v>
          </cell>
          <cell r="C2042" t="str">
            <v>UN</v>
          </cell>
          <cell r="D2042">
            <v>180.72</v>
          </cell>
        </row>
        <row r="2043">
          <cell r="A2043">
            <v>100709</v>
          </cell>
          <cell r="B2043" t="str">
            <v>DOBRADIÇA EM AÇO/FERRO, 3" X 21/2", E=1,9 A 2MM, SEN ANEL, CROMADO OU ZINCADO, TAMPA BOLA, COM PARAFUSOS. AF_12/2019</v>
          </cell>
          <cell r="C2043" t="str">
            <v>UN</v>
          </cell>
          <cell r="D2043">
            <v>32.43</v>
          </cell>
        </row>
        <row r="2044">
          <cell r="A2044">
            <v>100710</v>
          </cell>
          <cell r="B2044" t="str">
            <v>DOBRADIÇA TIPO VAI E VEM EM LATÃO POLIDO 3". AF_12/2019</v>
          </cell>
          <cell r="C2044" t="str">
            <v>UN</v>
          </cell>
          <cell r="D2044">
            <v>75.59</v>
          </cell>
        </row>
        <row r="2045">
          <cell r="A2045">
            <v>102151</v>
          </cell>
          <cell r="B2045" t="str">
            <v>INSTALAÇÃO DE VIDRO LISO INCOLOR, E = 3 MM, EM ESQUADRIA DE MADEIRA, FIXADO COM BAGUETE. AF_01/2021</v>
          </cell>
          <cell r="C2045" t="str">
            <v>M2</v>
          </cell>
          <cell r="D2045">
            <v>207.92</v>
          </cell>
        </row>
        <row r="2046">
          <cell r="A2046">
            <v>102152</v>
          </cell>
          <cell r="B2046" t="str">
            <v>INSTALAÇÃO DE VIDRO LISO, E = 4 MM, EM ESQUADRIA DE MADEIRA, FIXADO COM BAGUETE. AF_01/2021</v>
          </cell>
          <cell r="C2046" t="str">
            <v>M2</v>
          </cell>
          <cell r="D2046">
            <v>264.58</v>
          </cell>
        </row>
        <row r="2047">
          <cell r="A2047">
            <v>102153</v>
          </cell>
          <cell r="B2047" t="str">
            <v>INSTALAÇÃO DE VIDRO LISO FUME, E = 4 MM, EM ESQUADRIA DE MADEIRA, FIXADO COM BAGUETE. AF_01/2021</v>
          </cell>
          <cell r="C2047" t="str">
            <v>M2</v>
          </cell>
          <cell r="D2047">
            <v>340.14</v>
          </cell>
        </row>
        <row r="2048">
          <cell r="A2048">
            <v>102154</v>
          </cell>
          <cell r="B2048" t="str">
            <v>INSTALAÇÃO DE VIDRO LISO INCOLOR, E = 5 MM, EM ESQUADRIA DE MADEIRA, FIXADO COM BAGUETE. AF_01/2021</v>
          </cell>
          <cell r="C2048" t="str">
            <v>M2</v>
          </cell>
          <cell r="D2048">
            <v>295.02</v>
          </cell>
        </row>
        <row r="2049">
          <cell r="A2049">
            <v>102155</v>
          </cell>
          <cell r="B2049" t="str">
            <v>INSTALAÇÃO DE VIDRO LISO FUME, E = 5 MM, EM ESQUADRIA DE MADEIRA, FIXADO COM BAGUETE. AF_01/2021</v>
          </cell>
          <cell r="C2049" t="str">
            <v>M2</v>
          </cell>
          <cell r="D2049">
            <v>356.81</v>
          </cell>
        </row>
        <row r="2050">
          <cell r="A2050">
            <v>102156</v>
          </cell>
          <cell r="B2050" t="str">
            <v>INSTALAÇÃO DE VIDRO LISO INCOLOR, E = 6 MM, EM ESQUADRIA DE MADEIRA, FIXADO COM BAGUETE. AF_01/2021</v>
          </cell>
          <cell r="C2050" t="str">
            <v>M2</v>
          </cell>
          <cell r="D2050">
            <v>344.6</v>
          </cell>
        </row>
        <row r="2051">
          <cell r="A2051">
            <v>102157</v>
          </cell>
          <cell r="B2051" t="str">
            <v>INSTALAÇÃO DE VIDRO LISO FUME, E = 6 MM, EM ESQUADRIA DE MADEIRA, FIXADO COM BAGUETE. AF_01/2021</v>
          </cell>
          <cell r="C2051" t="str">
            <v>M2</v>
          </cell>
          <cell r="D2051">
            <v>476.82</v>
          </cell>
        </row>
        <row r="2052">
          <cell r="A2052">
            <v>102158</v>
          </cell>
          <cell r="B2052" t="str">
            <v>INSTALAÇÃO DE VIDRO LISO INCOLOR, E = 8 MM, EM ESQUADRIA DE MADEIRA, FIXADO COM BAGUETE. AF_01/2021</v>
          </cell>
          <cell r="C2052" t="str">
            <v>M2</v>
          </cell>
          <cell r="D2052">
            <v>485.88</v>
          </cell>
        </row>
        <row r="2053">
          <cell r="A2053">
            <v>102159</v>
          </cell>
          <cell r="B2053" t="str">
            <v>INSTALAÇÃO DE VIDRO LISO INCOLOR, E = 10 MM, EM ESQUADRIA DE MADEIRA, FIXADO COM BAGUETE. AF_01/2021</v>
          </cell>
          <cell r="C2053" t="str">
            <v>M2</v>
          </cell>
          <cell r="D2053">
            <v>581.91</v>
          </cell>
        </row>
        <row r="2054">
          <cell r="A2054">
            <v>102160</v>
          </cell>
          <cell r="B2054" t="str">
            <v>INSTALAÇÃO DE VIDRO IMPRESSO, E = 4 MM, EM ESQUADRIA DE MADEIRA, FIXADO COM BAGUETE. AF_01/2021</v>
          </cell>
          <cell r="C2054" t="str">
            <v>M2</v>
          </cell>
          <cell r="D2054">
            <v>226.8</v>
          </cell>
        </row>
        <row r="2055">
          <cell r="A2055">
            <v>102161</v>
          </cell>
          <cell r="B2055" t="str">
            <v>INSTALAÇÃO DE VIDRO LISO INCOLOR, E = 3 MM, EM ESQUADRIA DE ALUMÍNIO OU PVC, FIXADO COM BAGUETE. AF_01/2021_P</v>
          </cell>
          <cell r="C2055" t="str">
            <v>M2</v>
          </cell>
          <cell r="D2055">
            <v>297.77</v>
          </cell>
        </row>
        <row r="2056">
          <cell r="A2056">
            <v>102162</v>
          </cell>
          <cell r="B2056" t="str">
            <v>INSTALAÇÃO DE VIDRO LISO INCOLOR, E = 4 MM, EM ESQUADRIA DE ALUMÍNIO OU PVC, FIXADO COM BAGUETE. AF_01/2021_P</v>
          </cell>
          <cell r="C2056" t="str">
            <v>M2</v>
          </cell>
          <cell r="D2056">
            <v>354.43</v>
          </cell>
        </row>
        <row r="2057">
          <cell r="A2057">
            <v>102163</v>
          </cell>
          <cell r="B2057" t="str">
            <v>INSTALAÇÃO DE VIDRO LISO FUME, E = 4 MM, EM ESQUADRIA DE ALUMÍNIO OU PVC, FIXADO COM BAGUETE. AF_01/2021_P</v>
          </cell>
          <cell r="C2057" t="str">
            <v>M2</v>
          </cell>
          <cell r="D2057">
            <v>429.99</v>
          </cell>
        </row>
        <row r="2058">
          <cell r="A2058">
            <v>102164</v>
          </cell>
          <cell r="B2058" t="str">
            <v>INSTALAÇÃO DE VIDRO LISO INCOLOR, E = 5 MM, EM ESQUADRIA DE ALUMÍNIO OU PVC, FIXADO COM BAGUETE. AF_01/2021_P</v>
          </cell>
          <cell r="C2058" t="str">
            <v>M2</v>
          </cell>
          <cell r="D2058">
            <v>368.36</v>
          </cell>
        </row>
        <row r="2059">
          <cell r="A2059">
            <v>102165</v>
          </cell>
          <cell r="B2059" t="str">
            <v>INSTALAÇÃO DE VIDRO LISO FUME, E = 5 MM, EM ESQUADRIA DE ALUMÍNIO OU PVC, FIXADO COM BAGUETE. AF_01/2021_P</v>
          </cell>
          <cell r="C2059" t="str">
            <v>M2</v>
          </cell>
          <cell r="D2059">
            <v>430.15</v>
          </cell>
        </row>
        <row r="2060">
          <cell r="A2060">
            <v>102166</v>
          </cell>
          <cell r="B2060" t="str">
            <v>INSTALAÇÃO DE VIDRO LISO INCOLOR, E = 6 MM, EM ESQUADRIA DE ALUMÍNIO OU PVC, FIXADO COM BAGUETE. AF_01/2021_P</v>
          </cell>
          <cell r="C2060" t="str">
            <v>M2</v>
          </cell>
          <cell r="D2060">
            <v>401.4</v>
          </cell>
        </row>
        <row r="2061">
          <cell r="A2061">
            <v>102167</v>
          </cell>
          <cell r="B2061" t="str">
            <v>INSTALAÇÃO DE VIDRO LISO FUME, E = 6 MM, EM ESQUADRIA DE ALUMÍNIO OU PVC, FIXADO COM BAGUETE. AF_01/2021_P</v>
          </cell>
          <cell r="C2061" t="str">
            <v>M2</v>
          </cell>
          <cell r="D2061">
            <v>533.62</v>
          </cell>
        </row>
        <row r="2062">
          <cell r="A2062">
            <v>102168</v>
          </cell>
          <cell r="B2062" t="str">
            <v>INSTALAÇÃO DE VIDRO LISO INCOLOR, E = 8 MM, EM ESQUADRIA DE ALUMÍNIO OU PVC, FIXADO COM BAGUETE. AF_01/2021_P</v>
          </cell>
          <cell r="C2062" t="str">
            <v>M2</v>
          </cell>
          <cell r="D2062">
            <v>527.97</v>
          </cell>
        </row>
        <row r="2063">
          <cell r="A2063">
            <v>102169</v>
          </cell>
          <cell r="B2063" t="str">
            <v>INSTALAÇÃO DE VIDRO LISO INCOLOR, E = 10 MM, EM ESQUADRIA DE ALUMÍNIO OU PVC, FIXADO COM BAGUETE. AF_01/2021_P</v>
          </cell>
          <cell r="C2063" t="str">
            <v>M2</v>
          </cell>
          <cell r="D2063">
            <v>618.55999999999995</v>
          </cell>
        </row>
        <row r="2064">
          <cell r="A2064">
            <v>102170</v>
          </cell>
          <cell r="B2064" t="str">
            <v>INSTALAÇÃO DE VIDRO IMPRESSO, E = 4 MM, EM ESQUADRIA DE ALUMÍNIO OU PVC, FIXADO COM BAGUETE. AF_01/2021_P</v>
          </cell>
          <cell r="C2064" t="str">
            <v>M2</v>
          </cell>
          <cell r="D2064">
            <v>316.64999999999998</v>
          </cell>
        </row>
        <row r="2065">
          <cell r="A2065">
            <v>102171</v>
          </cell>
          <cell r="B2065" t="str">
            <v>INSTALAÇÃO DE VIDRO ARAMADO, E = 6 MM, EM ESQUADRIA DE ALUMÍNIO OU PVC, FIXADO COM BAGUETE. AF_01/2021_P</v>
          </cell>
          <cell r="C2065" t="str">
            <v>M2</v>
          </cell>
          <cell r="D2065">
            <v>670.58</v>
          </cell>
        </row>
        <row r="2066">
          <cell r="A2066">
            <v>102172</v>
          </cell>
          <cell r="B2066" t="str">
            <v>INSTALAÇÃO DE VIDRO ARAMADO, E = 7 MM, EM ESQUADRIA DE ALUMÍNIO OU PVC, FIXADO COM BAGUETE. AF_01/2021_P</v>
          </cell>
          <cell r="C2066" t="str">
            <v>M2</v>
          </cell>
          <cell r="D2066">
            <v>665.84</v>
          </cell>
        </row>
        <row r="2067">
          <cell r="A2067">
            <v>102176</v>
          </cell>
          <cell r="B2067" t="str">
            <v>INSTALAÇÃO DE VIDRO LAMINADO, E = 8 MM (4+4), ENCAIXADO EM PERFIL U. AF_01/2021_P</v>
          </cell>
          <cell r="C2067" t="str">
            <v>M2</v>
          </cell>
          <cell r="D2067">
            <v>1233.23</v>
          </cell>
        </row>
        <row r="2068">
          <cell r="A2068">
            <v>102177</v>
          </cell>
          <cell r="B2068" t="str">
            <v>INSTALAÇÃO DE VIDRO LAMINADO, E = 12 MM (4+4+4), ENCAIXADO EM PERFIL U. AF_01/2021_P</v>
          </cell>
          <cell r="C2068" t="str">
            <v>M2</v>
          </cell>
          <cell r="D2068">
            <v>2586.7600000000002</v>
          </cell>
        </row>
        <row r="2069">
          <cell r="A2069">
            <v>102178</v>
          </cell>
          <cell r="B2069" t="str">
            <v>INSTALAÇÃO DE VIDRO LAMINADO, E = 15 MM (5+5+5), ENCAIXADO EM PERFIL U. AF_01/2021_P</v>
          </cell>
          <cell r="C2069" t="str">
            <v>M2</v>
          </cell>
          <cell r="D2069">
            <v>2989.29</v>
          </cell>
        </row>
        <row r="2070">
          <cell r="A2070">
            <v>102179</v>
          </cell>
          <cell r="B2070" t="str">
            <v>INSTALAÇÃO DE VIDRO TEMPERADO, E = 6 MM, ENCAIXADO EM PERFIL U. AF_01/2021_P</v>
          </cell>
          <cell r="C2070" t="str">
            <v>M2</v>
          </cell>
          <cell r="D2070">
            <v>337.61</v>
          </cell>
        </row>
        <row r="2071">
          <cell r="A2071">
            <v>102180</v>
          </cell>
          <cell r="B2071" t="str">
            <v>INSTALAÇÃO DE VIDRO TEMPERADO, E = 8 MM, ENCAIXADO EM PERFIL U. AF_01/2021_P</v>
          </cell>
          <cell r="C2071" t="str">
            <v>M2</v>
          </cell>
          <cell r="D2071">
            <v>393.06</v>
          </cell>
        </row>
        <row r="2072">
          <cell r="A2072">
            <v>102181</v>
          </cell>
          <cell r="B2072" t="str">
            <v>INSTALAÇÃO DE VIDRO TEMPERADO, E = 10 MM, ENCAIXADO EM PERFIL U. AF_01/2021_P</v>
          </cell>
          <cell r="C2072" t="str">
            <v>M2</v>
          </cell>
          <cell r="D2072">
            <v>468.58</v>
          </cell>
        </row>
        <row r="2073">
          <cell r="A2073">
            <v>102182</v>
          </cell>
          <cell r="B2073" t="str">
            <v>PORTA PIVOTANTE DE VIDRO TEMPERADO, 90X210 CM, ESPESSURA 10 MM, INCLUSIVE ACESSÓRIOS. AF_01/2021</v>
          </cell>
          <cell r="C2073" t="str">
            <v>UN</v>
          </cell>
          <cell r="D2073">
            <v>956.74</v>
          </cell>
        </row>
        <row r="2074">
          <cell r="A2074">
            <v>102183</v>
          </cell>
          <cell r="B2074" t="str">
            <v>PORTA PIVOTANTE DE VIDRO TEMPERADO, 2 FOLHAS DE 90X210 CM, ESPESSURA DE 10MM, INCLUSIVE ACESSÓRIOS. AF_01/2021</v>
          </cell>
          <cell r="C2074" t="str">
            <v>UN</v>
          </cell>
          <cell r="D2074">
            <v>1921.99</v>
          </cell>
        </row>
        <row r="2075">
          <cell r="A2075">
            <v>102184</v>
          </cell>
          <cell r="B2075" t="str">
            <v>PORTA DE ABRIR COM MOLA HIDRÁULICA, EM VIDRO TEMPERADO, 90X210 CM, ESPESSURA 10 MM, INCLUSIVE ACESSÓRIOS. AF_01/2021</v>
          </cell>
          <cell r="C2075" t="str">
            <v>UN</v>
          </cell>
          <cell r="D2075">
            <v>1744.26</v>
          </cell>
        </row>
        <row r="2076">
          <cell r="A2076">
            <v>102185</v>
          </cell>
          <cell r="B2076" t="str">
            <v>PORTA DE ABRIR COM MOLA HIDRÁULICA, EM VIDRO TEMPERADO, 2 FOLHAS DE 90X210 CM, ESPESSURA DD 10MM, INCLUSIVE ACESSÓRIOS. AF_01/2021</v>
          </cell>
          <cell r="C2076" t="str">
            <v>UN</v>
          </cell>
          <cell r="D2076">
            <v>3496.8</v>
          </cell>
        </row>
        <row r="2077">
          <cell r="A2077">
            <v>102190</v>
          </cell>
          <cell r="B2077" t="str">
            <v>REMOÇÃO DE VIDRO LISO COMUM DE ESQUADRIA COM BAGUETE DE MADEIRA. AF_01/2021</v>
          </cell>
          <cell r="C2077" t="str">
            <v>M2</v>
          </cell>
          <cell r="D2077">
            <v>13.09</v>
          </cell>
        </row>
        <row r="2078">
          <cell r="A2078">
            <v>102191</v>
          </cell>
          <cell r="B2078" t="str">
            <v>REMOÇÃO DE VIDRO LISO COMUM DE ESQUADRIA COM BAGUETE DE ALUMÍNIO OU PVC. AF_01/2021</v>
          </cell>
          <cell r="C2078" t="str">
            <v>M2</v>
          </cell>
          <cell r="D2078">
            <v>15.9</v>
          </cell>
        </row>
        <row r="2079">
          <cell r="A2079">
            <v>102192</v>
          </cell>
          <cell r="B2079" t="str">
            <v>REMOÇÃO DE VIDRO TEMPERADO FIXADO EM PERFIL U. AF_01/2021</v>
          </cell>
          <cell r="C2079" t="str">
            <v>M2</v>
          </cell>
          <cell r="D2079">
            <v>11.34</v>
          </cell>
        </row>
        <row r="2080">
          <cell r="A2080">
            <v>94569</v>
          </cell>
          <cell r="B2080" t="str">
            <v>JANELA DE ALUMÍNIO TIPO MAXIM-AR, COM VIDROS, BATENTE E FERRAGENS. EXCLUSIVE ALIZAR, ACABAMENTO E CONTRAMARCO. FORNECIMENTO E INSTALAÇÃO. AF_12/2019</v>
          </cell>
          <cell r="C2080" t="str">
            <v>M2</v>
          </cell>
          <cell r="D2080">
            <v>684.33</v>
          </cell>
        </row>
        <row r="2081">
          <cell r="A2081">
            <v>94570</v>
          </cell>
          <cell r="B2081" t="str">
            <v>JANELA DE ALUMÍNIO DE CORRER COM 2 FOLHAS PARA VIDROS, COM VIDROS, BATENTE, ACABAMENTO COM ACETATO OU BRILHANTE E FERRAGENS. EXCLUSIVE ALIZAR E CONTRAMARCO. FORNECIMENTO E INSTALAÇÃO. AF_12/2019</v>
          </cell>
          <cell r="C2081" t="str">
            <v>M2</v>
          </cell>
          <cell r="D2081">
            <v>358.1</v>
          </cell>
        </row>
        <row r="2082">
          <cell r="A2082">
            <v>94572</v>
          </cell>
          <cell r="B2082" t="str">
            <v>JANELA DE ALUMÍNIO DE CORRER COM 3 FOLHAS (2 VENEZIANAS E 1 PARA VIDRO), COM VIDROS, BATENTE E FERRAGENS. EXCLUSIVE ACABAMENTO, ALIZAR E CONTRAMARCO. FORNECIMENTO E INSTALAÇÃO. AF_12/2019</v>
          </cell>
          <cell r="C2082" t="str">
            <v>M2</v>
          </cell>
          <cell r="D2082">
            <v>509.25</v>
          </cell>
        </row>
        <row r="2083">
          <cell r="A2083">
            <v>94573</v>
          </cell>
          <cell r="B2083" t="str">
            <v>JANELA DE ALUMÍNIO DE CORRER COM 4 FOLHAS PARA VIDROS, COM VIDROS, BATENTE, ACABAMENTO COM ACETATO OU BRILHANTE E FERRAGENS. EXCLUSIVE ALIZAR E CONTRAMARCO. FORNECIMENTO E INSTALAÇÃO. AF_12/2019</v>
          </cell>
          <cell r="C2083" t="str">
            <v>M2</v>
          </cell>
          <cell r="D2083">
            <v>410.15</v>
          </cell>
        </row>
        <row r="2084">
          <cell r="A2084">
            <v>94580</v>
          </cell>
          <cell r="B2084" t="str">
            <v>JANELA DE ALUMÍNIO DE CORRER COM 6 FOLHAS (2 VENEZIANAS FIXAS, 2 VENEZIANAS DE CORRER E 2 PARA VIDRO), COM VIDROS, BATENTE, ACABAMENTO COM ACETATO OU BRILHANTE E FERRAGENS. EXCLUSIVE ALIZAR E CONTRAMARCO. FORNECIMENTO E INSTALAÇÃO. AF_12/2019</v>
          </cell>
          <cell r="C2084" t="str">
            <v>M2</v>
          </cell>
          <cell r="D2084">
            <v>562.69000000000005</v>
          </cell>
        </row>
        <row r="2085">
          <cell r="A2085">
            <v>94589</v>
          </cell>
          <cell r="B2085" t="str">
            <v>CONTRAMARCO DE ALUMÍNIO, FIXAÇÃO COM ARGAMASSA - FORNECIMENTO E INSTALAÇÃO. AF_12/2019</v>
          </cell>
          <cell r="C2085" t="str">
            <v>M</v>
          </cell>
          <cell r="D2085">
            <v>18.190000000000001</v>
          </cell>
        </row>
        <row r="2086">
          <cell r="A2086">
            <v>94590</v>
          </cell>
          <cell r="B2086" t="str">
            <v>CONTRAMARCO DE ALUMÍNIO, FIXAÇÃO COM PARAFUSO - FORNECIMENTO E INSTALAÇÃO. AF_12/2019</v>
          </cell>
          <cell r="C2086" t="str">
            <v>M</v>
          </cell>
          <cell r="D2086">
            <v>17.77</v>
          </cell>
        </row>
        <row r="2087">
          <cell r="A2087">
            <v>100674</v>
          </cell>
          <cell r="B2087" t="str">
            <v>JANELA FIXA DE ALUMÍNIO PARA VIDRO, COM VIDRO, BATENTE E FERRAGENS. EXCLUSIVE ACABAMENTO, ALIZAR E CONTRAMARCO. FORNECIMENTO E INSTALAÇÃO. AF_12/2019</v>
          </cell>
          <cell r="C2087" t="str">
            <v>M2</v>
          </cell>
          <cell r="D2087">
            <v>745.12</v>
          </cell>
        </row>
        <row r="2088">
          <cell r="A2088">
            <v>101096</v>
          </cell>
          <cell r="B2088" t="str">
            <v>TUBULÃO A CÉU ABERTO, DIÂMETRO DO FUSTE DE 70CM, ESCAVAÇÃO MANUAL, SEM ALARGAMENTO DE BASE, CONCRETO FEITO EM OBRA E LANÇADO COM JERICA. AF_05/2020</v>
          </cell>
          <cell r="C2088" t="str">
            <v>M3</v>
          </cell>
          <cell r="D2088">
            <v>1130.0899999999999</v>
          </cell>
        </row>
        <row r="2089">
          <cell r="A2089">
            <v>101097</v>
          </cell>
          <cell r="B2089" t="str">
            <v>TUBULÃO A CÉU ABERTO, DIÂMETRO DO FUSTE DE 80CM, ESCAVAÇÃO MANUAL, SEM ALARGAMENTO DE BASE, CONCRETO FEITO EM OBRA E LANÇADO COM JERICA. AF_05/2020</v>
          </cell>
          <cell r="C2089" t="str">
            <v>M3</v>
          </cell>
          <cell r="D2089">
            <v>1083.78</v>
          </cell>
        </row>
        <row r="2090">
          <cell r="A2090">
            <v>101098</v>
          </cell>
          <cell r="B2090" t="str">
            <v>TUBULÃO A CÉU ABERTO, DIÂMETRO DO FUSTE DE 100CM, ESCAVAÇÃO MANUAL, SEM ALARGAMENTO DE BASE, CONCRETO FEITO EM OBRA E LANÇADO COM JERICA. AF_05/2020</v>
          </cell>
          <cell r="C2090" t="str">
            <v>M3</v>
          </cell>
          <cell r="D2090">
            <v>1030.08</v>
          </cell>
        </row>
        <row r="2091">
          <cell r="A2091">
            <v>101099</v>
          </cell>
          <cell r="B2091" t="str">
            <v>TUBULÃO A CÉU ABERTO, DIÂMETRO DO FUSTE DE 120CM, ESCAVAÇÃO MANUAL, SEM ALARGAMENTO DE BASE, CONCRETO FEITO EM OBRA E LANÇADO COM JERICA. AF_05/2020</v>
          </cell>
          <cell r="C2091" t="str">
            <v>M3</v>
          </cell>
          <cell r="D2091">
            <v>950.91</v>
          </cell>
        </row>
        <row r="2092">
          <cell r="A2092">
            <v>101100</v>
          </cell>
          <cell r="B2092" t="str">
            <v>TUBULÃO A CÉU ABERTO, DIÂMETRO DO FUSTE DE 70CM, ESCAVAÇÃO MECÂNICA, SEM ALARGAMENTO DE BASE, CONCRETO FEITO EM OBRA E LANÇADO COM JERICA. AF_05/2020</v>
          </cell>
          <cell r="C2092" t="str">
            <v>M3</v>
          </cell>
          <cell r="D2092">
            <v>932.29</v>
          </cell>
        </row>
        <row r="2093">
          <cell r="A2093">
            <v>101101</v>
          </cell>
          <cell r="B2093" t="str">
            <v>TUBULÃO A CÉU ABERTO, DIÂMETRO DO FUSTE DE 80CM, ESCAVAÇÃO MECÂNICA, SEM ALARGAMENTO DE BASE, CONCRETO FEITO EM OBRA E LANÇADO COM JERICA. AF_05/2020</v>
          </cell>
          <cell r="C2093" t="str">
            <v>M3</v>
          </cell>
          <cell r="D2093">
            <v>914.32</v>
          </cell>
        </row>
        <row r="2094">
          <cell r="A2094">
            <v>101102</v>
          </cell>
          <cell r="B2094" t="str">
            <v>TUBULÃO A CÉU ABERTO, DIÂMETRO DO FUSTE DE 100CM, ESCAVAÇÃO MECÂNICA, SEM ALARGAMENTO DE BASE, CONCRETO FEITO EM OBRA E LANÇADO COM JERICA. AF_05/2020</v>
          </cell>
          <cell r="C2094" t="str">
            <v>M3</v>
          </cell>
          <cell r="D2094">
            <v>899.9</v>
          </cell>
        </row>
        <row r="2095">
          <cell r="A2095">
            <v>101103</v>
          </cell>
          <cell r="B2095" t="str">
            <v>TUBULÃO A CÉU ABERTO, DIÂMETRO DO FUSTE DE 120CM, ESCAVAÇÃO MECÂNICA, SEM ALARGAMENTO DE BASE, CONCRETO FEITO EM OBRA E LANÇADO COM JERICA. AF_05/2020</v>
          </cell>
          <cell r="C2095" t="str">
            <v>M3</v>
          </cell>
          <cell r="D2095">
            <v>846.23</v>
          </cell>
        </row>
        <row r="2096">
          <cell r="A2096">
            <v>101104</v>
          </cell>
          <cell r="B2096" t="str">
            <v>TUBULÃO A CÉU ABERTO, DIÂMETRO DO FUSTE DE 70CM, ESCAVAÇÃO MANUAL, SEM ALARGAMENTO DE BASE, CONCRETO USINADO E LANÇADO COM BOMBA OU DIRETAMENTE DO CAMINHÃO. AF_05/2020</v>
          </cell>
          <cell r="C2096" t="str">
            <v>M3</v>
          </cell>
          <cell r="D2096">
            <v>1058.3800000000001</v>
          </cell>
        </row>
        <row r="2097">
          <cell r="A2097">
            <v>101105</v>
          </cell>
          <cell r="B2097" t="str">
            <v>TUBULÃO A CÉU ABERTO, DIÂMETRO DO FUSTE DE 80CM, ESCAVAÇÃO MANUAL, SEM ALARGAMENTO DE BASE, CONCRETO USINADO E LANÇADO COM BOMBA OU DIRETAMENTE DO CAMINHÃO. AF_05/2020</v>
          </cell>
          <cell r="C2097" t="str">
            <v>M3</v>
          </cell>
          <cell r="D2097">
            <v>1013.38</v>
          </cell>
        </row>
        <row r="2098">
          <cell r="A2098">
            <v>101106</v>
          </cell>
          <cell r="B2098" t="str">
            <v>TUBULÃO A CÉU ABERTO, DIÂMETRO DO FUSTE DE 100CM, ESCAVAÇÃO MANUAL, SEM ALARGAMENTO DE BASE, CONCRETO USINADO E LANÇADO COM BOMBA OU DIRETAMENTE DO CAMINHÃO. AF_05/2020</v>
          </cell>
          <cell r="C2098" t="str">
            <v>M3</v>
          </cell>
          <cell r="D2098">
            <v>961.98</v>
          </cell>
        </row>
        <row r="2099">
          <cell r="A2099">
            <v>101107</v>
          </cell>
          <cell r="B2099" t="str">
            <v>TUBULÃO A CÉU ABERTO, DIÂMETRO DO FUSTE DE 120CM, ESCAVAÇÃO MANUAL, SEM ALARGAMENTO DE BASE, CONCRETO USINADO E LANÇADO COM BOMBA OU DIRETAMENTE DO CAMINHÃO. AF_05/2020</v>
          </cell>
          <cell r="C2099" t="str">
            <v>M3</v>
          </cell>
          <cell r="D2099">
            <v>885.45</v>
          </cell>
        </row>
        <row r="2100">
          <cell r="A2100">
            <v>101108</v>
          </cell>
          <cell r="B2100" t="str">
            <v>TUBULÃO A CÉU ABERTO, DIÂMETRO DO FUSTE DE 70CM, ESCAVAÇÃO MECÂNICA, SEM ALARGAMENTO DE BASE, CONCRETO USINADO E LANÇADO COM BOMBA OU DIRETAMENTE DO CAMINHÃO. AF_05/2020</v>
          </cell>
          <cell r="C2100" t="str">
            <v>M3</v>
          </cell>
          <cell r="D2100">
            <v>856.63</v>
          </cell>
        </row>
        <row r="2101">
          <cell r="A2101">
            <v>101109</v>
          </cell>
          <cell r="B2101" t="str">
            <v>TUBULÃO A CÉU ABERTO, DIÂMETRO DO FUSTE DE 80CM, ESCAVAÇÃO MECÂNICA, SEM ALARGAMENTO DE BASE, CONCRETO USINADO E LANÇADO COM BOMBA OU DIRETAMENTE DO CAMINHÃO. AF_05/2020</v>
          </cell>
          <cell r="C2101" t="str">
            <v>M3</v>
          </cell>
          <cell r="D2101">
            <v>840.17</v>
          </cell>
        </row>
        <row r="2102">
          <cell r="A2102">
            <v>101110</v>
          </cell>
          <cell r="B2102" t="str">
            <v>TUBULÃO A CÉU ABERTO, DIÂMETRO DO FUSTE DE 100CM, ESCAVAÇÃO MECÂNICA, SEM ALARGAMENTO DE BASE, CONCRETO USINADO E LANÇADO COM BOMBA OU DIRETAMENTE DO CAMINHÃO. AF_05/2020</v>
          </cell>
          <cell r="C2102" t="str">
            <v>M3</v>
          </cell>
          <cell r="D2102">
            <v>828.5</v>
          </cell>
        </row>
        <row r="2103">
          <cell r="A2103">
            <v>101111</v>
          </cell>
          <cell r="B2103" t="str">
            <v>TUBULÃO A CÉU ABERTO, DIÂMETRO DO FUSTE DE 120CM, ESCAVAÇÃO MECÂNICA, SEM ALARGAMENTO DE BASE, CONCRETO USINADO E LANÇADO COM BOMBA OU DIRETAMENTE DO CAMINHÃO. AF_05/2020</v>
          </cell>
          <cell r="C2103" t="str">
            <v>M3</v>
          </cell>
          <cell r="D2103">
            <v>777.92</v>
          </cell>
        </row>
        <row r="2104">
          <cell r="A2104">
            <v>101112</v>
          </cell>
          <cell r="B2104" t="str">
            <v>ALARGAMENTO DE BASE DE TUBULÃO A CÉU ABERTO, ESCAVAÇÃO MANUAL, CONCRETO FEITO EM OBRA E LANÇADO COM JERICA. AF_05/2020</v>
          </cell>
          <cell r="C2104" t="str">
            <v>M3</v>
          </cell>
          <cell r="D2104">
            <v>812.57</v>
          </cell>
        </row>
        <row r="2105">
          <cell r="A2105">
            <v>101113</v>
          </cell>
          <cell r="B2105" t="str">
            <v>ALARGAMENTO DE BASE DE TUBULÃO A CÉU ABERTO, ESCAVAÇÃO MANUAL, CONCRETO USINADO E LANÇADO COM BOMBA OU DIRETAMENTE DO CAMINHÃO. AF_05/2020</v>
          </cell>
          <cell r="C2105" t="str">
            <v>M3</v>
          </cell>
          <cell r="D2105">
            <v>742.93</v>
          </cell>
        </row>
        <row r="2106">
          <cell r="A2106">
            <v>95601</v>
          </cell>
          <cell r="B2106" t="str">
            <v>ARRASAMENTO MECANICO DE ESTACA DE CONCRETO ARMADO, DIAMETROS DE ATÉ 40 CM. AF_05/2021</v>
          </cell>
          <cell r="C2106" t="str">
            <v>UN</v>
          </cell>
          <cell r="D2106">
            <v>11.34</v>
          </cell>
        </row>
        <row r="2107">
          <cell r="A2107">
            <v>95602</v>
          </cell>
          <cell r="B2107" t="str">
            <v>ARRASAMENTO MECANICO DE ESTACA DE CONCRETO ARMADO, DIAMETROS DE 41 CM A 60 CM. AF_05/2021</v>
          </cell>
          <cell r="C2107" t="str">
            <v>UN</v>
          </cell>
          <cell r="D2107">
            <v>18.149999999999999</v>
          </cell>
        </row>
        <row r="2108">
          <cell r="A2108">
            <v>95603</v>
          </cell>
          <cell r="B2108" t="str">
            <v>ARRASAMENTO MECANICO DE ESTACA DE CONCRETO ARMADO, DIAMETROS DE 61 CM A 80 CM. AF_05/2021</v>
          </cell>
          <cell r="C2108" t="str">
            <v>UN</v>
          </cell>
          <cell r="D2108">
            <v>30.97</v>
          </cell>
        </row>
        <row r="2109">
          <cell r="A2109">
            <v>95604</v>
          </cell>
          <cell r="B2109" t="str">
            <v>ARRASAMENTO MECANICO DE ESTACA DE CONCRETO ARMADO, DIAMETROS DE 81 CM A 100 CM. AF_05/2021</v>
          </cell>
          <cell r="C2109" t="str">
            <v>UN</v>
          </cell>
          <cell r="D2109">
            <v>48.08</v>
          </cell>
        </row>
        <row r="2110">
          <cell r="A2110">
            <v>95605</v>
          </cell>
          <cell r="B2110" t="str">
            <v>ARRASAMENTO MECANICO DE ESTACA DE CONCRETO ARMADO, DIAMETROS DE 101 CM A 150 CM. AF_05/2021</v>
          </cell>
          <cell r="C2110" t="str">
            <v>UN</v>
          </cell>
          <cell r="D2110">
            <v>88.27</v>
          </cell>
        </row>
        <row r="2111">
          <cell r="A2111">
            <v>95607</v>
          </cell>
          <cell r="B2111" t="str">
            <v>ARRASAMENTO DE ESTACA METÁLICA, PERFIL LAMINADO TIPO  I  FAMÍLIA 250. AF_05/2021</v>
          </cell>
          <cell r="C2111" t="str">
            <v>UN</v>
          </cell>
          <cell r="D2111">
            <v>11.35</v>
          </cell>
        </row>
        <row r="2112">
          <cell r="A2112">
            <v>95608</v>
          </cell>
          <cell r="B2112" t="str">
            <v>ARRASAMENTO MECÂNICO DE ESTACA METÁLICA, PERFIL LAMINADO TIPO  H - FAMÍLIA 250. AF_05/2021</v>
          </cell>
          <cell r="C2112" t="str">
            <v>UN</v>
          </cell>
          <cell r="D2112">
            <v>16.47</v>
          </cell>
        </row>
        <row r="2113">
          <cell r="A2113">
            <v>95609</v>
          </cell>
          <cell r="B2113" t="str">
            <v>ARRASAMENTO MECÂNICO DE ESTACA METÁLICA, PERFIL LAMINADO TIPO  H - FAMÍLIA 310. AF_05/2021</v>
          </cell>
          <cell r="C2113" t="str">
            <v>UN</v>
          </cell>
          <cell r="D2113">
            <v>20.9</v>
          </cell>
        </row>
        <row r="2114">
          <cell r="A2114">
            <v>100651</v>
          </cell>
          <cell r="B2114" t="str">
            <v>ESTACA HÉLICE CONTÍNUA, DIÂMETRO DE 30 CM, INCLUSO CONCRETO FCK=30MPA E ARMADURA MÍNIMA (EXCLUSIVE MOBILIZAÇÃO, DESMOBILIZAÇÃO E BOMBEAMENTO). AF_12/2019</v>
          </cell>
          <cell r="C2114" t="str">
            <v>M</v>
          </cell>
          <cell r="D2114">
            <v>126.94</v>
          </cell>
        </row>
        <row r="2115">
          <cell r="A2115">
            <v>100652</v>
          </cell>
          <cell r="B2115" t="str">
            <v>ESTACA HÉLICE CONTÍNUA , DIÂMETRO DE 50 CM, INCLUSO CONCRETO FCK=30MPA E ARMADURA MÍNIMA (EXCLUSIVE MOBILIZAÇÃO, DESMOBILIZAÇÃO E BOMBEAMENTO). AF_12/2019</v>
          </cell>
          <cell r="C2115" t="str">
            <v>M</v>
          </cell>
          <cell r="D2115">
            <v>238.8</v>
          </cell>
        </row>
        <row r="2116">
          <cell r="A2116">
            <v>100653</v>
          </cell>
          <cell r="B2116" t="str">
            <v>ESTACA HÉLICE CONTÍNUA, DIÂMETRO DE 70 CM, INCLUSO CONCRETO FCK=30MPA E ARMADURA MÍNIMA (EXCLUSIVE MOBILIZAÇÃO, DESMOBILIZAÇÃO E BOMBEAMENTO). AF_12/2019</v>
          </cell>
          <cell r="C2116" t="str">
            <v>M</v>
          </cell>
          <cell r="D2116">
            <v>396.37</v>
          </cell>
        </row>
        <row r="2117">
          <cell r="A2117">
            <v>100654</v>
          </cell>
          <cell r="B2117" t="str">
            <v>ESTACA HÉLICE CONTÍNUA, DIÂMETRO DE 80 CM, INCLUSO CONCRETO FCK=30MPA E ARMADURA MÍNIMA (EXCLUSIVE MOBILIZAÇÃO, DESMOBILIZAÇÃO E BOMBEAMENTO). AF_12/2019.</v>
          </cell>
          <cell r="C2117" t="str">
            <v>M</v>
          </cell>
          <cell r="D2117">
            <v>547.77</v>
          </cell>
        </row>
        <row r="2118">
          <cell r="A2118">
            <v>100655</v>
          </cell>
          <cell r="B2118" t="str">
            <v>ESTACA HÉLICE CONTÍNUA, DIÂMETRO DE 90 CM, INCLUSO CONCRETO FCK=30MPA E ARMADURA MÍNIMA (EXCLUSIVE MOBILIZAÇÃO, DESMOBILIZAÇÃO E BOMBEAMENTO). AF_12/2019.</v>
          </cell>
          <cell r="C2118" t="str">
            <v>M</v>
          </cell>
          <cell r="D2118">
            <v>631.04999999999995</v>
          </cell>
        </row>
        <row r="2119">
          <cell r="A2119">
            <v>100656</v>
          </cell>
          <cell r="B2119" t="str">
            <v>ESTACA PRÉ-MOLDADA DE CONCRETO, SEÇÃO QUADRADA, CAPACIDADE DE 25 TONELADAS, INCLUSO EMENDA (EXCLUSIVE MOBILIZAÇÃO E DESMOBILIZAÇÃO). AF_12/2019</v>
          </cell>
          <cell r="C2119" t="str">
            <v>M</v>
          </cell>
          <cell r="D2119">
            <v>105.29</v>
          </cell>
        </row>
        <row r="2120">
          <cell r="A2120">
            <v>100657</v>
          </cell>
          <cell r="B2120" t="str">
            <v>ESTACA PRÉ-MOLDADA DE CONCRETO SEÇÃO QUADRADA, CAPACIDADE DE 50 TONELADAS, INCLUSO EMENDA (EXCLUSIVE MOBILIZAÇÃO E DESMOBILIZAÇÃO). AF_12/2019</v>
          </cell>
          <cell r="C2120" t="str">
            <v>M</v>
          </cell>
          <cell r="D2120">
            <v>137.13</v>
          </cell>
        </row>
        <row r="2121">
          <cell r="A2121">
            <v>100658</v>
          </cell>
          <cell r="B2121" t="str">
            <v>ESTACA PRÉ-MOLDADA DE CONCRETO CENTRIFUGADO, SEÇÃO CIRCULAR, CAPACIDADE DE 100 TONELADAS, INCLUSO EMENDA (EXCLUSIVE MOBILIZAÇÃO E DESMOBILIZAÇÃO). AF_12/2019</v>
          </cell>
          <cell r="C2121" t="str">
            <v>M</v>
          </cell>
          <cell r="D2121">
            <v>320.12</v>
          </cell>
        </row>
        <row r="2122">
          <cell r="A2122">
            <v>100889</v>
          </cell>
          <cell r="B2122" t="str">
            <v>ESTACA METÁLICA PARA FUNDAÇÃO, UTILIZANDO PERFIL LAMINADO HP250X62 (EXCLUSIVE MOBILIZAÇÃO E DESMOBILIZAÇÃO). AF_01/2020</v>
          </cell>
          <cell r="C2122" t="str">
            <v>KG</v>
          </cell>
          <cell r="D2122">
            <v>17.16</v>
          </cell>
        </row>
        <row r="2123">
          <cell r="A2123">
            <v>100890</v>
          </cell>
          <cell r="B2123" t="str">
            <v>ESTACA METÁLICA PARA FUNDAÇÃO, UTILIZANDO PERFIL LAMINADO HP310X79 (EXCLUSIVE MOBILIZAÇÃO E DESMOBILIZAÇÃO). AF_01/2020</v>
          </cell>
          <cell r="C2123" t="str">
            <v>KG</v>
          </cell>
          <cell r="D2123">
            <v>17.010000000000002</v>
          </cell>
        </row>
        <row r="2124">
          <cell r="A2124">
            <v>100892</v>
          </cell>
          <cell r="B2124" t="str">
            <v>ESTACA METÁLICA PARA CONTENÇÃO, UTILIZANDO PERFIL LAMINADO W250X32,7 (EXCLUSIVE MOBILIZAÇÃO E DESMOBILIZAÇÃO). AF_01/2020</v>
          </cell>
          <cell r="C2124" t="str">
            <v>KG</v>
          </cell>
          <cell r="D2124">
            <v>16.149999999999999</v>
          </cell>
        </row>
        <row r="2125">
          <cell r="A2125">
            <v>100893</v>
          </cell>
          <cell r="B2125" t="str">
            <v>ESTACA METÁLICA PARA CONTENÇÃO, UTILIZANDO PERFIL LAMINADO W250X38,5 (EXCLUSIVE MOBILIZAÇÃO E DESMOBILIZAÇÃO). AF_01/2020</v>
          </cell>
          <cell r="C2125" t="str">
            <v>KG</v>
          </cell>
          <cell r="D2125">
            <v>15.98</v>
          </cell>
        </row>
        <row r="2126">
          <cell r="A2126">
            <v>100894</v>
          </cell>
          <cell r="B2126" t="str">
            <v>ESTACA METÁLICA PARA CONTENÇÃO, UTILIZANDO PERFIL LAMINADO W250X44,8 (EXCLUSIVE MOBILIZAÇÃO E DESMOBILIZAÇÃO). AF_01/2020</v>
          </cell>
          <cell r="C2126" t="str">
            <v>KG</v>
          </cell>
          <cell r="D2126">
            <v>15.92</v>
          </cell>
        </row>
        <row r="2127">
          <cell r="A2127">
            <v>100896</v>
          </cell>
          <cell r="B2127" t="str">
            <v>ESTACA ESCAVADA MECANICAMENTE, SEM FLUIDO ESTABILIZANTE, COM 25CM DE DIÂMETRO, CONCRETO LANÇADO POR CAMINHÃO BETONEIRA (EXCLUSIVE MOBILIZAÇÃO E DESMOBILIZAÇÃO). AF_01/2020</v>
          </cell>
          <cell r="C2127" t="str">
            <v>M</v>
          </cell>
          <cell r="D2127">
            <v>55.58</v>
          </cell>
        </row>
        <row r="2128">
          <cell r="A2128">
            <v>100897</v>
          </cell>
          <cell r="B2128" t="str">
            <v>ESTACA ESCAVADA MECANICAMENTE, SEM FLUIDO ESTABILIZANTE, COM 40CM DE DIÂMETRO, CONCRETO LANÇADO POR CAMINHÃO BETONEIRA (EXCLUSIVE MOBILIZAÇÃO E DESMOBILIZAÇÃO). AF_01/2020</v>
          </cell>
          <cell r="C2128" t="str">
            <v>M</v>
          </cell>
          <cell r="D2128">
            <v>107.4</v>
          </cell>
        </row>
        <row r="2129">
          <cell r="A2129">
            <v>100898</v>
          </cell>
          <cell r="B2129" t="str">
            <v>ESTACA ESCAVADA MECANICAMENTE, SEM FLUIDO ESTABILIZANTE, COM 60CM DE DIÂMETRO, CONCRETO LANÇADO POR CAMINHÃO BETONEIRA (EXCLUSIVE MOBILIZAÇÃO E DESMOBILIZAÇÃO). AF_01/2020</v>
          </cell>
          <cell r="C2129" t="str">
            <v>M</v>
          </cell>
          <cell r="D2129">
            <v>206.25</v>
          </cell>
        </row>
        <row r="2130">
          <cell r="A2130">
            <v>100899</v>
          </cell>
          <cell r="B2130" t="str">
            <v>ESTACA ESCAVADA MECANICAMENTE, SEM FLUIDO ESTABILIZANTE, COM 25CM DE DIÂMETRO, CONCRETO LANÇADO MANUALMENTE (EXCLUSIVE MOBILIZAÇÃO E DESMOBILIZAÇÃO). AF_01/2020</v>
          </cell>
          <cell r="C2130" t="str">
            <v>M</v>
          </cell>
          <cell r="D2130">
            <v>72.95</v>
          </cell>
        </row>
        <row r="2131">
          <cell r="A2131">
            <v>100900</v>
          </cell>
          <cell r="B2131" t="str">
            <v>ESTACA ESCAVADA MECANICAMENTE, SEM FLUIDO ESTABILIZANTE, COM 60CM DE DIÂMETRO, CONCRETO LANÇADO POR BOMBA LANÇA (EXCLUSIVE MOBILIZAÇÃO E DESMOBILIZAÇÃO). AF_01/2020</v>
          </cell>
          <cell r="C2131" t="str">
            <v>M</v>
          </cell>
          <cell r="D2131">
            <v>234.91</v>
          </cell>
        </row>
        <row r="2132">
          <cell r="A2132">
            <v>101173</v>
          </cell>
          <cell r="B2132" t="str">
            <v>ESTACA BROCA DE CONCRETO, DIÂMETRO DE 20CM, ESCAVAÇÃO MANUAL COM TRADO CONCHA, COM ARMADURA DE ARRANQUE. AF_05/2020</v>
          </cell>
          <cell r="C2132" t="str">
            <v>M</v>
          </cell>
          <cell r="D2132">
            <v>55.95</v>
          </cell>
        </row>
        <row r="2133">
          <cell r="A2133">
            <v>101174</v>
          </cell>
          <cell r="B2133" t="str">
            <v>ESTACA BROCA DE CONCRETO, DIÂMETRO DE 25CM, ESCAVAÇÃO MANUAL COM TRADO CONCHA, COM ARMADURA DE ARRANQUE. AF_05/2020</v>
          </cell>
          <cell r="C2133" t="str">
            <v>M</v>
          </cell>
          <cell r="D2133">
            <v>75.790000000000006</v>
          </cell>
        </row>
        <row r="2134">
          <cell r="A2134">
            <v>101175</v>
          </cell>
          <cell r="B2134" t="str">
            <v>ESTACA BROCA DE CONCRETO, DIÂMETRO DE 30CM, ESCAVAÇÃO MANUAL COM TRADO CONCHA, COM ARMADURA DE ARRANQUE. AF_05/2020</v>
          </cell>
          <cell r="C2134" t="str">
            <v>M</v>
          </cell>
          <cell r="D2134">
            <v>103.56</v>
          </cell>
        </row>
        <row r="2135">
          <cell r="A2135">
            <v>101176</v>
          </cell>
          <cell r="B2135" t="str">
            <v>ESTACA BROCA DE CONCRETO, DIÂMETRO DE 30CM, ESCAVAÇÃO MANUAL COM TRADO CONCHA, INTEIRAMENTE ARMADA. AF_05/2020</v>
          </cell>
          <cell r="C2135" t="str">
            <v>M</v>
          </cell>
          <cell r="D2135">
            <v>134.86000000000001</v>
          </cell>
        </row>
        <row r="2136">
          <cell r="A2136">
            <v>102521</v>
          </cell>
          <cell r="B2136" t="str">
            <v>ARRASAMENTO MECÂNICO DE ESTACA BARRETE DE CONCRETO ARMADO, SEÇÃO DE 0,40 X 2,50 M. AF_05/2021</v>
          </cell>
          <cell r="C2136" t="str">
            <v>UN</v>
          </cell>
          <cell r="D2136">
            <v>72.819999999999993</v>
          </cell>
        </row>
        <row r="2137">
          <cell r="A2137">
            <v>102522</v>
          </cell>
          <cell r="B2137" t="str">
            <v>ARRASAMENTO MECÂNICO DE ESTACA BARRETE DE CONCRETO ARMADO, SEÇÃO DE 0,60 X 2,50 M. AF_05/2021</v>
          </cell>
          <cell r="C2137" t="str">
            <v>UN</v>
          </cell>
          <cell r="D2137">
            <v>106.83</v>
          </cell>
        </row>
        <row r="2138">
          <cell r="A2138">
            <v>102523</v>
          </cell>
          <cell r="B2138" t="str">
            <v>ARRASAMENTO MECÂNICO DE ESTACA BARRETE DE CONCRETO ARMADO, SEÇÃO DE 0,80 X 2,50 M. AF_05/2021</v>
          </cell>
          <cell r="C2138" t="str">
            <v>UN</v>
          </cell>
          <cell r="D2138">
            <v>140.84</v>
          </cell>
        </row>
        <row r="2139">
          <cell r="A2139">
            <v>95240</v>
          </cell>
          <cell r="B2139" t="str">
            <v>LASTRO DE CONCRETO MAGRO, APLICADO EM PISOS, LAJES SOBRE SOLO OU RADIERS, ESPESSURA DE 3 CM. AF_07/2016</v>
          </cell>
          <cell r="C2139" t="str">
            <v>M2</v>
          </cell>
          <cell r="D2139">
            <v>16.649999999999999</v>
          </cell>
        </row>
        <row r="2140">
          <cell r="A2140">
            <v>95241</v>
          </cell>
          <cell r="B2140" t="str">
            <v>LASTRO DE CONCRETO MAGRO, APLICADO EM PISOS, LAJES SOBRE SOLO OU RADIERS, ESPESSURA DE 5 CM. AF_07/2016</v>
          </cell>
          <cell r="C2140" t="str">
            <v>M2</v>
          </cell>
          <cell r="D2140">
            <v>27.77</v>
          </cell>
        </row>
        <row r="2141">
          <cell r="A2141">
            <v>96616</v>
          </cell>
          <cell r="B2141" t="str">
            <v>LASTRO DE CONCRETO MAGRO, APLICADO EM BLOCOS DE COROAMENTO OU SAPATAS. AF_08/2017</v>
          </cell>
          <cell r="C2141" t="str">
            <v>M3</v>
          </cell>
          <cell r="D2141">
            <v>574.11</v>
          </cell>
        </row>
        <row r="2142">
          <cell r="A2142">
            <v>96617</v>
          </cell>
          <cell r="B2142" t="str">
            <v>LASTRO DE CONCRETO MAGRO, APLICADO EM BLOCOS DE COROAMENTO OU SAPATAS, ESPESSURA DE 3 CM. AF_08/2017</v>
          </cell>
          <cell r="C2142" t="str">
            <v>M2</v>
          </cell>
          <cell r="D2142">
            <v>17.2</v>
          </cell>
        </row>
        <row r="2143">
          <cell r="A2143">
            <v>96619</v>
          </cell>
          <cell r="B2143" t="str">
            <v>LASTRO DE CONCRETO MAGRO, APLICADO EM BLOCOS DE COROAMENTO OU SAPATAS, ESPESSURA DE 5 CM. AF_08/2017</v>
          </cell>
          <cell r="C2143" t="str">
            <v>M2</v>
          </cell>
          <cell r="D2143">
            <v>28.69</v>
          </cell>
        </row>
        <row r="2144">
          <cell r="A2144">
            <v>96620</v>
          </cell>
          <cell r="B2144" t="str">
            <v>LASTRO DE CONCRETO MAGRO, APLICADO EM PISOS, LAJES SOBRE SOLO OU RADIERS. AF_08/2017</v>
          </cell>
          <cell r="C2144" t="str">
            <v>M3</v>
          </cell>
          <cell r="D2144">
            <v>555.66999999999996</v>
          </cell>
        </row>
        <row r="2145">
          <cell r="A2145">
            <v>96621</v>
          </cell>
          <cell r="B2145" t="str">
            <v>LASTRO COM MATERIAL GRANULAR, APLICAÇÃO EM BLOCOS DE COROAMENTO, ESPESSURA DE *5 CM*. AF_08/2017</v>
          </cell>
          <cell r="C2145" t="str">
            <v>M3</v>
          </cell>
          <cell r="D2145">
            <v>212.89</v>
          </cell>
        </row>
        <row r="2146">
          <cell r="A2146">
            <v>96622</v>
          </cell>
          <cell r="B2146" t="str">
            <v>LASTRO COM MATERIAL GRANULAR, APLICADO EM PISOS OU LAJES SOBRE SOLO, ESPESSURA DE *5 CM*. AF_08/2017</v>
          </cell>
          <cell r="C2146" t="str">
            <v>M3</v>
          </cell>
          <cell r="D2146">
            <v>158.5</v>
          </cell>
        </row>
        <row r="2147">
          <cell r="A2147">
            <v>96623</v>
          </cell>
          <cell r="B2147" t="str">
            <v>LASTRO COM MATERIAL GRANULAR, APLICADO EM BLOCOS DE COROAMENTO, ESPESSURA DE *10 CM*. AF_08/2017</v>
          </cell>
          <cell r="C2147" t="str">
            <v>M3</v>
          </cell>
          <cell r="D2147">
            <v>200.28</v>
          </cell>
        </row>
        <row r="2148">
          <cell r="A2148">
            <v>96624</v>
          </cell>
          <cell r="B2148" t="str">
            <v>LASTRO COM MATERIAL GRANULAR (PEDRA BRITADA N.2), APLICADO EM PISOS OU LAJES SOBRE SOLO, ESPESSURA DE *10 CM*. AF_08/2017</v>
          </cell>
          <cell r="C2148" t="str">
            <v>M3</v>
          </cell>
          <cell r="D2148">
            <v>154.05000000000001</v>
          </cell>
        </row>
        <row r="2149">
          <cell r="A2149">
            <v>97082</v>
          </cell>
          <cell r="B2149" t="str">
            <v>ESCAVAÇÃO MANUAL DE VIGA DE BORDA PARA RADIER. AF_09/2021</v>
          </cell>
          <cell r="C2149" t="str">
            <v>M3</v>
          </cell>
          <cell r="D2149">
            <v>44.31</v>
          </cell>
        </row>
        <row r="2150">
          <cell r="A2150">
            <v>97083</v>
          </cell>
          <cell r="B2150" t="str">
            <v>COMPACTAÇÃO MECÂNICA DE SOLO PARA EXECUÇÃO DE RADIER, PISO DE CONCRETO OU LAJE SOBRE SOLO, COM COMPACTADOR DE SOLOS A PERCUSSÃO. AF_09/2021</v>
          </cell>
          <cell r="C2150" t="str">
            <v>M2</v>
          </cell>
          <cell r="D2150">
            <v>2.4500000000000002</v>
          </cell>
        </row>
        <row r="2151">
          <cell r="A2151">
            <v>97084</v>
          </cell>
          <cell r="B2151" t="str">
            <v>COMPACTAÇÃO MECÂNICA DE SOLO PARA EXECUÇÃO DE RADIER, PISO DE CONCRETO OU LAJE SOBRE SOLO, COM COMPACTADOR DE SOLOS TIPO PLACA VIBRATÓRIA. AF_09/2021</v>
          </cell>
          <cell r="C2151" t="str">
            <v>M2</v>
          </cell>
          <cell r="D2151">
            <v>0.5</v>
          </cell>
        </row>
        <row r="2152">
          <cell r="A2152">
            <v>97086</v>
          </cell>
          <cell r="B2152" t="str">
            <v>FABRICAÇÃO, MONTAGEM E DESMONTAGEM DE FORMA PARA RADIER, PISO DE CONCRETO OU LAJE SOBRE SOLO, EM MADEIRA SERRADA, 4 UTILIZAÇÕES. AF_09/2021</v>
          </cell>
          <cell r="C2152" t="str">
            <v>M2</v>
          </cell>
          <cell r="D2152">
            <v>102.13</v>
          </cell>
        </row>
        <row r="2153">
          <cell r="A2153">
            <v>97087</v>
          </cell>
          <cell r="B2153" t="str">
            <v>CAMADA SEPARADORA PARA EXECUÇÃO DE RADIER, PISO DE CONCRETO OU LAJE SOBRE SOLO, EM LONA PLÁSTICA. AF_09/2021</v>
          </cell>
          <cell r="C2153" t="str">
            <v>M2</v>
          </cell>
          <cell r="D2153">
            <v>2.88</v>
          </cell>
        </row>
        <row r="2154">
          <cell r="A2154">
            <v>97088</v>
          </cell>
          <cell r="B2154" t="str">
            <v>ARMAÇÃO PARA EXECUÇÃO DE RADIER, PISO DE CONCRETO OU LAJE SOBRE SOLO, COM USO DE TELA Q-92. AF_09/2021</v>
          </cell>
          <cell r="C2154" t="str">
            <v>KG</v>
          </cell>
          <cell r="D2154">
            <v>20.85</v>
          </cell>
        </row>
        <row r="2155">
          <cell r="A2155">
            <v>97089</v>
          </cell>
          <cell r="B2155" t="str">
            <v>ARMAÇÃO PARA EXECUÇÃO DE RADIER, PISO DE CONCRETO OU LAJE SOBRE SOLO, COM USO DE TELA Q-113. AF_09/2021</v>
          </cell>
          <cell r="C2155" t="str">
            <v>KG</v>
          </cell>
          <cell r="D2155">
            <v>19.09</v>
          </cell>
        </row>
        <row r="2156">
          <cell r="A2156">
            <v>97090</v>
          </cell>
          <cell r="B2156" t="str">
            <v>ARMAÇÃO PARA EXECUÇÃO DE RADIER, PISO DE CONCRETO OU LAJE SOBRE SOLO, COM USO DE TELA Q-138. AF_09/2021</v>
          </cell>
          <cell r="C2156" t="str">
            <v>KG</v>
          </cell>
          <cell r="D2156">
            <v>18.809999999999999</v>
          </cell>
        </row>
        <row r="2157">
          <cell r="A2157">
            <v>97091</v>
          </cell>
          <cell r="B2157" t="str">
            <v>ARMAÇÃO PARA EXECUÇÃO DE RADIER, PISO DE CONCRETO OU LAJE SOBRE SOLO, COM USO DE TELA Q-159. AF_09/2021</v>
          </cell>
          <cell r="C2157" t="str">
            <v>KG</v>
          </cell>
          <cell r="D2157">
            <v>18.260000000000002</v>
          </cell>
        </row>
        <row r="2158">
          <cell r="A2158">
            <v>97092</v>
          </cell>
          <cell r="B2158" t="str">
            <v>ARMAÇÃO PARA EXECUÇÃO DE RADIER, PISO DE CONCRETO OU LAJE SOBRE SOLO, COM USO DE TELA Q-196. AF_09/2021</v>
          </cell>
          <cell r="C2158" t="str">
            <v>KG</v>
          </cell>
          <cell r="D2158">
            <v>17.72</v>
          </cell>
        </row>
        <row r="2159">
          <cell r="A2159">
            <v>97093</v>
          </cell>
          <cell r="B2159" t="str">
            <v>ARMAÇÃO PARA EXECUÇÃO DE RADIER, PISO DE CONCRETO OU LAJE SOBRE SOLO, COM USO DE TELA Q-283. AF_09/2021</v>
          </cell>
          <cell r="C2159" t="str">
            <v>KG</v>
          </cell>
          <cell r="D2159">
            <v>16.670000000000002</v>
          </cell>
        </row>
        <row r="2160">
          <cell r="A2160">
            <v>97096</v>
          </cell>
          <cell r="B2160" t="str">
            <v>CONCRETAGEM DE RADIER, PISO DE CONCRETO OU LAJE SOBRE SOLO, FCK 30 MPA - LANÇAMENTO, ADENSAMENTO E ACABAMENTO. AF_09/2021</v>
          </cell>
          <cell r="C2160" t="str">
            <v>M3</v>
          </cell>
          <cell r="D2160">
            <v>522.52</v>
          </cell>
        </row>
        <row r="2161">
          <cell r="A2161">
            <v>97097</v>
          </cell>
          <cell r="B2161" t="str">
            <v>ACABAMENTO POLIDO PARA PISO DE CONCRETO ARMADO OU LAJE SOBRE SOLO DE ALTA RESISTÊNCIA. AF_09/2021</v>
          </cell>
          <cell r="C2161" t="str">
            <v>M2</v>
          </cell>
          <cell r="D2161">
            <v>45.96</v>
          </cell>
        </row>
        <row r="2162">
          <cell r="A2162">
            <v>97101</v>
          </cell>
          <cell r="B2162" t="str">
            <v>EXECUÇÃO DE RADIER, ESPESSURA DE 10 CM, FCK = 30 MPA, COM USO DE FORMAS EM MADEIRA SERRADA. AF_09/2021</v>
          </cell>
          <cell r="C2162" t="str">
            <v>M2</v>
          </cell>
          <cell r="D2162">
            <v>170.4</v>
          </cell>
        </row>
        <row r="2163">
          <cell r="A2163">
            <v>97102</v>
          </cell>
          <cell r="B2163" t="str">
            <v>EXECUÇÃO DE RADIER, ESPESSURA DE 15 CM, FCK = 30 MPA, COM USO DE FORMAS EM MADEIRA SERRADA. AF_09/2021</v>
          </cell>
          <cell r="C2163" t="str">
            <v>M2</v>
          </cell>
          <cell r="D2163">
            <v>212.6</v>
          </cell>
        </row>
        <row r="2164">
          <cell r="A2164">
            <v>97103</v>
          </cell>
          <cell r="B2164" t="str">
            <v>EXECUÇÃO DE RADIER, ESPESSURA DE 20 CM, FCK = 30 MPA, COM USO DE FORMAS EM MADEIRA SERRADA. AF_09/2021</v>
          </cell>
          <cell r="C2164" t="str">
            <v>M2</v>
          </cell>
          <cell r="D2164">
            <v>250.04</v>
          </cell>
        </row>
        <row r="2165">
          <cell r="A2165">
            <v>100322</v>
          </cell>
          <cell r="B2165" t="str">
            <v>LASTRO COM MATERIAL GRANULAR (PEDRA BRITADA N.3), APLICADO EM PISOS OU LAJES SOBRE SOLO, ESPESSURA DE *10 CM*. AF_07/2019</v>
          </cell>
          <cell r="C2165" t="str">
            <v>M3</v>
          </cell>
          <cell r="D2165">
            <v>146.31</v>
          </cell>
        </row>
        <row r="2166">
          <cell r="A2166">
            <v>100323</v>
          </cell>
          <cell r="B2166" t="str">
            <v>LASTRO COM MATERIAL GRANULAR (AREIA MÉDIA), APLICADO EM PISOS OU LAJES SOBRE SOLO, ESPESSURA DE *10 CM*. AF_07/2019</v>
          </cell>
          <cell r="C2166" t="str">
            <v>M3</v>
          </cell>
          <cell r="D2166">
            <v>139.96</v>
          </cell>
        </row>
        <row r="2167">
          <cell r="A2167">
            <v>100324</v>
          </cell>
          <cell r="B2167" t="str">
            <v>LASTRO COM MATERIAL GRANULAR (PEDRA BRITADA N.1 E PEDRA BRITADA N.2), APLICADO EM PISOS OU LAJES SOBRE SOLO, ESPESSURA DE *10 CM*. AF_07/2019</v>
          </cell>
          <cell r="C2167" t="str">
            <v>M3</v>
          </cell>
          <cell r="D2167">
            <v>153.71</v>
          </cell>
        </row>
        <row r="2168">
          <cell r="A2168">
            <v>103072</v>
          </cell>
          <cell r="B2168" t="str">
            <v>EXECUÇÃO DE RADIER, ESPESSURA DE 25 CM, FCK = 30 MPA, COM USO DE FORMAS EM MADEIRA SERRADA. AF_09/2021</v>
          </cell>
          <cell r="C2168" t="str">
            <v>M2</v>
          </cell>
          <cell r="D2168">
            <v>296.38</v>
          </cell>
        </row>
        <row r="2169">
          <cell r="A2169">
            <v>103073</v>
          </cell>
          <cell r="B2169" t="str">
            <v>EXECUÇÃO DE RADIER, ESPESSURA DE 30 CM, FCK = 30 MPA, COM USO DE FORMAS EM MADEIRA SERRADA. AF_09/2021</v>
          </cell>
          <cell r="C2169" t="str">
            <v>M2</v>
          </cell>
          <cell r="D2169">
            <v>363.71</v>
          </cell>
        </row>
        <row r="2170">
          <cell r="A2170">
            <v>103074</v>
          </cell>
          <cell r="B2170" t="str">
            <v>EXECUÇÃO DE PISO DE CONCRETO, SEM ACABAMENTO SUPERFICIAL, ESPESSURA DE 15 CM, FCK = 30 MPA, COM USO DE FORMAS EM MADEIRA SERRADA. AF_09/2021</v>
          </cell>
          <cell r="C2170" t="str">
            <v>M2</v>
          </cell>
          <cell r="D2170">
            <v>164.41</v>
          </cell>
        </row>
        <row r="2171">
          <cell r="A2171">
            <v>103075</v>
          </cell>
          <cell r="B2171" t="str">
            <v>EXECUÇÃO DE PISO DE CONCRETO, COM ACABAMENTO SUPERFICIAL, ESPESSURA DE 15 CM, FCK = 30 MPA, COM USO DE FORMAS EM MADEIRA SERRADA. AF_09/2021</v>
          </cell>
          <cell r="C2171" t="str">
            <v>M2</v>
          </cell>
          <cell r="D2171">
            <v>210.37</v>
          </cell>
        </row>
        <row r="2172">
          <cell r="A2172">
            <v>103076</v>
          </cell>
          <cell r="B2172" t="str">
            <v>EXECUÇÃO DE LAJE SOBRE SOLO, ESPESSURA DE 10 CM, FCK = 30 MPA, COM USO DE FORMAS EM MADEIRA SERRADA. AF_09/2021</v>
          </cell>
          <cell r="C2172" t="str">
            <v>M2</v>
          </cell>
          <cell r="D2172">
            <v>149.87</v>
          </cell>
        </row>
        <row r="2173">
          <cell r="A2173">
            <v>103077</v>
          </cell>
          <cell r="B2173" t="str">
            <v>EXECUÇÃO DE LAJE SOBRE SOLO, ESPESSURA DE 15 CM, FCK = 30 MPA, COM USO DE FORMAS EM MADEIRA SERRADA. AF_09/2021</v>
          </cell>
          <cell r="C2173" t="str">
            <v>M2</v>
          </cell>
          <cell r="D2173">
            <v>192.07</v>
          </cell>
        </row>
        <row r="2174">
          <cell r="A2174">
            <v>103078</v>
          </cell>
          <cell r="B2174" t="str">
            <v>EXECUÇÃO DE LAJE SOBRE SOLO, ESPESSURA DE 20 CM, FCK = 30 MPA, COM USO DE FORMAS EM MADEIRA SERRADA. AF_09/2021</v>
          </cell>
          <cell r="C2174" t="str">
            <v>M2</v>
          </cell>
          <cell r="D2174">
            <v>229.51</v>
          </cell>
        </row>
        <row r="2175">
          <cell r="A2175">
            <v>103079</v>
          </cell>
          <cell r="B2175" t="str">
            <v>EXECUÇÃO DE LAJE SOBRE SOLO, ESPESSURA DE 25 CM, FCK = 30 MPA, COM USO DE FORMAS EM MADEIRA SERRADA. AF_09/2021</v>
          </cell>
          <cell r="C2175" t="str">
            <v>M2</v>
          </cell>
          <cell r="D2175">
            <v>275.86</v>
          </cell>
        </row>
        <row r="2176">
          <cell r="A2176">
            <v>103080</v>
          </cell>
          <cell r="B2176" t="str">
            <v>EXECUÇÃO DE LAJE SOBRE SOLO, ESPESSURA DE 30 CM, FCK = 30 MPA, COM USO DE FORMAS EM MADEIRA SERRADA. AF_09/2021</v>
          </cell>
          <cell r="C2176" t="str">
            <v>M2</v>
          </cell>
          <cell r="D2176">
            <v>343.18</v>
          </cell>
        </row>
        <row r="2177">
          <cell r="A2177">
            <v>92263</v>
          </cell>
          <cell r="B2177" t="str">
            <v>FABRICAÇÃO DE FÔRMA PARA PILARES E ESTRUTURAS SIMILARES, EM CHAPA DE MADEIRA COMPENSADA RESINADA, E = 17 MM. AF_09/2020</v>
          </cell>
          <cell r="C2177" t="str">
            <v>M2</v>
          </cell>
          <cell r="D2177">
            <v>187.79</v>
          </cell>
        </row>
        <row r="2178">
          <cell r="A2178">
            <v>92264</v>
          </cell>
          <cell r="B2178" t="str">
            <v>FABRICAÇÃO DE FÔRMA PARA PILARES E ESTRUTURAS SIMILARES, EM CHAPA DE MADEIRA COMPENSADA PLASTIFICADA, E = 18 MM. AF_09/2020</v>
          </cell>
          <cell r="C2178" t="str">
            <v>M2</v>
          </cell>
          <cell r="D2178">
            <v>256.14999999999998</v>
          </cell>
        </row>
        <row r="2179">
          <cell r="A2179">
            <v>92265</v>
          </cell>
          <cell r="B2179" t="str">
            <v>FABRICAÇÃO DE FÔRMA PARA VIGAS, EM CHAPA DE MADEIRA COMPENSADA RESINADA, E = 17 MM. AF_09/2020</v>
          </cell>
          <cell r="C2179" t="str">
            <v>M2</v>
          </cell>
          <cell r="D2179">
            <v>138.21</v>
          </cell>
        </row>
        <row r="2180">
          <cell r="A2180">
            <v>92266</v>
          </cell>
          <cell r="B2180" t="str">
            <v>FABRICAÇÃO DE FÔRMA PARA VIGAS, EM CHAPA DE MADEIRA COMPENSADA PLASTIFICADA, E = 18 MM. AF_09/2020</v>
          </cell>
          <cell r="C2180" t="str">
            <v>M2</v>
          </cell>
          <cell r="D2180">
            <v>196.85</v>
          </cell>
        </row>
        <row r="2181">
          <cell r="A2181">
            <v>92267</v>
          </cell>
          <cell r="B2181" t="str">
            <v>FABRICAÇÃO DE FÔRMA PARA LAJES, EM CHAPA DE MADEIRA COMPENSADA RESINADA, E = 17 MM. AF_09/2020</v>
          </cell>
          <cell r="C2181" t="str">
            <v>M2</v>
          </cell>
          <cell r="D2181">
            <v>78.03</v>
          </cell>
        </row>
        <row r="2182">
          <cell r="A2182">
            <v>92268</v>
          </cell>
          <cell r="B2182" t="str">
            <v>FABRICAÇÃO DE FÔRMA PARA LAJES, EM CHAPA DE MADEIRA COMPENSADA PLASTIFICADA, E = 18 MM. AF_09/2020</v>
          </cell>
          <cell r="C2182" t="str">
            <v>M2</v>
          </cell>
          <cell r="D2182">
            <v>131.76</v>
          </cell>
        </row>
        <row r="2183">
          <cell r="A2183">
            <v>92269</v>
          </cell>
          <cell r="B2183" t="str">
            <v>FABRICAÇÃO DE FÔRMA PARA PILARES E ESTRUTURAS SIMILARES, EM MADEIRA SERRADA, E=25 MM. AF_09/2020</v>
          </cell>
          <cell r="C2183" t="str">
            <v>M2</v>
          </cell>
          <cell r="D2183">
            <v>202.97</v>
          </cell>
        </row>
        <row r="2184">
          <cell r="A2184">
            <v>92270</v>
          </cell>
          <cell r="B2184" t="str">
            <v>FABRICAÇÃO DE FÔRMA PARA VIGAS, COM MADEIRA SERRADA, E = 25 MM. AF_09/2020</v>
          </cell>
          <cell r="C2184" t="str">
            <v>M2</v>
          </cell>
          <cell r="D2184">
            <v>154.19</v>
          </cell>
        </row>
        <row r="2185">
          <cell r="A2185">
            <v>92271</v>
          </cell>
          <cell r="B2185" t="str">
            <v>FABRICAÇÃO DE FÔRMA PARA LAJES, EM MADEIRA SERRADA, E=25 MM. AF_09/2020</v>
          </cell>
          <cell r="C2185" t="str">
            <v>M2</v>
          </cell>
          <cell r="D2185">
            <v>99.66</v>
          </cell>
        </row>
        <row r="2186">
          <cell r="A2186">
            <v>92272</v>
          </cell>
          <cell r="B2186" t="str">
            <v>FABRICAÇÃO DE ESCORAS DE VIGA DO TIPO GARFO, EM MADEIRA. AF_09/2020</v>
          </cell>
          <cell r="C2186" t="str">
            <v>M</v>
          </cell>
          <cell r="D2186">
            <v>43.27</v>
          </cell>
        </row>
        <row r="2187">
          <cell r="A2187">
            <v>92273</v>
          </cell>
          <cell r="B2187" t="str">
            <v>FABRICAÇÃO DE ESCORAS DO TIPO PONTALETE, EM MADEIRA, PARA PÉ-DIREITO SIMPLES. AF_09/2020</v>
          </cell>
          <cell r="C2187" t="str">
            <v>M</v>
          </cell>
          <cell r="D2187">
            <v>15.6</v>
          </cell>
        </row>
        <row r="2188">
          <cell r="A2188">
            <v>92409</v>
          </cell>
          <cell r="B2188" t="str">
            <v>MONTAGEM E DESMONTAGEM DE FÔRMA DE PILARES RETANGULARES E ESTRUTURAS SIMILARES, PÉ-DIREITO SIMPLES, EM MADEIRA SERRADA, 1 UTILIZAÇÃO. AF_09/2020</v>
          </cell>
          <cell r="C2188" t="str">
            <v>M2</v>
          </cell>
          <cell r="D2188">
            <v>276.82</v>
          </cell>
        </row>
        <row r="2189">
          <cell r="A2189">
            <v>92411</v>
          </cell>
          <cell r="B2189" t="str">
            <v>MONTAGEM E DESMONTAGEM DE FÔRMA DE PILARES RETANGULARES E ESTRUTURAS SIMILARES, PÉ-DIREITO SIMPLES, EM MADEIRA SERRADA, 2 UTILIZAÇÕES. AF_09/2020</v>
          </cell>
          <cell r="C2189" t="str">
            <v>M2</v>
          </cell>
          <cell r="D2189">
            <v>169.27</v>
          </cell>
        </row>
        <row r="2190">
          <cell r="A2190">
            <v>92413</v>
          </cell>
          <cell r="B2190" t="str">
            <v>MONTAGEM E DESMONTAGEM DE FÔRMA DE PILARES RETANGULARES E ESTRUTURAS SIMILARES, PÉ-DIREITO SIMPLES, EM MADEIRA SERRADA, 4 UTILIZAÇÕES. AF_09/2020</v>
          </cell>
          <cell r="C2190" t="str">
            <v>M2</v>
          </cell>
          <cell r="D2190">
            <v>103.46</v>
          </cell>
        </row>
        <row r="2191">
          <cell r="A2191">
            <v>92415</v>
          </cell>
          <cell r="B2191" t="str">
            <v>MONTAGEM E DESMONTAGEM DE FÔRMA DE PILARES RETANGULARES E ESTRUTURAS SIMILARES, PÉ-DIREITO SIMPLES, EM CHAPA DE MADEIRA COMPENSADA RESINADA, 2 UTILIZAÇÕES. AF_09/2020</v>
          </cell>
          <cell r="C2191" t="str">
            <v>M2</v>
          </cell>
          <cell r="D2191">
            <v>141.63999999999999</v>
          </cell>
        </row>
        <row r="2192">
          <cell r="A2192">
            <v>92417</v>
          </cell>
          <cell r="B2192" t="str">
            <v>MONTAGEM E DESMONTAGEM DE FÔRMA DE PILARES RETANGULARES E ESTRUTURAS SIMILARES, PÉ-DIREITO DUPLO, EM CHAPA DE MADEIRA COMPENSADA RESINADA, 2 UTILIZAÇÕES. AF_09/2020</v>
          </cell>
          <cell r="C2192" t="str">
            <v>M2</v>
          </cell>
          <cell r="D2192">
            <v>158.22999999999999</v>
          </cell>
        </row>
        <row r="2193">
          <cell r="A2193">
            <v>92419</v>
          </cell>
          <cell r="B2193" t="str">
            <v>MONTAGEM E DESMONTAGEM DE FÔRMA DE PILARES RETANGULARES E ESTRUTURAS SIMILARES, PÉ-DIREITO SIMPLES, EM CHAPA DE MADEIRA COMPENSADA RESINADA, 4 UTILIZAÇÕES. AF_09/2020</v>
          </cell>
          <cell r="C2193" t="str">
            <v>M2</v>
          </cell>
          <cell r="D2193">
            <v>86.53</v>
          </cell>
        </row>
        <row r="2194">
          <cell r="A2194">
            <v>92421</v>
          </cell>
          <cell r="B2194" t="str">
            <v>MONTAGEM E DESMONTAGEM DE FÔRMA DE PILARES RETANGULARES E ESTRUTURAS SIMILARES, PÉ-DIREITO DUPLO, EM CHAPA DE MADEIRA COMPENSADA RESINADA, 4 UTILIZAÇÕES. AF_09/2020</v>
          </cell>
          <cell r="C2194" t="str">
            <v>M2</v>
          </cell>
          <cell r="D2194">
            <v>99.25</v>
          </cell>
        </row>
        <row r="2195">
          <cell r="A2195">
            <v>92423</v>
          </cell>
          <cell r="B2195" t="str">
            <v>MONTAGEM E DESMONTAGEM DE FÔRMA DE PILARES RETANGULARES E ESTRUTURAS SIMILARES, PÉ-DIREITO SIMPLES, EM CHAPA DE MADEIRA COMPENSADA RESINADA, 6 UTILIZAÇÕES. AF_09/2020</v>
          </cell>
          <cell r="C2195" t="str">
            <v>M2</v>
          </cell>
          <cell r="D2195">
            <v>69.84</v>
          </cell>
        </row>
        <row r="2196">
          <cell r="A2196">
            <v>92425</v>
          </cell>
          <cell r="B2196" t="str">
            <v>MONTAGEM E DESMONTAGEM DE FÔRMA DE PILARES RETANGULARES E ESTRUTURAS SIMILARES, PÉ-DIREITO DUPLO, EM CHAPA DE MADEIRA COMPENSADA RESINADA, 6 UTILIZAÇÕES. AF_09/2020</v>
          </cell>
          <cell r="C2196" t="str">
            <v>M2</v>
          </cell>
          <cell r="D2196">
            <v>80.92</v>
          </cell>
        </row>
        <row r="2197">
          <cell r="A2197">
            <v>92427</v>
          </cell>
          <cell r="B2197" t="str">
            <v>MONTAGEM E DESMONTAGEM DE FÔRMA DE PILARES RETANGULARES E ESTRUTURAS SIMILARES, PÉ-DIREITO SIMPLES, EM CHAPA DE MADEIRA COMPENSADA RESINADA, 8 UTILIZAÇÕES. AF_09/2020</v>
          </cell>
          <cell r="C2197" t="str">
            <v>M2</v>
          </cell>
          <cell r="D2197">
            <v>61.4</v>
          </cell>
        </row>
        <row r="2198">
          <cell r="A2198">
            <v>92429</v>
          </cell>
          <cell r="B2198" t="str">
            <v>MONTAGEM E DESMONTAGEM DE FÔRMA DE PILARES RETANGULARES E ESTRUTURAS SIMILARES, PÉ-DIREITO DUPLO, EM CHAPA DE MADEIRA COMPENSADA RESINADA, 8 UTILIZAÇÕES. AF_09/2020</v>
          </cell>
          <cell r="C2198" t="str">
            <v>M2</v>
          </cell>
          <cell r="D2198">
            <v>71.650000000000006</v>
          </cell>
        </row>
        <row r="2199">
          <cell r="A2199">
            <v>92431</v>
          </cell>
          <cell r="B2199" t="str">
            <v>MONTAGEM E DESMONTAGEM DE FÔRMA DE PILARES RETANGULARES E ESTRUTURAS SIMILARES, PÉ-DIREITO SIMPLES, EM CHAPA DE MADEIRA COMPENSADA PLASTIFICADA, 10 UTILIZAÇÕES. AF_09/2020</v>
          </cell>
          <cell r="C2199" t="str">
            <v>M2</v>
          </cell>
          <cell r="D2199">
            <v>59.31</v>
          </cell>
        </row>
        <row r="2200">
          <cell r="A2200">
            <v>92433</v>
          </cell>
          <cell r="B2200" t="str">
            <v>MONTAGEM E DESMONTAGEM DE FÔRMA DE PILARES RETANGULARES E ESTRUTURAS SIMILARES, PÉ-DIREITO DUPLO, EM CHAPA DE MADEIRA COMPENSADA PLASTIFICADA, 10 UTILIZAÇÕES. AF_09/2020</v>
          </cell>
          <cell r="C2200" t="str">
            <v>M2</v>
          </cell>
          <cell r="D2200">
            <v>69.040000000000006</v>
          </cell>
        </row>
        <row r="2201">
          <cell r="A2201">
            <v>92435</v>
          </cell>
          <cell r="B2201" t="str">
            <v>MONTAGEM E DESMONTAGEM DE FÔRMA DE PILARES RETANGULARES E ESTRUTURAS SIMILARES, PÉ-DIREITO SIMPLES, EM CHAPA DE MADEIRA COMPENSADA PLASTIFICADA, 12 UTILIZAÇÕES. AF_09/2020</v>
          </cell>
          <cell r="C2201" t="str">
            <v>M2</v>
          </cell>
          <cell r="D2201">
            <v>55.96</v>
          </cell>
        </row>
        <row r="2202">
          <cell r="A2202">
            <v>92437</v>
          </cell>
          <cell r="B2202" t="str">
            <v>MONTAGEM E DESMONTAGEM DE FÔRMA DE PILARES RETANGULARES E ESTRUTURAS SIMILARES, PÉ-DIREITO DUPLO, EM CHAPA DE MADEIRA COMPENSADA PLASTIFICADA, 12 UTILIZAÇÕES. AF_09/2020</v>
          </cell>
          <cell r="C2202" t="str">
            <v>M2</v>
          </cell>
          <cell r="D2202">
            <v>65.37</v>
          </cell>
        </row>
        <row r="2203">
          <cell r="A2203">
            <v>92439</v>
          </cell>
          <cell r="B2203" t="str">
            <v>MONTAGEM E DESMONTAGEM DE FÔRMA DE PILARES RETANGULARES E ESTRUTURAS SIMILARES, PÉ-DIREITO SIMPLES, EM CHAPA DE MADEIRA COMPENSADA PLASTIFICADA, 14 UTILIZAÇÕES. AF_09/2020</v>
          </cell>
          <cell r="C2203" t="str">
            <v>M2</v>
          </cell>
          <cell r="D2203">
            <v>53.55</v>
          </cell>
        </row>
        <row r="2204">
          <cell r="A2204">
            <v>92441</v>
          </cell>
          <cell r="B2204" t="str">
            <v>MONTAGEM E DESMONTAGEM DE FÔRMA DE PILARES RETANGULARES E ESTRUTURAS SIMILARES, PÉ-DIREITO DUPLO, EM CHAPA DE MADEIRA COMPENSADA PLASTIFICADA, 14 UTILIZAÇÕES. AF_09/2020</v>
          </cell>
          <cell r="C2204" t="str">
            <v>M2</v>
          </cell>
          <cell r="D2204">
            <v>62.73</v>
          </cell>
        </row>
        <row r="2205">
          <cell r="A2205">
            <v>92443</v>
          </cell>
          <cell r="B2205" t="str">
            <v>MONTAGEM E DESMONTAGEM DE FÔRMA DE PILARES RETANGULARES E ESTRUTURAS SIMILARES, PÉ-DIREITO SIMPLES, EM CHAPA DE MADEIRA COMPENSADA PLASTIFICADA, 18 UTILIZAÇÕES. AF_09/2020</v>
          </cell>
          <cell r="C2205" t="str">
            <v>M2</v>
          </cell>
          <cell r="D2205">
            <v>48.19</v>
          </cell>
        </row>
        <row r="2206">
          <cell r="A2206">
            <v>92445</v>
          </cell>
          <cell r="B2206" t="str">
            <v>MONTAGEM E DESMONTAGEM DE FÔRMA DE PILARES RETANGULARES E ESTRUTURAS SIMILARES, PÉ-DIREITO DUPLO, EM CHAPA DE MADEIRA COMPENSADA PLASTIFICADA, 18 UTILIZAÇÕES. AF_09/2020</v>
          </cell>
          <cell r="C2206" t="str">
            <v>M2</v>
          </cell>
          <cell r="D2206">
            <v>57.04</v>
          </cell>
        </row>
        <row r="2207">
          <cell r="A2207">
            <v>92446</v>
          </cell>
          <cell r="B2207" t="str">
            <v>MONTAGEM E DESMONTAGEM DE FÔRMA DE VIGA, ESCORAMENTO COM PONTALETE DE MADEIRA, PÉ-DIREITO SIMPLES, EM MADEIRA SERRADA, 1 UTILIZAÇÃO. AF_09/2020</v>
          </cell>
          <cell r="C2207" t="str">
            <v>M2</v>
          </cell>
          <cell r="D2207">
            <v>258.08999999999997</v>
          </cell>
        </row>
        <row r="2208">
          <cell r="A2208">
            <v>92447</v>
          </cell>
          <cell r="B2208" t="str">
            <v>MONTAGEM E DESMONTAGEM DE FÔRMA DE VIGA, ESCORAMENTO COM PONTALETE DE MADEIRA, PÉ-DIREITO SIMPLES, EM MADEIRA SERRADA, 2 UTILIZAÇÕES. AF_09/2020</v>
          </cell>
          <cell r="C2208" t="str">
            <v>M2</v>
          </cell>
          <cell r="D2208">
            <v>178.18</v>
          </cell>
        </row>
        <row r="2209">
          <cell r="A2209">
            <v>92448</v>
          </cell>
          <cell r="B2209" t="str">
            <v>MONTAGEM E DESMONTAGEM DE FÔRMA DE VIGA, ESCORAMENTO COM PONTALETE DE MADEIRA, PÉ-DIREITO SIMPLES, EM MADEIRA SERRADA, 4 UTILIZAÇÕES. AF_09/2020</v>
          </cell>
          <cell r="C2209" t="str">
            <v>M2</v>
          </cell>
          <cell r="D2209">
            <v>140.03</v>
          </cell>
        </row>
        <row r="2210">
          <cell r="A2210">
            <v>92449</v>
          </cell>
          <cell r="B2210" t="str">
            <v>MONTAGEM E DESMONTAGEM DE FÔRMA DE VIGA, ESCORAMENTO COM GARFO DE MADEIRA, PÉ-DIREITO DUPLO, EM CHAPA DE MADEIRA RESINADA, 2 UTILIZAÇÕES. AF_09/2020</v>
          </cell>
          <cell r="C2210" t="str">
            <v>M2</v>
          </cell>
          <cell r="D2210">
            <v>294.45</v>
          </cell>
        </row>
        <row r="2211">
          <cell r="A2211">
            <v>92450</v>
          </cell>
          <cell r="B2211" t="str">
            <v>MONTAGEM E DESMONTAGEM DE FÔRMA DE VIGA, ESCORAMENTO METÁLICO, PÉ-DIREITO DUPLO, EM CHAPA DE MADEIRA RESINADA, 2 UTILIZAÇÕES. AF_09/2020</v>
          </cell>
          <cell r="C2211" t="str">
            <v>M2</v>
          </cell>
          <cell r="D2211">
            <v>346.48</v>
          </cell>
        </row>
        <row r="2212">
          <cell r="A2212">
            <v>92451</v>
          </cell>
          <cell r="B2212" t="str">
            <v>MONTAGEM E DESMONTAGEM DE FÔRMA DE VIGA, ESCORAMENTO COM GARFO DE MADEIRA, PÉ-DIREITO SIMPLES, EM CHAPA DE MADEIRA RESINADA, 2 UTILIZAÇÕES. AF_09/2020</v>
          </cell>
          <cell r="C2212" t="str">
            <v>M2</v>
          </cell>
          <cell r="D2212">
            <v>199.67</v>
          </cell>
        </row>
        <row r="2213">
          <cell r="A2213">
            <v>92452</v>
          </cell>
          <cell r="B2213" t="str">
            <v>MONTAGEM E DESMONTAGEM DE FÔRMA DE VIGA, ESCORAMENTO METÁLICO, PÉ-DIREITO SIMPLES, EM CHAPA DE MADEIRA RESINADA, 2 UTILIZAÇÕES. AF_09/2020</v>
          </cell>
          <cell r="C2213" t="str">
            <v>M2</v>
          </cell>
          <cell r="D2213">
            <v>164.87</v>
          </cell>
        </row>
        <row r="2214">
          <cell r="A2214">
            <v>92453</v>
          </cell>
          <cell r="B2214" t="str">
            <v>MONTAGEM E DESMONTAGEM DE FÔRMA DE VIGA, ESCORAMENTO COM GARFO DE MADEIRA, PÉ-DIREITO DUPLO, EM CHAPA DE MADEIRA RESINADA, 4 UTILIZAÇÕES. AF_09/2020</v>
          </cell>
          <cell r="C2214" t="str">
            <v>M2</v>
          </cell>
          <cell r="D2214">
            <v>251.69</v>
          </cell>
        </row>
        <row r="2215">
          <cell r="A2215">
            <v>92454</v>
          </cell>
          <cell r="B2215" t="str">
            <v>MONTAGEM E DESMONTAGEM DE FÔRMA DE VIGA, ESCORAMENTO METÁLICO, PÉ-DIREITO DUPLO, EM CHAPA DE MADEIRA RESINADA, 4 UTILIZAÇÕES. AF_09/2020</v>
          </cell>
          <cell r="C2215" t="str">
            <v>M2</v>
          </cell>
          <cell r="D2215">
            <v>313.82</v>
          </cell>
        </row>
        <row r="2216">
          <cell r="A2216">
            <v>92455</v>
          </cell>
          <cell r="B2216" t="str">
            <v>MONTAGEM E DESMONTAGEM DE FÔRMA DE VIGA, ESCORAMENTO COM GARFO DE MADEIRA, PÉ-DIREITO SIMPLES, EM CHAPA DE MADEIRA RESINADA, 4 UTILIZAÇÕES. AF_09/2020</v>
          </cell>
          <cell r="C2216" t="str">
            <v>M2</v>
          </cell>
          <cell r="D2216">
            <v>162.79</v>
          </cell>
        </row>
        <row r="2217">
          <cell r="A2217">
            <v>92456</v>
          </cell>
          <cell r="B2217" t="str">
            <v>MONTAGEM E DESMONTAGEM DE FÔRMA DE VIGA, ESCORAMENTO METÁLICO, PÉ-DIREITO SIMPLES, EM CHAPA DE MADEIRA RESINADA, 4 UTILIZAÇÕES. AF_09/2020</v>
          </cell>
          <cell r="C2217" t="str">
            <v>M2</v>
          </cell>
          <cell r="D2217">
            <v>131.25</v>
          </cell>
        </row>
        <row r="2218">
          <cell r="A2218">
            <v>92457</v>
          </cell>
          <cell r="B2218" t="str">
            <v>MONTAGEM E DESMONTAGEM DE FÔRMA DE VIGA, ESCORAMENTO COM GARFO DE MADEIRA, PÉ-DIREITO DUPLO, EM CHAPA DE MADEIRA RESINADA, 6 UTILIZAÇÕES. AF_09/2020</v>
          </cell>
          <cell r="C2218" t="str">
            <v>M2</v>
          </cell>
          <cell r="D2218">
            <v>217.46</v>
          </cell>
        </row>
        <row r="2219">
          <cell r="A2219">
            <v>92458</v>
          </cell>
          <cell r="B2219" t="str">
            <v>MONTAGEM E DESMONTAGEM DE FÔRMA DE VIGA, ESCORAMENTO METÁLICO, PÉ-DIREITO DUPLO, EM CHAPA DE MADEIRA RESINADA, 6 UTILIZAÇÕES. AF_12/2015</v>
          </cell>
          <cell r="C2219" t="str">
            <v>M2</v>
          </cell>
          <cell r="D2219">
            <v>293.87</v>
          </cell>
        </row>
        <row r="2220">
          <cell r="A2220">
            <v>92459</v>
          </cell>
          <cell r="B2220" t="str">
            <v>MONTAGEM E DESMONTAGEM DE FÔRMA DE VIGA, ESCORAMENTO COM GARFO DE MADEIRA, PÉ-DIREITO SIMPLES, EM CHAPA DE MADEIRA RESINADA, 6 UTILIZAÇÕES. AF_09/2020</v>
          </cell>
          <cell r="C2220" t="str">
            <v>M2</v>
          </cell>
          <cell r="D2220">
            <v>137.13</v>
          </cell>
        </row>
        <row r="2221">
          <cell r="A2221">
            <v>92460</v>
          </cell>
          <cell r="B2221" t="str">
            <v>MONTAGEM E DESMONTAGEM DE FÔRMA DE VIGA, ESCORAMENTO METÁLICO, PÉ-DIREITO SIMPLES, EM CHAPA DE MADEIRA RESINADA, 6 UTILIZAÇÕES. AF_09/2020</v>
          </cell>
          <cell r="C2221" t="str">
            <v>M2</v>
          </cell>
          <cell r="D2221">
            <v>104.61</v>
          </cell>
        </row>
        <row r="2222">
          <cell r="A2222">
            <v>92461</v>
          </cell>
          <cell r="B2222" t="str">
            <v>MONTAGEM E DESMONTAGEM DE FÔRMA DE VIGA, ESCORAMENTO COM GARFO DE MADEIRA, PÉ-DIREITO DUPLO, EM CHAPA DE MADEIRA RESINADA, 8 UTILIZAÇÕES. AF_09/2020</v>
          </cell>
          <cell r="C2222" t="str">
            <v>M2</v>
          </cell>
          <cell r="D2222">
            <v>200.62</v>
          </cell>
        </row>
        <row r="2223">
          <cell r="A2223">
            <v>92462</v>
          </cell>
          <cell r="B2223" t="str">
            <v>MONTAGEM E DESMONTAGEM DE FÔRMA DE VIGA, ESCORAMENTO METÁLICO, PÉ-DIREITO DUPLO, EM CHAPA DE MADEIRA RESINADA, 8 UTILIZAÇÕES. AF_09/2020</v>
          </cell>
          <cell r="C2223" t="str">
            <v>M2</v>
          </cell>
          <cell r="D2223">
            <v>281.95999999999998</v>
          </cell>
        </row>
        <row r="2224">
          <cell r="A2224">
            <v>92463</v>
          </cell>
          <cell r="B2224" t="str">
            <v>MONTAGEM E DESMONTAGEM DE FÔRMA DE VIGA, ESCORAMENTO COM GARFO DE MADEIRA, PÉ-DIREITO SIMPLES, EM CHAPA DE MADEIRA RESINADA, 8 UTILIZAÇÕES. AF_09/2020</v>
          </cell>
          <cell r="C2224" t="str">
            <v>M2</v>
          </cell>
          <cell r="D2224">
            <v>124.04</v>
          </cell>
        </row>
        <row r="2225">
          <cell r="A2225">
            <v>92464</v>
          </cell>
          <cell r="B2225" t="str">
            <v>MONTAGEM E DESMONTAGEM DE FÔRMA DE VIGA, ESCORAMENTO METÁLICO, PÉ-DIREITO SIMPLES, EM CHAPA DE MADEIRA RESINADA, 8 UTILIZAÇÕES. AF_09/2020</v>
          </cell>
          <cell r="C2225" t="str">
            <v>M2</v>
          </cell>
          <cell r="D2225">
            <v>99.1</v>
          </cell>
        </row>
        <row r="2226">
          <cell r="A2226">
            <v>92465</v>
          </cell>
          <cell r="B2226" t="str">
            <v>MONTAGEM E DESMONTAGEM DE FÔRMA DE VIGA, ESCORAMENTO COM GARFO DE MADEIRA, PÉ-DIREITO DUPLO, EM CHAPA DE MADEIRA PLASTIFICADA, 10 UTILIZAÇÕES. AF_09/2020</v>
          </cell>
          <cell r="C2226" t="str">
            <v>M2</v>
          </cell>
          <cell r="D2226">
            <v>159.71</v>
          </cell>
        </row>
        <row r="2227">
          <cell r="A2227">
            <v>92466</v>
          </cell>
          <cell r="B2227" t="str">
            <v>MONTAGEM E DESMONTAGEM DE FÔRMA DE VIGA, ESCORAMENTO METÁLICO, PÉ-DIREITO DUPLO, EM CHAPA DE MADEIRA PLASTIFICADA, 10 UTILIZAÇÕES. AF_09/2020</v>
          </cell>
          <cell r="C2227" t="str">
            <v>M2</v>
          </cell>
          <cell r="D2227">
            <v>278.57</v>
          </cell>
        </row>
        <row r="2228">
          <cell r="A2228">
            <v>92467</v>
          </cell>
          <cell r="B2228" t="str">
            <v>MONTAGEM E DESMONTAGEM DE FÔRMA DE VIGA, ESCORAMENTO COM GARFO DE MADEIRA, PÉ-DIREITO SIMPLES, EM CHAPA DE MADEIRA PLASTIFICADA, 10 UTILIZAÇÕES. AF_09/2020</v>
          </cell>
          <cell r="C2228" t="str">
            <v>M2</v>
          </cell>
          <cell r="D2228">
            <v>103.13</v>
          </cell>
        </row>
        <row r="2229">
          <cell r="A2229">
            <v>92468</v>
          </cell>
          <cell r="B2229" t="str">
            <v>MONTAGEM E DESMONTAGEM DE FÔRMA DE VIGA, ESCORAMENTO METÁLICO, PÉ-DIREITO SIMPLES, EM CHAPA DE MADEIRA PLASTIFICADA, 10 UTILIZAÇÕES. AF_09/2020</v>
          </cell>
          <cell r="C2229" t="str">
            <v>M2</v>
          </cell>
          <cell r="D2229">
            <v>95.67</v>
          </cell>
        </row>
        <row r="2230">
          <cell r="A2230">
            <v>92469</v>
          </cell>
          <cell r="B2230" t="str">
            <v>MONTAGEM E DESMONTAGEM DE FÔRMA DE VIGA, ESCORAMENTO COM GARFO DE MADEIRA, PÉ-DIREITO DUPLO, EM CHAPA DE MADEIRA PLASTIFICADA, 12 UTILIZAÇÕES. AF_09/2020</v>
          </cell>
          <cell r="C2230" t="str">
            <v>M2</v>
          </cell>
          <cell r="D2230">
            <v>145.01</v>
          </cell>
        </row>
        <row r="2231">
          <cell r="A2231">
            <v>92470</v>
          </cell>
          <cell r="B2231" t="str">
            <v>MONTAGEM E DESMONTAGEM DE FÔRMA DE VIGA, ESCORAMENTO METÁLICO, PÉ-DIREITO DUPLO, EM CHAPA DE MADEIRA PLASTIFICADA, 12 UTILIZAÇÕES. AF_09/2020</v>
          </cell>
          <cell r="C2231" t="str">
            <v>M2</v>
          </cell>
          <cell r="D2231">
            <v>272.25</v>
          </cell>
        </row>
        <row r="2232">
          <cell r="A2232">
            <v>92471</v>
          </cell>
          <cell r="B2232" t="str">
            <v>MONTAGEM E DESMONTAGEM DE FÔRMA DE VIGA, ESCORAMENTO COM GARFO DE MADEIRA, PÉ-DIREITO SIMPLES, EM CHAPA DE MADEIRA PLASTIFICADA, 12 UTILIZAÇÕES. AF_09/2020</v>
          </cell>
          <cell r="C2232" t="str">
            <v>M2</v>
          </cell>
          <cell r="D2232">
            <v>93.74</v>
          </cell>
        </row>
        <row r="2233">
          <cell r="A2233">
            <v>92472</v>
          </cell>
          <cell r="B2233" t="str">
            <v>MONTAGEM E DESMONTAGEM DE FÔRMA DE VIGA, ESCORAMENTO METÁLICO, PÉ-DIREITO SIMPLES, EM CHAPA DE MADEIRA PLASTIFICADA, 12 UTILIZAÇÕES. AF_09/2020</v>
          </cell>
          <cell r="C2233" t="str">
            <v>M2</v>
          </cell>
          <cell r="D2233">
            <v>89.87</v>
          </cell>
        </row>
        <row r="2234">
          <cell r="A2234">
            <v>92473</v>
          </cell>
          <cell r="B2234" t="str">
            <v>MONTAGEM E DESMONTAGEM DE FÔRMA DE VIGA, ESCORAMENTO COM GARFO DE MADEIRA, PÉ-DIREITO DUPLO, EM CHAPA DE MADEIRA PLASTIFICADA, 14 UTILIZAÇÕES. AF_09/2020</v>
          </cell>
          <cell r="C2234" t="str">
            <v>M2</v>
          </cell>
          <cell r="D2234">
            <v>133.27000000000001</v>
          </cell>
        </row>
        <row r="2235">
          <cell r="A2235">
            <v>92474</v>
          </cell>
          <cell r="B2235" t="str">
            <v>MONTAGEM E DESMONTAGEM DE FÔRMA DE VIGA, ESCORAMENTO METÁLICO, PÉ-DIREITO DUPLO, EM CHAPA DE MADEIRA PLASTIFICADA, 14 UTILIZAÇÕES. AF_09/2020</v>
          </cell>
          <cell r="C2235" t="str">
            <v>M2</v>
          </cell>
          <cell r="D2235">
            <v>266.95</v>
          </cell>
        </row>
        <row r="2236">
          <cell r="A2236">
            <v>92475</v>
          </cell>
          <cell r="B2236" t="str">
            <v>MONTAGEM E DESMONTAGEM DE FÔRMA DE VIGA, ESCORAMENTO COM GARFO DE MADEIRA, PÉ-DIREITO SIMPLES, EM CHAPA DE MADEIRA PLASTIFICADA, 14 UTILIZAÇÕES. AF_09/2020</v>
          </cell>
          <cell r="C2236" t="str">
            <v>M2</v>
          </cell>
          <cell r="D2236">
            <v>86.24</v>
          </cell>
        </row>
        <row r="2237">
          <cell r="A2237">
            <v>92476</v>
          </cell>
          <cell r="B2237" t="str">
            <v>MONTAGEM E DESMONTAGEM DE FÔRMA DE VIGA, ESCORAMENTO METÁLICO, PÉ-DIREITO SIMPLES, EM CHAPA DE MADEIRA PLASTIFICADA, 14 UTILIZAÇÕES. AF_09/2020</v>
          </cell>
          <cell r="C2237" t="str">
            <v>M2</v>
          </cell>
          <cell r="D2237">
            <v>85.09</v>
          </cell>
        </row>
        <row r="2238">
          <cell r="A2238">
            <v>92477</v>
          </cell>
          <cell r="B2238" t="str">
            <v>MONTAGEM E DESMONTAGEM DE FÔRMA DE VIGA, ESCORAMENTO COM GARFO DE MADEIRA, PÉ-DIREITO DUPLO, EM CHAPA DE MADEIRA PLASTIFICADA, 18 UTILIZAÇÕES. AF_09/2020</v>
          </cell>
          <cell r="C2238" t="str">
            <v>M2</v>
          </cell>
          <cell r="D2238">
            <v>107.67</v>
          </cell>
        </row>
        <row r="2239">
          <cell r="A2239">
            <v>92478</v>
          </cell>
          <cell r="B2239" t="str">
            <v>MONTAGEM E DESMONTAGEM DE FÔRMA DE VIGA, ESCORAMENTO METÁLICO, PÉ-DIREITO DUPLO, EM CHAPA DE MADEIRA PLASTIFICADA, 18 UTILIZAÇÕES. AF_09/2020</v>
          </cell>
          <cell r="C2239" t="str">
            <v>M2</v>
          </cell>
          <cell r="D2239">
            <v>256.13</v>
          </cell>
        </row>
        <row r="2240">
          <cell r="A2240">
            <v>92479</v>
          </cell>
          <cell r="B2240" t="str">
            <v>MONTAGEM E DESMONTAGEM DE FÔRMA DE VIGA, ESCORAMENTO COM GARFO DE MADEIRA, PÉ-DIREITO SIMPLES, EM CHAPA DE MADEIRA PLASTIFICADA, 18 UTILIZAÇÕES. AF_09/2020</v>
          </cell>
          <cell r="C2240" t="str">
            <v>M2</v>
          </cell>
          <cell r="D2240">
            <v>69.86</v>
          </cell>
        </row>
        <row r="2241">
          <cell r="A2241">
            <v>92480</v>
          </cell>
          <cell r="B2241" t="str">
            <v>MONTAGEM E DESMONTAGEM DE FÔRMA DE VIGA, ESCORAMENTO METÁLICO, PÉ-DIREITO SIMPLES, EM CHAPA DE MADEIRA PLASTIFICADA, 18 UTILIZAÇÕES. AF_09/2020</v>
          </cell>
          <cell r="C2241" t="str">
            <v>M2</v>
          </cell>
          <cell r="D2241">
            <v>75.17</v>
          </cell>
        </row>
        <row r="2242">
          <cell r="A2242">
            <v>92482</v>
          </cell>
          <cell r="B2242" t="str">
            <v>MONTAGEM E DESMONTAGEM DE FÔRMA DE LAJE MACIÇA, PÉ-DIREITO SIMPLES, EM MADEIRA SERRADA, 1 UTILIZAÇÃO. AF_09/2020</v>
          </cell>
          <cell r="C2242" t="str">
            <v>M2</v>
          </cell>
          <cell r="D2242">
            <v>283.27999999999997</v>
          </cell>
        </row>
        <row r="2243">
          <cell r="A2243">
            <v>92484</v>
          </cell>
          <cell r="B2243" t="str">
            <v>MONTAGEM E DESMONTAGEM DE FÔRMA DE LAJE MACIÇA, PÉ-DIREITO SIMPLES, EM MADEIRA SERRADA, 2 UTILIZAÇÕES. AF_09/2020</v>
          </cell>
          <cell r="C2243" t="str">
            <v>M2</v>
          </cell>
          <cell r="D2243">
            <v>192.87</v>
          </cell>
        </row>
        <row r="2244">
          <cell r="A2244">
            <v>92486</v>
          </cell>
          <cell r="B2244" t="str">
            <v>MONTAGEM E DESMONTAGEM DE FÔRMA DE LAJE MACIÇA, PÉ-DIREITO SIMPLES, EM MADEIRA SERRADA, 4 UTILIZAÇÕES. AF_09/2020</v>
          </cell>
          <cell r="C2244" t="str">
            <v>M2</v>
          </cell>
          <cell r="D2244">
            <v>135.91</v>
          </cell>
        </row>
        <row r="2245">
          <cell r="A2245">
            <v>92488</v>
          </cell>
          <cell r="B2245" t="str">
            <v>MONTAGEM E DESMONTAGEM DE FÔRMA DE LAJE NERVURADA COM CUBETA E ASSOALHO, PÉ-DIREITO DUPLO, EM CHAPA DE MADEIRA COMPENSADA RESINADA, 8 UTILIZAÇÕES. AF_09/2020</v>
          </cell>
          <cell r="C2245" t="str">
            <v>M2</v>
          </cell>
          <cell r="D2245">
            <v>117.1</v>
          </cell>
        </row>
        <row r="2246">
          <cell r="A2246">
            <v>92490</v>
          </cell>
          <cell r="B2246" t="str">
            <v>MONTAGEM E DESMONTAGEM DE FÔRMA DE LAJE NERVURADA COM CUBETA E ASSOALHO, PÉ-DIREITO SIMPLES, EM CHAPA DE MADEIRA COMPENSADA RESINADA, 8 UTILIZAÇÕES. AF_09/2020</v>
          </cell>
          <cell r="C2246" t="str">
            <v>M2</v>
          </cell>
          <cell r="D2246">
            <v>70.33</v>
          </cell>
        </row>
        <row r="2247">
          <cell r="A2247">
            <v>92492</v>
          </cell>
          <cell r="B2247" t="str">
            <v>MONTAGEM E DESMONTAGEM DE FÔRMA DE LAJE NERVURADA COM CUBETA E ASSOALHO, PÉ-DIREITO DUPLO, EM CHAPA DE MADEIRA COMPENSADA RESINADA, 10 UTILIZAÇÕES. AF_09/2020</v>
          </cell>
          <cell r="C2247" t="str">
            <v>M2</v>
          </cell>
          <cell r="D2247">
            <v>111.62</v>
          </cell>
        </row>
        <row r="2248">
          <cell r="A2248">
            <v>92494</v>
          </cell>
          <cell r="B2248" t="str">
            <v>MONTAGEM E DESMONTAGEM DE FÔRMA DE LAJE NERVURADA COM CUBETA E ASSOALHO, PÉ-DIREITO SIMPLES, EM CHAPA DE MADEIRA COMPENSADA RESINADA, 10 UTILIZAÇÕES. AF_09/2020</v>
          </cell>
          <cell r="C2248" t="str">
            <v>M2</v>
          </cell>
          <cell r="D2248">
            <v>65.64</v>
          </cell>
        </row>
        <row r="2249">
          <cell r="A2249">
            <v>92496</v>
          </cell>
          <cell r="B2249" t="str">
            <v>MONTAGEM E DESMONTAGEM DE FÔRMA DE LAJE NERVURADA COM CUBETA E ASSOALHO, PÉ-DIREITO DUPLO, EM CHAPA DE MADEIRA COMPENSADA RESINADA, 12 UTILIZAÇÕES. AF_09/2020</v>
          </cell>
          <cell r="C2249" t="str">
            <v>M2</v>
          </cell>
          <cell r="D2249">
            <v>107.24</v>
          </cell>
        </row>
        <row r="2250">
          <cell r="A2250">
            <v>92498</v>
          </cell>
          <cell r="B2250" t="str">
            <v>MONTAGEM E DESMONTAGEM DE FÔRMA DE LAJE NERVURADA COM CUBETA E ASSOALHO, PÉ-DIREITO SIMPLES, EM CHAPA DE MADEIRA COMPENSADA RESINADA, 12 UTILIZAÇÕES. AF_09/2020</v>
          </cell>
          <cell r="C2250" t="str">
            <v>M2</v>
          </cell>
          <cell r="D2250">
            <v>61.93</v>
          </cell>
        </row>
        <row r="2251">
          <cell r="A2251">
            <v>92500</v>
          </cell>
          <cell r="B2251" t="str">
            <v>MONTAGEM E DESMONTAGEM DE FÔRMA DE LAJE NERVURADA COM CUBETA E ASSOALHO, PÉ-DIREITO DUPLO, EM CHAPA DE MADEIRA COMPENSADA RESINADA, 14 UTILIZAÇÕES. AF_09/2020</v>
          </cell>
          <cell r="C2251" t="str">
            <v>M2</v>
          </cell>
          <cell r="D2251">
            <v>104.09</v>
          </cell>
        </row>
        <row r="2252">
          <cell r="A2252">
            <v>92502</v>
          </cell>
          <cell r="B2252" t="str">
            <v>MONTAGEM E DESMONTAGEM DE FÔRMA DE LAJE NERVURADA COM CUBETA E ASSOALHO, PÉ-DIREITO SIMPLES, EM CHAPA DE MADEIRA COMPENSADA RESINADA, 14 UTILIZAÇÕES. AF_09/2020</v>
          </cell>
          <cell r="C2252" t="str">
            <v>M2</v>
          </cell>
          <cell r="D2252">
            <v>59.44</v>
          </cell>
        </row>
        <row r="2253">
          <cell r="A2253">
            <v>92504</v>
          </cell>
          <cell r="B2253" t="str">
            <v>MONTAGEM E DESMONTAGEM DE FÔRMA DE LAJE NERVURADA COM CUBETA E ASSOALHO, PÉ-DIREITO DUPLO, EM CHAPA DE MADEIRA COMPENSADA RESINADA, 18 UTILIZAÇÕES. AF_09/2020</v>
          </cell>
          <cell r="C2253" t="str">
            <v>M2</v>
          </cell>
          <cell r="D2253">
            <v>61.3</v>
          </cell>
        </row>
        <row r="2254">
          <cell r="A2254">
            <v>92506</v>
          </cell>
          <cell r="B2254" t="str">
            <v>MONTAGEM E DESMONTAGEM DE FÔRMA DE LAJE NERVURADA COM CUBETA E ASSOALHO, PÉ-DIREITO SIMPLES, EM CHAPA DE MADEIRA COMPENSADA RESINADA, 18 UTILIZAÇÕES. AF_09/2020</v>
          </cell>
          <cell r="C2254" t="str">
            <v>M2</v>
          </cell>
          <cell r="D2254">
            <v>54.67</v>
          </cell>
        </row>
        <row r="2255">
          <cell r="A2255">
            <v>92508</v>
          </cell>
          <cell r="B2255" t="str">
            <v>MONTAGEM E DESMONTAGEM DE FÔRMA DE LAJE MACIÇA, PÉ-DIREITO DUPLO, EM CHAPA DE MADEIRA COMPENSADA RESINADA, 2 UTILIZAÇÕES. AF_09/2020</v>
          </cell>
          <cell r="C2255" t="str">
            <v>M2</v>
          </cell>
          <cell r="D2255">
            <v>123.83</v>
          </cell>
        </row>
        <row r="2256">
          <cell r="A2256">
            <v>92510</v>
          </cell>
          <cell r="B2256" t="str">
            <v>MONTAGEM E DESMONTAGEM DE FÔRMA DE LAJE MACIÇA, PÉ-DIREITO SIMPLES, EM CHAPA DE MADEIRA COMPENSADA RESINADA, 2 UTILIZAÇÕES. AF_09/2020</v>
          </cell>
          <cell r="C2256" t="str">
            <v>M2</v>
          </cell>
          <cell r="D2256">
            <v>75.680000000000007</v>
          </cell>
        </row>
        <row r="2257">
          <cell r="A2257">
            <v>92512</v>
          </cell>
          <cell r="B2257" t="str">
            <v>MONTAGEM E DESMONTAGEM DE FÔRMA DE LAJE MACIÇA, PÉ-DIREITO DUPLO, EM CHAPA DE MADEIRA COMPENSADA RESINADA, 4 UTILIZAÇÕES. AF_09/2020</v>
          </cell>
          <cell r="C2257" t="str">
            <v>M2</v>
          </cell>
          <cell r="D2257">
            <v>103.36</v>
          </cell>
        </row>
        <row r="2258">
          <cell r="A2258">
            <v>92514</v>
          </cell>
          <cell r="B2258" t="str">
            <v>MONTAGEM E DESMONTAGEM DE FÔRMA DE LAJE MACIÇA, PÉ-DIREITO SIMPLES, EM CHAPA DE MADEIRA COMPENSADA RESINADA, 4 UTILIZAÇÕES. AF_09/2020</v>
          </cell>
          <cell r="C2258" t="str">
            <v>M2</v>
          </cell>
          <cell r="D2258">
            <v>56.07</v>
          </cell>
        </row>
        <row r="2259">
          <cell r="A2259">
            <v>92515</v>
          </cell>
          <cell r="B2259" t="str">
            <v>MONTAGEM E DESMONTAGEM DE FÔRMA DE LAJE MACIÇA, PÉ-DIREITO DUPLO, EM CHAPA DE MADEIRA COMPENSADA RESINADA, 6 UTILIZAÇÕES. AF_09/2020</v>
          </cell>
          <cell r="C2259" t="str">
            <v>M2</v>
          </cell>
          <cell r="D2259">
            <v>93.98</v>
          </cell>
        </row>
        <row r="2260">
          <cell r="A2260">
            <v>92518</v>
          </cell>
          <cell r="B2260" t="str">
            <v>MONTAGEM E DESMONTAGEM DE FÔRMA DE LAJE MACIÇA, PÉ-DIREITO SIMPLES, EM CHAPA DE MADEIRA COMPENSADA RESINADA, 6 UTILIZAÇÕES. AF_09/2020</v>
          </cell>
          <cell r="C2260" t="str">
            <v>M2</v>
          </cell>
          <cell r="D2260">
            <v>47.49</v>
          </cell>
        </row>
        <row r="2261">
          <cell r="A2261">
            <v>92520</v>
          </cell>
          <cell r="B2261" t="str">
            <v>MONTAGEM E DESMONTAGEM DE FÔRMA DE LAJE MACIÇA, PÉ-DIREITO DUPLO, EM CHAPA DE MADEIRA COMPENSADA RESINADA, 8 UTILIZAÇÕES. AF_09/2020</v>
          </cell>
          <cell r="C2261" t="str">
            <v>M2</v>
          </cell>
          <cell r="D2261">
            <v>88.33</v>
          </cell>
        </row>
        <row r="2262">
          <cell r="A2262">
            <v>92522</v>
          </cell>
          <cell r="B2262" t="str">
            <v>MONTAGEM E DESMONTAGEM DE FÔRMA DE LAJE MACIÇA, PÉ-DIREITO SIMPLES, EM CHAPA DE MADEIRA COMPENSADA RESINADA, 8 UTILIZAÇÕES. AF_09/2020</v>
          </cell>
          <cell r="C2262" t="str">
            <v>M2</v>
          </cell>
          <cell r="D2262">
            <v>42.57</v>
          </cell>
        </row>
        <row r="2263">
          <cell r="A2263">
            <v>92524</v>
          </cell>
          <cell r="B2263" t="str">
            <v>MONTAGEM E DESMONTAGEM DE FÔRMA DE LAJE MACIÇA, PÉ-DIREITO DUPLO, EM CHAPA DE MADEIRA COMPENSADA PLASTIFICADA, 10 UTILIZAÇÕES. AF_09/2020</v>
          </cell>
          <cell r="C2263" t="str">
            <v>M2</v>
          </cell>
          <cell r="D2263">
            <v>89.36</v>
          </cell>
        </row>
        <row r="2264">
          <cell r="A2264">
            <v>92526</v>
          </cell>
          <cell r="B2264" t="str">
            <v>MONTAGEM E DESMONTAGEM DE FÔRMA DE LAJE MACIÇA, PÉ-DIREITO SIMPLES, EM CHAPA DE MADEIRA COMPENSADA PLASTIFICADA, 10 UTILIZAÇÕES. AF_09/2020</v>
          </cell>
          <cell r="C2264" t="str">
            <v>M2</v>
          </cell>
          <cell r="D2264">
            <v>44.3</v>
          </cell>
        </row>
        <row r="2265">
          <cell r="A2265">
            <v>92528</v>
          </cell>
          <cell r="B2265" t="str">
            <v>MONTAGEM E DESMONTAGEM DE FÔRMA DE LAJE MACIÇA, PÉ-DIREITO DUPLO, EM CHAPA DE MADEIRA COMPENSADA PLASTIFICADA, 12 UTILIZAÇÕES. AF_09/2020</v>
          </cell>
          <cell r="C2265" t="str">
            <v>M2</v>
          </cell>
          <cell r="D2265">
            <v>86.01</v>
          </cell>
        </row>
        <row r="2266">
          <cell r="A2266">
            <v>92530</v>
          </cell>
          <cell r="B2266" t="str">
            <v>MONTAGEM E DESMONTAGEM DE FÔRMA DE LAJE MACIÇA, PÉ-DIREITO SIMPLES, EM CHAPA DE MADEIRA COMPENSADA PLASTIFICADA, 12 UTILIZAÇÕES. AF_09/2020</v>
          </cell>
          <cell r="C2266" t="str">
            <v>M2</v>
          </cell>
          <cell r="D2266">
            <v>41.59</v>
          </cell>
        </row>
        <row r="2267">
          <cell r="A2267">
            <v>92532</v>
          </cell>
          <cell r="B2267" t="str">
            <v>MONTAGEM E DESMONTAGEM DE FÔRMA DE LAJE MACIÇA, PÉ-DIREITO DUPLO, EM CHAPA DE MADEIRA COMPENSADA PLASTIFICADA, 14 UTILIZAÇÕES. AF_09/2020</v>
          </cell>
          <cell r="C2267" t="str">
            <v>M2</v>
          </cell>
          <cell r="D2267">
            <v>83.2</v>
          </cell>
        </row>
        <row r="2268">
          <cell r="A2268">
            <v>92534</v>
          </cell>
          <cell r="B2268" t="str">
            <v>MONTAGEM E DESMONTAGEM DE FÔRMA DE LAJE MACIÇA, PÉ-DIREITO SIMPLES, EM CHAPA DE MADEIRA COMPENSADA PLASTIFICADA, 14 UTILIZAÇÕES. AF_09/2020</v>
          </cell>
          <cell r="C2268" t="str">
            <v>M2</v>
          </cell>
          <cell r="D2268">
            <v>39.35</v>
          </cell>
        </row>
        <row r="2269">
          <cell r="A2269">
            <v>92536</v>
          </cell>
          <cell r="B2269" t="str">
            <v>MONTAGEM E DESMONTAGEM DE FÔRMA DE LAJE MACIÇA, PÉ-DIREITO DUPLO, EM CHAPA DE MADEIRA COMPENSADA PLASTIFICADA, 18 UTILIZAÇÕES. AF_09/2020</v>
          </cell>
          <cell r="C2269" t="str">
            <v>M2</v>
          </cell>
          <cell r="D2269">
            <v>77.569999999999993</v>
          </cell>
        </row>
        <row r="2270">
          <cell r="A2270">
            <v>92538</v>
          </cell>
          <cell r="B2270" t="str">
            <v>MONTAGEM E DESMONTAGEM DE FÔRMA DE LAJE MACIÇA, PÉ-DIREITO SIMPLES, EM CHAPA DE MADEIRA COMPENSADA PLASTIFICADA, 18 UTILIZAÇÕES. AF_09/2020</v>
          </cell>
          <cell r="C2270" t="str">
            <v>M2</v>
          </cell>
          <cell r="D2270">
            <v>34.75</v>
          </cell>
        </row>
        <row r="2271">
          <cell r="A2271">
            <v>96252</v>
          </cell>
          <cell r="B2271" t="str">
            <v>FABRICAÇÃO DE FÔRMA PARA PILARES CIRCULARES, EM CHAPA DE MADEIRA COMPENSADA RESINADA. AF_06/2017</v>
          </cell>
          <cell r="C2271" t="str">
            <v>M2</v>
          </cell>
          <cell r="D2271">
            <v>262.55</v>
          </cell>
        </row>
        <row r="2272">
          <cell r="A2272">
            <v>96257</v>
          </cell>
          <cell r="B2272" t="str">
            <v>MONTAGEM E DESMONTAGEM DE FÔRMA DE PILARES CIRCULARES, COM ÁREA MÉDIA DAS SEÇÕES MENOR OU IGUAL A 0,28 M², PÉ-DIREITO SIMPLES, EM MADEIRA, 2 UTILIZAÇÕES. AF_06/2017</v>
          </cell>
          <cell r="C2272" t="str">
            <v>M2</v>
          </cell>
          <cell r="D2272">
            <v>193.73</v>
          </cell>
        </row>
        <row r="2273">
          <cell r="A2273">
            <v>96258</v>
          </cell>
          <cell r="B2273" t="str">
            <v>MONTAGEM E DESMONTAGEM DE FÔRMA DE PILARES CIRCULARES, COM ÁREA MÉDIA DAS SEÇÕES MAIOR QUE 0,28 M², PÉ-DIREITO SIMPLES, EM MADEIRA, 2 UTILIZAÇÕES. AF_06/2017</v>
          </cell>
          <cell r="C2273" t="str">
            <v>M2</v>
          </cell>
          <cell r="D2273">
            <v>183.65</v>
          </cell>
        </row>
        <row r="2274">
          <cell r="A2274">
            <v>96259</v>
          </cell>
          <cell r="B2274" t="str">
            <v>MONTAGEM E DESMONTAGEM DE FÔRMA DE PILARES CIRCULARES, COM ÁREA MÉDIA DAS SEÇÕES MENOR OU IGUAL A 0,28 M², PÉ-DIREITO DUPLO, EM MADEIRA, 2 UTILIZAÇÕES. AF_06/2017</v>
          </cell>
          <cell r="C2274" t="str">
            <v>M2</v>
          </cell>
          <cell r="D2274">
            <v>210.25</v>
          </cell>
        </row>
        <row r="2275">
          <cell r="A2275">
            <v>96529</v>
          </cell>
          <cell r="B2275" t="str">
            <v>FABRICAÇÃO, MONTAGEM E DESMONTAGEM DE FÔRMA PARA SAPATA, EM MADEIRA SERRADA, E=25 MM, 1 UTILIZAÇÃO. AF_06/2017</v>
          </cell>
          <cell r="C2275" t="str">
            <v>M2</v>
          </cell>
          <cell r="D2275">
            <v>301.2</v>
          </cell>
        </row>
        <row r="2276">
          <cell r="A2276">
            <v>96530</v>
          </cell>
          <cell r="B2276" t="str">
            <v>FABRICAÇÃO, MONTAGEM E DESMONTAGEM DE FÔRMA PARA VIGA BALDRAME, EM MADEIRA SERRADA, E=25 MM, 1 UTILIZAÇÃO. AF_06/2017</v>
          </cell>
          <cell r="C2276" t="str">
            <v>M2</v>
          </cell>
          <cell r="D2276">
            <v>169.72</v>
          </cell>
        </row>
        <row r="2277">
          <cell r="A2277">
            <v>96531</v>
          </cell>
          <cell r="B2277" t="str">
            <v>FABRICAÇÃO, MONTAGEM E DESMONTAGEM DE FÔRMA PARA BLOCO DE COROAMENTO, EM MADEIRA SERRADA, E=25 MM, 2 UTILIZAÇÕES. AF_06/2017</v>
          </cell>
          <cell r="C2277" t="str">
            <v>M2</v>
          </cell>
          <cell r="D2277">
            <v>113.91</v>
          </cell>
        </row>
        <row r="2278">
          <cell r="A2278">
            <v>96532</v>
          </cell>
          <cell r="B2278" t="str">
            <v>FABRICAÇÃO, MONTAGEM E DESMONTAGEM DE FÔRMA PARA SAPATA, EM MADEIRA SERRADA, E=25 MM, 2 UTILIZAÇÕES. AF_06/2017</v>
          </cell>
          <cell r="C2278" t="str">
            <v>M2</v>
          </cell>
          <cell r="D2278">
            <v>185.11</v>
          </cell>
        </row>
        <row r="2279">
          <cell r="A2279">
            <v>96533</v>
          </cell>
          <cell r="B2279" t="str">
            <v>FABRICAÇÃO, MONTAGEM E DESMONTAGEM DE FÔRMA PARA VIGA BALDRAME, EM MADEIRA SERRADA, E=25 MM, 2 UTILIZAÇÕES. AF_06/2017</v>
          </cell>
          <cell r="C2279" t="str">
            <v>M2</v>
          </cell>
          <cell r="D2279">
            <v>101.57</v>
          </cell>
        </row>
        <row r="2280">
          <cell r="A2280">
            <v>96534</v>
          </cell>
          <cell r="B2280" t="str">
            <v>FABRICAÇÃO, MONTAGEM E DESMONTAGEM DE FÔRMA PARA BLOCO DE COROAMENTO, EM MADEIRA SERRADA, E=25 MM, 4 UTILIZAÇÕES. AF_06/2017</v>
          </cell>
          <cell r="C2280" t="str">
            <v>M2</v>
          </cell>
          <cell r="D2280">
            <v>76.06</v>
          </cell>
        </row>
        <row r="2281">
          <cell r="A2281">
            <v>96535</v>
          </cell>
          <cell r="B2281" t="str">
            <v>FABRICAÇÃO, MONTAGEM E DESMONTAGEM DE FÔRMA PARA SAPATA, EM MADEIRA SERRADA, E=25 MM, 4 UTILIZAÇÕES. AF_06/2017</v>
          </cell>
          <cell r="C2281" t="str">
            <v>M2</v>
          </cell>
          <cell r="D2281">
            <v>124.66</v>
          </cell>
        </row>
        <row r="2282">
          <cell r="A2282">
            <v>96536</v>
          </cell>
          <cell r="B2282" t="str">
            <v>FABRICAÇÃO, MONTAGEM E DESMONTAGEM DE FÔRMA PARA VIGA BALDRAME, EM MADEIRA SERRADA, E=25 MM, 4 UTILIZAÇÕES. AF_06/2017</v>
          </cell>
          <cell r="C2282" t="str">
            <v>M2</v>
          </cell>
          <cell r="D2282">
            <v>66.12</v>
          </cell>
        </row>
        <row r="2283">
          <cell r="A2283">
            <v>96537</v>
          </cell>
          <cell r="B2283" t="str">
            <v>FABRICAÇÃO, MONTAGEM E DESMONTAGEM DE FÔRMA PARA BLOCO DE COROAMENTO, EM CHAPA DE MADEIRA COMPENSADA RESINADA, E=17 MM, 2 UTILIZAÇÕES. AF_06/2017</v>
          </cell>
          <cell r="C2283" t="str">
            <v>M2</v>
          </cell>
          <cell r="D2283">
            <v>185.91</v>
          </cell>
        </row>
        <row r="2284">
          <cell r="A2284">
            <v>96538</v>
          </cell>
          <cell r="B2284" t="str">
            <v>FABRICAÇÃO, MONTAGEM E DESMONTAGEM DE FÔRMA PARA SAPATA, EM CHAPA DE MADEIRA COMPENSADA RESINADA, E=17 MM, 2 UTILIZAÇÕES. AF_06/2017</v>
          </cell>
          <cell r="C2284" t="str">
            <v>M2</v>
          </cell>
          <cell r="D2284">
            <v>253.56</v>
          </cell>
        </row>
        <row r="2285">
          <cell r="A2285">
            <v>96539</v>
          </cell>
          <cell r="B2285" t="str">
            <v>FABRICAÇÃO, MONTAGEM E DESMONTAGEM DE FÔRMA PARA VIGA BALDRAME, EM CHAPA DE MADEIRA COMPENSADA RESINADA, E=17 MM, 2 UTILIZAÇÕES. AF_06/2017</v>
          </cell>
          <cell r="C2285" t="str">
            <v>M2</v>
          </cell>
          <cell r="D2285">
            <v>123.52</v>
          </cell>
        </row>
        <row r="2286">
          <cell r="A2286">
            <v>96540</v>
          </cell>
          <cell r="B2286" t="str">
            <v>FABRICAÇÃO, MONTAGEM E DESMONTAGEM DE FÔRMA PARA BLOCO DE COROAMENTO, EM CHAPA DE MADEIRA COMPENSADA RESINADA, E=17 MM, 4 UTILIZAÇÕES. AF_06/2017</v>
          </cell>
          <cell r="C2286" t="str">
            <v>M2</v>
          </cell>
          <cell r="D2286">
            <v>121.93</v>
          </cell>
        </row>
        <row r="2287">
          <cell r="A2287">
            <v>96541</v>
          </cell>
          <cell r="B2287" t="str">
            <v>FABRICAÇÃO, MONTAGEM E DESMONTAGEM DE FÔRMA PARA SAPATA, EM CHAPA DE MADEIRA COMPENSADA RESINADA, E=17 MM, 4 UTILIZAÇÕES. AF_06/2017</v>
          </cell>
          <cell r="C2287" t="str">
            <v>M2</v>
          </cell>
          <cell r="D2287">
            <v>169.66</v>
          </cell>
        </row>
        <row r="2288">
          <cell r="A2288">
            <v>96542</v>
          </cell>
          <cell r="B2288" t="str">
            <v>FABRICAÇÃO, MONTAGEM E DESMONTAGEM DE FÔRMA PARA VIGA BALDRAME, EM CHAPA DE MADEIRA COMPENSADA RESINADA, E=17 MM, 4 UTILIZAÇÕES. AF_06/2017</v>
          </cell>
          <cell r="C2288" t="str">
            <v>M2</v>
          </cell>
          <cell r="D2288">
            <v>85.31</v>
          </cell>
        </row>
        <row r="2289">
          <cell r="A2289">
            <v>96543</v>
          </cell>
          <cell r="B2289" t="str">
            <v>ARMAÇÃO DE BLOCO, VIGA BALDRAME E SAPATA UTILIZANDO AÇO CA-60 DE 5 MM - MONTAGEM. AF_06/2017</v>
          </cell>
          <cell r="C2289" t="str">
            <v>KG</v>
          </cell>
          <cell r="D2289">
            <v>18.29</v>
          </cell>
        </row>
        <row r="2290">
          <cell r="A2290">
            <v>97747</v>
          </cell>
          <cell r="B2290" t="str">
            <v>MONTAGEM E DESMONTAGEM DE FÔRMA DE PILARES CIRCULARES, COM ÁREA MÉDIA DAS SEÇÕES MAIOR QUE 0,28 M², PÉ-DIREITO DUPLO, EM MADEIRA, 2 UTILIZAÇÕES.  AF_06/2017</v>
          </cell>
          <cell r="C2290" t="str">
            <v>M2</v>
          </cell>
          <cell r="D2290">
            <v>198.16</v>
          </cell>
        </row>
        <row r="2291">
          <cell r="A2291">
            <v>101791</v>
          </cell>
          <cell r="B2291" t="str">
            <v>FABRICAÇÃO DE ESCORAS DO TIPO PONTALETE, EM MADEIRA, PARA PÉ-DIREITO DUPLO. AF_09/2020</v>
          </cell>
          <cell r="C2291" t="str">
            <v>M</v>
          </cell>
          <cell r="D2291">
            <v>28.92</v>
          </cell>
        </row>
        <row r="2292">
          <cell r="A2292">
            <v>101792</v>
          </cell>
          <cell r="B2292" t="str">
            <v>ESCORAMENTO DE FÔRMAS DE LAJE EM MADEIRA NÃO APARELHADA, PÉ-DIREITO SIMPLES, INCLUSO TRAVAMENTO, 4 UTILIZAÇÕES. AF_09/2020</v>
          </cell>
          <cell r="C2292" t="str">
            <v>M3</v>
          </cell>
          <cell r="D2292">
            <v>15.3</v>
          </cell>
        </row>
        <row r="2293">
          <cell r="A2293">
            <v>101793</v>
          </cell>
          <cell r="B2293" t="str">
            <v>ESCORAMENTO DE FÔRMAS DE LAJE EM MADEIRA NÃO APARELHADA, PÉ-DIREITO DUPLO, INCLUSO TRAVAMENTO, 4 UTILIZAÇÕES. AF_09/2020</v>
          </cell>
          <cell r="C2293" t="str">
            <v>M3</v>
          </cell>
          <cell r="D2293">
            <v>24.56</v>
          </cell>
        </row>
        <row r="2294">
          <cell r="A2294">
            <v>101969</v>
          </cell>
          <cell r="B2294" t="str">
            <v>FABRICAÇÃO DE FÔRMA PARA ESCADAS, COM 2 LANCES EM "U" E LAJE PLANA, EM CHAPA DE MADEIRA COMPENSADA PLASTIFICADA, E=18 MM. AF_11/2020</v>
          </cell>
          <cell r="C2294" t="str">
            <v>M2</v>
          </cell>
          <cell r="D2294">
            <v>239.06</v>
          </cell>
        </row>
        <row r="2295">
          <cell r="A2295">
            <v>101971</v>
          </cell>
          <cell r="B2295" t="str">
            <v>FABRICAÇÃO DE FÔRMA PARA ESCADAS, COM 2 LANCES EM "U" E LAJE PLANA, EM CHAPA DE MADEIRA COMPENSADA RESINADA, E= 17 MM. AF_11/2020</v>
          </cell>
          <cell r="C2295" t="str">
            <v>M2</v>
          </cell>
          <cell r="D2295">
            <v>177.76</v>
          </cell>
        </row>
        <row r="2296">
          <cell r="A2296">
            <v>101973</v>
          </cell>
          <cell r="B2296" t="str">
            <v>FABRICAÇÃO DE FÔRMA PARA ESCADAS, COM 2 LANCES EM "U" E LAJE PLANA, EM MADEIRA SERRADA, E=25 MM. AF_11/2020</v>
          </cell>
          <cell r="C2296" t="str">
            <v>M2</v>
          </cell>
          <cell r="D2296">
            <v>191.52</v>
          </cell>
        </row>
        <row r="2297">
          <cell r="A2297">
            <v>101974</v>
          </cell>
          <cell r="B2297" t="str">
            <v>MONTAGEM E DESMONTAGEM DE FÔRMA PARA ESCADAS, COM 2 LANCES EM "U" E LAJE PLANA, EM MADEIRA SERRADA, 1 UTILIZAÇÃO. AF_11/2020</v>
          </cell>
          <cell r="C2297" t="str">
            <v>M2</v>
          </cell>
          <cell r="D2297">
            <v>416.91</v>
          </cell>
        </row>
        <row r="2298">
          <cell r="A2298">
            <v>101975</v>
          </cell>
          <cell r="B2298" t="str">
            <v>MONTAGEM E DESMONTAGEM DE FÔRMA PARA ESCADAS, COM 2 LANCES EM "U"  E LAJE PLANA, EM MADEIRA SERRADA, 2 UTILIZAÇÕES. AF_11/2020</v>
          </cell>
          <cell r="C2298" t="str">
            <v>M2</v>
          </cell>
          <cell r="D2298">
            <v>357.91</v>
          </cell>
        </row>
        <row r="2299">
          <cell r="A2299">
            <v>101977</v>
          </cell>
          <cell r="B2299" t="str">
            <v>MONTAGEM E DESMONTAGEM DE FÔRMA PARA ESCADAS, COM 2 LANCES EM "U" E LAJE PLANA, EM CHAPA DE MADEIRA COMPENSADA RESINADA, 2 UTILIZAÇÕES. AF_11/2020</v>
          </cell>
          <cell r="C2299" t="str">
            <v>M2</v>
          </cell>
          <cell r="D2299">
            <v>280.08</v>
          </cell>
        </row>
        <row r="2300">
          <cell r="A2300">
            <v>101980</v>
          </cell>
          <cell r="B2300" t="str">
            <v>MONTAGEM E DESMONTAGEM DE FÔRMA PARA ESCADAS, COM 2 LANCES EM "U" E LAJE PLANA, EM CHAPA DE MADEIRA COMPENSADA RESINADA, 4 UTILIZAÇÕES. AF_11/2020</v>
          </cell>
          <cell r="C2300" t="str">
            <v>M2</v>
          </cell>
          <cell r="D2300">
            <v>260.56</v>
          </cell>
        </row>
        <row r="2301">
          <cell r="A2301">
            <v>101981</v>
          </cell>
          <cell r="B2301" t="str">
            <v>MONTAGEM E DESMONTAGEM DE FÔRMA PARA ESCADAS, COM 2 LANCES EM "U" E LAJE PLANA, EM CHAPA DE MADEIRA COMPENSADA PLASTIFICADA, 6 UTILIZAÇÕES. AF_11/2020</v>
          </cell>
          <cell r="C2301" t="str">
            <v>M2</v>
          </cell>
          <cell r="D2301">
            <v>226.48</v>
          </cell>
        </row>
        <row r="2302">
          <cell r="A2302">
            <v>101982</v>
          </cell>
          <cell r="B2302" t="str">
            <v>MONTAGEM E DESMONTAGEM DE FÔRMA PARA ESCADAS, COM 2 LANCES EM "U" E LAJE PLANA, EM CHAPA DE MADEIRA COMPENSADA PLASTIFICADA, 8 UTILIZAÇÕES. AF_11/2020</v>
          </cell>
          <cell r="C2302" t="str">
            <v>M2</v>
          </cell>
          <cell r="D2302">
            <v>196.22</v>
          </cell>
        </row>
        <row r="2303">
          <cell r="A2303">
            <v>101983</v>
          </cell>
          <cell r="B2303" t="str">
            <v>MONTAGEM E DESMONTAGEM DE FÔRMA PARA ESCADAS, COM 2 LANCES EM "U" E LAJE PLANA, EM CHAPA DE MADEIRA COMPENSADA PLASTIFICADA, 10 UTILIZAÇÕES. AF_11/2020</v>
          </cell>
          <cell r="C2303" t="str">
            <v>M2</v>
          </cell>
          <cell r="D2303">
            <v>177.12</v>
          </cell>
        </row>
        <row r="2304">
          <cell r="A2304">
            <v>101985</v>
          </cell>
          <cell r="B2304" t="str">
            <v>FABRICAÇÃO DE FÔRMA PARA ESCADAS, COM 2 LANCES EM "U" E LAJE CASCATA, EM CHAPA DE MADEIRA COMPENSADA PLASTIFICADA, E=18 MM. AF_11/2020</v>
          </cell>
          <cell r="C2304" t="str">
            <v>M2</v>
          </cell>
          <cell r="D2304">
            <v>255.39</v>
          </cell>
        </row>
        <row r="2305">
          <cell r="A2305">
            <v>101986</v>
          </cell>
          <cell r="B2305" t="str">
            <v>FABRICAÇÃO DE FÔRMA PARA ESCADAS, COM 2 LANCES EM "U" E LAJE CASCATA, EM CHAPA DE MADEIRA COMPENSADA RESINADA, E= 17 MM. AF_11/2020</v>
          </cell>
          <cell r="C2305" t="str">
            <v>M2</v>
          </cell>
          <cell r="D2305">
            <v>177.46</v>
          </cell>
        </row>
        <row r="2306">
          <cell r="A2306">
            <v>101987</v>
          </cell>
          <cell r="B2306" t="str">
            <v>FABRICAÇÃO DE FÔRMA PARA ESCADAS, COM 2 LANCES EM "U" E LAJE CASCATA, EM MADEIRA SERRADA, E=25 MM. AF_11/2020</v>
          </cell>
          <cell r="C2306" t="str">
            <v>M2</v>
          </cell>
          <cell r="D2306">
            <v>223.51</v>
          </cell>
        </row>
        <row r="2307">
          <cell r="A2307">
            <v>101988</v>
          </cell>
          <cell r="B2307" t="str">
            <v>FABRICAÇÃO DE FÔRMA PARA ESCADAS, COM 2 LANCES EM "L" E LAJE PLANA, EM CHAPA DE MADEIRA COMPENSADA PLASTIFICADA, E=18 MM. AF_11/2020</v>
          </cell>
          <cell r="C2307" t="str">
            <v>M2</v>
          </cell>
          <cell r="D2307">
            <v>244.62</v>
          </cell>
        </row>
        <row r="2308">
          <cell r="A2308">
            <v>101989</v>
          </cell>
          <cell r="B2308" t="str">
            <v>FABRICAÇÃO DE FÔRMA PARA ESCADAS, COM 2 LANCES EM "L" E LAJE PLANA, EM CHAPA DE MADEIRA COMPENSADA RESINADA, E= 17 MM. AF_11/2020</v>
          </cell>
          <cell r="C2308" t="str">
            <v>M2</v>
          </cell>
          <cell r="D2308">
            <v>184.09</v>
          </cell>
        </row>
        <row r="2309">
          <cell r="A2309">
            <v>101990</v>
          </cell>
          <cell r="B2309" t="str">
            <v>FABRICAÇÃO DE FÔRMA PARA ESCADAS, COM 2 LANCES EM "L" E LAJE PLANA, EM MADEIRA SERRADA, E=25 MM. AF_11/2020</v>
          </cell>
          <cell r="C2309" t="str">
            <v>M2</v>
          </cell>
          <cell r="D2309">
            <v>205.87</v>
          </cell>
        </row>
        <row r="2310">
          <cell r="A2310">
            <v>101991</v>
          </cell>
          <cell r="B2310" t="str">
            <v>FABRICAÇÃO DE FÔRMA PARA ESCADAS, COM 2 LANCES EM "L" E LAJE CASCATA, EM CHAPA DE MADEIRA COMPENSADA PLASTIFICADA, E=18 MM. AF_11/2020</v>
          </cell>
          <cell r="C2310" t="str">
            <v>M2</v>
          </cell>
          <cell r="D2310">
            <v>251.7</v>
          </cell>
        </row>
        <row r="2311">
          <cell r="A2311">
            <v>101992</v>
          </cell>
          <cell r="B2311" t="str">
            <v>FABRICAÇÃO DE FÔRMA PARA ESCADAS, COM 2 LANCES EM "L" E LAJE CASCATA, EM CHAPA DE MADEIRA COMPENSADA RESINADA, E= 17 MM. AF_11/2020</v>
          </cell>
          <cell r="C2311" t="str">
            <v>M2</v>
          </cell>
          <cell r="D2311">
            <v>177.19</v>
          </cell>
        </row>
        <row r="2312">
          <cell r="A2312">
            <v>101993</v>
          </cell>
          <cell r="B2312" t="str">
            <v>FABRICAÇÃO DE FÔRMA PARA ESCADAS, COM 2 LANCES EM "L" E LAJE CASCATA, EM MADEIRA SERRADA, E=25 MM. AF_11/2020</v>
          </cell>
          <cell r="C2312" t="str">
            <v>M2</v>
          </cell>
          <cell r="D2312">
            <v>262.29000000000002</v>
          </cell>
        </row>
        <row r="2313">
          <cell r="A2313">
            <v>101994</v>
          </cell>
          <cell r="B2313" t="str">
            <v>FABRICAÇÃO DE FÔRMA PARA ESCADAS, COM 1 LANCE E LAJE PLANA, EM CHAPA DE MADEIRA COMPENSADA PLASTIFICADA, E=18 MM. AF_11/2020</v>
          </cell>
          <cell r="C2313" t="str">
            <v>M2</v>
          </cell>
          <cell r="D2313">
            <v>263.51</v>
          </cell>
        </row>
        <row r="2314">
          <cell r="A2314">
            <v>101995</v>
          </cell>
          <cell r="B2314" t="str">
            <v>FABRICAÇÃO DE FÔRMA PARA ESCADAS, COM 1 LANCE E LAJE PLANA, EM CHAPA DE MADEIRA COMPENSADA RESINADA, E= 17 MM. AF_11/2020</v>
          </cell>
          <cell r="C2314" t="str">
            <v>M2</v>
          </cell>
          <cell r="D2314">
            <v>195.56</v>
          </cell>
        </row>
        <row r="2315">
          <cell r="A2315">
            <v>101996</v>
          </cell>
          <cell r="B2315" t="str">
            <v>FABRICAÇÃO DE FÔRMA PARA ESCADAS, COM 1 LANCE E LAJE PLANA, EM MADEIRA SERRADA, E=25 MM. AF_11/2020</v>
          </cell>
          <cell r="C2315" t="str">
            <v>M2</v>
          </cell>
          <cell r="D2315">
            <v>221.55</v>
          </cell>
        </row>
        <row r="2316">
          <cell r="A2316">
            <v>101997</v>
          </cell>
          <cell r="B2316" t="str">
            <v>FABRICAÇÃO DE FÔRMA PARA ESCADAS, COM 1 LANCE E LAJE CASCATA, EM CHAPA DE MADEIRA COMPENSADA PLASTIFICADA, E=18 MM. AF_11/2020</v>
          </cell>
          <cell r="C2316" t="str">
            <v>M2</v>
          </cell>
          <cell r="D2316">
            <v>252.44</v>
          </cell>
        </row>
        <row r="2317">
          <cell r="A2317">
            <v>101998</v>
          </cell>
          <cell r="B2317" t="str">
            <v>FABRICAÇÃO DE FÔRMA PARA ESCADAS, COM 1 LANCE E LAJE CASCATA, EM CHAPA DE MADEIRA COMPENSADA RESINADA, E= 17 MM. AF_11/2020</v>
          </cell>
          <cell r="C2317" t="str">
            <v>M2</v>
          </cell>
          <cell r="D2317">
            <v>176.25</v>
          </cell>
        </row>
        <row r="2318">
          <cell r="A2318">
            <v>101999</v>
          </cell>
          <cell r="B2318" t="str">
            <v>FABRICAÇÃO DE FÔRMA PARA ESCADAS, COM 1 LANCE E LAJE CASCATA, EM MADEIRA SERRADA, E=25 MM. AF_11/2020</v>
          </cell>
          <cell r="C2318" t="str">
            <v>M2</v>
          </cell>
          <cell r="D2318">
            <v>281.10000000000002</v>
          </cell>
        </row>
        <row r="2319">
          <cell r="A2319">
            <v>102000</v>
          </cell>
          <cell r="B2319" t="str">
            <v>MONTAGEM E DESMONTAGEM DE FÔRMA PARA ESCADAS, COM 2 LANCES EM "U" E LAJE CASCATA, EM MADEIRA SERRADA, 1 UTILIZAÇÃO. AF_11/2020</v>
          </cell>
          <cell r="C2319" t="str">
            <v>M2</v>
          </cell>
          <cell r="D2319">
            <v>420.44</v>
          </cell>
        </row>
        <row r="2320">
          <cell r="A2320">
            <v>102001</v>
          </cell>
          <cell r="B2320" t="str">
            <v>MONTAGEM E DESMONTAGEM DE FÔRMA PARA ESCADAS, COM 2 LANCES EM "U" E LAJE CASCATA, EM MADEIRA SERRADA, 2 UTILIZAÇÕES. AF_11/2020</v>
          </cell>
          <cell r="C2320" t="str">
            <v>M2</v>
          </cell>
          <cell r="D2320">
            <v>365.39</v>
          </cell>
        </row>
        <row r="2321">
          <cell r="A2321">
            <v>102002</v>
          </cell>
          <cell r="B2321" t="str">
            <v>MONTAGEM E DESMONTAGEM DE FÔRMA PARA ESCADAS, COM 2 LANCES EM "U" E LAJE CASCATA, EM CHAPA DE MADEIRA COMPENSADA RESINADA, 2 UTILIZAÇÕES. AF_11/2020</v>
          </cell>
          <cell r="C2321" t="str">
            <v>M2</v>
          </cell>
          <cell r="D2321">
            <v>278.89999999999998</v>
          </cell>
        </row>
        <row r="2322">
          <cell r="A2322">
            <v>102003</v>
          </cell>
          <cell r="B2322" t="str">
            <v>MONTAGEM E DESMONTAGEM DE FÔRMA PARA ESCADAS, COM 2 LANCES EM "U" E LAJE CASCATA, EM CHAPA DE MADEIRA COMPENSADA RESINADA, 4 UTILIZAÇÕES. AF_11/2020</v>
          </cell>
          <cell r="C2322" t="str">
            <v>M2</v>
          </cell>
          <cell r="D2322">
            <v>260.89</v>
          </cell>
        </row>
        <row r="2323">
          <cell r="A2323">
            <v>102004</v>
          </cell>
          <cell r="B2323" t="str">
            <v>MONTAGEM E DESMONTAGEM DE FÔRMA PARA ESCADAS, COM 2 LANCES EM "U" E LAJE CASCATA, EM CHAPA DE MADEIRA COMPENSADA PLASTIFICADA, 6 UTILIZAÇÕES. AF_11/2020</v>
          </cell>
          <cell r="C2323" t="str">
            <v>M2</v>
          </cell>
          <cell r="D2323">
            <v>234.23</v>
          </cell>
        </row>
        <row r="2324">
          <cell r="A2324">
            <v>102005</v>
          </cell>
          <cell r="B2324" t="str">
            <v>MONTAGEM E DESMONTAGEM DE FÔRMA PARA ESCADAS, COM 2 LANCES EM "U" E LAJE CASCATA, EM CHAPA DE MADEIRA COMPENSADA PLASTIFICADA, 8 UTILIZAÇÕES. AF_11/2020</v>
          </cell>
          <cell r="C2324" t="str">
            <v>M2</v>
          </cell>
          <cell r="D2324">
            <v>202.18</v>
          </cell>
        </row>
        <row r="2325">
          <cell r="A2325">
            <v>102006</v>
          </cell>
          <cell r="B2325" t="str">
            <v>MONTAGEM E DESMONTAGEM DE FÔRMA PARA ESCADAS, COM 2 LANCES EM "U" E LAJE CASCATA, EM CHAPA DE MADEIRA COMPENSADA PLASTIFICADA, 10 UTILIZAÇÕES. AF_11/2020</v>
          </cell>
          <cell r="C2325" t="str">
            <v>M2</v>
          </cell>
          <cell r="D2325">
            <v>181.93</v>
          </cell>
        </row>
        <row r="2326">
          <cell r="A2326">
            <v>102007</v>
          </cell>
          <cell r="B2326" t="str">
            <v>MONTAGEM E DESMONTAGEM DE FÔRMA PARA ESCADAS, COM 2 LANCES EM "L" E LAJE PLANA, EM MADEIRA SERRADA, 1 UTILIZAÇÃO. AF_11/2020</v>
          </cell>
          <cell r="C2326" t="str">
            <v>M2</v>
          </cell>
          <cell r="D2326">
            <v>411.33</v>
          </cell>
        </row>
        <row r="2327">
          <cell r="A2327">
            <v>102008</v>
          </cell>
          <cell r="B2327" t="str">
            <v>MONTAGEM E DESMONTAGEM DE FÔRMA PARA ESCADAS, COM 2 LANCES EM "L" E LAJE PLANA, EM MADEIRA SERRADA, 2 UTILIZAÇÕES. AF_11/2020</v>
          </cell>
          <cell r="C2327" t="str">
            <v>M2</v>
          </cell>
          <cell r="D2327">
            <v>346.61</v>
          </cell>
        </row>
        <row r="2328">
          <cell r="A2328">
            <v>102009</v>
          </cell>
          <cell r="B2328" t="str">
            <v>MONTAGEM E DESMONTAGEM DE FÔRMA PARA ESCADAS, COM 2 LANCES EM "L" E LAJE PLANA, EM CHAPA DE MADEIRA COMPENSADA RESINADA, 2 UTILIZAÇÕES. AF_11/2020</v>
          </cell>
          <cell r="C2328" t="str">
            <v>M2</v>
          </cell>
          <cell r="D2328">
            <v>280.97000000000003</v>
          </cell>
        </row>
        <row r="2329">
          <cell r="A2329">
            <v>102010</v>
          </cell>
          <cell r="B2329" t="str">
            <v>MONTAGEM E DESMONTAGEM DE FÔRMA PARA ESCADAS, COM 2 LANCES EM "L" E LAJE PLANA, EM CHAPA DE MADEIRA COMPENSADA RESINADA, 4 UTILIZAÇÕES. AF_11/2020</v>
          </cell>
          <cell r="C2329" t="str">
            <v>M2</v>
          </cell>
          <cell r="D2329">
            <v>258.92</v>
          </cell>
        </row>
        <row r="2330">
          <cell r="A2330">
            <v>102011</v>
          </cell>
          <cell r="B2330" t="str">
            <v>MONTAGEM E DESMONTAGEM DE FÔRMA PARA ESCADAS, COM 2 LANCES EM "L" E LAJE PLANA, EM CHAPA DE MADEIRA COMPENSADA PLASTIFICADA, 6 UTILIZAÇÕES. AF_11/2020</v>
          </cell>
          <cell r="C2330" t="str">
            <v>M2</v>
          </cell>
          <cell r="D2330">
            <v>222.89</v>
          </cell>
        </row>
        <row r="2331">
          <cell r="A2331">
            <v>102012</v>
          </cell>
          <cell r="B2331" t="str">
            <v>MONTAGEM E DESMONTAGEM DE FÔRMA PARA ESCADAS, COM 2 LANCES EM "L" E LAJE PLANA, EM CHAPA DE MADEIRA COMPENSADA PLASTIFICADA, 8 UTILIZAÇÕES. AF_11/2020</v>
          </cell>
          <cell r="C2331" t="str">
            <v>M2</v>
          </cell>
          <cell r="D2331">
            <v>192.02</v>
          </cell>
        </row>
        <row r="2332">
          <cell r="A2332">
            <v>102013</v>
          </cell>
          <cell r="B2332" t="str">
            <v>MONTAGEM E DESMONTAGEM DE FÔRMA PARA ESCADAS, COM 2 LANCES EM "L" E LAJE PLANA, EM CHAPA DE MADEIRA COMPENSADA PLASTIFICADA, 10 UTILIZAÇÕES. AF_11/2020</v>
          </cell>
          <cell r="C2332" t="str">
            <v>M2</v>
          </cell>
          <cell r="D2332">
            <v>174.97</v>
          </cell>
        </row>
        <row r="2333">
          <cell r="A2333">
            <v>102014</v>
          </cell>
          <cell r="B2333" t="str">
            <v>MONTAGEM E DESMONTAGEM DE FÔRMA PARA ESCADAS, COM 2 LANCES EM "L" E LAJE CASCATA, EM MADEIRA SERRADA, 1 UTILIZAÇÃO. AF_11/2020</v>
          </cell>
          <cell r="C2333" t="str">
            <v>M2</v>
          </cell>
          <cell r="D2333">
            <v>459.03</v>
          </cell>
        </row>
        <row r="2334">
          <cell r="A2334">
            <v>102015</v>
          </cell>
          <cell r="B2334" t="str">
            <v>MONTAGEM E DESMONTAGEM DE FÔRMA PARA ESCADAS, COM 2 LANCES EM "L" E LAJE CASCATA, EM MADEIRA SERRADA, 2 UTILIZAÇÕES. AF_11/2020</v>
          </cell>
          <cell r="C2334" t="str">
            <v>M2</v>
          </cell>
          <cell r="D2334">
            <v>387.17</v>
          </cell>
        </row>
        <row r="2335">
          <cell r="A2335">
            <v>102016</v>
          </cell>
          <cell r="B2335" t="str">
            <v>MONTAGEM E DESMONTAGEM DE FÔRMA PARA ESCADAS, COM 2 LANCES EM "L" E LAJE CASCATA, EM CHAPA DE MADEIRA COMPENSADA RESINADA, 2 UTILIZAÇÕES. AF_11/2020</v>
          </cell>
          <cell r="C2335" t="str">
            <v>M2</v>
          </cell>
          <cell r="D2335">
            <v>274.56</v>
          </cell>
        </row>
        <row r="2336">
          <cell r="A2336">
            <v>102017</v>
          </cell>
          <cell r="B2336" t="str">
            <v>MONTAGEM E DESMONTAGEM DE FÔRMA PARA ESCADAS, COM 2 LANCES EM "L" E LAJE CASCATA, EM CHAPA DE MADEIRA COMPENSADA RESINADA, 4 UTILIZAÇÕES. AF_11/2020</v>
          </cell>
          <cell r="C2336" t="str">
            <v>M2</v>
          </cell>
          <cell r="D2336">
            <v>254.43</v>
          </cell>
        </row>
        <row r="2337">
          <cell r="A2337">
            <v>102036</v>
          </cell>
          <cell r="B2337" t="str">
            <v>MONTAGEM E DESMONTAGEM DE FÔRMA PARA ESCADAS, COM 2 LANCES EM "L" E LAJE CASCATA, EM CHAPA DE MADEIRA COMPENSADA PLASTIFICADA, 6 UTILIZAÇÕES. AF_11/2020</v>
          </cell>
          <cell r="C2337" t="str">
            <v>M2</v>
          </cell>
          <cell r="D2337">
            <v>226.17</v>
          </cell>
        </row>
        <row r="2338">
          <cell r="A2338">
            <v>102037</v>
          </cell>
          <cell r="B2338" t="str">
            <v>MONTAGEM E DESMONTAGEM DE FÔRMA PARA ESCADAS, COM 2 LANCES EM "L" E LAJE CASCATA, EM CHAPA DE MADEIRA COMPENSADA PLASTIFICADA, 8 UTILIZAÇÕES. AF_11/2020</v>
          </cell>
          <cell r="C2338" t="str">
            <v>M2</v>
          </cell>
          <cell r="D2338">
            <v>194.52</v>
          </cell>
        </row>
        <row r="2339">
          <cell r="A2339">
            <v>102038</v>
          </cell>
          <cell r="B2339" t="str">
            <v>MONTAGEM E DESMONTAGEM DE FÔRMA PARA ESCADAS, COM 2 LANCES EM "L" E LAJE CASCATA, EM CHAPA DE MADEIRA COMPENSADA PLASTIFICADA, 10 UTILIZAÇÕES. AF_11/2020</v>
          </cell>
          <cell r="C2339" t="str">
            <v>M2</v>
          </cell>
          <cell r="D2339">
            <v>177.05</v>
          </cell>
        </row>
        <row r="2340">
          <cell r="A2340">
            <v>102039</v>
          </cell>
          <cell r="B2340" t="str">
            <v>MONTAGEM E DESMONTAGEM DE FÔRMA PARA ESCADAS, COM 1 LANCE E LAJE PLANA, EM MADEIRA SERRADA, 1 UTILIZAÇÃO. AF_11/2020</v>
          </cell>
          <cell r="C2340" t="str">
            <v>M2</v>
          </cell>
          <cell r="D2340">
            <v>429.85</v>
          </cell>
        </row>
        <row r="2341">
          <cell r="A2341">
            <v>102040</v>
          </cell>
          <cell r="B2341" t="str">
            <v>MONTAGEM E DESMONTAGEM DE FÔRMA PARA ESCADAS, COM 1 LANCE E LAJE PLANA, EM MADEIRA SERRADA, 2 UTILIZAÇÕES. AF_11/2020</v>
          </cell>
          <cell r="C2341" t="str">
            <v>M2</v>
          </cell>
          <cell r="D2341">
            <v>360.86</v>
          </cell>
        </row>
        <row r="2342">
          <cell r="A2342">
            <v>102041</v>
          </cell>
          <cell r="B2342" t="str">
            <v>MONTAGEM E DESMONTAGEM DE FÔRMA PARA ESCADAS, COM 1 LANCE E LAJE PLANA, EM CHAPA DE MADEIRA COMPENSADA RESINADA, 2 UTILIZAÇÕES. AF_11/2020</v>
          </cell>
          <cell r="C2342" t="str">
            <v>M2</v>
          </cell>
          <cell r="D2342">
            <v>286.13</v>
          </cell>
        </row>
        <row r="2343">
          <cell r="A2343">
            <v>102042</v>
          </cell>
          <cell r="B2343" t="str">
            <v>MONTAGEM E DESMONTAGEM DE FÔRMA PARA ESCADAS, COM 1 LANCE E LAJE PLANA, EM CHAPA DE MADEIRA COMPENSADA RESINADA, 4 UTILIZAÇÕES. AF_11/2020</v>
          </cell>
          <cell r="C2343" t="str">
            <v>M2</v>
          </cell>
          <cell r="D2343">
            <v>261.3</v>
          </cell>
        </row>
        <row r="2344">
          <cell r="A2344">
            <v>102043</v>
          </cell>
          <cell r="B2344" t="str">
            <v>MONTAGEM E DESMONTAGEM DE FÔRMA PARA ESCADAS, COM 1 LANCE E LAJE PLANA, EM CHAPA DE MADEIRA COMPENSADA PLASTIFICADA, 6 UTILIZAÇÕES. AF_11/2020</v>
          </cell>
          <cell r="C2344" t="str">
            <v>M2</v>
          </cell>
          <cell r="D2344">
            <v>226.08</v>
          </cell>
        </row>
        <row r="2345">
          <cell r="A2345">
            <v>102044</v>
          </cell>
          <cell r="B2345" t="str">
            <v>MONTAGEM E DESMONTAGEM DE FÔRMA PARA ESCADAS, COM 1 LANCE E LAJE PLANA, EM CHAPA DE MADEIRA COMPENSADA PLASTIFICADA, 8 UTILIZAÇÕES. AF_11/2020</v>
          </cell>
          <cell r="C2345" t="str">
            <v>M2</v>
          </cell>
          <cell r="D2345">
            <v>195.77</v>
          </cell>
        </row>
        <row r="2346">
          <cell r="A2346">
            <v>102045</v>
          </cell>
          <cell r="B2346" t="str">
            <v>MONTAGEM E DESMONTAGEM DE FÔRMA PARA ESCADAS, COM 1 LANCE E LAJE PLANA, EM CHAPA DE MADEIRA COMPENSADA PLASTIFICADA, 10 UTILIZAÇÕES. AF_11/2020</v>
          </cell>
          <cell r="C2346" t="str">
            <v>M2</v>
          </cell>
          <cell r="D2346">
            <v>177.59</v>
          </cell>
        </row>
        <row r="2347">
          <cell r="A2347">
            <v>102046</v>
          </cell>
          <cell r="B2347" t="str">
            <v>MONTAGEM E DESMONTAGEM DE FÔRMA PARA ESCADAS, COM 1 LANCE E LAJE CASCATA, EM MADEIRA SERRADA, 1 UTILIZAÇÃO. AF_11/2020</v>
          </cell>
          <cell r="C2347" t="str">
            <v>M2</v>
          </cell>
          <cell r="D2347">
            <v>466.94</v>
          </cell>
        </row>
        <row r="2348">
          <cell r="A2348">
            <v>102047</v>
          </cell>
          <cell r="B2348" t="str">
            <v>MONTAGEM E DESMONTAGEM DE FÔRMA PARA ESCADAS, COM 1 LANCE E LAJE CASCATA, EM MADEIRA SERRADA, 2 UTILIZAÇÕES. AF_11/2020</v>
          </cell>
          <cell r="C2348" t="str">
            <v>M2</v>
          </cell>
          <cell r="D2348">
            <v>401.6</v>
          </cell>
        </row>
        <row r="2349">
          <cell r="A2349">
            <v>102048</v>
          </cell>
          <cell r="B2349" t="str">
            <v>MONTAGEM E DESMONTAGEM DE FÔRMA PARA ESCADAS, COM 1 LANCE E LAJE CASCATA, EM CHAPA DE MADEIRA COMPENSADA RESINADA, 2 UTILIZAÇÕES. AF_11/2020</v>
          </cell>
          <cell r="C2349" t="str">
            <v>M2</v>
          </cell>
          <cell r="D2349">
            <v>269.51</v>
          </cell>
        </row>
        <row r="2350">
          <cell r="A2350">
            <v>102049</v>
          </cell>
          <cell r="B2350" t="str">
            <v>MONTAGEM E DESMONTAGEM DE FÔRMA PARA ESCADAS, COM 1 LANCE E LAJE CASCATA, EM CHAPA DE MADEIRA COMPENSADA RESINADA, 4 UTILIZAÇÕES. AF_11/2020</v>
          </cell>
          <cell r="C2350" t="str">
            <v>M2</v>
          </cell>
          <cell r="D2350">
            <v>246.45</v>
          </cell>
        </row>
        <row r="2351">
          <cell r="A2351">
            <v>102050</v>
          </cell>
          <cell r="B2351" t="str">
            <v>MONTAGEM E DESMONTAGEM DE FÔRMA PARA ESCADAS, COM 1 LANCE E LAJE CASCATA, EM CHAPA DE MADEIRA COMPENSADA PLASTIFICADA, 6 UTILIZAÇÕES. AF_11/2020</v>
          </cell>
          <cell r="C2351" t="str">
            <v>M2</v>
          </cell>
          <cell r="D2351">
            <v>220.46</v>
          </cell>
        </row>
        <row r="2352">
          <cell r="A2352">
            <v>102051</v>
          </cell>
          <cell r="B2352" t="str">
            <v>MONTAGEM E DESMONTAGEM DE FÔRMA PARA ESCADAS, COM 1 LANCE E LAJE CASCATA, EM CHAPA DE MADEIRA COMPENSADA PLASTIFICADA, 8 UTILIZAÇÕES. AF_11/2020</v>
          </cell>
          <cell r="C2352" t="str">
            <v>M2</v>
          </cell>
          <cell r="D2352">
            <v>188.73</v>
          </cell>
        </row>
        <row r="2353">
          <cell r="A2353">
            <v>102052</v>
          </cell>
          <cell r="B2353" t="str">
            <v>MONTAGEM E DESMONTAGEM DE FÔRMA PARA ESCADAS, COM 1 LANCE E LAJE CASCATA, EM CHAPA DE MADEIRA COMPENSADA PLASTIFICADA, 10 UTILIZAÇÕES. AF_11/2020</v>
          </cell>
          <cell r="C2353" t="str">
            <v>M2</v>
          </cell>
          <cell r="D2353">
            <v>171.21</v>
          </cell>
        </row>
        <row r="2354">
          <cell r="A2354">
            <v>102059</v>
          </cell>
          <cell r="B2354" t="str">
            <v>MONTAGEM E DESMONTAGEM DE FÔRMA PARA ESCADA DUPLA COM 2 LANCES EM "X" E LAJE PLANA, EM MADEIRA SERRADA, 1 UTILIZAÇÃO. AF_11/2020</v>
          </cell>
          <cell r="C2354" t="str">
            <v>M2</v>
          </cell>
          <cell r="D2354">
            <v>404.83</v>
          </cell>
        </row>
        <row r="2355">
          <cell r="A2355">
            <v>102060</v>
          </cell>
          <cell r="B2355" t="str">
            <v>MONTAGEM E DESMONTAGEM DE FÔRMA PARA ESCADA DUPLA COM 2 LANCES EM "X" E LAJE PLANA, EM MADEIRA SERRADA, 2 UTILIZAÇÕES. AF_11/2020</v>
          </cell>
          <cell r="C2355" t="str">
            <v>M2</v>
          </cell>
          <cell r="D2355">
            <v>343.01</v>
          </cell>
        </row>
        <row r="2356">
          <cell r="A2356">
            <v>102061</v>
          </cell>
          <cell r="B2356" t="str">
            <v>MONTAGEM E DESMONTAGEM DE FÔRMA PARA ESCADA DUPLA COM 2 LANCES EM "X" E LAJE PLANA, EM CHAPA DE MADEIRA COMPENSADA RESINADA, 2 UTILIZAÇÕES. AF_11/2020</v>
          </cell>
          <cell r="C2356" t="str">
            <v>M2</v>
          </cell>
          <cell r="D2356">
            <v>267.55</v>
          </cell>
        </row>
        <row r="2357">
          <cell r="A2357">
            <v>102062</v>
          </cell>
          <cell r="B2357" t="str">
            <v>MONTAGEM E DESMONTAGEM DE FÔRMA PARA ESCADA DUPLA COM 2 LANCES EM "X" E LAJE PLANA, EM CHAPA DE MADEIRA COMPENSADA RESINADA, 4 UTILIZAÇÕES. AF_11/2020</v>
          </cell>
          <cell r="C2357" t="str">
            <v>M2</v>
          </cell>
          <cell r="D2357">
            <v>249.29</v>
          </cell>
        </row>
        <row r="2358">
          <cell r="A2358">
            <v>102063</v>
          </cell>
          <cell r="B2358" t="str">
            <v>MONTAGEM E DESMONTAGEM DE FÔRMA PARA ESCADA DUPLA COM 2 LANCES EM "X" E LAJE PLANA, EM CHAPA DE MADEIRA COMPENSADA PLASTIFICADA, 6 UTILIZAÇÕES. AF_11/2020</v>
          </cell>
          <cell r="C2358" t="str">
            <v>M2</v>
          </cell>
          <cell r="D2358">
            <v>215</v>
          </cell>
        </row>
        <row r="2359">
          <cell r="A2359">
            <v>102064</v>
          </cell>
          <cell r="B2359" t="str">
            <v>MONTAGEM E DESMONTAGEM DE FÔRMA PARA ESCADA DUPLA COM 2 LANCES EM "X" E LAJE PLANA, EM CHAPA DE MADEIRA COMPENSADA PLASTIFICADA, 8 UTILIZAÇÕES. AF_11/2020</v>
          </cell>
          <cell r="C2359" t="str">
            <v>M2</v>
          </cell>
          <cell r="D2359">
            <v>184.06</v>
          </cell>
        </row>
        <row r="2360">
          <cell r="A2360">
            <v>102065</v>
          </cell>
          <cell r="B2360" t="str">
            <v>MONTAGEM E DESMONTAGEM DE FÔRMA PARA ESCADA DUPLA COM 2 LANCES EM "X" E LAJE PLANA, EM CHAPA DE MADEIRA COMPENSADA PLASTIFICADA, 10 UTILIZAÇÕES. AF_11/2020</v>
          </cell>
          <cell r="C2360" t="str">
            <v>M2</v>
          </cell>
          <cell r="D2360">
            <v>166.99</v>
          </cell>
        </row>
        <row r="2361">
          <cell r="A2361">
            <v>102066</v>
          </cell>
          <cell r="B2361" t="str">
            <v>MONTAGEM E DESMONTAGEM DE FÔRMA PARA ESCADA DUPLA COM 2 LANCES EM "X" E LAJE CASCATA, EM MADEIRA SERRADA, 1 UTILIZAÇÃO. AF_11/2020</v>
          </cell>
          <cell r="C2361" t="str">
            <v>M2</v>
          </cell>
          <cell r="D2361">
            <v>417.19</v>
          </cell>
        </row>
        <row r="2362">
          <cell r="A2362">
            <v>102067</v>
          </cell>
          <cell r="B2362" t="str">
            <v>MONTAGEM E DESMONTAGEM DE FÔRMA PARA ESCADA DUPLA COM 2 LANCES EM "X" E LAJE CASCATA, EM MADEIRA SERRADA, 2 UTILIZAÇÕES. AF_11/2020</v>
          </cell>
          <cell r="C2362" t="str">
            <v>M2</v>
          </cell>
          <cell r="D2362">
            <v>360.24</v>
          </cell>
        </row>
        <row r="2363">
          <cell r="A2363">
            <v>102068</v>
          </cell>
          <cell r="B2363" t="str">
            <v>MONTAGEM E DESMONTAGEM DE FÔRMA PARA ESCADA DUPLA COM 2 LANCES EM "X" E LAJE CASCATA, EM CHAPA DE MADEIRA COMPENSADA RESINADA, 2 UTILIZAÇÕES. AF_11/2020</v>
          </cell>
          <cell r="C2363" t="str">
            <v>M2</v>
          </cell>
          <cell r="D2363">
            <v>249.7</v>
          </cell>
        </row>
        <row r="2364">
          <cell r="A2364">
            <v>102069</v>
          </cell>
          <cell r="B2364" t="str">
            <v>MONTAGEM E DESMONTAGEM DE FÔRMA PARA ESCADA DUPLA COM 2 LANCES EM "X" E LAJE CASCATA, EM CHAPA DE MADEIRA COMPENSADA RESINADA, 4 UTILIZAÇÕES. AF_11/2020</v>
          </cell>
          <cell r="C2364" t="str">
            <v>M2</v>
          </cell>
          <cell r="D2364">
            <v>233.43</v>
          </cell>
        </row>
        <row r="2365">
          <cell r="A2365">
            <v>102070</v>
          </cell>
          <cell r="B2365" t="str">
            <v>MONTAGEM E DESMONTAGEM DE FÔRMA PARA ESCADA DUPLA COM 2 LANCES EM "X" E LAJE CASCATA, EM CHAPA DE MADEIRA COMPENSADA PLASTIFICADA, 6 UTILIZAÇÕES. AF_11/2020</v>
          </cell>
          <cell r="C2365" t="str">
            <v>M2</v>
          </cell>
          <cell r="D2365">
            <v>208.28</v>
          </cell>
        </row>
        <row r="2366">
          <cell r="A2366">
            <v>102071</v>
          </cell>
          <cell r="B2366" t="str">
            <v>MONTAGEM E DESMONTAGEM DE FÔRMA PARA ESCADA DUPLA COM 2 LANCES EM "X" E LAJE CASCATA, EM CHAPA DE MADEIRA COMPENSADA PLASTIFICADA, 8 UTILIZAÇÕES. AF_11/2020</v>
          </cell>
          <cell r="C2366" t="str">
            <v>M2</v>
          </cell>
          <cell r="D2366">
            <v>178.54</v>
          </cell>
        </row>
        <row r="2367">
          <cell r="A2367">
            <v>102072</v>
          </cell>
          <cell r="B2367" t="str">
            <v>MONTAGEM E DESMONTAGEM DE FÔRMA PARA ESCADA DUPLA COM 2 LANCES EM "X" E LAJE CASCATA, EM CHAPA DE MADEIRA COMPENSADA PLASTIFICADA, 10 UTILIZAÇÕES. AF_11/2020</v>
          </cell>
          <cell r="C2367" t="str">
            <v>M2</v>
          </cell>
          <cell r="D2367">
            <v>166.24</v>
          </cell>
        </row>
        <row r="2368">
          <cell r="A2368">
            <v>102073</v>
          </cell>
          <cell r="B2368" t="str">
            <v>ESCADA EM CONCRETO ARMADO MOLDADO IN LOCO, FCK 20 MPA, COM 1 LANCE E LAJE PLANA, FÔRMA EM CHAPA DE MADEIRA COMPENSADA RESINADA. AF_11/2020</v>
          </cell>
          <cell r="C2368" t="str">
            <v>M3</v>
          </cell>
          <cell r="D2368">
            <v>3518.48</v>
          </cell>
        </row>
        <row r="2369">
          <cell r="A2369">
            <v>102074</v>
          </cell>
          <cell r="B2369" t="str">
            <v>ESCADA EM CONCRETO ARMADO MOLDADO IN LOCO, FCK 20 MPA, COM 2 LANCES EM "U" E LAJE PLANA, FÔRMA EM CHAPA DE MADEIRA COMPENSADA RESINADA. AF_11/2020</v>
          </cell>
          <cell r="C2369" t="str">
            <v>M3</v>
          </cell>
          <cell r="D2369">
            <v>4302.46</v>
          </cell>
        </row>
        <row r="2370">
          <cell r="A2370">
            <v>102075</v>
          </cell>
          <cell r="B2370" t="str">
            <v>ESCADA EM CONCRETO ARMADO MOLDADO IN LOCO, FCK 20 MPA, COM 2 LANCES EM "L" E LAJE PLANA, FÔRMA EM CHAPA DE MADEIRA COMPENSADA RESINADA. AF_11/2020</v>
          </cell>
          <cell r="C2370" t="str">
            <v>M3</v>
          </cell>
          <cell r="D2370">
            <v>4515.18</v>
          </cell>
        </row>
        <row r="2371">
          <cell r="A2371">
            <v>102076</v>
          </cell>
          <cell r="B2371" t="str">
            <v>ESCADA EM CONCRETO ARMADO MOLDADO IN LOCO, FCK 20 MPA, COM 2 LANCES EM "X" E LAJE PLANA, FÔRMA EM CHAPA DE MADEIRA COMPENSADA RESINADA. AF_11/2020</v>
          </cell>
          <cell r="C2371" t="str">
            <v>M3</v>
          </cell>
          <cell r="D2371">
            <v>4674.12</v>
          </cell>
        </row>
        <row r="2372">
          <cell r="A2372">
            <v>102077</v>
          </cell>
          <cell r="B2372" t="str">
            <v>ESCADA EM CONCRETO ARMADO MOLDADO IN LOCO, FCK 20 MPA, COM 1 LANCE E LAJE CASCATA, FÔRMA EM CHAPA DE MADEIRA COMPENSADA RESINADA. AF_11/2020</v>
          </cell>
          <cell r="C2372" t="str">
            <v>M3</v>
          </cell>
          <cell r="D2372">
            <v>5063.54</v>
          </cell>
        </row>
        <row r="2373">
          <cell r="A2373">
            <v>102078</v>
          </cell>
          <cell r="B2373" t="str">
            <v>ESCADA EM CONCRETO ARMADO MOLDADO IN LOCO, FCK 20 MPA, COM 2 LANCES EM "U" E LAJE CASCATA, FÔRMA EM CHAPA DE MADEIRA COMPENSADA RESINADA. AF_11/2020</v>
          </cell>
          <cell r="C2373" t="str">
            <v>M3</v>
          </cell>
          <cell r="D2373">
            <v>5167.3100000000004</v>
          </cell>
        </row>
        <row r="2374">
          <cell r="A2374">
            <v>102079</v>
          </cell>
          <cell r="B2374" t="str">
            <v>ESCADA EM CONCRETO ARMADO MOLDADO IN LOCO, FCK 20 MPA, COM 2 LANCES EM "L" E LAJE CASCATA, FÔRMA EM CHAPA DE MADEIRA COMPENSADA RESINADA. AF_11/2020</v>
          </cell>
          <cell r="C2374" t="str">
            <v>M3</v>
          </cell>
          <cell r="D2374">
            <v>4960.9799999999996</v>
          </cell>
        </row>
        <row r="2375">
          <cell r="A2375">
            <v>102080</v>
          </cell>
          <cell r="B2375" t="str">
            <v>ESCADA EM CONCRETO ARMADO MOLDADO IN LOCO, FCK 20 MPA, COM 2 LANCES EM "X" E LAJE CASCATA, FÔRMA EM CHAPA DE MADEIRA COMPENSADA RESINADA. AF_11/2020</v>
          </cell>
          <cell r="C2375" t="str">
            <v>M3</v>
          </cell>
          <cell r="D2375">
            <v>4403.2299999999996</v>
          </cell>
        </row>
        <row r="2376">
          <cell r="A2376">
            <v>102086</v>
          </cell>
          <cell r="B2376" t="str">
            <v>FABRICAÇÃO DE FÔRMA PARA ESCADA DUPLA COM 2 LANCES EM "X" E LAJE PLANA, EM CHAPA DE MADEIRA COMPENSADA PLASTIFICADA, E=18 MM. AF_11/2020</v>
          </cell>
          <cell r="C2376" t="str">
            <v>M2</v>
          </cell>
          <cell r="D2376">
            <v>251.22</v>
          </cell>
        </row>
        <row r="2377">
          <cell r="A2377">
            <v>102087</v>
          </cell>
          <cell r="B2377" t="str">
            <v>FABRICAÇÃO DE FÔRMA PARA ESCADA DUPLA COM 2 LANCES EM "X" E LAJE PLANA, EM CHAPA DE MADEIRA COMPENSADA RESINADA, E= 17 MM. AF_11/2020</v>
          </cell>
          <cell r="C2377" t="str">
            <v>M2</v>
          </cell>
          <cell r="D2377">
            <v>187.66</v>
          </cell>
        </row>
        <row r="2378">
          <cell r="A2378">
            <v>102088</v>
          </cell>
          <cell r="B2378" t="str">
            <v>FABRICAÇÃO DE FÔRMA PARA ESCADA DUPLA COM 2 LANCES EM X E LAJE PLANA, EM MADEIRA SERRADA, E=25 MM. AF_11/2020</v>
          </cell>
          <cell r="C2378" t="str">
            <v>M2</v>
          </cell>
          <cell r="D2378">
            <v>206.13</v>
          </cell>
        </row>
        <row r="2379">
          <cell r="A2379">
            <v>102089</v>
          </cell>
          <cell r="B2379" t="str">
            <v>FABRICAÇÃO DE FÔRMA PARA ESCADA DUPLA COM 2 LANCES EM "X" E LAJE CASCATA, EM CHAPA DE MADEIRA COMPENSADA PLASTIFICADA, E=18 MM. AF_11/2020</v>
          </cell>
          <cell r="C2379" t="str">
            <v>M2</v>
          </cell>
          <cell r="D2379">
            <v>240.22</v>
          </cell>
        </row>
        <row r="2380">
          <cell r="A2380">
            <v>102090</v>
          </cell>
          <cell r="B2380" t="str">
            <v>FABRICAÇÃO DE FÔRMA PARA ESCADA DUPLA COM 2 LANCES EM "X" E LAJE CASCATA, EM CHAPA DE MADEIRA COMPENSADA RESINADA, E= 17 MM. AF_11/2020</v>
          </cell>
          <cell r="C2380" t="str">
            <v>M2</v>
          </cell>
          <cell r="D2380">
            <v>168.13</v>
          </cell>
        </row>
        <row r="2381">
          <cell r="A2381">
            <v>102091</v>
          </cell>
          <cell r="B2381" t="str">
            <v>FABRICAÇÃO DE FÔRMA PARA ESCADA DUPLA COM 2 LANCES EM X E LAJE CASCATA, EM MADEIRA SERRADA, E=25 MM. AF_11/2020</v>
          </cell>
          <cell r="C2381" t="str">
            <v>M2</v>
          </cell>
          <cell r="D2381">
            <v>237.63</v>
          </cell>
        </row>
        <row r="2382">
          <cell r="A2382">
            <v>103760</v>
          </cell>
          <cell r="B2382" t="str">
            <v>MONTAGEM E DESMONTAGEM DE FÔRMA DE LAJE MACIÇA, PÉ-DIREITO SIMPLES, EM CHAPA DE MADEIRA COMPENSADA RESINADA E CIMBRAMENTO DE MADEIRA, 2 UTILIZAÇÕES. AF_03/2022</v>
          </cell>
          <cell r="C2382" t="str">
            <v>M2</v>
          </cell>
          <cell r="D2382">
            <v>119.95</v>
          </cell>
        </row>
        <row r="2383">
          <cell r="A2383">
            <v>103761</v>
          </cell>
          <cell r="B2383" t="str">
            <v>MONTAGEM E DESMONTAGEM DE FÔRMA DE LAJE MACIÇA, PÉ-DIREITO SIMPLES, EM CHAPA DE MADEIRA COMPENSADA RESINADA E CIMBRAMENTO DE MADEIRA, 4 UTILIZAÇÕES. AF_03/2022</v>
          </cell>
          <cell r="C2383" t="str">
            <v>M2</v>
          </cell>
          <cell r="D2383">
            <v>78.959999999999994</v>
          </cell>
        </row>
        <row r="2384">
          <cell r="A2384">
            <v>103762</v>
          </cell>
          <cell r="B2384" t="str">
            <v>MONTAGEM E DESMONTAGEM DE FÔRMA DE LAJE MACIÇA, PÉ-DIREITO SIMPLES, EM CHAPA DE MADEIRA COMPENSADA RESINADA E CIMBRAMENTO DE MADEIRA, 6 UTILIZAÇÕES. AF_03/2022</v>
          </cell>
          <cell r="C2384" t="str">
            <v>M2</v>
          </cell>
          <cell r="D2384">
            <v>65.81</v>
          </cell>
        </row>
        <row r="2385">
          <cell r="A2385">
            <v>103763</v>
          </cell>
          <cell r="B2385" t="str">
            <v>MONTAGEM E DESMONTAGEM DE FÔRMA DE LAJE MACIÇA, PÉ-DIREITO SIMPLES, EM CHAPA DE MADEIRA COMPENSADA RESINADA E CIMBRAMENTO DE MADEIRA, 8 UTILIZAÇÕES. AF_03/2022</v>
          </cell>
          <cell r="C2385" t="str">
            <v>M2</v>
          </cell>
          <cell r="D2385">
            <v>57.3</v>
          </cell>
        </row>
        <row r="2386">
          <cell r="A2386">
            <v>89996</v>
          </cell>
          <cell r="B2386" t="str">
            <v>ARMAÇÃO VERTICAL DE ALVENARIA ESTRUTURAL; DIÂMETRO DE 10,0 MM. AF_09/2021</v>
          </cell>
          <cell r="C2386" t="str">
            <v>KG</v>
          </cell>
          <cell r="D2386">
            <v>12.52</v>
          </cell>
        </row>
        <row r="2387">
          <cell r="A2387">
            <v>89997</v>
          </cell>
          <cell r="B2387" t="str">
            <v>ARMAÇÃO VERTICAL DE ALVENARIA ESTRUTURAL; DIÂMETRO DE 12,5 MM. AF_09/2021</v>
          </cell>
          <cell r="C2387" t="str">
            <v>KG</v>
          </cell>
          <cell r="D2387">
            <v>10.44</v>
          </cell>
        </row>
        <row r="2388">
          <cell r="A2388">
            <v>89998</v>
          </cell>
          <cell r="B2388" t="str">
            <v>ARMAÇÃO DE CINTA DE ALVENARIA ESTRUTURAL; DIÂMETRO DE 10,0 MM. AF_09/2021</v>
          </cell>
          <cell r="C2388" t="str">
            <v>KG</v>
          </cell>
          <cell r="D2388">
            <v>12.16</v>
          </cell>
        </row>
        <row r="2389">
          <cell r="A2389">
            <v>89999</v>
          </cell>
          <cell r="B2389" t="str">
            <v>ARMAÇÃO DE VERGA E CONTRAVERGA DE ALVENARIA ESTRUTURAL; DIÂMETRO DE 8,0 MM. AF_09/2021</v>
          </cell>
          <cell r="C2389" t="str">
            <v>KG</v>
          </cell>
          <cell r="D2389">
            <v>16.59</v>
          </cell>
        </row>
        <row r="2390">
          <cell r="A2390">
            <v>90000</v>
          </cell>
          <cell r="B2390" t="str">
            <v>ARMAÇÃO DE VERGA E CONTRAVERGA DE ALVENARIA ESTRUTURAL; DIÂMETRO DE 10,0 MM. AF_09/2021</v>
          </cell>
          <cell r="C2390" t="str">
            <v>KG</v>
          </cell>
          <cell r="D2390">
            <v>14.06</v>
          </cell>
        </row>
        <row r="2391">
          <cell r="A2391">
            <v>91593</v>
          </cell>
          <cell r="B2391" t="str">
            <v>ARMAÇÃO DO SISTEMA DE PAREDES DE CONCRETO, EXECUTADA EM PAREDES DE EDIFICAÇÕES DE MÚLTIPLOS PAVIMENTOS, TELA Q-138. AF_06/2019</v>
          </cell>
          <cell r="C2391" t="str">
            <v>KG</v>
          </cell>
          <cell r="D2391">
            <v>13.14</v>
          </cell>
        </row>
        <row r="2392">
          <cell r="A2392">
            <v>91594</v>
          </cell>
          <cell r="B2392" t="str">
            <v>ARMAÇÃO DO SISTEMA DE PAREDES DE CONCRETO, EXECUTADA EM PAREDES DE EDIFICAÇÕES TÉRREAS OU DE MÚLTIPLOS PAVIMENTOS, TELA Q-92. AF_06/2019</v>
          </cell>
          <cell r="C2392" t="str">
            <v>KG</v>
          </cell>
          <cell r="D2392">
            <v>13.47</v>
          </cell>
        </row>
        <row r="2393">
          <cell r="A2393">
            <v>91595</v>
          </cell>
          <cell r="B2393" t="str">
            <v>ARMAÇÃO DO SISTEMA DE PAREDES DE CONCRETO, EXECUTADA EM PAREDES DE EDIFICAÇÕES TÉRREAS, TELA Q-61. AF_06/2019</v>
          </cell>
          <cell r="C2393" t="str">
            <v>KG</v>
          </cell>
          <cell r="D2393">
            <v>13.96</v>
          </cell>
        </row>
        <row r="2394">
          <cell r="A2394">
            <v>91596</v>
          </cell>
          <cell r="B2394" t="str">
            <v>ARMAÇÃO DO SISTEMA DE PAREDES DE CONCRETO, EXECUTADA COMO ARMADURA POSITIVA DE LAJES, TELA Q-138. AF_06/2019</v>
          </cell>
          <cell r="C2394" t="str">
            <v>KG</v>
          </cell>
          <cell r="D2394">
            <v>13.38</v>
          </cell>
        </row>
        <row r="2395">
          <cell r="A2395">
            <v>91597</v>
          </cell>
          <cell r="B2395" t="str">
            <v>ARMAÇÃO DO SISTEMA DE PAREDES DE CONCRETO, EXECUTADA COMO ARMADURA NEGATIVA DE LAJES, TELA T-196. AF_06/2019</v>
          </cell>
          <cell r="C2395" t="str">
            <v>KG</v>
          </cell>
          <cell r="D2395">
            <v>9.34</v>
          </cell>
        </row>
        <row r="2396">
          <cell r="A2396">
            <v>91598</v>
          </cell>
          <cell r="B2396" t="str">
            <v>ARMAÇÃO DO SISTEMA DE PAREDES DE CONCRETO, EXECUTADA COMO ARMADURA POSITIVA DE LAJES, TELA Q-113. AF_06/2019</v>
          </cell>
          <cell r="C2396" t="str">
            <v>KG</v>
          </cell>
          <cell r="D2396">
            <v>13</v>
          </cell>
        </row>
        <row r="2397">
          <cell r="A2397">
            <v>91599</v>
          </cell>
          <cell r="B2397" t="str">
            <v>ARMAÇÃO DO SISTEMA DE PAREDES DE CONCRETO, EXECUTADA COMO ARMADURA NEGATIVA DE LAJES, TELA L-159. AF_06/2019</v>
          </cell>
          <cell r="C2397" t="str">
            <v>KG</v>
          </cell>
          <cell r="D2397">
            <v>9.66</v>
          </cell>
        </row>
        <row r="2398">
          <cell r="A2398">
            <v>91600</v>
          </cell>
          <cell r="B2398" t="str">
            <v>ARMAÇÃO DO SISTEMA DE PAREDES DE CONCRETO, EXECUTADA EM PLATIBANDAS, TELA Q-92. AF_06/2019</v>
          </cell>
          <cell r="C2398" t="str">
            <v>KG</v>
          </cell>
          <cell r="D2398">
            <v>15.29</v>
          </cell>
        </row>
        <row r="2399">
          <cell r="A2399">
            <v>91601</v>
          </cell>
          <cell r="B2399" t="str">
            <v>ARMAÇÃO DO SISTEMA DE PAREDES DE CONCRETO, EXECUTADA COMO REFORÇO, VERGALHÃO DE 6,3 MM DE DIÂMETRO. AF_06/2019</v>
          </cell>
          <cell r="C2399" t="str">
            <v>KG</v>
          </cell>
          <cell r="D2399">
            <v>14.72</v>
          </cell>
        </row>
        <row r="2400">
          <cell r="A2400">
            <v>91602</v>
          </cell>
          <cell r="B2400" t="str">
            <v>ARMAÇÃO DO SISTEMA DE PAREDES DE CONCRETO, EXECUTADA COMO REFORÇO, VERGALHÃO DE 8,0 MM DE DIÂMETRO. AF_06/2019</v>
          </cell>
          <cell r="C2400" t="str">
            <v>KG</v>
          </cell>
          <cell r="D2400">
            <v>14.05</v>
          </cell>
        </row>
        <row r="2401">
          <cell r="A2401">
            <v>91603</v>
          </cell>
          <cell r="B2401" t="str">
            <v>ARMAÇÃO DO SISTEMA DE PAREDES DE CONCRETO, EXECUTADA COMO REFORÇO, VERGALHÃO DE 10,0 MM DE DIÂMETRO. AF_06/2019</v>
          </cell>
          <cell r="C2401" t="str">
            <v>KG</v>
          </cell>
          <cell r="D2401">
            <v>13.27</v>
          </cell>
        </row>
        <row r="2402">
          <cell r="A2402">
            <v>92759</v>
          </cell>
          <cell r="B2402" t="str">
            <v>ARMAÇÃO DE PILAR OU VIGA DE UMA ESTRUTURA CONVENCIONAL DE CONCRETO ARMADO EM UM EDIFÍCIO DE MÚLTIPLOS PAVIMENTOS UTILIZANDO AÇO CA-60 DE 5,0 MM - MONTAGEM. AF_12/2015</v>
          </cell>
          <cell r="C2402" t="str">
            <v>KG</v>
          </cell>
          <cell r="D2402">
            <v>16.13</v>
          </cell>
        </row>
        <row r="2403">
          <cell r="A2403">
            <v>92760</v>
          </cell>
          <cell r="B2403" t="str">
            <v>ARMAÇÃO DE PILAR OU VIGA DE UMA ESTRUTURA CONVENCIONAL DE CONCRETO ARMADO EM UM EDIFÍCIO DE MÚLTIPLOS PAVIMENTOS UTILIZANDO AÇO CA-50 DE 6,3 MM - MONTAGEM. AF_12/2015</v>
          </cell>
          <cell r="C2403" t="str">
            <v>KG</v>
          </cell>
          <cell r="D2403">
            <v>15.93</v>
          </cell>
        </row>
        <row r="2404">
          <cell r="A2404">
            <v>92761</v>
          </cell>
          <cell r="B2404" t="str">
            <v>ARMAÇÃO DE PILAR OU VIGA DE UMA ESTRUTURA CONVENCIONAL DE CONCRETO ARMADO EM UM EDIFÍCIO DE MÚLTIPLOS PAVIMENTOS UTILIZANDO AÇO CA-50 DE 8,0 MM - MONTAGEM. AF_12/2015</v>
          </cell>
          <cell r="C2404" t="str">
            <v>KG</v>
          </cell>
          <cell r="D2404">
            <v>15.45</v>
          </cell>
        </row>
        <row r="2405">
          <cell r="A2405">
            <v>92762</v>
          </cell>
          <cell r="B2405" t="str">
            <v>ARMAÇÃO DE PILAR OU VIGA DE UMA ESTRUTURA CONVENCIONAL DE CONCRETO ARMADO EM UM EDIFÍCIO DE MÚLTIPLOS PAVIMENTOS UTILIZANDO AÇO CA-50 DE 10,0 MM - MONTAGEM. AF_12/2015</v>
          </cell>
          <cell r="C2405" t="str">
            <v>KG</v>
          </cell>
          <cell r="D2405">
            <v>14.09</v>
          </cell>
        </row>
        <row r="2406">
          <cell r="A2406">
            <v>92763</v>
          </cell>
          <cell r="B2406" t="str">
            <v>ARMAÇÃO DE PILAR OU VIGA DE UMA ESTRUTURA CONVENCIONAL DE CONCRETO ARMADO EM UM EDIFÍCIO DE MÚLTIPLOS PAVIMENTOS UTILIZANDO AÇO CA-50 DE 12,5 MM - MONTAGEM. AF_12/2015</v>
          </cell>
          <cell r="C2406" t="str">
            <v>KG</v>
          </cell>
          <cell r="D2406">
            <v>12.02</v>
          </cell>
        </row>
        <row r="2407">
          <cell r="A2407">
            <v>92764</v>
          </cell>
          <cell r="B2407" t="str">
            <v>ARMAÇÃO DE PILAR OU VIGA DE UMA ESTRUTURA CONVENCIONAL DE CONCRETO ARMADO EM UM EDIFÍCIO DE MÚLTIPLOS PAVIMENTOS UTILIZANDO AÇO CA-50 DE 16,0 MM - MONTAGEM. AF_12/2015</v>
          </cell>
          <cell r="C2407" t="str">
            <v>KG</v>
          </cell>
          <cell r="D2407">
            <v>11.64</v>
          </cell>
        </row>
        <row r="2408">
          <cell r="A2408">
            <v>92765</v>
          </cell>
          <cell r="B2408" t="str">
            <v>ARMAÇÃO DE PILAR OU VIGA DE UMA ESTRUTURA CONVENCIONAL DE CONCRETO ARMADO EM UM EDIFÍCIO DE MÚLTIPLOS PAVIMENTOS UTILIZANDO AÇO CA-50 DE 20,0 MM - MONTAGEM. AF_12/2015</v>
          </cell>
          <cell r="C2408" t="str">
            <v>KG</v>
          </cell>
          <cell r="D2408">
            <v>13.28</v>
          </cell>
        </row>
        <row r="2409">
          <cell r="A2409">
            <v>92766</v>
          </cell>
          <cell r="B2409" t="str">
            <v>ARMAÇÃO DE PILAR OU VIGA DE UMA ESTRUTURA CONVENCIONAL DE CONCRETO ARMADO EM UM EDIFÍCIO DE MÚLTIPLOS PAVIMENTOS UTILIZANDO AÇO CA-50 DE 25,0 MM - MONTAGEM. AF_12/2015</v>
          </cell>
          <cell r="C2409" t="str">
            <v>KG</v>
          </cell>
          <cell r="D2409">
            <v>13.1</v>
          </cell>
        </row>
        <row r="2410">
          <cell r="A2410">
            <v>92767</v>
          </cell>
          <cell r="B2410" t="str">
            <v>ARMAÇÃO DE LAJE DE UMA ESTRUTURA CONVENCIONAL DE CONCRETO ARMADO EM UM EDIFÍCIO DE MÚLTIPLOS PAVIMENTOS UTILIZANDO AÇO CA-60 DE 4,2 MM - MONTAGEM. AF_12/2015</v>
          </cell>
          <cell r="C2410" t="str">
            <v>KG</v>
          </cell>
          <cell r="D2410">
            <v>16.41</v>
          </cell>
        </row>
        <row r="2411">
          <cell r="A2411">
            <v>92768</v>
          </cell>
          <cell r="B2411" t="str">
            <v>ARMAÇÃO DE LAJE DE UMA ESTRUTURA CONVENCIONAL DE CONCRETO ARMADO EM UM EDIFÍCIO DE MÚLTIPLOS PAVIMENTOS UTILIZANDO AÇO CA-60 DE 5,0 MM - MONTAGEM. AF_12/2015</v>
          </cell>
          <cell r="C2411" t="str">
            <v>KG</v>
          </cell>
          <cell r="D2411">
            <v>15.07</v>
          </cell>
        </row>
        <row r="2412">
          <cell r="A2412">
            <v>92769</v>
          </cell>
          <cell r="B2412" t="str">
            <v>ARMAÇÃO DE LAJE DE UMA ESTRUTURA CONVENCIONAL DE CONCRETO ARMADO EM UM EDIFÍCIO DE MÚLTIPLOS PAVIMENTOS UTILIZANDO AÇO CA-50 DE 6,3 MM - MONTAGEM. AF_12/2015</v>
          </cell>
          <cell r="C2412" t="str">
            <v>KG</v>
          </cell>
          <cell r="D2412">
            <v>15.12</v>
          </cell>
        </row>
        <row r="2413">
          <cell r="A2413">
            <v>92770</v>
          </cell>
          <cell r="B2413" t="str">
            <v>ARMAÇÃO DE LAJE DE UMA ESTRUTURA CONVENCIONAL DE CONCRETO ARMADO EM UM EDIFÍCIO DE MÚLTIPLOS PAVIMENTOS UTILIZANDO AÇO CA-50 DE 8,0 MM - MONTAGEM. AF_12/2015</v>
          </cell>
          <cell r="C2413" t="str">
            <v>KG</v>
          </cell>
          <cell r="D2413">
            <v>14.82</v>
          </cell>
        </row>
        <row r="2414">
          <cell r="A2414">
            <v>92771</v>
          </cell>
          <cell r="B2414" t="str">
            <v>ARMAÇÃO DE LAJE DE UMA ESTRUTURA CONVENCIONAL DE CONCRETO ARMADO EM UM EDIFÍCIO DE MÚLTIPLOS PAVIMENTOS UTILIZANDO AÇO CA-50 DE 10,0 MM - MONTAGEM. AF_12/2015</v>
          </cell>
          <cell r="C2414" t="str">
            <v>KG</v>
          </cell>
          <cell r="D2414">
            <v>13.57</v>
          </cell>
        </row>
        <row r="2415">
          <cell r="A2415">
            <v>92772</v>
          </cell>
          <cell r="B2415" t="str">
            <v>ARMAÇÃO DE LAJE DE UMA ESTRUTURA CONVENCIONAL DE CONCRETO ARMADO EM UM EDIFÍCIO DE MÚLTIPLOS PAVIMENTOS UTILIZANDO AÇO CA-50 DE 12,5 MM - MONTAGEM. AF_12/2015</v>
          </cell>
          <cell r="C2415" t="str">
            <v>KG</v>
          </cell>
          <cell r="D2415">
            <v>11.62</v>
          </cell>
        </row>
        <row r="2416">
          <cell r="A2416">
            <v>92773</v>
          </cell>
          <cell r="B2416" t="str">
            <v>ARMAÇÃO DE LAJE DE UMA ESTRUTURA CONVENCIONAL DE CONCRETO ARMADO EM UM EDIFÍCIO DE MÚLTIPLOS PAVIMENTOS UTILIZANDO AÇO CA-50 DE 16,0 MM - MONTAGEM. AF_12/2015</v>
          </cell>
          <cell r="C2416" t="str">
            <v>KG</v>
          </cell>
          <cell r="D2416">
            <v>11.34</v>
          </cell>
        </row>
        <row r="2417">
          <cell r="A2417">
            <v>92774</v>
          </cell>
          <cell r="B2417" t="str">
            <v>ARMAÇÃO DE LAJE DE UMA ESTRUTURA CONVENCIONAL DE CONCRETO ARMADO EM UM EDIFÍCIO DE MÚLTIPLOS PAVIMENTOS UTILIZANDO AÇO CA-50 DE 20,0 MM - MONTAGEM. AF_12/2015</v>
          </cell>
          <cell r="C2417" t="str">
            <v>KG</v>
          </cell>
          <cell r="D2417">
            <v>13.09</v>
          </cell>
        </row>
        <row r="2418">
          <cell r="A2418">
            <v>92775</v>
          </cell>
          <cell r="B2418" t="str">
            <v>ARMAÇÃO DE PILAR OU VIGA DE UMA ESTRUTURA CONVENCIONAL DE CONCRETO ARMADO EM UMA EDIFICAÇÃO TÉRREA OU SOBRADO UTILIZANDO AÇO CA-60 DE 5,0 MM - MONTAGEM. AF_12/2015</v>
          </cell>
          <cell r="C2418" t="str">
            <v>KG</v>
          </cell>
          <cell r="D2418">
            <v>18.32</v>
          </cell>
        </row>
        <row r="2419">
          <cell r="A2419">
            <v>92776</v>
          </cell>
          <cell r="B2419" t="str">
            <v>ARMAÇÃO DE PILAR OU VIGA DE UMA ESTRUTURA CONVENCIONAL DE CONCRETO ARMADO EM UMA EDIFICAÇÃO TÉRREA OU SOBRADO UTILIZANDO AÇO CA-50 DE 6,3 MM - MONTAGEM. AF_12/2015</v>
          </cell>
          <cell r="C2419" t="str">
            <v>KG</v>
          </cell>
          <cell r="D2419">
            <v>17.600000000000001</v>
          </cell>
        </row>
        <row r="2420">
          <cell r="A2420">
            <v>92777</v>
          </cell>
          <cell r="B2420" t="str">
            <v>ARMAÇÃO DE PILAR OU VIGA DE UMA ESTRUTURA CONVENCIONAL DE CONCRETO ARMADO EM UMA EDIFICAÇÃO TÉRREA OU SOBRADO UTILIZANDO AÇO CA-50 DE 8,0 MM - MONTAGEM. AF_12/2015</v>
          </cell>
          <cell r="C2420" t="str">
            <v>KG</v>
          </cell>
          <cell r="D2420">
            <v>16.7</v>
          </cell>
        </row>
        <row r="2421">
          <cell r="A2421">
            <v>92778</v>
          </cell>
          <cell r="B2421" t="str">
            <v>ARMAÇÃO DE PILAR OU VIGA DE UMA ESTRUTURA CONVENCIONAL DE CONCRETO ARMADO EM UMA EDIFICAÇÃO TÉRREA OU SOBRADO UTILIZANDO AÇO CA-50 DE 10,0 MM - MONTAGEM. AF_12/2015</v>
          </cell>
          <cell r="C2421" t="str">
            <v>KG</v>
          </cell>
          <cell r="D2421">
            <v>15.02</v>
          </cell>
        </row>
        <row r="2422">
          <cell r="A2422">
            <v>92779</v>
          </cell>
          <cell r="B2422" t="str">
            <v>ARMAÇÃO DE PILAR OU VIGA DE UMA ESTRUTURA CONVENCIONAL DE CONCRETO ARMADO EM UMA EDIFICAÇÃO TÉRREA OU SOBRADO UTILIZANDO AÇO CA-50 DE 12,5 MM - MONTAGEM. AF_12/2015</v>
          </cell>
          <cell r="C2422" t="str">
            <v>KG</v>
          </cell>
          <cell r="D2422">
            <v>12.71</v>
          </cell>
        </row>
        <row r="2423">
          <cell r="A2423">
            <v>92780</v>
          </cell>
          <cell r="B2423" t="str">
            <v>ARMAÇÃO DE PILAR OU VIGA DE UMA ESTRUTURA CONVENCIONAL DE CONCRETO ARMADO EM UMA EDIFICAÇÃO TÉRREA OU SOBRADO UTILIZANDO AÇO CA-50 DE 16,0 MM - MONTAGEM. AF_12/2015</v>
          </cell>
          <cell r="C2423" t="str">
            <v>KG</v>
          </cell>
          <cell r="D2423">
            <v>12.1</v>
          </cell>
        </row>
        <row r="2424">
          <cell r="A2424">
            <v>92781</v>
          </cell>
          <cell r="B2424" t="str">
            <v>ARMAÇÃO DE PILAR OU VIGA DE UMA ESTRUTURA CONVENCIONAL DE CONCRETO ARMADO EM UMA EDIFICAÇÃO TÉRREA OU SOBRADO UTILIZANDO AÇO CA-50 DE 20,0 MM - MONTAGEM. AF_12/2015</v>
          </cell>
          <cell r="C2424" t="str">
            <v>KG</v>
          </cell>
          <cell r="D2424">
            <v>13.59</v>
          </cell>
        </row>
        <row r="2425">
          <cell r="A2425">
            <v>92782</v>
          </cell>
          <cell r="B2425" t="str">
            <v>ARMAÇÃO DE PILAR OU VIGA DE UMA ESTRUTURA CONVENCIONAL DE CONCRETO ARMADO EM UMA EDIFICAÇÃO TÉRREA OU SOBRADO UTILIZANDO AÇO CA-50 DE 25,0 MM - MONTAGEM. AF_12/2015</v>
          </cell>
          <cell r="C2425" t="str">
            <v>KG</v>
          </cell>
          <cell r="D2425">
            <v>13.28</v>
          </cell>
        </row>
        <row r="2426">
          <cell r="A2426">
            <v>92783</v>
          </cell>
          <cell r="B2426" t="str">
            <v>ARMAÇÃO DE LAJE DE UMA ESTRUTURA CONVENCIONAL DE CONCRETO ARMADO EM UMA EDIFICAÇÃO TÉRREA OU SOBRADO UTILIZANDO AÇO CA-60 DE 4,2 MM - MONTAGEM. AF_12/2015</v>
          </cell>
          <cell r="C2426" t="str">
            <v>KG</v>
          </cell>
          <cell r="D2426">
            <v>18.260000000000002</v>
          </cell>
        </row>
        <row r="2427">
          <cell r="A2427">
            <v>92784</v>
          </cell>
          <cell r="B2427" t="str">
            <v>ARMAÇÃO DE LAJE DE UMA ESTRUTURA CONVENCIONAL DE CONCRETO ARMADO EM UMA EDIFICAÇÃO TÉRREA OU SOBRADO UTILIZANDO AÇO CA-60 DE 5,0 MM - MONTAGEM. AF_12/2015</v>
          </cell>
          <cell r="C2427" t="str">
            <v>KG</v>
          </cell>
          <cell r="D2427">
            <v>16.59</v>
          </cell>
        </row>
        <row r="2428">
          <cell r="A2428">
            <v>92785</v>
          </cell>
          <cell r="B2428" t="str">
            <v>ARMAÇÃO DE LAJE DE UMA ESTRUTURA CONVENCIONAL DE CONCRETO ARMADO EM UMA EDIFICAÇÃO TÉRREA OU SOBRADO UTILIZANDO AÇO CA-50 DE 6,3 MM - MONTAGEM. AF_12/2015</v>
          </cell>
          <cell r="C2428" t="str">
            <v>KG</v>
          </cell>
          <cell r="D2428">
            <v>16.260000000000002</v>
          </cell>
        </row>
        <row r="2429">
          <cell r="A2429">
            <v>92786</v>
          </cell>
          <cell r="B2429" t="str">
            <v>ARMAÇÃO DE LAJE DE UMA ESTRUTURA CONVENCIONAL DE CONCRETO ARMADO EM UMA EDIFICAÇÃO TÉRREA OU SOBRADO UTILIZANDO AÇO CA-50 DE 8,0 MM - MONTAGEM. AF_12/2015</v>
          </cell>
          <cell r="C2429" t="str">
            <v>KG</v>
          </cell>
          <cell r="D2429">
            <v>15.65</v>
          </cell>
        </row>
        <row r="2430">
          <cell r="A2430">
            <v>92787</v>
          </cell>
          <cell r="B2430" t="str">
            <v>ARMAÇÃO DE LAJE DE UMA ESTRUTURA CONVENCIONAL DE CONCRETO ARMADO EM UMA EDIFICAÇÃO TÉRREA OU SOBRADO UTILIZANDO AÇO CA-50 DE 10,0 MM - MONTAGEM. AF_12/2015</v>
          </cell>
          <cell r="C2430" t="str">
            <v>KG</v>
          </cell>
          <cell r="D2430">
            <v>14.18</v>
          </cell>
        </row>
        <row r="2431">
          <cell r="A2431">
            <v>92788</v>
          </cell>
          <cell r="B2431" t="str">
            <v>ARMAÇÃO DE LAJE DE UMA ESTRUTURA CONVENCIONAL DE CONCRETO ARMADO EM UMA EDIFICAÇÃO TÉRREA OU SOBRADO UTILIZANDO AÇO CA-50 DE 12,5 MM - MONTAGEM. AF_12/2015</v>
          </cell>
          <cell r="C2431" t="str">
            <v>KG</v>
          </cell>
          <cell r="D2431">
            <v>12.06</v>
          </cell>
        </row>
        <row r="2432">
          <cell r="A2432">
            <v>92789</v>
          </cell>
          <cell r="B2432" t="str">
            <v>ARMAÇÃO DE LAJE DE UMA ESTRUTURA CONVENCIONAL DE CONCRETO ARMADO EM UMA EDIFICAÇÃO TÉRREA OU SOBRADO UTILIZANDO AÇO CA-50 DE 16,0 MM - MONTAGEM. AF_12/2015</v>
          </cell>
          <cell r="C2432" t="str">
            <v>KG</v>
          </cell>
          <cell r="D2432">
            <v>11.62</v>
          </cell>
        </row>
        <row r="2433">
          <cell r="A2433">
            <v>92790</v>
          </cell>
          <cell r="B2433" t="str">
            <v>ARMAÇÃO DE LAJE DE UMA ESTRUTURA CONVENCIONAL DE CONCRETO ARMADO EM UMA EDIFICAÇÃO TÉRREA OU SOBRADO UTILIZANDO AÇO CA-50 DE 20,0 MM - MONTAGEM. AF_12/2015</v>
          </cell>
          <cell r="C2433" t="str">
            <v>KG</v>
          </cell>
          <cell r="D2433">
            <v>13.25</v>
          </cell>
        </row>
        <row r="2434">
          <cell r="A2434">
            <v>92791</v>
          </cell>
          <cell r="B2434" t="str">
            <v>CORTE E DOBRA DE AÇO CA-60, DIÂMETRO DE 5,0 MM, UTILIZADO EM ESTRUTURAS DIVERSAS, EXCETO LAJES. AF_12/2015</v>
          </cell>
          <cell r="C2434" t="str">
            <v>KG</v>
          </cell>
          <cell r="D2434">
            <v>12.53</v>
          </cell>
        </row>
        <row r="2435">
          <cell r="A2435">
            <v>92792</v>
          </cell>
          <cell r="B2435" t="str">
            <v>CORTE E DOBRA DE AÇO CA-50, DIÂMETRO DE 6,3 MM, UTILIZADO EM ESTRUTURAS DIVERSAS, EXCETO LAJES. AF_12/2015</v>
          </cell>
          <cell r="C2435" t="str">
            <v>KG</v>
          </cell>
          <cell r="D2435">
            <v>13.02</v>
          </cell>
        </row>
        <row r="2436">
          <cell r="A2436">
            <v>92793</v>
          </cell>
          <cell r="B2436" t="str">
            <v>CORTE E DOBRA DE AÇO CA-50, DIÂMETRO DE 8,0 MM, UTILIZADO EM ESTRUTURAS DIVERSAS, EXCETO LAJES. AF_12/2015</v>
          </cell>
          <cell r="C2436" t="str">
            <v>KG</v>
          </cell>
          <cell r="D2436">
            <v>13.12</v>
          </cell>
        </row>
        <row r="2437">
          <cell r="A2437">
            <v>92794</v>
          </cell>
          <cell r="B2437" t="str">
            <v>CORTE E DOBRA DE AÇO CA-50, DIÂMETRO DE 10,0 MM, UTILIZADO EM ESTRUTURAS DIVERSAS, EXCETO LAJES. AF_12/2015</v>
          </cell>
          <cell r="C2437" t="str">
            <v>KG</v>
          </cell>
          <cell r="D2437">
            <v>12.19</v>
          </cell>
        </row>
        <row r="2438">
          <cell r="A2438">
            <v>92795</v>
          </cell>
          <cell r="B2438" t="str">
            <v>CORTE E DOBRA DE AÇO CA-50, DIÂMETRO DE 12,5 MM, UTILIZADO EM ESTRUTURAS DIVERSAS, EXCETO LAJES. AF_12/2015</v>
          </cell>
          <cell r="C2438" t="str">
            <v>KG</v>
          </cell>
          <cell r="D2438">
            <v>10.47</v>
          </cell>
        </row>
        <row r="2439">
          <cell r="A2439">
            <v>92796</v>
          </cell>
          <cell r="B2439" t="str">
            <v>CORTE E DOBRA DE AÇO CA-50, DIÂMETRO DE 16,0 MM, UTILIZADO EM ESTRUTURAS DIVERSAS, EXCETO LAJES. AF_12/2015</v>
          </cell>
          <cell r="C2439" t="str">
            <v>KG</v>
          </cell>
          <cell r="D2439">
            <v>10.4</v>
          </cell>
        </row>
        <row r="2440">
          <cell r="A2440">
            <v>92797</v>
          </cell>
          <cell r="B2440" t="str">
            <v>CORTE E DOBRA DE AÇO CA-50, DIÂMETRO DE 20,0 MM, UTILIZADO EM ESTRUTURAS DIVERSAS, EXCETO LAJES. AF_12/2015</v>
          </cell>
          <cell r="C2440" t="str">
            <v>KG</v>
          </cell>
          <cell r="D2440">
            <v>12.26</v>
          </cell>
        </row>
        <row r="2441">
          <cell r="A2441">
            <v>92798</v>
          </cell>
          <cell r="B2441" t="str">
            <v>CORTE E DOBRA DE AÇO CA-50, DIÂMETRO DE 25,0 MM, UTILIZADO EM ESTRUTURAS DIVERSAS, EXCETO LAJES. AF_12/2015</v>
          </cell>
          <cell r="C2441" t="str">
            <v>KG</v>
          </cell>
          <cell r="D2441">
            <v>12.25</v>
          </cell>
        </row>
        <row r="2442">
          <cell r="A2442">
            <v>92799</v>
          </cell>
          <cell r="B2442" t="str">
            <v>CORTE E DOBRA DE AÇO CA-60, DIÂMETRO DE 4,2 MM, UTILIZADO EM LAJE. AF_12/2015</v>
          </cell>
          <cell r="C2442" t="str">
            <v>KG</v>
          </cell>
          <cell r="D2442">
            <v>12.88</v>
          </cell>
        </row>
        <row r="2443">
          <cell r="A2443">
            <v>92800</v>
          </cell>
          <cell r="B2443" t="str">
            <v>CORTE E DOBRA DE AÇO CA-60, DIÂMETRO DE 5,0 MM, UTILIZADO EM LAJE. AF_12/2015</v>
          </cell>
          <cell r="C2443" t="str">
            <v>KG</v>
          </cell>
          <cell r="D2443">
            <v>12.12</v>
          </cell>
        </row>
        <row r="2444">
          <cell r="A2444">
            <v>92801</v>
          </cell>
          <cell r="B2444" t="str">
            <v>CORTE E DOBRA DE AÇO CA-50, DIÂMETRO DE 6,3 MM, UTILIZADO EM LAJE. AF_12/2015</v>
          </cell>
          <cell r="C2444" t="str">
            <v>KG</v>
          </cell>
          <cell r="D2444">
            <v>12.79</v>
          </cell>
        </row>
        <row r="2445">
          <cell r="A2445">
            <v>92802</v>
          </cell>
          <cell r="B2445" t="str">
            <v>CORTE E DOBRA DE AÇO CA-50, DIÂMETRO DE 8,0 MM, UTILIZADO EM LAJE. AF_12/2015</v>
          </cell>
          <cell r="C2445" t="str">
            <v>KG</v>
          </cell>
          <cell r="D2445">
            <v>12.99</v>
          </cell>
        </row>
        <row r="2446">
          <cell r="A2446">
            <v>92803</v>
          </cell>
          <cell r="B2446" t="str">
            <v>CORTE E DOBRA DE AÇO CA-50, DIÂMETRO DE 10,0 MM, UTILIZADO EM LAJE. AF_12/2015</v>
          </cell>
          <cell r="C2446" t="str">
            <v>KG</v>
          </cell>
          <cell r="D2446">
            <v>12.11</v>
          </cell>
        </row>
        <row r="2447">
          <cell r="A2447">
            <v>92804</v>
          </cell>
          <cell r="B2447" t="str">
            <v>CORTE E DOBRA DE AÇO CA-50, DIÂMETRO DE 12,5 MM, UTILIZADO EM LAJE. AF_12/2015</v>
          </cell>
          <cell r="C2447" t="str">
            <v>KG</v>
          </cell>
          <cell r="D2447">
            <v>10.42</v>
          </cell>
        </row>
        <row r="2448">
          <cell r="A2448">
            <v>92805</v>
          </cell>
          <cell r="B2448" t="str">
            <v>CORTE E DOBRA DE AÇO CA-50, DIÂMETRO DE 16,0 MM, UTILIZADO EM LAJE. AF_12/2015</v>
          </cell>
          <cell r="C2448" t="str">
            <v>KG</v>
          </cell>
          <cell r="D2448">
            <v>10.37</v>
          </cell>
        </row>
        <row r="2449">
          <cell r="A2449">
            <v>92806</v>
          </cell>
          <cell r="B2449" t="str">
            <v>CORTE E DOBRA DE AÇO CA-50, DIÂMETRO DE 20,0 MM, UTILIZADO EM LAJE. AF_12/2015</v>
          </cell>
          <cell r="C2449" t="str">
            <v>KG</v>
          </cell>
          <cell r="D2449">
            <v>12.25</v>
          </cell>
        </row>
        <row r="2450">
          <cell r="A2450">
            <v>92875</v>
          </cell>
          <cell r="B2450" t="str">
            <v>CORTE E DOBRA DE AÇO CA-25, DIÂMETRO DE 6,3 MM. AF_12/2015</v>
          </cell>
          <cell r="C2450" t="str">
            <v>KG</v>
          </cell>
          <cell r="D2450">
            <v>11.92</v>
          </cell>
        </row>
        <row r="2451">
          <cell r="A2451">
            <v>92876</v>
          </cell>
          <cell r="B2451" t="str">
            <v>CORTE E DOBRA DE AÇO CA-25, DIÂMETRO DE 8,0 MM. AF_12/2015</v>
          </cell>
          <cell r="C2451" t="str">
            <v>KG</v>
          </cell>
          <cell r="D2451">
            <v>11.91</v>
          </cell>
        </row>
        <row r="2452">
          <cell r="A2452">
            <v>92877</v>
          </cell>
          <cell r="B2452" t="str">
            <v>CORTE E DOBRA DE AÇO CA-25, DIÂMETRO DE 10,0 MM. AF_12/2015</v>
          </cell>
          <cell r="C2452" t="str">
            <v>KG</v>
          </cell>
          <cell r="D2452">
            <v>13.08</v>
          </cell>
        </row>
        <row r="2453">
          <cell r="A2453">
            <v>92878</v>
          </cell>
          <cell r="B2453" t="str">
            <v>CORTE E DOBRA DE AÇO CA-25, DIÂMETRO DE 12,5 MM. AF_12/2015</v>
          </cell>
          <cell r="C2453" t="str">
            <v>KG</v>
          </cell>
          <cell r="D2453">
            <v>12.96</v>
          </cell>
        </row>
        <row r="2454">
          <cell r="A2454">
            <v>92879</v>
          </cell>
          <cell r="B2454" t="str">
            <v>CORTE E DOBRA DE AÇO CA-25, DIÂMETRO DE 16,0 MM. AF_12/2015</v>
          </cell>
          <cell r="C2454" t="str">
            <v>KG</v>
          </cell>
          <cell r="D2454">
            <v>12.89</v>
          </cell>
        </row>
        <row r="2455">
          <cell r="A2455">
            <v>92880</v>
          </cell>
          <cell r="B2455" t="str">
            <v>CORTE E DOBRA DE AÇO CA-25, DIÂMETRO DE 20,0 MM. AF_12/2015</v>
          </cell>
          <cell r="C2455" t="str">
            <v>KG</v>
          </cell>
          <cell r="D2455">
            <v>13.19</v>
          </cell>
        </row>
        <row r="2456">
          <cell r="A2456">
            <v>92881</v>
          </cell>
          <cell r="B2456" t="str">
            <v>CORTE E DOBRA DE AÇO CA-25, DIÂMETRO DE 25,0 MM. AF_12/2015</v>
          </cell>
          <cell r="C2456" t="str">
            <v>KG</v>
          </cell>
          <cell r="D2456">
            <v>13.18</v>
          </cell>
        </row>
        <row r="2457">
          <cell r="A2457">
            <v>92882</v>
          </cell>
          <cell r="B2457" t="str">
            <v>ARMAÇÃO UTILIZANDO AÇO CA-25 DE 6,3 MM - MONTAGEM. AF_12/2015</v>
          </cell>
          <cell r="C2457" t="str">
            <v>KG</v>
          </cell>
          <cell r="D2457">
            <v>14.83</v>
          </cell>
        </row>
        <row r="2458">
          <cell r="A2458">
            <v>92883</v>
          </cell>
          <cell r="B2458" t="str">
            <v>ARMAÇÃO UTILIZANDO AÇO CA-25 DE 8,0 MM - MONTAGEM. AF_12/2015</v>
          </cell>
          <cell r="C2458" t="str">
            <v>KG</v>
          </cell>
          <cell r="D2458">
            <v>14.24</v>
          </cell>
        </row>
        <row r="2459">
          <cell r="A2459">
            <v>92884</v>
          </cell>
          <cell r="B2459" t="str">
            <v>ARMAÇÃO UTILIZANDO AÇO CA-25 DE 10,0 MM - MONTAGEM. AF_12/2015</v>
          </cell>
          <cell r="C2459" t="str">
            <v>KG</v>
          </cell>
          <cell r="D2459">
            <v>14.98</v>
          </cell>
        </row>
        <row r="2460">
          <cell r="A2460">
            <v>92885</v>
          </cell>
          <cell r="B2460" t="str">
            <v>ARMAÇÃO UTILIZANDO AÇO CA-25 DE 12,5 MM - MONTAGEM. AF_12/2015</v>
          </cell>
          <cell r="C2460" t="str">
            <v>KG</v>
          </cell>
          <cell r="D2460">
            <v>14.51</v>
          </cell>
        </row>
        <row r="2461">
          <cell r="A2461">
            <v>92886</v>
          </cell>
          <cell r="B2461" t="str">
            <v>ARMAÇÃO UTILIZANDO AÇO CA-25 DE 16,0 MM - MONTAGEM. AF_12/2015</v>
          </cell>
          <cell r="C2461" t="str">
            <v>KG</v>
          </cell>
          <cell r="D2461">
            <v>14.13</v>
          </cell>
        </row>
        <row r="2462">
          <cell r="A2462">
            <v>92887</v>
          </cell>
          <cell r="B2462" t="str">
            <v>ARMAÇÃO UTILIZANDO AÇO CA-25 DE 20,0 MM - MONTAGEM. AF_12/2015</v>
          </cell>
          <cell r="C2462" t="str">
            <v>KG</v>
          </cell>
          <cell r="D2462">
            <v>14.21</v>
          </cell>
        </row>
        <row r="2463">
          <cell r="A2463">
            <v>92888</v>
          </cell>
          <cell r="B2463" t="str">
            <v>ARMAÇÃO UTILIZANDO AÇO CA-25 DE 25,0 MM - MONTAGEM. AF_12/2015</v>
          </cell>
          <cell r="C2463" t="str">
            <v>KG</v>
          </cell>
          <cell r="D2463">
            <v>14.03</v>
          </cell>
        </row>
        <row r="2464">
          <cell r="A2464">
            <v>92915</v>
          </cell>
          <cell r="B2464" t="str">
            <v>ARMAÇÃO DE ESTRUTURAS DE CONCRETO ARMADO, EXCETO VIGAS, PILARES, LAJES E FUNDAÇÕES, UTILIZANDO AÇO CA-60 DE 5,0 MM - MONTAGEM. AF_12/2015</v>
          </cell>
          <cell r="C2464" t="str">
            <v>KG</v>
          </cell>
          <cell r="D2464">
            <v>17.23</v>
          </cell>
        </row>
        <row r="2465">
          <cell r="A2465">
            <v>92916</v>
          </cell>
          <cell r="B2465" t="str">
            <v>ARMAÇÃO DE ESTRUTURAS DE CONCRETO ARMADO, EXCETO VIGAS, PILARES, LAJES E FUNDAÇÕES, UTILIZANDO AÇO CA-50 DE 6,3 MM - MONTAGEM. AF_12/2015</v>
          </cell>
          <cell r="C2465" t="str">
            <v>KG</v>
          </cell>
          <cell r="D2465">
            <v>16.77</v>
          </cell>
        </row>
        <row r="2466">
          <cell r="A2466">
            <v>92917</v>
          </cell>
          <cell r="B2466" t="str">
            <v>ARMAÇÃO DE ESTRUTURAS DE CONCRETO ARMADO, EXCETO VIGAS, PILARES, LAJES E FUNDAÇÕES, UTILIZANDO AÇO CA-50 DE 8,0 MM - MONTAGEM. AF_12/2015</v>
          </cell>
          <cell r="C2466" t="str">
            <v>KG</v>
          </cell>
          <cell r="D2466">
            <v>16.079999999999998</v>
          </cell>
        </row>
        <row r="2467">
          <cell r="A2467">
            <v>92919</v>
          </cell>
          <cell r="B2467" t="str">
            <v>ARMAÇÃO DE ESTRUTURAS DE CONCRETO ARMADO, EXCETO VIGAS, PILARES, LAJES E FUNDAÇÕES, UTILIZANDO AÇO CA-50 DE 10,0 MM - MONTAGEM. AF_12/2015</v>
          </cell>
          <cell r="C2467" t="str">
            <v>KG</v>
          </cell>
          <cell r="D2467">
            <v>14.55</v>
          </cell>
        </row>
        <row r="2468">
          <cell r="A2468">
            <v>92921</v>
          </cell>
          <cell r="B2468" t="str">
            <v>ARMAÇÃO DE ESTRUTURAS DE CONCRETO ARMADO, EXCETO VIGAS, PILARES, LAJES E FUNDAÇÕES, UTILIZANDO AÇO CA-50 DE 12,5 MM - MONTAGEM. AF_12/2015</v>
          </cell>
          <cell r="C2468" t="str">
            <v>KG</v>
          </cell>
          <cell r="D2468">
            <v>12.36</v>
          </cell>
        </row>
        <row r="2469">
          <cell r="A2469">
            <v>92922</v>
          </cell>
          <cell r="B2469" t="str">
            <v>ARMAÇÃO DE ESTRUTURAS DE CONCRETO ARMADO, EXCETO VIGAS, PILARES, LAJES E FUNDAÇÕES, UTILIZANDO AÇO CA-50 DE 16,0 MM - MONTAGEM. AF_12/2015</v>
          </cell>
          <cell r="C2469" t="str">
            <v>KG</v>
          </cell>
          <cell r="D2469">
            <v>11.87</v>
          </cell>
        </row>
        <row r="2470">
          <cell r="A2470">
            <v>92923</v>
          </cell>
          <cell r="B2470" t="str">
            <v>ARMAÇÃO DE ESTRUTURAS DE CONCRETO ARMADO, EXCETO VIGAS, PILARES, LAJES E FUNDAÇÕES, UTILIZANDO AÇO CA-50 DE 20,0 MM - MONTAGEM. AF_12/2015</v>
          </cell>
          <cell r="C2470" t="str">
            <v>KG</v>
          </cell>
          <cell r="D2470">
            <v>13.44</v>
          </cell>
        </row>
        <row r="2471">
          <cell r="A2471">
            <v>92924</v>
          </cell>
          <cell r="B2471" t="str">
            <v>ARMAÇÃO DE ESTRUTURAS DE CONCRETO ARMADO, EXCETO VIGAS, PILARES, LAJES E FUNDAÇÕES, UTILIZANDO AÇO CA-50 DE 25,0 MM - MONTAGEM. AF_12/2015</v>
          </cell>
          <cell r="C2471" t="str">
            <v>KG</v>
          </cell>
          <cell r="D2471">
            <v>13.19</v>
          </cell>
        </row>
        <row r="2472">
          <cell r="A2472">
            <v>95445</v>
          </cell>
          <cell r="B2472" t="str">
            <v>CORTE E DOBRA DE AÇO CA-60, DIÂMETRO DE 5,0 MM, UTILIZADO EM ESTRIBO CONTÍNUO HELICOIDAL. AF_09/2021</v>
          </cell>
          <cell r="C2472" t="str">
            <v>KG</v>
          </cell>
          <cell r="D2472">
            <v>11.37</v>
          </cell>
        </row>
        <row r="2473">
          <cell r="A2473">
            <v>95446</v>
          </cell>
          <cell r="B2473" t="str">
            <v>CORTE E DOBRA DE AÇO CA-50, DIÂMETRO DE 6,3 MM, UTILIZADO EM ESTRIBO CONTÍNUO HELICOIDAL. AF_09/2021</v>
          </cell>
          <cell r="C2473" t="str">
            <v>KG</v>
          </cell>
          <cell r="D2473">
            <v>12.39</v>
          </cell>
        </row>
        <row r="2474">
          <cell r="A2474">
            <v>95448</v>
          </cell>
          <cell r="B2474" t="str">
            <v>CORTE E DOBRA DE AÇO CA-50, DIÂMERO DE 32 MM, UTILIZADO EM ESTRUTURAS DIVERSAS, EXCETO LAJE. AF_10/2016</v>
          </cell>
          <cell r="C2474" t="str">
            <v>KG</v>
          </cell>
          <cell r="D2474">
            <v>13.47</v>
          </cell>
        </row>
        <row r="2475">
          <cell r="A2475">
            <v>95576</v>
          </cell>
          <cell r="B2475" t="str">
            <v>MONTAGEM DE ARMADURA DE ESTACAS, DIÂMETRO = 8,0 MM. AF_09/2021</v>
          </cell>
          <cell r="C2475" t="str">
            <v>KG</v>
          </cell>
          <cell r="D2475">
            <v>15.06</v>
          </cell>
        </row>
        <row r="2476">
          <cell r="A2476">
            <v>95577</v>
          </cell>
          <cell r="B2476" t="str">
            <v>MONTAGEM DE ARMADURA DE ESTACAS, DIÂMETRO = 10,0 MM. AF_09/2021</v>
          </cell>
          <cell r="C2476" t="str">
            <v>KG</v>
          </cell>
          <cell r="D2476">
            <v>13.37</v>
          </cell>
        </row>
        <row r="2477">
          <cell r="A2477">
            <v>95578</v>
          </cell>
          <cell r="B2477" t="str">
            <v>MONTAGEM DE ARMADURA DE ESTACAS, DIÂMETRO = 12,5 MM. AF_09/2021</v>
          </cell>
          <cell r="C2477" t="str">
            <v>KG</v>
          </cell>
          <cell r="D2477">
            <v>11.34</v>
          </cell>
        </row>
        <row r="2478">
          <cell r="A2478">
            <v>95579</v>
          </cell>
          <cell r="B2478" t="str">
            <v>MONTAGEM DE ARMADURA DE ESTACAS, DIÂMETRO = 16,0 MM. AF_09/2021</v>
          </cell>
          <cell r="C2478" t="str">
            <v>KG</v>
          </cell>
          <cell r="D2478">
            <v>11.13</v>
          </cell>
        </row>
        <row r="2479">
          <cell r="A2479">
            <v>95580</v>
          </cell>
          <cell r="B2479" t="str">
            <v>MONTAGEM DE ARMADURA DE ESTACAS, DIÂMETRO = 20,0 MM. AF_09/2021</v>
          </cell>
          <cell r="C2479" t="str">
            <v>KG</v>
          </cell>
          <cell r="D2479">
            <v>12.95</v>
          </cell>
        </row>
        <row r="2480">
          <cell r="A2480">
            <v>95581</v>
          </cell>
          <cell r="B2480" t="str">
            <v>MONTAGEM DE ARMADURA DE ESTACAS, DIÂMETRO = 25,0 MM. AF_09/2021</v>
          </cell>
          <cell r="C2480" t="str">
            <v>KG</v>
          </cell>
          <cell r="D2480">
            <v>12.93</v>
          </cell>
        </row>
        <row r="2481">
          <cell r="A2481">
            <v>95582</v>
          </cell>
          <cell r="B2481" t="str">
            <v>MONTAGEM DE ARMADURA DE ESTACAS, DIÂMETRO = 32,0 MM. AF_09/2021</v>
          </cell>
          <cell r="C2481" t="str">
            <v>KG</v>
          </cell>
          <cell r="D2481">
            <v>14.14</v>
          </cell>
        </row>
        <row r="2482">
          <cell r="A2482">
            <v>95583</v>
          </cell>
          <cell r="B2482" t="str">
            <v>MONTAGEM DE ARMADURA TRANSVERSAL DE ESTACAS DE SEÇÃO CIRCULAR, DIÂMETRO = 5,0 MM. AF_09/2021</v>
          </cell>
          <cell r="C2482" t="str">
            <v>KG</v>
          </cell>
          <cell r="D2482">
            <v>15.56</v>
          </cell>
        </row>
        <row r="2483">
          <cell r="A2483">
            <v>95584</v>
          </cell>
          <cell r="B2483" t="str">
            <v>MONTAGEM DE ARMADURA TRANSVERSAL DE ESTACAS DE SEÇÃO CIRCULAR, DIÂMETRO = 6,30 MM. AF_09/2021</v>
          </cell>
          <cell r="C2483" t="str">
            <v>KG</v>
          </cell>
          <cell r="D2483">
            <v>15.21</v>
          </cell>
        </row>
        <row r="2484">
          <cell r="A2484">
            <v>95592</v>
          </cell>
          <cell r="B2484" t="str">
            <v>MONTAGEM DE ARMADURA TRANVERSAL DE ESTACAS DE SEÇÃO RETANGULAR, DIÂMETRO = 5,0 MM. AF_09/2021</v>
          </cell>
          <cell r="C2484" t="str">
            <v>KG</v>
          </cell>
          <cell r="D2484">
            <v>16.72</v>
          </cell>
        </row>
        <row r="2485">
          <cell r="A2485">
            <v>95593</v>
          </cell>
          <cell r="B2485" t="str">
            <v>MONTAGEM DE ARMADURA TRANSVERSAL DE ESTACAS DE SEÇÃO RETANGULAR, DIÂMETRO = 6,30 MM. AF_09/2021</v>
          </cell>
          <cell r="C2485" t="str">
            <v>KG</v>
          </cell>
          <cell r="D2485">
            <v>15.84</v>
          </cell>
        </row>
        <row r="2486">
          <cell r="A2486">
            <v>95943</v>
          </cell>
          <cell r="B2486" t="str">
            <v>ARMAÇÃO DE ESCADA, DE UMA ESTRUTURA CONVENCIONAL DE CONCRETO ARMADO UTILIZANDO AÇO CA-60 DE 5,0 MM - MONTAGEM. AF_11/2020</v>
          </cell>
          <cell r="C2486" t="str">
            <v>KG</v>
          </cell>
          <cell r="D2486">
            <v>20.94</v>
          </cell>
        </row>
        <row r="2487">
          <cell r="A2487">
            <v>95944</v>
          </cell>
          <cell r="B2487" t="str">
            <v>ARMAÇÃO DE ESCADA, DE UMA ESTRUTURA CONVENCIONAL DE CONCRETO ARMADO UTILIZANDO AÇO CA-50 DE 6,3 MM - MONTAGEM. AF_11/2020</v>
          </cell>
          <cell r="C2487" t="str">
            <v>KG</v>
          </cell>
          <cell r="D2487">
            <v>20.059999999999999</v>
          </cell>
        </row>
        <row r="2488">
          <cell r="A2488">
            <v>95945</v>
          </cell>
          <cell r="B2488" t="str">
            <v>ARMAÇÃO DE ESCADA, DE UMA ESTRUTURA CONVENCIONAL DE CONCRETO ARMADO UTILIZANDO AÇO CA-50 DE 8,0 MM - MONTAGEM. AF_11/2020</v>
          </cell>
          <cell r="C2488" t="str">
            <v>KG</v>
          </cell>
          <cell r="D2488">
            <v>17.559999999999999</v>
          </cell>
        </row>
        <row r="2489">
          <cell r="A2489">
            <v>95946</v>
          </cell>
          <cell r="B2489" t="str">
            <v>ARMAÇÃO DE ESCADA, DE UMA ESTRUTURA CONVENCIONAL DE CONCRETO ARMADO UTILIZANDO AÇO CA-50 DE 10,0 MM - MONTAGEM. AF_11/2020</v>
          </cell>
          <cell r="C2489" t="str">
            <v>KG</v>
          </cell>
          <cell r="D2489">
            <v>14.88</v>
          </cell>
        </row>
        <row r="2490">
          <cell r="A2490">
            <v>95947</v>
          </cell>
          <cell r="B2490" t="str">
            <v>ARMAÇÃO DE ESCADA, DE UMA ESTRUTURA CONVENCIONAL DE CONCRETO ARMADO UTILIZANDO AÇO CA-50 DE 12,5 MM - MONTAGEM. AF_11/2020</v>
          </cell>
          <cell r="C2490" t="str">
            <v>KG</v>
          </cell>
          <cell r="D2490">
            <v>12.02</v>
          </cell>
        </row>
        <row r="2491">
          <cell r="A2491">
            <v>95948</v>
          </cell>
          <cell r="B2491" t="str">
            <v>ARMAÇÃO DE ESCADA, DE UMA ESTRUTURA CONVENCIONAL DE CONCRETO ARMADO UTILIZANDO AÇO CA-50 DE 16,0 MM - MONTAGEM. AF_11/2020</v>
          </cell>
          <cell r="C2491" t="str">
            <v>KG</v>
          </cell>
          <cell r="D2491">
            <v>11.18</v>
          </cell>
        </row>
        <row r="2492">
          <cell r="A2492">
            <v>96544</v>
          </cell>
          <cell r="B2492" t="str">
            <v>ARMAÇÃO DE BLOCO, VIGA BALDRAME OU SAPATA UTILIZANDO AÇO CA-50 DE 6,3 MM - MONTAGEM. AF_06/2017</v>
          </cell>
          <cell r="C2492" t="str">
            <v>KG</v>
          </cell>
          <cell r="D2492">
            <v>17.55</v>
          </cell>
        </row>
        <row r="2493">
          <cell r="A2493">
            <v>96545</v>
          </cell>
          <cell r="B2493" t="str">
            <v>ARMAÇÃO DE BLOCO, VIGA BALDRAME OU SAPATA UTILIZANDO AÇO CA-50 DE 8 MM - MONTAGEM. AF_06/2017</v>
          </cell>
          <cell r="C2493" t="str">
            <v>KG</v>
          </cell>
          <cell r="D2493">
            <v>16.690000000000001</v>
          </cell>
        </row>
        <row r="2494">
          <cell r="A2494">
            <v>96546</v>
          </cell>
          <cell r="B2494" t="str">
            <v>ARMAÇÃO DE BLOCO, VIGA BALDRAME OU SAPATA UTILIZANDO AÇO CA-50 DE 10 MM - MONTAGEM. AF_06/2017</v>
          </cell>
          <cell r="C2494" t="str">
            <v>KG</v>
          </cell>
          <cell r="D2494">
            <v>15.07</v>
          </cell>
        </row>
        <row r="2495">
          <cell r="A2495">
            <v>96547</v>
          </cell>
          <cell r="B2495" t="str">
            <v>ARMAÇÃO DE BLOCO, VIGA BALDRAME OU SAPATA UTILIZANDO AÇO CA-50 DE 12,5 MM - MONTAGEM. AF_06/2017</v>
          </cell>
          <cell r="C2495" t="str">
            <v>KG</v>
          </cell>
          <cell r="D2495">
            <v>12.8</v>
          </cell>
        </row>
        <row r="2496">
          <cell r="A2496">
            <v>96548</v>
          </cell>
          <cell r="B2496" t="str">
            <v>ARMAÇÃO DE BLOCO, VIGA BALDRAME OU SAPATA UTILIZANDO AÇO CA-50 DE 16 MM - MONTAGEM. AF_06/2017</v>
          </cell>
          <cell r="C2496" t="str">
            <v>KG</v>
          </cell>
          <cell r="D2496">
            <v>12.26</v>
          </cell>
        </row>
        <row r="2497">
          <cell r="A2497">
            <v>96549</v>
          </cell>
          <cell r="B2497" t="str">
            <v>ARMAÇÃO DE BLOCO, VIGA BALDRAME OU SAPATA UTILIZANDO AÇO CA-50 DE 20 MM - MONTAGEM. AF_06/2017</v>
          </cell>
          <cell r="C2497" t="str">
            <v>KG</v>
          </cell>
          <cell r="D2497">
            <v>13.8</v>
          </cell>
        </row>
        <row r="2498">
          <cell r="A2498">
            <v>96550</v>
          </cell>
          <cell r="B2498" t="str">
            <v>ARMAÇÃO DE BLOCO, VIGA BALDRAME OU SAPATA UTILIZANDO AÇO CA-50 DE 25 MM - MONTAGEM. AF_06/2017</v>
          </cell>
          <cell r="C2498" t="str">
            <v>KG</v>
          </cell>
          <cell r="D2498">
            <v>13.53</v>
          </cell>
        </row>
        <row r="2499">
          <cell r="A2499">
            <v>100064</v>
          </cell>
          <cell r="B2499" t="str">
            <v>ARMAÇÃO DO SISTEMA DE PAREDES DE CONCRETO, EXECUTADA COMO ARMADURA POSITIVA DE LAJES, TELA Q-159. AF_06/2019</v>
          </cell>
          <cell r="C2499" t="str">
            <v>KG</v>
          </cell>
          <cell r="D2499">
            <v>13.37</v>
          </cell>
        </row>
        <row r="2500">
          <cell r="A2500">
            <v>100066</v>
          </cell>
          <cell r="B2500" t="str">
            <v>ARMAÇÃO DO SISTEMA DE PAREDES DE CONCRETO, EXECUTADA COMO ARMADURA POSITIVA DE LAJES, TELA Q-196. AF_06/2019</v>
          </cell>
          <cell r="C2500" t="str">
            <v>KG</v>
          </cell>
          <cell r="D2500">
            <v>13.35</v>
          </cell>
        </row>
        <row r="2501">
          <cell r="A2501">
            <v>100067</v>
          </cell>
          <cell r="B2501" t="str">
            <v>ARMAÇÃO DO SISTEMA DE PAREDES DE CONCRETO, EXECUTADA COMO REFORÇO, VERGALHÃO DE 5,0 MM DE DIÂMETRO. AF_06/2019</v>
          </cell>
          <cell r="C2501" t="str">
            <v>KG</v>
          </cell>
          <cell r="D2501">
            <v>13.9</v>
          </cell>
        </row>
        <row r="2502">
          <cell r="A2502">
            <v>100068</v>
          </cell>
          <cell r="B2502" t="str">
            <v>ARMAÇÃO DO SISTEMA DE PAREDES DE CONCRETO, EXECUTADA COMO REFORÇO, VERGALHÃO DE 12,5 MM DE DIÂMETRO. AF_06/2019</v>
          </cell>
          <cell r="C2502" t="str">
            <v>KG</v>
          </cell>
          <cell r="D2502">
            <v>11.43</v>
          </cell>
        </row>
        <row r="2503">
          <cell r="A2503">
            <v>102920</v>
          </cell>
          <cell r="B2503" t="str">
            <v>ARMAÇÃO DE CINTA DE ALVENARIA ESTRUTURAL; DIÂMETRO DE 12,5 MM. AF_09/2021</v>
          </cell>
          <cell r="C2503" t="str">
            <v>KG</v>
          </cell>
          <cell r="D2503">
            <v>10.210000000000001</v>
          </cell>
        </row>
        <row r="2504">
          <cell r="A2504">
            <v>102921</v>
          </cell>
          <cell r="B2504" t="str">
            <v>ARMAÇÃO VERTICAL DE ALVENARIA ESTRUTURAL; DIÂMETRO DE 16,0 MM. AF_09/2021</v>
          </cell>
          <cell r="C2504" t="str">
            <v>KG</v>
          </cell>
          <cell r="D2504">
            <v>10</v>
          </cell>
        </row>
        <row r="2505">
          <cell r="A2505">
            <v>102922</v>
          </cell>
          <cell r="B2505" t="str">
            <v>ARMAÇÃO DE VERGA E CONTRAVERGA DE ALVENARIA ESTRUTURAL; DIÂMETRO DE 16,0 MM. AF_09/2021</v>
          </cell>
          <cell r="C2505" t="str">
            <v>KG</v>
          </cell>
          <cell r="D2505">
            <v>10.6</v>
          </cell>
        </row>
        <row r="2506">
          <cell r="A2506">
            <v>102923</v>
          </cell>
          <cell r="B2506" t="str">
            <v>ARMAÇÃO DE CINTA DE ALVENARIA ESTRUTURAL; DIÂMETRO DE 16,0 MM. AF_09/2021</v>
          </cell>
          <cell r="C2506" t="str">
            <v>KG</v>
          </cell>
          <cell r="D2506">
            <v>9.86</v>
          </cell>
        </row>
        <row r="2507">
          <cell r="A2507">
            <v>103088</v>
          </cell>
          <cell r="B2507" t="str">
            <v>ARMAÇÃO DE VERGA E CONTRAVERGA DE ALVENARIA ESTRUTURAL; DIÂMETRO DE 12,5 MM. AF_09/2021</v>
          </cell>
          <cell r="C2507" t="str">
            <v>KG</v>
          </cell>
          <cell r="D2507">
            <v>11.43</v>
          </cell>
        </row>
        <row r="2508">
          <cell r="A2508">
            <v>89993</v>
          </cell>
          <cell r="B2508" t="str">
            <v>GRAUTEAMENTO VERTICAL EM ALVENARIA ESTRUTURAL. AF_09/2021</v>
          </cell>
          <cell r="C2508" t="str">
            <v>M3</v>
          </cell>
          <cell r="D2508">
            <v>916.82</v>
          </cell>
        </row>
        <row r="2509">
          <cell r="A2509">
            <v>89994</v>
          </cell>
          <cell r="B2509" t="str">
            <v>GRAUTEAMENTO DE CINTA INTERMEDIÁRIA OU DE CONTRAVERGA EM ALVENARIA ESTRUTURAL. AF_09/2021</v>
          </cell>
          <cell r="C2509" t="str">
            <v>M3</v>
          </cell>
          <cell r="D2509">
            <v>813.98</v>
          </cell>
        </row>
        <row r="2510">
          <cell r="A2510">
            <v>89995</v>
          </cell>
          <cell r="B2510" t="str">
            <v>GRAUTEAMENTO DE CINTA SUPERIOR OU DE VERGA EM ALVENARIA ESTRUTURAL. AF_09/2021</v>
          </cell>
          <cell r="C2510" t="str">
            <v>M3</v>
          </cell>
          <cell r="D2510">
            <v>890.52</v>
          </cell>
        </row>
        <row r="2511">
          <cell r="A2511">
            <v>90278</v>
          </cell>
          <cell r="B2511" t="str">
            <v>GRAUTE FGK=15 MPA; TRAÇO 1:0,04:2,2:2,5 (EM MASSA SECA DE CIMENTO/CAL/AREIA GROSSA/BRITA 0) - PREPARO MECÂNICO COM BETONEIRA 400 L. AF_09/2021</v>
          </cell>
          <cell r="C2511" t="str">
            <v>M3</v>
          </cell>
          <cell r="D2511">
            <v>503.3</v>
          </cell>
        </row>
        <row r="2512">
          <cell r="A2512">
            <v>90279</v>
          </cell>
          <cell r="B2512" t="str">
            <v>GRAUTE FGK=20 MPA; TRAÇO 1:0,04:1,8:2,1 (EM MASSA SECA DE CIMENTO/ CAL/ AREIA GROSSA/ BRITA 0) - PREPARO MECÂNICO COM BETONEIRA 400 L. AF_09/2021</v>
          </cell>
          <cell r="C2512" t="str">
            <v>M3</v>
          </cell>
          <cell r="D2512">
            <v>556.55999999999995</v>
          </cell>
        </row>
        <row r="2513">
          <cell r="A2513">
            <v>90280</v>
          </cell>
          <cell r="B2513" t="str">
            <v>GRAUTE FGK=25 MPA; TRAÇO 1:0,02:1,3:1,6 (EM MASSA SECA DE CIMENTO/ CAL/ AREIA GROSSA/ BRITA 0) - PREPARO MECÂNICO COM BETONEIRA 400 L. AF_09/2021</v>
          </cell>
          <cell r="C2513" t="str">
            <v>M3</v>
          </cell>
          <cell r="D2513">
            <v>622.37</v>
          </cell>
        </row>
        <row r="2514">
          <cell r="A2514">
            <v>90281</v>
          </cell>
          <cell r="B2514" t="str">
            <v>GRAUTE FGK=30 MPA; TRAÇO 1:0,02:0,9:1,2 (EM MASSA SECA DE CIMENTO/ CAL/ AREIA GROSSA/ BRITA 0) - PREPARO MECÂNICO COM BETONEIRA 400 L. AF_09/2021</v>
          </cell>
          <cell r="C2514" t="str">
            <v>M3</v>
          </cell>
          <cell r="D2514">
            <v>730.67</v>
          </cell>
        </row>
        <row r="2515">
          <cell r="A2515">
            <v>90282</v>
          </cell>
          <cell r="B2515" t="str">
            <v>GRAUTE FGK=15 MPA; TRAÇO 1:2,2:2,5:0,3 (EM MASSA SECA DE CIMENTO/ AREIA GROSSA/ BRITA 0/ ADITIVO) - PREPARO MECÂNICO COM BETONEIRA 400 L. AF_09/2021</v>
          </cell>
          <cell r="C2515" t="str">
            <v>M3</v>
          </cell>
          <cell r="D2515">
            <v>496.66</v>
          </cell>
        </row>
        <row r="2516">
          <cell r="A2516">
            <v>90283</v>
          </cell>
          <cell r="B2516" t="str">
            <v>GRAUTE FGK=20 MPA; TRAÇO 1:1,8:2,1:0,4 (EM MASSA SECA DE CIMENTO/ AREIA GROSSA/ BRITA 0/ ADITIVO) - PREPARO MECÂNICO COM BETONEIRA 400 L. AF_09/2021</v>
          </cell>
          <cell r="C2516" t="str">
            <v>M3</v>
          </cell>
          <cell r="D2516">
            <v>551.1</v>
          </cell>
        </row>
        <row r="2517">
          <cell r="A2517">
            <v>90284</v>
          </cell>
          <cell r="B2517" t="str">
            <v>GRAUTE FGK=25 MPA; TRAÇO 1:1,3:1,6:0,4 (EM MASSA SECA DE CIMENTO/ AREIA GROSSA/ BRITA 0/ ADITIVO) - PREPARO MECÂNICO COM BETONEIRA 400 L. AF_09/2021</v>
          </cell>
          <cell r="C2517" t="str">
            <v>M3</v>
          </cell>
          <cell r="D2517">
            <v>621</v>
          </cell>
        </row>
        <row r="2518">
          <cell r="A2518">
            <v>90285</v>
          </cell>
          <cell r="B2518" t="str">
            <v>GRAUTE FGK=30 MPA; TRAÇO 1:0,9:1,2:0,6 (EM MASSA SECA DE CIMENTO/ AREIA GROSSA/ BRITA 0/ ADITIVO) - PREPARO MECÂNICO COM BETONEIRA 400 L. AF_09/2021</v>
          </cell>
          <cell r="C2518" t="str">
            <v>M3</v>
          </cell>
          <cell r="D2518">
            <v>737.46</v>
          </cell>
        </row>
        <row r="2519">
          <cell r="A2519">
            <v>94962</v>
          </cell>
          <cell r="B2519" t="str">
            <v>CONCRETO MAGRO PARA LASTRO, TRAÇO 1:4,5:4,5 (EM MASSA SECA DE CIMENTO/ AREIA MÉDIA/ BRITA 1) - PREPARO MECÂNICO COM BETONEIRA 400 L. AF_05/2021</v>
          </cell>
          <cell r="C2519" t="str">
            <v>M3</v>
          </cell>
          <cell r="D2519">
            <v>378.46</v>
          </cell>
        </row>
        <row r="2520">
          <cell r="A2520">
            <v>94963</v>
          </cell>
          <cell r="B2520" t="str">
            <v>CONCRETO FCK = 15MPA, TRAÇO 1:3,4:3,5 (EM MASSA SECA DE CIMENTO/ AREIA MÉDIA/ BRITA 1) - PREPARO MECÂNICO COM BETONEIRA 400 L. AF_05/2021</v>
          </cell>
          <cell r="C2520" t="str">
            <v>M3</v>
          </cell>
          <cell r="D2520">
            <v>424.73</v>
          </cell>
        </row>
        <row r="2521">
          <cell r="A2521">
            <v>94964</v>
          </cell>
          <cell r="B2521" t="str">
            <v>CONCRETO FCK = 20MPA, TRAÇO 1:2,7:3 (EM MASSA SECA DE CIMENTO/ AREIA MÉDIA/ BRITA 1) - PREPARO MECÂNICO COM BETONEIRA 400 L. AF_05/2021</v>
          </cell>
          <cell r="C2521" t="str">
            <v>M3</v>
          </cell>
          <cell r="D2521">
            <v>465.99</v>
          </cell>
        </row>
        <row r="2522">
          <cell r="A2522">
            <v>94965</v>
          </cell>
          <cell r="B2522" t="str">
            <v>CONCRETO FCK = 25MPA, TRAÇO 1:2,3:2,7 (EM MASSA SECA DE CIMENTO/ AREIA MÉDIA/ BRITA 1) - PREPARO MECÂNICO COM BETONEIRA 400 L. AF_05/2021</v>
          </cell>
          <cell r="C2522" t="str">
            <v>M3</v>
          </cell>
          <cell r="D2522">
            <v>489.42</v>
          </cell>
        </row>
        <row r="2523">
          <cell r="A2523">
            <v>94966</v>
          </cell>
          <cell r="B2523" t="str">
            <v>CONCRETO FCK = 30MPA, TRAÇO 1:2,1:2,5 (EM MASSA SECA DE CIMENTO/ AREIA MÉDIA/ BRITA 1) - PREPARO MECÂNICO COM BETONEIRA 400 L. AF_05/2021</v>
          </cell>
          <cell r="C2523" t="str">
            <v>M3</v>
          </cell>
          <cell r="D2523">
            <v>507.91</v>
          </cell>
        </row>
        <row r="2524">
          <cell r="A2524">
            <v>94967</v>
          </cell>
          <cell r="B2524" t="str">
            <v>CONCRETO FCK = 40MPA, TRAÇO 1:1,6:1,9 (EM MASSA SECA DE CIMENTO/ AREIA MÉDIA/ BRITA 1) - PREPARO MECÂNICO COM BETONEIRA 400 L. AF_05/2021</v>
          </cell>
          <cell r="C2524" t="str">
            <v>M3</v>
          </cell>
          <cell r="D2524">
            <v>583.45000000000005</v>
          </cell>
        </row>
        <row r="2525">
          <cell r="A2525">
            <v>94968</v>
          </cell>
          <cell r="B2525" t="str">
            <v>CONCRETO MAGRO PARA LASTRO, TRAÇO 1:4,5:4,5 (EM MASSA SECA DE CIMENTO/ AREIA MÉDIA/ BRITA 1) - PREPARO MECÂNICO COM BETONEIRA 600 L. AF_05/2021</v>
          </cell>
          <cell r="C2525" t="str">
            <v>M3</v>
          </cell>
          <cell r="D2525">
            <v>377.28</v>
          </cell>
        </row>
        <row r="2526">
          <cell r="A2526">
            <v>94969</v>
          </cell>
          <cell r="B2526" t="str">
            <v>CONCRETO FCK = 15MPA, TRAÇO 1:3,4:3,5 (EM MASSA SECA DE CIMENTO/ AREIA MÉDIA/ BRITA 1) - PREPARO MECÂNICO COM BETONEIRA 600 L. AF_05/2021</v>
          </cell>
          <cell r="C2526" t="str">
            <v>M3</v>
          </cell>
          <cell r="D2526">
            <v>421.04</v>
          </cell>
        </row>
        <row r="2527">
          <cell r="A2527">
            <v>94970</v>
          </cell>
          <cell r="B2527" t="str">
            <v>CONCRETO FCK = 20MPA, TRAÇO 1:2,7:3 (EM MASSA SECA DE CIMENTO/ AREIA MÉDIA/ BRITA 1) - PREPARO MECÂNICO COM BETONEIRA 600 L. AF_05/2021</v>
          </cell>
          <cell r="C2527" t="str">
            <v>M3</v>
          </cell>
          <cell r="D2527">
            <v>458.2</v>
          </cell>
        </row>
        <row r="2528">
          <cell r="A2528">
            <v>94971</v>
          </cell>
          <cell r="B2528" t="str">
            <v>CONCRETO FCK = 25MPA, TRAÇO 1:2,3:2,7 (EM MASSA SECA DE CIMENTO/ AREIA MÉDIA/ BRITA 1) - PREPARO MECÂNICO COM BETONEIRA 600 L. AF_05/2021</v>
          </cell>
          <cell r="C2528" t="str">
            <v>M3</v>
          </cell>
          <cell r="D2528">
            <v>486.12</v>
          </cell>
        </row>
        <row r="2529">
          <cell r="A2529">
            <v>94972</v>
          </cell>
          <cell r="B2529" t="str">
            <v>CONCRETO FCK = 30MPA, TRAÇO 1:2,1:2,5 (EM MASSA SECA DE CIMENTO/ AREIA MÉDIA/ BRITA 1) - PREPARO MECÂNICO COM BETONEIRA 600 L. AF_05/2021</v>
          </cell>
          <cell r="C2529" t="str">
            <v>M3</v>
          </cell>
          <cell r="D2529">
            <v>504.58</v>
          </cell>
        </row>
        <row r="2530">
          <cell r="A2530">
            <v>94973</v>
          </cell>
          <cell r="B2530" t="str">
            <v>CONCRETO FCK = 40MPA, TRAÇO 1:1,6:1,9 (EM MASSA SECA DE CIMENTO/ AREIA MÉDIA/ BRITA 1) - PREPARO MECÂNICO COM BETONEIRA 600 L. AF_05/2021</v>
          </cell>
          <cell r="C2530" t="str">
            <v>M3</v>
          </cell>
          <cell r="D2530">
            <v>579.20000000000005</v>
          </cell>
        </row>
        <row r="2531">
          <cell r="A2531">
            <v>94974</v>
          </cell>
          <cell r="B2531" t="str">
            <v>CONCRETO MAGRO PARA LASTRO, TRAÇO 1:4,5:4,5 (EM MASSA SECA DE CIMENTO/ AREIA MÉDIA/ BRITA 1) - PREPARO MANUAL. AF_05/2021</v>
          </cell>
          <cell r="C2531" t="str">
            <v>M3</v>
          </cell>
          <cell r="D2531">
            <v>424.68</v>
          </cell>
        </row>
        <row r="2532">
          <cell r="A2532">
            <v>94975</v>
          </cell>
          <cell r="B2532" t="str">
            <v>CONCRETO FCK = 15MPA, TRAÇO 1:3,4:3,5 (EM MASSA SECA DE CIMENTO/ AREIA MÉDIA/ BRITA 1) - PREPARO MANUAL. AF_05/2021</v>
          </cell>
          <cell r="C2532" t="str">
            <v>M3</v>
          </cell>
          <cell r="D2532">
            <v>466.18</v>
          </cell>
        </row>
        <row r="2533">
          <cell r="A2533">
            <v>96555</v>
          </cell>
          <cell r="B2533" t="str">
            <v>CONCRETAGEM DE BLOCOS DE COROAMENTO E VIGAS BALDRAME, FCK 30 MPA, COM USO DE JERICA  LANÇAMENTO, ADENSAMENTO E ACABAMENTO. AF_06/2017</v>
          </cell>
          <cell r="C2533" t="str">
            <v>M3</v>
          </cell>
          <cell r="D2533">
            <v>665.42</v>
          </cell>
        </row>
        <row r="2534">
          <cell r="A2534">
            <v>96556</v>
          </cell>
          <cell r="B2534" t="str">
            <v>CONCRETAGEM DE SAPATAS, FCK 30 MPA, COM USO DE JERICA  LANÇAMENTO, ADENSAMENTO E ACABAMENTO. AF_06/2017</v>
          </cell>
          <cell r="C2534" t="str">
            <v>M3</v>
          </cell>
          <cell r="D2534">
            <v>728.12</v>
          </cell>
        </row>
        <row r="2535">
          <cell r="A2535">
            <v>96557</v>
          </cell>
          <cell r="B2535" t="str">
            <v>CONCRETAGEM DE BLOCOS DE COROAMENTO E VIGAS BALDRAMES, FCK 30 MPA, COM USO DE BOMBA  LANÇAMENTO, ADENSAMENTO E ACABAMENTO. AF_06/2017</v>
          </cell>
          <cell r="C2535" t="str">
            <v>M3</v>
          </cell>
          <cell r="D2535">
            <v>566.83000000000004</v>
          </cell>
        </row>
        <row r="2536">
          <cell r="A2536">
            <v>96558</v>
          </cell>
          <cell r="B2536" t="str">
            <v>CONCRETAGEM DE SAPATAS, FCK 30 MPA, COM USO DE BOMBA  LANÇAMENTO, ADENSAMENTO E ACABAMENTO. AF_11/2016</v>
          </cell>
          <cell r="C2536" t="str">
            <v>M3</v>
          </cell>
          <cell r="D2536">
            <v>572.42999999999995</v>
          </cell>
        </row>
        <row r="2537">
          <cell r="A2537">
            <v>99235</v>
          </cell>
          <cell r="B2537" t="str">
            <v>CONCRETAGEM DE EDIFICAÇÕES (PAREDES E LAJES) FEITAS COM SISTEMA DE FÔRMAS MANUSEÁVEIS, COM CONCRETO USINADO AUTOADENSÁVEL FCK 25 MPA - LANÇAMENTO E ACABAMENTO. AF_10/2021</v>
          </cell>
          <cell r="C2537" t="str">
            <v>M3</v>
          </cell>
          <cell r="D2537">
            <v>550.08000000000004</v>
          </cell>
        </row>
        <row r="2538">
          <cell r="A2538">
            <v>99431</v>
          </cell>
          <cell r="B2538" t="str">
            <v>CONCRETAGEM DE LAJES EM EDIFICAÇÕES UNIFAMILIARES FEITAS COM SISTEMA DE FÔRMAS MANUSEÁVEIS, COM CONCRETO USINADO BOMBEÁVEL FCK 25 MPA - LANÇAMENTO, ADENSAMENTO E ACABAMENTO (EXCLUSIVE BOMBA LANÇA). AF_10/2021</v>
          </cell>
          <cell r="C2538" t="str">
            <v>M3</v>
          </cell>
          <cell r="D2538">
            <v>568.02</v>
          </cell>
        </row>
        <row r="2539">
          <cell r="A2539">
            <v>99432</v>
          </cell>
          <cell r="B2539" t="str">
            <v>CONCRETAGEM DE PAREDES EM EDIFICAÇÕES UNIFAMILIARES FEITAS COM SISTEMA DE FÔRMAS MANUSEÁVEIS, COM CONCRETO USINADO BOMBEÁVEL FCK 25 MPA - LANÇAMENTO, ADENSAMENTO E ACABAMENTO (EXCLUSIVE BOMBA LANÇA). AF_10/2021</v>
          </cell>
          <cell r="C2539" t="str">
            <v>M3</v>
          </cell>
          <cell r="D2539">
            <v>551.73</v>
          </cell>
        </row>
        <row r="2540">
          <cell r="A2540">
            <v>99433</v>
          </cell>
          <cell r="B2540" t="str">
            <v>CONCRETAGEM DE PLATIBANDA EM EDIFICAÇÕES UNIFAMILIARES FEITAS COM SISTEMA DE FÔRMAS MANUSEÁVEIS, COM CONCRETO USINADO BOMBEÁVEL FCK 25 MPA, - LANÇAMENTO, ADENSAMENTO E ACABAMENTO (EXCLUSIVE BOMBA LANÇA). AF_10/2021</v>
          </cell>
          <cell r="C2540" t="str">
            <v>M3</v>
          </cell>
          <cell r="D2540">
            <v>596.91</v>
          </cell>
        </row>
        <row r="2541">
          <cell r="A2541">
            <v>99434</v>
          </cell>
          <cell r="B2541" t="str">
            <v>CONCRETAGEM DE LAJES EM EDIFICAÇÕES MULTIFAMILIARES FEITAS COM SISTEMA DE FÔRMAS MANUSEÁVEIS, COM CONCRETO USINADO BOMBEÁVEL FCK 25 MPA - LANÇAMENTO, ADENSAMENTO E ACABAMENTO (EXCLUSIVE BOMBA LANÇA). AF_10/2021</v>
          </cell>
          <cell r="C2541" t="str">
            <v>M3</v>
          </cell>
          <cell r="D2541">
            <v>571.03</v>
          </cell>
        </row>
        <row r="2542">
          <cell r="A2542">
            <v>99435</v>
          </cell>
          <cell r="B2542" t="str">
            <v>CONCRETAGEM DE PAREDES EM EDIFICAÇÕES MULTIFAMILIARES FEITAS COM SISTEMA DE FÔRMAS MANUSEÁVEIS, COM CONCRETO USINADO BOMBEÁVEL FCK 25 MPA - LANÇAMENTO, ADENSAMENTO E ACABAMENTO (EXCLUSIVE BOMBA LANÇA). AF_10/2021</v>
          </cell>
          <cell r="C2542" t="str">
            <v>M3</v>
          </cell>
          <cell r="D2542">
            <v>553.79999999999995</v>
          </cell>
        </row>
        <row r="2543">
          <cell r="A2543">
            <v>99436</v>
          </cell>
          <cell r="B2543" t="str">
            <v>CONCRETAGEM DE PLATIBANDA EM EDIFICAÇÕES MULTIFAMILIARES FEITAS COM SISTEMA DE FÔRMAS MANUSEÁVEIS, COM CONCRETO USINADO BOMBEÁVEL FCK 25 MPA - LANÇAMENTO, ADENSAMENTO E ACABAMENTO (EXCLUSIVE BOMBA LANÇA). AF_10/2021</v>
          </cell>
          <cell r="C2543" t="str">
            <v>M3</v>
          </cell>
          <cell r="D2543">
            <v>612.67999999999995</v>
          </cell>
        </row>
        <row r="2544">
          <cell r="A2544">
            <v>99437</v>
          </cell>
          <cell r="B2544" t="str">
            <v>CONCRETAGEM DE PLATIBANDA EM EDIFICAÇÕES UNIFAMILIARES FEITAS COM SISTEMA DE FÔRMAS MANUSEÁVEIS, COM CONCRETO USINADO AUTOADENSÁVEL FCK 25 MPA - LANÇAMENTO E ACABAMENTO. AF_10/2021</v>
          </cell>
          <cell r="C2544" t="str">
            <v>M3</v>
          </cell>
          <cell r="D2544">
            <v>582.91999999999996</v>
          </cell>
        </row>
        <row r="2545">
          <cell r="A2545">
            <v>99438</v>
          </cell>
          <cell r="B2545" t="str">
            <v>CONCRETAGEM DE PLATIBANDA EM EDIFICAÇÕES MULTIFAMILIARES FEITAS COM SISTEMA DE FÔRMAS MANUSEÁVEIS, COM CONCRETO USINADO AUTOADENSÁVEL FCK 25 MPA - LANÇAMENTO E ACABAMENTO. AF_10/2021</v>
          </cell>
          <cell r="C2545" t="str">
            <v>M3</v>
          </cell>
          <cell r="D2545">
            <v>587.25</v>
          </cell>
        </row>
        <row r="2546">
          <cell r="A2546">
            <v>99439</v>
          </cell>
          <cell r="B2546" t="str">
            <v>CONCRETAGEM DE EDIFICAÇÕES (PAREDES E LAJES) FEITAS COM SISTEMA DE FÔRMAS MANUSEÁVEIS, COM CONCRETO USINADO BOMBEÁVEL FCK 25 MPA - LANÇAMENTO, ADENSAMENTO E ACABAMENTO (EXCLUSIVE BOMBA LANÇA). AF_10/2021</v>
          </cell>
          <cell r="C2546" t="str">
            <v>M3</v>
          </cell>
          <cell r="D2546">
            <v>559</v>
          </cell>
        </row>
        <row r="2547">
          <cell r="A2547">
            <v>102473</v>
          </cell>
          <cell r="B2547" t="str">
            <v>CONCRETO MAGRO PARA LASTRO, TRAÇO 1:4,5:4,5 (EM MASSA SECA DE CIMENTO/ AREIA MÉDIA/ SEIXO ROLADO) - PREPARO MECÂNICO COM BETONEIRA 400 L. AF_05/2021</v>
          </cell>
          <cell r="C2547" t="str">
            <v>M3</v>
          </cell>
          <cell r="D2547">
            <v>541.09</v>
          </cell>
        </row>
        <row r="2548">
          <cell r="A2548">
            <v>102474</v>
          </cell>
          <cell r="B2548" t="str">
            <v>CONCRETO FCK = 15MPA, TRAÇO 1:3,4:3,4 (EM MASSA SECA DE CIMENTO/ AREIA MÉDIA/ SEIXO ROLADO) - PREPARO MECÂNICO COM BETONEIRA 400 L. AF_05/2021</v>
          </cell>
          <cell r="C2548" t="str">
            <v>M3</v>
          </cell>
          <cell r="D2548">
            <v>583.62</v>
          </cell>
        </row>
        <row r="2549">
          <cell r="A2549">
            <v>102475</v>
          </cell>
          <cell r="B2549" t="str">
            <v>CONCRETO FCK = 20MPA, TRAÇO 1:2,6:2,9 (EM MASSA SECA DE CIMENTO/ AREIA MÉDIA/ SEIXO ROLADO) - PREPARO MECÂNICO COM BETONEIRA 400 L. AF_05/2021</v>
          </cell>
          <cell r="C2549" t="str">
            <v>M3</v>
          </cell>
          <cell r="D2549">
            <v>630.32000000000005</v>
          </cell>
        </row>
        <row r="2550">
          <cell r="A2550">
            <v>102476</v>
          </cell>
          <cell r="B2550" t="str">
            <v>CONCRETO FCK = 25MPA, TRAÇO 1:2,2:2,5 (EM MASSA SECA DE CIMENTO/ AREIA MÉDIA/ SEIXO ROLADO) - PREPARO MECÂNICO COM BETONEIRA 400 L. AF_05/2021</v>
          </cell>
          <cell r="C2550" t="str">
            <v>M3</v>
          </cell>
          <cell r="D2550">
            <v>655.03</v>
          </cell>
        </row>
        <row r="2551">
          <cell r="A2551">
            <v>102477</v>
          </cell>
          <cell r="B2551" t="str">
            <v>CONCRETO FCK = 30MPA, TRAÇO 1:1,9:2,3 (EM MASSA SECA DE CIMENTO/ AREIA MÉDIA/ SEIXO ROLADO) - PREPARO MECÂNICO COM BETONEIRA 400 L. AF_05/2021</v>
          </cell>
          <cell r="C2551" t="str">
            <v>M3</v>
          </cell>
          <cell r="D2551">
            <v>690.83</v>
          </cell>
        </row>
        <row r="2552">
          <cell r="A2552">
            <v>102478</v>
          </cell>
          <cell r="B2552" t="str">
            <v>CONCRETO FCK = 40MPA, TRAÇO 1:1,4:1,8 (EM MASSA SECA DE CIMENTO/ AREIA MÉDIA/ SEIXO ROLADO) - PREPARO MECÂNICO COM BETONEIRA 400 L. AF_05/2021</v>
          </cell>
          <cell r="C2552" t="str">
            <v>M3</v>
          </cell>
          <cell r="D2552">
            <v>750.3</v>
          </cell>
        </row>
        <row r="2553">
          <cell r="A2553">
            <v>102479</v>
          </cell>
          <cell r="B2553" t="str">
            <v>CONCRETO MAGRO PARA LASTRO, TRAÇO 1:4,5:4,5 (EM MASSA SECA DE CIMENTO/ AREIA MÉDIA/ SEIXO ROLADO) - PREPARO MECÂNICO COM BETONEIRA 600 L. AF_05/2021</v>
          </cell>
          <cell r="C2553" t="str">
            <v>M3</v>
          </cell>
          <cell r="D2553">
            <v>540.71</v>
          </cell>
        </row>
        <row r="2554">
          <cell r="A2554">
            <v>102480</v>
          </cell>
          <cell r="B2554" t="str">
            <v>CONCRETO FCK = 15MPA, TRAÇO 1:3,4:3,4 (EM MASSA SECA DE CIMENTO/ AREIA MÉDIA/ SEIXO ROLADO) - PREPARO MECÂNICO COM BETONEIRA 600 L. AF_05/2021</v>
          </cell>
          <cell r="C2554" t="str">
            <v>M3</v>
          </cell>
          <cell r="D2554">
            <v>580.5</v>
          </cell>
        </row>
        <row r="2555">
          <cell r="A2555">
            <v>102481</v>
          </cell>
          <cell r="B2555" t="str">
            <v>CONCRETO FCK = 20MPA, TRAÇO 1:2,6:2,9 (EM MASSA SECA DE CIMENTO/ AREIA MÉDIA/ SEIXO ROLADO) - PREPARO MECÂNICO COM BETONEIRA 600 L. AF_05/2021</v>
          </cell>
          <cell r="C2555" t="str">
            <v>M3</v>
          </cell>
          <cell r="D2555">
            <v>623.32000000000005</v>
          </cell>
        </row>
        <row r="2556">
          <cell r="A2556">
            <v>102482</v>
          </cell>
          <cell r="B2556" t="str">
            <v>CONCRETO FCK = 25MPA, TRAÇO 1:2,2:2,5 (EM MASSA SECA DE CIMENTO/ AREIA MÉDIA/ SEIXO ROLADO) - PREPARO MECÂNICO COM BETONEIRA 600 L. AF_05/2021</v>
          </cell>
          <cell r="C2556" t="str">
            <v>M3</v>
          </cell>
          <cell r="D2556">
            <v>655.11</v>
          </cell>
        </row>
        <row r="2557">
          <cell r="A2557">
            <v>102483</v>
          </cell>
          <cell r="B2557" t="str">
            <v>CONCRETO FCK = 30MPA, TRAÇO 1:1,9:2,3 (EM MASSA SECA DE CIMENTO/ AREIA MÉDIA/ SEIXO ROLADO) - PREPARO MECÂNICO COM BETONEIRA 600 L. AF_05/2021</v>
          </cell>
          <cell r="C2557" t="str">
            <v>M3</v>
          </cell>
          <cell r="D2557">
            <v>688.51</v>
          </cell>
        </row>
        <row r="2558">
          <cell r="A2558">
            <v>102484</v>
          </cell>
          <cell r="B2558" t="str">
            <v>CONCRETO FCK = 40MPA, TRAÇO 1:1,4:1,8 (EM MASSA SECA DE CIMENTO/ AREIA MÉDIA/ SEIXO ROLADO) - PREPARO MECÂNICO COM BETONEIRA 600 L. AF_05/2021</v>
          </cell>
          <cell r="C2558" t="str">
            <v>M3</v>
          </cell>
          <cell r="D2558">
            <v>751.48</v>
          </cell>
        </row>
        <row r="2559">
          <cell r="A2559">
            <v>102485</v>
          </cell>
          <cell r="B2559" t="str">
            <v>CONCRETO MAGRO PARA LASTRO, TRAÇO 1:4,5:4,5 (EM MASSA SECA DE CIMENTO/ AREIA MÉDIA/ SEIXO ROLADO) - PREPARO MANUAL. AF_05/2021</v>
          </cell>
          <cell r="C2559" t="str">
            <v>M3</v>
          </cell>
          <cell r="D2559">
            <v>591.32000000000005</v>
          </cell>
        </row>
        <row r="2560">
          <cell r="A2560">
            <v>102486</v>
          </cell>
          <cell r="B2560" t="str">
            <v>CONCRETO FCK = 15MPA, TRAÇO 1:3,4:3,4 (EM MASSA SECA DE CIMENTO/ AREIA MÉDIA/ SEIXO ROLADO) - PREPARO MANUAL. AF_05/2021</v>
          </cell>
          <cell r="C2560" t="str">
            <v>M3</v>
          </cell>
          <cell r="D2560">
            <v>626.76</v>
          </cell>
        </row>
        <row r="2561">
          <cell r="A2561">
            <v>102487</v>
          </cell>
          <cell r="B2561" t="str">
            <v>CONCRETO CICLÓPICO FCK = 15MPA, 30% PEDRA DE MÃO EM VOLUME REAL, INCLUSIVE LANÇAMENTO. AF_05/2021</v>
          </cell>
          <cell r="C2561" t="str">
            <v>M3</v>
          </cell>
          <cell r="D2561">
            <v>522.22</v>
          </cell>
        </row>
        <row r="2562">
          <cell r="A2562">
            <v>103183</v>
          </cell>
          <cell r="B2562" t="str">
            <v>CONCRETAGEM DE ESCADAS EM EDIFICAÇÕES MULTIFAMILIARES FEITAS COM SISTEMA DE FÔRMAS MANUSEÁVEIS - CONCRETO USINADO BOMBEÁVEL, FCK 25 MPA - LANÇAMENTO, ADENSAMENTO E ACABAMENTO (EXCLUSIVE BOMBA LANÇA). AF_10/2021</v>
          </cell>
          <cell r="C2562" t="str">
            <v>M3</v>
          </cell>
          <cell r="D2562">
            <v>588.79</v>
          </cell>
        </row>
        <row r="2563">
          <cell r="A2563">
            <v>103184</v>
          </cell>
          <cell r="B2563" t="str">
            <v>CONCRETAGEM DE ESCADAS EM EDIFICAÇÕES MULTIFAMILIARES FEITAS COM SISTEMA DE FÔRMAS MANUSEÁVEIS - CONCRETO USINADO AUTOADENSÁVEL, FCK 25 MPA - LANÇAMENTO, ADENSAMENTO E ACABAMENTO. AF_10/2021</v>
          </cell>
          <cell r="C2563" t="str">
            <v>M3</v>
          </cell>
          <cell r="D2563">
            <v>558.83000000000004</v>
          </cell>
        </row>
        <row r="2564">
          <cell r="A2564">
            <v>103669</v>
          </cell>
          <cell r="B2564" t="str">
            <v>CONCRETAGEM DE PILARES, FCK = 25 MPA,  COM USO DE BALDES - LANÇAMENTO, ADENSAMENTO E ACABAMENTO. AF_02/2022</v>
          </cell>
          <cell r="C2564" t="str">
            <v>M3</v>
          </cell>
          <cell r="D2564">
            <v>755.93</v>
          </cell>
        </row>
        <row r="2565">
          <cell r="A2565">
            <v>103670</v>
          </cell>
          <cell r="B2565" t="str">
            <v>LANÇAMENTO COM USO DE BALDES, ADENSAMENTO E ACABAMENTO DE CONCRETO EM ESTRUTURAS. AF_02/2022</v>
          </cell>
          <cell r="C2565" t="str">
            <v>M3</v>
          </cell>
          <cell r="D2565">
            <v>211.67</v>
          </cell>
        </row>
        <row r="2566">
          <cell r="A2566">
            <v>103671</v>
          </cell>
          <cell r="B2566" t="str">
            <v>CONCRETAGEM DE PILARES, FCK = 25 MPA, COM USO DE GRUA - LANÇAMENTO, ADENSAMENTO E ACABAMENTO. AF_02/2022</v>
          </cell>
          <cell r="C2566" t="str">
            <v>M3</v>
          </cell>
          <cell r="D2566">
            <v>578.58000000000004</v>
          </cell>
        </row>
        <row r="2567">
          <cell r="A2567">
            <v>103672</v>
          </cell>
          <cell r="B2567" t="str">
            <v>CONCRETAGEM DE PILARES, FCK = 25 MPA, COM USO DE BOMBA - LANÇAMENTO, ADENSAMENTO E ACABAMENTO. AF_02/2022</v>
          </cell>
          <cell r="C2567" t="str">
            <v>M3</v>
          </cell>
          <cell r="D2567">
            <v>542.46</v>
          </cell>
        </row>
        <row r="2568">
          <cell r="A2568">
            <v>103673</v>
          </cell>
          <cell r="B2568" t="str">
            <v>LANÇAMENTO COM USO DE BOMBA, ADENSAMENTO E ACABAMENTO DE CONCRETO EM ESTRUTURAS. AF_02/2022</v>
          </cell>
          <cell r="C2568" t="str">
            <v>M3</v>
          </cell>
          <cell r="D2568">
            <v>29.53</v>
          </cell>
        </row>
        <row r="2569">
          <cell r="A2569">
            <v>103674</v>
          </cell>
          <cell r="B2569" t="str">
            <v>CONCRETAGEM DE VIGAS E LAJES, FCK=25 MPA, PARA LAJES PREMOLDADAS COM USO DE BOMBA - LANÇAMENTO, ADENSAMENTO E ACABAMENTO. AF_02/2022</v>
          </cell>
          <cell r="C2569" t="str">
            <v>M3</v>
          </cell>
          <cell r="D2569">
            <v>557.11</v>
          </cell>
        </row>
        <row r="2570">
          <cell r="A2570">
            <v>103675</v>
          </cell>
          <cell r="B2570" t="str">
            <v>CONCRETAGEM DE VIGAS E LAJES, FCK=25 MPA, PARA LAJES MACIÇAS OU NERVURADAS COM USO DE BOMBA - LANÇAMENTO, ADENSAMENTO E ACABAMENTO. AF_02/2022</v>
          </cell>
          <cell r="C2570" t="str">
            <v>M3</v>
          </cell>
          <cell r="D2570">
            <v>543.01</v>
          </cell>
        </row>
        <row r="2571">
          <cell r="A2571">
            <v>103676</v>
          </cell>
          <cell r="B2571" t="str">
            <v>CONCRETAGEM DE VIGAS E LAJES, FCK=25 MPA, PARA LAJES PREMOLDADAS COM JERICAS EM ELEVADOR DE CABO EM EDIFICAÇÃO DE MULTIPAVIMENTOS ATÉ 16 ANDARES - LANÇAMENTO, ADENSAMENTO E ACABAMENTO. AF_02/2022</v>
          </cell>
          <cell r="C2571" t="str">
            <v>M3</v>
          </cell>
          <cell r="D2571">
            <v>794.4</v>
          </cell>
        </row>
        <row r="2572">
          <cell r="A2572">
            <v>103677</v>
          </cell>
          <cell r="B2572" t="str">
            <v>CONCRETAGEM DE VIGAS E LAJES, FCK=25 MPA, PARA LAJES MACIÇAS OU NERVURADAS COM JERICAS EM ELEVADOR DE CABO EM EDIFICAÇÃO DE MULTIPAVIMENTOS ATÉ 16 ANDARES  - LANÇAMENTO, ADENSAMENTO E ACABAMENTO. AF_02/2022</v>
          </cell>
          <cell r="C2572" t="str">
            <v>M3</v>
          </cell>
          <cell r="D2572">
            <v>673.9</v>
          </cell>
        </row>
        <row r="2573">
          <cell r="A2573">
            <v>103678</v>
          </cell>
          <cell r="B2573" t="str">
            <v>CONCRETAGEM DE VIGAS E LAJES, FCK=25 MPA, PARA LAJES PREMOLDADAS COM JERICAS EM CREMALHEIRA EM EDIFICAÇÃO DE MULTIPAVIMENTOS ATÉ 16 ANDARES  - LANÇAMENTO, ADENSAMENTO E ACABAMENTO. AF_02/2022</v>
          </cell>
          <cell r="C2573" t="str">
            <v>M3</v>
          </cell>
          <cell r="D2573">
            <v>726.92</v>
          </cell>
        </row>
        <row r="2574">
          <cell r="A2574">
            <v>103679</v>
          </cell>
          <cell r="B2574" t="str">
            <v>CONCRETAGEM DE VIGAS E LAJES, FCK=25 MPA, PARA LAJES MACIÇAS OU NERVURADAS COM JERICAS EM CREMALHEIRA EM EDIFICAÇÃO DE MULTIPAVIMENTOS ATÉ 16 ANDARES - LANÇAMENTO, ADENSAMENTO E ACABAMENTO. AF_02/2022</v>
          </cell>
          <cell r="C2574" t="str">
            <v>M3</v>
          </cell>
          <cell r="D2574">
            <v>643.96</v>
          </cell>
        </row>
        <row r="2575">
          <cell r="A2575">
            <v>103680</v>
          </cell>
          <cell r="B2575" t="str">
            <v>CONCRETAGEM DE VIGAS E LAJES, FCK=25 MPA, PARA LAJES PREMOLDADAS COM GRUA DE CAÇAMBA DE 350 L EM EDIFICAÇÃO DE MULTIPAVIMENTOS ATÉ 16 ANDARES - LANÇAMENTO, ADENSAMENTO E ACABAMENTO. AF_02/2022</v>
          </cell>
          <cell r="C2575" t="str">
            <v>M3</v>
          </cell>
          <cell r="D2575">
            <v>678.7</v>
          </cell>
        </row>
        <row r="2576">
          <cell r="A2576">
            <v>103681</v>
          </cell>
          <cell r="B2576" t="str">
            <v>CONCRETAGEM DE VIGAS E LAJES, FCK=25 MPA, PARA LAJES MACIÇAS OU NERVURADAS COM GRUA DE CAÇAMBA DE 500 L EM EDIFICAÇÃO DE MULTIPAVIMENTOS ATÉ 16 ANDARES - LANÇAMENTO, ADENSAMENTO E ACABAMENTO. AF_02/2022</v>
          </cell>
          <cell r="C2576" t="str">
            <v>M3</v>
          </cell>
          <cell r="D2576">
            <v>597.16999999999996</v>
          </cell>
        </row>
        <row r="2577">
          <cell r="A2577">
            <v>103682</v>
          </cell>
          <cell r="B2577" t="str">
            <v>CONCRETAGEM DE VIGAS E LAJES, FCK=25 MPA, PARA QUALQUER TIPO DE LAJE COM BALDES EM EDIFICAÇÃO TÉRREA - LANÇAMENTO, ADENSAMENTO E ACABAMENTO. AF_02/2022</v>
          </cell>
          <cell r="C2577" t="str">
            <v>M3</v>
          </cell>
          <cell r="D2577">
            <v>767.6</v>
          </cell>
        </row>
        <row r="2578">
          <cell r="A2578">
            <v>103683</v>
          </cell>
          <cell r="B2578" t="str">
            <v>CONCRETAGEM DE VIGAS E LAJES, FCK=25 MPA, PARA QUALQUER TIPO DE LAJE COM BALDES EM EDIFICAÇÃO DE MULTIPAVIMENTOS ATÉ 04 ANDARES - LANÇAMENTO, ADENSAMENTO E ACABAMENTO. AF_02/2022</v>
          </cell>
          <cell r="C2578" t="str">
            <v>M3</v>
          </cell>
          <cell r="D2578">
            <v>972.11</v>
          </cell>
        </row>
        <row r="2579">
          <cell r="A2579">
            <v>103684</v>
          </cell>
          <cell r="B2579" t="str">
            <v>CONCRETAGEM DE RESERVATÓRIOS, FCK=25 MPA, COM USO DE BOMBA - LANÇAMENTO, ADENSAMENTO E ACABAMENTO. AF_02/2022</v>
          </cell>
          <cell r="C2579" t="str">
            <v>M3</v>
          </cell>
          <cell r="D2579">
            <v>555.13</v>
          </cell>
        </row>
        <row r="2580">
          <cell r="A2580">
            <v>103685</v>
          </cell>
          <cell r="B2580" t="str">
            <v>CONCRETAGEM DE MURETAS, FCK=25 MPA, COM USO DE BOMBA - LANÇAMENTO, ADENSAMENTO E ACABAMENTO. AF_02/2022</v>
          </cell>
          <cell r="C2580" t="str">
            <v>M3</v>
          </cell>
          <cell r="D2580">
            <v>546.27</v>
          </cell>
        </row>
        <row r="2581">
          <cell r="A2581">
            <v>103686</v>
          </cell>
          <cell r="B2581" t="str">
            <v>CONCRETAGEM DE ESCADAS, FCK=25 MPA, COM USO DE BOMBA - LANÇAMENTO, ADENSAMENTO E ACABAMENTO. AF_02/2022</v>
          </cell>
          <cell r="C2581" t="str">
            <v>M3</v>
          </cell>
          <cell r="D2581">
            <v>589.59</v>
          </cell>
        </row>
        <row r="2582">
          <cell r="A2582">
            <v>103687</v>
          </cell>
          <cell r="B2582" t="str">
            <v>CONCRETAGEM DE PILARES, FCK=25 MPA, COM USO DE JERICAS EM ELEVADOR DE CABO - LANÇAMENTO, ADENSAMENTO E ACABAMENTO. AF_02/2022</v>
          </cell>
          <cell r="C2582" t="str">
            <v>M3</v>
          </cell>
          <cell r="D2582">
            <v>842.38</v>
          </cell>
        </row>
        <row r="2583">
          <cell r="A2583">
            <v>103688</v>
          </cell>
          <cell r="B2583" t="str">
            <v>CONCRETAGEM DE PILARES, FCK=25 MPA, COM USO DE JERICAS EM CREMALHEIRA - LANÇAMENTO, ADENSAMENTO E ACABAMENTO. AF_02/2022</v>
          </cell>
          <cell r="C2583" t="str">
            <v>M3</v>
          </cell>
          <cell r="D2583">
            <v>669.55</v>
          </cell>
        </row>
        <row r="2584">
          <cell r="A2584">
            <v>101963</v>
          </cell>
          <cell r="B2584" t="str">
            <v>LAJE PRÉ-MOLDADA UNIDIRECIONAL, BIAPOIADA, PARA PISO, ENCHIMENTO EM CERÂMICA, VIGOTA CONVENCIONAL, ALTURA TOTAL DA LAJE (ENCHIMENTO+CAPA) = (8+4). AF_11/2020</v>
          </cell>
          <cell r="C2584" t="str">
            <v>M2</v>
          </cell>
          <cell r="D2584">
            <v>190.44</v>
          </cell>
        </row>
        <row r="2585">
          <cell r="A2585">
            <v>101964</v>
          </cell>
          <cell r="B2585" t="str">
            <v>LAJE PRÉ-MOLDADA UNIDIRECIONAL, BIAPOIADA, PARA FORRO, ENCHIMENTO EM CERÂMICA, VIGOTA CONVENCIONAL, ALTURA TOTAL DA LAJE (ENCHIMENTO+CAPA) = (8+3). AF_11/2020</v>
          </cell>
          <cell r="C2585" t="str">
            <v>M2</v>
          </cell>
          <cell r="D2585">
            <v>178.1</v>
          </cell>
        </row>
        <row r="2586">
          <cell r="A2586">
            <v>101165</v>
          </cell>
          <cell r="B2586" t="str">
            <v>ALVENARIA DE EMBASAMENTO COM BLOCO ESTRUTURAL DE CONCRETO, DE 14X19X29CM E ARGAMASSA DE ASSENTAMENTO COM PREPARO EM BETONEIRA. AF_05/2020</v>
          </cell>
          <cell r="C2586" t="str">
            <v>M3</v>
          </cell>
          <cell r="D2586">
            <v>819.51</v>
          </cell>
        </row>
        <row r="2587">
          <cell r="A2587">
            <v>101166</v>
          </cell>
          <cell r="B2587" t="str">
            <v>ALVENARIA DE EMBASAMENTO COM BLOCO ESTRUTURAL DE CERÂMICA, DE 14X19X29CM E ARGAMASSA DE ASSENTAMENTO COM PREPARO EM BETONEIRA. AF_05/2020</v>
          </cell>
          <cell r="C2587" t="str">
            <v>M3</v>
          </cell>
          <cell r="D2587">
            <v>608.24</v>
          </cell>
        </row>
        <row r="2588">
          <cell r="A2588">
            <v>98575</v>
          </cell>
          <cell r="B2588" t="str">
            <v>TRATAMENTO DE JUNTA DE DILATAÇÃO, COM TARUGO DE POLIETILENO E SELANTE PU, INCLUSO PREENCHIMENTO COM ESPUMA EXPANSIVA PU. AF_06/2018</v>
          </cell>
          <cell r="C2588" t="str">
            <v>M</v>
          </cell>
          <cell r="D2588">
            <v>95.16</v>
          </cell>
        </row>
        <row r="2589">
          <cell r="A2589">
            <v>98576</v>
          </cell>
          <cell r="B2589" t="str">
            <v>TRATAMENTO DE JUNTA DE DILATAÇÃO COM MANTA ASFÁLTICA ADERIDA COM MAÇARICO. AF_06/2018</v>
          </cell>
          <cell r="C2589" t="str">
            <v>M</v>
          </cell>
          <cell r="D2589">
            <v>22.02</v>
          </cell>
        </row>
        <row r="2590">
          <cell r="A2590">
            <v>98577</v>
          </cell>
          <cell r="B2590" t="str">
            <v>TRATAMENTO DE JUNTA SERRADA, COM TARUGO DE POLIETILENO E SELANTE À BASE DE SILICONE. AF_06/2018</v>
          </cell>
          <cell r="C2590" t="str">
            <v>M</v>
          </cell>
          <cell r="D2590">
            <v>39.76</v>
          </cell>
        </row>
        <row r="2591">
          <cell r="A2591">
            <v>93182</v>
          </cell>
          <cell r="B2591" t="str">
            <v>VERGA PRÉ-MOLDADA PARA JANELAS COM ATÉ 1,5 M DE VÃO. AF_03/2016</v>
          </cell>
          <cell r="C2591" t="str">
            <v>M</v>
          </cell>
          <cell r="D2591">
            <v>46.28</v>
          </cell>
        </row>
        <row r="2592">
          <cell r="A2592">
            <v>93183</v>
          </cell>
          <cell r="B2592" t="str">
            <v>VERGA PRÉ-MOLDADA PARA JANELAS COM MAIS DE 1,5 M DE VÃO. AF_03/2016</v>
          </cell>
          <cell r="C2592" t="str">
            <v>M</v>
          </cell>
          <cell r="D2592">
            <v>59.84</v>
          </cell>
        </row>
        <row r="2593">
          <cell r="A2593">
            <v>93184</v>
          </cell>
          <cell r="B2593" t="str">
            <v>VERGA PRÉ-MOLDADA PARA PORTAS COM ATÉ 1,5 M DE VÃO. AF_03/2016</v>
          </cell>
          <cell r="C2593" t="str">
            <v>M</v>
          </cell>
          <cell r="D2593">
            <v>33.880000000000003</v>
          </cell>
        </row>
        <row r="2594">
          <cell r="A2594">
            <v>93185</v>
          </cell>
          <cell r="B2594" t="str">
            <v>VERGA PRÉ-MOLDADA PARA PORTAS COM MAIS DE 1,5 M DE VÃO. AF_03/2016</v>
          </cell>
          <cell r="C2594" t="str">
            <v>M</v>
          </cell>
          <cell r="D2594">
            <v>59.06</v>
          </cell>
        </row>
        <row r="2595">
          <cell r="A2595">
            <v>93186</v>
          </cell>
          <cell r="B2595" t="str">
            <v>VERGA MOLDADA IN LOCO EM CONCRETO PARA JANELAS COM ATÉ 1,5 M DE VÃO. AF_03/2016</v>
          </cell>
          <cell r="C2595" t="str">
            <v>M</v>
          </cell>
          <cell r="D2595">
            <v>83.52</v>
          </cell>
        </row>
        <row r="2596">
          <cell r="A2596">
            <v>93187</v>
          </cell>
          <cell r="B2596" t="str">
            <v>VERGA MOLDADA IN LOCO EM CONCRETO PARA JANELAS COM MAIS DE 1,5 M DE VÃO. AF_03/2016</v>
          </cell>
          <cell r="C2596" t="str">
            <v>M</v>
          </cell>
          <cell r="D2596">
            <v>96.29</v>
          </cell>
        </row>
        <row r="2597">
          <cell r="A2597">
            <v>93188</v>
          </cell>
          <cell r="B2597" t="str">
            <v>VERGA MOLDADA IN LOCO EM CONCRETO PARA PORTAS COM ATÉ 1,5 M DE VÃO. AF_03/2016</v>
          </cell>
          <cell r="C2597" t="str">
            <v>M</v>
          </cell>
          <cell r="D2597">
            <v>79.06</v>
          </cell>
        </row>
        <row r="2598">
          <cell r="A2598">
            <v>93189</v>
          </cell>
          <cell r="B2598" t="str">
            <v>VERGA MOLDADA IN LOCO EM CONCRETO PARA PORTAS COM MAIS DE 1,5 M DE VÃO. AF_03/2016</v>
          </cell>
          <cell r="C2598" t="str">
            <v>M</v>
          </cell>
          <cell r="D2598">
            <v>97.54</v>
          </cell>
        </row>
        <row r="2599">
          <cell r="A2599">
            <v>93190</v>
          </cell>
          <cell r="B2599" t="str">
            <v>VERGA MOLDADA IN LOCO COM UTILIZAÇÃO DE BLOCOS CANALETA PARA JANELAS COM ATÉ 1,5 M DE VÃO. AF_03/2016</v>
          </cell>
          <cell r="C2599" t="str">
            <v>M</v>
          </cell>
          <cell r="D2599">
            <v>45.74</v>
          </cell>
        </row>
        <row r="2600">
          <cell r="A2600">
            <v>93191</v>
          </cell>
          <cell r="B2600" t="str">
            <v>VERGA MOLDADA IN LOCO COM UTILIZAÇÃO DE BLOCOS CANALETA PARA JANELAS COM MAIS DE 1,5 M DE VÃO. AF_03/2016</v>
          </cell>
          <cell r="C2600" t="str">
            <v>M</v>
          </cell>
          <cell r="D2600">
            <v>48.17</v>
          </cell>
        </row>
        <row r="2601">
          <cell r="A2601">
            <v>93192</v>
          </cell>
          <cell r="B2601" t="str">
            <v>VERGA MOLDADA IN LOCO COM UTILIZAÇÃO DE BLOCOS CANALETA PARA PORTAS COM ATÉ 1,5 M DE VÃO. AF_03/2016</v>
          </cell>
          <cell r="C2601" t="str">
            <v>M</v>
          </cell>
          <cell r="D2601">
            <v>51.66</v>
          </cell>
        </row>
        <row r="2602">
          <cell r="A2602">
            <v>93193</v>
          </cell>
          <cell r="B2602" t="str">
            <v>VERGA MOLDADA IN LOCO COM UTILIZAÇÃO DE BLOCOS CANALETA PARA PORTAS COM MAIS DE 1,5 M DE VÃO. AF_03/2016</v>
          </cell>
          <cell r="C2602" t="str">
            <v>M</v>
          </cell>
          <cell r="D2602">
            <v>49.53</v>
          </cell>
        </row>
        <row r="2603">
          <cell r="A2603">
            <v>93194</v>
          </cell>
          <cell r="B2603" t="str">
            <v>CONTRAVERGA PRÉ-MOLDADA PARA VÃOS DE ATÉ 1,5 M DE COMPRIMENTO. AF_03/2016</v>
          </cell>
          <cell r="C2603" t="str">
            <v>M</v>
          </cell>
          <cell r="D2603">
            <v>45.35</v>
          </cell>
        </row>
        <row r="2604">
          <cell r="A2604">
            <v>93195</v>
          </cell>
          <cell r="B2604" t="str">
            <v>CONTRAVERGA PRÉ-MOLDADA PARA VÃOS DE MAIS DE 1,5 M DE COMPRIMENTO. AF_03/2016</v>
          </cell>
          <cell r="C2604" t="str">
            <v>M</v>
          </cell>
          <cell r="D2604">
            <v>55.24</v>
          </cell>
        </row>
        <row r="2605">
          <cell r="A2605">
            <v>93196</v>
          </cell>
          <cell r="B2605" t="str">
            <v>CONTRAVERGA MOLDADA IN LOCO EM CONCRETO PARA VÃOS DE ATÉ 1,5 M DE COMPRIMENTO. AF_03/2016</v>
          </cell>
          <cell r="C2605" t="str">
            <v>M</v>
          </cell>
          <cell r="D2605">
            <v>80.180000000000007</v>
          </cell>
        </row>
        <row r="2606">
          <cell r="A2606">
            <v>93197</v>
          </cell>
          <cell r="B2606" t="str">
            <v>CONTRAVERGA MOLDADA IN LOCO EM CONCRETO PARA VÃOS DE MAIS DE 1,5 M DE COMPRIMENTO. AF_03/2016</v>
          </cell>
          <cell r="C2606" t="str">
            <v>M</v>
          </cell>
          <cell r="D2606">
            <v>90.21</v>
          </cell>
        </row>
        <row r="2607">
          <cell r="A2607">
            <v>93198</v>
          </cell>
          <cell r="B2607" t="str">
            <v>CONTRAVERGA MOLDADA IN LOCO COM UTILIZAÇÃO DE BLOCOS CANALETA PARA VÃOS DE ATÉ 1,5 M DE COMPRIMENTO. AF_03/2016</v>
          </cell>
          <cell r="C2607" t="str">
            <v>M</v>
          </cell>
          <cell r="D2607">
            <v>39.299999999999997</v>
          </cell>
        </row>
        <row r="2608">
          <cell r="A2608">
            <v>93199</v>
          </cell>
          <cell r="B2608" t="str">
            <v>CONTRAVERGA MOLDADA IN LOCO COM UTILIZAÇÃO DE BLOCOS CANALETA PARA VÃOS DE MAIS DE 1,5 M DE COMPRIMENTO. AF_03/2016</v>
          </cell>
          <cell r="C2608" t="str">
            <v>M</v>
          </cell>
          <cell r="D2608">
            <v>38.86</v>
          </cell>
        </row>
        <row r="2609">
          <cell r="A2609">
            <v>93200</v>
          </cell>
          <cell r="B2609" t="str">
            <v>FIXAÇÃO (ENCUNHAMENTO) DE ALVENARIA DE VEDAÇÃO COM ARGAMASSA APLICADA COM BISNAGA. AF_03/2016</v>
          </cell>
          <cell r="C2609" t="str">
            <v>M</v>
          </cell>
          <cell r="D2609">
            <v>2.64</v>
          </cell>
        </row>
        <row r="2610">
          <cell r="A2610">
            <v>93201</v>
          </cell>
          <cell r="B2610" t="str">
            <v>FIXAÇÃO (ENCUNHAMENTO) DE ALVENARIA DE VEDAÇÃO COM ARGAMASSA APLICADA COM COLHER. AF_03/2016</v>
          </cell>
          <cell r="C2610" t="str">
            <v>M</v>
          </cell>
          <cell r="D2610">
            <v>5.0599999999999996</v>
          </cell>
        </row>
        <row r="2611">
          <cell r="A2611">
            <v>93202</v>
          </cell>
          <cell r="B2611" t="str">
            <v>FIXAÇÃO (ENCUNHAMENTO) DE ALVENARIA DE VEDAÇÃO COM TIJOLO MACIÇO. AF_03/2016</v>
          </cell>
          <cell r="C2611" t="str">
            <v>M</v>
          </cell>
          <cell r="D2611">
            <v>23.31</v>
          </cell>
        </row>
        <row r="2612">
          <cell r="A2612">
            <v>93203</v>
          </cell>
          <cell r="B2612" t="str">
            <v>FIXAÇÃO (ENCUNHAMENTO) DE ALVENARIA DE VEDAÇÃO COM ESPUMA DE POLIURETANO EXPANSIVA. AF_03/2016</v>
          </cell>
          <cell r="C2612" t="str">
            <v>M</v>
          </cell>
          <cell r="D2612">
            <v>13.66</v>
          </cell>
        </row>
        <row r="2613">
          <cell r="A2613">
            <v>93204</v>
          </cell>
          <cell r="B2613" t="str">
            <v>CINTA DE AMARRAÇÃO DE ALVENARIA MOLDADA IN LOCO EM CONCRETO. AF_03/2016</v>
          </cell>
          <cell r="C2613" t="str">
            <v>M</v>
          </cell>
          <cell r="D2613">
            <v>59.39</v>
          </cell>
        </row>
        <row r="2614">
          <cell r="A2614">
            <v>93205</v>
          </cell>
          <cell r="B2614" t="str">
            <v>CINTA DE AMARRAÇÃO DE ALVENARIA MOLDADA IN LOCO COM UTILIZAÇÃO DE BLOCOS CANALETA. AF_03/2016</v>
          </cell>
          <cell r="C2614" t="str">
            <v>M</v>
          </cell>
          <cell r="D2614">
            <v>38.33</v>
          </cell>
        </row>
        <row r="2615">
          <cell r="A2615">
            <v>95952</v>
          </cell>
          <cell r="B2615" t="str">
            <v>(COMPOSIÇÃO REPRESENTATIVA) EXECUÇÃO DE ESTRUTURAS DE CONCRETO ARMADO CONVENCIONAL, PARA EDIFICAÇÃO HABITACIONAL MULTIFAMILIAR (PRÉDIO), FCK = 25 MPA. AF_01/2017</v>
          </cell>
          <cell r="C2615" t="str">
            <v>M3</v>
          </cell>
          <cell r="D2615">
            <v>2327.14</v>
          </cell>
        </row>
        <row r="2616">
          <cell r="A2616">
            <v>95953</v>
          </cell>
          <cell r="B2616" t="str">
            <v>(COMPOSIÇÃO REPRESENTATIVA) EXECUÇÃO DE ESTRUTURAS DE CONCRETO ARMADO, PARA EDIFICAÇÃO HABITACIONAL UNIFAMILIAR COM DOIS PAVIMENTOS (CASA ISOLADA), FCK = 25 MPA. AF_01/2017</v>
          </cell>
          <cell r="C2616" t="str">
            <v>M3</v>
          </cell>
          <cell r="D2616">
            <v>3844.86</v>
          </cell>
        </row>
        <row r="2617">
          <cell r="A2617">
            <v>95954</v>
          </cell>
          <cell r="B2617" t="str">
            <v>(COMPOSIÇÃO REPRESENTATIVA) EXECUÇÃO DE ESTRUTURAS DE CONCRETO ARMADO, PARA EDIFICAÇÃO HABITACIONAL UNIFAMILIAR COM DOIS PAVIMENTOS (CASA EM EMPREENDIMENTOS), FCK = 25 MPA. AF_01/2017</v>
          </cell>
          <cell r="C2617" t="str">
            <v>M3</v>
          </cell>
          <cell r="D2617">
            <v>2643.72</v>
          </cell>
        </row>
        <row r="2618">
          <cell r="A2618">
            <v>95955</v>
          </cell>
          <cell r="B2618" t="str">
            <v>(COMPOSIÇÃO REPRESENTATIVA) EXECUÇÃO DE ESTRUTURAS DE CONCRETO ARMADO, PARA EDIFICAÇÃO HABITACIONAL UNIFAMILIAR TÉRREA (CASA ISOLADA), FCK = 25 MPA. AF_01/2017</v>
          </cell>
          <cell r="C2618" t="str">
            <v>M3</v>
          </cell>
          <cell r="D2618">
            <v>3358.01</v>
          </cell>
        </row>
        <row r="2619">
          <cell r="A2619">
            <v>95956</v>
          </cell>
          <cell r="B2619" t="str">
            <v>(COMPOSIÇÃO REPRESENTATIVA) EXECUÇÃO DE ESTRUTURAS DE CONCRETO ARMADO, PARA EDIFICAÇÃO HABITACIONAL UNIFAMILIAR TÉRREA (CASA EM EMPREENDIMENTOS), FCK = 25 MPA. AF_01/2017</v>
          </cell>
          <cell r="C2619" t="str">
            <v>M3</v>
          </cell>
          <cell r="D2619">
            <v>2547.1999999999998</v>
          </cell>
        </row>
        <row r="2620">
          <cell r="A2620">
            <v>95957</v>
          </cell>
          <cell r="B2620" t="str">
            <v>(COMPOSIÇÃO REPRESENTATIVA) EXECUÇÃO DE ESTRUTURAS DE CONCRETO ARMADO, PARA EDIFICAÇÃO INSTITUCIONAL TÉRREA, FCK = 25 MPA. AF_01/2017</v>
          </cell>
          <cell r="C2620" t="str">
            <v>M3</v>
          </cell>
          <cell r="D2620">
            <v>3433.48</v>
          </cell>
        </row>
        <row r="2621">
          <cell r="A2621">
            <v>95969</v>
          </cell>
          <cell r="B2621" t="str">
            <v>(COMPOSIÇÃO REPRESENTATIVA) EXECUÇÃO DE ESCADA EM CONCRETO ARMADO, MOLDADA IN LOCO, FCK = 25 MPA. AF_02/2017</v>
          </cell>
          <cell r="C2621" t="str">
            <v>M3</v>
          </cell>
          <cell r="D2621">
            <v>3226.8</v>
          </cell>
        </row>
        <row r="2622">
          <cell r="A2622">
            <v>97733</v>
          </cell>
          <cell r="B2622" t="str">
            <v>PEÇA RETANGULAR PRÉ-MOLDADA, VOLUME DE CONCRETO DE ATÉ 10 LITROS, TAXA DE AÇO APROXIMADA DE 30KG/M³. AF_01/2018</v>
          </cell>
          <cell r="C2622" t="str">
            <v>M3</v>
          </cell>
          <cell r="D2622">
            <v>2969.9</v>
          </cell>
        </row>
        <row r="2623">
          <cell r="A2623">
            <v>97734</v>
          </cell>
          <cell r="B2623" t="str">
            <v>PEÇA RETANGULAR PRÉ-MOLDADA, VOLUME DE CONCRETO DE 10 A 30 LITROS, TAXA DE AÇO APROXIMADA DE 30KG/M³. AF_01/2018</v>
          </cell>
          <cell r="C2623" t="str">
            <v>M3</v>
          </cell>
          <cell r="D2623">
            <v>2536.3000000000002</v>
          </cell>
        </row>
        <row r="2624">
          <cell r="A2624">
            <v>97735</v>
          </cell>
          <cell r="B2624" t="str">
            <v>PEÇA RETANGULAR PRÉ-MOLDADA, VOLUME DE CONCRETO DE 30 A 100 LITROS, TAXA DE AÇO APROXIMADA DE 30KG/M³. AF_01/2018</v>
          </cell>
          <cell r="C2624" t="str">
            <v>M3</v>
          </cell>
          <cell r="D2624">
            <v>2157.59</v>
          </cell>
        </row>
        <row r="2625">
          <cell r="A2625">
            <v>97736</v>
          </cell>
          <cell r="B2625" t="str">
            <v>PEÇA RETANGULAR PRÉ-MOLDADA, VOLUME DE CONCRETO ACIMA DE 100 LITROS, TAXA DE AÇO APROXIMADA DE 30KG/M³. AF_01/2018</v>
          </cell>
          <cell r="C2625" t="str">
            <v>M3</v>
          </cell>
          <cell r="D2625">
            <v>1468.58</v>
          </cell>
        </row>
        <row r="2626">
          <cell r="A2626">
            <v>97737</v>
          </cell>
          <cell r="B2626" t="str">
            <v>PEÇA RETANGULAR PRÉ-MOLDADA, VOLUME DE CONCRETO DE 30 A 70 LITROS , TAXA DE AÇO APROXIMADA DE 70KG/M³. AF_01/2018</v>
          </cell>
          <cell r="C2626" t="str">
            <v>M3</v>
          </cell>
          <cell r="D2626">
            <v>3123.58</v>
          </cell>
        </row>
        <row r="2627">
          <cell r="A2627">
            <v>97738</v>
          </cell>
          <cell r="B2627" t="str">
            <v>PEÇA CIRCULAR PRÉ-MOLDADA, VOLUME DE CONCRETO DE 10 A 30 LITROS, TAXA DE FIBRA DE POLIPROPILENO APROXIMADA DE 6 KG/M³. AF_01/2018_P</v>
          </cell>
          <cell r="C2627" t="str">
            <v>M3</v>
          </cell>
          <cell r="D2627">
            <v>5315.96</v>
          </cell>
        </row>
        <row r="2628">
          <cell r="A2628">
            <v>97739</v>
          </cell>
          <cell r="B2628" t="str">
            <v>PEÇA CIRCULAR PRÉ-MOLDADA, VOLUME DE CONCRETO DE 30 A 100 LITROS, TAXA DE AÇO APROXIMADA DE 30KG/M³. AF_01/2018</v>
          </cell>
          <cell r="C2628" t="str">
            <v>M3</v>
          </cell>
          <cell r="D2628">
            <v>2735.88</v>
          </cell>
        </row>
        <row r="2629">
          <cell r="A2629">
            <v>97740</v>
          </cell>
          <cell r="B2629" t="str">
            <v>PEÇA CIRCULAR PRÉ-MOLDADA, VOLUME DE CONCRETO ACIMA DE 100 LITROS, TAXA DE AÇO APROXIMADA DE 30KG/M³. AF_01/2018</v>
          </cell>
          <cell r="C2629" t="str">
            <v>M3</v>
          </cell>
          <cell r="D2629">
            <v>2125.27</v>
          </cell>
        </row>
        <row r="2630">
          <cell r="A2630">
            <v>98615</v>
          </cell>
          <cell r="B2630" t="str">
            <v>CONTENÇÃO EM CORTINA COM ESTACAS ESPAÇADAS COM 30 CM DE DIÂMETRO E PROFUNDIDADE MENOR OU IGUAL A 10 M. AF_06/2018</v>
          </cell>
          <cell r="C2630" t="str">
            <v>M2</v>
          </cell>
          <cell r="D2630">
            <v>128.72</v>
          </cell>
        </row>
        <row r="2631">
          <cell r="A2631">
            <v>98616</v>
          </cell>
          <cell r="B2631" t="str">
            <v>CONTENÇÃO EM CORTINA COM ESTACAS ESPAÇADAS COM 30 CM DE DIÂMETRO E PROFUNDIDADE MAIOR QUE 10 M E MENOR OU IGUAL A 15 M. AF_06/2018</v>
          </cell>
          <cell r="C2631" t="str">
            <v>M2</v>
          </cell>
          <cell r="D2631">
            <v>99.33</v>
          </cell>
        </row>
        <row r="2632">
          <cell r="A2632">
            <v>98617</v>
          </cell>
          <cell r="B2632" t="str">
            <v>CONTENÇÃO EM CORTINA COM ESTACAS ESPAÇADAS COM 30 CM DE DIÂMETRO E PROFUNDIDADE MAIOR QUE 15 M. AF_06/2018</v>
          </cell>
          <cell r="C2632" t="str">
            <v>M2</v>
          </cell>
          <cell r="D2632">
            <v>91.75</v>
          </cell>
        </row>
        <row r="2633">
          <cell r="A2633">
            <v>98618</v>
          </cell>
          <cell r="B2633" t="str">
            <v>CONTENÇÃO EM CORTINA COM ESTACAS ESPAÇADAS COM 40 CM DE DIÂMETRO E PROFUNDIDADE MENOR OU IGUAL A 10 M. AF_06/2018</v>
          </cell>
          <cell r="C2633" t="str">
            <v>M2</v>
          </cell>
          <cell r="D2633">
            <v>125.94</v>
          </cell>
        </row>
        <row r="2634">
          <cell r="A2634">
            <v>98619</v>
          </cell>
          <cell r="B2634" t="str">
            <v>CONTENÇÃO EM CORTINA COM ESTACAS ESPAÇADAS COM 40 CM DE DIÂMETRO E PROFUNDIDADE MAIOR QUE 10 M E MENOR OU IGUAL A 15 M. AF_06/2018</v>
          </cell>
          <cell r="C2634" t="str">
            <v>M2</v>
          </cell>
          <cell r="D2634">
            <v>114.42</v>
          </cell>
        </row>
        <row r="2635">
          <cell r="A2635">
            <v>98620</v>
          </cell>
          <cell r="B2635" t="str">
            <v>CONTENÇÃO EM CORTINA COM ESTACAS ESPAÇADAS COM 40 CM DE DIÂMETRO E PROFUNDIDADE MAIOR QUE 15 M. AF_06/2018</v>
          </cell>
          <cell r="C2635" t="str">
            <v>M2</v>
          </cell>
          <cell r="D2635">
            <v>108.62</v>
          </cell>
        </row>
        <row r="2636">
          <cell r="A2636">
            <v>98621</v>
          </cell>
          <cell r="B2636" t="str">
            <v>CONTENÇÃO EM CORTINA COM ESTACAS ESPAÇADAS COM 50 CM DE DIÂMETRO E PROFUNDIDADE MENOR OU IGUAL A 10 M. AF_06/2018</v>
          </cell>
          <cell r="C2636" t="str">
            <v>M2</v>
          </cell>
          <cell r="D2636">
            <v>142.66</v>
          </cell>
        </row>
        <row r="2637">
          <cell r="A2637">
            <v>98622</v>
          </cell>
          <cell r="B2637" t="str">
            <v>CONTENÇÃO EM CORTINA COM ESTACAS ESPAÇADAS COM 50 CM DE DIÂMETRO E PROFUNDIDADE MAIOR QUE 10 M E MENOR OU IGUAL A 15 M. AF_06/2018</v>
          </cell>
          <cell r="C2637" t="str">
            <v>M2</v>
          </cell>
          <cell r="D2637">
            <v>133.41</v>
          </cell>
        </row>
        <row r="2638">
          <cell r="A2638">
            <v>98623</v>
          </cell>
          <cell r="B2638" t="str">
            <v>CONTENÇÃO EM CORTINA COM ESTACAS ESPAÇADAS COM 50 CM DE DIÂMETRO E PROFUNDIDADE MAIOR QUE 15 M. AF_06/2018</v>
          </cell>
          <cell r="C2638" t="str">
            <v>M2</v>
          </cell>
          <cell r="D2638">
            <v>128.69999999999999</v>
          </cell>
        </row>
        <row r="2639">
          <cell r="A2639">
            <v>98624</v>
          </cell>
          <cell r="B2639" t="str">
            <v>CONTENÇÃO EM CORTINA COM ESTACAS ESPAÇADAS COM 60 CM DE DIÂMETRO E PROFUNDIDADE MENOR OU IGUAL A 10 M. AF_06/2018</v>
          </cell>
          <cell r="C2639" t="str">
            <v>M2</v>
          </cell>
          <cell r="D2639">
            <v>160.79</v>
          </cell>
        </row>
        <row r="2640">
          <cell r="A2640">
            <v>98625</v>
          </cell>
          <cell r="B2640" t="str">
            <v>CONTENÇÃO EM CORTINA COM ESTACAS ESPAÇADAS COM 60 CM DE DIÂMETRO E PROFUNDIDADE MAIOR QUE 10 M E MENOR OU IGUAL A 15 M. AF_06/2018</v>
          </cell>
          <cell r="C2640" t="str">
            <v>M2</v>
          </cell>
          <cell r="D2640">
            <v>152.99</v>
          </cell>
        </row>
        <row r="2641">
          <cell r="A2641">
            <v>98626</v>
          </cell>
          <cell r="B2641" t="str">
            <v>CONTENÇÃO EM CORTINA COM ESTACAS ESPAÇADAS COM 60 CM DE DIÂMETRO E PROFUNDIDADE MAIOR QUE 15 M. AF_06/2018</v>
          </cell>
          <cell r="C2641" t="str">
            <v>M2</v>
          </cell>
          <cell r="D2641">
            <v>148.94</v>
          </cell>
        </row>
        <row r="2642">
          <cell r="A2642">
            <v>98655</v>
          </cell>
          <cell r="B2642" t="str">
            <v>EXECUÇÃO DE MURETA GUIA PARA CONTENÇÃO/ FUNDAÇÃO COM 30 CM DE ESPESSURA. AF_06/2018</v>
          </cell>
          <cell r="C2642" t="str">
            <v>M</v>
          </cell>
          <cell r="D2642">
            <v>658.4</v>
          </cell>
        </row>
        <row r="2643">
          <cell r="A2643">
            <v>98656</v>
          </cell>
          <cell r="B2643" t="str">
            <v>EXECUÇÃO DE MURETA GUIA PARA CONTENÇÃO/ FUNDAÇÃO COM 40 CM DE ESPESSURA. AF_06/2018</v>
          </cell>
          <cell r="C2643" t="str">
            <v>M</v>
          </cell>
          <cell r="D2643">
            <v>669.77</v>
          </cell>
        </row>
        <row r="2644">
          <cell r="A2644">
            <v>98657</v>
          </cell>
          <cell r="B2644" t="str">
            <v>EXECUÇÃO DE MURETA GUIA PARA CONTENÇÃO/ FUNDAÇÃO COM 50 CM DE ESPESSURA. AF_06/2018</v>
          </cell>
          <cell r="C2644" t="str">
            <v>M</v>
          </cell>
          <cell r="D2644">
            <v>681.13</v>
          </cell>
        </row>
        <row r="2645">
          <cell r="A2645">
            <v>98658</v>
          </cell>
          <cell r="B2645" t="str">
            <v>EXECUÇÃO DE MURETA GUIA PARA CONTENÇÃO/ FUNDAÇÃO COM 60 CM DE ESPESSURA. AF_06/2018</v>
          </cell>
          <cell r="C2645" t="str">
            <v>M</v>
          </cell>
          <cell r="D2645">
            <v>692.5</v>
          </cell>
        </row>
        <row r="2646">
          <cell r="A2646">
            <v>98659</v>
          </cell>
          <cell r="B2646" t="str">
            <v>EXECUÇÃO DE MURETA GUIA PARA CONTENÇÃO/ FUNDAÇÃO COM 80 CM DE ESPESSURA. AF_06/2018</v>
          </cell>
          <cell r="C2646" t="str">
            <v>M</v>
          </cell>
          <cell r="D2646">
            <v>715.24</v>
          </cell>
        </row>
        <row r="2647">
          <cell r="A2647">
            <v>98746</v>
          </cell>
          <cell r="B2647" t="str">
            <v>SOLDA DE TOPO EM CHAPA/PERFIL/TUBO DE AÇO CHANFRADO, ESPESSURA=1/4''. AF_06/2018</v>
          </cell>
          <cell r="C2647" t="str">
            <v>M</v>
          </cell>
          <cell r="D2647">
            <v>66.7</v>
          </cell>
        </row>
        <row r="2648">
          <cell r="A2648">
            <v>98749</v>
          </cell>
          <cell r="B2648" t="str">
            <v>SOLDA DE TOPO EM CHAPA/PERFIL/TUBO DE AÇO CHANFRADO, ESPESSURA=5/16''. AF_06/2018</v>
          </cell>
          <cell r="C2648" t="str">
            <v>M</v>
          </cell>
          <cell r="D2648">
            <v>84.52</v>
          </cell>
        </row>
        <row r="2649">
          <cell r="A2649">
            <v>98750</v>
          </cell>
          <cell r="B2649" t="str">
            <v>SOLDA DE TOPO EM CHAPA/PERFIL/TUBO DE AÇO CHANFRADO, ESPESSURA=3/8''. AF_06/2018</v>
          </cell>
          <cell r="C2649" t="str">
            <v>M</v>
          </cell>
          <cell r="D2649">
            <v>106.53</v>
          </cell>
        </row>
        <row r="2650">
          <cell r="A2650">
            <v>98751</v>
          </cell>
          <cell r="B2650" t="str">
            <v>SOLDA DE TOPO EM CHAPA/PERFIL/TUBO DE AÇO CHANFRADO, ESPESSURA=1/2''. AF_06/2018</v>
          </cell>
          <cell r="C2650" t="str">
            <v>M</v>
          </cell>
          <cell r="D2650">
            <v>164.2</v>
          </cell>
        </row>
        <row r="2651">
          <cell r="A2651">
            <v>98752</v>
          </cell>
          <cell r="B2651" t="str">
            <v>SOLDA DE TOPO EM CHAPA/PERFIL/TUBO DE AÇO CHANFRADO, ESPESSURA=5/8''. AF_06/2018</v>
          </cell>
          <cell r="C2651" t="str">
            <v>M</v>
          </cell>
          <cell r="D2651">
            <v>234.3</v>
          </cell>
        </row>
        <row r="2652">
          <cell r="A2652">
            <v>98753</v>
          </cell>
          <cell r="B2652" t="str">
            <v>SOLDA DE TOPO EM CHAPA/PERFIL/TUBO DE AÇO CHANFRADO, ESPESSURA=3/4''. AF_06/2018</v>
          </cell>
          <cell r="C2652" t="str">
            <v>M</v>
          </cell>
          <cell r="D2652">
            <v>322.01</v>
          </cell>
        </row>
        <row r="2653">
          <cell r="A2653">
            <v>100763</v>
          </cell>
          <cell r="B2653" t="str">
            <v>VIGA METÁLICA EM PERFIL LAMINADO OU SOLDADO EM AÇO ESTRUTURAL, COM CONEXÕES PARAFUSADAS, INCLUSOS MÃO DE OBRA, TRANSPORTE E IÇAMENTO UTILIZANDO GUINDASTE - FORNECIMENTO E INSTALAÇÃO. AF_01/2020_P</v>
          </cell>
          <cell r="C2653" t="str">
            <v>KG</v>
          </cell>
          <cell r="D2653">
            <v>17.55</v>
          </cell>
        </row>
        <row r="2654">
          <cell r="A2654">
            <v>100764</v>
          </cell>
          <cell r="B2654" t="str">
            <v>VIGA METÁLICA EM PERFIL LAMINADO OU SOLDADO EM AÇO ESTRUTURAL, COM CONEXÕES SOLDADAS, INCLUSOS MÃO DE OBRA, TRANSPORTE E IÇAMENTO UTILIZANDO GUINDASTE - FORNECIMENTO E INSTALAÇÃO. AF_01/2020_P</v>
          </cell>
          <cell r="C2654" t="str">
            <v>KG</v>
          </cell>
          <cell r="D2654">
            <v>17.5</v>
          </cell>
        </row>
        <row r="2655">
          <cell r="A2655">
            <v>100765</v>
          </cell>
          <cell r="B2655" t="str">
            <v>PILAR METÁLICO PERFIL LAMINADO/SOLDADO EM AÇO ESTRUTURAL, COM CONEXÕES PARAFUSADAS, INCLUSOS MÃO DE OBRA, TRANSPORTE E IÇAMENTO UTILIZANDO GUINDASTE - FORNECIMENTO E INSTALAÇÃO. AF_01/2020_P</v>
          </cell>
          <cell r="C2655" t="str">
            <v>KG</v>
          </cell>
          <cell r="D2655">
            <v>17.399999999999999</v>
          </cell>
        </row>
        <row r="2656">
          <cell r="A2656">
            <v>100766</v>
          </cell>
          <cell r="B2656" t="str">
            <v>PILAR METÁLICO PERFIL LAMINADO OU SOLDADO EM AÇO ESTRUTURAL, COM CONEXÕES SOLDADAS, INCLUSOS MÃO DE OBRA, TRANSPORTE E IÇAMENTO UTILIZANDO GUINDASTE - FORNECIMENTO E INSTALAÇÃO. AF_01/2020_P</v>
          </cell>
          <cell r="C2656" t="str">
            <v>KG</v>
          </cell>
          <cell r="D2656">
            <v>17.670000000000002</v>
          </cell>
        </row>
        <row r="2657">
          <cell r="A2657">
            <v>100767</v>
          </cell>
          <cell r="B2657" t="str">
            <v>CONTRAVENTAMENTO COM CANTONEIRAS DE AÇO, ABAS IGUAIS, COM CONEXÕES PARAFUSADAS, INCLUSOS MÃO DE OBRA, TRANSPORTE E IÇAMENTO UTILIZANDO TALHA MANUAL, PARA EDIFÍCIOS DE ATÉ 2 PAVIMENTOS - FORNECIMENTO E INSTALAÇÃO. AF_01/2020_P</v>
          </cell>
          <cell r="C2657" t="str">
            <v>KG</v>
          </cell>
          <cell r="D2657">
            <v>16.53</v>
          </cell>
        </row>
        <row r="2658">
          <cell r="A2658">
            <v>100768</v>
          </cell>
          <cell r="B2658" t="str">
            <v>CONTRAVENTAMENTO COM CANTONEIRAS DE AÇO, ABAS IGUAIS, COM CONEXÕES SOLDADAS, INCLUSOS MÃO DE OBRA, TRANSPORTE E IÇAMENTO UTILIZANDO TALHA MANUAL, PARA EDIFÍCIOS DE ATÉ 2 PAVIMENTOS - FORNECIMENTO E INSTALAÇÃO. AF_01/2020_P</v>
          </cell>
          <cell r="C2658" t="str">
            <v>KG</v>
          </cell>
          <cell r="D2658">
            <v>23.95</v>
          </cell>
        </row>
        <row r="2659">
          <cell r="A2659">
            <v>100769</v>
          </cell>
          <cell r="B2659" t="str">
            <v>CONTRAVENTAMENTO COM CANTONEIRAS DE AÇO, ABAS IGUAIS, COM CONEXÕES PARAFUSADAS, INCLUSOS MÃO DE OBRA, TRANSPORTE E IÇAMENTO UTILIZANDO GUINDASTE, PARA EDIFÍCIOS DE 3 A 5 PAVIMENTOS - FORNECIMENTO E INSTALAÇÃO. AF_01/2020_P</v>
          </cell>
          <cell r="C2659" t="str">
            <v>KG</v>
          </cell>
          <cell r="D2659">
            <v>21.66</v>
          </cell>
        </row>
        <row r="2660">
          <cell r="A2660">
            <v>100770</v>
          </cell>
          <cell r="B2660" t="str">
            <v>CONTRAVENTAMENTO COM CANTONEIRAS DE AÇO, ABAS IGUAIS, COM CONEXÕES SOLDADAS, INCLUSOS MÃO DE OBRA, TRANSPORTE E IÇAMENTO UTILIZANDO GUINDASTE, PARA EDIFÍCIOS DE 3 A 5 PAVIMENTOS - FORNECIMENTO E INSTALAÇÃO. AF_01/2020_P</v>
          </cell>
          <cell r="C2660" t="str">
            <v>KG</v>
          </cell>
          <cell r="D2660">
            <v>21.23</v>
          </cell>
        </row>
        <row r="2661">
          <cell r="A2661">
            <v>100771</v>
          </cell>
          <cell r="B2661" t="str">
            <v>CONTRAVENTAMENTO COM CANTONEIRAS DE AÇO, ABAS IGUAIS, COM CONEXÕES PARAFUSADAS, INCLUSOS MÃO DE OBRA, TRANSPORTE E IÇAMENTO UTILIZANDO GRUA, PARA EDIFÍCIOS DE 6 A 10 PAVIMENTOS - FORNECIMENTO E INSTALAÇÃO. AF_01/2020_P</v>
          </cell>
          <cell r="C2661" t="str">
            <v>KG</v>
          </cell>
          <cell r="D2661">
            <v>27.59</v>
          </cell>
        </row>
        <row r="2662">
          <cell r="A2662">
            <v>100772</v>
          </cell>
          <cell r="B2662" t="str">
            <v>CONTRAVENTAMENTO COM CANTONEIRAS DE AÇO, ABAS IGUAIS, COM CONEXÕES SOLDADAS, INCLUSOS MÃO DE OBRA, TRANSPORTE E IÇAMENTO UTILIZANDO GRUA, PARA EDIFÍCIOS DE 6 A 10 PAVIMENTOS - FORNECIMENTO E INSTALAÇÃO. AF_01/2020_P</v>
          </cell>
          <cell r="C2662" t="str">
            <v>KG</v>
          </cell>
          <cell r="D2662">
            <v>17.170000000000002</v>
          </cell>
        </row>
        <row r="2663">
          <cell r="A2663">
            <v>100773</v>
          </cell>
          <cell r="B2663" t="str">
            <v>ESTRUTURA TRELIÇADA DE COBERTURA, TIPO ARCO, COM LIGAÇÕES SOLDADAS, INCLUSOS PERFIS METÁLICOS, CHAPAS METÁLICAS, MÃO DE OBRA E TRANSPORTE COM GUINDASTE - FORNECIMENTO E INSTALAÇÃO. AF_01/2020_P</v>
          </cell>
          <cell r="C2663" t="str">
            <v>KG</v>
          </cell>
          <cell r="D2663">
            <v>20.95</v>
          </cell>
        </row>
        <row r="2664">
          <cell r="A2664">
            <v>100774</v>
          </cell>
          <cell r="B2664" t="str">
            <v>ESTRUTURA TRELIÇADA DE COBERTURA, TIPO SHED, COM LIGAÇÕES SOLDADAS, INCLUSOS PERFIS METÁLICOS, CHAPAS METÁLICAS, MÃO DE OBRA E TRANSPORTE COM GUINDASTE - FORNECIMENTO E INSTALAÇÃO. AF_01/2020_P</v>
          </cell>
          <cell r="C2664" t="str">
            <v>KG</v>
          </cell>
          <cell r="D2664">
            <v>13.47</v>
          </cell>
        </row>
        <row r="2665">
          <cell r="A2665">
            <v>100775</v>
          </cell>
          <cell r="B2665" t="str">
            <v>ESTRUTURA TRELIÇADA DE COBERTURA, TIPO FINK, COM LIGAÇÕES SOLDADAS, INCLUSOS PERFIS METÁLICOS, CHAPAS METÁLICAS, MÃO DE OBRA E TRANSPORTE COM GUINDASTE - FORNECIMENTO E INSTALAÇÃO. AF_01/2020_P</v>
          </cell>
          <cell r="C2665" t="str">
            <v>KG</v>
          </cell>
          <cell r="D2665">
            <v>15.25</v>
          </cell>
        </row>
        <row r="2666">
          <cell r="A2666">
            <v>100776</v>
          </cell>
          <cell r="B2666" t="str">
            <v>ESTRUTURA TRELIÇADA DE COBERTURA, TIPO ARCO, COM LIGAÇÕES PARAFUSADAS, INCLUSOS PERFIS METÁLICOS, CHAPAS METÁLICAS, MÃO DE OBRA E TRANSPORTE COM GUINDASTE - FORNECIMENTO E INSTALAÇÃO. AF_01/2020_P</v>
          </cell>
          <cell r="C2666" t="str">
            <v>KG</v>
          </cell>
          <cell r="D2666">
            <v>21.06</v>
          </cell>
        </row>
        <row r="2667">
          <cell r="A2667">
            <v>100777</v>
          </cell>
          <cell r="B2667" t="str">
            <v>ESTRUTURA TRELIÇADA DE COBERTURA, TIPO SHED, COM LIGAÇÕES PARAFUSADAS, INCLUSOS PERFIS METÁLICOS, CHAPAS METÁLICAS, MÃO DE OBRA E TRANSPORTE COM GUINDASTE - FORNECIMENTO E INSTALAÇÃO. AF_01/2020_P</v>
          </cell>
          <cell r="C2667" t="str">
            <v>KG</v>
          </cell>
          <cell r="D2667">
            <v>15.31</v>
          </cell>
        </row>
        <row r="2668">
          <cell r="A2668">
            <v>100778</v>
          </cell>
          <cell r="B2668" t="str">
            <v>ESTRUTURA TRELIÇADA DE COBERTURA, TIPO FINK, COM LIGAÇÕES PARAFUSADAS, INCLUSOS PERFIS METÁLICOS, CHAPAS METÁLICAS, MÃO DE OBRA E TRANSPORTE COM GUINDASTE - FORNECIMENTO E INSTALAÇÃO. AF_01/2020_P</v>
          </cell>
          <cell r="C2668" t="str">
            <v>KG</v>
          </cell>
          <cell r="D2668">
            <v>11.89</v>
          </cell>
        </row>
        <row r="2669">
          <cell r="A2669">
            <v>98560</v>
          </cell>
          <cell r="B2669" t="str">
            <v>IMPERMEABILIZAÇÃO DE PISO COM ARGAMASSA DE CIMENTO E AREIA, COM ADITIVO IMPERMEABILIZANTE, E = 2CM. AF_06/2018</v>
          </cell>
          <cell r="C2669" t="str">
            <v>M2</v>
          </cell>
          <cell r="D2669">
            <v>41.09</v>
          </cell>
        </row>
        <row r="2670">
          <cell r="A2670">
            <v>98561</v>
          </cell>
          <cell r="B2670" t="str">
            <v>IMPERMEABILIZAÇÃO DE PAREDES COM ARGAMASSA DE CIMENTO E AREIA, COM ADITIVO IMPERMEABILIZANTE, E = 2CM. AF_06/2018</v>
          </cell>
          <cell r="C2670" t="str">
            <v>M2</v>
          </cell>
          <cell r="D2670">
            <v>36.090000000000003</v>
          </cell>
        </row>
        <row r="2671">
          <cell r="A2671">
            <v>98562</v>
          </cell>
          <cell r="B2671" t="str">
            <v>IMPERMEABILIZAÇÃO DE FLOREIRA OU VIGA BALDRAME COM ARGAMASSA DE CIMENTO E AREIA, COM ADITIVO IMPERMEABILIZANTE, E = 2 CM. AF_06/2018</v>
          </cell>
          <cell r="C2671" t="str">
            <v>M2</v>
          </cell>
          <cell r="D2671">
            <v>38.03</v>
          </cell>
        </row>
        <row r="2672">
          <cell r="A2672">
            <v>98555</v>
          </cell>
          <cell r="B2672" t="str">
            <v>IMPERMEABILIZAÇÃO DE SUPERFÍCIE COM ARGAMASSA POLIMÉRICA / MEMBRANA ACRÍLICA, 3 DEMÃOS. AF_06/2018</v>
          </cell>
          <cell r="C2672" t="str">
            <v>M2</v>
          </cell>
          <cell r="D2672">
            <v>25.58</v>
          </cell>
        </row>
        <row r="2673">
          <cell r="A2673">
            <v>98556</v>
          </cell>
          <cell r="B2673" t="str">
            <v>IMPERMEABILIZAÇÃO DE SUPERFÍCIE COM ARGAMASSA POLIMÉRICA / MEMBRANA ACRÍLICA, 4 DEMÃOS, REFORÇADA COM VÉU DE POLIÉSTER (MAV). AF_06/2018</v>
          </cell>
          <cell r="C2673" t="str">
            <v>M2</v>
          </cell>
          <cell r="D2673">
            <v>47.55</v>
          </cell>
        </row>
        <row r="2674">
          <cell r="A2674">
            <v>98558</v>
          </cell>
          <cell r="B2674" t="str">
            <v>TRATAMENTO DE RALO OU PONTO EMERGENTE COM ARGAMASSA POLIMÉRICA / MEMBRANA ACRÍLICA REFORÇADO COM VÉU DE POLIÉSTER (MAV). AF_06/2018</v>
          </cell>
          <cell r="C2674" t="str">
            <v>UN</v>
          </cell>
          <cell r="D2674">
            <v>7.44</v>
          </cell>
        </row>
        <row r="2675">
          <cell r="A2675">
            <v>98559</v>
          </cell>
          <cell r="B2675" t="str">
            <v>TRATAMENTO DE RODAPÉ COM VÉU DE POLIÉSTER. AF_06/2018</v>
          </cell>
          <cell r="C2675" t="str">
            <v>M</v>
          </cell>
          <cell r="D2675">
            <v>4.24</v>
          </cell>
        </row>
        <row r="2676">
          <cell r="A2676">
            <v>98546</v>
          </cell>
          <cell r="B2676" t="str">
            <v>IMPERMEABILIZAÇÃO DE SUPERFÍCIE COM MANTA ASFÁLTICA, UMA CAMADA, INCLUSIVE APLICAÇÃO DE PRIMER ASFÁLTICO, E=3MM. AF_06/2018</v>
          </cell>
          <cell r="C2676" t="str">
            <v>M2</v>
          </cell>
          <cell r="D2676">
            <v>97.79</v>
          </cell>
        </row>
        <row r="2677">
          <cell r="A2677">
            <v>98547</v>
          </cell>
          <cell r="B2677" t="str">
            <v>IMPERMEABILIZAÇÃO DE SUPERFÍCIE COM MANTA ASFÁLTICA, DUAS CAMADAS, INCLUSIVE APLICAÇÃO DE PRIMER ASFÁLTICO, E=3MM E E=4MM. AF_06/2018</v>
          </cell>
          <cell r="C2677" t="str">
            <v>M2</v>
          </cell>
          <cell r="D2677">
            <v>186.07</v>
          </cell>
        </row>
        <row r="2678">
          <cell r="A2678">
            <v>98553</v>
          </cell>
          <cell r="B2678" t="str">
            <v>IMPERMEABILIZAÇÃO DE SUPERFÍCIE COM MEMBRANA À BASE DE POLIURETANO, 2 DEMÃOS. AF_06/2018</v>
          </cell>
          <cell r="C2678" t="str">
            <v>M2</v>
          </cell>
          <cell r="D2678">
            <v>160.33000000000001</v>
          </cell>
        </row>
        <row r="2679">
          <cell r="A2679">
            <v>98554</v>
          </cell>
          <cell r="B2679" t="str">
            <v>IMPERMEABILIZAÇÃO DE SUPERFÍCIE COM MEMBRANA À BASE DE RESINA ACRÍLICA, 3 DEMÃOS. AF_06/2018</v>
          </cell>
          <cell r="C2679" t="str">
            <v>M2</v>
          </cell>
          <cell r="D2679">
            <v>48.18</v>
          </cell>
        </row>
        <row r="2680">
          <cell r="A2680">
            <v>98557</v>
          </cell>
          <cell r="B2680" t="str">
            <v>IMPERMEABILIZAÇÃO DE SUPERFÍCIE COM EMULSÃO ASFÁLTICA, 2 DEMÃOS AF_06/2018</v>
          </cell>
          <cell r="C2680" t="str">
            <v>M2</v>
          </cell>
          <cell r="D2680">
            <v>41.35</v>
          </cell>
        </row>
        <row r="2681">
          <cell r="A2681">
            <v>98563</v>
          </cell>
          <cell r="B2681" t="str">
            <v>PROTEÇÃO MECÂNICA DE SUPERFÍCIE HORIZONTAL COM ARGAMASSA DE CIMENTO E AREIA, TRAÇO 1:3, E=2CM. AF_06/2018</v>
          </cell>
          <cell r="C2681" t="str">
            <v>M2</v>
          </cell>
          <cell r="D2681">
            <v>30.58</v>
          </cell>
        </row>
        <row r="2682">
          <cell r="A2682">
            <v>98564</v>
          </cell>
          <cell r="B2682" t="str">
            <v>PROTEÇÃO MECÂNICA DE SUPERFÍCIE VERTICAL COM ARGAMASSA DE CIMENTO E AREIA, TRAÇO 1:3, E=2CM. AF_06/2018</v>
          </cell>
          <cell r="C2682" t="str">
            <v>M2</v>
          </cell>
          <cell r="D2682">
            <v>46.81</v>
          </cell>
        </row>
        <row r="2683">
          <cell r="A2683">
            <v>98565</v>
          </cell>
          <cell r="B2683" t="str">
            <v>PROTEÇÃO MECÂNICA DE SUPERFICIE HORIZONTAL COM ARGAMASSA DE CIMENTO E AREIA, TRAÇO 1:3, E=3CM. AF_06/2018</v>
          </cell>
          <cell r="C2683" t="str">
            <v>M2</v>
          </cell>
          <cell r="D2683">
            <v>43.57</v>
          </cell>
        </row>
        <row r="2684">
          <cell r="A2684">
            <v>98566</v>
          </cell>
          <cell r="B2684" t="str">
            <v>PROTEÇÃO MECÂNICA DE SUPERFÍCIE VERTICAL COM ARGAMASSA DE CIMENTO E AREIA, TRAÇO 1:3, E=3CM. AF_06/2018</v>
          </cell>
          <cell r="C2684" t="str">
            <v>M2</v>
          </cell>
          <cell r="D2684">
            <v>59.8</v>
          </cell>
        </row>
        <row r="2685">
          <cell r="A2685">
            <v>98567</v>
          </cell>
          <cell r="B2685" t="str">
            <v>PROTEÇÃO MECÂNICA DE SUPERFICIE HORIZONTAL COM ARGAMASSA DE CIMENTO E AREIA, TRAÇO 1:3, E=4CM. AF_06/2018</v>
          </cell>
          <cell r="C2685" t="str">
            <v>M2</v>
          </cell>
          <cell r="D2685">
            <v>55.82</v>
          </cell>
        </row>
        <row r="2686">
          <cell r="A2686">
            <v>98568</v>
          </cell>
          <cell r="B2686" t="str">
            <v>PROTEÇÃO MECÂNICA DE SUPERFÍCIE VERTICAL COM ARGAMASSA DE CIMENTO E AREIA, TRAÇO 1:3, E=4CM. AF_06/2018</v>
          </cell>
          <cell r="C2686" t="str">
            <v>M2</v>
          </cell>
          <cell r="D2686">
            <v>72.03</v>
          </cell>
        </row>
        <row r="2687">
          <cell r="A2687">
            <v>98569</v>
          </cell>
          <cell r="B2687" t="str">
            <v>PROTEÇÃO MECÂNICA DE SUPERFICIE HORIZONTAL COM ARGAMASSA DE CIMENTO E AREIA, TRAÇO 1:3, E=5CM. AF_06/2018</v>
          </cell>
          <cell r="C2687" t="str">
            <v>M2</v>
          </cell>
          <cell r="D2687">
            <v>68.790000000000006</v>
          </cell>
        </row>
        <row r="2688">
          <cell r="A2688">
            <v>98570</v>
          </cell>
          <cell r="B2688" t="str">
            <v>PROTEÇÃO MECÂNICA DE SUPERFÍCIE VERTICAL COM ARGAMASSA DE CIMENTO E AREIA, TRAÇO 1:3, E=5CM. AF_06/2018</v>
          </cell>
          <cell r="C2688" t="str">
            <v>M2</v>
          </cell>
          <cell r="D2688">
            <v>85.05</v>
          </cell>
        </row>
        <row r="2689">
          <cell r="A2689">
            <v>98571</v>
          </cell>
          <cell r="B2689" t="str">
            <v>PROTEÇÃO MECÂNICA DE SUPERFICIE HORIZONTAL COM CONCRETO 15 MPA, E=4CM. AF_06/2018</v>
          </cell>
          <cell r="C2689" t="str">
            <v>M2</v>
          </cell>
          <cell r="D2689">
            <v>34.28</v>
          </cell>
        </row>
        <row r="2690">
          <cell r="A2690">
            <v>98572</v>
          </cell>
          <cell r="B2690" t="str">
            <v>PROTEÇÃO MECÂNICA DE SUPERFICIE HORIZONTAL COM CONCRETO 15 MPA, E=5CM. AF_06/2018</v>
          </cell>
          <cell r="C2690" t="str">
            <v>M2</v>
          </cell>
          <cell r="D2690">
            <v>42.11</v>
          </cell>
        </row>
        <row r="2691">
          <cell r="A2691">
            <v>98573</v>
          </cell>
          <cell r="B2691" t="str">
            <v>PROTEÇÃO MECÂNICA DE SUPERFÍCIE VERTICAL COM CONCRETO 15 MPA, E=5CM. AF_06/2018</v>
          </cell>
          <cell r="C2691" t="str">
            <v>M2</v>
          </cell>
          <cell r="D2691">
            <v>58.03</v>
          </cell>
        </row>
        <row r="2692">
          <cell r="A2692">
            <v>91831</v>
          </cell>
          <cell r="B2692" t="str">
            <v>ELETRODUTO FLEXÍVEL CORRUGADO, PVC, DN 20 MM (1/2"), PARA CIRCUITOS TERMINAIS, INSTALADO EM FORRO - FORNECIMENTO E INSTALAÇÃO. AF_12/2015</v>
          </cell>
          <cell r="C2692" t="str">
            <v>M</v>
          </cell>
          <cell r="D2692">
            <v>7.27</v>
          </cell>
        </row>
        <row r="2693">
          <cell r="A2693">
            <v>91833</v>
          </cell>
          <cell r="B2693" t="str">
            <v>ELETRODUTO FLEXÍVEL CORRUGADO REFORÇADO, PVC, DN 20 MM (1/2"), PARA CIRCUITOS TERMINAIS, INSTALADO EM FORRO - FORNECIMENTO E INSTALAÇÃO. AF_12/2015</v>
          </cell>
          <cell r="C2693" t="str">
            <v>M</v>
          </cell>
          <cell r="D2693">
            <v>7.84</v>
          </cell>
        </row>
        <row r="2694">
          <cell r="A2694">
            <v>91834</v>
          </cell>
          <cell r="B2694" t="str">
            <v>ELETRODUTO FLEXÍVEL CORRUGADO, PVC, DN 25 MM (3/4"), PARA CIRCUITOS TERMINAIS, INSTALADO EM FORRO - FORNECIMENTO E INSTALAÇÃO. AF_12/2015</v>
          </cell>
          <cell r="C2694" t="str">
            <v>M</v>
          </cell>
          <cell r="D2694">
            <v>8.0500000000000007</v>
          </cell>
        </row>
        <row r="2695">
          <cell r="A2695">
            <v>91835</v>
          </cell>
          <cell r="B2695" t="str">
            <v>ELETRODUTO FLEXÍVEL CORRUGADO REFORÇADO, PVC, DN 25 MM (3/4"), PARA CIRCUITOS TERMINAIS, INSTALADO EM FORRO - FORNECIMENTO E INSTALAÇÃO. AF_12/2015</v>
          </cell>
          <cell r="C2695" t="str">
            <v>M</v>
          </cell>
          <cell r="D2695">
            <v>9.5399999999999991</v>
          </cell>
        </row>
        <row r="2696">
          <cell r="A2696">
            <v>91836</v>
          </cell>
          <cell r="B2696" t="str">
            <v>ELETRODUTO FLEXÍVEL CORRUGADO, PVC, DN 32 MM (1"), PARA CIRCUITOS TERMINAIS, INSTALADO EM FORRO - FORNECIMENTO E INSTALAÇÃO. AF_12/2015</v>
          </cell>
          <cell r="C2696" t="str">
            <v>M</v>
          </cell>
          <cell r="D2696">
            <v>10.82</v>
          </cell>
        </row>
        <row r="2697">
          <cell r="A2697">
            <v>91837</v>
          </cell>
          <cell r="B2697" t="str">
            <v>ELETRODUTO FLEXÍVEL CORRUGADO REFORÇADO, PVC, DN 32 MM (1"), PARA CIRCUITOS TERMINAIS, INSTALADO EM FORRO - FORNECIMENTO E INSTALAÇÃO. AF_12/2015</v>
          </cell>
          <cell r="C2697" t="str">
            <v>M</v>
          </cell>
          <cell r="D2697">
            <v>14.28</v>
          </cell>
        </row>
        <row r="2698">
          <cell r="A2698">
            <v>91839</v>
          </cell>
          <cell r="B2698" t="str">
            <v>ELETRODUTO FLEXÍVEL LISO, PEAD, DN 32 MM (1"), PARA CIRCUITOS TERMINAIS, INSTALADO EM FORRO - FORNECIMENTO E INSTALAÇÃO. AF_12/2015</v>
          </cell>
          <cell r="C2698" t="str">
            <v>M</v>
          </cell>
          <cell r="D2698">
            <v>8.6</v>
          </cell>
        </row>
        <row r="2699">
          <cell r="A2699">
            <v>91840</v>
          </cell>
          <cell r="B2699" t="str">
            <v>ELETRODUTO FLEXÍVEL CORRUGADO, PEAD, DN 40 MM (1 1/4"), PARA CIRCUITOS TERMINAIS, INSTALADO EM FORRO - FORNECIMENTO E INSTALAÇÃO. AF_12/2015</v>
          </cell>
          <cell r="C2699" t="str">
            <v>M</v>
          </cell>
          <cell r="D2699">
            <v>10.81</v>
          </cell>
        </row>
        <row r="2700">
          <cell r="A2700">
            <v>91841</v>
          </cell>
          <cell r="B2700" t="str">
            <v>ELETRODUTO FLEXÍVEL LISO, PEAD, DN 40 MM (1 1/4"), PARA CIRCUITOS TERMINAIS, INSTALADO EM FORRO - FORNECIMENTO E INSTALAÇÃO. AF_12/2015</v>
          </cell>
          <cell r="C2700" t="str">
            <v>M</v>
          </cell>
          <cell r="D2700">
            <v>10.210000000000001</v>
          </cell>
        </row>
        <row r="2701">
          <cell r="A2701">
            <v>91842</v>
          </cell>
          <cell r="B2701" t="str">
            <v>ELETRODUTO FLEXÍVEL CORRUGADO, PVC, DN 20 MM (1/2"), PARA CIRCUITOS TERMINAIS, INSTALADO EM LAJE - FORNECIMENTO E INSTALAÇÃO. AF_12/2015</v>
          </cell>
          <cell r="C2701" t="str">
            <v>M</v>
          </cell>
          <cell r="D2701">
            <v>5.36</v>
          </cell>
        </row>
        <row r="2702">
          <cell r="A2702">
            <v>91843</v>
          </cell>
          <cell r="B2702" t="str">
            <v>ELETRODUTO FLEXÍVEL CORRUGADO REFORÇADO, PVC, DN 20 MM (1/2"), PARA CIRCUITOS TERMINAIS, INSTALADO EM LAJE - FORNECIMENTO E INSTALAÇÃO. AF_12/2015</v>
          </cell>
          <cell r="C2702" t="str">
            <v>M</v>
          </cell>
          <cell r="D2702">
            <v>5.93</v>
          </cell>
        </row>
        <row r="2703">
          <cell r="A2703">
            <v>91844</v>
          </cell>
          <cell r="B2703" t="str">
            <v>ELETRODUTO FLEXÍVEL CORRUGADO, PVC, DN 25 MM (3/4"), PARA CIRCUITOS TERMINAIS, INSTALADO EM LAJE - FORNECIMENTO E INSTALAÇÃO. AF_12/2015</v>
          </cell>
          <cell r="C2703" t="str">
            <v>M</v>
          </cell>
          <cell r="D2703">
            <v>6.14</v>
          </cell>
        </row>
        <row r="2704">
          <cell r="A2704">
            <v>91845</v>
          </cell>
          <cell r="B2704" t="str">
            <v>ELETRODUTO FLEXÍVEL CORRUGADO REFORÇADO, PVC, DN 25 MM (3/4"), PARA CIRCUITOS TERMINAIS, INSTALADO EM LAJE - FORNECIMENTO E INSTALAÇÃO. AF_12/2015</v>
          </cell>
          <cell r="C2704" t="str">
            <v>M</v>
          </cell>
          <cell r="D2704">
            <v>7.63</v>
          </cell>
        </row>
        <row r="2705">
          <cell r="A2705">
            <v>91846</v>
          </cell>
          <cell r="B2705" t="str">
            <v>ELETRODUTO FLEXÍVEL CORRUGADO, PVC, DN 32 MM (1"), PARA CIRCUITOS TERMINAIS, INSTALADO EM LAJE - FORNECIMENTO E INSTALAÇÃO. AF_12/2015</v>
          </cell>
          <cell r="C2705" t="str">
            <v>M</v>
          </cell>
          <cell r="D2705">
            <v>8.92</v>
          </cell>
        </row>
        <row r="2706">
          <cell r="A2706">
            <v>91847</v>
          </cell>
          <cell r="B2706" t="str">
            <v>ELETRODUTO FLEXÍVEL CORRUGADO REFORÇADO, PVC, DN 32 MM (1"), PARA CIRCUITOS TERMINAIS, INSTALADO EM LAJE - FORNECIMENTO E INSTALAÇÃO. AF_12/2015</v>
          </cell>
          <cell r="C2706" t="str">
            <v>M</v>
          </cell>
          <cell r="D2706">
            <v>12.38</v>
          </cell>
        </row>
        <row r="2707">
          <cell r="A2707">
            <v>91849</v>
          </cell>
          <cell r="B2707" t="str">
            <v>ELETRODUTO FLEXÍVEL LISO, PEAD, DN 32 MM (1"), PARA CIRCUITOS TERMINAIS, INSTALADO EM LAJE - FORNECIMENTO E INSTALAÇÃO. AF_12/2015</v>
          </cell>
          <cell r="C2707" t="str">
            <v>M</v>
          </cell>
          <cell r="D2707">
            <v>6.7</v>
          </cell>
        </row>
        <row r="2708">
          <cell r="A2708">
            <v>91850</v>
          </cell>
          <cell r="B2708" t="str">
            <v>ELETRODUTO FLEXÍVEL CORRUGADO, PEAD, DN 40 MM (1 1/4"), PARA CIRCUITOS TERMINAIS, INSTALADO EM LAJE - FORNECIMENTO E INSTALAÇÃO. AF_12/2015</v>
          </cell>
          <cell r="C2708" t="str">
            <v>M</v>
          </cell>
          <cell r="D2708">
            <v>8.9600000000000009</v>
          </cell>
        </row>
        <row r="2709">
          <cell r="A2709">
            <v>91851</v>
          </cell>
          <cell r="B2709" t="str">
            <v>ELETRODUTO FLEXÍVEL LISO, PEAD, DN 40 MM (1 1/4"), PARA CIRCUITOS TERMINAIS, INSTALADO EM LAJE - FORNECIMENTO E INSTALAÇÃO. AF_12/2015</v>
          </cell>
          <cell r="C2709" t="str">
            <v>M</v>
          </cell>
          <cell r="D2709">
            <v>8.36</v>
          </cell>
        </row>
        <row r="2710">
          <cell r="A2710">
            <v>91852</v>
          </cell>
          <cell r="B2710" t="str">
            <v>ELETRODUTO FLEXÍVEL CORRUGADO, PVC, DN 20 MM (1/2"), PARA CIRCUITOS TERMINAIS, INSTALADO EM PAREDE - FORNECIMENTO E INSTALAÇÃO. AF_12/2015</v>
          </cell>
          <cell r="C2710" t="str">
            <v>M</v>
          </cell>
          <cell r="D2710">
            <v>7.3</v>
          </cell>
        </row>
        <row r="2711">
          <cell r="A2711">
            <v>91853</v>
          </cell>
          <cell r="B2711" t="str">
            <v>ELETRODUTO FLEXÍVEL CORRUGADO REFORÇADO, PVC, DN 20 MM (1/2"), PARA CIRCUITOS TERMINAIS, INSTALADO EM PAREDE - FORNECIMENTO E INSTALAÇÃO. AF_12/2015</v>
          </cell>
          <cell r="C2711" t="str">
            <v>M</v>
          </cell>
          <cell r="D2711">
            <v>7.82</v>
          </cell>
        </row>
        <row r="2712">
          <cell r="A2712">
            <v>91854</v>
          </cell>
          <cell r="B2712" t="str">
            <v>ELETRODUTO FLEXÍVEL CORRUGADO, PVC, DN 25 MM (3/4"), PARA CIRCUITOS TERMINAIS, INSTALADO EM PAREDE - FORNECIMENTO E INSTALAÇÃO. AF_12/2015</v>
          </cell>
          <cell r="C2712" t="str">
            <v>M</v>
          </cell>
          <cell r="D2712">
            <v>8.06</v>
          </cell>
        </row>
        <row r="2713">
          <cell r="A2713">
            <v>91855</v>
          </cell>
          <cell r="B2713" t="str">
            <v>ELETRODUTO FLEXÍVEL CORRUGADO REFORÇADO, PVC, DN 25 MM (3/4"), PARA CIRCUITOS TERMINAIS, INSTALADO EM PAREDE - FORNECIMENTO E INSTALAÇÃO. AF_12/2015</v>
          </cell>
          <cell r="C2713" t="str">
            <v>M</v>
          </cell>
          <cell r="D2713">
            <v>9.43</v>
          </cell>
        </row>
        <row r="2714">
          <cell r="A2714">
            <v>91856</v>
          </cell>
          <cell r="B2714" t="str">
            <v>ELETRODUTO FLEXÍVEL CORRUGADO, PVC, DN 32 MM (1"), PARA CIRCUITOS TERMINAIS, INSTALADO EM PAREDE - FORNECIMENTO E INSTALAÇÃO. AF_12/2015</v>
          </cell>
          <cell r="C2714" t="str">
            <v>M</v>
          </cell>
          <cell r="D2714">
            <v>10.68</v>
          </cell>
        </row>
        <row r="2715">
          <cell r="A2715">
            <v>91857</v>
          </cell>
          <cell r="B2715" t="str">
            <v>ELETRODUTO FLEXÍVEL CORRUGADO REFORÇADO, PVC, DN 32 MM (1"), PARA CIRCUITOS TERMINAIS, INSTALADO EM PAREDE - FORNECIMENTO E INSTALAÇÃO. AF_12/2015</v>
          </cell>
          <cell r="C2715" t="str">
            <v>M</v>
          </cell>
          <cell r="D2715">
            <v>13.87</v>
          </cell>
        </row>
        <row r="2716">
          <cell r="A2716">
            <v>91859</v>
          </cell>
          <cell r="B2716" t="str">
            <v>ELETRODUTO FLEXÍVEL LISO, PEAD, DN 32 MM (1"), PARA CIRCUITOS TERMINAIS, INSTALADO EM PAREDE - FORNECIMENTO E INSTALAÇÃO. AF_12/2015</v>
          </cell>
          <cell r="C2716" t="str">
            <v>M</v>
          </cell>
          <cell r="D2716">
            <v>8.6300000000000008</v>
          </cell>
        </row>
        <row r="2717">
          <cell r="A2717">
            <v>91860</v>
          </cell>
          <cell r="B2717" t="str">
            <v>ELETRODUTO FLEXÍVEL CORRUGADO, PEAD, DN 40 MM (1 1/4"), PARA CIRCUITOS TERMINAIS, INSTALADO EM PAREDE - FORNECIMENTO E INSTALAÇÃO. AF_12/2015</v>
          </cell>
          <cell r="C2717" t="str">
            <v>M</v>
          </cell>
          <cell r="D2717">
            <v>10.78</v>
          </cell>
        </row>
        <row r="2718">
          <cell r="A2718">
            <v>91861</v>
          </cell>
          <cell r="B2718" t="str">
            <v>ELETRODUTO FLEXÍVEL LISO, PEAD, DN 40 MM (1 1/4"), PARA CIRCUITOS TERMINAIS, INSTALADO EM PAREDE - FORNECIMENTO E INSTALAÇÃO. AF_12/2015</v>
          </cell>
          <cell r="C2718" t="str">
            <v>M</v>
          </cell>
          <cell r="D2718">
            <v>10.220000000000001</v>
          </cell>
        </row>
        <row r="2719">
          <cell r="A2719">
            <v>91862</v>
          </cell>
          <cell r="B2719" t="str">
            <v>ELETRODUTO RÍGIDO ROSCÁVEL, PVC, DN 20 MM (1/2"), PARA CIRCUITOS TERMINAIS, INSTALADO EM FORRO - FORNECIMENTO E INSTALAÇÃO. AF_12/2015</v>
          </cell>
          <cell r="C2719" t="str">
            <v>M</v>
          </cell>
          <cell r="D2719">
            <v>9.0299999999999994</v>
          </cell>
        </row>
        <row r="2720">
          <cell r="A2720">
            <v>91863</v>
          </cell>
          <cell r="B2720" t="str">
            <v>ELETRODUTO RÍGIDO ROSCÁVEL, PVC, DN 25 MM (3/4"), PARA CIRCUITOS TERMINAIS, INSTALADO EM FORRO - FORNECIMENTO E INSTALAÇÃO. AF_12/2015</v>
          </cell>
          <cell r="C2720" t="str">
            <v>M</v>
          </cell>
          <cell r="D2720">
            <v>10.66</v>
          </cell>
        </row>
        <row r="2721">
          <cell r="A2721">
            <v>91864</v>
          </cell>
          <cell r="B2721" t="str">
            <v>ELETRODUTO RÍGIDO ROSCÁVEL, PVC, DN 32 MM (1"), PARA CIRCUITOS TERMINAIS, INSTALADO EM FORRO - FORNECIMENTO E INSTALAÇÃO. AF_12/2015</v>
          </cell>
          <cell r="C2721" t="str">
            <v>M</v>
          </cell>
          <cell r="D2721">
            <v>14.35</v>
          </cell>
        </row>
        <row r="2722">
          <cell r="A2722">
            <v>91865</v>
          </cell>
          <cell r="B2722" t="str">
            <v>ELETRODUTO RÍGIDO ROSCÁVEL, PVC, DN 40 MM (1 1/4"), PARA CIRCUITOS TERMINAIS, INSTALADO EM FORRO - FORNECIMENTO E INSTALAÇÃO. AF_12/2015</v>
          </cell>
          <cell r="C2722" t="str">
            <v>M</v>
          </cell>
          <cell r="D2722">
            <v>17.98</v>
          </cell>
        </row>
        <row r="2723">
          <cell r="A2723">
            <v>91866</v>
          </cell>
          <cell r="B2723" t="str">
            <v>ELETRODUTO RÍGIDO ROSCÁVEL, PVC, DN 20 MM (1/2"), PARA CIRCUITOS TERMINAIS, INSTALADO EM LAJE - FORNECIMENTO E INSTALAÇÃO. AF_12/2015</v>
          </cell>
          <cell r="C2723" t="str">
            <v>M</v>
          </cell>
          <cell r="D2723">
            <v>7.24</v>
          </cell>
        </row>
        <row r="2724">
          <cell r="A2724">
            <v>91867</v>
          </cell>
          <cell r="B2724" t="str">
            <v>ELETRODUTO RÍGIDO ROSCÁVEL, PVC, DN 25 MM (3/4"), PARA CIRCUITOS TERMINAIS, INSTALADO EM LAJE - FORNECIMENTO E INSTALAÇÃO. AF_12/2015</v>
          </cell>
          <cell r="C2724" t="str">
            <v>M</v>
          </cell>
          <cell r="D2724">
            <v>8.8699999999999992</v>
          </cell>
        </row>
        <row r="2725">
          <cell r="A2725">
            <v>91868</v>
          </cell>
          <cell r="B2725" t="str">
            <v>ELETRODUTO RÍGIDO ROSCÁVEL, PVC, DN 32 MM (1"), PARA CIRCUITOS TERMINAIS, INSTALADO EM LAJE - FORNECIMENTO E INSTALAÇÃO. AF_12/2015</v>
          </cell>
          <cell r="C2725" t="str">
            <v>M</v>
          </cell>
          <cell r="D2725">
            <v>12.57</v>
          </cell>
        </row>
        <row r="2726">
          <cell r="A2726">
            <v>91869</v>
          </cell>
          <cell r="B2726" t="str">
            <v>ELETRODUTO RÍGIDO ROSCÁVEL, PVC, DN 40 MM (1 1/4"), PARA CIRCUITOS TERMINAIS, INSTALADO EM LAJE - FORNECIMENTO E INSTALAÇÃO. AF_12/2015</v>
          </cell>
          <cell r="C2726" t="str">
            <v>M</v>
          </cell>
          <cell r="D2726">
            <v>16.2</v>
          </cell>
        </row>
        <row r="2727">
          <cell r="A2727">
            <v>91870</v>
          </cell>
          <cell r="B2727" t="str">
            <v>ELETRODUTO RÍGIDO ROSCÁVEL, PVC, DN 20 MM (1/2"), PARA CIRCUITOS TERMINAIS, INSTALADO EM PAREDE - FORNECIMENTO E INSTALAÇÃO. AF_12/2015</v>
          </cell>
          <cell r="C2727" t="str">
            <v>M</v>
          </cell>
          <cell r="D2727">
            <v>9.74</v>
          </cell>
        </row>
        <row r="2728">
          <cell r="A2728">
            <v>91871</v>
          </cell>
          <cell r="B2728" t="str">
            <v>ELETRODUTO RÍGIDO ROSCÁVEL, PVC, DN 25 MM (3/4"), PARA CIRCUITOS TERMINAIS, INSTALADO EM PAREDE - FORNECIMENTO E INSTALAÇÃO. AF_12/2015</v>
          </cell>
          <cell r="C2728" t="str">
            <v>M</v>
          </cell>
          <cell r="D2728">
            <v>11.41</v>
          </cell>
        </row>
        <row r="2729">
          <cell r="A2729">
            <v>91872</v>
          </cell>
          <cell r="B2729" t="str">
            <v>ELETRODUTO RÍGIDO ROSCÁVEL, PVC, DN 32 MM (1"), PARA CIRCUITOS TERMINAIS, INSTALADO EM PAREDE - FORNECIMENTO E INSTALAÇÃO. AF_12/2015</v>
          </cell>
          <cell r="C2729" t="str">
            <v>M</v>
          </cell>
          <cell r="D2729">
            <v>15.1</v>
          </cell>
        </row>
        <row r="2730">
          <cell r="A2730">
            <v>91873</v>
          </cell>
          <cell r="B2730" t="str">
            <v>ELETRODUTO RÍGIDO ROSCÁVEL, PVC, DN 40 MM (1 1/4"), PARA CIRCUITOS TERMINAIS, INSTALADO EM PAREDE - FORNECIMENTO E INSTALAÇÃO. AF_12/2015</v>
          </cell>
          <cell r="C2730" t="str">
            <v>M</v>
          </cell>
          <cell r="D2730">
            <v>18.7</v>
          </cell>
        </row>
        <row r="2731">
          <cell r="A2731">
            <v>93008</v>
          </cell>
          <cell r="B2731" t="str">
            <v>ELETRODUTO RÍGIDO ROSCÁVEL, PVC, DN 50 MM (1 1/2"), PARA REDE ENTERRADA DE DISTRIBUIÇÃO DE ENERGIA ELÉTRICA - FORNECIMENTO E INSTALAÇÃO. AF_12/2021</v>
          </cell>
          <cell r="C2731" t="str">
            <v>M</v>
          </cell>
          <cell r="D2731">
            <v>16.53</v>
          </cell>
        </row>
        <row r="2732">
          <cell r="A2732">
            <v>93009</v>
          </cell>
          <cell r="B2732" t="str">
            <v>ELETRODUTO RÍGIDO ROSCÁVEL, PVC, DN 60 MM (2"), PARA REDE ENTERRADA DE DISTRIBUIÇÃO DE ENERGIA ELÉTRICA - FORNECIMENTO E INSTALAÇÃO. AF_12/2021</v>
          </cell>
          <cell r="C2732" t="str">
            <v>M</v>
          </cell>
          <cell r="D2732">
            <v>24.95</v>
          </cell>
        </row>
        <row r="2733">
          <cell r="A2733">
            <v>93010</v>
          </cell>
          <cell r="B2733" t="str">
            <v>ELETRODUTO RÍGIDO ROSCÁVEL, PVC, DN 75 MM (2 1/2"), PARA REDE ENTERRADA DE DISTRIBUIÇÃO DE ENERGIA ELÉTRICA - FORNECIMENTO E INSTALAÇÃO. AF_12/2021</v>
          </cell>
          <cell r="C2733" t="str">
            <v>M</v>
          </cell>
          <cell r="D2733">
            <v>35.119999999999997</v>
          </cell>
        </row>
        <row r="2734">
          <cell r="A2734">
            <v>93011</v>
          </cell>
          <cell r="B2734" t="str">
            <v>ELETRODUTO RÍGIDO ROSCÁVEL, PVC, DN 85 MM (3"), PARA REDE ENTERRADA DE DISTRIBUIÇÃO DE ENERGIA ELÉTRICA - FORNECIMENTO E INSTALAÇÃO. AF_12/2021</v>
          </cell>
          <cell r="C2734" t="str">
            <v>M</v>
          </cell>
          <cell r="D2734">
            <v>43.18</v>
          </cell>
        </row>
        <row r="2735">
          <cell r="A2735">
            <v>93012</v>
          </cell>
          <cell r="B2735" t="str">
            <v>ELETRODUTO RÍGIDO ROSCÁVEL, PVC, DN 110 MM (4"), PARA REDE ENTERRADA DE DISTRIBUIÇÃO DE ENERGIA ELÉTRICA - FORNECIMENTO E INSTALAÇÃO. AF_12/2021</v>
          </cell>
          <cell r="C2735" t="str">
            <v>M</v>
          </cell>
          <cell r="D2735">
            <v>65.92</v>
          </cell>
        </row>
        <row r="2736">
          <cell r="A2736">
            <v>95726</v>
          </cell>
          <cell r="B2736" t="str">
            <v>ELETRODUTO RÍGIDO SOLDÁVEL, PVC, DN 20 MM (½"), APARENTE, INSTALADO EM TETO - FORNECIMENTO E INSTALAÇÃO. AF_11/2016</v>
          </cell>
          <cell r="C2736" t="str">
            <v>M</v>
          </cell>
          <cell r="D2736">
            <v>6.13</v>
          </cell>
        </row>
        <row r="2737">
          <cell r="A2737">
            <v>95727</v>
          </cell>
          <cell r="B2737" t="str">
            <v>ELETRODUTO RÍGIDO SOLDÁVEL, PVC, DN 25 MM (3/4"), APARENTE, INSTALADO EM TETO - FORNECIMENTO E INSTALAÇÃO. AF_11/2016</v>
          </cell>
          <cell r="C2737" t="str">
            <v>M</v>
          </cell>
          <cell r="D2737">
            <v>7.04</v>
          </cell>
        </row>
        <row r="2738">
          <cell r="A2738">
            <v>95728</v>
          </cell>
          <cell r="B2738" t="str">
            <v>ELETRODUTO RÍGIDO SOLDÁVEL, PVC, DN 32 MM (1"), APARENTE, INSTALADO EM TETO - FORNECIMENTO E INSTALAÇÃO. AF_11/2016</v>
          </cell>
          <cell r="C2738" t="str">
            <v>M</v>
          </cell>
          <cell r="D2738">
            <v>9.11</v>
          </cell>
        </row>
        <row r="2739">
          <cell r="A2739">
            <v>95729</v>
          </cell>
          <cell r="B2739" t="str">
            <v>ELETRODUTO RÍGIDO SOLDÁVEL, PVC, DN 20 MM (½"), APARENTE, INSTALADO EM PAREDE - FORNECIMENTO E INSTALAÇÃO. AF_11/2016</v>
          </cell>
          <cell r="C2739" t="str">
            <v>M</v>
          </cell>
          <cell r="D2739">
            <v>7.76</v>
          </cell>
        </row>
        <row r="2740">
          <cell r="A2740">
            <v>95730</v>
          </cell>
          <cell r="B2740" t="str">
            <v>ELETRODUTO RÍGIDO SOLDÁVEL, PVC, DN 25 MM (3/4"), APARENTE, INSTALADO EM PAREDE - FORNECIMENTO E INSTALAÇÃO. AF_11/2016</v>
          </cell>
          <cell r="C2740" t="str">
            <v>M</v>
          </cell>
          <cell r="D2740">
            <v>8.67</v>
          </cell>
        </row>
        <row r="2741">
          <cell r="A2741">
            <v>95731</v>
          </cell>
          <cell r="B2741" t="str">
            <v>ELETRODUTO RÍGIDO SOLDÁVEL, PVC, DN 32 MM (1"), APARENTE, INSTALADO EM PAREDE - FORNECIMENTO E INSTALAÇÃO. AF_11/2016</v>
          </cell>
          <cell r="C2741" t="str">
            <v>M</v>
          </cell>
          <cell r="D2741">
            <v>10.73</v>
          </cell>
        </row>
        <row r="2742">
          <cell r="A2742">
            <v>95732</v>
          </cell>
          <cell r="B2742" t="str">
            <v>LUVA PARA ELETRODUTO, PVC, SOLDÁVEL, DN 20 MM (1/2), APARENTE, INSTALADA EM TETO - FORNECIMENTO E INSTALAÇÃO. AF_11/2016_P</v>
          </cell>
          <cell r="C2742" t="str">
            <v>UN</v>
          </cell>
          <cell r="D2742">
            <v>3.73</v>
          </cell>
        </row>
        <row r="2743">
          <cell r="A2743">
            <v>95745</v>
          </cell>
          <cell r="B2743" t="str">
            <v>ELETRODUTO DE AÇO GALVANIZADO, CLASSE LEVE, DN 20 MM (3/4), APARENTE, INSTALADO EM TETO - FORNECIMENTO E INSTALAÇÃO. AF_11/2016_P</v>
          </cell>
          <cell r="C2743" t="str">
            <v>M</v>
          </cell>
          <cell r="D2743">
            <v>22.47</v>
          </cell>
        </row>
        <row r="2744">
          <cell r="A2744">
            <v>95746</v>
          </cell>
          <cell r="B2744" t="str">
            <v>ELETRODUTO DE AÇO GALVANIZADO, CLASSE LEVE, DN 25 MM (1), APARENTE, INSTALADO EM TETO - FORNECIMENTO E INSTALAÇÃO. AF_11/2016_P</v>
          </cell>
          <cell r="C2744" t="str">
            <v>M</v>
          </cell>
          <cell r="D2744">
            <v>28.1</v>
          </cell>
        </row>
        <row r="2745">
          <cell r="A2745">
            <v>95747</v>
          </cell>
          <cell r="B2745" t="str">
            <v>ELETRODUTO DE AÇO GALVANIZADO, CLASSE SEMI PESADO, DN 32 MM (1 1/4), APARENTE, INSTALADO EM TETO - FORNECIMENTO E INSTALAÇÃO. AF_11/2016_P</v>
          </cell>
          <cell r="C2745" t="str">
            <v>M</v>
          </cell>
          <cell r="D2745">
            <v>47.97</v>
          </cell>
        </row>
        <row r="2746">
          <cell r="A2746">
            <v>95748</v>
          </cell>
          <cell r="B2746" t="str">
            <v>ELETRODUTO DE AÇO GALVANIZADO, CLASSE SEMI PESADO, DN 40 MM (1 1/2 ), APARENTE, INSTALADO EM TETO - FORNECIMENTO E INSTALAÇÃO. AF_11/2016_P</v>
          </cell>
          <cell r="C2746" t="str">
            <v>M</v>
          </cell>
          <cell r="D2746">
            <v>51.28</v>
          </cell>
        </row>
        <row r="2747">
          <cell r="A2747">
            <v>95749</v>
          </cell>
          <cell r="B2747" t="str">
            <v>ELETRODUTO DE AÇO GALVANIZADO, CLASSE LEVE, DN 20 MM (3/4), APARENTE, INSTALADO EM PAREDE - FORNECIMENTO E INSTALAÇÃO. AF_11/2016_P</v>
          </cell>
          <cell r="C2747" t="str">
            <v>M</v>
          </cell>
          <cell r="D2747">
            <v>27.74</v>
          </cell>
        </row>
        <row r="2748">
          <cell r="A2748">
            <v>95750</v>
          </cell>
          <cell r="B2748" t="str">
            <v>ELETRODUTO DE AÇO GALVANIZADO, CLASSE LEVE, DN 25 MM (1), APARENTE, INSTALADO EM PAREDE - FORNECIMENTO E INSTALAÇÃO. AF_11/2016_P</v>
          </cell>
          <cell r="C2748" t="str">
            <v>M</v>
          </cell>
          <cell r="D2748">
            <v>33.229999999999997</v>
          </cell>
        </row>
        <row r="2749">
          <cell r="A2749">
            <v>95751</v>
          </cell>
          <cell r="B2749" t="str">
            <v>ELETRODUTO DE AÇO GALVANIZADO, CLASSE SEMI PESADO, DN 32 MM (1 1/4), APARENTE, INSTALADO EM PAREDE - FORNECIMENTO E INSTALAÇÃO. AF_11/2016_P</v>
          </cell>
          <cell r="C2749" t="str">
            <v>M</v>
          </cell>
          <cell r="D2749">
            <v>52.96</v>
          </cell>
        </row>
        <row r="2750">
          <cell r="A2750">
            <v>95752</v>
          </cell>
          <cell r="B2750" t="str">
            <v>ELETRODUTO DE AÇO GALVANIZADO, CLASSE SEMI PESADO, DN 40 MM (1 1/2  ), APARENTE, INSTALADO EM PAREDE - FORNECIMENTO E INSTALAÇÃO. AF_11/2016_P</v>
          </cell>
          <cell r="C2750" t="str">
            <v>M</v>
          </cell>
          <cell r="D2750">
            <v>56.07</v>
          </cell>
        </row>
        <row r="2751">
          <cell r="A2751">
            <v>97667</v>
          </cell>
          <cell r="B2751" t="str">
            <v>ELETRODUTO FLEXÍVEL CORRUGADO, PEAD, DN 50 (1 1/2"), PARA REDE ENTERRADA DE DISTRIBUIÇÃO DE ENERGIA ELÉTRICA - FORNECIMENTO E INSTALAÇÃO. AF_12/2021</v>
          </cell>
          <cell r="C2751" t="str">
            <v>M</v>
          </cell>
          <cell r="D2751">
            <v>7.07</v>
          </cell>
        </row>
        <row r="2752">
          <cell r="A2752">
            <v>97668</v>
          </cell>
          <cell r="B2752" t="str">
            <v>ELETRODUTO FLEXÍVEL CORRUGADO, PEAD, DN 63 (2"), PARA REDE ENTERRADA DE DISTRIBUIÇÃO DE ENERGIA ELÉTRICA - FORNECIMENTO E INSTALAÇÃO. AF_12/2021</v>
          </cell>
          <cell r="C2752" t="str">
            <v>M</v>
          </cell>
          <cell r="D2752">
            <v>10.08</v>
          </cell>
        </row>
        <row r="2753">
          <cell r="A2753">
            <v>97669</v>
          </cell>
          <cell r="B2753" t="str">
            <v>ELETRODUTO FLEXÍVEL CORRUGADO, PEAD, DN 90 (3"), PARA REDE ENTERRADA DE DISTRIBUIÇÃO DE ENERGIA ELÉTRICA - FORNECIMENTO E INSTALAÇÃO. AF_12/2021</v>
          </cell>
          <cell r="C2753" t="str">
            <v>M</v>
          </cell>
          <cell r="D2753">
            <v>14.84</v>
          </cell>
        </row>
        <row r="2754">
          <cell r="A2754">
            <v>97670</v>
          </cell>
          <cell r="B2754" t="str">
            <v>ELETRODUTO FLEXÍVEL CORRUGADO, PEAD, DN 100 (4"), PARA REDE ENTERRADA DE DISTRIBUIÇÃO DE ENERGIA ELÉTRICA - FORNECIMENTO E INSTALAÇÃO. AF_12/2021</v>
          </cell>
          <cell r="C2754" t="str">
            <v>M</v>
          </cell>
          <cell r="D2754">
            <v>19.23</v>
          </cell>
        </row>
        <row r="2755">
          <cell r="A2755">
            <v>91874</v>
          </cell>
          <cell r="B2755" t="str">
            <v>LUVA PARA ELETRODUTO, PVC, ROSCÁVEL, DN 20 MM (1/2"), PARA CIRCUITOS TERMINAIS, INSTALADA EM FORRO - FORNECIMENTO E INSTALAÇÃO. AF_12/2015</v>
          </cell>
          <cell r="C2755" t="str">
            <v>UN</v>
          </cell>
          <cell r="D2755">
            <v>3.98</v>
          </cell>
        </row>
        <row r="2756">
          <cell r="A2756">
            <v>91875</v>
          </cell>
          <cell r="B2756" t="str">
            <v>LUVA PARA ELETRODUTO, PVC, ROSCÁVEL, DN 25 MM (3/4"), PARA CIRCUITOS TERMINAIS, INSTALADA EM FORRO - FORNECIMENTO E INSTALAÇÃO. AF_12/2015</v>
          </cell>
          <cell r="C2756" t="str">
            <v>UN</v>
          </cell>
          <cell r="D2756">
            <v>5.29</v>
          </cell>
        </row>
        <row r="2757">
          <cell r="A2757">
            <v>91876</v>
          </cell>
          <cell r="B2757" t="str">
            <v>LUVA PARA ELETRODUTO, PVC, ROSCÁVEL, DN 32 MM (1"), PARA CIRCUITOS TERMINAIS, INSTALADA EM FORRO - FORNECIMENTO E INSTALAÇÃO. AF_12/2015</v>
          </cell>
          <cell r="C2757" t="str">
            <v>UN</v>
          </cell>
          <cell r="D2757">
            <v>7</v>
          </cell>
        </row>
        <row r="2758">
          <cell r="A2758">
            <v>91877</v>
          </cell>
          <cell r="B2758" t="str">
            <v>LUVA PARA ELETRODUTO, PVC, ROSCÁVEL, DN 40 MM (1 1/4"), PARA CIRCUITOS TERMINAIS, INSTALADA EM FORRO - FORNECIMENTO E INSTALAÇÃO. AF_12/2015</v>
          </cell>
          <cell r="C2758" t="str">
            <v>UN</v>
          </cell>
          <cell r="D2758">
            <v>9.36</v>
          </cell>
        </row>
        <row r="2759">
          <cell r="A2759">
            <v>91878</v>
          </cell>
          <cell r="B2759" t="str">
            <v>LUVA PARA ELETRODUTO, PVC, ROSCÁVEL, DN 20 MM (1/2"), PARA CIRCUITOS TERMINAIS, INSTALADA EM LAJE - FORNECIMENTO E INSTALAÇÃO. AF_12/2015</v>
          </cell>
          <cell r="C2759" t="str">
            <v>UN</v>
          </cell>
          <cell r="D2759">
            <v>5.08</v>
          </cell>
        </row>
        <row r="2760">
          <cell r="A2760">
            <v>91879</v>
          </cell>
          <cell r="B2760" t="str">
            <v>LUVA PARA ELETRODUTO, PVC, ROSCÁVEL, DN 25 MM (3/4"), PARA CIRCUITOS TERMINAIS, INSTALADA EM LAJE - FORNECIMENTO E INSTALAÇÃO. AF_12/2015</v>
          </cell>
          <cell r="C2760" t="str">
            <v>UN</v>
          </cell>
          <cell r="D2760">
            <v>6.35</v>
          </cell>
        </row>
        <row r="2761">
          <cell r="A2761">
            <v>91880</v>
          </cell>
          <cell r="B2761" t="str">
            <v>LUVA PARA ELETRODUTO, PVC, ROSCÁVEL, DN 32 MM (1"), PARA CIRCUITOS TERMINAIS, INSTALADA EM LAJE - FORNECIMENTO E INSTALAÇÃO. AF_12/2015</v>
          </cell>
          <cell r="C2761" t="str">
            <v>UN</v>
          </cell>
          <cell r="D2761">
            <v>8.1</v>
          </cell>
        </row>
        <row r="2762">
          <cell r="A2762">
            <v>91881</v>
          </cell>
          <cell r="B2762" t="str">
            <v>LUVA PARA ELETRODUTO, PVC, ROSCÁVEL, DN 40 MM (1 1/4"), PARA CIRCUITOS TERMINAIS, INSTALADA EM LAJE - FORNECIMENTO E INSTALAÇÃO. AF_12/2015</v>
          </cell>
          <cell r="C2762" t="str">
            <v>UN</v>
          </cell>
          <cell r="D2762">
            <v>10.46</v>
          </cell>
        </row>
        <row r="2763">
          <cell r="A2763">
            <v>91882</v>
          </cell>
          <cell r="B2763" t="str">
            <v>LUVA PARA ELETRODUTO, PVC, ROSCÁVEL, DN 20 MM (1/2"), PARA CIRCUITOS TERMINAIS, INSTALADA EM PAREDE - FORNECIMENTO E INSTALAÇÃO. AF_12/2015</v>
          </cell>
          <cell r="C2763" t="str">
            <v>UN</v>
          </cell>
          <cell r="D2763">
            <v>6.26</v>
          </cell>
        </row>
        <row r="2764">
          <cell r="A2764">
            <v>91884</v>
          </cell>
          <cell r="B2764" t="str">
            <v>LUVA PARA ELETRODUTO, PVC, ROSCÁVEL, DN 25 MM (3/4"), PARA CIRCUITOS TERMINAIS, INSTALADA EM PAREDE - FORNECIMENTO E INSTALAÇÃO. AF_12/2015</v>
          </cell>
          <cell r="C2764" t="str">
            <v>UN</v>
          </cell>
          <cell r="D2764">
            <v>7.27</v>
          </cell>
        </row>
        <row r="2765">
          <cell r="A2765">
            <v>91885</v>
          </cell>
          <cell r="B2765" t="str">
            <v>LUVA PARA ELETRODUTO, PVC, ROSCÁVEL, DN 32 MM (1"), PARA CIRCUITOS TERMINAIS, INSTALADA EM PAREDE - FORNECIMENTO E INSTALAÇÃO. AF_12/2015</v>
          </cell>
          <cell r="C2765" t="str">
            <v>UN</v>
          </cell>
          <cell r="D2765">
            <v>8.6300000000000008</v>
          </cell>
        </row>
        <row r="2766">
          <cell r="A2766">
            <v>91886</v>
          </cell>
          <cell r="B2766" t="str">
            <v>LUVA PARA ELETRODUTO, PVC, ROSCÁVEL, DN 40 MM (1 1/4"), PARA CIRCUITOS TERMINAIS, INSTALADA EM PAREDE - FORNECIMENTO E INSTALAÇÃO. AF_12/2015</v>
          </cell>
          <cell r="C2766" t="str">
            <v>UN</v>
          </cell>
          <cell r="D2766">
            <v>10.56</v>
          </cell>
        </row>
        <row r="2767">
          <cell r="A2767">
            <v>91887</v>
          </cell>
          <cell r="B2767" t="str">
            <v>CURVA 90 GRAUS PARA ELETRODUTO, PVC, ROSCÁVEL, DN 20 MM (1/2"), PARA CIRCUITOS TERMINAIS, INSTALADA EM FORRO - FORNECIMENTO E INSTALAÇÃO. AF_12/2015</v>
          </cell>
          <cell r="C2767" t="str">
            <v>UN</v>
          </cell>
          <cell r="D2767">
            <v>7.56</v>
          </cell>
        </row>
        <row r="2768">
          <cell r="A2768">
            <v>91889</v>
          </cell>
          <cell r="B2768" t="str">
            <v>CURVA 180 GRAUS PARA ELETRODUTO, PVC, ROSCÁVEL, DN 20 MM (1/2"), PARA CIRCUITOS TERMINAIS, INSTALADA EM FORRO - FORNECIMENTO E INSTALAÇÃO. AF_12/2015</v>
          </cell>
          <cell r="C2768" t="str">
            <v>UN</v>
          </cell>
          <cell r="D2768">
            <v>7.25</v>
          </cell>
        </row>
        <row r="2769">
          <cell r="A2769">
            <v>91890</v>
          </cell>
          <cell r="B2769" t="str">
            <v>CURVA 90 GRAUS PARA ELETRODUTO, PVC, ROSCÁVEL, DN 25 MM (3/4"), PARA CIRCUITOS TERMINAIS, INSTALADA EM FORRO - FORNECIMENTO E INSTALAÇÃO. AF_12/2015</v>
          </cell>
          <cell r="C2769" t="str">
            <v>UN</v>
          </cell>
          <cell r="D2769">
            <v>8.92</v>
          </cell>
        </row>
        <row r="2770">
          <cell r="A2770">
            <v>91892</v>
          </cell>
          <cell r="B2770" t="str">
            <v>CURVA 180 GRAUS PARA ELETRODUTO, PVC, ROSCÁVEL, DN 25 MM (3/4"), PARA CIRCUITOS TERMINAIS, INSTALADA EM FORRO - FORNECIMENTO E INSTALAÇÃO. AF_12/2015</v>
          </cell>
          <cell r="C2770" t="str">
            <v>UN</v>
          </cell>
          <cell r="D2770">
            <v>10.96</v>
          </cell>
        </row>
        <row r="2771">
          <cell r="A2771">
            <v>91893</v>
          </cell>
          <cell r="B2771" t="str">
            <v>CURVA 90 GRAUS PARA ELETRODUTO, PVC, ROSCÁVEL, DN 32 MM (1"), PARA CIRCUITOS TERMINAIS, INSTALADA EM FORRO - FORNECIMENTO E INSTALAÇÃO. AF_12/2015</v>
          </cell>
          <cell r="C2771" t="str">
            <v>UN</v>
          </cell>
          <cell r="D2771">
            <v>12.25</v>
          </cell>
        </row>
        <row r="2772">
          <cell r="A2772">
            <v>91895</v>
          </cell>
          <cell r="B2772" t="str">
            <v>CURVA 180 GRAUS PARA ELETRODUTO, PVC, ROSCÁVEL, DN 32 MM (1"), PARA CIRCUITOS TERMINAIS, INSTALADA EM FORRO - FORNECIMENTO E INSTALAÇÃO. AF_12/2015</v>
          </cell>
          <cell r="C2772" t="str">
            <v>UN</v>
          </cell>
          <cell r="D2772">
            <v>14.32</v>
          </cell>
        </row>
        <row r="2773">
          <cell r="A2773">
            <v>91896</v>
          </cell>
          <cell r="B2773" t="str">
            <v>CURVA 90 GRAUS PARA ELETRODUTO, PVC, ROSCÁVEL, DN 40 MM (1 1/4"), PARA CIRCUITOS TERMINAIS, INSTALADA EM FORRO - FORNECIMENTO E INSTALAÇÃO. AF_12/2015</v>
          </cell>
          <cell r="C2773" t="str">
            <v>UN</v>
          </cell>
          <cell r="D2773">
            <v>14.9</v>
          </cell>
        </row>
        <row r="2774">
          <cell r="A2774">
            <v>91898</v>
          </cell>
          <cell r="B2774" t="str">
            <v>CURVA 180 GRAUS PARA ELETRODUTO, PVC, ROSCÁVEL, DN 40 MM (1 1/4"), PARA CIRCUITOS TERMINAIS, INSTALADA EM FORRO - FORNECIMENTO E INSTALAÇÃO. AF_12/2015</v>
          </cell>
          <cell r="C2774" t="str">
            <v>UN</v>
          </cell>
          <cell r="D2774">
            <v>17.13</v>
          </cell>
        </row>
        <row r="2775">
          <cell r="A2775">
            <v>91899</v>
          </cell>
          <cell r="B2775" t="str">
            <v>CURVA 90 GRAUS PARA ELETRODUTO, PVC, ROSCÁVEL, DN 20 MM (1/2"), PARA CIRCUITOS TERMINAIS, INSTALADA EM LAJE - FORNECIMENTO E INSTALAÇÃO. AF_12/2015</v>
          </cell>
          <cell r="C2775" t="str">
            <v>UN</v>
          </cell>
          <cell r="D2775">
            <v>9.15</v>
          </cell>
        </row>
        <row r="2776">
          <cell r="A2776">
            <v>91901</v>
          </cell>
          <cell r="B2776" t="str">
            <v>CURVA 180 GRAUS PARA ELETRODUTO, PVC, ROSCÁVEL, DN 20 MM (1/2"), PARA CIRCUITOS TERMINAIS, INSTALADA EM LAJE - FORNECIMENTO E INSTALAÇÃO. AF_12/2015</v>
          </cell>
          <cell r="C2776" t="str">
            <v>UN</v>
          </cell>
          <cell r="D2776">
            <v>8.84</v>
          </cell>
        </row>
        <row r="2777">
          <cell r="A2777">
            <v>91902</v>
          </cell>
          <cell r="B2777" t="str">
            <v>CURVA 90 GRAUS PARA ELETRODUTO, PVC, ROSCÁVEL, DN 25 MM (3/4"), PARA CIRCUITOS TERMINAIS, INSTALADA EM LAJE - FORNECIMENTO E INSTALAÇÃO. AF_12/2015</v>
          </cell>
          <cell r="C2777" t="str">
            <v>UN</v>
          </cell>
          <cell r="D2777">
            <v>10.52</v>
          </cell>
        </row>
        <row r="2778">
          <cell r="A2778">
            <v>91904</v>
          </cell>
          <cell r="B2778" t="str">
            <v>CURVA 180 GRAUS PARA ELETRODUTO, PVC, ROSCÁVEL, DN 25 MM (3/4"), PARA CIRCUITOS TERMINAIS, INSTALADA EM LAJE - FORNECIMENTO E INSTALAÇÃO. AF_12/2015</v>
          </cell>
          <cell r="C2778" t="str">
            <v>UN</v>
          </cell>
          <cell r="D2778">
            <v>12.56</v>
          </cell>
        </row>
        <row r="2779">
          <cell r="A2779">
            <v>91905</v>
          </cell>
          <cell r="B2779" t="str">
            <v>CURVA 90 GRAUS PARA ELETRODUTO, PVC, ROSCÁVEL, DN 32 MM (1"), PARA CIRCUITOS TERMINAIS, INSTALADA EM LAJE - FORNECIMENTO E INSTALAÇÃO. AF_12/2015</v>
          </cell>
          <cell r="C2779" t="str">
            <v>UN</v>
          </cell>
          <cell r="D2779">
            <v>13.85</v>
          </cell>
        </row>
        <row r="2780">
          <cell r="A2780">
            <v>91907</v>
          </cell>
          <cell r="B2780" t="str">
            <v>CURVA 180 GRAUS PARA ELETRODUTO, PVC, ROSCÁVEL, DN 32 MM (1), PARA CIRCUITOS TERMINAIS, INSTALADA EM LAJE - FORNECIMENTO E INSTALAÇÃO. AF_12/2015</v>
          </cell>
          <cell r="C2780" t="str">
            <v>UN</v>
          </cell>
          <cell r="D2780">
            <v>15.92</v>
          </cell>
        </row>
        <row r="2781">
          <cell r="A2781">
            <v>91908</v>
          </cell>
          <cell r="B2781" t="str">
            <v>CURVA 90 GRAUS PARA ELETRODUTO, PVC, ROSCÁVEL, DN 40 MM (1 1/4"), PARA CIRCUITOS TERMINAIS, INSTALADA EM LAJE - FORNECIMENTO E INSTALAÇÃO. AF_12/2015</v>
          </cell>
          <cell r="C2781" t="str">
            <v>UN</v>
          </cell>
          <cell r="D2781">
            <v>16.53</v>
          </cell>
        </row>
        <row r="2782">
          <cell r="A2782">
            <v>91910</v>
          </cell>
          <cell r="B2782" t="str">
            <v>CURVA 180 GRAUS PARA ELETRODUTO, PVC, ROSCÁVEL, DN 40 MM (1 1/4"), PARA CIRCUITOS TERMINAIS, INSTALADA EM LAJE - FORNECIMENTO E INSTALAÇÃO. AF_12/2015</v>
          </cell>
          <cell r="C2782" t="str">
            <v>UN</v>
          </cell>
          <cell r="D2782">
            <v>18.760000000000002</v>
          </cell>
        </row>
        <row r="2783">
          <cell r="A2783">
            <v>91911</v>
          </cell>
          <cell r="B2783" t="str">
            <v>CURVA 90 GRAUS PARA ELETRODUTO, PVC, ROSCÁVEL, DN 20 MM (1/2"), PARA CIRCUITOS TERMINAIS, INSTALADA EM PAREDE - FORNECIMENTO E INSTALAÇÃO. AF_12/2015</v>
          </cell>
          <cell r="C2783" t="str">
            <v>UN</v>
          </cell>
          <cell r="D2783">
            <v>10.97</v>
          </cell>
        </row>
        <row r="2784">
          <cell r="A2784">
            <v>91913</v>
          </cell>
          <cell r="B2784" t="str">
            <v>CURVA 180 GRAUS PARA ELETRODUTO, PVC, ROSCÁVEL, DN 20 MM (1/2"), PARA CIRCUITOS TERMINAIS, INSTALADA EM PAREDE - FORNECIMENTO E INSTALAÇÃO. AF_12/2015</v>
          </cell>
          <cell r="C2784" t="str">
            <v>UN</v>
          </cell>
          <cell r="D2784">
            <v>10.66</v>
          </cell>
        </row>
        <row r="2785">
          <cell r="A2785">
            <v>91914</v>
          </cell>
          <cell r="B2785" t="str">
            <v>CURVA 90 GRAUS PARA ELETRODUTO, PVC, ROSCÁVEL, DN 25 MM (3/4"), PARA CIRCUITOS TERMINAIS, INSTALADA EM PAREDE - FORNECIMENTO E INSTALAÇÃO. AF_12/2015</v>
          </cell>
          <cell r="C2785" t="str">
            <v>UN</v>
          </cell>
          <cell r="D2785">
            <v>11.93</v>
          </cell>
        </row>
        <row r="2786">
          <cell r="A2786">
            <v>91916</v>
          </cell>
          <cell r="B2786" t="str">
            <v>CURVA 180 GRAUS PARA ELETRODUTO, PVC, ROSCÁVEL, DN 25 MM (3/4"), PARA CIRCUITOS TERMINAIS, INSTALADA EM PAREDE - FORNECIMENTO E INSTALAÇÃO. AF_12/2015</v>
          </cell>
          <cell r="C2786" t="str">
            <v>UN</v>
          </cell>
          <cell r="D2786">
            <v>13.97</v>
          </cell>
        </row>
        <row r="2787">
          <cell r="A2787">
            <v>91917</v>
          </cell>
          <cell r="B2787" t="str">
            <v>CURVA 90 GRAUS PARA ELETRODUTO, PVC, ROSCÁVEL, DN 32 MM (1"), PARA CIRCUITOS TERMINAIS, INSTALADA EM PAREDE - FORNECIMENTO E INSTALAÇÃO. AF_12/2015</v>
          </cell>
          <cell r="C2787" t="str">
            <v>UN</v>
          </cell>
          <cell r="D2787">
            <v>14.69</v>
          </cell>
        </row>
        <row r="2788">
          <cell r="A2788">
            <v>91919</v>
          </cell>
          <cell r="B2788" t="str">
            <v>CURVA 180 GRAUS PARA ELETRODUTO, PVC, ROSCÁVEL, DN 32 MM (1), PARA CIRCUITOS TERMINAIS, INSTALADA EM PAREDE - FORNECIMENTO E INSTALAÇÃO. AF_12/2015</v>
          </cell>
          <cell r="C2788" t="str">
            <v>UN</v>
          </cell>
          <cell r="D2788">
            <v>16.760000000000002</v>
          </cell>
        </row>
        <row r="2789">
          <cell r="A2789">
            <v>91920</v>
          </cell>
          <cell r="B2789" t="str">
            <v>CURVA 90 GRAUS PARA ELETRODUTO, PVC, ROSCÁVEL, DN 40 MM (1 1/4"), PARA CIRCUITOS TERMINAIS, INSTALADA EM PAREDE - FORNECIMENTO E INSTALAÇÃO. AF_12/2015</v>
          </cell>
          <cell r="C2789" t="str">
            <v>UN</v>
          </cell>
          <cell r="D2789">
            <v>16.72</v>
          </cell>
        </row>
        <row r="2790">
          <cell r="A2790">
            <v>91922</v>
          </cell>
          <cell r="B2790" t="str">
            <v>CURVA 180 GRAUS PARA ELETRODUTO, PVC, ROSCÁVEL, DN 40 MM (1 1/4"), PARA CIRCUITOS TERMINAIS, INSTALADA EM PAREDE - FORNECIMENTO E INSTALAÇÃO. AF_12/2015</v>
          </cell>
          <cell r="C2790" t="str">
            <v>UN</v>
          </cell>
          <cell r="D2790">
            <v>18.95</v>
          </cell>
        </row>
        <row r="2791">
          <cell r="A2791">
            <v>93013</v>
          </cell>
          <cell r="B2791" t="str">
            <v>LUVA PARA ELETRODUTO, PVC, ROSCÁVEL, DN 50 MM (1 1/2"), PARA REDE ENTERRADA DE DISTRIBUIÇÃO DE ENERGIA ELÉTRICA - FORNECIMENTO E INSTALAÇÃO. AF_12/2021</v>
          </cell>
          <cell r="C2791" t="str">
            <v>UN</v>
          </cell>
          <cell r="D2791">
            <v>12.19</v>
          </cell>
        </row>
        <row r="2792">
          <cell r="A2792">
            <v>93014</v>
          </cell>
          <cell r="B2792" t="str">
            <v>LUVA PARA ELETRODUTO, PVC, ROSCÁVEL, DN 60 MM (2"), PARA REDE ENTERRADA DE DISTRIBUIÇÃO DE ENERGIA ELÉTRICA - FORNECIMENTO E INSTALAÇÃO. AF_12/2021</v>
          </cell>
          <cell r="C2792" t="str">
            <v>UN</v>
          </cell>
          <cell r="D2792">
            <v>15.12</v>
          </cell>
        </row>
        <row r="2793">
          <cell r="A2793">
            <v>93015</v>
          </cell>
          <cell r="B2793" t="str">
            <v>LUVA PARA ELETRODUTO, PVC, ROSCÁVEL, DN 75 MM (2 1/2"), PARA REDE ENTERRADA DE DISTRIBUIÇÃO DE ENERGIA ELÉTRICA - FORNECIMENTO E INSTALAÇÃO. AF_12/2021</v>
          </cell>
          <cell r="C2793" t="str">
            <v>UN</v>
          </cell>
          <cell r="D2793">
            <v>23.58</v>
          </cell>
        </row>
        <row r="2794">
          <cell r="A2794">
            <v>93016</v>
          </cell>
          <cell r="B2794" t="str">
            <v>LUVA PARA ELETRODUTO, PVC, ROSCÁVEL, DN 85 MM (3"), PARA REDE ENTERRADA DE DISTRIBUIÇÃO DE ENERGIA ELÉTRICA - FORNECIMENTO E INSTALAÇÃO. AF_12/2021</v>
          </cell>
          <cell r="C2794" t="str">
            <v>UN</v>
          </cell>
          <cell r="D2794">
            <v>28.92</v>
          </cell>
        </row>
        <row r="2795">
          <cell r="A2795">
            <v>93017</v>
          </cell>
          <cell r="B2795" t="str">
            <v>LUVA PARA ELETRODUTO, PVC, ROSCÁVEL, DN 110 MM (4"), PARA REDE ENTERRADA DE DISTRIBUIÇÃO DE ENERGIA ELÉTRICA - FORNECIMENTO E INSTALAÇÃO. AF_12/2021</v>
          </cell>
          <cell r="C2795" t="str">
            <v>UN</v>
          </cell>
          <cell r="D2795">
            <v>44.2</v>
          </cell>
        </row>
        <row r="2796">
          <cell r="A2796">
            <v>93018</v>
          </cell>
          <cell r="B2796" t="str">
            <v>CURVA 90 GRAUS PARA ELETRODUTO, PVC, ROSCÁVEL, DN 50 MM (1 1/2"), PARA REDE ENTERRADA DE DISTRIBUIÇÃO DE ENERGIA ELÉTRICA - FORNECIMENTO E INSTALAÇÃO. AF_12/2021</v>
          </cell>
          <cell r="C2796" t="str">
            <v>UN</v>
          </cell>
          <cell r="D2796">
            <v>18.670000000000002</v>
          </cell>
        </row>
        <row r="2797">
          <cell r="A2797">
            <v>93020</v>
          </cell>
          <cell r="B2797" t="str">
            <v>CURVA 90 GRAUS PARA ELETRODUTO, PVC, ROSCÁVEL, DN 60 MM (2"), PARA REDE ENTERRADA DE DISTRIBUIÇÃO DE ENERGIA ELÉTRICA - FORNECIMENTO E INSTALAÇÃO. AF_12/2021</v>
          </cell>
          <cell r="C2797" t="str">
            <v>UN</v>
          </cell>
          <cell r="D2797">
            <v>24.29</v>
          </cell>
        </row>
        <row r="2798">
          <cell r="A2798">
            <v>93022</v>
          </cell>
          <cell r="B2798" t="str">
            <v>CURVA 90 GRAUS PARA ELETRODUTO, PVC, ROSCÁVEL, DN 75 MM (2 1/2"), PARA REDE ENTERRADA DE DISTRIBUIÇÃO DE ENERGIA ELÉTRICA - FORNECIMENTO E INSTALAÇÃO. AF_12/2021</v>
          </cell>
          <cell r="C2798" t="str">
            <v>UN</v>
          </cell>
          <cell r="D2798">
            <v>42.07</v>
          </cell>
        </row>
        <row r="2799">
          <cell r="A2799">
            <v>93024</v>
          </cell>
          <cell r="B2799" t="str">
            <v>CURVA 90 GRAUS PARA ELETRODUTO, PVC, ROSCÁVEL, DN 85 MM (3"), PARA REDE ENTERRADA DE DISTRIBUIÇÃO DE ENERGIA ELÉTRICA - FORNECIMENTO E INSTALAÇÃO. AF_12/2021</v>
          </cell>
          <cell r="C2799" t="str">
            <v>UN</v>
          </cell>
          <cell r="D2799">
            <v>44.01</v>
          </cell>
        </row>
        <row r="2800">
          <cell r="A2800">
            <v>93026</v>
          </cell>
          <cell r="B2800" t="str">
            <v>CURVA 90 GRAUS PARA ELETRODUTO, PVC, ROSCÁVEL, DN 110 MM (4"), PARA REDE ENTERRADA DE DISTRIBUIÇÃO DE ENERGIA ELÉTRICA - FORNECIMENTO E INSTALAÇÃO. AF_12/2021</v>
          </cell>
          <cell r="C2800" t="str">
            <v>UN</v>
          </cell>
          <cell r="D2800">
            <v>73.569999999999993</v>
          </cell>
        </row>
        <row r="2801">
          <cell r="A2801">
            <v>95733</v>
          </cell>
          <cell r="B2801" t="str">
            <v>LUVA PARA ELETRODUTO, PVC, SOLDÁVEL, DN 25 MM (3/4), APARENTE, INSTALADA EM TETO - FORNECIMENTO E INSTALAÇÃO. AF_11/2016_P</v>
          </cell>
          <cell r="C2801" t="str">
            <v>UN</v>
          </cell>
          <cell r="D2801">
            <v>4.9000000000000004</v>
          </cell>
        </row>
        <row r="2802">
          <cell r="A2802">
            <v>95734</v>
          </cell>
          <cell r="B2802" t="str">
            <v>LUVA PARA ELETRODUTO, PVC, SOLDÁVEL, DN 32 MM (1), APARENTE, INSTALADA EM TETO - FORNECIMENTO E INSTALAÇÃO. AF_11/2016_P</v>
          </cell>
          <cell r="C2802" t="str">
            <v>UN</v>
          </cell>
          <cell r="D2802">
            <v>6.52</v>
          </cell>
        </row>
        <row r="2803">
          <cell r="A2803">
            <v>95735</v>
          </cell>
          <cell r="B2803" t="str">
            <v>LUVA PARA ELETRODUTO, PVC, SOLDÁVEL, DN 20 MM (1/2), APARENTE, INSTALADA EM PAREDE - FORNECIMENTO E INSTALAÇÃO. AF_11/2016_P</v>
          </cell>
          <cell r="C2803" t="str">
            <v>UN</v>
          </cell>
          <cell r="D2803">
            <v>5.41</v>
          </cell>
        </row>
        <row r="2804">
          <cell r="A2804">
            <v>95736</v>
          </cell>
          <cell r="B2804" t="str">
            <v>LUVA PARA ELETRODUTO, PVC, SOLDÁVEL, DN 25 MM (3/4), APARENTE, INSTALADA EM PAREDE - FORNECIMENTO E INSTALAÇÃO. AF_11/2016_P</v>
          </cell>
          <cell r="C2804" t="str">
            <v>UN</v>
          </cell>
          <cell r="D2804">
            <v>6.38</v>
          </cell>
        </row>
        <row r="2805">
          <cell r="A2805">
            <v>95738</v>
          </cell>
          <cell r="B2805" t="str">
            <v>LUVA PARA ELETRODUTO, PVC, SOLDÁVEL, DN 32 MM (1), APARENTE, INSTALADA EM PAREDE - FORNECIMENTO E INSTALAÇÃO. AF_11/2016_P</v>
          </cell>
          <cell r="C2805" t="str">
            <v>UN</v>
          </cell>
          <cell r="D2805">
            <v>7.73</v>
          </cell>
        </row>
        <row r="2806">
          <cell r="A2806">
            <v>95753</v>
          </cell>
          <cell r="B2806" t="str">
            <v>LUVA DE EMENDA PARA ELETRODUTO, AÇO GALVANIZADO, DN 20 MM (3/4  ), APARENTE, INSTALADA EM TETO - FORNECIMENTO E INSTALAÇÃO. AF_11/2016_P</v>
          </cell>
          <cell r="C2806" t="str">
            <v>UN</v>
          </cell>
          <cell r="D2806">
            <v>6.57</v>
          </cell>
        </row>
        <row r="2807">
          <cell r="A2807">
            <v>95754</v>
          </cell>
          <cell r="B2807" t="str">
            <v>LUVA DE EMENDA PARA ELETRODUTO, AÇO GALVANIZADO, DN 25 MM (1''), APARENTE, INSTALADA EM TETO - FORNECIMENTO E INSTALAÇÃO. AF_11/2016_P</v>
          </cell>
          <cell r="C2807" t="str">
            <v>UN</v>
          </cell>
          <cell r="D2807">
            <v>8.11</v>
          </cell>
        </row>
        <row r="2808">
          <cell r="A2808">
            <v>95755</v>
          </cell>
          <cell r="B2808" t="str">
            <v>LUVA DE EMENDA PARA ELETRODUTO, AÇO GALVANIZADO, DN 32 MM (1 1/4''), APARENTE, INSTALADA EM TETO - FORNECIMENTO E INSTALAÇÃO. AF_11/2016_P</v>
          </cell>
          <cell r="C2808" t="str">
            <v>UN</v>
          </cell>
          <cell r="D2808">
            <v>11.99</v>
          </cell>
        </row>
        <row r="2809">
          <cell r="A2809">
            <v>95756</v>
          </cell>
          <cell r="B2809" t="str">
            <v>LUVA DE EMENDA PARA ELETRODUTO, AÇO GALVANIZADO, DN 40 MM (1 1/2''), APARENTE, INSTALADA EM TETO - FORNECIMENTO E INSTALAÇÃO. AF_11/2016_P</v>
          </cell>
          <cell r="C2809" t="str">
            <v>UN</v>
          </cell>
          <cell r="D2809">
            <v>16.16</v>
          </cell>
        </row>
        <row r="2810">
          <cell r="A2810">
            <v>95757</v>
          </cell>
          <cell r="B2810" t="str">
            <v>LUVA DE EMENDA PARA ELETRODUTO, AÇO GALVANIZADO, DN 20 MM (3/4''), APARENTE, INSTALADA EM PAREDE - FORNECIMENTO E INSTALAÇÃO. AF_11/2016_P</v>
          </cell>
          <cell r="C2810" t="str">
            <v>UN</v>
          </cell>
          <cell r="D2810">
            <v>9.49</v>
          </cell>
        </row>
        <row r="2811">
          <cell r="A2811">
            <v>95758</v>
          </cell>
          <cell r="B2811" t="str">
            <v>LUVA DE EMENDA PARA ELETRODUTO, AÇO GALVANIZADO, DN 25 MM (1''), APARENTE, INSTALADA EM PAREDE - FORNECIMENTO E INSTALAÇÃO. AF_11/2016_P</v>
          </cell>
          <cell r="C2811" t="str">
            <v>UN</v>
          </cell>
          <cell r="D2811">
            <v>10.69</v>
          </cell>
        </row>
        <row r="2812">
          <cell r="A2812">
            <v>95759</v>
          </cell>
          <cell r="B2812" t="str">
            <v>LUVA DE EMENDA PARA ELETRODUTO, AÇO GALVANIZADO, DN 32 MM (1 1/4''), APARENTE, INSTALADA EM PAREDE - FORNECIMENTO E INSTALAÇÃO. AF_11/2016_P</v>
          </cell>
          <cell r="C2812" t="str">
            <v>UN</v>
          </cell>
          <cell r="D2812">
            <v>14.08</v>
          </cell>
        </row>
        <row r="2813">
          <cell r="A2813">
            <v>95760</v>
          </cell>
          <cell r="B2813" t="str">
            <v>LUVA DE EMENDA PARA ELETRODUTO, AÇO GALVANIZADO, DN 40 MM (1 1/2''), APARENTE, INSTALADA EM PAREDE - FORNECIMENTO E INSTALAÇÃO. AF_11/2016_P</v>
          </cell>
          <cell r="C2813" t="str">
            <v>UN</v>
          </cell>
          <cell r="D2813">
            <v>17.7</v>
          </cell>
        </row>
        <row r="2814">
          <cell r="A2814">
            <v>97559</v>
          </cell>
          <cell r="B2814" t="str">
            <v>CURVA 135 GRAUS PARA ELETRODUTO, PVC, ROSCÁVEL, DN 25 MM (3/4), PARA CIRCUITOS TERMINAIS, INSTALADA EM FORRO - FORNECIMENTO E INSTALAÇÃO. AF_12/2015</v>
          </cell>
          <cell r="C2814" t="str">
            <v>UN</v>
          </cell>
          <cell r="D2814">
            <v>8.69</v>
          </cell>
        </row>
        <row r="2815">
          <cell r="A2815">
            <v>97562</v>
          </cell>
          <cell r="B2815" t="str">
            <v>CURVA 135 GRAUS PARA ELETRODUTO, PVC, ROSCÁVEL, DN 25 MM (3/4), PARA CIRCUITOS TERMINAIS, INSTALADA EM LAJE - FORNECIMENTO E INSTALAÇÃO. AF_12/2015</v>
          </cell>
          <cell r="C2815" t="str">
            <v>UN</v>
          </cell>
          <cell r="D2815">
            <v>10.29</v>
          </cell>
        </row>
        <row r="2816">
          <cell r="A2816">
            <v>97564</v>
          </cell>
          <cell r="B2816" t="str">
            <v>CURVA 135 GRAUS PARA ELETRODUTO, PVC, ROSCÁVEL, DN 25 MM (3/4), PARA CIRCUITOS TERMINAIS, INSTALADA EM PAREDE - FORNECIMENTO E INSTALAÇÃO. AF_12/2015</v>
          </cell>
          <cell r="C2816" t="str">
            <v>UN</v>
          </cell>
          <cell r="D2816">
            <v>11.7</v>
          </cell>
        </row>
        <row r="2817">
          <cell r="A2817">
            <v>91924</v>
          </cell>
          <cell r="B2817" t="str">
            <v>CABO DE COBRE FLEXÍVEL ISOLADO, 1,5 MM², ANTI-CHAMA 450/750 V, PARA CIRCUITOS TERMINAIS - FORNECIMENTO E INSTALAÇÃO. AF_12/2015</v>
          </cell>
          <cell r="C2817" t="str">
            <v>M</v>
          </cell>
          <cell r="D2817">
            <v>2.62</v>
          </cell>
        </row>
        <row r="2818">
          <cell r="A2818">
            <v>91925</v>
          </cell>
          <cell r="B2818" t="str">
            <v>CABO DE COBRE FLEXÍVEL ISOLADO, 1,5 MM², ANTI-CHAMA 0,6/1,0 KV, PARA CIRCUITOS TERMINAIS - FORNECIMENTO E INSTALAÇÃO. AF_12/2015</v>
          </cell>
          <cell r="C2818" t="str">
            <v>M</v>
          </cell>
          <cell r="D2818">
            <v>3.83</v>
          </cell>
        </row>
        <row r="2819">
          <cell r="A2819">
            <v>91926</v>
          </cell>
          <cell r="B2819" t="str">
            <v>CABO DE COBRE FLEXÍVEL ISOLADO, 2,5 MM², ANTI-CHAMA 450/750 V, PARA CIRCUITOS TERMINAIS - FORNECIMENTO E INSTALAÇÃO. AF_12/2015</v>
          </cell>
          <cell r="C2819" t="str">
            <v>M</v>
          </cell>
          <cell r="D2819">
            <v>3.87</v>
          </cell>
        </row>
        <row r="2820">
          <cell r="A2820">
            <v>91927</v>
          </cell>
          <cell r="B2820" t="str">
            <v>CABO DE COBRE FLEXÍVEL ISOLADO, 2,5 MM², ANTI-CHAMA 0,6/1,0 KV, PARA CIRCUITOS TERMINAIS - FORNECIMENTO E INSTALAÇÃO. AF_12/2015</v>
          </cell>
          <cell r="C2820" t="str">
            <v>M</v>
          </cell>
          <cell r="D2820">
            <v>5.18</v>
          </cell>
        </row>
        <row r="2821">
          <cell r="A2821">
            <v>91928</v>
          </cell>
          <cell r="B2821" t="str">
            <v>CABO DE COBRE FLEXÍVEL ISOLADO, 4 MM², ANTI-CHAMA 450/750 V, PARA CIRCUITOS TERMINAIS - FORNECIMENTO E INSTALAÇÃO. AF_12/2015</v>
          </cell>
          <cell r="C2821" t="str">
            <v>M</v>
          </cell>
          <cell r="D2821">
            <v>6.37</v>
          </cell>
        </row>
        <row r="2822">
          <cell r="A2822">
            <v>91929</v>
          </cell>
          <cell r="B2822" t="str">
            <v>CABO DE COBRE FLEXÍVEL ISOLADO, 4 MM², ANTI-CHAMA 0,6/1,0 KV, PARA CIRCUITOS TERMINAIS - FORNECIMENTO E INSTALAÇÃO. AF_12/2015</v>
          </cell>
          <cell r="C2822" t="str">
            <v>M</v>
          </cell>
          <cell r="D2822">
            <v>7.28</v>
          </cell>
        </row>
        <row r="2823">
          <cell r="A2823">
            <v>91930</v>
          </cell>
          <cell r="B2823" t="str">
            <v>CABO DE COBRE FLEXÍVEL ISOLADO, 6 MM², ANTI-CHAMA 450/750 V, PARA CIRCUITOS TERMINAIS - FORNECIMENTO E INSTALAÇÃO. AF_12/2015</v>
          </cell>
          <cell r="C2823" t="str">
            <v>M</v>
          </cell>
          <cell r="D2823">
            <v>8.75</v>
          </cell>
        </row>
        <row r="2824">
          <cell r="A2824">
            <v>91931</v>
          </cell>
          <cell r="B2824" t="str">
            <v>CABO DE COBRE FLEXÍVEL ISOLADO, 6 MM², ANTI-CHAMA 0,6/1,0 KV, PARA CIRCUITOS TERMINAIS - FORNECIMENTO E INSTALAÇÃO. AF_12/2015</v>
          </cell>
          <cell r="C2824" t="str">
            <v>M</v>
          </cell>
          <cell r="D2824">
            <v>9.85</v>
          </cell>
        </row>
        <row r="2825">
          <cell r="A2825">
            <v>91932</v>
          </cell>
          <cell r="B2825" t="str">
            <v>CABO DE COBRE FLEXÍVEL ISOLADO, 10 MM², ANTI-CHAMA 450/750 V, PARA CIRCUITOS TERMINAIS - FORNECIMENTO E INSTALAÇÃO. AF_12/2015</v>
          </cell>
          <cell r="C2825" t="str">
            <v>M</v>
          </cell>
          <cell r="D2825">
            <v>14.5</v>
          </cell>
        </row>
        <row r="2826">
          <cell r="A2826">
            <v>91933</v>
          </cell>
          <cell r="B2826" t="str">
            <v>CABO DE COBRE FLEXÍVEL ISOLADO, 10 MM², ANTI-CHAMA 0,6/1,0 KV, PARA CIRCUITOS TERMINAIS - FORNECIMENTO E INSTALAÇÃO. AF_12/2015</v>
          </cell>
          <cell r="C2826" t="str">
            <v>M</v>
          </cell>
          <cell r="D2826">
            <v>15.54</v>
          </cell>
        </row>
        <row r="2827">
          <cell r="A2827">
            <v>91934</v>
          </cell>
          <cell r="B2827" t="str">
            <v>CABO DE COBRE FLEXÍVEL ISOLADO, 16 MM², ANTI-CHAMA 450/750 V, PARA CIRCUITOS TERMINAIS - FORNECIMENTO E INSTALAÇÃO. AF_12/2015</v>
          </cell>
          <cell r="C2827" t="str">
            <v>M</v>
          </cell>
          <cell r="D2827">
            <v>22.19</v>
          </cell>
        </row>
        <row r="2828">
          <cell r="A2828">
            <v>91935</v>
          </cell>
          <cell r="B2828" t="str">
            <v>CABO DE COBRE FLEXÍVEL ISOLADO, 16 MM², ANTI-CHAMA 0,6/1,0 KV, PARA CIRCUITOS TERMINAIS - FORNECIMENTO E INSTALAÇÃO. AF_12/2015</v>
          </cell>
          <cell r="C2828" t="str">
            <v>M</v>
          </cell>
          <cell r="D2828">
            <v>23.71</v>
          </cell>
        </row>
        <row r="2829">
          <cell r="A2829">
            <v>92979</v>
          </cell>
          <cell r="B2829" t="str">
            <v>CABO DE COBRE FLEXÍVEL ISOLADO, 10 MM², ANTI-CHAMA 450/750 V, PARA DISTRIBUIÇÃO - FORNECIMENTO E INSTALAÇÃO. AF_12/2015</v>
          </cell>
          <cell r="C2829" t="str">
            <v>M</v>
          </cell>
          <cell r="D2829">
            <v>10.34</v>
          </cell>
        </row>
        <row r="2830">
          <cell r="A2830">
            <v>92980</v>
          </cell>
          <cell r="B2830" t="str">
            <v>CABO DE COBRE FLEXÍVEL ISOLADO, 10 MM², ANTI-CHAMA 0,6/1,0 KV, PARA DISTRIBUIÇÃO - FORNECIMENTO E INSTALAÇÃO. AF_12/2015</v>
          </cell>
          <cell r="C2830" t="str">
            <v>M</v>
          </cell>
          <cell r="D2830">
            <v>11.23</v>
          </cell>
        </row>
        <row r="2831">
          <cell r="A2831">
            <v>92981</v>
          </cell>
          <cell r="B2831" t="str">
            <v>CABO DE COBRE FLEXÍVEL ISOLADO, 16 MM², ANTI-CHAMA 450/750 V, PARA DISTRIBUIÇÃO - FORNECIMENTO E INSTALAÇÃO. AF_12/2015</v>
          </cell>
          <cell r="C2831" t="str">
            <v>M</v>
          </cell>
          <cell r="D2831">
            <v>15.87</v>
          </cell>
        </row>
        <row r="2832">
          <cell r="A2832">
            <v>92982</v>
          </cell>
          <cell r="B2832" t="str">
            <v>CABO DE COBRE FLEXÍVEL ISOLADO, 16 MM², ANTI-CHAMA 0,6/1,0 KV, PARA DISTRIBUIÇÃO - FORNECIMENTO E INSTALAÇÃO. AF_12/2015</v>
          </cell>
          <cell r="C2832" t="str">
            <v>M</v>
          </cell>
          <cell r="D2832">
            <v>17.18</v>
          </cell>
        </row>
        <row r="2833">
          <cell r="A2833">
            <v>92984</v>
          </cell>
          <cell r="B2833" t="str">
            <v>CABO DE COBRE FLEXÍVEL ISOLADO, 25 MM², ANTI-CHAMA 0,6/1,0 KV, PARA REDE ENTERRADA DE DISTRIBUIÇÃO DE ENERGIA ELÉTRICA - FORNECIMENTO E INSTALAÇÃO. AF_12/2021</v>
          </cell>
          <cell r="C2833" t="str">
            <v>M</v>
          </cell>
          <cell r="D2833">
            <v>27.42</v>
          </cell>
        </row>
        <row r="2834">
          <cell r="A2834">
            <v>92986</v>
          </cell>
          <cell r="B2834" t="str">
            <v>CABO DE COBRE FLEXÍVEL ISOLADO, 35 MM², ANTI-CHAMA 0,6/1,0 KV, PARA REDE ENTERRADA DE DISTRIBUIÇÃO DE ENERGIA ELÉTRICA - FORNECIMENTO E INSTALAÇÃO. AF_12/2021</v>
          </cell>
          <cell r="C2834" t="str">
            <v>M</v>
          </cell>
          <cell r="D2834">
            <v>37.25</v>
          </cell>
        </row>
        <row r="2835">
          <cell r="A2835">
            <v>92988</v>
          </cell>
          <cell r="B2835" t="str">
            <v>CABO DE COBRE FLEXÍVEL ISOLADO, 50 MM², ANTI-CHAMA 0,6/1,0 KV, PARA REDE ENTERRADA DE DISTRIBUIÇÃO DE ENERGIA ELÉTRICA - FORNECIMENTO E INSTALAÇÃO. AF_12/2021</v>
          </cell>
          <cell r="C2835" t="str">
            <v>M</v>
          </cell>
          <cell r="D2835">
            <v>52.45</v>
          </cell>
        </row>
        <row r="2836">
          <cell r="A2836">
            <v>92990</v>
          </cell>
          <cell r="B2836" t="str">
            <v>CABO DE COBRE FLEXÍVEL ISOLADO, 70 MM², ANTI-CHAMA 0,6/1,0 KV, PARA REDE ENTERRADA DE DISTRIBUIÇÃO DE ENERGIA ELÉTRICA - FORNECIMENTO E INSTALAÇÃO. AF_12/2021</v>
          </cell>
          <cell r="C2836" t="str">
            <v>M</v>
          </cell>
          <cell r="D2836">
            <v>72.12</v>
          </cell>
        </row>
        <row r="2837">
          <cell r="A2837">
            <v>92992</v>
          </cell>
          <cell r="B2837" t="str">
            <v>CABO DE COBRE FLEXÍVEL ISOLADO, 95 MM², ANTI-CHAMA 0,6/1,0 KV, PARA REDE ENTERRADA DE DISTRIBUIÇÃO DE ENERGIA ELÉTRICA - FORNECIMENTO E INSTALAÇÃO. AF_12/2021</v>
          </cell>
          <cell r="C2837" t="str">
            <v>M</v>
          </cell>
          <cell r="D2837">
            <v>95.38</v>
          </cell>
        </row>
        <row r="2838">
          <cell r="A2838">
            <v>92994</v>
          </cell>
          <cell r="B2838" t="str">
            <v>CABO DE COBRE FLEXÍVEL ISOLADO, 120 MM², ANTI-CHAMA 0,6/1,0 KV, PARA REDE ENTERRADA DE DISTRIBUIÇÃO DE ENERGIA ELÉTRICA - FORNECIMENTO E INSTALAÇÃO. AF_12/2021</v>
          </cell>
          <cell r="C2838" t="str">
            <v>M</v>
          </cell>
          <cell r="D2838">
            <v>123.58</v>
          </cell>
        </row>
        <row r="2839">
          <cell r="A2839">
            <v>92996</v>
          </cell>
          <cell r="B2839" t="str">
            <v>CABO DE COBRE FLEXÍVEL ISOLADO, 150 MM², ANTI-CHAMA 0,6/1,0 KV, PARA REDE ENTERRADA DE DISTRIBUIÇÃO DE ENERGIA ELÉTRICA - FORNECIMENTO E INSTALAÇÃO. AF_12/2021</v>
          </cell>
          <cell r="C2839" t="str">
            <v>M</v>
          </cell>
          <cell r="D2839">
            <v>152.81</v>
          </cell>
        </row>
        <row r="2840">
          <cell r="A2840">
            <v>92998</v>
          </cell>
          <cell r="B2840" t="str">
            <v>CABO DE COBRE FLEXÍVEL ISOLADO, 185 MM², ANTI-CHAMA 0,6/1,0 KV, PARA REDE ENTERRADA DE DISTRIBUIÇÃO DE ENERGIA ELÉTRICA - FORNECIMENTO E INSTALAÇÃO. AF_12/2021</v>
          </cell>
          <cell r="C2840" t="str">
            <v>M</v>
          </cell>
          <cell r="D2840">
            <v>187</v>
          </cell>
        </row>
        <row r="2841">
          <cell r="A2841">
            <v>93000</v>
          </cell>
          <cell r="B2841" t="str">
            <v>CABO DE COBRE FLEXÍVEL ISOLADO, 240 MM², ANTI-CHAMA 0,6/1,0 KV, PARA REDE ENTERRADA DE DISTRIBUIÇÃO DE ENERGIA ELÉTRICA - FORNECIMENTO E INSTALAÇÃO. AF_12/2021</v>
          </cell>
          <cell r="C2841" t="str">
            <v>M</v>
          </cell>
          <cell r="D2841">
            <v>245.66</v>
          </cell>
        </row>
        <row r="2842">
          <cell r="A2842">
            <v>93002</v>
          </cell>
          <cell r="B2842" t="str">
            <v>CABO DE COBRE FLEXÍVEL ISOLADO, 300 MM², ANTI-CHAMA 0,6/1,0 KV, PARA REDE ENTERRADA DE DISTRIBUIÇÃO DE ENERGIA ELÉTRICA - FORNECIMENTO E INSTALAÇÃO. AF_12/2021</v>
          </cell>
          <cell r="C2842" t="str">
            <v>M</v>
          </cell>
          <cell r="D2842">
            <v>307.04000000000002</v>
          </cell>
        </row>
        <row r="2843">
          <cell r="A2843">
            <v>101884</v>
          </cell>
          <cell r="B2843" t="str">
            <v>CABO DE COBRE ISOLADO, 10 MM², ANTI-CHAMA 450/750 V, INSTALADO EM ELETROCALHA OU PERFILADO - FORNECIMENTO E INSTALAÇÃO. AF_10/2020</v>
          </cell>
          <cell r="C2843" t="str">
            <v>M</v>
          </cell>
          <cell r="D2843">
            <v>10.15</v>
          </cell>
        </row>
        <row r="2844">
          <cell r="A2844">
            <v>101885</v>
          </cell>
          <cell r="B2844" t="str">
            <v>CABO DE COBRE ISOLADO, 10 MM², ANTI-CHAMA 0,6/1 KV, INSTALADO EM ELETROCALHA OU PERFILADO - FORNECIMENTO E INSTALAÇÃO. AF_10/2020</v>
          </cell>
          <cell r="C2844" t="str">
            <v>M</v>
          </cell>
          <cell r="D2844">
            <v>11.04</v>
          </cell>
        </row>
        <row r="2845">
          <cell r="A2845">
            <v>101886</v>
          </cell>
          <cell r="B2845" t="str">
            <v>CABO DE COBRE ISOLADO, 16 MM², ANTI-CHAMA 450/750 V, INSTALADO EM ELETROCALHA OU PERFILADO - FORNECIMENTO E INSTALAÇÃO. AF_10/2020</v>
          </cell>
          <cell r="C2845" t="str">
            <v>M</v>
          </cell>
          <cell r="D2845">
            <v>15.65</v>
          </cell>
        </row>
        <row r="2846">
          <cell r="A2846">
            <v>101887</v>
          </cell>
          <cell r="B2846" t="str">
            <v>CABO DE COBRE ISOLADO, 16 MM², ANTI-CHAMA 0,6/1 KV, INSTALADO EM ELETROCALHA OU PERFILADO - FORNECIMENTO E INSTALAÇÃO. AF_10/2020</v>
          </cell>
          <cell r="C2846" t="str">
            <v>M</v>
          </cell>
          <cell r="D2846">
            <v>16.96</v>
          </cell>
        </row>
        <row r="2847">
          <cell r="A2847">
            <v>101888</v>
          </cell>
          <cell r="B2847" t="str">
            <v>CABO DE COBRE ISOLADO, 25 MM², ANTI-CHAMA 450/750 V, INSTALADO EM ELETROCALHA OU PERFILADO - FORNECIMENTO E INSTALAÇÃO. AF_10/2020</v>
          </cell>
          <cell r="C2847" t="str">
            <v>M</v>
          </cell>
          <cell r="D2847">
            <v>25.12</v>
          </cell>
        </row>
        <row r="2848">
          <cell r="A2848">
            <v>101889</v>
          </cell>
          <cell r="B2848" t="str">
            <v>CABO DE COBRE ISOLADO, 25 MM², ANTI-CHAMA 0,6/1 KV, INSTALADO EM ELETROCALHA OU PERFILADO - FORNECIMENTO E INSTALAÇÃO. AF_10/2020</v>
          </cell>
          <cell r="C2848" t="str">
            <v>M</v>
          </cell>
          <cell r="D2848">
            <v>25.85</v>
          </cell>
        </row>
        <row r="2849">
          <cell r="A2849">
            <v>91936</v>
          </cell>
          <cell r="B2849" t="str">
            <v>CAIXA OCTOGONAL 4" X 4", PVC, INSTALADA EM LAJE - FORNECIMENTO E INSTALAÇÃO. AF_12/2015</v>
          </cell>
          <cell r="C2849" t="str">
            <v>UN</v>
          </cell>
          <cell r="D2849">
            <v>11.79</v>
          </cell>
        </row>
        <row r="2850">
          <cell r="A2850">
            <v>91937</v>
          </cell>
          <cell r="B2850" t="str">
            <v>CAIXA OCTOGONAL 3" X 3", PVC, INSTALADA EM LAJE - FORNECIMENTO E INSTALAÇÃO. AF_12/2015</v>
          </cell>
          <cell r="C2850" t="str">
            <v>UN</v>
          </cell>
          <cell r="D2850">
            <v>9.83</v>
          </cell>
        </row>
        <row r="2851">
          <cell r="A2851">
            <v>91939</v>
          </cell>
          <cell r="B2851" t="str">
            <v>CAIXA RETANGULAR 4" X 2" ALTA (2,00 M DO PISO), PVC, INSTALADA EM PAREDE - FORNECIMENTO E INSTALAÇÃO. AF_12/2015</v>
          </cell>
          <cell r="C2851" t="str">
            <v>UN</v>
          </cell>
          <cell r="D2851">
            <v>22.71</v>
          </cell>
        </row>
        <row r="2852">
          <cell r="A2852">
            <v>91940</v>
          </cell>
          <cell r="B2852" t="str">
            <v>CAIXA RETANGULAR 4" X 2" MÉDIA (1,30 M DO PISO), PVC, INSTALADA EM PAREDE - FORNECIMENTO E INSTALAÇÃO. AF_12/2015</v>
          </cell>
          <cell r="C2852" t="str">
            <v>UN</v>
          </cell>
          <cell r="D2852">
            <v>12.39</v>
          </cell>
        </row>
        <row r="2853">
          <cell r="A2853">
            <v>91941</v>
          </cell>
          <cell r="B2853" t="str">
            <v>CAIXA RETANGULAR 4" X 2" BAIXA (0,30 M DO PISO), PVC, INSTALADA EM PAREDE - FORNECIMENTO E INSTALAÇÃO. AF_12/2015</v>
          </cell>
          <cell r="C2853" t="str">
            <v>UN</v>
          </cell>
          <cell r="D2853">
            <v>8.52</v>
          </cell>
        </row>
        <row r="2854">
          <cell r="A2854">
            <v>91942</v>
          </cell>
          <cell r="B2854" t="str">
            <v>CAIXA RETANGULAR 4" X 4" ALTA (2,00 M DO PISO), PVC, INSTALADA EM PAREDE - FORNECIMENTO E INSTALAÇÃO. AF_12/2015</v>
          </cell>
          <cell r="C2854" t="str">
            <v>UN</v>
          </cell>
          <cell r="D2854">
            <v>28.27</v>
          </cell>
        </row>
        <row r="2855">
          <cell r="A2855">
            <v>91943</v>
          </cell>
          <cell r="B2855" t="str">
            <v>CAIXA RETANGULAR 4" X 4" MÉDIA (1,30 M DO PISO), PVC, INSTALADA EM PAREDE - FORNECIMENTO E INSTALAÇÃO. AF_12/2015</v>
          </cell>
          <cell r="C2855" t="str">
            <v>UN</v>
          </cell>
          <cell r="D2855">
            <v>16.38</v>
          </cell>
        </row>
        <row r="2856">
          <cell r="A2856">
            <v>91944</v>
          </cell>
          <cell r="B2856" t="str">
            <v>CAIXA RETANGULAR 4" X 4" BAIXA (0,30 M DO PISO), PVC, INSTALADA EM PAREDE - FORNECIMENTO E INSTALAÇÃO. AF_12/2015</v>
          </cell>
          <cell r="C2856" t="str">
            <v>UN</v>
          </cell>
          <cell r="D2856">
            <v>11.94</v>
          </cell>
        </row>
        <row r="2857">
          <cell r="A2857">
            <v>92865</v>
          </cell>
          <cell r="B2857" t="str">
            <v>CAIXA OCTOGONAL 4" X 4", METÁLICA, INSTALADA EM LAJE - FORNECIMENTO E INSTALAÇÃO. AF_12/2015</v>
          </cell>
          <cell r="C2857" t="str">
            <v>UN</v>
          </cell>
          <cell r="D2857">
            <v>9.77</v>
          </cell>
        </row>
        <row r="2858">
          <cell r="A2858">
            <v>92866</v>
          </cell>
          <cell r="B2858" t="str">
            <v>CAIXA SEXTAVADA 3" X 3", METÁLICA, INSTALADA EM LAJE - FORNECIMENTO E INSTALAÇÃO. AF_12/2015</v>
          </cell>
          <cell r="C2858" t="str">
            <v>UN</v>
          </cell>
          <cell r="D2858">
            <v>7.41</v>
          </cell>
        </row>
        <row r="2859">
          <cell r="A2859">
            <v>92867</v>
          </cell>
          <cell r="B2859" t="str">
            <v>CAIXA RETANGULAR 4" X 2" ALTA (2,00 M DO PISO), METÁLICA, INSTALADA EM PAREDE - FORNECIMENTO E INSTALAÇÃO. AF_12/2015</v>
          </cell>
          <cell r="C2859" t="str">
            <v>UN</v>
          </cell>
          <cell r="D2859">
            <v>22.31</v>
          </cell>
        </row>
        <row r="2860">
          <cell r="A2860">
            <v>92868</v>
          </cell>
          <cell r="B2860" t="str">
            <v>CAIXA RETANGULAR 4" X 2" MÉDIA (1,30 M DO PISO), METÁLICA, INSTALADA EM PAREDE - FORNECIMENTO E INSTALAÇÃO. AF_12/2015</v>
          </cell>
          <cell r="C2860" t="str">
            <v>UN</v>
          </cell>
          <cell r="D2860">
            <v>11.99</v>
          </cell>
        </row>
        <row r="2861">
          <cell r="A2861">
            <v>92869</v>
          </cell>
          <cell r="B2861" t="str">
            <v>CAIXA RETANGULAR 4" X 2" BAIXA (0,30 M DO PISO), METÁLICA, INSTALADA EM PAREDE - FORNECIMENTO E INSTALAÇÃO. AF_12/2015</v>
          </cell>
          <cell r="C2861" t="str">
            <v>UN</v>
          </cell>
          <cell r="D2861">
            <v>8.1199999999999992</v>
          </cell>
        </row>
        <row r="2862">
          <cell r="A2862">
            <v>92870</v>
          </cell>
          <cell r="B2862" t="str">
            <v>CAIXA RETANGULAR 4" X 4" ALTA (2,00 M DO PISO), METÁLICA, INSTALADA EM PAREDE - FORNECIMENTO E INSTALAÇÃO. AF_12/2015</v>
          </cell>
          <cell r="C2862" t="str">
            <v>UN</v>
          </cell>
          <cell r="D2862">
            <v>27.72</v>
          </cell>
        </row>
        <row r="2863">
          <cell r="A2863">
            <v>92871</v>
          </cell>
          <cell r="B2863" t="str">
            <v>CAIXA RETANGULAR 4" X 4" MÉDIA (1,30 M DO PISO), METÁLICA, INSTALADA EM PAREDE - FORNECIMENTO E INSTALAÇÃO. AF_12/2015</v>
          </cell>
          <cell r="C2863" t="str">
            <v>UN</v>
          </cell>
          <cell r="D2863">
            <v>15.83</v>
          </cell>
        </row>
        <row r="2864">
          <cell r="A2864">
            <v>92872</v>
          </cell>
          <cell r="B2864" t="str">
            <v>CAIXA RETANGULAR 4" X 4" BAIXA (0,30 M DO PISO), METÁLICA, INSTALADA EM PAREDE - FORNECIMENTO E INSTALAÇÃO. AF_12/2015</v>
          </cell>
          <cell r="C2864" t="str">
            <v>UN</v>
          </cell>
          <cell r="D2864">
            <v>11.39</v>
          </cell>
        </row>
        <row r="2865">
          <cell r="A2865">
            <v>95777</v>
          </cell>
          <cell r="B2865" t="str">
            <v>CONDULETE DE ALUMÍNIO, TIPO B, PARA ELETRODUTO DE AÇO GALVANIZADO DN 20 MM (3/4''), APARENTE - FORNECIMENTO E INSTALAÇÃO. AF_11/2016_P</v>
          </cell>
          <cell r="C2865" t="str">
            <v>UN</v>
          </cell>
          <cell r="D2865">
            <v>25.47</v>
          </cell>
        </row>
        <row r="2866">
          <cell r="A2866">
            <v>95778</v>
          </cell>
          <cell r="B2866" t="str">
            <v>CONDULETE DE ALUMÍNIO, TIPO C, PARA ELETRODUTO DE AÇO GALVANIZADO DN 20 MM (3/4''), APARENTE - FORNECIMENTO E INSTALAÇÃO. AF_11/2016_P</v>
          </cell>
          <cell r="C2866" t="str">
            <v>UN</v>
          </cell>
          <cell r="D2866">
            <v>26.19</v>
          </cell>
        </row>
        <row r="2867">
          <cell r="A2867">
            <v>95779</v>
          </cell>
          <cell r="B2867" t="str">
            <v>CONDULETE DE ALUMÍNIO, TIPO E, PARA ELETRODUTO DE AÇO GALVANIZADO DN 20 MM (3/4''), APARENTE - FORNECIMENTO E INSTALAÇÃO. AF_11/2016_P</v>
          </cell>
          <cell r="C2867" t="str">
            <v>UN</v>
          </cell>
          <cell r="D2867">
            <v>23.76</v>
          </cell>
        </row>
        <row r="2868">
          <cell r="A2868">
            <v>95780</v>
          </cell>
          <cell r="B2868" t="str">
            <v>CONDULETE DE ALUMÍNIO, TIPO B, PARA ELETRODUTO DE AÇO GALVANIZADO DN 25 MM (1''), APARENTE - FORNECIMENTO E INSTALAÇÃO. AF_11/2016_P</v>
          </cell>
          <cell r="C2868" t="str">
            <v>UN</v>
          </cell>
          <cell r="D2868">
            <v>29.36</v>
          </cell>
        </row>
        <row r="2869">
          <cell r="A2869">
            <v>95781</v>
          </cell>
          <cell r="B2869" t="str">
            <v>CONDULETE DE ALUMÍNIO, TIPO C, PARA ELETRODUTO DE AÇO GALVANIZADO DN 25 MM (1''), APARENTE - FORNECIMENTO E INSTALAÇÃO. AF_11/2016_P</v>
          </cell>
          <cell r="C2869" t="str">
            <v>UN</v>
          </cell>
          <cell r="D2869">
            <v>29.9</v>
          </cell>
        </row>
        <row r="2870">
          <cell r="A2870">
            <v>95782</v>
          </cell>
          <cell r="B2870" t="str">
            <v>CONDULETE DE ALUMÍNIO, TIPO E, ELETRODUTO DE AÇO GALVANIZADO DN 25 MM (1''), APARENTE - FORNECIMENTO E INSTALAÇÃO. AF_11/2016_P</v>
          </cell>
          <cell r="C2870" t="str">
            <v>UN</v>
          </cell>
          <cell r="D2870">
            <v>31.32</v>
          </cell>
        </row>
        <row r="2871">
          <cell r="A2871">
            <v>95785</v>
          </cell>
          <cell r="B2871" t="str">
            <v>CONDULETE DE ALUMÍNIO, TIPO E, PARA ELETRODUTO DE AÇO GALVANIZADO DN 32 MM (1 1/4''), APARENTE - FORNECIMENTO E INSTALAÇÃO. AF_11/2016_P</v>
          </cell>
          <cell r="C2871" t="str">
            <v>UN</v>
          </cell>
          <cell r="D2871">
            <v>35.99</v>
          </cell>
        </row>
        <row r="2872">
          <cell r="A2872">
            <v>95787</v>
          </cell>
          <cell r="B2872" t="str">
            <v>CONDULETE DE ALUMÍNIO, TIPO LR, PARA ELETRODUTO DE AÇO GALVANIZADO DN 20 MM (3/4''), APARENTE - FORNECIMENTO E INSTALAÇÃO. AF_11/2016_P</v>
          </cell>
          <cell r="C2872" t="str">
            <v>UN</v>
          </cell>
          <cell r="D2872">
            <v>25.37</v>
          </cell>
        </row>
        <row r="2873">
          <cell r="A2873">
            <v>95789</v>
          </cell>
          <cell r="B2873" t="str">
            <v>CONDULETE DE ALUMÍNIO, TIPO LR, PARA ELETRODUTO DE AÇO GALVANIZADO DN 25 MM (1''), APARENTE - FORNECIMENTO E INSTALAÇÃO. AF_11/2016_P</v>
          </cell>
          <cell r="C2873" t="str">
            <v>UN</v>
          </cell>
          <cell r="D2873">
            <v>32.29</v>
          </cell>
        </row>
        <row r="2874">
          <cell r="A2874">
            <v>95791</v>
          </cell>
          <cell r="B2874" t="str">
            <v>CONDULETE DE ALUMÍNIO, TIPO LR, PARA ELETRODUTO DE AÇO GALVANIZADO DN 32 MM (1 1/4''), APARENTE - FORNECIMENTO E INSTALAÇÃO. AF_11/2016_P</v>
          </cell>
          <cell r="C2874" t="str">
            <v>UN</v>
          </cell>
          <cell r="D2874">
            <v>42.64</v>
          </cell>
        </row>
        <row r="2875">
          <cell r="A2875">
            <v>95795</v>
          </cell>
          <cell r="B2875" t="str">
            <v>CONDULETE DE ALUMÍNIO, TIPO T, PARA ELETRODUTO DE AÇO GALVANIZADO DN 20 MM (3/4''), APARENTE - FORNECIMENTO E INSTALAÇÃO. AF_11/2016_P</v>
          </cell>
          <cell r="C2875" t="str">
            <v>UN</v>
          </cell>
          <cell r="D2875">
            <v>29.29</v>
          </cell>
        </row>
        <row r="2876">
          <cell r="A2876">
            <v>95796</v>
          </cell>
          <cell r="B2876" t="str">
            <v>CONDULETE DE ALUMÍNIO, TIPO T, PARA ELETRODUTO DE AÇO GALVANIZADO DN 25 MM (1''), APARENTE - FORNECIMENTO E INSTALAÇÃO. AF_11/2016_P</v>
          </cell>
          <cell r="C2876" t="str">
            <v>UN</v>
          </cell>
          <cell r="D2876">
            <v>38.03</v>
          </cell>
        </row>
        <row r="2877">
          <cell r="A2877">
            <v>95797</v>
          </cell>
          <cell r="B2877" t="str">
            <v>CONDULETE DE ALUMÍNIO, TIPO T, PARA ELETRODUTO DE AÇO GALVANIZADO DN 32 MM (1 1/4''), APARENTE - FORNECIMENTO E INSTALAÇÃO. AF_11/2016_P</v>
          </cell>
          <cell r="C2877" t="str">
            <v>UN</v>
          </cell>
          <cell r="D2877">
            <v>49.35</v>
          </cell>
        </row>
        <row r="2878">
          <cell r="A2878">
            <v>95801</v>
          </cell>
          <cell r="B2878" t="str">
            <v>CONDULETE DE ALUMÍNIO, TIPO X, PARA ELETRODUTO DE AÇO GALVANIZADO DN 20 MM (3/4''), APARENTE - FORNECIMENTO E INSTALAÇÃO. AF_11/2016_P</v>
          </cell>
          <cell r="C2878" t="str">
            <v>UN</v>
          </cell>
          <cell r="D2878">
            <v>35.520000000000003</v>
          </cell>
        </row>
        <row r="2879">
          <cell r="A2879">
            <v>95802</v>
          </cell>
          <cell r="B2879" t="str">
            <v>CONDULETE DE ALUMÍNIO, TIPO X, PARA ELETRODUTO DE AÇO GALVANIZADO DN 25 MM (1''), APARENTE - FORNECIMENTO E INSTALAÇÃO. AF_11/2016_P</v>
          </cell>
          <cell r="C2879" t="str">
            <v>UN</v>
          </cell>
          <cell r="D2879">
            <v>39.83</v>
          </cell>
        </row>
        <row r="2880">
          <cell r="A2880">
            <v>95803</v>
          </cell>
          <cell r="B2880" t="str">
            <v>CONDULETE DE ALUMÍNIO, TIPO X, PARA ELETRODUTO DE AÇO GALVANIZADO DN 32 MM (1 1/4''), APARENTE - FORNECIMENTO E INSTALAÇÃO. AF_11/2016_P</v>
          </cell>
          <cell r="C2880" t="str">
            <v>UN</v>
          </cell>
          <cell r="D2880">
            <v>54.28</v>
          </cell>
        </row>
        <row r="2881">
          <cell r="A2881">
            <v>95804</v>
          </cell>
          <cell r="B2881" t="str">
            <v>CONDULETE DE PVC, TIPO B, PARA ELETRODUTO DE PVC SOLDÁVEL DN 20 MM (1/2''), APARENTE - FORNECIMENTO E INSTALAÇÃO. AF_11/2016</v>
          </cell>
          <cell r="C2881" t="str">
            <v>UN</v>
          </cell>
          <cell r="D2881">
            <v>21.5</v>
          </cell>
        </row>
        <row r="2882">
          <cell r="A2882">
            <v>95805</v>
          </cell>
          <cell r="B2882" t="str">
            <v>CONDULETE DE PVC, TIPO B, PARA ELETRODUTO DE PVC SOLDÁVEL DN 25 MM (3/4''), APARENTE - FORNECIMENTO E INSTALAÇÃO. AF_11/2016</v>
          </cell>
          <cell r="C2882" t="str">
            <v>UN</v>
          </cell>
          <cell r="D2882">
            <v>21.68</v>
          </cell>
        </row>
        <row r="2883">
          <cell r="A2883">
            <v>95806</v>
          </cell>
          <cell r="B2883" t="str">
            <v>CONDULETE DE PVC, TIPO B, PARA ELETRODUTO DE PVC SOLDÁVEL DN 32 MM (1''), APARENTE - FORNECIMENTO E INSTALAÇÃO. AF_11/2016</v>
          </cell>
          <cell r="C2883" t="str">
            <v>UN</v>
          </cell>
          <cell r="D2883">
            <v>22.4</v>
          </cell>
        </row>
        <row r="2884">
          <cell r="A2884">
            <v>95807</v>
          </cell>
          <cell r="B2884" t="str">
            <v>CONDULETE DE PVC, TIPO LL, PARA ELETRODUTO DE PVC SOLDÁVEL DN 20 MM (1/2''), APARENTE - FORNECIMENTO E INSTALAÇÃO. AF_11/2016</v>
          </cell>
          <cell r="C2884" t="str">
            <v>UN</v>
          </cell>
          <cell r="D2884">
            <v>24.6</v>
          </cell>
        </row>
        <row r="2885">
          <cell r="A2885">
            <v>95808</v>
          </cell>
          <cell r="B2885" t="str">
            <v>CONDULETE DE PVC, TIPO LL, PARA ELETRODUTO DE PVC SOLDÁVEL DN 25 MM (3/4''), APARENTE - FORNECIMENTO E INSTALAÇÃO. AF_11/2016</v>
          </cell>
          <cell r="C2885" t="str">
            <v>UN</v>
          </cell>
          <cell r="D2885">
            <v>25.13</v>
          </cell>
        </row>
        <row r="2886">
          <cell r="A2886">
            <v>95809</v>
          </cell>
          <cell r="B2886" t="str">
            <v>CONDULETE DE PVC, TIPO LL, PARA ELETRODUTO DE PVC SOLDÁVEL DN 32 MM (1''), APARENTE - FORNECIMENTO E INSTALAÇÃO. AF_11/2016</v>
          </cell>
          <cell r="C2886" t="str">
            <v>UN</v>
          </cell>
          <cell r="D2886">
            <v>27.77</v>
          </cell>
        </row>
        <row r="2887">
          <cell r="A2887">
            <v>95810</v>
          </cell>
          <cell r="B2887" t="str">
            <v>CONDULETE DE PVC, TIPO LB, PARA ELETRODUTO DE PVC SOLDÁVEL DN 20 MM (1/2''), APARENTE - FORNECIMENTO E INSTALAÇÃO. AF_11/2016</v>
          </cell>
          <cell r="C2887" t="str">
            <v>UN</v>
          </cell>
          <cell r="D2887">
            <v>14.48</v>
          </cell>
        </row>
        <row r="2888">
          <cell r="A2888">
            <v>95811</v>
          </cell>
          <cell r="B2888" t="str">
            <v>CONDULETE DE PVC, TIPO LB, PARA ELETRODUTO DE PVC SOLDÁVEL DN 25 MM (3/4''), APARENTE - FORNECIMENTO E INSTALAÇÃO. AF_11/2016</v>
          </cell>
          <cell r="C2888" t="str">
            <v>UN</v>
          </cell>
          <cell r="D2888">
            <v>15.01</v>
          </cell>
        </row>
        <row r="2889">
          <cell r="A2889">
            <v>95812</v>
          </cell>
          <cell r="B2889" t="str">
            <v>CONDULETE DE PVC, TIPO LB, PARA ELETRODUTO DE PVC SOLDÁVEL DN 32 MM (1''), APARENTE - FORNECIMENTO E INSTALAÇÃO. AF_11/2016</v>
          </cell>
          <cell r="C2889" t="str">
            <v>UN</v>
          </cell>
          <cell r="D2889">
            <v>17.649999999999999</v>
          </cell>
        </row>
        <row r="2890">
          <cell r="A2890">
            <v>95813</v>
          </cell>
          <cell r="B2890" t="str">
            <v>CONDULETE DE PVC, TIPO TB, PARA ELETRODUTO DE PVC SOLDÁVEL DN 20 MM (1/2''), APARENTE - FORNECIMENTO E INSTALAÇÃO. AF_11/2016</v>
          </cell>
          <cell r="C2890" t="str">
            <v>UN</v>
          </cell>
          <cell r="D2890">
            <v>17.2</v>
          </cell>
        </row>
        <row r="2891">
          <cell r="A2891">
            <v>95814</v>
          </cell>
          <cell r="B2891" t="str">
            <v>CONDULETE DE PVC, TIPO TB, PARA ELETRODUTO DE PVC SOLDÁVEL DN 25 MM (3/4''), APARENTE - FORNECIMENTO E INSTALAÇÃO. AF_11/2016</v>
          </cell>
          <cell r="C2891" t="str">
            <v>UN</v>
          </cell>
          <cell r="D2891">
            <v>18</v>
          </cell>
        </row>
        <row r="2892">
          <cell r="A2892">
            <v>95815</v>
          </cell>
          <cell r="B2892" t="str">
            <v>CONDULETE DE PVC, TIPO TB, PARA ELETRODUTO DE PVC SOLDÁVEL DN 32 MM (1''), APARENTE - FORNECIMENTO E INSTALAÇÃO. AF_11/2016</v>
          </cell>
          <cell r="C2892" t="str">
            <v>UN</v>
          </cell>
          <cell r="D2892">
            <v>23.14</v>
          </cell>
        </row>
        <row r="2893">
          <cell r="A2893">
            <v>95816</v>
          </cell>
          <cell r="B2893" t="str">
            <v>CONDULETE DE PVC, TIPO X, PARA ELETRODUTO DE PVC SOLDÁVEL DN 20 MM (1/2''), APARENTE - FORNECIMENTO E INSTALAÇÃO. AF_11/2016</v>
          </cell>
          <cell r="C2893" t="str">
            <v>UN</v>
          </cell>
          <cell r="D2893">
            <v>30.29</v>
          </cell>
        </row>
        <row r="2894">
          <cell r="A2894">
            <v>95817</v>
          </cell>
          <cell r="B2894" t="str">
            <v>CONDULETE DE PVC, TIPO X, PARA ELETRODUTO DE PVC SOLDÁVEL DN 25 MM (3/4''), APARENTE - FORNECIMENTO E INSTALAÇÃO. AF_11/2016</v>
          </cell>
          <cell r="C2894" t="str">
            <v>UN</v>
          </cell>
          <cell r="D2894">
            <v>30.91</v>
          </cell>
        </row>
        <row r="2895">
          <cell r="A2895">
            <v>95818</v>
          </cell>
          <cell r="B2895" t="str">
            <v>CONDULETE DE PVC, TIPO X, PARA ELETRODUTO DE PVC SOLDÁVEL DN 32 MM (1''), APARENTE - FORNECIMENTO E INSTALAÇÃO. AF_11/2016</v>
          </cell>
          <cell r="C2895" t="str">
            <v>UN</v>
          </cell>
          <cell r="D2895">
            <v>37.82</v>
          </cell>
        </row>
        <row r="2896">
          <cell r="A2896">
            <v>97881</v>
          </cell>
          <cell r="B2896" t="str">
            <v>CAIXA ENTERRADA ELÉTRICA RETANGULAR, EM CONCRETO PRÉ-MOLDADO, FUNDO COM BRITA, DIMENSÕES INTERNAS: 0,3X0,3X0,3 M. AF_12/2020</v>
          </cell>
          <cell r="C2896" t="str">
            <v>UN</v>
          </cell>
          <cell r="D2896">
            <v>115.27</v>
          </cell>
        </row>
        <row r="2897">
          <cell r="A2897">
            <v>97882</v>
          </cell>
          <cell r="B2897" t="str">
            <v>CAIXA ENTERRADA ELÉTRICA RETANGULAR, EM CONCRETO PRÉ-MOLDADO, FUNDO COM BRITA, DIMENSÕES INTERNAS: 0,4X0,4X0,4 M. AF_12/2020</v>
          </cell>
          <cell r="C2897" t="str">
            <v>UN</v>
          </cell>
          <cell r="D2897">
            <v>181.1</v>
          </cell>
        </row>
        <row r="2898">
          <cell r="A2898">
            <v>97883</v>
          </cell>
          <cell r="B2898" t="str">
            <v>CAIXA ENTERRADA ELÉTRICA RETANGULAR, EM CONCRETO PRÉ-MOLDADO, FUNDO COM BRITA, DIMENSÕES INTERNAS: 0,6X0,6X0,5 M. AF_12/2020</v>
          </cell>
          <cell r="C2898" t="str">
            <v>UN</v>
          </cell>
          <cell r="D2898">
            <v>352.36</v>
          </cell>
        </row>
        <row r="2899">
          <cell r="A2899">
            <v>97884</v>
          </cell>
          <cell r="B2899" t="str">
            <v>CAIXA ENTERRADA ELÉTRICA RETANGULAR, EM CONCRETO PRÉ-MOLDADO, FUNDO COM BRITA, DIMENSÕES INTERNAS: 0,8X0,8X0,5 M. AF_12/2020</v>
          </cell>
          <cell r="C2899" t="str">
            <v>UN</v>
          </cell>
          <cell r="D2899">
            <v>691.09</v>
          </cell>
        </row>
        <row r="2900">
          <cell r="A2900">
            <v>97885</v>
          </cell>
          <cell r="B2900" t="str">
            <v>CAIXA ENTERRADA ELÉTRICA RETANGULAR, EM CONCRETO PRÉ-MOLDADO, FUNDO COM BRITA, DIMENSÕES INTERNAS: 1X1X0,5 M. AF_12/2020</v>
          </cell>
          <cell r="C2900" t="str">
            <v>UN</v>
          </cell>
          <cell r="D2900">
            <v>1066.21</v>
          </cell>
        </row>
        <row r="2901">
          <cell r="A2901">
            <v>97886</v>
          </cell>
          <cell r="B2901" t="str">
            <v>CAIXA ENTERRADA ELÉTRICA RETANGULAR, EM ALVENARIA COM TIJOLOS CERÂMICOS MACIÇOS, FUNDO COM BRITA, DIMENSÕES INTERNAS: 0,3X0,3X0,3 M. AF_12/2020</v>
          </cell>
          <cell r="C2901" t="str">
            <v>UN</v>
          </cell>
          <cell r="D2901">
            <v>146.22</v>
          </cell>
        </row>
        <row r="2902">
          <cell r="A2902">
            <v>97887</v>
          </cell>
          <cell r="B2902" t="str">
            <v>CAIXA ENTERRADA ELÉTRICA RETANGULAR, EM ALVENARIA COM TIJOLOS CERÂMICOS MACIÇOS, FUNDO COM BRITA, DIMENSÕES INTERNAS: 0,4X0,4X0,4 M. AF_12/2020</v>
          </cell>
          <cell r="C2902" t="str">
            <v>UN</v>
          </cell>
          <cell r="D2902">
            <v>230.59</v>
          </cell>
        </row>
        <row r="2903">
          <cell r="A2903">
            <v>97888</v>
          </cell>
          <cell r="B2903" t="str">
            <v>CAIXA ENTERRADA ELÉTRICA RETANGULAR, EM ALVENARIA COM TIJOLOS CERÂMICOS MACIÇOS, FUNDO COM BRITA, DIMENSÕES INTERNAS: 0,6X0,6X0,6 M. AF_12/2020</v>
          </cell>
          <cell r="C2903" t="str">
            <v>UN</v>
          </cell>
          <cell r="D2903">
            <v>449.38</v>
          </cell>
        </row>
        <row r="2904">
          <cell r="A2904">
            <v>97889</v>
          </cell>
          <cell r="B2904" t="str">
            <v>CAIXA ENTERRADA ELÉTRICA RETANGULAR, EM ALVENARIA COM TIJOLOS CERÂMICOS MACIÇOS, FUNDO COM BRITA, DIMENSÕES INTERNAS: 0,8X0,8X0,6 M. AF_12/2020</v>
          </cell>
          <cell r="C2904" t="str">
            <v>UN</v>
          </cell>
          <cell r="D2904">
            <v>608.74</v>
          </cell>
        </row>
        <row r="2905">
          <cell r="A2905">
            <v>97890</v>
          </cell>
          <cell r="B2905" t="str">
            <v>CAIXA ENTERRADA ELÉTRICA RETANGULAR, EM ALVENARIA COM TIJOLOS CERÂMICOS MACIÇOS, FUNDO COM BRITA, DIMENSÕES INTERNAS: 1X1X0,6 M. AF_12/2020</v>
          </cell>
          <cell r="C2905" t="str">
            <v>UN</v>
          </cell>
          <cell r="D2905">
            <v>708.32</v>
          </cell>
        </row>
        <row r="2906">
          <cell r="A2906">
            <v>97891</v>
          </cell>
          <cell r="B2906" t="str">
            <v>CAIXA ENTERRADA ELÉTRICA RETANGULAR, EM ALVENARIA COM BLOCOS DE CONCRETO, FUNDO COM BRITA, DIMENSÕES INTERNAS: 0,4X0,4X0,4 M. AF_12/2020</v>
          </cell>
          <cell r="C2906" t="str">
            <v>UN</v>
          </cell>
          <cell r="D2906">
            <v>170.48</v>
          </cell>
        </row>
        <row r="2907">
          <cell r="A2907">
            <v>97892</v>
          </cell>
          <cell r="B2907" t="str">
            <v>CAIXA ENTERRADA ELÉTRICA RETANGULAR, EM ALVENARIA COM BLOCOS DE CONCRETO, FUNDO COM BRITA, DIMENSÕES INTERNAS: 0,6X0,6X0,6 M. AF_12/2020</v>
          </cell>
          <cell r="C2907" t="str">
            <v>UN</v>
          </cell>
          <cell r="D2907">
            <v>322.3</v>
          </cell>
        </row>
        <row r="2908">
          <cell r="A2908">
            <v>97893</v>
          </cell>
          <cell r="B2908" t="str">
            <v>CAIXA ENTERRADA ELÉTRICA RETANGULAR, EM ALVENARIA COM BLOCOS DE CONCRETO, FUNDO COM BRITA, DIMENSÕES INTERNAS: 0,8X0,8X0,6 M. AF_12/2020</v>
          </cell>
          <cell r="C2908" t="str">
            <v>UN</v>
          </cell>
          <cell r="D2908">
            <v>446.65</v>
          </cell>
        </row>
        <row r="2909">
          <cell r="A2909">
            <v>97894</v>
          </cell>
          <cell r="B2909" t="str">
            <v>CAIXA ENTERRADA ELÉTRICA RETANGULAR, EM ALVENARIA COM BLOCOS DE CONCRETO, FUNDO COM BRITA, DIMENSÕES INTERNAS: 1X1X0,6 M. AF_12/2020</v>
          </cell>
          <cell r="C2909" t="str">
            <v>UN</v>
          </cell>
          <cell r="D2909">
            <v>511.89</v>
          </cell>
        </row>
        <row r="2910">
          <cell r="A2910">
            <v>93653</v>
          </cell>
          <cell r="B2910" t="str">
            <v>DISJUNTOR MONOPOLAR TIPO DIN, CORRENTE NOMINAL DE 10A - FORNECIMENTO E INSTALAÇÃO. AF_10/2020</v>
          </cell>
          <cell r="C2910" t="str">
            <v>UN</v>
          </cell>
          <cell r="D2910">
            <v>12</v>
          </cell>
        </row>
        <row r="2911">
          <cell r="A2911">
            <v>93654</v>
          </cell>
          <cell r="B2911" t="str">
            <v>DISJUNTOR MONOPOLAR TIPO DIN, CORRENTE NOMINAL DE 16A - FORNECIMENTO E INSTALAÇÃO. AF_10/2020</v>
          </cell>
          <cell r="C2911" t="str">
            <v>UN</v>
          </cell>
          <cell r="D2911">
            <v>12.47</v>
          </cell>
        </row>
        <row r="2912">
          <cell r="A2912">
            <v>93655</v>
          </cell>
          <cell r="B2912" t="str">
            <v>DISJUNTOR MONOPOLAR TIPO DIN, CORRENTE NOMINAL DE 20A - FORNECIMENTO E INSTALAÇÃO. AF_10/2020</v>
          </cell>
          <cell r="C2912" t="str">
            <v>UN</v>
          </cell>
          <cell r="D2912">
            <v>13.49</v>
          </cell>
        </row>
        <row r="2913">
          <cell r="A2913">
            <v>93656</v>
          </cell>
          <cell r="B2913" t="str">
            <v>DISJUNTOR MONOPOLAR TIPO DIN, CORRENTE NOMINAL DE 25A - FORNECIMENTO E INSTALAÇÃO. AF_10/2020</v>
          </cell>
          <cell r="C2913" t="str">
            <v>UN</v>
          </cell>
          <cell r="D2913">
            <v>13.49</v>
          </cell>
        </row>
        <row r="2914">
          <cell r="A2914">
            <v>93657</v>
          </cell>
          <cell r="B2914" t="str">
            <v>DISJUNTOR MONOPOLAR TIPO DIN, CORRENTE NOMINAL DE 32A - FORNECIMENTO E INSTALAÇÃO. AF_10/2020</v>
          </cell>
          <cell r="C2914" t="str">
            <v>UN</v>
          </cell>
          <cell r="D2914">
            <v>14.69</v>
          </cell>
        </row>
        <row r="2915">
          <cell r="A2915">
            <v>93658</v>
          </cell>
          <cell r="B2915" t="str">
            <v>DISJUNTOR MONOPOLAR TIPO DIN, CORRENTE NOMINAL DE 40A - FORNECIMENTO E INSTALAÇÃO. AF_10/2020</v>
          </cell>
          <cell r="C2915" t="str">
            <v>UN</v>
          </cell>
          <cell r="D2915">
            <v>21.15</v>
          </cell>
        </row>
        <row r="2916">
          <cell r="A2916">
            <v>93659</v>
          </cell>
          <cell r="B2916" t="str">
            <v>DISJUNTOR MONOPOLAR TIPO DIN, CORRENTE NOMINAL DE 50A - FORNECIMENTO E INSTALAÇÃO. AF_10/2020</v>
          </cell>
          <cell r="C2916" t="str">
            <v>UN</v>
          </cell>
          <cell r="D2916">
            <v>23.52</v>
          </cell>
        </row>
        <row r="2917">
          <cell r="A2917">
            <v>93660</v>
          </cell>
          <cell r="B2917" t="str">
            <v>DISJUNTOR BIPOLAR TIPO DIN, CORRENTE NOMINAL DE 10A - FORNECIMENTO E INSTALAÇÃO. AF_10/2020</v>
          </cell>
          <cell r="C2917" t="str">
            <v>UN</v>
          </cell>
          <cell r="D2917">
            <v>60.02</v>
          </cell>
        </row>
        <row r="2918">
          <cell r="A2918">
            <v>93661</v>
          </cell>
          <cell r="B2918" t="str">
            <v>DISJUNTOR BIPOLAR TIPO DIN, CORRENTE NOMINAL DE 16A - FORNECIMENTO E INSTALAÇÃO. AF_10/2020</v>
          </cell>
          <cell r="C2918" t="str">
            <v>UN</v>
          </cell>
          <cell r="D2918">
            <v>60.96</v>
          </cell>
        </row>
        <row r="2919">
          <cell r="A2919">
            <v>93662</v>
          </cell>
          <cell r="B2919" t="str">
            <v>DISJUNTOR BIPOLAR TIPO DIN, CORRENTE NOMINAL DE 20A - FORNECIMENTO E INSTALAÇÃO. AF_10/2020</v>
          </cell>
          <cell r="C2919" t="str">
            <v>UN</v>
          </cell>
          <cell r="D2919">
            <v>63</v>
          </cell>
        </row>
        <row r="2920">
          <cell r="A2920">
            <v>93663</v>
          </cell>
          <cell r="B2920" t="str">
            <v>DISJUNTOR BIPOLAR TIPO DIN, CORRENTE NOMINAL DE 25A - FORNECIMENTO E INSTALAÇÃO. AF_10/2020</v>
          </cell>
          <cell r="C2920" t="str">
            <v>UN</v>
          </cell>
          <cell r="D2920">
            <v>63</v>
          </cell>
        </row>
        <row r="2921">
          <cell r="A2921">
            <v>93664</v>
          </cell>
          <cell r="B2921" t="str">
            <v>DISJUNTOR BIPOLAR TIPO DIN, CORRENTE NOMINAL DE 32A - FORNECIMENTO E INSTALAÇÃO. AF_10/2020</v>
          </cell>
          <cell r="C2921" t="str">
            <v>UN</v>
          </cell>
          <cell r="D2921">
            <v>65.41</v>
          </cell>
        </row>
        <row r="2922">
          <cell r="A2922">
            <v>93665</v>
          </cell>
          <cell r="B2922" t="str">
            <v>DISJUNTOR BIPOLAR TIPO DIN, CORRENTE NOMINAL DE 40A - FORNECIMENTO E INSTALAÇÃO. AF_10/2020</v>
          </cell>
          <cell r="C2922" t="str">
            <v>UN</v>
          </cell>
          <cell r="D2922">
            <v>68.180000000000007</v>
          </cell>
        </row>
        <row r="2923">
          <cell r="A2923">
            <v>93666</v>
          </cell>
          <cell r="B2923" t="str">
            <v>DISJUNTOR BIPOLAR TIPO DIN, CORRENTE NOMINAL DE 50A - FORNECIMENTO E INSTALAÇÃO. AF_10/2020</v>
          </cell>
          <cell r="C2923" t="str">
            <v>UN</v>
          </cell>
          <cell r="D2923">
            <v>72.900000000000006</v>
          </cell>
        </row>
        <row r="2924">
          <cell r="A2924">
            <v>93667</v>
          </cell>
          <cell r="B2924" t="str">
            <v>DISJUNTOR TRIPOLAR TIPO DIN, CORRENTE NOMINAL DE 10A - FORNECIMENTO E INSTALAÇÃO. AF_10/2020</v>
          </cell>
          <cell r="C2924" t="str">
            <v>UN</v>
          </cell>
          <cell r="D2924">
            <v>74.83</v>
          </cell>
        </row>
        <row r="2925">
          <cell r="A2925">
            <v>93668</v>
          </cell>
          <cell r="B2925" t="str">
            <v>DISJUNTOR TRIPOLAR TIPO DIN, CORRENTE NOMINAL DE 16A - FORNECIMENTO E INSTALAÇÃO. AF_10/2020</v>
          </cell>
          <cell r="C2925" t="str">
            <v>UN</v>
          </cell>
          <cell r="D2925">
            <v>76.25</v>
          </cell>
        </row>
        <row r="2926">
          <cell r="A2926">
            <v>93669</v>
          </cell>
          <cell r="B2926" t="str">
            <v>DISJUNTOR TRIPOLAR TIPO DIN, CORRENTE NOMINAL DE 20A - FORNECIMENTO E INSTALAÇÃO. AF_10/2020</v>
          </cell>
          <cell r="C2926" t="str">
            <v>UN</v>
          </cell>
          <cell r="D2926">
            <v>79.31</v>
          </cell>
        </row>
        <row r="2927">
          <cell r="A2927">
            <v>93670</v>
          </cell>
          <cell r="B2927" t="str">
            <v>DISJUNTOR TRIPOLAR TIPO DIN, CORRENTE NOMINAL DE 25A - FORNECIMENTO E INSTALAÇÃO. AF_10/2020</v>
          </cell>
          <cell r="C2927" t="str">
            <v>UN</v>
          </cell>
          <cell r="D2927">
            <v>79.31</v>
          </cell>
        </row>
        <row r="2928">
          <cell r="A2928">
            <v>93671</v>
          </cell>
          <cell r="B2928" t="str">
            <v>DISJUNTOR TRIPOLAR TIPO DIN, CORRENTE NOMINAL DE 32A - FORNECIMENTO E INSTALAÇÃO. AF_10/2020</v>
          </cell>
          <cell r="C2928" t="str">
            <v>UN</v>
          </cell>
          <cell r="D2928">
            <v>82.92</v>
          </cell>
        </row>
        <row r="2929">
          <cell r="A2929">
            <v>93672</v>
          </cell>
          <cell r="B2929" t="str">
            <v>DISJUNTOR TRIPOLAR TIPO DIN, CORRENTE NOMINAL DE 40A - FORNECIMENTO E INSTALAÇÃO. AF_10/2020</v>
          </cell>
          <cell r="C2929" t="str">
            <v>UN</v>
          </cell>
          <cell r="D2929">
            <v>88.33</v>
          </cell>
        </row>
        <row r="2930">
          <cell r="A2930">
            <v>93673</v>
          </cell>
          <cell r="B2930" t="str">
            <v>DISJUNTOR TRIPOLAR TIPO DIN, CORRENTE NOMINAL DE 50A - FORNECIMENTO E INSTALAÇÃO. AF_10/2020</v>
          </cell>
          <cell r="C2930" t="str">
            <v>UN</v>
          </cell>
          <cell r="D2930">
            <v>95.45</v>
          </cell>
        </row>
        <row r="2931">
          <cell r="A2931">
            <v>97359</v>
          </cell>
          <cell r="B2931" t="str">
            <v>QUADRO DE MEDIÇÃO GERAL DE ENERGIA COM 8 MEDIDORES - FORNECIMENTO E INSTALAÇÃO. AF_10/2020</v>
          </cell>
          <cell r="C2931" t="str">
            <v>UN</v>
          </cell>
          <cell r="D2931">
            <v>4932</v>
          </cell>
        </row>
        <row r="2932">
          <cell r="A2932">
            <v>97360</v>
          </cell>
          <cell r="B2932" t="str">
            <v>QUADRO DE MEDIÇÃO GERAL DE ENERGIA COM 12 MEDIDORES - FORNECIMENTO E INSTALAÇÃO. AF_10/2020</v>
          </cell>
          <cell r="C2932" t="str">
            <v>UN</v>
          </cell>
          <cell r="D2932">
            <v>9554.8700000000008</v>
          </cell>
        </row>
        <row r="2933">
          <cell r="A2933">
            <v>97361</v>
          </cell>
          <cell r="B2933" t="str">
            <v>QUADRO DE MEDIÇÃO GERAL DE ENERGIA COM 16 MEDIDORES - FORNECIMENTO E INSTALAÇÃO. AF_10/2020</v>
          </cell>
          <cell r="C2933" t="str">
            <v>UN</v>
          </cell>
          <cell r="D2933">
            <v>12739.84</v>
          </cell>
        </row>
        <row r="2934">
          <cell r="A2934">
            <v>97362</v>
          </cell>
          <cell r="B2934" t="str">
            <v>QUADRO DE MEDIÇÃO GERAL DE ENERGIA PARA BARRAMENTO BLINDADO COM 4 MEDIDORES - FORNECIMENTO E INSTALAÇÃO. AF_10/2020</v>
          </cell>
          <cell r="C2934" t="str">
            <v>UN</v>
          </cell>
          <cell r="D2934">
            <v>2333.7199999999998</v>
          </cell>
        </row>
        <row r="2935">
          <cell r="A2935">
            <v>101875</v>
          </cell>
          <cell r="B2935" t="str">
            <v>QUADRO DE DISTRIBUIÇÃO DE ENERGIA EM CHAPA DE AÇO GALVANIZADO, DE EMBUTIR, COM BARRAMENTO TRIFÁSICO, PARA 12 DISJUNTORES DIN 100A - FORNECIMENTO E INSTALAÇÃO. AF_10/2020</v>
          </cell>
          <cell r="C2935" t="str">
            <v>UN</v>
          </cell>
          <cell r="D2935">
            <v>491.6</v>
          </cell>
        </row>
        <row r="2936">
          <cell r="A2936">
            <v>101876</v>
          </cell>
          <cell r="B2936" t="str">
            <v>QUADRO DE DISTRIBUIÇÃO DE ENERGIA EM PVC, DE EMBUTIR, SEM BARRAMENTO, PARA 6 DISJUNTORES - FORNECIMENTO E INSTALAÇÃO. AF_10/2020</v>
          </cell>
          <cell r="C2936" t="str">
            <v>UN</v>
          </cell>
          <cell r="D2936">
            <v>101.74</v>
          </cell>
        </row>
        <row r="2937">
          <cell r="A2937">
            <v>101877</v>
          </cell>
          <cell r="B2937" t="str">
            <v>QUADRO DE DISTRIBUIÇÃO DE ENERGIA EM PVC, DE EMBUTIR, SEM BARRAMENTO, PARA 3 DISJUNTORES - FORNECIMENTO E INSTALAÇÃO. AF_10/2020</v>
          </cell>
          <cell r="C2937" t="str">
            <v>UN</v>
          </cell>
          <cell r="D2937">
            <v>67.98</v>
          </cell>
        </row>
        <row r="2938">
          <cell r="A2938">
            <v>101878</v>
          </cell>
          <cell r="B2938" t="str">
            <v>QUADRO DE DISTRIBUIÇÃO DE ENERGIA EM CHAPA DE AÇO GALVANIZADO, DE SOBREPOR, COM BARRAMENTO TRIFÁSICO, PARA 18 DISJUNTORES DIN 100A - FORNECIMENTO E INSTALAÇÃO. AF_10/2020</v>
          </cell>
          <cell r="C2938" t="str">
            <v>UN</v>
          </cell>
          <cell r="D2938">
            <v>662.62</v>
          </cell>
        </row>
        <row r="2939">
          <cell r="A2939">
            <v>101879</v>
          </cell>
          <cell r="B2939" t="str">
            <v>QUADRO DE DISTRIBUIÇÃO DE ENERGIA EM CHAPA DE AÇO GALVANIZADO, DE EMBUTIR, COM BARRAMENTO TRIFÁSICO, PARA 24 DISJUNTORES DIN 100A - FORNECIMENTO E INSTALAÇÃO. AF_10/2020</v>
          </cell>
          <cell r="C2939" t="str">
            <v>UN</v>
          </cell>
          <cell r="D2939">
            <v>715.69</v>
          </cell>
        </row>
        <row r="2940">
          <cell r="A2940">
            <v>101880</v>
          </cell>
          <cell r="B2940" t="str">
            <v>QUADRO DE DISTRIBUIÇÃO DE ENERGIA EM CHAPA DE AÇO GALVANIZADO, DE EMBUTIR, COM BARRAMENTO TRIFÁSICO, PARA 30 DISJUNTORES DIN 150A - FORNECIMENTO E INSTALAÇÃO. AF_10/2020</v>
          </cell>
          <cell r="C2940" t="str">
            <v>UN</v>
          </cell>
          <cell r="D2940">
            <v>823.15</v>
          </cell>
        </row>
        <row r="2941">
          <cell r="A2941">
            <v>101881</v>
          </cell>
          <cell r="B2941" t="str">
            <v>QUADRO DE DISTRIBUIÇÃO DE ENERGIA EM CHAPA DE AÇO GALVANIZADO, DE EMBUTIR, COM BARRAMENTO TRIFÁSICO, PARA 40 DISJUNTORES DIN 100A - FORNECIMENTO E INSTALAÇÃO. AF_10/2020</v>
          </cell>
          <cell r="C2941" t="str">
            <v>UN</v>
          </cell>
          <cell r="D2941">
            <v>1191.2</v>
          </cell>
        </row>
        <row r="2942">
          <cell r="A2942">
            <v>101882</v>
          </cell>
          <cell r="B2942" t="str">
            <v>QUADRO DE DISTRIBUIÇÃO DE ENERGIA EM CHAPA DE AÇO GALVANIZADO, DE EMBUTIR, COM BARRAMENTO TRIFÁSICO, PARA 30 DISJUNTORES DIN 225A - FORNECIMENTO E INSTALAÇÃO. AF_10/2020</v>
          </cell>
          <cell r="C2942" t="str">
            <v>UN</v>
          </cell>
          <cell r="D2942">
            <v>1698.51</v>
          </cell>
        </row>
        <row r="2943">
          <cell r="A2943">
            <v>101883</v>
          </cell>
          <cell r="B2943" t="str">
            <v>QUADRO DE DISTRIBUIÇÃO DE ENERGIA EM CHAPA DE AÇO GALVANIZADO, DE EMBUTIR, COM BARRAMENTO TRIFÁSICO, PARA 18 DISJUNTORES DIN 100A - FORNECIMENTO E INSTALAÇÃO. AF_10/2020</v>
          </cell>
          <cell r="C2943" t="str">
            <v>UN</v>
          </cell>
          <cell r="D2943">
            <v>681.77</v>
          </cell>
        </row>
        <row r="2944">
          <cell r="A2944">
            <v>101890</v>
          </cell>
          <cell r="B2944" t="str">
            <v>DISJUNTOR MONOPOLAR TIPO NEMA, CORRENTE NOMINAL DE 10 ATÉ 30A - FORNECIMENTO E INSTALAÇÃO. AF_10/2020</v>
          </cell>
          <cell r="C2944" t="str">
            <v>UN</v>
          </cell>
          <cell r="D2944">
            <v>16.34</v>
          </cell>
        </row>
        <row r="2945">
          <cell r="A2945">
            <v>101891</v>
          </cell>
          <cell r="B2945" t="str">
            <v>DISJUNTOR MONOPOLAR TIPO NEMA, CORRENTE NOMINAL DE 35 ATÉ 50A - FORNECIMENTO E INSTALAÇÃO. AF_10/2020</v>
          </cell>
          <cell r="C2945" t="str">
            <v>UN</v>
          </cell>
          <cell r="D2945">
            <v>27.81</v>
          </cell>
        </row>
        <row r="2946">
          <cell r="A2946">
            <v>101892</v>
          </cell>
          <cell r="B2946" t="str">
            <v>DISJUNTOR BIPOLAR TIPO NEMA, CORRENTE NOMINAL DE 10 ATÉ 50A - FORNECIMENTO E INSTALAÇÃO. AF_10/2020</v>
          </cell>
          <cell r="C2946" t="str">
            <v>UN</v>
          </cell>
          <cell r="D2946">
            <v>74.95</v>
          </cell>
        </row>
        <row r="2947">
          <cell r="A2947">
            <v>101893</v>
          </cell>
          <cell r="B2947" t="str">
            <v>DISJUNTOR TRIPOLAR TIPO NEMA, CORRENTE NOMINAL DE 10 ATÉ 50A - FORNECIMENTO E INSTALAÇÃO. AF_10/2020</v>
          </cell>
          <cell r="C2947" t="str">
            <v>UN</v>
          </cell>
          <cell r="D2947">
            <v>95.44</v>
          </cell>
        </row>
        <row r="2948">
          <cell r="A2948">
            <v>101894</v>
          </cell>
          <cell r="B2948" t="str">
            <v>DISJUNTOR TRIPOLAR TIPO NEMA, CORRENTE NOMINAL DE 60 ATÉ 100A - FORNECIMENTO E INSTALAÇÃO. AF_10/2020</v>
          </cell>
          <cell r="C2948" t="str">
            <v>UN</v>
          </cell>
          <cell r="D2948">
            <v>156.4</v>
          </cell>
        </row>
        <row r="2949">
          <cell r="A2949">
            <v>101895</v>
          </cell>
          <cell r="B2949" t="str">
            <v>DISJUNTOR TERMOMAGNÉTICO TRIPOLAR , CORRENTE NOMINAL DE 125A - FORNECIMENTO E INSTALAÇÃO. AF_10/2020</v>
          </cell>
          <cell r="C2949" t="str">
            <v>UN</v>
          </cell>
          <cell r="D2949">
            <v>436.54</v>
          </cell>
        </row>
        <row r="2950">
          <cell r="A2950">
            <v>101896</v>
          </cell>
          <cell r="B2950" t="str">
            <v>DISJUNTOR TERMOMAGNÉTICO TRIPOLAR , CORRENTE NOMINAL DE 200A - FORNECIMENTO E INSTALAÇÃO. AF_10/2020</v>
          </cell>
          <cell r="C2950" t="str">
            <v>UN</v>
          </cell>
          <cell r="D2950">
            <v>664.31</v>
          </cell>
        </row>
        <row r="2951">
          <cell r="A2951">
            <v>101897</v>
          </cell>
          <cell r="B2951" t="str">
            <v>DISJUNTOR TERMOMAGNÉTICO TRIPOLAR , CORRENTE NOMINAL DE 250A - FORNECIMENTO E INSTALAÇÃO. AF_10/2020</v>
          </cell>
          <cell r="C2951" t="str">
            <v>UN</v>
          </cell>
          <cell r="D2951">
            <v>1071.77</v>
          </cell>
        </row>
        <row r="2952">
          <cell r="A2952">
            <v>101898</v>
          </cell>
          <cell r="B2952" t="str">
            <v>DISJUNTOR TERMOMAGNÉTICO TRIPOLAR , CORRENTE NOMINAL DE 400A - FORNECIMENTO E INSTALAÇÃO. AF_10/2020</v>
          </cell>
          <cell r="C2952" t="str">
            <v>UN</v>
          </cell>
          <cell r="D2952">
            <v>1440.08</v>
          </cell>
        </row>
        <row r="2953">
          <cell r="A2953">
            <v>101899</v>
          </cell>
          <cell r="B2953" t="str">
            <v>DISJUNTOR TERMOMAGNÉTICO TRIPOLAR , CORRENTE NOMINAL DE 600A - FORNECIMENTO E INSTALAÇÃO. AF_10/2020</v>
          </cell>
          <cell r="C2953" t="str">
            <v>UN</v>
          </cell>
          <cell r="D2953">
            <v>2316.14</v>
          </cell>
        </row>
        <row r="2954">
          <cell r="A2954">
            <v>101900</v>
          </cell>
          <cell r="B2954" t="str">
            <v>DISJUNTOR BAIXA TENSÃO TRIPOLAR A SECO  800A/600V - FORNECIMENTO E INSTALAÇÃO. AF_10/2020</v>
          </cell>
          <cell r="C2954" t="str">
            <v>UN</v>
          </cell>
          <cell r="D2954">
            <v>4853.62</v>
          </cell>
        </row>
        <row r="2955">
          <cell r="A2955">
            <v>101901</v>
          </cell>
          <cell r="B2955" t="str">
            <v>CONTATOR TRIPOLAR I NOMINAL 12A - FORNECIMENTO E INSTALAÇÃO. AF_10/2020</v>
          </cell>
          <cell r="C2955" t="str">
            <v>UN</v>
          </cell>
          <cell r="D2955">
            <v>128.78</v>
          </cell>
        </row>
        <row r="2956">
          <cell r="A2956">
            <v>101902</v>
          </cell>
          <cell r="B2956" t="str">
            <v>CONTATOR TRIPOLAR I NOMINAL 22A - FORNECIMENTO E INSTALAÇÃO. AF_10/2020</v>
          </cell>
          <cell r="C2956" t="str">
            <v>UN</v>
          </cell>
          <cell r="D2956">
            <v>159.05000000000001</v>
          </cell>
        </row>
        <row r="2957">
          <cell r="A2957">
            <v>101903</v>
          </cell>
          <cell r="B2957" t="str">
            <v>CONTATOR TRIPOLAR I NOMINAL 38A - FORNECIMENTO E INSTALAÇÃO. AF_10/2020</v>
          </cell>
          <cell r="C2957" t="str">
            <v>UN</v>
          </cell>
          <cell r="D2957">
            <v>331.31</v>
          </cell>
        </row>
        <row r="2958">
          <cell r="A2958">
            <v>101904</v>
          </cell>
          <cell r="B2958" t="str">
            <v>CONTATOR TRIPOLAR I NOMIMAL 95A - FORNECIMENTO E INSTALAÇÃO. AF_10/2020</v>
          </cell>
          <cell r="C2958" t="str">
            <v>UN</v>
          </cell>
          <cell r="D2958">
            <v>1220.26</v>
          </cell>
        </row>
        <row r="2959">
          <cell r="A2959">
            <v>101938</v>
          </cell>
          <cell r="B2959" t="str">
            <v>CAIXA DE PROTEÇÃO PARA MEDIDOR MONOFÁSICO DE EMBUTIR - FORNECIMENTO E INSTALAÇÃO. AF_10/2020</v>
          </cell>
          <cell r="C2959" t="str">
            <v>UN</v>
          </cell>
          <cell r="D2959">
            <v>136.97999999999999</v>
          </cell>
        </row>
        <row r="2960">
          <cell r="A2960">
            <v>101946</v>
          </cell>
          <cell r="B2960" t="str">
            <v>QUADRO DE MEDIÇÃO GERAL DE ENERGIA PARA 1 MEDIDOR DE SOBREPOR - FORNECIMENTO E INSTALAÇÃO. AF_10/2020</v>
          </cell>
          <cell r="C2960" t="str">
            <v>UN</v>
          </cell>
          <cell r="D2960">
            <v>175.38</v>
          </cell>
        </row>
        <row r="2961">
          <cell r="A2961">
            <v>91945</v>
          </cell>
          <cell r="B2961" t="str">
            <v>SUPORTE PARAFUSADO COM PLACA DE ENCAIXE 4" X 2" ALTO (2,00 M DO PISO) PARA PONTO ELÉTRICO - FORNECIMENTO E INSTALAÇÃO. AF_12/2015</v>
          </cell>
          <cell r="C2961" t="str">
            <v>UN</v>
          </cell>
          <cell r="D2961">
            <v>8.7799999999999994</v>
          </cell>
        </row>
        <row r="2962">
          <cell r="A2962">
            <v>91946</v>
          </cell>
          <cell r="B2962" t="str">
            <v>SUPORTE PARAFUSADO COM PLACA DE ENCAIXE 4" X 2" MÉDIO (1,30 M DO PISO) PARA PONTO ELÉTRICO - FORNECIMENTO E INSTALAÇÃO. AF_12/2015</v>
          </cell>
          <cell r="C2962" t="str">
            <v>UN</v>
          </cell>
          <cell r="D2962">
            <v>7.54</v>
          </cell>
        </row>
        <row r="2963">
          <cell r="A2963">
            <v>91947</v>
          </cell>
          <cell r="B2963" t="str">
            <v>SUPORTE PARAFUSADO COM PLACA DE ENCAIXE 4" X 2" BAIXO (0,30 M DO PISO) PARA PONTO ELÉTRICO - FORNECIMENTO E INSTALAÇÃO. AF_12/2015</v>
          </cell>
          <cell r="C2963" t="str">
            <v>UN</v>
          </cell>
          <cell r="D2963">
            <v>6.77</v>
          </cell>
        </row>
        <row r="2964">
          <cell r="A2964">
            <v>91949</v>
          </cell>
          <cell r="B2964" t="str">
            <v>SUPORTE PARAFUSADO COM PLACA DE ENCAIXE 4" X 4" ALTO (2,00 M DO PISO) PARA PONTO ELÉTRICO - FORNECIMENTO E INSTALAÇÃO. AF_12/2015</v>
          </cell>
          <cell r="C2964" t="str">
            <v>UN</v>
          </cell>
          <cell r="D2964">
            <v>13.89</v>
          </cell>
        </row>
        <row r="2965">
          <cell r="A2965">
            <v>91950</v>
          </cell>
          <cell r="B2965" t="str">
            <v>SUPORTE PARAFUSADO COM PLACA DE ENCAIXE 4" X 4" MÉDIO (1,30 M DO PISO) PARA PONTO ELÉTRICO - FORNECIMENTO E INSTALAÇÃO. AF_12/2015</v>
          </cell>
          <cell r="C2965" t="str">
            <v>UN</v>
          </cell>
          <cell r="D2965">
            <v>12.39</v>
          </cell>
        </row>
        <row r="2966">
          <cell r="A2966">
            <v>91951</v>
          </cell>
          <cell r="B2966" t="str">
            <v>SUPORTE PARAFUSADO COM PLACA DE ENCAIXE 4" X 4" BAIXO (0,30 M DO PISO) PARA PONTO ELÉTRICO - FORNECIMENTO E INSTALAÇÃO. AF_12/2015</v>
          </cell>
          <cell r="C2966" t="str">
            <v>UN</v>
          </cell>
          <cell r="D2966">
            <v>11.49</v>
          </cell>
        </row>
        <row r="2967">
          <cell r="A2967">
            <v>91952</v>
          </cell>
          <cell r="B2967" t="str">
            <v>INTERRUPTOR SIMPLES (1 MÓDULO), 10A/250V, SEM SUPORTE E SEM PLACA - FORNECIMENTO E INSTALAÇÃO. AF_12/2015</v>
          </cell>
          <cell r="C2967" t="str">
            <v>UN</v>
          </cell>
          <cell r="D2967">
            <v>16.13</v>
          </cell>
        </row>
        <row r="2968">
          <cell r="A2968">
            <v>91953</v>
          </cell>
          <cell r="B2968" t="str">
            <v>INTERRUPTOR SIMPLES (1 MÓDULO), 10A/250V, INCLUINDO SUPORTE E PLACA - FORNECIMENTO E INSTALAÇÃO. AF_12/2015</v>
          </cell>
          <cell r="C2968" t="str">
            <v>UN</v>
          </cell>
          <cell r="D2968">
            <v>23.67</v>
          </cell>
        </row>
        <row r="2969">
          <cell r="A2969">
            <v>91954</v>
          </cell>
          <cell r="B2969" t="str">
            <v>INTERRUPTOR PARALELO (1 MÓDULO), 10A/250V, SEM SUPORTE E SEM PLACA - FORNECIMENTO E INSTALAÇÃO. AF_12/2015</v>
          </cell>
          <cell r="C2969" t="str">
            <v>UN</v>
          </cell>
          <cell r="D2969">
            <v>21.57</v>
          </cell>
        </row>
        <row r="2970">
          <cell r="A2970">
            <v>91955</v>
          </cell>
          <cell r="B2970" t="str">
            <v>INTERRUPTOR PARALELO (1 MÓDULO), 10A/250V, INCLUINDO SUPORTE E PLACA - FORNECIMENTO E INSTALAÇÃO. AF_12/2015</v>
          </cell>
          <cell r="C2970" t="str">
            <v>UN</v>
          </cell>
          <cell r="D2970">
            <v>29.11</v>
          </cell>
        </row>
        <row r="2971">
          <cell r="A2971">
            <v>91956</v>
          </cell>
          <cell r="B2971" t="str">
            <v>INTERRUPTOR SIMPLES (1 MÓDULO) COM INTERRUPTOR PARALELO (1 MÓDULO), 10A/250V, SEM SUPORTE E SEM PLACA - FORNECIMENTO E INSTALAÇÃO. AF_12/2015</v>
          </cell>
          <cell r="C2971" t="str">
            <v>UN</v>
          </cell>
          <cell r="D2971">
            <v>35.39</v>
          </cell>
        </row>
        <row r="2972">
          <cell r="A2972">
            <v>91957</v>
          </cell>
          <cell r="B2972" t="str">
            <v>INTERRUPTOR SIMPLES (1 MÓDULO) COM INTERRUPTOR PARALELO (1 MÓDULO), 10A/250V, INCLUINDO SUPORTE E PLACA - FORNECIMENTO E INSTALAÇÃO. AF_12/2015</v>
          </cell>
          <cell r="C2972" t="str">
            <v>UN</v>
          </cell>
          <cell r="D2972">
            <v>42.93</v>
          </cell>
        </row>
        <row r="2973">
          <cell r="A2973">
            <v>91958</v>
          </cell>
          <cell r="B2973" t="str">
            <v>INTERRUPTOR SIMPLES (2 MÓDULOS), 10A/250V, SEM SUPORTE E SEM PLACA - FORNECIMENTO E INSTALAÇÃO. AF_12/2015</v>
          </cell>
          <cell r="C2973" t="str">
            <v>UN</v>
          </cell>
          <cell r="D2973">
            <v>29.98</v>
          </cell>
        </row>
        <row r="2974">
          <cell r="A2974">
            <v>91959</v>
          </cell>
          <cell r="B2974" t="str">
            <v>INTERRUPTOR SIMPLES (2 MÓDULOS), 10A/250V, INCLUINDO SUPORTE E PLACA - FORNECIMENTO E INSTALAÇÃO. AF_12/2015</v>
          </cell>
          <cell r="C2974" t="str">
            <v>UN</v>
          </cell>
          <cell r="D2974">
            <v>37.520000000000003</v>
          </cell>
        </row>
        <row r="2975">
          <cell r="A2975">
            <v>91960</v>
          </cell>
          <cell r="B2975" t="str">
            <v>INTERRUPTOR PARALELO (2 MÓDULOS), 10A/250V, SEM SUPORTE E SEM PLACA - FORNECIMENTO E INSTALAÇÃO. AF_12/2015</v>
          </cell>
          <cell r="C2975" t="str">
            <v>UN</v>
          </cell>
          <cell r="D2975">
            <v>40.85</v>
          </cell>
        </row>
        <row r="2976">
          <cell r="A2976">
            <v>91961</v>
          </cell>
          <cell r="B2976" t="str">
            <v>INTERRUPTOR PARALELO (2 MÓDULOS), 10A/250V, INCLUINDO SUPORTE E PLACA - FORNECIMENTO E INSTALAÇÃO. AF_12/2015</v>
          </cell>
          <cell r="C2976" t="str">
            <v>UN</v>
          </cell>
          <cell r="D2976">
            <v>48.39</v>
          </cell>
        </row>
        <row r="2977">
          <cell r="A2977">
            <v>91962</v>
          </cell>
          <cell r="B2977" t="str">
            <v>INTERRUPTOR SIMPLES (1 MÓDULO) COM INTERRUPTOR PARALELO (2 MÓDULOS), 10A/250V, SEM SUPORTE E SEM PLACA - FORNECIMENTO E INSTALAÇÃO. AF_12/2015</v>
          </cell>
          <cell r="C2977" t="str">
            <v>UN</v>
          </cell>
          <cell r="D2977">
            <v>54.7</v>
          </cell>
        </row>
        <row r="2978">
          <cell r="A2978">
            <v>91963</v>
          </cell>
          <cell r="B2978" t="str">
            <v>INTERRUPTOR SIMPLES (1 MÓDULO) COM INTERRUPTOR PARALELO (2 MÓDULOS), 10A/250V, INCLUINDO SUPORTE E PLACA - FORNECIMENTO E INSTALAÇÃO. AF_12/2015</v>
          </cell>
          <cell r="C2978" t="str">
            <v>UN</v>
          </cell>
          <cell r="D2978">
            <v>62.24</v>
          </cell>
        </row>
        <row r="2979">
          <cell r="A2979">
            <v>91964</v>
          </cell>
          <cell r="B2979" t="str">
            <v>INTERRUPTOR SIMPLES (2 MÓDULOS) COM INTERRUPTOR PARALELO (1 MÓDULO), 10A/250V, SEM SUPORTE E SEM PLACA - FORNECIMENTO E INSTALAÇÃO. AF_12/2015</v>
          </cell>
          <cell r="C2979" t="str">
            <v>UN</v>
          </cell>
          <cell r="D2979">
            <v>49.25</v>
          </cell>
        </row>
        <row r="2980">
          <cell r="A2980">
            <v>91965</v>
          </cell>
          <cell r="B2980" t="str">
            <v>INTERRUPTOR SIMPLES (2 MÓDULOS) COM INTERRUPTOR PARALELO (1 MÓDULO), 10A/250V, INCLUINDO SUPORTE E PLACA - FORNECIMENTO E INSTALAÇÃO. AF_12/2015</v>
          </cell>
          <cell r="C2980" t="str">
            <v>UN</v>
          </cell>
          <cell r="D2980">
            <v>56.79</v>
          </cell>
        </row>
        <row r="2981">
          <cell r="A2981">
            <v>91966</v>
          </cell>
          <cell r="B2981" t="str">
            <v>INTERRUPTOR SIMPLES (3 MÓDULOS), 10A/250V, SEM SUPORTE E SEM PLACA - FORNECIMENTO E INSTALAÇÃO. AF_12/2015</v>
          </cell>
          <cell r="C2981" t="str">
            <v>UN</v>
          </cell>
          <cell r="D2981">
            <v>43.84</v>
          </cell>
        </row>
        <row r="2982">
          <cell r="A2982">
            <v>91967</v>
          </cell>
          <cell r="B2982" t="str">
            <v>INTERRUPTOR SIMPLES (3 MÓDULOS), 10A/250V, INCLUINDO SUPORTE E PLACA - FORNECIMENTO E INSTALAÇÃO. AF_12/2015</v>
          </cell>
          <cell r="C2982" t="str">
            <v>UN</v>
          </cell>
          <cell r="D2982">
            <v>51.38</v>
          </cell>
        </row>
        <row r="2983">
          <cell r="A2983">
            <v>91968</v>
          </cell>
          <cell r="B2983" t="str">
            <v>INTERRUPTOR PARALELO (3 MÓDULOS), 10A/250V, SEM SUPORTE E SEM PLACA - FORNECIMENTO E INSTALAÇÃO. AF_12/2015</v>
          </cell>
          <cell r="C2983" t="str">
            <v>UN</v>
          </cell>
          <cell r="D2983">
            <v>60.11</v>
          </cell>
        </row>
        <row r="2984">
          <cell r="A2984">
            <v>91969</v>
          </cell>
          <cell r="B2984" t="str">
            <v>INTERRUPTOR PARALELO (3 MÓDULOS), 10A/250V, INCLUINDO SUPORTE E PLACA - FORNECIMENTO E INSTALAÇÃO. AF_12/2015</v>
          </cell>
          <cell r="C2984" t="str">
            <v>UN</v>
          </cell>
          <cell r="D2984">
            <v>67.650000000000006</v>
          </cell>
        </row>
        <row r="2985">
          <cell r="A2985">
            <v>91970</v>
          </cell>
          <cell r="B2985" t="str">
            <v>INTERRUPTOR SIMPLES (3 MÓDULOS) COM INTERRUPTOR PARALELO (1 MÓDULO), 10A/250V, SEM SUPORTE E SEM PLACA - FORNECIMENTO E INSTALAÇÃO. AF_12/2015</v>
          </cell>
          <cell r="C2985" t="str">
            <v>UN</v>
          </cell>
          <cell r="D2985">
            <v>63.37</v>
          </cell>
        </row>
        <row r="2986">
          <cell r="A2986">
            <v>91971</v>
          </cell>
          <cell r="B2986" t="str">
            <v>INTERRUPTOR SIMPLES (3 MÓDULOS) COM INTERRUPTOR PARALELO (1 MÓDULO), 10A/250V, INCLUINDO SUPORTE E PLACA - FORNECIMENTO E INSTALAÇÃO. AF_12/2015</v>
          </cell>
          <cell r="C2986" t="str">
            <v>UN</v>
          </cell>
          <cell r="D2986">
            <v>75.760000000000005</v>
          </cell>
        </row>
        <row r="2987">
          <cell r="A2987">
            <v>91972</v>
          </cell>
          <cell r="B2987" t="str">
            <v>INTERRUPTOR SIMPLES (2 MÓDULOS) COM INTERRUPTOR PARALELO (2 MÓDULOS), 10A/250V, SEM SUPORTE E SEM PLACA - FORNECIMENTO E INSTALAÇÃO. AF_12/2015</v>
          </cell>
          <cell r="C2987" t="str">
            <v>UN</v>
          </cell>
          <cell r="D2987">
            <v>68.819999999999993</v>
          </cell>
        </row>
        <row r="2988">
          <cell r="A2988">
            <v>91973</v>
          </cell>
          <cell r="B2988" t="str">
            <v>INTERRUPTOR SIMPLES (2 MÓDULOS) COM INTERRUPTOR PARALELO (2 MÓDULOS), 10A/250V, INCLUINDO SUPORTE E PLACA - FORNECIMENTO E INSTALAÇÃO. AF_12/2015</v>
          </cell>
          <cell r="C2988" t="str">
            <v>UN</v>
          </cell>
          <cell r="D2988">
            <v>81.209999999999994</v>
          </cell>
        </row>
        <row r="2989">
          <cell r="A2989">
            <v>91974</v>
          </cell>
          <cell r="B2989" t="str">
            <v>INTERRUPTOR SIMPLES (4 MÓDULOS), 10A/250V, SEM SUPORTE E SEM PLACA - FORNECIMENTO E INSTALAÇÃO. AF_12/2015</v>
          </cell>
          <cell r="C2989" t="str">
            <v>UN</v>
          </cell>
          <cell r="D2989">
            <v>57.92</v>
          </cell>
        </row>
        <row r="2990">
          <cell r="A2990">
            <v>91975</v>
          </cell>
          <cell r="B2990" t="str">
            <v>INTERRUPTOR SIMPLES (4 MÓDULOS), 10A/250V, INCLUINDO SUPORTE E PLACA - FORNECIMENTO E INSTALAÇÃO. AF_12/2015</v>
          </cell>
          <cell r="C2990" t="str">
            <v>UN</v>
          </cell>
          <cell r="D2990">
            <v>70.31</v>
          </cell>
        </row>
        <row r="2991">
          <cell r="A2991">
            <v>91976</v>
          </cell>
          <cell r="B2991" t="str">
            <v>INTERRUPTOR SIMPLES (6 MÓDULOS), 10A/250V, SEM SUPORTE E SEM PLACA - FORNECIMENTO E INSTALAÇÃO. AF_12/2015</v>
          </cell>
          <cell r="C2991" t="str">
            <v>UN</v>
          </cell>
          <cell r="D2991">
            <v>85.7</v>
          </cell>
        </row>
        <row r="2992">
          <cell r="A2992">
            <v>91977</v>
          </cell>
          <cell r="B2992" t="str">
            <v>INTERRUPTOR SIMPLES (6 MÓDULOS), 10A/250V, INCLUINDO SUPORTE E PLACA - FORNECIMENTO E INSTALAÇÃO. AF_12/2015</v>
          </cell>
          <cell r="C2992" t="str">
            <v>UN</v>
          </cell>
          <cell r="D2992">
            <v>98.09</v>
          </cell>
        </row>
        <row r="2993">
          <cell r="A2993">
            <v>91978</v>
          </cell>
          <cell r="B2993" t="str">
            <v>INTERRUPTOR INTERMEDIÁRIO (1 MÓDULO), 10A/250V, SEM SUPORTE E SEM PLACA - FORNECIMENTO E INSTALAÇÃO. AF_09/2017</v>
          </cell>
          <cell r="C2993" t="str">
            <v>UN</v>
          </cell>
          <cell r="D2993">
            <v>35.799999999999997</v>
          </cell>
        </row>
        <row r="2994">
          <cell r="A2994">
            <v>91979</v>
          </cell>
          <cell r="B2994" t="str">
            <v>INTERRUPTOR INTERMEDIÁRIO (1 MÓDULO), 10A/250V, INCLUINDO SUPORTE E PLACA - FORNECIMENTO E INSTALAÇÃO. AF_09/2017</v>
          </cell>
          <cell r="C2994" t="str">
            <v>UN</v>
          </cell>
          <cell r="D2994">
            <v>43.34</v>
          </cell>
        </row>
        <row r="2995">
          <cell r="A2995">
            <v>91980</v>
          </cell>
          <cell r="B2995" t="str">
            <v>INTERRUPTOR BIPOLAR (1 MÓDULO), 10A/250V, SEM SUPORTE E SEM PLACA - FORNECIMENTO E INSTALAÇÃO. AF_09/2017</v>
          </cell>
          <cell r="C2995" t="str">
            <v>UN</v>
          </cell>
          <cell r="D2995">
            <v>34.47</v>
          </cell>
        </row>
        <row r="2996">
          <cell r="A2996">
            <v>91981</v>
          </cell>
          <cell r="B2996" t="str">
            <v>INTERRUPTOR BIPOLAR (1 MÓDULO), 10A/250V, INCLUINDO SUPORTE E PLACA - FORNECIMENTO E INSTALAÇÃO. AF_09/2017</v>
          </cell>
          <cell r="C2996" t="str">
            <v>UN</v>
          </cell>
          <cell r="D2996">
            <v>42.01</v>
          </cell>
        </row>
        <row r="2997">
          <cell r="A2997">
            <v>91982</v>
          </cell>
          <cell r="B2997" t="str">
            <v>DIMMER ROTATIVO (1 MÓDULO), 220V/600W, SEM SUPORTE E SEM PLACA - FORNECIMENTO E INSTALAÇÃO. AF_09/2017</v>
          </cell>
          <cell r="C2997" t="str">
            <v>UN</v>
          </cell>
          <cell r="D2997">
            <v>93.02</v>
          </cell>
        </row>
        <row r="2998">
          <cell r="A2998">
            <v>91983</v>
          </cell>
          <cell r="B2998" t="str">
            <v>DIMMER ROTATIVO (1 MÓDULO), 220V/600W, INCLUINDO SUPORTE E PLACA - FORNECIMENTO E INSTALAÇÃO. AF_09/2017</v>
          </cell>
          <cell r="C2998" t="str">
            <v>UN</v>
          </cell>
          <cell r="D2998">
            <v>100.56</v>
          </cell>
        </row>
        <row r="2999">
          <cell r="A2999">
            <v>91984</v>
          </cell>
          <cell r="B2999" t="str">
            <v>INTERRUPTOR PULSADOR CAMPAINHA (1 MÓDULO), 10A/250V, SEM SUPORTE E SEM PLACA - FORNECIMENTO E INSTALAÇÃO. AF_09/2017</v>
          </cell>
          <cell r="C2999" t="str">
            <v>UN</v>
          </cell>
          <cell r="D2999">
            <v>14.9</v>
          </cell>
        </row>
        <row r="3000">
          <cell r="A3000">
            <v>91985</v>
          </cell>
          <cell r="B3000" t="str">
            <v>INTERRUPTOR PULSADOR CAMPAINHA (1 MÓDULO), 10A/250V, INCLUINDO SUPORTE E PLACA - FORNECIMENTO E INSTALAÇÃO. AF_09/2017</v>
          </cell>
          <cell r="C3000" t="str">
            <v>UN</v>
          </cell>
          <cell r="D3000">
            <v>22.44</v>
          </cell>
        </row>
        <row r="3001">
          <cell r="A3001">
            <v>91986</v>
          </cell>
          <cell r="B3001" t="str">
            <v>CAMPAINHA CIGARRA (1 MÓDULO), 10A/250V, SEM SUPORTE E SEM PLACA - FORNECIMENTO E INSTALAÇÃO. AF_09/2017</v>
          </cell>
          <cell r="C3001" t="str">
            <v>UN</v>
          </cell>
          <cell r="D3001">
            <v>33.65</v>
          </cell>
        </row>
        <row r="3002">
          <cell r="A3002">
            <v>91987</v>
          </cell>
          <cell r="B3002" t="str">
            <v>CAMPAINHA CIGARRA (1 MÓDULO), 10A/250V, INCLUINDO SUPORTE E PLACA - FORNECIMENTO E INSTALAÇÃO. AF_09/2017</v>
          </cell>
          <cell r="C3002" t="str">
            <v>UN</v>
          </cell>
          <cell r="D3002">
            <v>41.19</v>
          </cell>
        </row>
        <row r="3003">
          <cell r="A3003">
            <v>91988</v>
          </cell>
          <cell r="B3003" t="str">
            <v>INTERRUPTOR PULSADOR MINUTERIA (1 MÓDULO), 10A/250V, SEM SUPORTE E SEM PLACA - FORNECIMENTO E INSTALAÇÃO. AF_09/2017</v>
          </cell>
          <cell r="C3003" t="str">
            <v>UN</v>
          </cell>
          <cell r="D3003">
            <v>19.37</v>
          </cell>
        </row>
        <row r="3004">
          <cell r="A3004">
            <v>91989</v>
          </cell>
          <cell r="B3004" t="str">
            <v>INTERRUPTOR PULSADOR MINUTERIA (1 MÓDULO), 10A/250V, INCLUINDO SUPORTE E PLACA - FORNECIMENTO E INSTALAÇÃO. AF_09/2017</v>
          </cell>
          <cell r="C3004" t="str">
            <v>UN</v>
          </cell>
          <cell r="D3004">
            <v>26.91</v>
          </cell>
        </row>
        <row r="3005">
          <cell r="A3005">
            <v>91990</v>
          </cell>
          <cell r="B3005" t="str">
            <v>TOMADA ALTA DE EMBUTIR (1 MÓDULO), 2P+T 10 A, SEM SUPORTE E SEM PLACA - FORNECIMENTO E INSTALAÇÃO. AF_12/2015</v>
          </cell>
          <cell r="C3005" t="str">
            <v>UN</v>
          </cell>
          <cell r="D3005">
            <v>27.46</v>
          </cell>
        </row>
        <row r="3006">
          <cell r="A3006">
            <v>91991</v>
          </cell>
          <cell r="B3006" t="str">
            <v>TOMADA ALTA DE EMBUTIR (1 MÓDULO), 2P+T 20 A, SEM SUPORTE E SEM PLACA - FORNECIMENTO E INSTALAÇÃO. AF_12/2015</v>
          </cell>
          <cell r="C3006" t="str">
            <v>UN</v>
          </cell>
          <cell r="D3006">
            <v>29.87</v>
          </cell>
        </row>
        <row r="3007">
          <cell r="A3007">
            <v>91992</v>
          </cell>
          <cell r="B3007" t="str">
            <v>TOMADA ALTA DE EMBUTIR (1 MÓDULO), 2P+T 10 A, INCLUINDO SUPORTE E PLACA - FORNECIMENTO E INSTALAÇÃO. AF_12/2015</v>
          </cell>
          <cell r="C3007" t="str">
            <v>UN</v>
          </cell>
          <cell r="D3007">
            <v>35</v>
          </cell>
        </row>
        <row r="3008">
          <cell r="A3008">
            <v>91993</v>
          </cell>
          <cell r="B3008" t="str">
            <v>TOMADA ALTA DE EMBUTIR (1 MÓDULO), 2P+T 20 A, INCLUINDO SUPORTE E PLACA - FORNECIMENTO E INSTALAÇÃO. AF_12/2015</v>
          </cell>
          <cell r="C3008" t="str">
            <v>UN</v>
          </cell>
          <cell r="D3008">
            <v>37.409999999999997</v>
          </cell>
        </row>
        <row r="3009">
          <cell r="A3009">
            <v>91994</v>
          </cell>
          <cell r="B3009" t="str">
            <v>TOMADA MÉDIA DE EMBUTIR (1 MÓDULO), 2P+T 10 A, SEM SUPORTE E SEM PLACA - FORNECIMENTO E INSTALAÇÃO. AF_12/2015</v>
          </cell>
          <cell r="C3009" t="str">
            <v>UN</v>
          </cell>
          <cell r="D3009">
            <v>20.32</v>
          </cell>
        </row>
        <row r="3010">
          <cell r="A3010">
            <v>91995</v>
          </cell>
          <cell r="B3010" t="str">
            <v>TOMADA MÉDIA DE EMBUTIR (1 MÓDULO), 2P+T 20 A, SEM SUPORTE E SEM PLACA - FORNECIMENTO E INSTALAÇÃO. AF_12/2015</v>
          </cell>
          <cell r="C3010" t="str">
            <v>UN</v>
          </cell>
          <cell r="D3010">
            <v>22.73</v>
          </cell>
        </row>
        <row r="3011">
          <cell r="A3011">
            <v>91996</v>
          </cell>
          <cell r="B3011" t="str">
            <v>TOMADA MÉDIA DE EMBUTIR (1 MÓDULO), 2P+T 10 A, INCLUINDO SUPORTE E PLACA - FORNECIMENTO E INSTALAÇÃO. AF_12/2015</v>
          </cell>
          <cell r="C3011" t="str">
            <v>UN</v>
          </cell>
          <cell r="D3011">
            <v>27.86</v>
          </cell>
        </row>
        <row r="3012">
          <cell r="A3012">
            <v>91997</v>
          </cell>
          <cell r="B3012" t="str">
            <v>TOMADA MÉDIA DE EMBUTIR (1 MÓDULO), 2P+T 20 A, INCLUINDO SUPORTE E PLACA - FORNECIMENTO E INSTALAÇÃO. AF_12/2015</v>
          </cell>
          <cell r="C3012" t="str">
            <v>UN</v>
          </cell>
          <cell r="D3012">
            <v>30.27</v>
          </cell>
        </row>
        <row r="3013">
          <cell r="A3013">
            <v>91998</v>
          </cell>
          <cell r="B3013" t="str">
            <v>TOMADA BAIXA DE EMBUTIR (1 MÓDULO), 2P+T 10 A, SEM SUPORTE E SEM PLACA - FORNECIMENTO E INSTALAÇÃO. AF_12/2015</v>
          </cell>
          <cell r="C3013" t="str">
            <v>UN</v>
          </cell>
          <cell r="D3013">
            <v>17.55</v>
          </cell>
        </row>
        <row r="3014">
          <cell r="A3014">
            <v>91999</v>
          </cell>
          <cell r="B3014" t="str">
            <v>TOMADA BAIXA DE EMBUTIR (1 MÓDULO), 2P+T 20 A, SEM SUPORTE E SEM PLACA - FORNECIMENTO E INSTALAÇÃO. AF_12/2015</v>
          </cell>
          <cell r="C3014" t="str">
            <v>UN</v>
          </cell>
          <cell r="D3014">
            <v>19.96</v>
          </cell>
        </row>
        <row r="3015">
          <cell r="A3015">
            <v>92000</v>
          </cell>
          <cell r="B3015" t="str">
            <v>TOMADA BAIXA DE EMBUTIR (1 MÓDULO), 2P+T 10 A, INCLUINDO SUPORTE E PLACA - FORNECIMENTO E INSTALAÇÃO. AF_12/2015</v>
          </cell>
          <cell r="C3015" t="str">
            <v>UN</v>
          </cell>
          <cell r="D3015">
            <v>25.09</v>
          </cell>
        </row>
        <row r="3016">
          <cell r="A3016">
            <v>92001</v>
          </cell>
          <cell r="B3016" t="str">
            <v>TOMADA BAIXA DE EMBUTIR (1 MÓDULO), 2P+T 20 A, INCLUINDO SUPORTE E PLACA - FORNECIMENTO E INSTALAÇÃO. AF_12/2015</v>
          </cell>
          <cell r="C3016" t="str">
            <v>UN</v>
          </cell>
          <cell r="D3016">
            <v>27.5</v>
          </cell>
        </row>
        <row r="3017">
          <cell r="A3017">
            <v>92002</v>
          </cell>
          <cell r="B3017" t="str">
            <v>TOMADA MÉDIA DE EMBUTIR (2 MÓDULOS), 2P+T 10 A, SEM SUPORTE E SEM PLACA - FORNECIMENTO E INSTALAÇÃO. AF_12/2015</v>
          </cell>
          <cell r="C3017" t="str">
            <v>UN</v>
          </cell>
          <cell r="D3017">
            <v>38.35</v>
          </cell>
        </row>
        <row r="3018">
          <cell r="A3018">
            <v>92003</v>
          </cell>
          <cell r="B3018" t="str">
            <v>TOMADA MÉDIA DE EMBUTIR (2 MÓDULOS), 2P+T 20 A, SEM SUPORTE E SEM PLACA - FORNECIMENTO E INSTALAÇÃO. AF_12/2015</v>
          </cell>
          <cell r="C3018" t="str">
            <v>UN</v>
          </cell>
          <cell r="D3018">
            <v>43.17</v>
          </cell>
        </row>
        <row r="3019">
          <cell r="A3019">
            <v>92004</v>
          </cell>
          <cell r="B3019" t="str">
            <v>TOMADA MÉDIA DE EMBUTIR (2 MÓDULOS), 2P+T 10 A, INCLUINDO SUPORTE E PLACA - FORNECIMENTO E INSTALAÇÃO. AF_12/2015</v>
          </cell>
          <cell r="C3019" t="str">
            <v>UN</v>
          </cell>
          <cell r="D3019">
            <v>45.89</v>
          </cell>
        </row>
        <row r="3020">
          <cell r="A3020">
            <v>92005</v>
          </cell>
          <cell r="B3020" t="str">
            <v>TOMADA MÉDIA DE EMBUTIR (2 MÓDULOS), 2P+T 20 A, INCLUINDO SUPORTE E PLACA - FORNECIMENTO E INSTALAÇÃO. AF_12/2015</v>
          </cell>
          <cell r="C3020" t="str">
            <v>UN</v>
          </cell>
          <cell r="D3020">
            <v>50.71</v>
          </cell>
        </row>
        <row r="3021">
          <cell r="A3021">
            <v>92006</v>
          </cell>
          <cell r="B3021" t="str">
            <v>TOMADA BAIXA DE EMBUTIR (2 MÓDULOS), 2P+T 10 A, SEM SUPORTE E SEM PLACA - FORNECIMENTO E INSTALAÇÃO. AF_12/2015</v>
          </cell>
          <cell r="C3021" t="str">
            <v>UN</v>
          </cell>
          <cell r="D3021">
            <v>32.799999999999997</v>
          </cell>
        </row>
        <row r="3022">
          <cell r="A3022">
            <v>92007</v>
          </cell>
          <cell r="B3022" t="str">
            <v>TOMADA BAIXA DE EMBUTIR (2 MÓDULOS), 2P+T 20 A, SEM SUPORTE E SEM PLACA - FORNECIMENTO E INSTALAÇÃO. AF_12/2015</v>
          </cell>
          <cell r="C3022" t="str">
            <v>UN</v>
          </cell>
          <cell r="D3022">
            <v>37.619999999999997</v>
          </cell>
        </row>
        <row r="3023">
          <cell r="A3023">
            <v>92008</v>
          </cell>
          <cell r="B3023" t="str">
            <v>TOMADA BAIXA DE EMBUTIR (2 MÓDULOS), 2P+T 10 A, INCLUINDO SUPORTE E PLACA - FORNECIMENTO E INSTALAÇÃO. AF_12/2015</v>
          </cell>
          <cell r="C3023" t="str">
            <v>UN</v>
          </cell>
          <cell r="D3023">
            <v>40.340000000000003</v>
          </cell>
        </row>
        <row r="3024">
          <cell r="A3024">
            <v>92009</v>
          </cell>
          <cell r="B3024" t="str">
            <v>TOMADA BAIXA DE EMBUTIR (2 MÓDULOS), 2P+T 20 A, INCLUINDO SUPORTE E PLACA - FORNECIMENTO E INSTALAÇÃO. AF_12/2015</v>
          </cell>
          <cell r="C3024" t="str">
            <v>UN</v>
          </cell>
          <cell r="D3024">
            <v>45.16</v>
          </cell>
        </row>
        <row r="3025">
          <cell r="A3025">
            <v>92010</v>
          </cell>
          <cell r="B3025" t="str">
            <v>TOMADA MÉDIA DE EMBUTIR (3 MÓDULOS), 2P+T 10 A, SEM SUPORTE E SEM PLACA - FORNECIMENTO E INSTALAÇÃO. AF_12/2015</v>
          </cell>
          <cell r="C3025" t="str">
            <v>UN</v>
          </cell>
          <cell r="D3025">
            <v>56.36</v>
          </cell>
        </row>
        <row r="3026">
          <cell r="A3026">
            <v>92011</v>
          </cell>
          <cell r="B3026" t="str">
            <v>TOMADA MÉDIA DE EMBUTIR (3 MÓDULOS), 2P+T 20 A, SEM SUPORTE E SEM PLACA - FORNECIMENTO E INSTALAÇÃO. AF_12/2015</v>
          </cell>
          <cell r="C3026" t="str">
            <v>UN</v>
          </cell>
          <cell r="D3026">
            <v>63.59</v>
          </cell>
        </row>
        <row r="3027">
          <cell r="A3027">
            <v>92012</v>
          </cell>
          <cell r="B3027" t="str">
            <v>TOMADA MÉDIA DE EMBUTIR (3 MÓDULOS), 2P+T 10 A, INCLUINDO SUPORTE E PLACA - FORNECIMENTO E INSTALAÇÃO. AF_12/2015</v>
          </cell>
          <cell r="C3027" t="str">
            <v>UN</v>
          </cell>
          <cell r="D3027">
            <v>63.9</v>
          </cell>
        </row>
        <row r="3028">
          <cell r="A3028">
            <v>92013</v>
          </cell>
          <cell r="B3028" t="str">
            <v>TOMADA MÉDIA DE EMBUTIR (3 MÓDULOS), 2P+T 20 A, INCLUINDO SUPORTE E PLACA - FORNECIMENTO E INSTALAÇÃO. AF_12/2015</v>
          </cell>
          <cell r="C3028" t="str">
            <v>UN</v>
          </cell>
          <cell r="D3028">
            <v>71.13</v>
          </cell>
        </row>
        <row r="3029">
          <cell r="A3029">
            <v>92014</v>
          </cell>
          <cell r="B3029" t="str">
            <v>TOMADA BAIXA DE EMBUTIR (3 MÓDULOS), 2P+T 10 A, SEM SUPORTE E SEM PLACA - FORNECIMENTO E INSTALAÇÃO. AF_12/2015</v>
          </cell>
          <cell r="C3029" t="str">
            <v>UN</v>
          </cell>
          <cell r="D3029">
            <v>48.05</v>
          </cell>
        </row>
        <row r="3030">
          <cell r="A3030">
            <v>92015</v>
          </cell>
          <cell r="B3030" t="str">
            <v>TOMADA BAIXA DE EMBUTIR (3 MÓDULOS), 2P+T 20 A, SEM SUPORTE E SEM PLACA - FORNECIMENTO E INSTALAÇÃO. AF_12/2015</v>
          </cell>
          <cell r="C3030" t="str">
            <v>UN</v>
          </cell>
          <cell r="D3030">
            <v>55.28</v>
          </cell>
        </row>
        <row r="3031">
          <cell r="A3031">
            <v>92016</v>
          </cell>
          <cell r="B3031" t="str">
            <v>TOMADA BAIXA DE EMBUTIR (3 MÓDULOS), 2P+T 10 A, INCLUINDO SUPORTE E PLACA - FORNECIMENTO E INSTALAÇÃO. AF_12/2015</v>
          </cell>
          <cell r="C3031" t="str">
            <v>UN</v>
          </cell>
          <cell r="D3031">
            <v>55.59</v>
          </cell>
        </row>
        <row r="3032">
          <cell r="A3032">
            <v>92017</v>
          </cell>
          <cell r="B3032" t="str">
            <v>TOMADA BAIXA DE EMBUTIR (3 MÓDULOS), 2P+T 20 A, INCLUINDO SUPORTE E PLACA - FORNECIMENTO E INSTALAÇÃO. AF_12/2015</v>
          </cell>
          <cell r="C3032" t="str">
            <v>UN</v>
          </cell>
          <cell r="D3032">
            <v>62.82</v>
          </cell>
        </row>
        <row r="3033">
          <cell r="A3033">
            <v>92018</v>
          </cell>
          <cell r="B3033" t="str">
            <v>TOMADA BAIXA DE EMBUTIR (4 MÓDULOS), 2P+T 10 A, SEM SUPORTE E SEM PLACA - FORNECIMENTO E INSTALAÇÃO. AF_12/2015</v>
          </cell>
          <cell r="C3033" t="str">
            <v>UN</v>
          </cell>
          <cell r="D3033">
            <v>63.67</v>
          </cell>
        </row>
        <row r="3034">
          <cell r="A3034">
            <v>92019</v>
          </cell>
          <cell r="B3034" t="str">
            <v>TOMADA BAIXA DE EMBUTIR (4 MÓDULOS), 2P+T 10 A, INCLUINDO SUPORTE E PLACA - FORNECIMENTO E INSTALAÇÃO. AF_12/2015</v>
          </cell>
          <cell r="C3034" t="str">
            <v>UN</v>
          </cell>
          <cell r="D3034">
            <v>76.06</v>
          </cell>
        </row>
        <row r="3035">
          <cell r="A3035">
            <v>92020</v>
          </cell>
          <cell r="B3035" t="str">
            <v>TOMADA BAIXA DE EMBUTIR (6 MÓDULOS), 2P+T 10 A, SEM SUPORTE E SEM PLACA - FORNECIMENTO E INSTALAÇÃO. AF_12/2015</v>
          </cell>
          <cell r="C3035" t="str">
            <v>UN</v>
          </cell>
          <cell r="D3035">
            <v>94.35</v>
          </cell>
        </row>
        <row r="3036">
          <cell r="A3036">
            <v>92021</v>
          </cell>
          <cell r="B3036" t="str">
            <v>TOMADA BAIXA DE EMBUTIR (6 MÓDULOS), 2P+T 10 A, INCLUINDO SUPORTE E PLACA - FORNECIMENTO E INSTALAÇÃO. AF_12/2015</v>
          </cell>
          <cell r="C3036" t="str">
            <v>UN</v>
          </cell>
          <cell r="D3036">
            <v>106.74</v>
          </cell>
        </row>
        <row r="3037">
          <cell r="A3037">
            <v>92022</v>
          </cell>
          <cell r="B3037" t="str">
            <v>INTERRUPTOR SIMPLES (1 MÓDULO) COM 1 TOMADA DE EMBUTIR 2P+T 10 A,  SEM SUPORTE E SEM PLACA - FORNECIMENTO E INSTALAÇÃO. AF_12/2015</v>
          </cell>
          <cell r="C3037" t="str">
            <v>UN</v>
          </cell>
          <cell r="D3037">
            <v>34.14</v>
          </cell>
        </row>
        <row r="3038">
          <cell r="A3038">
            <v>92023</v>
          </cell>
          <cell r="B3038" t="str">
            <v>INTERRUPTOR SIMPLES (1 MÓDULO) COM 1 TOMADA DE EMBUTIR 2P+T 10 A,  INCLUINDO SUPORTE E PLACA - FORNECIMENTO E INSTALAÇÃO. AF_12/2015</v>
          </cell>
          <cell r="C3038" t="str">
            <v>UN</v>
          </cell>
          <cell r="D3038">
            <v>41.68</v>
          </cell>
        </row>
        <row r="3039">
          <cell r="A3039">
            <v>92024</v>
          </cell>
          <cell r="B3039" t="str">
            <v>INTERRUPTOR SIMPLES (1 MÓDULO) COM 2 TOMADAS DE EMBUTIR 2P+T 10 A,  SEM SUPORTE E SEM PLACA - FORNECIMENTO E INSTALAÇÃO. AF_12/2015</v>
          </cell>
          <cell r="C3039" t="str">
            <v>UN</v>
          </cell>
          <cell r="D3039">
            <v>52.2</v>
          </cell>
        </row>
        <row r="3040">
          <cell r="A3040">
            <v>92025</v>
          </cell>
          <cell r="B3040" t="str">
            <v>INTERRUPTOR SIMPLES (1 MÓDULO) COM 2 TOMADAS DE EMBUTIR 2P+T 10 A,  INCLUINDO SUPORTE E PLACA - FORNECIMENTO E INSTALAÇÃO. AF_12/2015</v>
          </cell>
          <cell r="C3040" t="str">
            <v>UN</v>
          </cell>
          <cell r="D3040">
            <v>59.74</v>
          </cell>
        </row>
        <row r="3041">
          <cell r="A3041">
            <v>92026</v>
          </cell>
          <cell r="B3041" t="str">
            <v>INTERRUPTOR SIMPLES (2 MÓDULOS) COM 1 TOMADA DE EMBUTIR 2P+T 10 A,  SEM SUPORTE E SEM PLACA - FORNECIMENTO E INSTALAÇÃO. AF_12/2015</v>
          </cell>
          <cell r="C3041" t="str">
            <v>UN</v>
          </cell>
          <cell r="D3041">
            <v>48</v>
          </cell>
        </row>
        <row r="3042">
          <cell r="A3042">
            <v>92027</v>
          </cell>
          <cell r="B3042" t="str">
            <v>INTERRUPTOR SIMPLES (2 MÓDULOS) COM 1 TOMADA DE EMBUTIR 2P+T 10 A,  INCLUINDO SUPORTE E PLACA - FORNECIMENTO E INSTALAÇÃO. AF_12/2015</v>
          </cell>
          <cell r="C3042" t="str">
            <v>UN</v>
          </cell>
          <cell r="D3042">
            <v>55.54</v>
          </cell>
        </row>
        <row r="3043">
          <cell r="A3043">
            <v>92028</v>
          </cell>
          <cell r="B3043" t="str">
            <v>INTERRUPTOR PARALELO (1 MÓDULO) COM 1 TOMADA DE EMBUTIR 2P+T 10 A,  SEM SUPORTE E SEM PLACA - FORNECIMENTO E INSTALAÇÃO. AF_12/2015</v>
          </cell>
          <cell r="C3043" t="str">
            <v>UN</v>
          </cell>
          <cell r="D3043">
            <v>39.6</v>
          </cell>
        </row>
        <row r="3044">
          <cell r="A3044">
            <v>92029</v>
          </cell>
          <cell r="B3044" t="str">
            <v>INTERRUPTOR PARALELO (1 MÓDULO) COM 1 TOMADA DE EMBUTIR 2P+T 10 A,  INCLUINDO SUPORTE E PLACA - FORNECIMENTO E INSTALAÇÃO. AF_12/2015</v>
          </cell>
          <cell r="C3044" t="str">
            <v>UN</v>
          </cell>
          <cell r="D3044">
            <v>47.14</v>
          </cell>
        </row>
        <row r="3045">
          <cell r="A3045">
            <v>92030</v>
          </cell>
          <cell r="B3045" t="str">
            <v>INTERRUPTOR PARALELO (1 MÓDULO) COM 2 TOMADAS DE EMBUTIR 2P+T 10 A,  SEM SUPORTE E SEM PLACA - FORNECIMENTO E INSTALAÇÃO. AF_12/2015</v>
          </cell>
          <cell r="C3045" t="str">
            <v>UN</v>
          </cell>
          <cell r="D3045">
            <v>57.61</v>
          </cell>
        </row>
        <row r="3046">
          <cell r="A3046">
            <v>92031</v>
          </cell>
          <cell r="B3046" t="str">
            <v>INTERRUPTOR PARALELO (1 MÓDULO) COM 2 TOMADAS DE EMBUTIR 2P+T 10 A,  INCLUINDO SUPORTE E PLACA - FORNECIMENTO E INSTALAÇÃO. AF_12/2015</v>
          </cell>
          <cell r="C3046" t="str">
            <v>UN</v>
          </cell>
          <cell r="D3046">
            <v>65.150000000000006</v>
          </cell>
        </row>
        <row r="3047">
          <cell r="A3047">
            <v>92032</v>
          </cell>
          <cell r="B3047" t="str">
            <v>INTERRUPTOR PARALELO (2 MÓDULOS) COM 1 TOMADA DE EMBUTIR 2P+T 10 A,  SEM SUPORTE E SEM PLACA - FORNECIMENTO E INSTALAÇÃO. AF_12/2015</v>
          </cell>
          <cell r="C3047" t="str">
            <v>UN</v>
          </cell>
          <cell r="D3047">
            <v>58.86</v>
          </cell>
        </row>
        <row r="3048">
          <cell r="A3048">
            <v>92033</v>
          </cell>
          <cell r="B3048" t="str">
            <v>INTERRUPTOR PARALELO (2 MÓDULOS) COM 1 TOMADA DE EMBUTIR 2P+T 10 A,  INCLUINDO SUPORTE E PLACA - FORNECIMENTO E INSTALAÇÃO. AF_12/2015</v>
          </cell>
          <cell r="C3048" t="str">
            <v>UN</v>
          </cell>
          <cell r="D3048">
            <v>66.400000000000006</v>
          </cell>
        </row>
        <row r="3049">
          <cell r="A3049">
            <v>92034</v>
          </cell>
          <cell r="B3049" t="str">
            <v>INTERRUPTOR SIMPLES (1 MÓDULO), INTERRUPTOR PARALELO (1 MÓDULO) E 1 TOMADA DE EMBUTIR 2P+T 10 A,  SEM SUPORTE E SEM PLACA - FORNECIMENTO E INSTALAÇÃO. AF_12/2015</v>
          </cell>
          <cell r="C3049" t="str">
            <v>UN</v>
          </cell>
          <cell r="D3049">
            <v>53.45</v>
          </cell>
        </row>
        <row r="3050">
          <cell r="A3050">
            <v>92035</v>
          </cell>
          <cell r="B3050" t="str">
            <v>INTERRUPTOR SIMPLES (1 MÓDULO), INTERRUPTOR PARALELO (1 MÓDULO) E 1 TOMADA DE EMBUTIR 2P+T 10 A,  INCLUINDO SUPORTE E PLACA - FORNECIMENTO E INSTALAÇÃO. AF_12/2015</v>
          </cell>
          <cell r="C3050" t="str">
            <v>UN</v>
          </cell>
          <cell r="D3050">
            <v>60.99</v>
          </cell>
        </row>
        <row r="3051">
          <cell r="A3051">
            <v>97583</v>
          </cell>
          <cell r="B3051" t="str">
            <v>LUMINÁRIA TIPO CALHA, DE SOBREPOR, COM 1 LÂMPADA TUBULAR FLUORESCENTE DE 18 W, COM REATOR DE PARTIDA RÁPIDA - FORNECIMENTO E INSTALAÇÃO. AF_02/2020</v>
          </cell>
          <cell r="C3051" t="str">
            <v>UN</v>
          </cell>
          <cell r="D3051">
            <v>116.79</v>
          </cell>
        </row>
        <row r="3052">
          <cell r="A3052">
            <v>97584</v>
          </cell>
          <cell r="B3052" t="str">
            <v>LUMINÁRIA TIPO CALHA, DE SOBREPOR, COM 1 LÂMPADA TUBULAR FLUORESCENTE DE 36 W, COM REATOR DE PARTIDA RÁPIDA - FORNECIMENTO E INSTALAÇÃO. AF_02/2020</v>
          </cell>
          <cell r="C3052" t="str">
            <v>UN</v>
          </cell>
          <cell r="D3052">
            <v>167.4</v>
          </cell>
        </row>
        <row r="3053">
          <cell r="A3053">
            <v>97585</v>
          </cell>
          <cell r="B3053" t="str">
            <v>LUMINÁRIA TIPO CALHA, DE SOBREPOR, COM 2 LÂMPADAS TUBULARES FLUORESCENTES DE 18 W, COM REATOR DE PARTIDA RÁPIDA - FORNECIMENTO E INSTALAÇÃO. AF_02/2020</v>
          </cell>
          <cell r="C3053" t="str">
            <v>UN</v>
          </cell>
          <cell r="D3053">
            <v>159.29</v>
          </cell>
        </row>
        <row r="3054">
          <cell r="A3054">
            <v>97586</v>
          </cell>
          <cell r="B3054" t="str">
            <v>LUMINÁRIA TIPO CALHA, DE SOBREPOR, COM 2 LÂMPADAS TUBULARES FLUORESCENTES DE 36 W, COM REATOR DE PARTIDA RÁPIDA - FORNECIMENTO E INSTALAÇÃO. AF_02/2020</v>
          </cell>
          <cell r="C3054" t="str">
            <v>UN</v>
          </cell>
          <cell r="D3054">
            <v>220.41</v>
          </cell>
        </row>
        <row r="3055">
          <cell r="A3055">
            <v>97587</v>
          </cell>
          <cell r="B3055" t="str">
            <v>LUMINÁRIA TIPO CALHA, DE EMBUTIR, COM 2 LÂMPADAS FLUORESCENTES DE 14 W, COM REATOR DE PARTIDA RÁPIDA - FORNECIMENTO E INSTALAÇÃO. AF_02/2020</v>
          </cell>
          <cell r="C3055" t="str">
            <v>UN</v>
          </cell>
          <cell r="D3055">
            <v>413.29</v>
          </cell>
        </row>
        <row r="3056">
          <cell r="A3056">
            <v>97589</v>
          </cell>
          <cell r="B3056" t="str">
            <v>LUMINÁRIA TIPO PLAFON EM PLÁSTICO, DE SOBREPOR, COM 1 LÂMPADA FLUORESCENTE DE 15 W, SEM REATOR - FORNECIMENTO E INSTALAÇÃO. AF_02/2020</v>
          </cell>
          <cell r="C3056" t="str">
            <v>UN</v>
          </cell>
          <cell r="D3056">
            <v>40.32</v>
          </cell>
        </row>
        <row r="3057">
          <cell r="A3057">
            <v>97590</v>
          </cell>
          <cell r="B3057" t="str">
            <v>LUMINÁRIA TIPO PLAFON REDONDO COM VIDRO FOSCO, DE SOBREPOR, COM 1 LÂMPADA FLUORESCENTE DE 15 W, SEM REATOR - FORNECIMENTO E INSTALAÇÃO. AF_02/2020</v>
          </cell>
          <cell r="C3057" t="str">
            <v>UN</v>
          </cell>
          <cell r="D3057">
            <v>124.77</v>
          </cell>
        </row>
        <row r="3058">
          <cell r="A3058">
            <v>97591</v>
          </cell>
          <cell r="B3058" t="str">
            <v>LUMINÁRIA TIPO PLAFON REDONDO COM VIDRO FOSCO, DE SOBREPOR, COM 2 LÂMPADAS FLUORESCENTES DE 15 W, SEM REATOR - FORNECIMENTO E INSTALAÇÃO. AF_02/2020</v>
          </cell>
          <cell r="C3058" t="str">
            <v>UN</v>
          </cell>
          <cell r="D3058">
            <v>159.26</v>
          </cell>
        </row>
        <row r="3059">
          <cell r="A3059">
            <v>97593</v>
          </cell>
          <cell r="B3059" t="str">
            <v>LUMINÁRIA TIPO SPOT, DE SOBREPOR, COM 1 LÂMPADA FLUORESCENTE DE 15 W, SEM REATOR - FORNECIMENTO E INSTALAÇÃO. AF_02/2020</v>
          </cell>
          <cell r="C3059" t="str">
            <v>UN</v>
          </cell>
          <cell r="D3059">
            <v>191.92</v>
          </cell>
        </row>
        <row r="3060">
          <cell r="A3060">
            <v>97594</v>
          </cell>
          <cell r="B3060" t="str">
            <v>LUMINÁRIA TIPO SPOT, DE SOBREPOR, COM 2 LÂMPADAS FLUORESCENTES DE 15 W, SEM REATOR - FORNECIMENTO E INSTALAÇÃO. AF_02/2020</v>
          </cell>
          <cell r="C3060" t="str">
            <v>UN</v>
          </cell>
          <cell r="D3060">
            <v>163.13999999999999</v>
          </cell>
        </row>
        <row r="3061">
          <cell r="A3061">
            <v>97595</v>
          </cell>
          <cell r="B3061" t="str">
            <v>SENSOR DE PRESENÇA COM FOTOCÉLULA, FIXAÇÃO EM PAREDE - FORNECIMENTO E INSTALAÇÃO. AF_02/2020</v>
          </cell>
          <cell r="C3061" t="str">
            <v>UN</v>
          </cell>
          <cell r="D3061">
            <v>135.57</v>
          </cell>
        </row>
        <row r="3062">
          <cell r="A3062">
            <v>97596</v>
          </cell>
          <cell r="B3062" t="str">
            <v>SENSOR DE PRESENÇA SEM FOTOCÉLULA, FIXAÇÃO EM PAREDE - FORNECIMENTO E INSTALAÇÃO. AF_02/2020</v>
          </cell>
          <cell r="C3062" t="str">
            <v>UN</v>
          </cell>
          <cell r="D3062">
            <v>89.94</v>
          </cell>
        </row>
        <row r="3063">
          <cell r="A3063">
            <v>97597</v>
          </cell>
          <cell r="B3063" t="str">
            <v>SENSOR DE PRESENÇA COM FOTOCÉLULA, FIXAÇÃO EM TETO - FORNECIMENTO E INSTALAÇÃO. AF_02/2020</v>
          </cell>
          <cell r="C3063" t="str">
            <v>UN</v>
          </cell>
          <cell r="D3063">
            <v>93.88</v>
          </cell>
        </row>
        <row r="3064">
          <cell r="A3064">
            <v>97598</v>
          </cell>
          <cell r="B3064" t="str">
            <v>SENSOR DE PRESENÇA SEM FOTOCÉLULA, FIXAÇÃO EM TETO - FORNECIMENTO E INSTALAÇÃO. AF_02/2020</v>
          </cell>
          <cell r="C3064" t="str">
            <v>UN</v>
          </cell>
          <cell r="D3064">
            <v>88.05</v>
          </cell>
        </row>
        <row r="3065">
          <cell r="A3065">
            <v>97599</v>
          </cell>
          <cell r="B3065" t="str">
            <v>LUMINÁRIA DE EMERGÊNCIA, COM 30 LÂMPADAS LED DE 2 W, SEM REATOR - FORNECIMENTO E INSTALAÇÃO. AF_02/2020</v>
          </cell>
          <cell r="C3065" t="str">
            <v>UN</v>
          </cell>
          <cell r="D3065">
            <v>28.27</v>
          </cell>
        </row>
        <row r="3066">
          <cell r="A3066">
            <v>97609</v>
          </cell>
          <cell r="B3066" t="str">
            <v>LÂMPADA COMPACTA DE LED 6 W, BASE E27 - FORNECIMENTO E INSTALAÇÃO. AF_02/2020</v>
          </cell>
          <cell r="C3066" t="str">
            <v>UN</v>
          </cell>
          <cell r="D3066">
            <v>15.56</v>
          </cell>
        </row>
        <row r="3067">
          <cell r="A3067">
            <v>97610</v>
          </cell>
          <cell r="B3067" t="str">
            <v>LÂMPADA COMPACTA DE LED 10 W, BASE E27 - FORNECIMENTO E INSTALAÇÃO. AF_02/2020</v>
          </cell>
          <cell r="C3067" t="str">
            <v>UN</v>
          </cell>
          <cell r="D3067">
            <v>16.77</v>
          </cell>
        </row>
        <row r="3068">
          <cell r="A3068">
            <v>97611</v>
          </cell>
          <cell r="B3068" t="str">
            <v>LÂMPADA COMPACTA FLUORESCENTE DE 15 W, BASE E27 - FORNECIMENTO E INSTALAÇÃO. AF_02/2020</v>
          </cell>
          <cell r="C3068" t="str">
            <v>UN</v>
          </cell>
          <cell r="D3068">
            <v>22.67</v>
          </cell>
        </row>
        <row r="3069">
          <cell r="A3069">
            <v>97612</v>
          </cell>
          <cell r="B3069" t="str">
            <v>LÂMPADA COMPACTA FLUORESCENTE DE 20 W, BASE E27 - FORNECIMENTO E INSTALAÇÃO. AF_02/2020</v>
          </cell>
          <cell r="C3069" t="str">
            <v>UN</v>
          </cell>
          <cell r="D3069">
            <v>24.8</v>
          </cell>
        </row>
        <row r="3070">
          <cell r="A3070">
            <v>97613</v>
          </cell>
          <cell r="B3070" t="str">
            <v>LÂMPADA COMPACTA DE VAPOR MERCURIO 125 W, BASE E27 - FORNECIMENTO E INSTALAÇÃO. AF_02/2020</v>
          </cell>
          <cell r="C3070" t="str">
            <v>UN</v>
          </cell>
          <cell r="D3070">
            <v>31.89</v>
          </cell>
        </row>
        <row r="3071">
          <cell r="A3071">
            <v>97614</v>
          </cell>
          <cell r="B3071" t="str">
            <v>LÂMPADA COMPACTA DE VAPOR METÁLICO OVOIDE 150 W, BASE E27 - FORNECIMENTO E INSTALAÇÃO. AF_02/2020</v>
          </cell>
          <cell r="C3071" t="str">
            <v>UN</v>
          </cell>
          <cell r="D3071">
            <v>57.47</v>
          </cell>
        </row>
        <row r="3072">
          <cell r="A3072">
            <v>97615</v>
          </cell>
          <cell r="B3072" t="str">
            <v>LÂMPADA TUBULAR FLUORESCENTE T8 DE 16/18 W, BASE G13 - FORNECIMENTO E INSTALAÇÃO. AF_02/2020_P</v>
          </cell>
          <cell r="C3072" t="str">
            <v>UN</v>
          </cell>
          <cell r="D3072">
            <v>65.56</v>
          </cell>
        </row>
        <row r="3073">
          <cell r="A3073">
            <v>97616</v>
          </cell>
          <cell r="B3073" t="str">
            <v>LÂMPADA TUBULAR FLUORESCENTE T8 DE 32/36 W, BASE G13 - FORNECIMENTO E INSTALAÇÃO. AF_02/2020_P</v>
          </cell>
          <cell r="C3073" t="str">
            <v>UN</v>
          </cell>
          <cell r="D3073">
            <v>77.010000000000005</v>
          </cell>
        </row>
        <row r="3074">
          <cell r="A3074">
            <v>97617</v>
          </cell>
          <cell r="B3074" t="str">
            <v>LÂMPADA TUBULAR FLUORESCENTE T10 DE 20/40 W, BASE G13 - FORNECIMENTO E INSTALAÇÃO. AF_02/2020_P</v>
          </cell>
          <cell r="C3074" t="str">
            <v>UN</v>
          </cell>
          <cell r="D3074">
            <v>76.680000000000007</v>
          </cell>
        </row>
        <row r="3075">
          <cell r="A3075">
            <v>97618</v>
          </cell>
          <cell r="B3075" t="str">
            <v>LÂMPADA TUBULAR FLUORESCENTE T5 DE 14 W, BASE G13 - FORNECIMENTO E INSTALAÇÃO. AF_02/2020_P</v>
          </cell>
          <cell r="C3075" t="str">
            <v>UN</v>
          </cell>
          <cell r="D3075">
            <v>68.56</v>
          </cell>
        </row>
        <row r="3076">
          <cell r="A3076">
            <v>100902</v>
          </cell>
          <cell r="B3076" t="str">
            <v>LÂMPADA TUBULAR LED DE 9/10 W, BASE G13 - FORNECIMENTO E INSTALAÇÃO. AF_02/2020_P</v>
          </cell>
          <cell r="C3076" t="str">
            <v>UN</v>
          </cell>
          <cell r="D3076">
            <v>25.08</v>
          </cell>
        </row>
        <row r="3077">
          <cell r="A3077">
            <v>100903</v>
          </cell>
          <cell r="B3077" t="str">
            <v>LÂMPADA TUBULAR LED DE 18/20 W, BASE G13 - FORNECIMENTO E INSTALAÇÃO. AF_02/2020_P</v>
          </cell>
          <cell r="C3077" t="str">
            <v>UN</v>
          </cell>
          <cell r="D3077">
            <v>30.43</v>
          </cell>
        </row>
        <row r="3078">
          <cell r="A3078">
            <v>100904</v>
          </cell>
          <cell r="B3078" t="str">
            <v>LUMINÁRIA TIPO CALHA, DE SOBREPOR, COM 1 LÂMPADA TUBULAR FLUORESCENTE DE 20 W, COM REATOR DE PARTIDA CONVENCIONAL - FORNECIMENTO E INSTALAÇÃO. AF_02/2020</v>
          </cell>
          <cell r="C3078" t="str">
            <v>UN</v>
          </cell>
          <cell r="D3078">
            <v>116.79</v>
          </cell>
        </row>
        <row r="3079">
          <cell r="A3079">
            <v>100905</v>
          </cell>
          <cell r="B3079" t="str">
            <v>LUMINÁRIA DUPLA TIPO CALHA, DE SOBREPOR, COM 4 LÂMPADAS TUBULARES FLUORESCENTES DE 18 W,COM REATORES DE PARTIDA RÁPIDA - FORNECIMENTO E INSTALAÇÃO. AF_02/2020</v>
          </cell>
          <cell r="C3079" t="str">
            <v>UN</v>
          </cell>
          <cell r="D3079">
            <v>318.58999999999997</v>
          </cell>
        </row>
        <row r="3080">
          <cell r="A3080">
            <v>100906</v>
          </cell>
          <cell r="B3080" t="str">
            <v>LUMINÁRIA DUPLA TIPO CALHA, DE SOBREPOR, COM 4 LÂMPADAS TUBULARES FLUORESCENTES DE 36 W, COM REATORES DE PARTIDA RÁPIDA -FORNECIMENTO E INSTALAÇÃO. AF_02/2020</v>
          </cell>
          <cell r="C3080" t="str">
            <v>UN</v>
          </cell>
          <cell r="D3080">
            <v>440.83</v>
          </cell>
        </row>
        <row r="3081">
          <cell r="A3081">
            <v>100919</v>
          </cell>
          <cell r="B3081" t="str">
            <v>LÂMPADA FLUORESCENTE ESPIRAL BRANCA 45 W, BASE E27 - FORNECIMENTO E INSTALAÇÃO. AF_02/2020</v>
          </cell>
          <cell r="C3081" t="str">
            <v>UN</v>
          </cell>
          <cell r="D3081">
            <v>65.83</v>
          </cell>
        </row>
        <row r="3082">
          <cell r="A3082">
            <v>100920</v>
          </cell>
          <cell r="B3082" t="str">
            <v>LÂMPADA FLUORESCENTE ESPIRAL BRANCA 65 W, BASE E27 - FORNECIMENTO E INSTALAÇÃO. AF_02/2020</v>
          </cell>
          <cell r="C3082" t="str">
            <v>UN</v>
          </cell>
          <cell r="D3082">
            <v>113.01</v>
          </cell>
        </row>
        <row r="3083">
          <cell r="A3083">
            <v>100921</v>
          </cell>
          <cell r="B3083" t="str">
            <v>REATOR DE PARTIDA RÁPIDA PARA LÂMPADA FLUORESCENTE 2X40W - FORNECIMENTO E INSTALAÇÃO. AF_02/2020</v>
          </cell>
          <cell r="C3083" t="str">
            <v>UN</v>
          </cell>
          <cell r="D3083">
            <v>78.97</v>
          </cell>
        </row>
        <row r="3084">
          <cell r="A3084">
            <v>100922</v>
          </cell>
          <cell r="B3084" t="str">
            <v>REATOR DE PARTIDA RÁPIDA PARA LÂMPADA FLUORESCENTE 1X20W - FORNECIMENTO E INSTALAÇÃO. AF_02/2020</v>
          </cell>
          <cell r="C3084" t="str">
            <v>UN</v>
          </cell>
          <cell r="D3084">
            <v>57.25</v>
          </cell>
        </row>
        <row r="3085">
          <cell r="A3085">
            <v>100923</v>
          </cell>
          <cell r="B3085" t="str">
            <v>REATOR DE PARTIDA RÁPIDA PARA LÂMPADA FLUORESCENTE 1X40W - FORNECIMENTO E INSTALAÇÃO. AF_02/2020</v>
          </cell>
          <cell r="C3085" t="str">
            <v>UN</v>
          </cell>
          <cell r="D3085">
            <v>68.16</v>
          </cell>
        </row>
        <row r="3086">
          <cell r="A3086">
            <v>103782</v>
          </cell>
          <cell r="B3086" t="str">
            <v>LUMINÁRIA TIPO PLAFON CIRCULAR, DE SOBREPOR, COM LED DE 12/13 W - FORNECIMENTO E INSTALAÇÃO. AF_03/2022</v>
          </cell>
          <cell r="C3086" t="str">
            <v>UN</v>
          </cell>
          <cell r="D3086">
            <v>35.25</v>
          </cell>
        </row>
        <row r="3087">
          <cell r="A3087">
            <v>101489</v>
          </cell>
          <cell r="B3087" t="str">
            <v>ENTRADA DE ENERGIA ELÉTRICA, AÉREA, MONOFÁSICA, COM CAIXA DE SOBREPOR, CABO DE 10 MM2 E DISJUNTOR DIN 50A (NÃO INCLUSO O POSTE DE CONCRETO). AF_07/2020_P</v>
          </cell>
          <cell r="C3087" t="str">
            <v>UN</v>
          </cell>
          <cell r="D3087">
            <v>1374.24</v>
          </cell>
        </row>
        <row r="3088">
          <cell r="A3088">
            <v>101490</v>
          </cell>
          <cell r="B3088" t="str">
            <v>ENTRADA DE ENERGIA ELÉTRICA, AÉREA, MONOFÁSICA, COM CAIXA DE SOBREPOR, CABO DE 16 MM2 E DISJUNTOR DIN 50A (NÃO INCLUSO O POSTE DE CONCRETO). AF_07/2020_P</v>
          </cell>
          <cell r="C3088" t="str">
            <v>UN</v>
          </cell>
          <cell r="D3088">
            <v>1464.11</v>
          </cell>
        </row>
        <row r="3089">
          <cell r="A3089">
            <v>101491</v>
          </cell>
          <cell r="B3089" t="str">
            <v>ENTRADA DE ENERGIA ELÉTRICA, AÉREA, MONOFÁSICA, COM CAIXA DE SOBREPOR, CABO DE 25 MM2 E DISJUNTOR DIN 50A (NÃO INCLUSO O POSTE DE CONCRETO). AF_07/2020_P</v>
          </cell>
          <cell r="C3089" t="str">
            <v>UN</v>
          </cell>
          <cell r="D3089">
            <v>1504.92</v>
          </cell>
        </row>
        <row r="3090">
          <cell r="A3090">
            <v>101492</v>
          </cell>
          <cell r="B3090" t="str">
            <v>ENTRADA DE ENERGIA ELÉTRICA, AÉREA, MONOFÁSICA, COM CAIXA DE SOBREPOR, CABO DE 35 MM2 E DISJUNTOR DIN 50A (NÃO INCLUSO O POSTE DE CONCRETO). AF_07/2020_P</v>
          </cell>
          <cell r="C3090" t="str">
            <v>UN</v>
          </cell>
          <cell r="D3090">
            <v>1640.98</v>
          </cell>
        </row>
        <row r="3091">
          <cell r="A3091">
            <v>101493</v>
          </cell>
          <cell r="B3091" t="str">
            <v>ENTRADA DE ENERGIA ELÉTRICA, AÉREA, MONOFÁSICA, COM CAIXA DE EMBUTIR, CABO DE 10 MM2 E DISJUNTOR DIN 50A (NÃO INCLUSO O POSTE DE CONCRETO). AF_07/2020_P</v>
          </cell>
          <cell r="C3091" t="str">
            <v>UN</v>
          </cell>
          <cell r="D3091">
            <v>1362.92</v>
          </cell>
        </row>
        <row r="3092">
          <cell r="A3092">
            <v>101494</v>
          </cell>
          <cell r="B3092" t="str">
            <v>ENTRADA DE ENERGIA ELÉTRICA, AÉREA, MONOFÁSICA, COM CAIXA DE EMBUTIR, CABO DE 16 MM2 E DISJUNTOR DIN 50A (NÃO INCLUSO O POSTE DE CONCRETO). AF_07/2020_P</v>
          </cell>
          <cell r="C3092" t="str">
            <v>UN</v>
          </cell>
          <cell r="D3092">
            <v>1452.79</v>
          </cell>
        </row>
        <row r="3093">
          <cell r="A3093">
            <v>101495</v>
          </cell>
          <cell r="B3093" t="str">
            <v>ENTRADA DE ENERGIA ELÉTRICA, AÉREA, MONOFÁSICA, COM CAIXA DE EMBUTIR, CABO DE 25 MM2 E DISJUNTOR DIN 50A (NÃO INCLUSO O POSTE DE CONCRETO). AF_07/2020_P</v>
          </cell>
          <cell r="C3093" t="str">
            <v>UN</v>
          </cell>
          <cell r="D3093">
            <v>1493.6</v>
          </cell>
        </row>
        <row r="3094">
          <cell r="A3094">
            <v>101496</v>
          </cell>
          <cell r="B3094" t="str">
            <v>ENTRADA DE ENERGIA ELÉTRICA, AÉREA, MONOFÁSICA, COM CAIXA DE EMBUTIR, CABO DE 35 MM2 E DISJUNTOR DIN 50A (NÃO INCLUSO O POSTE DE CONCRETO). AF_07/2020_P</v>
          </cell>
          <cell r="C3094" t="str">
            <v>UN</v>
          </cell>
          <cell r="D3094">
            <v>1629.66</v>
          </cell>
        </row>
        <row r="3095">
          <cell r="A3095">
            <v>101497</v>
          </cell>
          <cell r="B3095" t="str">
            <v>ENTRADA DE ENERGIA ELÉTRICA, AÉREA, BIFÁSICA, COM CAIXA DE SOBREPOR, CABO DE 10 MM2 E DISJUNTOR DIN 50A (NÃO INCLUSO O POSTE DE CONCRETO). AF_07/2020_P</v>
          </cell>
          <cell r="C3095" t="str">
            <v>UN</v>
          </cell>
          <cell r="D3095">
            <v>1671.68</v>
          </cell>
        </row>
        <row r="3096">
          <cell r="A3096">
            <v>101498</v>
          </cell>
          <cell r="B3096" t="str">
            <v>ENTRADA DE ENERGIA ELÉTRICA, AÉREA, BIFÁSICA, COM CAIXA DE SOBREPOR, CABO DE 16 MM2 E DISJUNTOR DIN 50A (NÃO INCLUSO O POSTE DE CONCRETO). AF_07/2020_P</v>
          </cell>
          <cell r="C3096" t="str">
            <v>UN</v>
          </cell>
          <cell r="D3096">
            <v>1807.71</v>
          </cell>
        </row>
        <row r="3097">
          <cell r="A3097">
            <v>101499</v>
          </cell>
          <cell r="B3097" t="str">
            <v>ENTRADA DE ENERGIA ELÉTRICA, AÉREA, BIFÁSICA, COM CAIXA DE SOBREPOR, CABO DE 25 MM2 E DISJUNTOR DIN 50A (NÃO INCLUSO O POSTE DE CONCRETO). AF_07/2020_P</v>
          </cell>
          <cell r="C3097" t="str">
            <v>UN</v>
          </cell>
          <cell r="D3097">
            <v>1869.48</v>
          </cell>
        </row>
        <row r="3098">
          <cell r="A3098">
            <v>101500</v>
          </cell>
          <cell r="B3098" t="str">
            <v>ENTRADA DE ENERGIA ELÉTRICA, AÉREA, BIFÁSICA, COM CAIXA DE SOBREPOR, CABO DE 35 MM2 E DISJUNTOR DIN 50A (NÃO INCLUSO O POSTE DE CONCRETO). AF_07/2020_P</v>
          </cell>
          <cell r="C3098" t="str">
            <v>UN</v>
          </cell>
          <cell r="D3098">
            <v>2061.08</v>
          </cell>
        </row>
        <row r="3099">
          <cell r="A3099">
            <v>101501</v>
          </cell>
          <cell r="B3099" t="str">
            <v>ENTRADA DE ENERGIA ELÉTRICA, AÉREA, BIFÁSICA, COM CAIXA DE EMBUTIR, CABO DE 10 MM2 E DISJUNTOR DIN 50A (NÃO INCLUSO O POSTE DE CONCRETO). AF_07/2020_P</v>
          </cell>
          <cell r="C3099" t="str">
            <v>UN</v>
          </cell>
          <cell r="D3099">
            <v>1667.04</v>
          </cell>
        </row>
        <row r="3100">
          <cell r="A3100">
            <v>101502</v>
          </cell>
          <cell r="B3100" t="str">
            <v>ENTRADA DE ENERGIA ELÉTRICA, AÉREA, BIFÁSICA, COM CAIXA DE EMBUTIR, CABO DE 16 MM2 E DISJUNTOR DIN 50A (NÃO INCLUSO O POSTE DE CONCRETO). AF_07/2020_P</v>
          </cell>
          <cell r="C3100" t="str">
            <v>UN</v>
          </cell>
          <cell r="D3100">
            <v>1803.07</v>
          </cell>
        </row>
        <row r="3101">
          <cell r="A3101">
            <v>101503</v>
          </cell>
          <cell r="B3101" t="str">
            <v>ENTRADA DE ENERGIA ELÉTRICA, AÉREA, BIFÁSICA, COM CAIXA DE EMBUTIR, CABO DE 25 MM2 E DISJUNTOR DIN 50A (NÃO INCLUSO O POSTE DE CONCRETO). AF_07/2020_P</v>
          </cell>
          <cell r="C3101" t="str">
            <v>UN</v>
          </cell>
          <cell r="D3101">
            <v>1864.84</v>
          </cell>
        </row>
        <row r="3102">
          <cell r="A3102">
            <v>101504</v>
          </cell>
          <cell r="B3102" t="str">
            <v>ENTRADA DE ENERGIA ELÉTRICA, AÉREA, BIFÁSICA, COM CAIXA DE EMBUTIR, CABO DE 35 MM2 E DISJUNTOR DIN 50A (NÃO INCLUSO O POSTE DE CONCRETO). AF_07/2020_P</v>
          </cell>
          <cell r="C3102" t="str">
            <v>UN</v>
          </cell>
          <cell r="D3102">
            <v>2056.44</v>
          </cell>
        </row>
        <row r="3103">
          <cell r="A3103">
            <v>101505</v>
          </cell>
          <cell r="B3103" t="str">
            <v>ENTRADA DE ENERGIA ELÉTRICA, AÉREA, TRIFÁSICA, COM CAIXA DE SOBREPOR, CABO DE 10 MM2 E DISJUNTOR DIN 50A (NÃO INCLUSO O POSTE DE CONCRETO). AF_07/2020_P</v>
          </cell>
          <cell r="C3103" t="str">
            <v>UN</v>
          </cell>
          <cell r="D3103">
            <v>1780.47</v>
          </cell>
        </row>
        <row r="3104">
          <cell r="A3104">
            <v>101506</v>
          </cell>
          <cell r="B3104" t="str">
            <v>ENTRADA DE ENERGIA ELÉTRICA, AÉREA, TRIFÁSICA, COM CAIXA DE SOBREPOR, CABO DE 16 MM2 E DISJUNTOR DIN 50A (NÃO INCLUSO O POSTE DE CONCRETO). AF_07/2020_P</v>
          </cell>
          <cell r="C3104" t="str">
            <v>UN</v>
          </cell>
          <cell r="D3104">
            <v>1961.85</v>
          </cell>
        </row>
        <row r="3105">
          <cell r="A3105">
            <v>101507</v>
          </cell>
          <cell r="B3105" t="str">
            <v>ENTRADA DE ENERGIA ELÉTRICA, AÉREA, TRIFÁSICA, COM CAIXA DE SOBREPOR, CABO DE 25 MM2 E DISJUNTOR DIN 50A (NÃO INCLUSO O POSTE DE CONCRETO). AF_07/2020_P</v>
          </cell>
          <cell r="C3105" t="str">
            <v>UN</v>
          </cell>
          <cell r="D3105">
            <v>2044.21</v>
          </cell>
        </row>
        <row r="3106">
          <cell r="A3106">
            <v>101508</v>
          </cell>
          <cell r="B3106" t="str">
            <v>ENTRADA DE ENERGIA ELÉTRICA, AÉREA, TRIFÁSICA, COM CAIXA DE SOBREPOR, CABO DE 35 MM2 E DISJUNTOR DIN 50A (NÃO INCLUSO O POSTE DE CONCRETO). AF_07/2020_P</v>
          </cell>
          <cell r="C3106" t="str">
            <v>UN</v>
          </cell>
          <cell r="D3106">
            <v>2290.37</v>
          </cell>
        </row>
        <row r="3107">
          <cell r="A3107">
            <v>101509</v>
          </cell>
          <cell r="B3107" t="str">
            <v>ENTRADA DE ENERGIA ELÉTRICA, AÉREA, TRIFÁSICA, COM CAIXA DE EMBUTIR, CABO DE 10 MM2 E DISJUNTOR DIN 50A (NÃO INCLUSO O POSTE DE CONCRETO). AF_07/2020</v>
          </cell>
          <cell r="C3107" t="str">
            <v>UN</v>
          </cell>
          <cell r="D3107">
            <v>1849.35</v>
          </cell>
        </row>
        <row r="3108">
          <cell r="A3108">
            <v>101510</v>
          </cell>
          <cell r="B3108" t="str">
            <v>ENTRADA DE ENERGIA ELÉTRICA, AÉREA, TRIFÁSICA, COM CAIXA DE EMBUTIR, CABO DE 16 MM2 E DISJUNTOR DIN 50A (NÃO INCLUSO O POSTE DE CONCRETO). AF_07/2020</v>
          </cell>
          <cell r="C3108" t="str">
            <v>UN</v>
          </cell>
          <cell r="D3108">
            <v>2030.73</v>
          </cell>
        </row>
        <row r="3109">
          <cell r="A3109">
            <v>101511</v>
          </cell>
          <cell r="B3109" t="str">
            <v>ENTRADA DE ENERGIA ELÉTRICA, AÉREA, TRIFÁSICA, COM CAIXA DE EMBUTIR, CABO DE 25 MM2 E DISJUNTOR DIN 50A (NÃO INCLUSO O POSTE DE CONCRETO). AF_07/2020</v>
          </cell>
          <cell r="C3109" t="str">
            <v>UN</v>
          </cell>
          <cell r="D3109">
            <v>2113.09</v>
          </cell>
        </row>
        <row r="3110">
          <cell r="A3110">
            <v>101512</v>
          </cell>
          <cell r="B3110" t="str">
            <v>ENTRADA DE ENERGIA ELÉTRICA, AÉREA, TRIFÁSICA, COM CAIXA DE EMBUTIR, CABO DE 35 MM2 E DISJUNTOR DIN 50A (NÃO INCLUSO O POSTE DE CONCRETO). AF_07/2020</v>
          </cell>
          <cell r="C3110" t="str">
            <v>UN</v>
          </cell>
          <cell r="D3110">
            <v>2359.25</v>
          </cell>
        </row>
        <row r="3111">
          <cell r="A3111">
            <v>101513</v>
          </cell>
          <cell r="B3111" t="str">
            <v>ENTRADA DE ENERGIA ELÉTRICA, SUBTERRÂNEA, MONOFÁSICA, COM CAIXA DE SOBREPOR, CABO DE 10 MM2 E DISJUNTOR DIN 50A (NÃO INCLUSA MURETA DE ALVENARIA). AF_07/2020_P</v>
          </cell>
          <cell r="C3111" t="str">
            <v>UN</v>
          </cell>
          <cell r="D3111">
            <v>766.75</v>
          </cell>
        </row>
        <row r="3112">
          <cell r="A3112">
            <v>101514</v>
          </cell>
          <cell r="B3112" t="str">
            <v>ENTRADA DE ENERGIA ELÉTRICA, SUBTERRÂNEA, MONOFÁSICA, COM CAIXA DE SOBREPOR, CABO DE 16 MM2 E DISJUNTOR DIN 50A (NÃO INCLUSA MURETA DE ALVENARIA). AF_07/2020_P</v>
          </cell>
          <cell r="C3112" t="str">
            <v>UN</v>
          </cell>
          <cell r="D3112">
            <v>874.6</v>
          </cell>
        </row>
        <row r="3113">
          <cell r="A3113">
            <v>101515</v>
          </cell>
          <cell r="B3113" t="str">
            <v>ENTRADA DE ENERGIA ELÉTRICA, SUBTERRÂNEA, MONOFÁSICA, COM CAIXA DE SOBREPOR, CABO DE 25 MM2 E DISJUNTOR DIN 50A (NÃO INCLUSA MURETA DE ALVENARIA). AF_07/2020_P</v>
          </cell>
          <cell r="C3113" t="str">
            <v>UN</v>
          </cell>
          <cell r="D3113">
            <v>923.57</v>
          </cell>
        </row>
        <row r="3114">
          <cell r="A3114">
            <v>101516</v>
          </cell>
          <cell r="B3114" t="str">
            <v>ENTRADA DE ENERGIA ELÉTRICA, SUBTERRÂNEA, MONOFÁSICA, COM CAIXA DE SOBREPOR, CABO DE 35 MM2 E DISJUNTOR DIN 50A (NÃO INCLUSA MURETA DE ALVENARIA). AF_07/2020_P</v>
          </cell>
          <cell r="C3114" t="str">
            <v>UN</v>
          </cell>
          <cell r="D3114">
            <v>1053.33</v>
          </cell>
        </row>
        <row r="3115">
          <cell r="A3115">
            <v>101517</v>
          </cell>
          <cell r="B3115" t="str">
            <v>ENTRADA DE ENERGIA ELÉTRICA, SUBTERRÂNEA, MONOFÁSICA, COM CAIXA DE EMBUTIR, CABO DE 10 MM2 E DISJUNTOR DIN 50A (NÃO INCLUSA MURETA DE ALVENARIA). AF_07/2020_P</v>
          </cell>
          <cell r="C3115" t="str">
            <v>UN</v>
          </cell>
          <cell r="D3115">
            <v>755.43</v>
          </cell>
        </row>
        <row r="3116">
          <cell r="A3116">
            <v>101518</v>
          </cell>
          <cell r="B3116" t="str">
            <v>ENTRADA DE ENERGIA ELÉTRICA, SUBTERRÂNEA, MONOFÁSICA, COM CAIXA DE EMBUTIR, CABO DE 16 MM2 E DISJUNTOR DIN 50A (NÃO INCLUSA MURETA DE ALVENARIA). AF_07/2020_P</v>
          </cell>
          <cell r="C3116" t="str">
            <v>UN</v>
          </cell>
          <cell r="D3116">
            <v>863.28</v>
          </cell>
        </row>
        <row r="3117">
          <cell r="A3117">
            <v>101519</v>
          </cell>
          <cell r="B3117" t="str">
            <v>ENTRADA DE ENERGIA ELÉTRICA, SUBTERRÂNEA, MONOFÁSICA, COM CAIXA DE EMBUTIR, CABO DE 25 MM2 E DISJUNTOR DIN 50A (NÃO INCLUSA MURETA DE ALVENARIA). AF_07/2020_P</v>
          </cell>
          <cell r="C3117" t="str">
            <v>UN</v>
          </cell>
          <cell r="D3117">
            <v>912.25</v>
          </cell>
        </row>
        <row r="3118">
          <cell r="A3118">
            <v>101520</v>
          </cell>
          <cell r="B3118" t="str">
            <v>ENTRADA DE ENERGIA ELÉTRICA, SUBTERRÂNEA, MONOFÁSICA, COM CAIXA DE EMBUTIR, CABO DE 35 MM2 E DISJUNTOR DIN 50A (NÃO INCLUSA MURETA DE ALVENARIA). AF_07/2020_P</v>
          </cell>
          <cell r="C3118" t="str">
            <v>UN</v>
          </cell>
          <cell r="D3118">
            <v>1042.01</v>
          </cell>
        </row>
        <row r="3119">
          <cell r="A3119">
            <v>101521</v>
          </cell>
          <cell r="B3119" t="str">
            <v>ENTRADA DE ENERGIA ELÉTRICA, SUBTERRÂNEA, BIFÁSICA, COM CAIXA DE SOBREPOR, CABO DE 10 MM2 E DISJUNTOR DIN 50A (NÃO INCLUSA MURETA DE ALVENARIA). AF_07/2020_P</v>
          </cell>
          <cell r="C3119" t="str">
            <v>UN</v>
          </cell>
          <cell r="D3119">
            <v>1078.96</v>
          </cell>
        </row>
        <row r="3120">
          <cell r="A3120">
            <v>101522</v>
          </cell>
          <cell r="B3120" t="str">
            <v>ENTRADA DE ENERGIA ELÉTRICA, SUBTERRÂNEA, BIFÁSICA, COM CAIXA DE SOBREPOR, CABO DE 16 MM2 E DISJUNTOR DIN 50A (NÃO INCLUSA MURETA DE ALVENARIA). AF_07/2020_P</v>
          </cell>
          <cell r="C3120" t="str">
            <v>UN</v>
          </cell>
          <cell r="D3120">
            <v>1240.72</v>
          </cell>
        </row>
        <row r="3121">
          <cell r="A3121">
            <v>101523</v>
          </cell>
          <cell r="B3121" t="str">
            <v>ENTRADA DE ENERGIA ELÉTRICA, SUBTERRÂNEA, BIFÁSICA, COM CAIXA DE SOBREPOR, CABO DE 25 MM2 E DISJUNTOR DIN 50A (NÃO INCLUSA MURETA DE ALVENARIA). AF_07/2020_P</v>
          </cell>
          <cell r="C3121" t="str">
            <v>UN</v>
          </cell>
          <cell r="D3121">
            <v>1314.18</v>
          </cell>
        </row>
        <row r="3122">
          <cell r="A3122">
            <v>101524</v>
          </cell>
          <cell r="B3122" t="str">
            <v>ENTRADA DE ENERGIA ELÉTRICA, SUBTERRÂNEA, BIFÁSICA, COM CAIXA DE SOBREPOR, CABO DE 35 MM2 E DISJUNTOR DIN 50A (NÃO INCLUSA MURETA DE ALVENARIA). AF_07/2020_P</v>
          </cell>
          <cell r="C3122" t="str">
            <v>UN</v>
          </cell>
          <cell r="D3122">
            <v>1508.82</v>
          </cell>
        </row>
        <row r="3123">
          <cell r="A3123">
            <v>101525</v>
          </cell>
          <cell r="B3123" t="str">
            <v>ENTRADA DE ENERGIA ELÉTRICA, SUBTERRÂNEA, BIFÁSICA, COM CAIXA DE EMBUTIR, CABO DE 10 MM2 E DISJUNTOR DIN 50A (NÃO INCLUSA MURETA DE ALVENARIA). AF_07/2020_P</v>
          </cell>
          <cell r="C3123" t="str">
            <v>UN</v>
          </cell>
          <cell r="D3123">
            <v>1074.31</v>
          </cell>
        </row>
        <row r="3124">
          <cell r="A3124">
            <v>101526</v>
          </cell>
          <cell r="B3124" t="str">
            <v>ENTRADA DE ENERGIA ELÉTRICA, SUBTERRÂNEA, BIFÁSICA, COM CAIXA DE EMBUTIR, CABO DE 16 MM2 E DISJUNTOR DIN 50A (NÃO INCLUSA MURETA DE ALVENARIA). AF_07/2020_P</v>
          </cell>
          <cell r="C3124" t="str">
            <v>UN</v>
          </cell>
          <cell r="D3124">
            <v>1236.07</v>
          </cell>
        </row>
        <row r="3125">
          <cell r="A3125">
            <v>101527</v>
          </cell>
          <cell r="B3125" t="str">
            <v>ENTRADA DE ENERGIA ELÉTRICA, SUBTERRÂNEA, BIFÁSICA, COM CAIXA DE EMBUTIR, CABO DE 25 MM2 E DISJUNTOR DIN 50A (NÃO INCLUSA MURETA DE ALVENARIA). AF_07/2020_P</v>
          </cell>
          <cell r="C3125" t="str">
            <v>UN</v>
          </cell>
          <cell r="D3125">
            <v>1309.53</v>
          </cell>
        </row>
        <row r="3126">
          <cell r="A3126">
            <v>101528</v>
          </cell>
          <cell r="B3126" t="str">
            <v>ENTRADA DE ENERGIA ELÉTRICA, SUBTERRÂNEA, BIFÁSICA, COM CAIXA DE EMBUTIR, CABO DE 35 MM2 E DISJUNTOR DIN 50A (NÃO INCLUSA MURETA DE ALVENARIA). AF_07/2020_P</v>
          </cell>
          <cell r="C3126" t="str">
            <v>UN</v>
          </cell>
          <cell r="D3126">
            <v>1504.17</v>
          </cell>
        </row>
        <row r="3127">
          <cell r="A3127">
            <v>101529</v>
          </cell>
          <cell r="B3127" t="str">
            <v>ENTRADA DE ENERGIA ELÉTRICA, SUBTERRÂNEA, TRIFÁSICA, COM CAIXA DE SOBREPOR, CABO DE 10 MM2 E DISJUNTOR DIN 50A (NÃO INCLUSA MURETA DE ALVENARIA). AF_07/2020_P</v>
          </cell>
          <cell r="C3127" t="str">
            <v>UN</v>
          </cell>
          <cell r="D3127">
            <v>1204.07</v>
          </cell>
        </row>
        <row r="3128">
          <cell r="A3128">
            <v>101530</v>
          </cell>
          <cell r="B3128" t="str">
            <v>ENTRADA DE ENERGIA ELÉTRICA, SUBTERRÂNEA, TRIFÁSICA, COM CAIXA DE SOBREPOR, CABO DE 16 MM2 E DISJUNTOR DIN 50A (NÃO INCLUSA MURETA DE ALVENARIA). AF_07/2020_P</v>
          </cell>
          <cell r="C3128" t="str">
            <v>UN</v>
          </cell>
          <cell r="D3128">
            <v>1419.76</v>
          </cell>
        </row>
        <row r="3129">
          <cell r="A3129">
            <v>101531</v>
          </cell>
          <cell r="B3129" t="str">
            <v>ENTRADA DE ENERGIA ELÉTRICA, SUBTERRÂNEA, TRIFÁSICA, COM CAIXA DE SOBREPOR, CABO DE 25 MM2 E DISJUNTOR DIN 50A (NÃO INCLUSA MURETA DE ALVENARIA). AF_07/2020_P</v>
          </cell>
          <cell r="C3129" t="str">
            <v>UN</v>
          </cell>
          <cell r="D3129">
            <v>1517.7</v>
          </cell>
        </row>
        <row r="3130">
          <cell r="A3130">
            <v>101532</v>
          </cell>
          <cell r="B3130" t="str">
            <v>ENTRADA DE ENERGIA ELÉTRICA, SUBTERRÂNEA, TRIFÁSICA, COM CAIXA DE SOBREPOR, CABO DE 35 MM2 E DISJUNTOR DIN 50A (NÃO INCLUSA MURETA DE ALVENARIA). AF_07/2020_P</v>
          </cell>
          <cell r="C3130" t="str">
            <v>UN</v>
          </cell>
          <cell r="D3130">
            <v>1777.22</v>
          </cell>
        </row>
        <row r="3131">
          <cell r="A3131">
            <v>101533</v>
          </cell>
          <cell r="B3131" t="str">
            <v>ENTRADA DE ENERGIA ELÉTRICA, SUBTERRÂNEA, TRIFÁSICA, COM CAIXA DE EMBUTIR, CABO DE 10 MM2 E DISJUNTOR DIN 50A (NÃO INCLUSA MURETA DE ALVENARIA). AF_07/2020</v>
          </cell>
          <cell r="C3131" t="str">
            <v>UN</v>
          </cell>
          <cell r="D3131">
            <v>1272.94</v>
          </cell>
        </row>
        <row r="3132">
          <cell r="A3132">
            <v>101534</v>
          </cell>
          <cell r="B3132" t="str">
            <v>ENTRADA DE ENERGIA ELÉTRICA, SUBTERRÂNEA, TRIFÁSICA, COM CAIXA DE EMBUTIR, CABO DE 16 MM2 E DISJUNTOR DIN 50A (NÃO INCLUSA MURETA DE ALVENARIA). AF_07/2020</v>
          </cell>
          <cell r="C3132" t="str">
            <v>UN</v>
          </cell>
          <cell r="D3132">
            <v>1488.63</v>
          </cell>
        </row>
        <row r="3133">
          <cell r="A3133">
            <v>101535</v>
          </cell>
          <cell r="B3133" t="str">
            <v>ENTRADA DE ENERGIA ELÉTRICA, SUBTERRÂNEA, TRIFÁSICA, COM CAIXA DE EMBUTIR, CABO DE 25 MM2 E DISJUNTOR DIN 50A (NÃO INCLUSA MURETA DE ALVENARIA). AF_07/2020</v>
          </cell>
          <cell r="C3133" t="str">
            <v>UN</v>
          </cell>
          <cell r="D3133">
            <v>1586.57</v>
          </cell>
        </row>
        <row r="3134">
          <cell r="A3134">
            <v>101536</v>
          </cell>
          <cell r="B3134" t="str">
            <v>ENTRADA DE ENERGIA ELÉTRICA, SUBTERRÂNEA, TRIFÁSICA, COM CAIXA DE EMBUTIR, CABO DE 35 MM2 E DISJUNTOR DIN 50A (NÃO INCLUSA MURETA DE ALVENARIA). AF_07/2020</v>
          </cell>
          <cell r="C3134" t="str">
            <v>UN</v>
          </cell>
          <cell r="D3134">
            <v>1846.09</v>
          </cell>
        </row>
        <row r="3135">
          <cell r="A3135">
            <v>101537</v>
          </cell>
          <cell r="B3135" t="str">
            <v>APARELHO SINALIZADOR DE SAÍDA DE GARAGEM, COM CÉLULA FOTOELÉTRICA - FORNECIMENTO E INSTALAÇÃO. AF_07/2020</v>
          </cell>
          <cell r="C3135" t="str">
            <v>UN</v>
          </cell>
          <cell r="D3135">
            <v>133.09</v>
          </cell>
        </row>
        <row r="3136">
          <cell r="A3136">
            <v>101538</v>
          </cell>
          <cell r="B3136" t="str">
            <v>ARMAÇÃO SECUNDÁRIA, COM 1 ESTRIBO E 1 ISOLADOR - FORNECIMENTO E INSTALAÇÃO. AF_07/2020</v>
          </cell>
          <cell r="C3136" t="str">
            <v>UN</v>
          </cell>
          <cell r="D3136">
            <v>59.77</v>
          </cell>
        </row>
        <row r="3137">
          <cell r="A3137">
            <v>101539</v>
          </cell>
          <cell r="B3137" t="str">
            <v>ARMAÇÃO SECUNDÁRIA, COM 2 ESTRIBOS E 2 ISOLADORES - FORNECIMENTO E INSTALAÇÃO. AF_07/2020</v>
          </cell>
          <cell r="C3137" t="str">
            <v>UN</v>
          </cell>
          <cell r="D3137">
            <v>95.04</v>
          </cell>
        </row>
        <row r="3138">
          <cell r="A3138">
            <v>101540</v>
          </cell>
          <cell r="B3138" t="str">
            <v>ARMAÇÃO SECUNDÁRIA, COM 3 ESTRIBOS E 3 ISOLADORES - FORNECIMENTO E INSTALAÇÃO. AF_07/2020</v>
          </cell>
          <cell r="C3138" t="str">
            <v>UN</v>
          </cell>
          <cell r="D3138">
            <v>164.35</v>
          </cell>
        </row>
        <row r="3139">
          <cell r="A3139">
            <v>101541</v>
          </cell>
          <cell r="B3139" t="str">
            <v>ARMAÇÃO SECUNDÁRIA, COM 4 ESTRIBOS E 4 ISOLADORES - FORNECIMENTO E INSTALAÇÃO. AF_07/2020</v>
          </cell>
          <cell r="C3139" t="str">
            <v>UN</v>
          </cell>
          <cell r="D3139">
            <v>213.39</v>
          </cell>
        </row>
        <row r="3140">
          <cell r="A3140">
            <v>101542</v>
          </cell>
          <cell r="B3140" t="str">
            <v>ARMAÇÃO SECUNDÁRIA, COM 1 ESTRIBO, SEM ISOLADOR - FORNECIMENTO E INSTALAÇÃO. AF_07/2020</v>
          </cell>
          <cell r="C3140" t="str">
            <v>UN</v>
          </cell>
          <cell r="D3140">
            <v>43.98</v>
          </cell>
        </row>
        <row r="3141">
          <cell r="A3141">
            <v>101543</v>
          </cell>
          <cell r="B3141" t="str">
            <v>ARMAÇÃO SECUNDÁRIA, COM 2 ESTRIBOS, SEM ISOLADOR - FORNECIMENTO E INSTALAÇÃO. AF_07/2020</v>
          </cell>
          <cell r="C3141" t="str">
            <v>UN</v>
          </cell>
          <cell r="D3141">
            <v>76.11</v>
          </cell>
        </row>
        <row r="3142">
          <cell r="A3142">
            <v>101544</v>
          </cell>
          <cell r="B3142" t="str">
            <v>ARMAÇÃO SECUNDÁRIA, COM 3 ESTRIBOS, SEM ISOLADOR - FORNECIMENTO E INSTALAÇÃO. AF_07/2020</v>
          </cell>
          <cell r="C3142" t="str">
            <v>UN</v>
          </cell>
          <cell r="D3142">
            <v>123.6</v>
          </cell>
        </row>
        <row r="3143">
          <cell r="A3143">
            <v>101545</v>
          </cell>
          <cell r="B3143" t="str">
            <v>ARMAÇÃO SECUNDÁRIA, COM 4 ESTRIBOS, SEM ISOLADOR - FORNECIMENTO E INSTALAÇÃO. AF_07/2020</v>
          </cell>
          <cell r="C3143" t="str">
            <v>UN</v>
          </cell>
          <cell r="D3143">
            <v>182.65</v>
          </cell>
        </row>
        <row r="3144">
          <cell r="A3144">
            <v>101546</v>
          </cell>
          <cell r="B3144" t="str">
            <v>ISOLADOR, TIPO PINO, PARA TENSÃO 15 KV - FORNECIMENTO E INSTALAÇÃO. AF_07/2020</v>
          </cell>
          <cell r="C3144" t="str">
            <v>UN</v>
          </cell>
          <cell r="D3144">
            <v>31.43</v>
          </cell>
        </row>
        <row r="3145">
          <cell r="A3145">
            <v>101547</v>
          </cell>
          <cell r="B3145" t="str">
            <v>ISOLADOR, TIPO DISCO, PARA TENSÃO 15 KV - FORNECIMENTO E INSTALAÇÃO. AF_07/2020</v>
          </cell>
          <cell r="C3145" t="str">
            <v>UN</v>
          </cell>
          <cell r="D3145">
            <v>99.44</v>
          </cell>
        </row>
        <row r="3146">
          <cell r="A3146">
            <v>101548</v>
          </cell>
          <cell r="B3146" t="str">
            <v>ISOLADOR, TIPO ROLDANA, PARA BAIXA TENSÃO - FORNECIMENTO E INSTALAÇÃO. AF_07/2020</v>
          </cell>
          <cell r="C3146" t="str">
            <v>UN</v>
          </cell>
          <cell r="D3146">
            <v>7.44</v>
          </cell>
        </row>
        <row r="3147">
          <cell r="A3147">
            <v>101549</v>
          </cell>
          <cell r="B3147" t="str">
            <v>GRAMPO PARALELO METÁLICO, PARA REDES AÉREAS DE DISTRIBUIÇÃO DE ENERGIA ELÉTRICA DE BAIXA TENSÃO - FORNECIMENTO E INSTALAÇÃO. AF_07/2020</v>
          </cell>
          <cell r="C3147" t="str">
            <v>UN</v>
          </cell>
          <cell r="D3147">
            <v>16.27</v>
          </cell>
        </row>
        <row r="3148">
          <cell r="A3148">
            <v>101553</v>
          </cell>
          <cell r="B3148" t="str">
            <v>ALÇA PREFORMADA DE DISTRIBUIÇÃO, EM  AÇO GALVANIZADO, AWG 1 - FORNECIMENTO E INSTALAÇÃO. AF_07/2020</v>
          </cell>
          <cell r="C3148" t="str">
            <v>UN</v>
          </cell>
          <cell r="D3148">
            <v>21.18</v>
          </cell>
        </row>
        <row r="3149">
          <cell r="A3149">
            <v>101554</v>
          </cell>
          <cell r="B3149" t="str">
            <v>ALÇA PREFORMADA DE DISTRIBUIÇÃO, EM  AÇO GALVANIZADO, AWG 2 - FORNECIMENTO E INSTALAÇÃO. AF_07/2020</v>
          </cell>
          <cell r="C3149" t="str">
            <v>UN</v>
          </cell>
          <cell r="D3149">
            <v>14.23</v>
          </cell>
        </row>
        <row r="3150">
          <cell r="A3150">
            <v>101555</v>
          </cell>
          <cell r="B3150" t="str">
            <v>ALÇA PREFORMADA DE DISTRIBUIÇÃO, EM  AÇO GALVANIZADO, AWG 4 - FORNECIMENTO E INSTALAÇÃO. AF_07/2020</v>
          </cell>
          <cell r="C3150" t="str">
            <v>UN</v>
          </cell>
          <cell r="D3150">
            <v>7.89</v>
          </cell>
        </row>
        <row r="3151">
          <cell r="A3151">
            <v>101556</v>
          </cell>
          <cell r="B3151" t="str">
            <v>ALÇA PREFORMADA DE DISTRIBUIÇÃO, EM  AÇO GALVANIZADO, AWG 6 - FORNECIMENTO E INSTALAÇÃO. AF_07/2020</v>
          </cell>
          <cell r="C3151" t="str">
            <v>UN</v>
          </cell>
          <cell r="D3151">
            <v>6.88</v>
          </cell>
        </row>
        <row r="3152">
          <cell r="A3152">
            <v>101560</v>
          </cell>
          <cell r="B3152" t="str">
            <v>CABO DE COBRE FLEXÍVEL ISOLADO, 10 MM², 0,6/1,0 KV, PARA REDE AÉREA DE DISTRIBUIÇÃO DE ENERGIA ELÉTRICA DE BAIXA TENSÃO - FORNECIMENTO E INSTALAÇÃO. AF_07/2020</v>
          </cell>
          <cell r="C3152" t="str">
            <v>M</v>
          </cell>
          <cell r="D3152">
            <v>11.06</v>
          </cell>
        </row>
        <row r="3153">
          <cell r="A3153">
            <v>101561</v>
          </cell>
          <cell r="B3153" t="str">
            <v>CABO DE COBRE FLEXÍVEL ISOLADO, 16 MM², 0,6/1,0 KV, PARA REDE AÉREA DE DISTRIBUIÇÃO DE ENERGIA ELÉTRICA DE BAIXA TENSÃO - FORNECIMENTO E INSTALAÇÃO. AF_07/2020</v>
          </cell>
          <cell r="C3153" t="str">
            <v>M</v>
          </cell>
          <cell r="D3153">
            <v>16.940000000000001</v>
          </cell>
        </row>
        <row r="3154">
          <cell r="A3154">
            <v>101562</v>
          </cell>
          <cell r="B3154" t="str">
            <v>CABO DE COBRE FLEXÍVEL ISOLADO, 25 MM², 0,6/1,0 KV, PARA REDE AÉREA DE DISTRIBUIÇÃO DE ENERGIA ELÉTRICA DE BAIXA TENSÃO - FORNECIMENTO E INSTALAÇÃO. AF_07/2020</v>
          </cell>
          <cell r="C3154" t="str">
            <v>M</v>
          </cell>
          <cell r="D3154">
            <v>25.76</v>
          </cell>
        </row>
        <row r="3155">
          <cell r="A3155">
            <v>101563</v>
          </cell>
          <cell r="B3155" t="str">
            <v>CABO DE COBRE FLEXÍVEL ISOLADO, 35 MM², 0,6/1,0 KV, PARA REDE AÉREA DE DISTRIBUIÇÃO DE ENERGIA ELÉTRICA DE BAIXA TENSÃO - FORNECIMENTO E INSTALAÇÃO. AF_07/2020</v>
          </cell>
          <cell r="C3155" t="str">
            <v>M</v>
          </cell>
          <cell r="D3155">
            <v>35.49</v>
          </cell>
        </row>
        <row r="3156">
          <cell r="A3156">
            <v>101564</v>
          </cell>
          <cell r="B3156" t="str">
            <v>CABO DE COBRE FLEXÍVEL ISOLADO, 50 MM², 0,6/1,0 KV, PARA REDE AÉREA DE DISTRIBUIÇÃO DE ENERGIA ELÉTRICA DE BAIXA TENSÃO - FORNECIMENTO E INSTALAÇÃO. AF_07/2020</v>
          </cell>
          <cell r="C3156" t="str">
            <v>M</v>
          </cell>
          <cell r="D3156">
            <v>50.55</v>
          </cell>
        </row>
        <row r="3157">
          <cell r="A3157">
            <v>101565</v>
          </cell>
          <cell r="B3157" t="str">
            <v>CABO DE COBRE FLEXÍVEL ISOLADO, 70 MM², 0,6/1,0 KV, PARA REDE AÉREA DE DISTRIBUIÇÃO DE ENERGIA ELÉTRICA DE BAIXA TENSÃO - FORNECIMENTO E INSTALAÇÃO. AF_07/2020</v>
          </cell>
          <cell r="C3157" t="str">
            <v>M</v>
          </cell>
          <cell r="D3157">
            <v>70.010000000000005</v>
          </cell>
        </row>
        <row r="3158">
          <cell r="A3158">
            <v>101567</v>
          </cell>
          <cell r="B3158" t="str">
            <v>CABO DE COBRE FLEXÍVEL ISOLADO, 95 MM², 0,6/1,0 KV, PARA REDE AÉREA DE DISTRIBUIÇÃO DE ENERGIA ELÉTRICA DE BAIXA TENSÃO - FORNECIMENTO E INSTALAÇÃO. AF_07/2020</v>
          </cell>
          <cell r="C3158" t="str">
            <v>M</v>
          </cell>
          <cell r="D3158">
            <v>92.99</v>
          </cell>
        </row>
        <row r="3159">
          <cell r="A3159">
            <v>101568</v>
          </cell>
          <cell r="B3159" t="str">
            <v>CABO DE COBRE FLEXÍVEL ISOLADO, 120 MM², 0,6/1,0 KV, PARA REDE AÉREA DE DISTRIBUIÇÃO DE ENERGIA ELÉTRICA DE BAIXA TENSÃO - FORNECIMENTO E INSTALAÇÃO. AF_07/2020</v>
          </cell>
          <cell r="C3159" t="str">
            <v>M</v>
          </cell>
          <cell r="D3159">
            <v>121.03</v>
          </cell>
        </row>
        <row r="3160">
          <cell r="A3160">
            <v>101626</v>
          </cell>
          <cell r="B3160" t="str">
            <v>REATOR PARA LÂMPADA VAPOR DE MERCÚRIO 400 W, USO EXTERNO - FORNECIMENTO E INSTALAÇÃO. AF_08/2020</v>
          </cell>
          <cell r="C3160" t="str">
            <v>UN</v>
          </cell>
          <cell r="D3160">
            <v>242.78</v>
          </cell>
        </row>
        <row r="3161">
          <cell r="A3161">
            <v>101627</v>
          </cell>
          <cell r="B3161" t="str">
            <v>REATOR PARA LÂMPADA VAPOR DE SÓDIO 250 W, USO EXTERNO - FORNECIMENTO E INSTALAÇÃO. AF_08/2020</v>
          </cell>
          <cell r="C3161" t="str">
            <v>UN</v>
          </cell>
          <cell r="D3161">
            <v>381.18</v>
          </cell>
        </row>
        <row r="3162">
          <cell r="A3162">
            <v>101628</v>
          </cell>
          <cell r="B3162" t="str">
            <v>REATOR PARA LÂMPADA VAPOR DE MERCÚRIO 125 W, USO EXTERNO - FORNECIMENTO E INSTALAÇÃO. AF_08/2020</v>
          </cell>
          <cell r="C3162" t="str">
            <v>UN</v>
          </cell>
          <cell r="D3162">
            <v>178.76</v>
          </cell>
        </row>
        <row r="3163">
          <cell r="A3163">
            <v>101629</v>
          </cell>
          <cell r="B3163" t="str">
            <v>REATOR PARA LÂMPADA VAPOR DE MERCÚRIO 250 W, USO EXTERNO - FORNECIMENTO E INSTALAÇÃO. AF_08/2020</v>
          </cell>
          <cell r="C3163" t="str">
            <v>UN</v>
          </cell>
          <cell r="D3163">
            <v>211.73</v>
          </cell>
        </row>
        <row r="3164">
          <cell r="A3164">
            <v>101630</v>
          </cell>
          <cell r="B3164" t="str">
            <v>SUBSTITUIÇÃO DE REATOR PARA ILUMINAÇÃO PÚBLICA (NÃO INCLUI FORNECIMENTO). AF_08/2020</v>
          </cell>
          <cell r="C3164" t="str">
            <v>UN</v>
          </cell>
          <cell r="D3164">
            <v>73.92</v>
          </cell>
        </row>
        <row r="3165">
          <cell r="A3165">
            <v>101631</v>
          </cell>
          <cell r="B3165" t="str">
            <v>IGNITOR PARA PARTIDA LÂMPADA VAPOR SÓDIO / VAPOR METÁLICO ATÉ 400 W - FORNECIMENTO E INSTALAÇÃO. AF_08/2020</v>
          </cell>
          <cell r="C3165" t="str">
            <v>UN</v>
          </cell>
          <cell r="D3165">
            <v>21.76</v>
          </cell>
        </row>
        <row r="3166">
          <cell r="A3166">
            <v>101632</v>
          </cell>
          <cell r="B3166" t="str">
            <v>RELÉ FOTOELÉTRICO PARA COMANDO DE ILUMINAÇÃO EXTERNA 1000 W - FORNECIMENTO E INSTALAÇÃO. AF_08/2020</v>
          </cell>
          <cell r="C3166" t="str">
            <v>UN</v>
          </cell>
          <cell r="D3166">
            <v>54.86</v>
          </cell>
        </row>
        <row r="3167">
          <cell r="A3167">
            <v>101633</v>
          </cell>
          <cell r="B3167" t="str">
            <v>SUBSTITUIÇÃO DE RELÉ FOTOELÉTRICO PARA COMANDO DE ILUMINAÇÃO EXTERNA 1000 W - FORNECIMENTO E INSTALAÇÃO. AF_08/2020</v>
          </cell>
          <cell r="C3167" t="str">
            <v>UN</v>
          </cell>
          <cell r="D3167">
            <v>118.88</v>
          </cell>
        </row>
        <row r="3168">
          <cell r="A3168">
            <v>101636</v>
          </cell>
          <cell r="B3168" t="str">
            <v>BRAÇO PARA ILUMINAÇÃO PÚBLICA, EM TUBO DE AÇO GALVANIZADO, COMPRIMENTO DE 1,50 M, PARA FIXAÇÃO EM POSTE DE CONCRETO - FORNECIMENTO E INSTALAÇÃO. AF_08/2020</v>
          </cell>
          <cell r="C3168" t="str">
            <v>UN</v>
          </cell>
          <cell r="D3168">
            <v>165.31</v>
          </cell>
        </row>
        <row r="3169">
          <cell r="A3169">
            <v>101637</v>
          </cell>
          <cell r="B3169" t="str">
            <v>BRAÇO PARA ILUMINAÇÃO PÚBLICA, EM TUBO DE AÇO GALVANIZADO, COMPRIMENTO DE 1,50 M, PARA FIXAÇÃO EM POSTE METÁLICO - FORNECIMENTO E INSTALAÇÃO. AF_08/2020</v>
          </cell>
          <cell r="C3169" t="str">
            <v>UN</v>
          </cell>
          <cell r="D3169">
            <v>158.57</v>
          </cell>
        </row>
        <row r="3170">
          <cell r="A3170">
            <v>101640</v>
          </cell>
          <cell r="B3170" t="str">
            <v>LÂMPADA VAPOR METÁLICO 400 W - FORNECIMENTO E INSTALAÇÃO. AF_08/2020</v>
          </cell>
          <cell r="C3170" t="str">
            <v>UN</v>
          </cell>
          <cell r="D3170">
            <v>98.73</v>
          </cell>
        </row>
        <row r="3171">
          <cell r="A3171">
            <v>101641</v>
          </cell>
          <cell r="B3171" t="str">
            <v>LÂMPADA VAPOR METÁLICO 150 W - FORNECIMENTO E INSTALAÇÃO. AF_08/2020</v>
          </cell>
          <cell r="C3171" t="str">
            <v>UN</v>
          </cell>
          <cell r="D3171">
            <v>50.96</v>
          </cell>
        </row>
        <row r="3172">
          <cell r="A3172">
            <v>101642</v>
          </cell>
          <cell r="B3172" t="str">
            <v>LÂMPADA VAPOR DE MERCÚRIO 125 W - FORNECIMENTO E INSTALAÇÃO. AF_08/2020</v>
          </cell>
          <cell r="C3172" t="str">
            <v>UN</v>
          </cell>
          <cell r="D3172">
            <v>25.38</v>
          </cell>
        </row>
        <row r="3173">
          <cell r="A3173">
            <v>101643</v>
          </cell>
          <cell r="B3173" t="str">
            <v>LÂMPADA VAPOR DE MERCÚRIO 250 W - FORNECIMENTO E INSTALAÇÃO. AF_08/2020</v>
          </cell>
          <cell r="C3173" t="str">
            <v>UN</v>
          </cell>
          <cell r="D3173">
            <v>44.43</v>
          </cell>
        </row>
        <row r="3174">
          <cell r="A3174">
            <v>101644</v>
          </cell>
          <cell r="B3174" t="str">
            <v>LÂMPADA VAPOR DE MERCÚRIO 400 W - FORNECIMENTO E INSTALAÇÃO. AF_08/2020</v>
          </cell>
          <cell r="C3174" t="str">
            <v>UN</v>
          </cell>
          <cell r="D3174">
            <v>60.26</v>
          </cell>
        </row>
        <row r="3175">
          <cell r="A3175">
            <v>101645</v>
          </cell>
          <cell r="B3175" t="str">
            <v>LÂMPADA MISTA 160 W - FORNECIMENTO E INSTALAÇÃO. AF_08/2020</v>
          </cell>
          <cell r="C3175" t="str">
            <v>UN</v>
          </cell>
          <cell r="D3175">
            <v>28.33</v>
          </cell>
        </row>
        <row r="3176">
          <cell r="A3176">
            <v>101646</v>
          </cell>
          <cell r="B3176" t="str">
            <v>LÂMPADA MISTA 250 W - FORNECIMENTO E INSTALAÇÃO. AF_08/2020</v>
          </cell>
          <cell r="C3176" t="str">
            <v>UN</v>
          </cell>
          <cell r="D3176">
            <v>37.74</v>
          </cell>
        </row>
        <row r="3177">
          <cell r="A3177">
            <v>101647</v>
          </cell>
          <cell r="B3177" t="str">
            <v>LÂMPADA MISTA 500 W - FORNECIMENTO E INSTALAÇÃO. AF_08/2020</v>
          </cell>
          <cell r="C3177" t="str">
            <v>UN</v>
          </cell>
          <cell r="D3177">
            <v>69.63</v>
          </cell>
        </row>
        <row r="3178">
          <cell r="A3178">
            <v>101648</v>
          </cell>
          <cell r="B3178" t="str">
            <v>LÂMPADA VAPOR DE SÓDIO 150 W - FORNECIMENTO E INSTALAÇÃO. AF_08/2020</v>
          </cell>
          <cell r="C3178" t="str">
            <v>UN</v>
          </cell>
          <cell r="D3178">
            <v>53.77</v>
          </cell>
        </row>
        <row r="3179">
          <cell r="A3179">
            <v>101649</v>
          </cell>
          <cell r="B3179" t="str">
            <v>LÂMPADA VAPOR DE SÓDIO 250 W - FORNECIMENTO E INSTALAÇÃO. AF_08/2020</v>
          </cell>
          <cell r="C3179" t="str">
            <v>UN</v>
          </cell>
          <cell r="D3179">
            <v>62.02</v>
          </cell>
        </row>
        <row r="3180">
          <cell r="A3180">
            <v>101650</v>
          </cell>
          <cell r="B3180" t="str">
            <v>LÂMPADA VAPOR DE SÓDIO 400 W - FORNECIMENTO E INSTALAÇÃO. AF_08/2020</v>
          </cell>
          <cell r="C3180" t="str">
            <v>UN</v>
          </cell>
          <cell r="D3180">
            <v>72.14</v>
          </cell>
        </row>
        <row r="3181">
          <cell r="A3181">
            <v>101651</v>
          </cell>
          <cell r="B3181" t="str">
            <v>SUBSTITUIÇÃO DE LÂMPADA PARA ILUMINAÇÃO PÚBLICA (NÃO INCLUI FORNECIMENTO). AF_08/2020</v>
          </cell>
          <cell r="C3181" t="str">
            <v>UN</v>
          </cell>
          <cell r="D3181">
            <v>65.599999999999994</v>
          </cell>
        </row>
        <row r="3182">
          <cell r="A3182">
            <v>101652</v>
          </cell>
          <cell r="B3182" t="str">
            <v>LUMINÁRIA FECHADA, PARA ILUMINAÇÃO PÚBLICA, PARA LÂMPADA DE VAPOR - FORNECIMENTO E INSTALAÇÃO (EXCLUSIVE LÂMPADA E REATOR). AF_08/2020</v>
          </cell>
          <cell r="C3182" t="str">
            <v>UN</v>
          </cell>
          <cell r="D3182">
            <v>689.56</v>
          </cell>
        </row>
        <row r="3183">
          <cell r="A3183">
            <v>101653</v>
          </cell>
          <cell r="B3183" t="str">
            <v>LUMINÁRIA ABERTA PARA ILUMINAÇÃO PÚBLICA, PARA LÂMPADA VAPOR DE MERCÚRIO ATÉ 400 W E MISTA ATÉ 500 W, COM BRAÇO EM TUBO DE AÇO GALV 1", COMPRIMENTO DE 1,50 M, PARA POSTE DE CONCRETO - FORNECIMENTO E INSTALAÇÃO (EXCLUSIVE LÂMPADA E REATOR). AF_08/2020</v>
          </cell>
          <cell r="C3183" t="str">
            <v>UN</v>
          </cell>
          <cell r="D3183">
            <v>323.73</v>
          </cell>
        </row>
        <row r="3184">
          <cell r="A3184">
            <v>101654</v>
          </cell>
          <cell r="B3184" t="str">
            <v>LUMINÁRIA DE LED PARA ILUMINAÇÃO PÚBLICA, DE 33 W ATÉ 50 W - FORNECIMENTO E INSTALAÇÃO. AF_08/2020</v>
          </cell>
          <cell r="C3184" t="str">
            <v>UN</v>
          </cell>
          <cell r="D3184">
            <v>310.33</v>
          </cell>
        </row>
        <row r="3185">
          <cell r="A3185">
            <v>101655</v>
          </cell>
          <cell r="B3185" t="str">
            <v>LUMINÁRIA DE LED PARA ILUMINAÇÃO PÚBLICA, DE 51 W ATÉ 67 W - FORNECIMENTO E INSTALAÇÃO. AF_08/2020</v>
          </cell>
          <cell r="C3185" t="str">
            <v>UN</v>
          </cell>
          <cell r="D3185">
            <v>511.39</v>
          </cell>
        </row>
        <row r="3186">
          <cell r="A3186">
            <v>101656</v>
          </cell>
          <cell r="B3186" t="str">
            <v>LUMINÁRIA DE LED PARA ILUMINAÇÃO PÚBLICA, DE 68 W ATÉ 97 W - FORNECIMENTO E INSTALAÇÃO. AF_08/2020</v>
          </cell>
          <cell r="C3186" t="str">
            <v>UN</v>
          </cell>
          <cell r="D3186">
            <v>558.33000000000004</v>
          </cell>
        </row>
        <row r="3187">
          <cell r="A3187">
            <v>101657</v>
          </cell>
          <cell r="B3187" t="str">
            <v>LUMINÁRIA DE LED PARA ILUMINAÇÃO PÚBLICA, DE 98 W ATÉ 137 W - FORNECIMENTO E INSTALAÇÃO. AF_08/2020</v>
          </cell>
          <cell r="C3187" t="str">
            <v>UN</v>
          </cell>
          <cell r="D3187">
            <v>658.32</v>
          </cell>
        </row>
        <row r="3188">
          <cell r="A3188">
            <v>101658</v>
          </cell>
          <cell r="B3188" t="str">
            <v>LUMINÁRIA DE LED PARA ILUMINAÇÃO PÚBLICA, DE 138 W ATÉ 180 W - FORNECIMENTO E INSTALAÇÃO. AF_08/2020</v>
          </cell>
          <cell r="C3188" t="str">
            <v>UN</v>
          </cell>
          <cell r="D3188">
            <v>863.94</v>
          </cell>
        </row>
        <row r="3189">
          <cell r="A3189">
            <v>101659</v>
          </cell>
          <cell r="B3189" t="str">
            <v>LUMINÁRIA DE LED PARA ILUMINAÇÃO PÚBLICA, DE 181 W ATÉ 239 W - FORNECIMENTO E INSTALAÇÃO. AF_08/2020</v>
          </cell>
          <cell r="C3189" t="str">
            <v>UN</v>
          </cell>
          <cell r="D3189">
            <v>991.82</v>
          </cell>
        </row>
        <row r="3190">
          <cell r="A3190">
            <v>101660</v>
          </cell>
          <cell r="B3190" t="str">
            <v>LUMINÁRIA DE LED PARA ILUMINAÇÃO PÚBLICA, DE 240 W ATÉ 350 W - FORNECIMENTO E INSTALAÇÃO. AF_08/2020</v>
          </cell>
          <cell r="C3190" t="str">
            <v>UN</v>
          </cell>
          <cell r="D3190">
            <v>1595.5</v>
          </cell>
        </row>
        <row r="3191">
          <cell r="A3191">
            <v>101661</v>
          </cell>
          <cell r="B3191" t="str">
            <v>SUBSTITUIÇÃO DE LUMINÁRIA DE VAPOR DE MERCÚRIO/VAPOR DE SÓDIO POR LUMINÁRIA DE LED PARA ILUMINAÇÃO PÚBLICA (NÃO INCLUI FORNECIMENTO). AF_08/2020</v>
          </cell>
          <cell r="C3191" t="str">
            <v>UN</v>
          </cell>
          <cell r="D3191">
            <v>103.2</v>
          </cell>
        </row>
        <row r="3192">
          <cell r="A3192">
            <v>101662</v>
          </cell>
          <cell r="B3192" t="str">
            <v>LUMINÁRIA FECHADA PARA ILUMINAÇÃO PÚBLICA, COM REATOR DE PARTIDA RÁPIDA, COM LÂMPADA VAPOR DE MERCÚRIO 250 W - FORNECIMENTO E INSTALAÇÃO. AF_08/2020</v>
          </cell>
          <cell r="C3192" t="str">
            <v>UN</v>
          </cell>
          <cell r="D3192">
            <v>945.74</v>
          </cell>
        </row>
        <row r="3193">
          <cell r="A3193">
            <v>101663</v>
          </cell>
          <cell r="B3193" t="str">
            <v>ABRAÇADEIRA DE FIXAÇÃO DE BRAÇOS DE LUMINÁRIAS DE 2" - FORNECIMENTO E INSTALAÇÃO. AF_08/2020</v>
          </cell>
          <cell r="C3193" t="str">
            <v>UN</v>
          </cell>
          <cell r="D3193">
            <v>23.62</v>
          </cell>
        </row>
        <row r="3194">
          <cell r="A3194">
            <v>101664</v>
          </cell>
          <cell r="B3194" t="str">
            <v>ABRAÇADEIRA DE FIXAÇÃO DE BRAÇOS DE LUMINÁRIAS DE 3" - FORNECIMENTO E INSTALAÇÃO. AF_08/2020</v>
          </cell>
          <cell r="C3194" t="str">
            <v>UN</v>
          </cell>
          <cell r="D3194">
            <v>25.03</v>
          </cell>
        </row>
        <row r="3195">
          <cell r="A3195">
            <v>101665</v>
          </cell>
          <cell r="B3195" t="str">
            <v>ABRAÇADEIRA DE FIXAÇÃO DE BRAÇOS DE LUMINÁRIAS DE 4" - FORNECIMENTO E INSTALAÇÃO. AF_08/2020</v>
          </cell>
          <cell r="C3195" t="str">
            <v>UN</v>
          </cell>
          <cell r="D3195">
            <v>31.08</v>
          </cell>
        </row>
        <row r="3196">
          <cell r="A3196">
            <v>101666</v>
          </cell>
          <cell r="B3196" t="str">
            <v>REFLETOR RETANGULAR FECHADO, COM LÂMPADA VAPOR METÁLICO 400 W - FORNECIMENTO E INSTALAÇÃO. AF_08/2020</v>
          </cell>
          <cell r="C3196" t="str">
            <v>UN</v>
          </cell>
          <cell r="D3196">
            <v>520.37</v>
          </cell>
        </row>
        <row r="3197">
          <cell r="A3197">
            <v>102085</v>
          </cell>
          <cell r="B3197" t="str">
            <v>LUMINÁRIA ESTANQUE COM PROTEÇÃO CONTRA ÁGUA, POEIRA OU IMPACTOS - FORNECIMENTO E INSTALAÇÃO. AF_08/2020</v>
          </cell>
          <cell r="C3197" t="str">
            <v>UN</v>
          </cell>
          <cell r="D3197">
            <v>267.81</v>
          </cell>
        </row>
        <row r="3198">
          <cell r="A3198">
            <v>100578</v>
          </cell>
          <cell r="B3198" t="str">
            <v>ASSENTAMENTO DE POSTE DE CONCRETO COM COMPRIMENTO NOMINAL DE 9 M, CARGA NOMINAL MENOR OU IGUAL A 1000 DAN, ENGASTAMENTO SIMPLES COM 1,5 M DE SOLO (NÃO INCLUI FORNECIMENTO). AF_11/2019</v>
          </cell>
          <cell r="C3198" t="str">
            <v>UN</v>
          </cell>
          <cell r="D3198">
            <v>472.55</v>
          </cell>
        </row>
        <row r="3199">
          <cell r="A3199">
            <v>100579</v>
          </cell>
          <cell r="B3199" t="str">
            <v>ASSENTAMENTO DE POSTE DE CONCRETO COM COMPRIMENTO NOMINAL DE 10 M, CARGA NOMINAL MENOR OU IGUAL A 1000 DAN, ENGASTAMENTO SIMPLES COM 1,6 M DE SOLO (NÃO INCLUI FORNECIMENTO). AF_11/2019</v>
          </cell>
          <cell r="C3199" t="str">
            <v>UN</v>
          </cell>
          <cell r="D3199">
            <v>519.29999999999995</v>
          </cell>
        </row>
        <row r="3200">
          <cell r="A3200">
            <v>100580</v>
          </cell>
          <cell r="B3200" t="str">
            <v>ASSENTAMENTO DE POSTE DE CONCRETO COM COMPRIMENTO NOMINAL DE 10 M, CARGA NOMINAL MAIOR QUE 1000 DAN, ENGASTAMENTO SIMPLES COM 1,6 M DE SOLO (NÃO INCLUI FORNECIMENTO). AF_11/2019</v>
          </cell>
          <cell r="C3200" t="str">
            <v>UN</v>
          </cell>
          <cell r="D3200">
            <v>556.98</v>
          </cell>
        </row>
        <row r="3201">
          <cell r="A3201">
            <v>100581</v>
          </cell>
          <cell r="B3201" t="str">
            <v>ASSENTAMENTO DE POSTE DE CONCRETO COM COMPRIMENTO NOMINAL DE 10,5 M, CARGA NOMINAL MENOR OU IGUAL A 1000 DAN, ENGASTAMENTO SIMPLES COM 1,65 M DE SOLO (NÃO INCLUI FORNECIMENTO). AF_11/2019</v>
          </cell>
          <cell r="C3201" t="str">
            <v>UN</v>
          </cell>
          <cell r="D3201">
            <v>542.48</v>
          </cell>
        </row>
        <row r="3202">
          <cell r="A3202">
            <v>100582</v>
          </cell>
          <cell r="B3202" t="str">
            <v>ASSENTAMENTO DE POSTE DE CONCRETO COM COMPRIMENTO NOMINAL DE 10,5 M, CARGA NOMINAL MAIOR QUE 1000 DAN, ENGASTAMENTO SIMPLES COM 1,65 M DE SOLO (NÃO INCLUI FORNECIMENTO). AF_11/2019</v>
          </cell>
          <cell r="C3202" t="str">
            <v>UN</v>
          </cell>
          <cell r="D3202">
            <v>610.24</v>
          </cell>
        </row>
        <row r="3203">
          <cell r="A3203">
            <v>100583</v>
          </cell>
          <cell r="B3203" t="str">
            <v>ASSENTAMENTO DE POSTE DE CONCRETO COM COMPRIMENTO NOMINAL DE 11 M, CARGA NOMINAL MENOR OU IGUAL A 1000 DAN, ENGASTAMENTO SIMPLES COM 1,7 M DE SOLO (NÃO INCLUI FORNECIMENTO). AF_11/2019</v>
          </cell>
          <cell r="C3203" t="str">
            <v>UN</v>
          </cell>
          <cell r="D3203">
            <v>566.95000000000005</v>
          </cell>
        </row>
        <row r="3204">
          <cell r="A3204">
            <v>100584</v>
          </cell>
          <cell r="B3204" t="str">
            <v>ASSENTAMENTO DE POSTE DE CONCRETO COM COMPRIMENTO NOMINAL DE 11 M, CARGA NOMINAL MAIOR QUE 1000 DAN, ENGASTAMENTO SIMPLES COM 1,7 M DE SOLO (NÃO INCLUI FORNECIMENTO). AF_11/2019</v>
          </cell>
          <cell r="C3204" t="str">
            <v>UN</v>
          </cell>
          <cell r="D3204">
            <v>607.79999999999995</v>
          </cell>
        </row>
        <row r="3205">
          <cell r="A3205">
            <v>100585</v>
          </cell>
          <cell r="B3205" t="str">
            <v>ASSENTAMENTO DE POSTE DE CONCRETO COM COMPRIMENTO NOMINAL DE 12 M, CARGA NOMINAL MENOR OU IGUAL A 1000 DAN, ENGASTAMENTO SIMPLES COM 1,8 M DE SOLO (NÃO INCLUI FORNECIMENTO). AF_11/2019</v>
          </cell>
          <cell r="C3205" t="str">
            <v>UN</v>
          </cell>
          <cell r="D3205">
            <v>614.78</v>
          </cell>
        </row>
        <row r="3206">
          <cell r="A3206">
            <v>100586</v>
          </cell>
          <cell r="B3206" t="str">
            <v>ASSENTAMENTO DE POSTE DE CONCRETO COM COMPRIMENTO NOMINAL DE 12 M, CARGA NOMINAL MAIOR QUE 1000 DAN, ENGASTAMENTO SIMPLES COM 1,8 M DE SOLO (NÃO INCLUI FORNECIMENTO). AF_11/2019</v>
          </cell>
          <cell r="C3206" t="str">
            <v>UN</v>
          </cell>
          <cell r="D3206">
            <v>679.99</v>
          </cell>
        </row>
        <row r="3207">
          <cell r="A3207">
            <v>100587</v>
          </cell>
          <cell r="B3207" t="str">
            <v>ASSENTAMENTO DE POSTE DE CONCRETO COM COMPRIMENTO NOMINAL DE 13 M, CARGA NOMINAL MENOR OU IGUAL A 1000 DAN, ENGASTAMENTO SIMPLES COM 1,9 M DE SOLO (NÃO INCLUI FORNECIMENTO). AF_11/2019</v>
          </cell>
          <cell r="C3207" t="str">
            <v>UN</v>
          </cell>
          <cell r="D3207">
            <v>663.88</v>
          </cell>
        </row>
        <row r="3208">
          <cell r="A3208">
            <v>100588</v>
          </cell>
          <cell r="B3208" t="str">
            <v>ASSENTAMENTO DE POSTE DE CONCRETO COM COMPRIMENTO NOMINAL DE 13 M, CARGA NOMINAL MAIOR QUE 1000 DAN, ENGASTAMENTO SIMPLES COM 1,9 M DE SOLO (NÃO INCLUI FORNECIMENTO). AF_11/2019</v>
          </cell>
          <cell r="C3208" t="str">
            <v>UN</v>
          </cell>
          <cell r="D3208">
            <v>714.58</v>
          </cell>
        </row>
        <row r="3209">
          <cell r="A3209">
            <v>100589</v>
          </cell>
          <cell r="B3209" t="str">
            <v>ASSENTAMENTO DE POSTE DE CONCRETO COM COMPRIMENTO NOMINAL DE 13,5 M, CARGA NOMINAL MENOR OU IGUAL A 1000 DAN, ENGASTAMENTO SIMPLES COM 1,95 M DE SOLO (NÃO INCLUI FORNECIMENTO). AF_11/2019</v>
          </cell>
          <cell r="C3209" t="str">
            <v>UN</v>
          </cell>
          <cell r="D3209">
            <v>723.21</v>
          </cell>
        </row>
        <row r="3210">
          <cell r="A3210">
            <v>100590</v>
          </cell>
          <cell r="B3210" t="str">
            <v>ASSENTAMENTO DE POSTE DE CONCRETO COM COMPRIMENTO NOMINAL DE 13,5 M, CARGA NOMINAL MAIOR QUE 1000 DAN, ENGASTAMENTO SIMPLES COM 1,95 M DE SOLO (NÃO INCLUI FORNECIMENTO). AF_11/2019</v>
          </cell>
          <cell r="C3210" t="str">
            <v>UN</v>
          </cell>
          <cell r="D3210">
            <v>773.03</v>
          </cell>
        </row>
        <row r="3211">
          <cell r="A3211">
            <v>100591</v>
          </cell>
          <cell r="B3211" t="str">
            <v>ASSENTAMENTO DE POSTE DE CONCRETO COM COMPRIMENTO NOMINAL DE 14 M, CARGA NOMINAL MENOR OU IGUAL A 1000 DAN, ENGASTAMENTO SIMPLES COM 2 M DE SOLO (NÃO INCLUI FORNECIMENTO). AF_11/2019</v>
          </cell>
          <cell r="C3211" t="str">
            <v>UN</v>
          </cell>
          <cell r="D3211">
            <v>726.42</v>
          </cell>
        </row>
        <row r="3212">
          <cell r="A3212">
            <v>100592</v>
          </cell>
          <cell r="B3212" t="str">
            <v>ASSENTAMENTO DE POSTE DE CONCRETO COM COMPRIMENTO NOMINAL DE 14 M, CARGA NOMINAL MAIOR QUE 1000 DAN, ENGASTAMENTO SIMPLES COM 2 M DE SOLO (NÃO INCLUI FORNECIMENTO). AF_11/2019</v>
          </cell>
          <cell r="C3212" t="str">
            <v>UN</v>
          </cell>
          <cell r="D3212">
            <v>767.78</v>
          </cell>
        </row>
        <row r="3213">
          <cell r="A3213">
            <v>100593</v>
          </cell>
          <cell r="B3213" t="str">
            <v>ASSENTAMENTO DE POSTE DE CONCRETO COM COMPRIMENTO NOMINAL DE 15 M, CARGA NOMINAL MENOR OU IGUAL A 1000 DAN, ENGASTAMENTO SIMPLES COM 2,1 M DE SOLO (NÃO INCLUI FORNECIMENTO). AF_11/2019</v>
          </cell>
          <cell r="C3213" t="str">
            <v>UN</v>
          </cell>
          <cell r="D3213">
            <v>777.8</v>
          </cell>
        </row>
        <row r="3214">
          <cell r="A3214">
            <v>100594</v>
          </cell>
          <cell r="B3214" t="str">
            <v>ASSENTAMENTO DE POSTE DE CONCRETO COM COMPRIMENTO NOMINAL DE 15 M, CARGA NOMINAL MAIOR QUE 1000 DAN, ENGASTAMENTO SIMPLES COM 2,1 M DE SOLO (NÃO INCLUI FORNECIMENTO). AF_11/2019</v>
          </cell>
          <cell r="C3214" t="str">
            <v>UN</v>
          </cell>
          <cell r="D3214">
            <v>848.16</v>
          </cell>
        </row>
        <row r="3215">
          <cell r="A3215">
            <v>100595</v>
          </cell>
          <cell r="B3215" t="str">
            <v>ASSENTAMENTO DE POSTE DE CONCRETO COM COMPRIMENTO NOMINAL DE 18 M, CARGA NOMINAL MENOR OU IGUAL A 1000 DAN, ENGASTAMENTO SIMPLES COM 2,4 M DE SOLO (NÃO INCLUI FORNECIMENTO). AF_11/2019</v>
          </cell>
          <cell r="C3215" t="str">
            <v>UN</v>
          </cell>
          <cell r="D3215">
            <v>931.83</v>
          </cell>
        </row>
        <row r="3216">
          <cell r="A3216">
            <v>100596</v>
          </cell>
          <cell r="B3216" t="str">
            <v>ASSENTAMENTO DE POSTE DE CONCRETO COM COMPRIMENTO NOMINAL DE 18 M, CARGA NOMINAL MAIOR QUE 1000 DAN, ENGASTAMENTO SIMPLES COM 2,4 M DE SOLO (NÃO INCLUI FORNECIMENTO). AF_11/2019</v>
          </cell>
          <cell r="C3216" t="str">
            <v>UN</v>
          </cell>
          <cell r="D3216">
            <v>1026.97</v>
          </cell>
        </row>
        <row r="3217">
          <cell r="A3217">
            <v>100597</v>
          </cell>
          <cell r="B3217" t="str">
            <v>ASSENTAMENTO DE POSTE DE CONCRETO COM COMPRIMENTO NOMINAL DE 20 M, CARGA NOMINAL MENOR OU IGUAL A 1000 DAN, ENGASTAMENTO SIMPLES COM 2,6 M DE SOLO (NÃO INCLUI FORNECIMENTO). AF_11/2019</v>
          </cell>
          <cell r="C3217" t="str">
            <v>UN</v>
          </cell>
          <cell r="D3217">
            <v>1066.79</v>
          </cell>
        </row>
        <row r="3218">
          <cell r="A3218">
            <v>100598</v>
          </cell>
          <cell r="B3218" t="str">
            <v>ASSENTAMENTO DE POSTE DE CONCRETO COM COMPRIMENTO NOMINAL DE 20 M, CARGA NOMINAL MAIOR QUE 1000, ENGASTAMENTO SIMPLES COM 2,6 M DE SOLO (NÃO INCLUI FORNECIMENTO). AF_11/2019</v>
          </cell>
          <cell r="C3218" t="str">
            <v>UN</v>
          </cell>
          <cell r="D3218">
            <v>1145.25</v>
          </cell>
        </row>
        <row r="3219">
          <cell r="A3219">
            <v>100599</v>
          </cell>
          <cell r="B3219" t="str">
            <v>ASSENTAMENTO DE POSTE DE CONCRETO COM COMPRIMENTO NOMINAL DE 9 M, CARGA NOMINAL DE 150 DAN, ENGASTAMENTO BASE CONCRETADA COM 1 M DE CONCRETO E 0,5 M DE SOLO (NÃO INCLUI FORNECIMENTO). AF_11/2019</v>
          </cell>
          <cell r="C3219" t="str">
            <v>UN</v>
          </cell>
          <cell r="D3219">
            <v>500.04</v>
          </cell>
        </row>
        <row r="3220">
          <cell r="A3220">
            <v>100600</v>
          </cell>
          <cell r="B3220" t="str">
            <v>ASSENTAMENTO DE POSTE DE CONCRETO COM COMPRIMENTO NOMINAL DE 9 M, CARGA NOMINAL DE 300 DAN, ENGASTAMENTO BASE CONCRETADA COM 1 M DE CONCRETO E 0,5 M DE SOLO (NÃO INCLUI FORNECIMENTO). AF_11/2019</v>
          </cell>
          <cell r="C3220" t="str">
            <v>UN</v>
          </cell>
          <cell r="D3220">
            <v>581.79</v>
          </cell>
        </row>
        <row r="3221">
          <cell r="A3221">
            <v>100601</v>
          </cell>
          <cell r="B3221" t="str">
            <v>ASSENTAMENTO DE POSTE DE CONCRETO COM COMPRIMENTO NOMINAL DE 9 M, CARGA NOMINAL DE 400 DAN, ENGASTAMENTO BASE CONCRETADA COM 1 M DE CONCRETO E 0,5 M DE SOLO (NÃO INCLUI FORNECIMENTO). AF_11/2019</v>
          </cell>
          <cell r="C3221" t="str">
            <v>UN</v>
          </cell>
          <cell r="D3221">
            <v>724.02</v>
          </cell>
        </row>
        <row r="3222">
          <cell r="A3222">
            <v>100602</v>
          </cell>
          <cell r="B3222" t="str">
            <v>ASSENTAMENTO DE POSTE DE CONCRETO COM COMPRIMENTO NOMINAL DE 9 M, CARGA NOMINAL DE 600 DAN, ENGASTAMENTO BASE CONCRETADA COM 1 M DE CONCRETO E 0,5 M DE SOLO (NÃO INCLUI FORNECIMENTO). AF_11/2019</v>
          </cell>
          <cell r="C3222" t="str">
            <v>UN</v>
          </cell>
          <cell r="D3222">
            <v>901.42</v>
          </cell>
        </row>
        <row r="3223">
          <cell r="A3223">
            <v>100603</v>
          </cell>
          <cell r="B3223" t="str">
            <v>ASSENTAMENTO DE POSTE DE CONCRETO COM COMPRIMENTO NOMINAL DE 9 M, CARGA NOMINAL DE 1000 DAN, ENGASTAMENTO BASE CONCRETADA COM 1 M DE CONCRETO E 0,5 M DE SOLO (NÃO INCLUI FORNECIMENTO). AF_11/2019</v>
          </cell>
          <cell r="C3223" t="str">
            <v>UN</v>
          </cell>
          <cell r="D3223">
            <v>1356.3</v>
          </cell>
        </row>
        <row r="3224">
          <cell r="A3224">
            <v>100604</v>
          </cell>
          <cell r="B3224" t="str">
            <v>ASSENTAMENTO DE POSTE DE CONCRETO COM COMPRIMENTO NOMINAL DE 10 M, CARGA NOMINAL DE 300 DAN, ENGASTAMENTO BASE CONCRETADA COM 1 M DE CONCRETO E 0,6 M DE SOLO (NÃO INCLUI FORNECIMENTO). AF_11/2019</v>
          </cell>
          <cell r="C3224" t="str">
            <v>UN</v>
          </cell>
          <cell r="D3224">
            <v>620.07000000000005</v>
          </cell>
        </row>
        <row r="3225">
          <cell r="A3225">
            <v>100605</v>
          </cell>
          <cell r="B3225" t="str">
            <v>ASSENTAMENTO DE POSTE DE CONCRETO COM COMPRIMENTO NOMINAL DE 10 M, CARGA NOMINAL DE 600 DAN, ENGASTAMENTO BASE CONCRETADA COM 1 M DE CONCRETO E 0,6 M DE SOLO (NÃO INCLUI FORNECIMENTO). AF_11/2019</v>
          </cell>
          <cell r="C3225" t="str">
            <v>UN</v>
          </cell>
          <cell r="D3225">
            <v>946.32</v>
          </cell>
        </row>
        <row r="3226">
          <cell r="A3226">
            <v>100606</v>
          </cell>
          <cell r="B3226" t="str">
            <v>ASSENTAMENTO DE POSTE DE CONCRETO COM COMPRIMENTO NOMINAL DE 10 M, CARGA NOMINAL DE 1000 DAN, ENGASTAMENTO BASE CONCRETADA COM 1 M DE CONCRETO E 0,6 M DE SOLO (NÃO INCLUI FORNECIMENTO). AF_11/2019</v>
          </cell>
          <cell r="C3226" t="str">
            <v>UN</v>
          </cell>
          <cell r="D3226">
            <v>1409.63</v>
          </cell>
        </row>
        <row r="3227">
          <cell r="A3227">
            <v>100607</v>
          </cell>
          <cell r="B3227" t="str">
            <v>ASSENTAMENTO DE POSTE DE CONCRETO COM COMPRIMENTO NOMINAL DE 10,5 M, CARGA NOMINAL DE 300 DAN, ENGASTAMENTO BASE CONCRETADA COM 1 M DE CONCRETO E 0,65 M DE SOLO (NÃO INCLUI FORNECIMENTO). AF_11/2019</v>
          </cell>
          <cell r="C3227" t="str">
            <v>UN</v>
          </cell>
          <cell r="D3227">
            <v>638.30999999999995</v>
          </cell>
        </row>
        <row r="3228">
          <cell r="A3228">
            <v>100608</v>
          </cell>
          <cell r="B3228" t="str">
            <v>ASSENTAMENTO DE POSTE DE CONCRETO COM COMPRIMENTO NOMINAL DE 10,5 M, CARGA NOMINAL DE 600 DAN, ENGASTAMENTO BASE CONCRETADA COM 1 M DE CONCRETO E 0,65 M DE SOLO (NÃO INCLUI FORNECIMENTO). AF_11/2019</v>
          </cell>
          <cell r="C3228" t="str">
            <v>UN</v>
          </cell>
          <cell r="D3228">
            <v>968.46</v>
          </cell>
        </row>
        <row r="3229">
          <cell r="A3229">
            <v>100609</v>
          </cell>
          <cell r="B3229" t="str">
            <v>ASSENTAMENTO DE POSTE DE CONCRETO COM COMPRIMENTO NOMINAL DE 10,5 M, CARGA NOMINAL DE 1000 DAN, ENGASTAMENTO BASE CONCRETADA COM 1 M DE CONCRETO E 0,65 M DE SOLO (NÃO INCLUI FORNECIMENTO). AF_11/2019</v>
          </cell>
          <cell r="C3229" t="str">
            <v>UN</v>
          </cell>
          <cell r="D3229">
            <v>1437.87</v>
          </cell>
        </row>
        <row r="3230">
          <cell r="A3230">
            <v>100610</v>
          </cell>
          <cell r="B3230" t="str">
            <v>ASSENTAMENTO DE POSTE DE CONCRETO COM COMPRIMENTO NOMINAL DE 11 M, CARGA NOMINAL DE 300 DAN, ENGASTAMENTO BASE CONCRETADA COM 1 M DE CONCRETO E 0,7 M DE SOLO (NÃO INCLUI FORNECIMENTO). AF_11/2019</v>
          </cell>
          <cell r="C3230" t="str">
            <v>UN</v>
          </cell>
          <cell r="D3230">
            <v>656.61</v>
          </cell>
        </row>
        <row r="3231">
          <cell r="A3231">
            <v>100611</v>
          </cell>
          <cell r="B3231" t="str">
            <v>ASSENTAMENTO DE POSTE DE CONCRETO COM COMPRIMENTO NOMINAL DE 11 M, CARGA NOMINAL DE 400 DAN, ENGASTAMENTO BASE CONCRETADA COM 1 M DE CONCRETO E 0,7 M DE SOLO (NÃO INCLUI FORNECIMENTO). AF_11/2019</v>
          </cell>
          <cell r="C3231" t="str">
            <v>UN</v>
          </cell>
          <cell r="D3231">
            <v>804.68</v>
          </cell>
        </row>
        <row r="3232">
          <cell r="A3232">
            <v>100612</v>
          </cell>
          <cell r="B3232" t="str">
            <v>ASSENTAMENTO DE POSTE DE CONCRETO COM COMPRIMENTO NOMINAL DE 11 M, CARGA NOMINAL DE 600 DAN, ENGASTAMENTO BASE CONCRETADA COM 1 M DE CONCRETO E 0,7 M DE SOLO (NÃO INCLUI FORNECIMENTO). AF_11/2019</v>
          </cell>
          <cell r="C3232" t="str">
            <v>UN</v>
          </cell>
          <cell r="D3232">
            <v>990.28</v>
          </cell>
        </row>
        <row r="3233">
          <cell r="A3233">
            <v>100613</v>
          </cell>
          <cell r="B3233" t="str">
            <v>ASSENTAMENTO DE POSTE DE CONCRETO COM COMPRIMENTO NOMINAL DE 11 M, CARGA NOMINAL DE 1000 DAN, ENGASTAMENTO BASE CONCRETADA COM 1 M DE CONCRETO E 0,7 M DE SOLO (NÃO INCLUI FORNECIMENTO). AF_11/2019</v>
          </cell>
          <cell r="C3233" t="str">
            <v>UN</v>
          </cell>
          <cell r="D3233">
            <v>1465.42</v>
          </cell>
        </row>
        <row r="3234">
          <cell r="A3234">
            <v>100614</v>
          </cell>
          <cell r="B3234" t="str">
            <v>ASSENTAMENTO DE POSTE DE CONCRETO COM COMPRIMENTO NOMINAL DE 12 M, CARGA NOMINAL DE 400 DAN, ENGASTAMENTO BASE CONCRETADA COM 1 M DE CONCRETO E 0,8 M DE SOLO (NÃO INCLUI FORNECIMENTO). AF_11/2019</v>
          </cell>
          <cell r="C3234" t="str">
            <v>UN</v>
          </cell>
          <cell r="D3234">
            <v>844.43</v>
          </cell>
        </row>
        <row r="3235">
          <cell r="A3235">
            <v>100615</v>
          </cell>
          <cell r="B3235" t="str">
            <v>ASSENTAMENTO DE POSTE DE CONCRETO COM COMPRIMENTO NOMINAL DE 12 M, CARGA NOMINAL DE 600 DAN, ENGASTAMENTO BASE CONCRETADA COM 1 M DE CONCRETO E 0,8 M DE SOLO (NÃO INCLUI FORNECIMENTO). AF_11/2019</v>
          </cell>
          <cell r="C3235" t="str">
            <v>UN</v>
          </cell>
          <cell r="D3235">
            <v>1033.56</v>
          </cell>
        </row>
        <row r="3236">
          <cell r="A3236">
            <v>100616</v>
          </cell>
          <cell r="B3236" t="str">
            <v>ASSENTAMENTO DE POSTE DE CONCRETO COM COMPRIMENTO NOMINAL DE 12 M, CARGA NOMINAL DE 1000 DAN, ENGASTAMENTO BASE CONCRETADA COM 1 M DE CONCRETO E 0,8 M DE SOLO (NÃO INCLUI FORNECIMENTO). AF_11/2019</v>
          </cell>
          <cell r="C3236" t="str">
            <v>UN</v>
          </cell>
          <cell r="D3236">
            <v>1522.91</v>
          </cell>
        </row>
        <row r="3237">
          <cell r="A3237">
            <v>100617</v>
          </cell>
          <cell r="B3237" t="str">
            <v>ASSENTAMENTO DE POSTE DE CONCRETO COM COMPRIMENTO NOMINAL DE 13 M, CARGA NOMINAL DE 600 DAN, ENGASTAMENTO BASE CONCRETADA COM 1 M DE CONCRETO E 0,9 M DE SOLO (NÃO INCLUI FORNECIMENTO). AF_11/2019</v>
          </cell>
          <cell r="C3237" t="str">
            <v>UN</v>
          </cell>
          <cell r="D3237">
            <v>1076.58</v>
          </cell>
        </row>
        <row r="3238">
          <cell r="A3238">
            <v>100618</v>
          </cell>
          <cell r="B3238" t="str">
            <v>ASSENTAMENTO DE POSTE DE CONCRETO COM COMPRIMENTO NOMINAL DE 13 M, CARGA NOMINAL DE 1000 DAN, ENGASTAMENTO BASE CONCRETADA COM 1 M DE CONCRETO E 0,9 M DE SOLO - SOMENTE INSTALAÇÃO, SEM FORNECIMENTO. AF_11/2019</v>
          </cell>
          <cell r="C3238" t="str">
            <v>UN</v>
          </cell>
          <cell r="D3238">
            <v>1586.77</v>
          </cell>
        </row>
        <row r="3239">
          <cell r="A3239">
            <v>100619</v>
          </cell>
          <cell r="B3239" t="str">
            <v>POSTE DECORATIVO PARA JARDIM EM AÇO TUBULAR, H = *2,5* M, SEM LUMINÁRIA - FORNECIMENTO E INSTALAÇÃO. AF_11/2019</v>
          </cell>
          <cell r="C3239" t="str">
            <v>UN</v>
          </cell>
          <cell r="D3239">
            <v>633.33000000000004</v>
          </cell>
        </row>
        <row r="3240">
          <cell r="A3240">
            <v>100620</v>
          </cell>
          <cell r="B3240" t="str">
            <v>POSTE DE AÇO CONICO CONTÍNUO CURVO SIMPLES, FLANGEADO, H=9M, INCLUSIVE LUMINÁRIA, SEM LÂMPADA - FORNECIMENTO E INSTALACAO. AF_11/2019</v>
          </cell>
          <cell r="C3240" t="str">
            <v>UN</v>
          </cell>
          <cell r="D3240">
            <v>4163.24</v>
          </cell>
        </row>
        <row r="3241">
          <cell r="A3241">
            <v>100621</v>
          </cell>
          <cell r="B3241" t="str">
            <v>POSTE DE AÇO CONICO CONTÍNUO CURVO DUPLO, FLANGEADO, H=9M, INCLUSIVE LUMINÁRIAS, SEM LÂMPADAS - FORNECIMENTO E INSTALACAO. AF_11/2019</v>
          </cell>
          <cell r="C3241" t="str">
            <v>UN</v>
          </cell>
          <cell r="D3241">
            <v>4720.84</v>
          </cell>
        </row>
        <row r="3242">
          <cell r="A3242">
            <v>100622</v>
          </cell>
          <cell r="B3242" t="str">
            <v>POSTE DE AÇO CONICO CONTÍNUO CURVO SIMPLES, ENGASTADO, H=9M, INCLUSIVE LUMINÁRIA, SEM LÂMPADA - FORNECIMENTO E INSTALACAO. AF_11/2019</v>
          </cell>
          <cell r="C3242" t="str">
            <v>UN</v>
          </cell>
          <cell r="D3242">
            <v>2884.78</v>
          </cell>
        </row>
        <row r="3243">
          <cell r="A3243">
            <v>100623</v>
          </cell>
          <cell r="B3243" t="str">
            <v>POSTE DE AÇO CONICO CONTÍNUO CURVO DUPLO, ENGASTADO, H=9M, INCLUSIVE LUMINÁRIAS, SEM LÂMPADAS - FORNECIMENTO E INSTALACAO. AF_11/2019</v>
          </cell>
          <cell r="C3243" t="str">
            <v>UN</v>
          </cell>
          <cell r="D3243">
            <v>3116.19</v>
          </cell>
        </row>
        <row r="3244">
          <cell r="A3244">
            <v>97600</v>
          </cell>
          <cell r="B3244" t="str">
            <v>REFLETOR EM ALUMÍNIO, DE SUPORTE E ALÇA, COM 1 LÂMPADA VAPOR DE MERCÚRIO DE 125 W, COM REATOR ALTO FATOR DE POTÊNCIA - FORNECIMENTO E INSTALAÇÃO. AF_02/2020</v>
          </cell>
          <cell r="C3244" t="str">
            <v>UN</v>
          </cell>
          <cell r="D3244">
            <v>361.07</v>
          </cell>
        </row>
        <row r="3245">
          <cell r="A3245">
            <v>97601</v>
          </cell>
          <cell r="B3245" t="str">
            <v>REFLETOR EM ALUMÍNIO, DE SUPORTE E ALÇA, COM LÂMPADA VAPOR DE MERCÚRIO DE 250 W, COM REATOR ALTO FATOR DE POTÊNCIA - FORNECIMENTO E INSTALAÇÃO. AF_02/2020</v>
          </cell>
          <cell r="C3245" t="str">
            <v>UN</v>
          </cell>
          <cell r="D3245">
            <v>380.12</v>
          </cell>
        </row>
        <row r="3246">
          <cell r="A3246">
            <v>97605</v>
          </cell>
          <cell r="B3246" t="str">
            <v>LUMINÁRIA ARANDELA TIPO MEIA LUA, DE SOBREPOR, COM 1 LÂMPADA LED DE 6 W, SEM REATOR - FORNECIMENTO E INSTALAÇÃO. AF_02/2020</v>
          </cell>
          <cell r="C3246" t="str">
            <v>UN</v>
          </cell>
          <cell r="D3246">
            <v>121.06</v>
          </cell>
        </row>
        <row r="3247">
          <cell r="A3247">
            <v>97606</v>
          </cell>
          <cell r="B3247" t="str">
            <v>LUMINÁRIA ARANDELA TIPO MEIA LUA, DE SOBREPOR, COM 1 LÂMPADA FLUORESCENTE DE 15 W, SEM REATOR - FORNECIMENTO E INSTALAÇÃO. AF_02/2020</v>
          </cell>
          <cell r="C3247" t="str">
            <v>UN</v>
          </cell>
          <cell r="D3247">
            <v>128.16999999999999</v>
          </cell>
        </row>
        <row r="3248">
          <cell r="A3248">
            <v>97607</v>
          </cell>
          <cell r="B3248" t="str">
            <v>LUMINÁRIA ARANDELA TIPO TARTARUGA, DE SOBREPOR, COM 1 LÂMPADA LED DE 6 W, SEM REATOR - FORNECIMENTO E INSTALAÇÃO. AF_02/2020</v>
          </cell>
          <cell r="C3248" t="str">
            <v>UN</v>
          </cell>
          <cell r="D3248">
            <v>146.99</v>
          </cell>
        </row>
        <row r="3249">
          <cell r="A3249">
            <v>97608</v>
          </cell>
          <cell r="B3249" t="str">
            <v>LUMINÁRIA ARANDELA TIPO TARTARUGA, COM GRADE, DE SOBREPOR, COM 1 LÂMPADA FLUORESCENTE DE 15 W, SEM REATOR - FORNECIMENTO E INSTALAÇÃO. AF_02/2020</v>
          </cell>
          <cell r="C3249" t="str">
            <v>UN</v>
          </cell>
          <cell r="D3249">
            <v>154.1</v>
          </cell>
        </row>
        <row r="3250">
          <cell r="A3250">
            <v>102102</v>
          </cell>
          <cell r="B3250" t="str">
            <v>TRANSFORMADOR DE DISTRIBUIÇÃO, 30 KVA, TRIFÁSICO, 60 HZ, CLASSE 15 KV, IMERSO EM ÓLEO MINERAL, INSTALAÇÃO EM POSTE (NÃO INCLUSO SUPORTE) - FORNECIMENTO E INSTALAÇÃO. AF_12/2020</v>
          </cell>
          <cell r="C3250" t="str">
            <v>UN</v>
          </cell>
          <cell r="D3250">
            <v>9766.7000000000007</v>
          </cell>
        </row>
        <row r="3251">
          <cell r="A3251">
            <v>102103</v>
          </cell>
          <cell r="B3251" t="str">
            <v>TRANSFORMADOR DE DISTRIBUIÇÃO, 45 KVA, TRIFÁSICO, 60 HZ, CLASSE 15 KV, IMERSO EM ÓLEO MINERAL, INSTALAÇÃO EM POSTE (NÃO INCLUSO SUPORTE) - FORNECIMENTO E INSTALAÇÃO. AF_12/2020</v>
          </cell>
          <cell r="C3251" t="str">
            <v>UN</v>
          </cell>
          <cell r="D3251">
            <v>10876.75</v>
          </cell>
        </row>
        <row r="3252">
          <cell r="A3252">
            <v>102104</v>
          </cell>
          <cell r="B3252" t="str">
            <v>TRANSFORMADOR DE DISTRIBUIÇÃO, 75 KVA, TRIFÁSICO, 60 HZ, CLASSE 15 KV, IMERSO EM ÓLEO MINERAL, INSTALAÇÃO EM POSTE (NÃO INCLUSO SUPORTE) - FORNECIMENTO E INSTALAÇÃO. AF_12/2020</v>
          </cell>
          <cell r="C3252" t="str">
            <v>UN</v>
          </cell>
          <cell r="D3252">
            <v>13972.65</v>
          </cell>
        </row>
        <row r="3253">
          <cell r="A3253">
            <v>102105</v>
          </cell>
          <cell r="B3253" t="str">
            <v>TRANSFORMADOR DE DISTRIBUIÇÃO, 112,5 KVA, TRIFÁSICO, 60 HZ, CLASSE 15 KV, IMERSO EM ÓLEO MINERAL, INSTALAÇÃO EM POSTE (NÃO INCLUSO SUPORTE) - FORNECIMENTO E INSTALAÇÃO. AF_12/2020</v>
          </cell>
          <cell r="C3253" t="str">
            <v>UN</v>
          </cell>
          <cell r="D3253">
            <v>17189.45</v>
          </cell>
        </row>
        <row r="3254">
          <cell r="A3254">
            <v>102106</v>
          </cell>
          <cell r="B3254" t="str">
            <v>TRANSFORMADOR DE DISTRIBUIÇÃO, 150 KVA, TRIFÁSICO, 60 HZ, CLASSE 15 KV, IMERSO EM ÓLEO MINERAL, INSTALAÇÃO EM POSTE (NÃO INCLUSO SUPORTE) - FORNECIMENTO E INSTALAÇÃO. AF_12/2020</v>
          </cell>
          <cell r="C3254" t="str">
            <v>UN</v>
          </cell>
          <cell r="D3254">
            <v>21581.09</v>
          </cell>
        </row>
        <row r="3255">
          <cell r="A3255">
            <v>102107</v>
          </cell>
          <cell r="B3255" t="str">
            <v>TRANSFORMADOR DE DISTRIBUIÇÃO, 225 KVA, TRIFÁSICO, 60 HZ, CLASSE 15 KV, IMERSO EM ÓLEO MINERAL, INSTALAÇÃO EM POSTE (NÃO INCLUSO SUPORTE) - FORNECIMENTO E INSTALAÇÃO. AF_12/2020</v>
          </cell>
          <cell r="C3255" t="str">
            <v>UN</v>
          </cell>
          <cell r="D3255">
            <v>30142.43</v>
          </cell>
        </row>
        <row r="3256">
          <cell r="A3256">
            <v>102108</v>
          </cell>
          <cell r="B3256" t="str">
            <v>TRANSFORMADOR DE DISTRIBUIÇÃO, 300 KVA, TRIFÁSICO, 60 HZ, CLASSE 15 KV, IMERSO EM ÓLEO MINERAL, INSTALAÇÃO EM POSTE (NÃO INCLUSO SUPORTE) - FORNECIMENTO E INSTALAÇÃO. AF_12/2020</v>
          </cell>
          <cell r="C3256" t="str">
            <v>UN</v>
          </cell>
          <cell r="D3256">
            <v>35112.75</v>
          </cell>
        </row>
        <row r="3257">
          <cell r="A3257">
            <v>102109</v>
          </cell>
          <cell r="B3257" t="str">
            <v>SUPORTE PARA TRANSFORMADOR EM POSTE DE CONCRETO CIRCULAR - FORNECIMENTO E INSTALAÇÃO. AF_12/2020</v>
          </cell>
          <cell r="C3257" t="str">
            <v>UN</v>
          </cell>
          <cell r="D3257">
            <v>76.13</v>
          </cell>
        </row>
        <row r="3258">
          <cell r="A3258">
            <v>102110</v>
          </cell>
          <cell r="B3258" t="str">
            <v>SUPORTE PARA TRANSFORMADOR EM POSTE DE CONCRETO DUPLO T - FORNECIMENTO E INSTALAÇÃO. AF_12/2020</v>
          </cell>
          <cell r="C3258" t="str">
            <v>UN</v>
          </cell>
          <cell r="D3258">
            <v>275.41000000000003</v>
          </cell>
        </row>
        <row r="3259">
          <cell r="A3259">
            <v>103654</v>
          </cell>
          <cell r="B3259" t="str">
            <v>TRANSFORMADOR DE DISTRIBUIÇÃO, 500KVA, TRIFÁSICO, 60 HZ, CLASSE 15 KV, IMERSO EM ÓLEO MINERAL, INSTALAÇÃO EM SOLO (NÃO INCLUSO ABRIGO) - FORNECIMENTO E INSTALAÇÃO. AF_02/2022</v>
          </cell>
          <cell r="C3259" t="str">
            <v>UN</v>
          </cell>
          <cell r="D3259">
            <v>56919.91</v>
          </cell>
        </row>
        <row r="3260">
          <cell r="A3260">
            <v>103655</v>
          </cell>
          <cell r="B3260" t="str">
            <v>TRANSFORMADOR DE DISTRIBUIÇÃO, 750 KVA, TRIFÁSICO, 60 HZ, CLASSE 15 KV, IMERSO EM ÓLEO MINERAL, INSTALAÇÃO EM SOLO (NÃO INCLUSO ABRIGO) - FORNECIMENTO E INSTALAÇÃO. AF_02/2022</v>
          </cell>
          <cell r="C3260" t="str">
            <v>UN</v>
          </cell>
          <cell r="D3260">
            <v>77990.19</v>
          </cell>
        </row>
        <row r="3261">
          <cell r="A3261">
            <v>103656</v>
          </cell>
          <cell r="B3261" t="str">
            <v>TRANSFORMADOR DE DISTRIBUIÇÃO, 1000 KVA, TRIFÁSICO, 60 HZ, CLASSE 15 KV, IMERSO EM ÓLEO MINERAL, INSTALAÇÃO EM SOLO (NÃO INCLUSO ABRIGO) - FORNECIMENTO E INSTALAÇÃO. AF_02/2022</v>
          </cell>
          <cell r="C3261" t="str">
            <v>UN</v>
          </cell>
          <cell r="D3261">
            <v>109066.81</v>
          </cell>
        </row>
        <row r="3262">
          <cell r="A3262">
            <v>93128</v>
          </cell>
          <cell r="B3262" t="str">
            <v>PONTO DE ILUMINAÇÃO RESIDENCIAL INCLUINDO INTERRUPTOR SIMPLES, CAIXA ELÉTRICA, ELETRODUTO, CABO, RASGO, QUEBRA E CHUMBAMENTO (EXCLUINDO LUMINÁRIA E LÂMPADA). AF_01/2016</v>
          </cell>
          <cell r="C3262" t="str">
            <v>UN</v>
          </cell>
          <cell r="D3262">
            <v>127.53</v>
          </cell>
        </row>
        <row r="3263">
          <cell r="A3263">
            <v>93137</v>
          </cell>
          <cell r="B3263" t="str">
            <v>PONTO DE ILUMINAÇÃO RESIDENCIAL INCLUINDO INTERRUPTOR SIMPLES (2 MÓDULOS), CAIXA ELÉTRICA, ELETRODUTO, CABO, RASGO, QUEBRA E CHUMBAMENTO (EXCLUINDO LUMINÁRIA E LÂMPADA). AF_01/2016</v>
          </cell>
          <cell r="C3263" t="str">
            <v>UN</v>
          </cell>
          <cell r="D3263">
            <v>152.38999999999999</v>
          </cell>
        </row>
        <row r="3264">
          <cell r="A3264">
            <v>93138</v>
          </cell>
          <cell r="B3264" t="str">
            <v>PONTO DE ILUMINAÇÃO RESIDENCIAL INCLUINDO INTERRUPTOR PARALELO, CAIXA ELÉTRICA, ELETRODUTO, CABO, RASGO, QUEBRA E CHUMBAMENTO (EXCLUINDO LUMINÁRIA E LÂMPADA). AF_01/2016</v>
          </cell>
          <cell r="C3264" t="str">
            <v>UN</v>
          </cell>
          <cell r="D3264">
            <v>143.97999999999999</v>
          </cell>
        </row>
        <row r="3265">
          <cell r="A3265">
            <v>93139</v>
          </cell>
          <cell r="B3265" t="str">
            <v>PONTO DE ILUMINAÇÃO RESIDENCIAL INCLUINDO INTERRUPTOR PARALELO (2 MÓDULOS), CAIXA ELÉTRICA, ELETRODUTO, CABO, RASGO, QUEBRA E CHUMBAMENTO (EXCLUINDO LUMINÁRIA E LÂMPADA). AF_01/2016</v>
          </cell>
          <cell r="C3265" t="str">
            <v>UN</v>
          </cell>
          <cell r="D3265">
            <v>185.27</v>
          </cell>
        </row>
        <row r="3266">
          <cell r="A3266">
            <v>93140</v>
          </cell>
          <cell r="B3266" t="str">
            <v>PONTO DE ILUMINAÇÃO RESIDENCIAL INCLUINDO INTERRUPTOR SIMPLES CONJUGADO COM PARALELO, CAIXA ELÉTRICA, ELETRODUTO, CABO, RASGO, QUEBRA E CHUMBAMENTO (EXCLUINDO LUMINÁRIA E LÂMPADA). AF_01/2016</v>
          </cell>
          <cell r="C3266" t="str">
            <v>UN</v>
          </cell>
          <cell r="D3266">
            <v>174.3</v>
          </cell>
        </row>
        <row r="3267">
          <cell r="A3267">
            <v>93141</v>
          </cell>
          <cell r="B3267" t="str">
            <v>PONTO DE TOMADA RESIDENCIAL INCLUINDO TOMADA 10A/250V, CAIXA ELÉTRICA, ELETRODUTO, CABO, RASGO, QUEBRA E CHUMBAMENTO. AF_01/2016</v>
          </cell>
          <cell r="C3267" t="str">
            <v>UN</v>
          </cell>
          <cell r="D3267">
            <v>158.47999999999999</v>
          </cell>
        </row>
        <row r="3268">
          <cell r="A3268">
            <v>93142</v>
          </cell>
          <cell r="B3268" t="str">
            <v>PONTO DE TOMADA RESIDENCIAL INCLUINDO TOMADA (2 MÓDULOS) 10A/250V, CAIXA ELÉTRICA, ELETRODUTO, CABO, RASGO, QUEBRA E CHUMBAMENTO. AF_01/2016</v>
          </cell>
          <cell r="C3268" t="str">
            <v>UN</v>
          </cell>
          <cell r="D3268">
            <v>176.51</v>
          </cell>
        </row>
        <row r="3269">
          <cell r="A3269">
            <v>93143</v>
          </cell>
          <cell r="B3269" t="str">
            <v>PONTO DE TOMADA RESIDENCIAL INCLUINDO TOMADA 20A/250V, CAIXA ELÉTRICA, ELETRODUTO, CABO, RASGO, QUEBRA E CHUMBAMENTO. AF_01/2016</v>
          </cell>
          <cell r="C3269" t="str">
            <v>UN</v>
          </cell>
          <cell r="D3269">
            <v>160.88999999999999</v>
          </cell>
        </row>
        <row r="3270">
          <cell r="A3270">
            <v>93144</v>
          </cell>
          <cell r="B3270" t="str">
            <v>PONTO DE UTILIZAÇÃO DE EQUIPAMENTOS ELÉTRICOS, RESIDENCIAL, INCLUINDO SUPORTE E PLACA, CAIXA ELÉTRICA, ELETRODUTO, CABO, RASGO, QUEBRA E CHUMBAMENTO. AF_01/2016</v>
          </cell>
          <cell r="C3270" t="str">
            <v>UN</v>
          </cell>
          <cell r="D3270">
            <v>216.02</v>
          </cell>
        </row>
        <row r="3271">
          <cell r="A3271">
            <v>93145</v>
          </cell>
          <cell r="B3271" t="str">
            <v>PONTO DE ILUMINAÇÃO E TOMADA, RESIDENCIAL, INCLUINDO INTERRUPTOR SIMPLES E TOMADA 10A/250V, CAIXA ELÉTRICA, ELETRODUTO, CABO, RASGO, QUEBRA E CHUMBAMENTO (EXCLUINDO LUMINÁRIA E LÂMPADA). AF_01/2016</v>
          </cell>
          <cell r="C3271" t="str">
            <v>UN</v>
          </cell>
          <cell r="D3271">
            <v>194.3</v>
          </cell>
        </row>
        <row r="3272">
          <cell r="A3272">
            <v>93146</v>
          </cell>
          <cell r="B3272" t="str">
            <v>PONTO DE ILUMINAÇÃO E TOMADA, RESIDENCIAL, INCLUINDO INTERRUPTOR PARALELO E TOMADA 10A/250V, CAIXA ELÉTRICA, ELETRODUTO, CABO, RASGO, QUEBRA E CHUMBAMENTO (EXCLUINDO LUMINÁRIA E LÂMPADA). AF_01/2016</v>
          </cell>
          <cell r="C3272" t="str">
            <v>UN</v>
          </cell>
          <cell r="D3272">
            <v>210.77</v>
          </cell>
        </row>
        <row r="3273">
          <cell r="A3273">
            <v>93147</v>
          </cell>
          <cell r="B3273" t="str">
            <v>PONTO DE ILUMINAÇÃO E TOMADA, RESIDENCIAL, INCLUINDO INTERRUPTOR SIMPLES, INTERRUPTOR PARALELO E TOMADA 10A/250V, CAIXA ELÉTRICA, ELETRODUTO, CABO, RASGO, QUEBRA E CHUMBAMENTO (EXCLUINDO LUMINÁRIA E LÂMPADA). AF_01/2016</v>
          </cell>
          <cell r="C3273" t="str">
            <v>UN</v>
          </cell>
          <cell r="D3273">
            <v>241.12</v>
          </cell>
        </row>
        <row r="3274">
          <cell r="A3274">
            <v>96971</v>
          </cell>
          <cell r="B3274" t="str">
            <v>CORDOALHA DE COBRE NU 16 MM², NÃO ENTERRADA, COM ISOLADOR - FORNECIMENTO E INSTALAÇÃO. AF_12/2017</v>
          </cell>
          <cell r="C3274" t="str">
            <v>M</v>
          </cell>
          <cell r="D3274">
            <v>33.130000000000003</v>
          </cell>
        </row>
        <row r="3275">
          <cell r="A3275">
            <v>96972</v>
          </cell>
          <cell r="B3275" t="str">
            <v>CORDOALHA DE COBRE NU 25 MM², NÃO ENTERRADA, COM ISOLADOR - FORNECIMENTO E INSTALAÇÃO. AF_12/2017</v>
          </cell>
          <cell r="C3275" t="str">
            <v>M</v>
          </cell>
          <cell r="D3275">
            <v>46.83</v>
          </cell>
        </row>
        <row r="3276">
          <cell r="A3276">
            <v>96973</v>
          </cell>
          <cell r="B3276" t="str">
            <v>CORDOALHA DE COBRE NU 35 MM², NÃO ENTERRADA, COM ISOLADOR - FORNECIMENTO E INSTALAÇÃO. AF_12/2017</v>
          </cell>
          <cell r="C3276" t="str">
            <v>M</v>
          </cell>
          <cell r="D3276">
            <v>60.55</v>
          </cell>
        </row>
        <row r="3277">
          <cell r="A3277">
            <v>96974</v>
          </cell>
          <cell r="B3277" t="str">
            <v>CORDOALHA DE COBRE NU 50 MM², NÃO ENTERRADA, COM ISOLADOR - FORNECIMENTO E INSTALAÇÃO. AF_12/2017</v>
          </cell>
          <cell r="C3277" t="str">
            <v>M</v>
          </cell>
          <cell r="D3277">
            <v>79.11</v>
          </cell>
        </row>
        <row r="3278">
          <cell r="A3278">
            <v>96975</v>
          </cell>
          <cell r="B3278" t="str">
            <v>CORDOALHA DE COBRE NU 70 MM², NÃO ENTERRADA, COM ISOLADOR - FORNECIMENTO E INSTALAÇÃO. AF_12/2017</v>
          </cell>
          <cell r="C3278" t="str">
            <v>M</v>
          </cell>
          <cell r="D3278">
            <v>104.63</v>
          </cell>
        </row>
        <row r="3279">
          <cell r="A3279">
            <v>96976</v>
          </cell>
          <cell r="B3279" t="str">
            <v>CORDOALHA DE COBRE NU 95 MM², NÃO ENTERRADA, COM ISOLADOR - FORNECIMENTO E INSTALAÇÃO. AF_12/2017</v>
          </cell>
          <cell r="C3279" t="str">
            <v>M</v>
          </cell>
          <cell r="D3279">
            <v>139.29</v>
          </cell>
        </row>
        <row r="3280">
          <cell r="A3280">
            <v>96977</v>
          </cell>
          <cell r="B3280" t="str">
            <v>CORDOALHA DE COBRE NU 50 MM², ENTERRADA, SEM ISOLADOR - FORNECIMENTO E INSTALAÇÃO. AF_12/2017</v>
          </cell>
          <cell r="C3280" t="str">
            <v>M</v>
          </cell>
          <cell r="D3280">
            <v>60.1</v>
          </cell>
        </row>
        <row r="3281">
          <cell r="A3281">
            <v>96978</v>
          </cell>
          <cell r="B3281" t="str">
            <v>CORDOALHA DE COBRE NU 70 MM², ENTERRADA, SEM ISOLADOR - FORNECIMENTO E INSTALAÇÃO. AF_12/2017</v>
          </cell>
          <cell r="C3281" t="str">
            <v>M</v>
          </cell>
          <cell r="D3281">
            <v>84.43</v>
          </cell>
        </row>
        <row r="3282">
          <cell r="A3282">
            <v>96979</v>
          </cell>
          <cell r="B3282" t="str">
            <v>CORDOALHA DE COBRE NU 95 MM², ENTERRADA, SEM ISOLADOR - FORNECIMENTO E INSTALAÇÃO. AF_12/2017</v>
          </cell>
          <cell r="C3282" t="str">
            <v>M</v>
          </cell>
          <cell r="D3282">
            <v>118.53</v>
          </cell>
        </row>
        <row r="3283">
          <cell r="A3283">
            <v>96984</v>
          </cell>
          <cell r="B3283" t="str">
            <v>ELETRODUTO PVC 40MM (1 ¼ ) PARA SPDA - FORNECIMENTO E INSTALAÇÃO. AF_12/2017</v>
          </cell>
          <cell r="C3283" t="str">
            <v>UN</v>
          </cell>
          <cell r="D3283">
            <v>51.26</v>
          </cell>
        </row>
        <row r="3284">
          <cell r="A3284">
            <v>96985</v>
          </cell>
          <cell r="B3284" t="str">
            <v>HASTE DE ATERRAMENTO 5/8  PARA SPDA - FORNECIMENTO E INSTALAÇÃO. AF_12/2017</v>
          </cell>
          <cell r="C3284" t="str">
            <v>UN</v>
          </cell>
          <cell r="D3284">
            <v>69.260000000000005</v>
          </cell>
        </row>
        <row r="3285">
          <cell r="A3285">
            <v>96986</v>
          </cell>
          <cell r="B3285" t="str">
            <v>HASTE DE ATERRAMENTO 3/4  PARA SPDA - FORNECIMENTO E INSTALAÇÃO. AF_12/2017</v>
          </cell>
          <cell r="C3285" t="str">
            <v>UN</v>
          </cell>
          <cell r="D3285">
            <v>103.29</v>
          </cell>
        </row>
        <row r="3286">
          <cell r="A3286">
            <v>96987</v>
          </cell>
          <cell r="B3286" t="str">
            <v>BASE METÁLICA PARA MASTRO 1 ½  PARA SPDA - FORNECIMENTO E INSTALAÇÃO. AF_12/2017</v>
          </cell>
          <cell r="C3286" t="str">
            <v>UN</v>
          </cell>
          <cell r="D3286">
            <v>102.42</v>
          </cell>
        </row>
        <row r="3287">
          <cell r="A3287">
            <v>96988</v>
          </cell>
          <cell r="B3287" t="str">
            <v>MASTRO 1 ½  PARA SPDA - FORNECIMENTO E INSTALAÇÃO. AF_12/2017</v>
          </cell>
          <cell r="C3287" t="str">
            <v>UN</v>
          </cell>
          <cell r="D3287">
            <v>181.58</v>
          </cell>
        </row>
        <row r="3288">
          <cell r="A3288">
            <v>96989</v>
          </cell>
          <cell r="B3288" t="str">
            <v>CAPTOR TIPO FRANKLIN PARA SPDA - FORNECIMENTO E INSTALAÇÃO. AF_12/2017</v>
          </cell>
          <cell r="C3288" t="str">
            <v>UN</v>
          </cell>
          <cell r="D3288">
            <v>152.05000000000001</v>
          </cell>
        </row>
        <row r="3289">
          <cell r="A3289">
            <v>98463</v>
          </cell>
          <cell r="B3289" t="str">
            <v>SUPORTE ISOLADOR PARA CORDOALHA DE COBRE - FORNECIMENTO E INSTALAÇÃO. AF_12/2017</v>
          </cell>
          <cell r="C3289" t="str">
            <v>UN</v>
          </cell>
          <cell r="D3289">
            <v>21.22</v>
          </cell>
        </row>
        <row r="3290">
          <cell r="A3290">
            <v>103490</v>
          </cell>
          <cell r="B3290" t="str">
            <v>PLACA DE CONCRETO PRÉ-MOLDADO COMO PROTEÇÃO MECÂNICA ADICIONAL NO REATERRO PARA REDE ENTERRADA DE DISTRIBUIÇÃO DE ENERGIA ELÉTRICA - FORNECIMENTO E INSTALAÇÃO. AF_12/2021</v>
          </cell>
          <cell r="C3290" t="str">
            <v>M3</v>
          </cell>
          <cell r="D3290">
            <v>2652.3</v>
          </cell>
        </row>
        <row r="3291">
          <cell r="A3291">
            <v>103491</v>
          </cell>
          <cell r="B3291" t="str">
            <v>CONCRETAGEM COMO PROTEÇÃO MECÂNICA ADICIONAL NO REATERRO PARA REDE ENTERRADA DE DISTRIBUIÇÃO DE ENERGIA ELÉTRICA - FORNECIMENTO E INSTALAÇÃO. AF_12/2021</v>
          </cell>
          <cell r="C3291" t="str">
            <v>M3</v>
          </cell>
          <cell r="D3291">
            <v>688.62</v>
          </cell>
        </row>
        <row r="3292">
          <cell r="A3292">
            <v>96765</v>
          </cell>
          <cell r="B3292" t="str">
            <v>ABRIGO PARA HIDRANTE, 90X60X17CM, COM REGISTRO GLOBO ANGULAR 45 GRAUS 2 1/2", ADAPTADOR STORZ 2 1/2", MANGUEIRA DE INCÊNDIO 20M, REDUÇÃO 2 1/2" X 1 1/2" E ESGUICHO EM LATÃO 1 1/2" - FORNECIMENTO E INSTALAÇÃO. AF_10/2020</v>
          </cell>
          <cell r="C3292" t="str">
            <v>UN</v>
          </cell>
          <cell r="D3292">
            <v>1666.94</v>
          </cell>
        </row>
        <row r="3293">
          <cell r="A3293">
            <v>101905</v>
          </cell>
          <cell r="B3293" t="str">
            <v>EXTINTOR DE INCÊNDIO PORTÁTIL COM CARGA DE ÁGUA PRESSURIZADA DE 10 L, CLASSE A - FORNECIMENTO E INSTALAÇÃO. AF_10/2020_P</v>
          </cell>
          <cell r="C3293" t="str">
            <v>UN</v>
          </cell>
          <cell r="D3293">
            <v>176.07</v>
          </cell>
        </row>
        <row r="3294">
          <cell r="A3294">
            <v>101906</v>
          </cell>
          <cell r="B3294" t="str">
            <v>EXTINTOR DE INCÊNDIO PORTÁTIL COM CARGA DE CO2 DE 4 KG, CLASSE BC - FORNECIMENTO E INSTALAÇÃO. AF_10/2020_P</v>
          </cell>
          <cell r="C3294" t="str">
            <v>UN</v>
          </cell>
          <cell r="D3294">
            <v>517.03</v>
          </cell>
        </row>
        <row r="3295">
          <cell r="A3295">
            <v>101907</v>
          </cell>
          <cell r="B3295" t="str">
            <v>EXTINTOR DE INCÊNDIO PORTÁTIL COM CARGA DE CO2 DE 6 KG, CLASSE BC - FORNECIMENTO E INSTALAÇÃO. AF_10/2020_P</v>
          </cell>
          <cell r="C3295" t="str">
            <v>UN</v>
          </cell>
          <cell r="D3295">
            <v>558.57000000000005</v>
          </cell>
        </row>
        <row r="3296">
          <cell r="A3296">
            <v>101908</v>
          </cell>
          <cell r="B3296" t="str">
            <v>EXTINTOR DE INCÊNDIO PORTÁTIL COM CARGA DE PQS DE 4 KG, CLASSE BC - FORNECIMENTO E INSTALAÇÃO. AF_10/2020_P</v>
          </cell>
          <cell r="C3296" t="str">
            <v>UN</v>
          </cell>
          <cell r="D3296">
            <v>170.87</v>
          </cell>
        </row>
        <row r="3297">
          <cell r="A3297">
            <v>101909</v>
          </cell>
          <cell r="B3297" t="str">
            <v>EXTINTOR DE INCÊNDIO PORTÁTIL COM CARGA DE PQS DE 6 KG, CLASSE BC - FORNECIMENTO E INSTALAÇÃO. AF_10/2020_P</v>
          </cell>
          <cell r="C3297" t="str">
            <v>UN</v>
          </cell>
          <cell r="D3297">
            <v>198.57</v>
          </cell>
        </row>
        <row r="3298">
          <cell r="A3298">
            <v>101910</v>
          </cell>
          <cell r="B3298" t="str">
            <v>EXTINTOR DE INCÊNDIO PORTÁTIL COM CARGA DE PQS DE 8 KG, CLASSE BC - FORNECIMENTO E INSTALAÇÃO. AF_10/2020_P</v>
          </cell>
          <cell r="C3298" t="str">
            <v>UN</v>
          </cell>
          <cell r="D3298">
            <v>233.18</v>
          </cell>
        </row>
        <row r="3299">
          <cell r="A3299">
            <v>101911</v>
          </cell>
          <cell r="B3299" t="str">
            <v>EXTINTOR DE INCÊNDIO PORTÁTIL COM CARGA DE PQS DE 12 KG, CLASSE BC - FORNECIMENTO E INSTALAÇÃO. AF_10/2020_P</v>
          </cell>
          <cell r="C3299" t="str">
            <v>UN</v>
          </cell>
          <cell r="D3299">
            <v>267.8</v>
          </cell>
        </row>
        <row r="3300">
          <cell r="A3300">
            <v>101912</v>
          </cell>
          <cell r="B3300" t="str">
            <v>ABRIGO PARA HIDRANTE, 75X45X17CM, COM REGISTRO GLOBO ANGULAR 45 GRAUS 2 1/2", ADAPTADOR STORZ 2 1/2", MANGUEIRA DE INCÊNDIO 15M 2 1/2" E ESGUICHO EM LATÃO 2 1/2" - FORNECIMENTO E INSTALAÇÃO. AF_10/2020</v>
          </cell>
          <cell r="C3300" t="str">
            <v>UN</v>
          </cell>
          <cell r="D3300">
            <v>2066.5300000000002</v>
          </cell>
        </row>
        <row r="3301">
          <cell r="A3301">
            <v>101913</v>
          </cell>
          <cell r="B3301" t="str">
            <v>CAIXA DE INCÊNDIO 45X75X17CM - FORNECIMENTO E INSTALAÇÃO. AF_10/2020</v>
          </cell>
          <cell r="C3301" t="str">
            <v>UN</v>
          </cell>
          <cell r="D3301">
            <v>540.41</v>
          </cell>
        </row>
        <row r="3302">
          <cell r="A3302">
            <v>101914</v>
          </cell>
          <cell r="B3302" t="str">
            <v>CAIXA DE INCÊNDIO 60X90X17CM - FORNECIMENTO E INSTALAÇÃO. AF_10/2020</v>
          </cell>
          <cell r="C3302" t="str">
            <v>UN</v>
          </cell>
          <cell r="D3302">
            <v>484.57</v>
          </cell>
        </row>
        <row r="3303">
          <cell r="A3303">
            <v>101915</v>
          </cell>
          <cell r="B3303" t="str">
            <v>CONJUNTO DE MANGUEIRA PARA COMBATE A INCÊNDIO EM FIBRA DE POLIESTER PURA, COM 1.1/2", REVESTIDA INTERNAMENTE, COMPRIMENTO DE 15M - FORNECIMENTO E INSTALAÇÃO. AF_10/2020</v>
          </cell>
          <cell r="C3303" t="str">
            <v>UN</v>
          </cell>
          <cell r="D3303">
            <v>359.26</v>
          </cell>
        </row>
        <row r="3304">
          <cell r="A3304">
            <v>101916</v>
          </cell>
          <cell r="B3304" t="str">
            <v>HIDRANTE SUBTERRÂNEO PREDIAL (COM CURVA LONGA E CAIXA), DN 75 MM - FORNECIMENTO E INSTALAÇÃO. AF_10/2020</v>
          </cell>
          <cell r="C3304" t="str">
            <v>UN</v>
          </cell>
          <cell r="D3304">
            <v>3249.62</v>
          </cell>
        </row>
        <row r="3305">
          <cell r="A3305">
            <v>101917</v>
          </cell>
          <cell r="B3305" t="str">
            <v>MANÔMETRO 0 A 200 PSI (0 A 14 KGF/CM2), D = 50MM - FORNECIMENTO E INSTALAÇÃO. AF_10/2020</v>
          </cell>
          <cell r="C3305" t="str">
            <v>UN</v>
          </cell>
          <cell r="D3305">
            <v>138.5</v>
          </cell>
        </row>
        <row r="3306">
          <cell r="A3306">
            <v>98261</v>
          </cell>
          <cell r="B3306" t="str">
            <v>CABO TELEFÔNICO CCI-50 1 PAR, INSTALADO EM ENTRADA DE EDIFICAÇÃO - FORNECIMENTO E INSTALAÇÃO. AF_11/2019</v>
          </cell>
          <cell r="C3306" t="str">
            <v>M</v>
          </cell>
          <cell r="D3306">
            <v>3.17</v>
          </cell>
        </row>
        <row r="3307">
          <cell r="A3307">
            <v>98262</v>
          </cell>
          <cell r="B3307" t="str">
            <v>CABO TELEFÔNICO CCI-50 2 PARES, SEM BLINDAGEM, INSTALADO EM ENTRADA DE EDIFICAÇÃO - FORNECIMENTO E INSTALAÇÃO. AF_11/2019</v>
          </cell>
          <cell r="C3307" t="str">
            <v>M</v>
          </cell>
          <cell r="D3307">
            <v>4.04</v>
          </cell>
        </row>
        <row r="3308">
          <cell r="A3308">
            <v>98263</v>
          </cell>
          <cell r="B3308" t="str">
            <v>CABO TELEFÔNICO CCI-50 3 PARES, SEM BLINDAGEM, INSTALADO EM ENTRADA DE EDIFICAÇÃO - FORNECIMENTO E INSTALAÇÃO. AF_11/2019</v>
          </cell>
          <cell r="C3308" t="str">
            <v>M</v>
          </cell>
          <cell r="D3308">
            <v>4.24</v>
          </cell>
        </row>
        <row r="3309">
          <cell r="A3309">
            <v>98264</v>
          </cell>
          <cell r="B3309" t="str">
            <v>CABO TELEFÔNICO CCI-50 4 PARES, SEM BLINDAGEM, INSTALADO EM ENTRADA DE EDIFICAÇÃO - FORNECIMENTO E INSTALAÇÃO. AF_11/2019</v>
          </cell>
          <cell r="C3309" t="str">
            <v>M</v>
          </cell>
          <cell r="D3309">
            <v>5.21</v>
          </cell>
        </row>
        <row r="3310">
          <cell r="A3310">
            <v>98265</v>
          </cell>
          <cell r="B3310" t="str">
            <v>CABO TELEFÔNICO CCI-50 5 PARES, SEM BLINDAGEM, INSTALADO EM ENTRADA DE EDIFICAÇÃO - FORNECIMENTO E INSTALAÇÃO. AF_11/2019</v>
          </cell>
          <cell r="C3310" t="str">
            <v>M</v>
          </cell>
          <cell r="D3310">
            <v>5.84</v>
          </cell>
        </row>
        <row r="3311">
          <cell r="A3311">
            <v>98266</v>
          </cell>
          <cell r="B3311" t="str">
            <v>CABO TELEFÔNICO CCI-50 6 PARES, SEM BLINDAGEM, INSTALADO EM ENTRADA DE EDIFICAÇÃO - FORNECIMENTO E INSTALAÇÃO. AF_11/2019</v>
          </cell>
          <cell r="C3311" t="str">
            <v>M</v>
          </cell>
          <cell r="D3311">
            <v>6.74</v>
          </cell>
        </row>
        <row r="3312">
          <cell r="A3312">
            <v>98267</v>
          </cell>
          <cell r="B3312" t="str">
            <v>CABO TELEFÔNICO CI-50 10 PARES INSTALADO EM ENTRADA DE EDIFICAÇÃO - FORNECIMENTO E INSTALAÇÃO. AF_11/2019</v>
          </cell>
          <cell r="C3312" t="str">
            <v>M</v>
          </cell>
          <cell r="D3312">
            <v>10.9</v>
          </cell>
        </row>
        <row r="3313">
          <cell r="A3313">
            <v>98268</v>
          </cell>
          <cell r="B3313" t="str">
            <v>CABO TELEFÔNICO CI-50 20 PARES INSTALADO EM ENTRADA DE EDIFICAÇÃO - FORNECIMENTO E INSTALAÇÃO. AF_11/2019</v>
          </cell>
          <cell r="C3313" t="str">
            <v>M</v>
          </cell>
          <cell r="D3313">
            <v>18.04</v>
          </cell>
        </row>
        <row r="3314">
          <cell r="A3314">
            <v>98269</v>
          </cell>
          <cell r="B3314" t="str">
            <v>CABO TELEFÔNICO CI-50 30 PARES INSTALADO EM ENTRADA DE EDIFICAÇÃO - FORNECIMENTO E INSTALAÇÃO. AF_11/2019</v>
          </cell>
          <cell r="C3314" t="str">
            <v>M</v>
          </cell>
          <cell r="D3314">
            <v>24.96</v>
          </cell>
        </row>
        <row r="3315">
          <cell r="A3315">
            <v>98270</v>
          </cell>
          <cell r="B3315" t="str">
            <v>CABO TELEFÔNICO CI-50 50 PARES INSTALADO EM ENTRADA DE EDIFICAÇÃO - FORNECIMENTO E INSTALAÇÃO. AF_11/2019</v>
          </cell>
          <cell r="C3315" t="str">
            <v>M</v>
          </cell>
          <cell r="D3315">
            <v>38.15</v>
          </cell>
        </row>
        <row r="3316">
          <cell r="A3316">
            <v>98271</v>
          </cell>
          <cell r="B3316" t="str">
            <v>CABO TELEFÔNICO CI-50 75 PARES INSTALADO EM ENTRADA DE EDIFICAÇÃO - FORNECIMENTO E INSTALAÇÃO. AF_11/2019</v>
          </cell>
          <cell r="C3316" t="str">
            <v>M</v>
          </cell>
          <cell r="D3316">
            <v>54.1</v>
          </cell>
        </row>
        <row r="3317">
          <cell r="A3317">
            <v>98272</v>
          </cell>
          <cell r="B3317" t="str">
            <v>CABO TELEFÔNICO CI-50 200 PARES INSTALADO EM ENTRADA DE EDIFICAÇÃO - FORNECIMENTO E INSTALAÇÃO. AF_11/2019</v>
          </cell>
          <cell r="C3317" t="str">
            <v>M</v>
          </cell>
          <cell r="D3317">
            <v>125.56</v>
          </cell>
        </row>
        <row r="3318">
          <cell r="A3318">
            <v>98273</v>
          </cell>
          <cell r="B3318" t="str">
            <v>CABO TELEFÔNICO CCI-50 4 PARES, SEM BLINDAGEM, INSTALADO EM PRUMADA - FORNECIMENTO E INSTALAÇÃO. AF_11/2019</v>
          </cell>
          <cell r="C3318" t="str">
            <v>M</v>
          </cell>
          <cell r="D3318">
            <v>2.92</v>
          </cell>
        </row>
        <row r="3319">
          <cell r="A3319">
            <v>98274</v>
          </cell>
          <cell r="B3319" t="str">
            <v>CABO TELEFÔNICO CCI-50 5 PARES, SEM BLINDAGEM, INSTALADO EM PRUMADA - FORNECIMENTO E INSTALAÇÃO. AF_11/2019</v>
          </cell>
          <cell r="C3319" t="str">
            <v>M</v>
          </cell>
          <cell r="D3319">
            <v>3.55</v>
          </cell>
        </row>
        <row r="3320">
          <cell r="A3320">
            <v>98275</v>
          </cell>
          <cell r="B3320" t="str">
            <v>CABO TELEFÔNICO CCI-50 6 PARES, SEM BLINDAGEM, INSTALADO EM PRUMADA - FORNECIMENTO E INSTALAÇÃO. AF_11/2019</v>
          </cell>
          <cell r="C3320" t="str">
            <v>M</v>
          </cell>
          <cell r="D3320">
            <v>4.45</v>
          </cell>
        </row>
        <row r="3321">
          <cell r="A3321">
            <v>98276</v>
          </cell>
          <cell r="B3321" t="str">
            <v>CABO TELEFÔNICO CI-50 10 PARES INSTALADO EM PRUMADA - FORNECIMENTO E INSTALAÇÃO. AF_11/2019</v>
          </cell>
          <cell r="C3321" t="str">
            <v>M</v>
          </cell>
          <cell r="D3321">
            <v>8.61</v>
          </cell>
        </row>
        <row r="3322">
          <cell r="A3322">
            <v>98277</v>
          </cell>
          <cell r="B3322" t="str">
            <v>CABO TELEFÔNICO CI-50 20 PARES INSTALADO EM PRUMADA - FORNECIMENTO E INSTALAÇÃO. AF_11/2019</v>
          </cell>
          <cell r="C3322" t="str">
            <v>M</v>
          </cell>
          <cell r="D3322">
            <v>15.76</v>
          </cell>
        </row>
        <row r="3323">
          <cell r="A3323">
            <v>98278</v>
          </cell>
          <cell r="B3323" t="str">
            <v>CABO TELEFÔNICO CI-50 30 PARES INSTALADO EM PRUMADA - FORNECIMENTO E INSTALAÇÃO. AF_11/2019</v>
          </cell>
          <cell r="C3323" t="str">
            <v>M</v>
          </cell>
          <cell r="D3323">
            <v>22.68</v>
          </cell>
        </row>
        <row r="3324">
          <cell r="A3324">
            <v>98279</v>
          </cell>
          <cell r="B3324" t="str">
            <v>CABO TELEFÔNICO CI-50 50 PARES INSTALADO EM PRUMADA - FORNECIMENTO E INSTALAÇÃO. AF_11/2019</v>
          </cell>
          <cell r="C3324" t="str">
            <v>M</v>
          </cell>
          <cell r="D3324">
            <v>35.869999999999997</v>
          </cell>
        </row>
        <row r="3325">
          <cell r="A3325">
            <v>98280</v>
          </cell>
          <cell r="B3325" t="str">
            <v>CABO TELEFÔNICO CCI-50 1 PAR, SEM BLINDAGEM, INSTALADO EM DISTRIBUIÇÃO DE EDIFICAÇÃO RESIDENCIAL - FORNECIMENTO E INSTALAÇÃO. AF_11/2019</v>
          </cell>
          <cell r="C3325" t="str">
            <v>M</v>
          </cell>
          <cell r="D3325">
            <v>6.11</v>
          </cell>
        </row>
        <row r="3326">
          <cell r="A3326">
            <v>98281</v>
          </cell>
          <cell r="B3326" t="str">
            <v>CABO TELEFÔNICO CCI-50 2 PARES, SEM BLINDAGEM, INSTALADO EM DISTRIBUIÇÃO DE EDIFICAÇÃO RESIDENCIAL - FORNECIMENTO E INSTALAÇÃO. AF_11/2019</v>
          </cell>
          <cell r="C3326" t="str">
            <v>M</v>
          </cell>
          <cell r="D3326">
            <v>6.99</v>
          </cell>
        </row>
        <row r="3327">
          <cell r="A3327">
            <v>98282</v>
          </cell>
          <cell r="B3327" t="str">
            <v>CABO TELEFÔNICO CCI-50 3 PARES, SEM BLINDAGEM, INSTALADO EM DISTRIBUIÇÃO DE EDIFICAÇÃO RESIDENCIAL - FORNECIMENTO E INSTALAÇÃO. AF_11/2019</v>
          </cell>
          <cell r="C3327" t="str">
            <v>M</v>
          </cell>
          <cell r="D3327">
            <v>7.18</v>
          </cell>
        </row>
        <row r="3328">
          <cell r="A3328">
            <v>98283</v>
          </cell>
          <cell r="B3328" t="str">
            <v>CABO TELEFÔNICO CCI-50 4 PARES, SEM BLINDAGEM, INSTALADO EM DISTRIBUIÇÃO DE EDIFICAÇÃO RESIDENCIAL - FORNECIMENTO E INSTALAÇÃO. AF_11/2019</v>
          </cell>
          <cell r="C3328" t="str">
            <v>M</v>
          </cell>
          <cell r="D3328">
            <v>8.14</v>
          </cell>
        </row>
        <row r="3329">
          <cell r="A3329">
            <v>98284</v>
          </cell>
          <cell r="B3329" t="str">
            <v>CABO TELEFÔNICO CCI-50 5 PARES, SEM BLINDAGEM, INSTALADO EM DISTRIBUIÇÃO DE EDIFICAÇÃO RESIDENCIAL - FORNECIMENTO E INSTALAÇÃO. AF_11/2019</v>
          </cell>
          <cell r="C3329" t="str">
            <v>M</v>
          </cell>
          <cell r="D3329">
            <v>8.7799999999999994</v>
          </cell>
        </row>
        <row r="3330">
          <cell r="A3330">
            <v>98285</v>
          </cell>
          <cell r="B3330" t="str">
            <v>CABO TELEFÔNICO CCI-50 6 PARES, SEM BLINDAGEM, INSTALADO EM DISTRIBUIÇÃO DE EDIFICAÇÃO RESIDENCIAL - FORNECIMENTO E INSTALAÇÃO. AF_11/2019</v>
          </cell>
          <cell r="C3330" t="str">
            <v>M</v>
          </cell>
          <cell r="D3330">
            <v>9.69</v>
          </cell>
        </row>
        <row r="3331">
          <cell r="A3331">
            <v>98286</v>
          </cell>
          <cell r="B3331" t="str">
            <v>CABO TELEFÔNICO CI-50 10 PARES INSTALADO EM DISTRIBUIÇÃO DE EDIFICAÇÃO RESIDENCIAL - FORNECIMENTO E INSTALAÇÃO. AF_11/2019</v>
          </cell>
          <cell r="C3331" t="str">
            <v>M</v>
          </cell>
          <cell r="D3331">
            <v>13.84</v>
          </cell>
        </row>
        <row r="3332">
          <cell r="A3332">
            <v>98287</v>
          </cell>
          <cell r="B3332" t="str">
            <v>CABO TELEFÔNICO CCI-50 1 PAR, SEM BLINDAGEM, INSTALADO EM DISTRIBUIÇÃO DE EDIFICAÇÃO INSTITUCIONAL - FORNECIMENTO E INSTALAÇÃO. AF_11/2019</v>
          </cell>
          <cell r="C3332" t="str">
            <v>M</v>
          </cell>
          <cell r="D3332">
            <v>1.4</v>
          </cell>
        </row>
        <row r="3333">
          <cell r="A3333">
            <v>98288</v>
          </cell>
          <cell r="B3333" t="str">
            <v>CABO TELEFÔNICO CCI-50 2 PARES, SEM BLINDAGEM, INSTALADO EM DISTRIBUIÇÃO DE EDIFICAÇÃO INSTITUCIONAL - FORNECIMENTO E INSTALAÇÃO. AF_11/2019</v>
          </cell>
          <cell r="C3333" t="str">
            <v>M</v>
          </cell>
          <cell r="D3333">
            <v>2.2799999999999998</v>
          </cell>
        </row>
        <row r="3334">
          <cell r="A3334">
            <v>98289</v>
          </cell>
          <cell r="B3334" t="str">
            <v>CABO TELEFÔNICO CCI-50 3 PARES, SEM BLINDAGEM, INSTALADO EM DISTRIBUIÇÃO DE EDIFICAÇÃO INSTITUCIONAL - FORNECIMENTO E INSTALAÇÃO. AF_11/2019</v>
          </cell>
          <cell r="C3334" t="str">
            <v>M</v>
          </cell>
          <cell r="D3334">
            <v>2.48</v>
          </cell>
        </row>
        <row r="3335">
          <cell r="A3335">
            <v>98290</v>
          </cell>
          <cell r="B3335" t="str">
            <v>CABO TELEFÔNICO CCI-50 4 PARES, SEM BLINDAGEM, INSTALADO EM DISTRIBUIÇÃO DE EDIFICAÇÃO INSTITUCIONAL - FORNECIMENTO E INSTALAÇÃO. AF_11/2019</v>
          </cell>
          <cell r="C3335" t="str">
            <v>M</v>
          </cell>
          <cell r="D3335">
            <v>3.44</v>
          </cell>
        </row>
        <row r="3336">
          <cell r="A3336">
            <v>98291</v>
          </cell>
          <cell r="B3336" t="str">
            <v>CABO TELEFÔNICO CCI-50 5 PARES, SEM BLINDAGEM, INSTALADO EM DISTRIBUIÇÃO DE EDIFICAÇÃO INSTITUCIONAL - FORNECIMENTO E INSTALAÇÃO. AF_11/2019</v>
          </cell>
          <cell r="C3336" t="str">
            <v>M</v>
          </cell>
          <cell r="D3336">
            <v>4.08</v>
          </cell>
        </row>
        <row r="3337">
          <cell r="A3337">
            <v>98292</v>
          </cell>
          <cell r="B3337" t="str">
            <v>CABO TELEFÔNICO CCI-50 6 PARES, SEM BLINDAGEM, INSTALADO EM DISTRIBUIÇÃO DE EDIFICAÇÃO INSTITUCIONAL - FORNECIMENTO E INSTALAÇÃO. AF_11/2019</v>
          </cell>
          <cell r="C3337" t="str">
            <v>M</v>
          </cell>
          <cell r="D3337">
            <v>4.97</v>
          </cell>
        </row>
        <row r="3338">
          <cell r="A3338">
            <v>98293</v>
          </cell>
          <cell r="B3338" t="str">
            <v>CABO TELEFÔNICO CI-50 10 PARES INSTALADO EM DISTRIBUIÇÃO DE EDIFICAÇÃO INSTITUCIONAL - FORNECIMENTO E INSTALAÇÃO. AF_11/2019</v>
          </cell>
          <cell r="C3338" t="str">
            <v>M</v>
          </cell>
          <cell r="D3338">
            <v>9.1300000000000008</v>
          </cell>
        </row>
        <row r="3339">
          <cell r="A3339">
            <v>98400</v>
          </cell>
          <cell r="B3339" t="str">
            <v>CABO TELEFÔNICO CTP-APL-50 10 PARES INSTALADO EM ENTRADA DE EDIFICAÇÃO - FORNECIMENTO E INSTALAÇÃO. AF_11/2019</v>
          </cell>
          <cell r="C3339" t="str">
            <v>M</v>
          </cell>
          <cell r="D3339">
            <v>13.63</v>
          </cell>
        </row>
        <row r="3340">
          <cell r="A3340">
            <v>98401</v>
          </cell>
          <cell r="B3340" t="str">
            <v>CABO TELEFÔNICO CTP-APL-50 20 PARES INSTALADO EM ENTRADA DE EDIFICAÇÃO - FORNECIMENTO E INSTALAÇÃO. AF_11/2019</v>
          </cell>
          <cell r="C3340" t="str">
            <v>M</v>
          </cell>
          <cell r="D3340">
            <v>21.83</v>
          </cell>
        </row>
        <row r="3341">
          <cell r="A3341">
            <v>98402</v>
          </cell>
          <cell r="B3341" t="str">
            <v>CABO TELEFÔNICO CTP-APL-50 30 PARES INSTALADO EM ENTRADA DE EDIFICAÇÃO - FORNECIMENTO E INSTALAÇÃO. AF_11/2019</v>
          </cell>
          <cell r="C3341" t="str">
            <v>M</v>
          </cell>
          <cell r="D3341">
            <v>25.55</v>
          </cell>
        </row>
        <row r="3342">
          <cell r="A3342">
            <v>100556</v>
          </cell>
          <cell r="B3342" t="str">
            <v>CAIXA DE PASSAGEM PARA TELEFONE 15X15X10CM (SOBREPOR), FORNECIMENTO E INSTALACAO. AF_11/2019</v>
          </cell>
          <cell r="C3342" t="str">
            <v>UN</v>
          </cell>
          <cell r="D3342">
            <v>42.45</v>
          </cell>
        </row>
        <row r="3343">
          <cell r="A3343">
            <v>100557</v>
          </cell>
          <cell r="B3343" t="str">
            <v>CAIXA DE PASSAGEM PARA TELEFONE 80X80X15CM (SOBREPOR) FORNECIMENTO E INSTALACAO. AF_11/2019</v>
          </cell>
          <cell r="C3343" t="str">
            <v>UN</v>
          </cell>
          <cell r="D3343">
            <v>587.12</v>
          </cell>
        </row>
        <row r="3344">
          <cell r="A3344">
            <v>100560</v>
          </cell>
          <cell r="B3344" t="str">
            <v>QUADRO DE DISTRIBUIÇÃO PARA TELEFONE N.2, 20X20X12CM EM CHAPA METALICA, DE EMBUTIR, SEM ACESSORIOS, PADRÃO TELEBRAS, FORNECIMENTO E INSTALAÇÃO. AF_11/2019</v>
          </cell>
          <cell r="C3344" t="str">
            <v>UN</v>
          </cell>
          <cell r="D3344">
            <v>115.71</v>
          </cell>
        </row>
        <row r="3345">
          <cell r="A3345">
            <v>100561</v>
          </cell>
          <cell r="B3345" t="str">
            <v>QUADRO DE DISTRIBUICAO PARA TELEFONE N.3, 40X40X12CM EM CHAPA METALICA, DE EMBUTIR, SEM ACESSORIOS, PADRAO TELEBRAS, FORNECIMENTO E INSTALAÇÃO. AF_11/2019</v>
          </cell>
          <cell r="C3345" t="str">
            <v>UN</v>
          </cell>
          <cell r="D3345">
            <v>221.61</v>
          </cell>
        </row>
        <row r="3346">
          <cell r="A3346">
            <v>100562</v>
          </cell>
          <cell r="B3346" t="str">
            <v>QUADRO DE DISTRIBUICAO PARA TELEFONE N.4, 60X60X12CM EM CHAPA METALICA, DE EMBUTIR, SEM ACESSORIOS, PADRAO TELEBRAS, FORNECIMENTO E INSTALAÇÃO. AF_11/2019</v>
          </cell>
          <cell r="C3346" t="str">
            <v>UN</v>
          </cell>
          <cell r="D3346">
            <v>349.69</v>
          </cell>
        </row>
        <row r="3347">
          <cell r="A3347">
            <v>100563</v>
          </cell>
          <cell r="B3347" t="str">
            <v>QUADRO DE DISTRIBUIÇÃO PARA TELEFONE N.5, 80X80X12CM EM CHAPA METALICA, SEM ACESSORIOS, PADRAO TELEBRAS, FORNECIMENTO E INSTALAÇÃO. AF_11/2019</v>
          </cell>
          <cell r="C3347" t="str">
            <v>UN</v>
          </cell>
          <cell r="D3347">
            <v>509.58</v>
          </cell>
        </row>
        <row r="3348">
          <cell r="A3348">
            <v>101795</v>
          </cell>
          <cell r="B3348" t="str">
            <v>CAIXA ENTERRADA PARA INSTALAÇÕES TELEFÔNICAS TIPO R1, EM ALVENARIA COM BLOCOS DE CONCRETO, DIMENSÕES INTERNAS: 0,35X0,60X0,60 M, EXCLUINDO TAMPÃO. AF_12/2020</v>
          </cell>
          <cell r="C3348" t="str">
            <v>UN</v>
          </cell>
          <cell r="D3348">
            <v>506.59</v>
          </cell>
        </row>
        <row r="3349">
          <cell r="A3349">
            <v>101798</v>
          </cell>
          <cell r="B3349" t="str">
            <v>TAMPA PARA CAIXA TIPO R1, EM FERRO FUNDIDO, DIMENSÕES INTERNAS: 0,40 X 0,60 M - FORNECIMENTO E INSTALAÇÃO. AF_12/2020</v>
          </cell>
          <cell r="C3349" t="str">
            <v>UN</v>
          </cell>
          <cell r="D3349">
            <v>315.69</v>
          </cell>
        </row>
        <row r="3350">
          <cell r="A3350">
            <v>101799</v>
          </cell>
          <cell r="B3350" t="str">
            <v>TAMPA PARA CAIXA TIPO R2 E R3, EM FERRO FUNDIDO, DIMENSÕES INTERNAS: 0,55 X 1,10 M - FORNECIMENTO E INSTALAÇÃO. AF_12/2020</v>
          </cell>
          <cell r="C3350" t="str">
            <v>UN</v>
          </cell>
          <cell r="D3350">
            <v>770.53</v>
          </cell>
        </row>
        <row r="3351">
          <cell r="A3351">
            <v>98397</v>
          </cell>
          <cell r="B3351" t="str">
            <v>PINTURA ANTICORROSIVA DE DUTO METÁLICO. AF_04/2018</v>
          </cell>
          <cell r="C3351" t="str">
            <v>M2</v>
          </cell>
          <cell r="D3351">
            <v>9.57</v>
          </cell>
        </row>
        <row r="3352">
          <cell r="A3352">
            <v>103244</v>
          </cell>
          <cell r="B3352" t="str">
            <v>AR CONDICIONADO SPLIT INVERTER, HI-WALL (PAREDE), 9000 BTU/H, CICLO FRIO - FORNECIMENTO E INSTALAÇÃO. AF_11/2021_P</v>
          </cell>
          <cell r="C3352" t="str">
            <v>UN</v>
          </cell>
          <cell r="D3352">
            <v>2277.9899999999998</v>
          </cell>
        </row>
        <row r="3353">
          <cell r="A3353">
            <v>103245</v>
          </cell>
          <cell r="B3353" t="str">
            <v>AR CONDICIONADO SPLIT ON/OFF, HI-WALL (PAREDE), 9000 BTUS/H, CICLO FRIO - FORNECIMENTO E INSTALAÇÃO. AF_11/2021_P</v>
          </cell>
          <cell r="C3353" t="str">
            <v>UN</v>
          </cell>
          <cell r="D3353">
            <v>1793.38</v>
          </cell>
        </row>
        <row r="3354">
          <cell r="A3354">
            <v>103246</v>
          </cell>
          <cell r="B3354" t="str">
            <v>AR CONDICIONADO SPLIT ON/OFF, HI-WALL (PAREDE), 9000 BTUS/H, CICLO QUENTE/FRIO - FORNECIMENTO E INSTALAÇÃO. AF_11/2021_P</v>
          </cell>
          <cell r="C3354" t="str">
            <v>UN</v>
          </cell>
          <cell r="D3354">
            <v>1957.27</v>
          </cell>
        </row>
        <row r="3355">
          <cell r="A3355">
            <v>103247</v>
          </cell>
          <cell r="B3355" t="str">
            <v>AR CONDICIONADO SPLIT INVERTER, HI-WALL (PAREDE), 12000 BTU/H, CICLO FRIO - FORNECIMENTO E INSTALAÇÃO. AF_11/2021_P</v>
          </cell>
          <cell r="C3355" t="str">
            <v>UN</v>
          </cell>
          <cell r="D3355">
            <v>2530.04</v>
          </cell>
        </row>
        <row r="3356">
          <cell r="A3356">
            <v>103248</v>
          </cell>
          <cell r="B3356" t="str">
            <v>AR CONDICIONADO SPLIT ON/OFF, HI-WALL (PAREDE), 12000 BTUS/H, CICLO FRIO - FORNECIMENTO E INSTALAÇÃO. AF_11/2021_P</v>
          </cell>
          <cell r="C3356" t="str">
            <v>UN</v>
          </cell>
          <cell r="D3356">
            <v>2064.58</v>
          </cell>
        </row>
        <row r="3357">
          <cell r="A3357">
            <v>103249</v>
          </cell>
          <cell r="B3357" t="str">
            <v>AR CONDICIONADO SPLIT ON/OFF, HI-WALL (PAREDE), 12000 BTUS/H, CICLO QUENTE/FRIO - FORNECIMENTO E INSTALAÇÃO. AF_11/2021_P</v>
          </cell>
          <cell r="C3357" t="str">
            <v>UN</v>
          </cell>
          <cell r="D3357">
            <v>2219.2399999999998</v>
          </cell>
        </row>
        <row r="3358">
          <cell r="A3358">
            <v>103250</v>
          </cell>
          <cell r="B3358" t="str">
            <v>AR CONDICIONADO SPLIT INVERTER, HI-WALL (PAREDE), 18000 BTU/H, CICLO FRIO - FORNECIMENTO E INSTALAÇÃO. AF_11/2021_P</v>
          </cell>
          <cell r="C3358" t="str">
            <v>UN</v>
          </cell>
          <cell r="D3358">
            <v>3679.77</v>
          </cell>
        </row>
        <row r="3359">
          <cell r="A3359">
            <v>103251</v>
          </cell>
          <cell r="B3359" t="str">
            <v>AR CONDICIONADO SPLIT ON/OFF, HI-WALL (PAREDE), 18000 BTUS/H, CICLO FRIO - FORNECIMENTO E INSTALAÇÃO. AF_11/2021_P</v>
          </cell>
          <cell r="C3359" t="str">
            <v>UN</v>
          </cell>
          <cell r="D3359">
            <v>2902.36</v>
          </cell>
        </row>
        <row r="3360">
          <cell r="A3360">
            <v>103252</v>
          </cell>
          <cell r="B3360" t="str">
            <v>AR CONDICIONADO SPLIT ON/OFF, HI-WALL (PAREDE), 18000 BTUS/H, CICLO QUENTE/FRIO - FORNECIMENTO E INSTALAÇÃO. AF_11/2021_P</v>
          </cell>
          <cell r="C3360" t="str">
            <v>UN</v>
          </cell>
          <cell r="D3360">
            <v>3215.87</v>
          </cell>
        </row>
        <row r="3361">
          <cell r="A3361">
            <v>103253</v>
          </cell>
          <cell r="B3361" t="str">
            <v>AR CONDICIONADO SPLIT INVERTER, HI-WALL (PAREDE), 24000 BTU/H, CICLO FRIO - FORNECIMENTO E INSTALAÇÃO. AF_11/2021_P</v>
          </cell>
          <cell r="C3361" t="str">
            <v>UN</v>
          </cell>
          <cell r="D3361">
            <v>5021.38</v>
          </cell>
        </row>
        <row r="3362">
          <cell r="A3362">
            <v>103254</v>
          </cell>
          <cell r="B3362" t="str">
            <v>AR CONDICIONADO SPLIT ON/OFF, HI-WALL (PAREDE), 24000 BTUS/H, CICLO FRIO - FORNECIMENTO E INSTALAÇÃO. AF_11/2021_P</v>
          </cell>
          <cell r="C3362" t="str">
            <v>UN</v>
          </cell>
          <cell r="D3362">
            <v>3750.4</v>
          </cell>
        </row>
        <row r="3363">
          <cell r="A3363">
            <v>103255</v>
          </cell>
          <cell r="B3363" t="str">
            <v>AR CONDICIONADO SPLIT ON/OFF, HI-WALL (PAREDE), 24000 BTUS/H, CICLO QUENTE/FRIO - FORNECIMENTO E INSTALAÇÃO. AF_11/2021_P</v>
          </cell>
          <cell r="C3363" t="str">
            <v>UN</v>
          </cell>
          <cell r="D3363">
            <v>4198.83</v>
          </cell>
        </row>
        <row r="3364">
          <cell r="A3364">
            <v>103256</v>
          </cell>
          <cell r="B3364" t="str">
            <v>AR CONDICIONADO SPLIT INVERTER, PISO TETO, 18000 BTU/H, CICLO FRIO - FORNECIMENTO E INSTALAÇÃO. AF_11/2021_P</v>
          </cell>
          <cell r="C3364" t="str">
            <v>UN</v>
          </cell>
          <cell r="D3364">
            <v>9326.1200000000008</v>
          </cell>
        </row>
        <row r="3365">
          <cell r="A3365">
            <v>103257</v>
          </cell>
          <cell r="B3365" t="str">
            <v>AR CONDICIONADO SPLIT ON/OFF, PISO TETO, 18.000 BTU/H, CICLO FRIO - FORNECIMENTO E INSTALAÇÃO. AF_11/2021_P</v>
          </cell>
          <cell r="C3365" t="str">
            <v>UN</v>
          </cell>
          <cell r="D3365">
            <v>5312.19</v>
          </cell>
        </row>
        <row r="3366">
          <cell r="A3366">
            <v>103258</v>
          </cell>
          <cell r="B3366" t="str">
            <v>AR CONDICIONADO SPLIT INVERTER, PISO TETO, 24000 BTU/H, CICLO FRIO - FORNECIMENTO E INSTALAÇÃO. AF_11/2021_P</v>
          </cell>
          <cell r="C3366" t="str">
            <v>UN</v>
          </cell>
          <cell r="D3366">
            <v>10429.129999999999</v>
          </cell>
        </row>
        <row r="3367">
          <cell r="A3367">
            <v>103259</v>
          </cell>
          <cell r="B3367" t="str">
            <v>AR CONDICIONADO SPLIT ON/OFF, PISO TETO, 24.000 BTU/H, CICLO FRIO - FORNECIMENTO E INSTALAÇÃO. AF_11/2021_P</v>
          </cell>
          <cell r="C3367" t="str">
            <v>UN</v>
          </cell>
          <cell r="D3367">
            <v>5603.48</v>
          </cell>
        </row>
        <row r="3368">
          <cell r="A3368">
            <v>103260</v>
          </cell>
          <cell r="B3368" t="str">
            <v>AR CONDICIONADO SPLIT INVERTER, PISO TETO, 24000 BTU/H, QUENTE/FRIO - FORNECIMENTO E INSTALAÇÃO. AF_11/2021_P</v>
          </cell>
          <cell r="C3368" t="str">
            <v>UN</v>
          </cell>
          <cell r="D3368">
            <v>5757.05</v>
          </cell>
        </row>
        <row r="3369">
          <cell r="A3369">
            <v>103261</v>
          </cell>
          <cell r="B3369" t="str">
            <v>AR CONDICIONADO SPLIT INVERTER, PISO TETO, 36000 BTU/H, CICLO FRIO - FORNECIMENTO E INSTALAÇÃO. AF_11/2021_P</v>
          </cell>
          <cell r="C3369" t="str">
            <v>UN</v>
          </cell>
          <cell r="D3369">
            <v>11765.01</v>
          </cell>
        </row>
        <row r="3370">
          <cell r="A3370">
            <v>103262</v>
          </cell>
          <cell r="B3370" t="str">
            <v>AR CONDICIONADO SPLIT ON/OFF, PISO TETO, 36.000 BTU/H, CICLO FRIO - FORNECIMENTO E INSTALAÇÃO. AF_11/2021_P</v>
          </cell>
          <cell r="C3370" t="str">
            <v>UN</v>
          </cell>
          <cell r="D3370">
            <v>7368.19</v>
          </cell>
        </row>
        <row r="3371">
          <cell r="A3371">
            <v>103263</v>
          </cell>
          <cell r="B3371" t="str">
            <v>AR CONDICIONADO SPLIT INVERTER, PISO TETO, 48000 BTU/H, CICLO FRIO - FORNECIMENTO E INSTALAÇÃO. AF_11/2021_P</v>
          </cell>
          <cell r="C3371" t="str">
            <v>UN</v>
          </cell>
          <cell r="D3371">
            <v>16275.25</v>
          </cell>
        </row>
        <row r="3372">
          <cell r="A3372">
            <v>103264</v>
          </cell>
          <cell r="B3372" t="str">
            <v>AR CONDICIONADO SPLIT ON/OFF, PISO TETO, 48.000 BTU/H, CICLO FRIO - FORNECIMENTO E INSTALAÇÃO. AF_11/2021_P</v>
          </cell>
          <cell r="C3372" t="str">
            <v>UN</v>
          </cell>
          <cell r="D3372">
            <v>9076.39</v>
          </cell>
        </row>
        <row r="3373">
          <cell r="A3373">
            <v>103265</v>
          </cell>
          <cell r="B3373" t="str">
            <v>AR CONDICIONADO SPLIT INVERTER, PISO TETO, APRESENTANDO ENTRE 54000 E 58000 BTU/H, CICLO FRIO - FORNECIMENTO E INSTALAÇÃO. AF_11/2021_P</v>
          </cell>
          <cell r="C3373" t="str">
            <v>UN</v>
          </cell>
          <cell r="D3373">
            <v>19644.900000000001</v>
          </cell>
        </row>
        <row r="3374">
          <cell r="A3374">
            <v>103266</v>
          </cell>
          <cell r="B3374" t="str">
            <v>AR CONDICIONADO SPLIT ON/OFF, PISO TETO, 60.000 BTU/H, CICLO FRIO - FORNECIMENTO E INSTALAÇÃO. AF_11/2021_P</v>
          </cell>
          <cell r="C3374" t="str">
            <v>UN</v>
          </cell>
          <cell r="D3374">
            <v>10150.209999999999</v>
          </cell>
        </row>
        <row r="3375">
          <cell r="A3375">
            <v>103267</v>
          </cell>
          <cell r="B3375" t="str">
            <v>AR CONDICIONADO SPLIT ON/OFF, CASSETE (TETO), FRIO 4 VIAS 18000 BTU/H - FORNECIMENTO E INSTALAÇÃO. AF_11/2021_P</v>
          </cell>
          <cell r="C3375" t="str">
            <v>UN</v>
          </cell>
          <cell r="D3375">
            <v>5813.8</v>
          </cell>
        </row>
        <row r="3376">
          <cell r="A3376">
            <v>103268</v>
          </cell>
          <cell r="B3376" t="str">
            <v>AR CONDICIONADO SPLIT ON/OFF, CASSETE (TETO), 18000 BTU/H, CICLO QUENTE/FRIO - FORNECIMENTO E INSTALAÇÃO. AF_11/2021_P</v>
          </cell>
          <cell r="C3376" t="str">
            <v>UN</v>
          </cell>
          <cell r="D3376">
            <v>6907.59</v>
          </cell>
        </row>
        <row r="3377">
          <cell r="A3377">
            <v>103269</v>
          </cell>
          <cell r="B3377" t="str">
            <v>AR CONDICIONADO SPLIT ON/OFF, CASSETE (TETO), FRIO 4 VIAS 24000 BTU/H - FORNECIMENTO E INSTALAÇÃO. AF_11/2021_P</v>
          </cell>
          <cell r="C3377" t="str">
            <v>UN</v>
          </cell>
          <cell r="D3377">
            <v>7151.66</v>
          </cell>
        </row>
        <row r="3378">
          <cell r="A3378">
            <v>103270</v>
          </cell>
          <cell r="B3378" t="str">
            <v>AR CONDICIONADO SPLIT ON/OFF, CASSETE (TETO), 24000 BTU/H, CICLO QUENTE/FRIO - FORNECIMENTO E INSTALAÇÃO. AF_11/2021_P</v>
          </cell>
          <cell r="C3378" t="str">
            <v>UN</v>
          </cell>
          <cell r="D3378">
            <v>7424.91</v>
          </cell>
        </row>
        <row r="3379">
          <cell r="A3379">
            <v>103271</v>
          </cell>
          <cell r="B3379" t="str">
            <v>AR CONDICIONADO SPLIT ON/OFF, CASSETE (TETO), FRIO 4 VIAS 36000 BTU/H - FORNECIMENTO E INSTALAÇÃO. AF_11/2021_P</v>
          </cell>
          <cell r="C3379" t="str">
            <v>UN</v>
          </cell>
          <cell r="D3379">
            <v>10527.03</v>
          </cell>
        </row>
        <row r="3380">
          <cell r="A3380">
            <v>103272</v>
          </cell>
          <cell r="B3380" t="str">
            <v>AR CONDICIONADO SPLIT ON/OFF, CASSETE (TETO), 36000 BTU/H, CICLO QUENTE/FRIO - FORNECIMENTO E INSTALAÇÃO. AF_11/2021_P</v>
          </cell>
          <cell r="C3380" t="str">
            <v>UN</v>
          </cell>
          <cell r="D3380">
            <v>10874.5</v>
          </cell>
        </row>
        <row r="3381">
          <cell r="A3381">
            <v>103273</v>
          </cell>
          <cell r="B3381" t="str">
            <v>AR CONDICIONADO SPLIT ON/OFF, CASSETE (TETO), FRIO 4 VIAS 48000 BTU/H - FORNECIMENTO E INSTALAÇÃO. AF_11/2021_P</v>
          </cell>
          <cell r="C3381" t="str">
            <v>UN</v>
          </cell>
          <cell r="D3381">
            <v>11109.91</v>
          </cell>
        </row>
        <row r="3382">
          <cell r="A3382">
            <v>103274</v>
          </cell>
          <cell r="B3382" t="str">
            <v>AR CONDICIONADO SPLIT ON/OFF, CASSETE (TETO), 48000 BTU/H, CICLO QUENTE/FRIO - FORNECIMENTO E INSTALAÇÃO. AF_11/2021_P</v>
          </cell>
          <cell r="C3382" t="str">
            <v>UN</v>
          </cell>
          <cell r="D3382">
            <v>12744.14</v>
          </cell>
        </row>
        <row r="3383">
          <cell r="A3383">
            <v>103275</v>
          </cell>
          <cell r="B3383" t="str">
            <v>AR CONDICIONADO SPLIT ON/OFF, CASSETE (TETO), FRIO 4 VIAS 60000 BTU/H - FORNECIMENTO E INSTALAÇÃO. AF_11/2021_P</v>
          </cell>
          <cell r="C3383" t="str">
            <v>UN</v>
          </cell>
          <cell r="D3383">
            <v>12677.42</v>
          </cell>
        </row>
        <row r="3384">
          <cell r="A3384">
            <v>103276</v>
          </cell>
          <cell r="B3384" t="str">
            <v>AR CONDICIONADO SPLIT ON/OFF, CASSETE (TETO), 60000 BTU/H, CICLO QUENTE/FRIO - FORNECIMENTO E INSTALAÇÃO. AF_11/2021_P</v>
          </cell>
          <cell r="C3384" t="str">
            <v>UN</v>
          </cell>
          <cell r="D3384">
            <v>13309.48</v>
          </cell>
        </row>
        <row r="3385">
          <cell r="A3385">
            <v>103277</v>
          </cell>
          <cell r="B3385" t="str">
            <v>AR CONDICIONADO SPLITÃO 10 TR - FORNECIMENTO E INSTALAÇÃO. AF_11/2021_P</v>
          </cell>
          <cell r="C3385" t="str">
            <v>UN</v>
          </cell>
          <cell r="D3385">
            <v>24612.69</v>
          </cell>
        </row>
        <row r="3386">
          <cell r="A3386">
            <v>103278</v>
          </cell>
          <cell r="B3386" t="str">
            <v>AR CONDICIONADO SPLITÃO 15 TR - FORNECIMENTO E INSTALAÇÃO. AF_11/2021_P</v>
          </cell>
          <cell r="C3386" t="str">
            <v>UN</v>
          </cell>
          <cell r="D3386">
            <v>31554.240000000002</v>
          </cell>
        </row>
        <row r="3387">
          <cell r="A3387">
            <v>103288</v>
          </cell>
          <cell r="B3387" t="str">
            <v>RASGO E CHUMBAMENTO EM ALVENARIA PARA TUBOS DE SPLIT PAREDE DE 9000 A 24000 BTUS/H. AF_11/2021</v>
          </cell>
          <cell r="C3387" t="str">
            <v>UN</v>
          </cell>
          <cell r="D3387">
            <v>14.04</v>
          </cell>
        </row>
        <row r="3388">
          <cell r="A3388">
            <v>103289</v>
          </cell>
          <cell r="B3388" t="str">
            <v>TUBO EM COBRE FLEXÍVEL, DN 1/4", COM ISOLAMENTO, INSTALADO EM FORRO, PARA RAMAL DE ALIMENTAÇÃO DE AR CONDICIONADO, INCLUSO FIXADOR. AF_11/2021</v>
          </cell>
          <cell r="C3388" t="str">
            <v>M</v>
          </cell>
          <cell r="D3388">
            <v>36.32</v>
          </cell>
        </row>
        <row r="3389">
          <cell r="A3389">
            <v>103290</v>
          </cell>
          <cell r="B3389" t="str">
            <v>TUBO EM COBRE FLEXÍVEL, DN 3/8", COM ISOLAMENTO, INSTALADO EM FORRO, PARA RAMAL DE ALIMENTAÇÃO DE AR CONDICIONADO, INCLUSO FIXADOR. AF_11/2021</v>
          </cell>
          <cell r="C3389" t="str">
            <v>M</v>
          </cell>
          <cell r="D3389">
            <v>60.64</v>
          </cell>
        </row>
        <row r="3390">
          <cell r="A3390">
            <v>103291</v>
          </cell>
          <cell r="B3390" t="str">
            <v>TUBO EM COBRE FLEXÍVEL, DN 1/2", COM ISOLAMENTO, INSTALADO EM FORRO, PARA RAMAL DE ALIMENTAÇÃO DE AR CONDICIONADO, INCLUSO FIXADOR. AF_11/2021</v>
          </cell>
          <cell r="C3390" t="str">
            <v>M</v>
          </cell>
          <cell r="D3390">
            <v>75.34</v>
          </cell>
        </row>
        <row r="3391">
          <cell r="A3391">
            <v>103292</v>
          </cell>
          <cell r="B3391" t="str">
            <v>TUBO EM COBRE FLEXÍVEL, DN 5/8", COM ISOLAMENTO, INSTALADO EM FORRO, PARA RAMAL DE ALIMENTAÇÃO DE AR CONDICIONADO, INCLUSO FIXADOR. AF_11/2021</v>
          </cell>
          <cell r="C3391" t="str">
            <v>M</v>
          </cell>
          <cell r="D3391">
            <v>91.32</v>
          </cell>
        </row>
        <row r="3392">
          <cell r="A3392">
            <v>101936</v>
          </cell>
          <cell r="B3392" t="str">
            <v>INSTALAÇÃO DE TUBOS E CONEXÕES, EM AÇO/FERRO GALVANIZADO, PARA O CENTRO DE MEDIÇÃO DE GÁS DE EDIFÍCIO RESIDENCIAL, COM 4 PAVIMENTOS, 16 UNIDADES HABITACIONAIS, DN 32 (1 1/4) - FORNECIMENTO E INSTALAÇÃO. AF_10/2020</v>
          </cell>
          <cell r="C3392" t="str">
            <v>UN</v>
          </cell>
          <cell r="D3392">
            <v>6848.8</v>
          </cell>
        </row>
        <row r="3393">
          <cell r="A3393">
            <v>101937</v>
          </cell>
          <cell r="B3393" t="str">
            <v>INSTALAÇÃO DE TUBOS E CONEXÕES, EM AÇO/FERRO GALVANIZADO, PARA O CENTRO DE MEDIÇÃO DE GÁS DE EDIFÍCIO RESIDENCIAL, COM 4 PAVIMENTOS, 16 UNIDADES HABITACIONAIS, DN 50 (2) - FORNECIMENTO E INSTALAÇÃO. AF_10/2020</v>
          </cell>
          <cell r="C3393" t="str">
            <v>UN</v>
          </cell>
          <cell r="D3393">
            <v>12191.65</v>
          </cell>
        </row>
        <row r="3394">
          <cell r="A3394">
            <v>98294</v>
          </cell>
          <cell r="B3394" t="str">
            <v>CABO ELETRÔNICO CATEGORIA 5E, INSTALADO EM EDIFICAÇÃO RESIDENCIAL - FORNECIMENTO E INSTALAÇÃO. AF_11/2019</v>
          </cell>
          <cell r="C3394" t="str">
            <v>M</v>
          </cell>
          <cell r="D3394">
            <v>7.19</v>
          </cell>
        </row>
        <row r="3395">
          <cell r="A3395">
            <v>98295</v>
          </cell>
          <cell r="B3395" t="str">
            <v>CABO ELETRÔNICO CATEGORIA 5E, INSTALADO EM EDIFICAÇÃO INSTITUCIONAL - FORNECIMENTO E INSTALAÇÃO. AF_11/2019</v>
          </cell>
          <cell r="C3395" t="str">
            <v>M</v>
          </cell>
          <cell r="D3395">
            <v>6.66</v>
          </cell>
        </row>
        <row r="3396">
          <cell r="A3396">
            <v>98296</v>
          </cell>
          <cell r="B3396" t="str">
            <v>CABO ELETRÔNICO CATEGORIA 6, INSTALADO EM EDIFICAÇÃO RESIDENCIAL - FORNECIMENTO E INSTALAÇÃO. AF_11/2019</v>
          </cell>
          <cell r="C3396" t="str">
            <v>M</v>
          </cell>
          <cell r="D3396">
            <v>4.63</v>
          </cell>
        </row>
        <row r="3397">
          <cell r="A3397">
            <v>98297</v>
          </cell>
          <cell r="B3397" t="str">
            <v>CABO ELETRÔNICO CATEGORIA 6, INSTALADO EM EDIFICAÇÃO INSTITUCIONAL - FORNECIMENTO E INSTALAÇÃO. AF_11/2019</v>
          </cell>
          <cell r="C3397" t="str">
            <v>M</v>
          </cell>
          <cell r="D3397">
            <v>3.78</v>
          </cell>
        </row>
        <row r="3398">
          <cell r="A3398">
            <v>98301</v>
          </cell>
          <cell r="B3398" t="str">
            <v>PATCH PANEL 24 PORTAS, CATEGORIA 5E - FORNECIMENTO E INSTALAÇÃO. AF_11/2019</v>
          </cell>
          <cell r="C3398" t="str">
            <v>UN</v>
          </cell>
          <cell r="D3398">
            <v>605.88</v>
          </cell>
        </row>
        <row r="3399">
          <cell r="A3399">
            <v>98302</v>
          </cell>
          <cell r="B3399" t="str">
            <v>PATCH PANEL 24 PORTAS, CATEGORIA 6 - FORNECIMENTO E INSTALAÇÃO. AF_11/2019</v>
          </cell>
          <cell r="C3399" t="str">
            <v>UN</v>
          </cell>
          <cell r="D3399">
            <v>1227.52</v>
          </cell>
        </row>
        <row r="3400">
          <cell r="A3400">
            <v>98304</v>
          </cell>
          <cell r="B3400" t="str">
            <v>PATCH PANEL 48 PORTAS, CATEGORIA 6 - FORNECIMENTO E INSTALAÇÃO. AF_11/2019</v>
          </cell>
          <cell r="C3400" t="str">
            <v>UN</v>
          </cell>
          <cell r="D3400">
            <v>3964.56</v>
          </cell>
        </row>
        <row r="3401">
          <cell r="A3401">
            <v>98307</v>
          </cell>
          <cell r="B3401" t="str">
            <v>TOMADA DE REDE RJ45 - FORNECIMENTO E INSTALAÇÃO. AF_11/2019</v>
          </cell>
          <cell r="C3401" t="str">
            <v>UN</v>
          </cell>
          <cell r="D3401">
            <v>47.3</v>
          </cell>
        </row>
        <row r="3402">
          <cell r="A3402">
            <v>98308</v>
          </cell>
          <cell r="B3402" t="str">
            <v>TOMADA PARA TELEFONE RJ11 - FORNECIMENTO E INSTALAÇÃO. AF_11/2019</v>
          </cell>
          <cell r="C3402" t="str">
            <v>UN</v>
          </cell>
          <cell r="D3402">
            <v>30.19</v>
          </cell>
        </row>
        <row r="3403">
          <cell r="A3403">
            <v>98593</v>
          </cell>
          <cell r="B3403" t="str">
            <v>PATCH PANEL 48 PORTAS, CATEGORIA 5E - FORNECIMENTO E INSTALAÇÃO. AF_11/2019</v>
          </cell>
          <cell r="C3403" t="str">
            <v>UN</v>
          </cell>
          <cell r="D3403">
            <v>2697.02</v>
          </cell>
        </row>
        <row r="3404">
          <cell r="A3404">
            <v>89355</v>
          </cell>
          <cell r="B3404" t="str">
            <v>TUBO, PVC, SOLDÁVEL, DN 20MM, INSTALADO EM RAMAL OU SUB-RAMAL DE ÁGUA - FORNECIMENTO E INSTALAÇÃO. AF_12/2014</v>
          </cell>
          <cell r="C3404" t="str">
            <v>M</v>
          </cell>
          <cell r="D3404">
            <v>16.43</v>
          </cell>
        </row>
        <row r="3405">
          <cell r="A3405">
            <v>89356</v>
          </cell>
          <cell r="B3405" t="str">
            <v>TUBO, PVC, SOLDÁVEL, DN 25MM, INSTALADO EM RAMAL OU SUB-RAMAL DE ÁGUA - FORNECIMENTO E INSTALAÇÃO. AF_12/2014</v>
          </cell>
          <cell r="C3405" t="str">
            <v>M</v>
          </cell>
          <cell r="D3405">
            <v>19.55</v>
          </cell>
        </row>
        <row r="3406">
          <cell r="A3406">
            <v>89357</v>
          </cell>
          <cell r="B3406" t="str">
            <v>TUBO, PVC, SOLDÁVEL, DN 32MM, INSTALADO EM RAMAL OU SUB-RAMAL DE ÁGUA - FORNECIMENTO E INSTALAÇÃO. AF_12/2014</v>
          </cell>
          <cell r="C3406" t="str">
            <v>M</v>
          </cell>
          <cell r="D3406">
            <v>29.15</v>
          </cell>
        </row>
        <row r="3407">
          <cell r="A3407">
            <v>89401</v>
          </cell>
          <cell r="B3407" t="str">
            <v>TUBO, PVC, SOLDÁVEL, DN 20MM, INSTALADO EM RAMAL DE DISTRIBUIÇÃO DE ÁGUA - FORNECIMENTO E INSTALAÇÃO. AF_12/2014</v>
          </cell>
          <cell r="C3407" t="str">
            <v>M</v>
          </cell>
          <cell r="D3407">
            <v>7.97</v>
          </cell>
        </row>
        <row r="3408">
          <cell r="A3408">
            <v>89402</v>
          </cell>
          <cell r="B3408" t="str">
            <v>TUBO, PVC, SOLDÁVEL, DN 25MM, INSTALADO EM RAMAL DE DISTRIBUIÇÃO DE ÁGUA - FORNECIMENTO E INSTALAÇÃO. AF_12/2014</v>
          </cell>
          <cell r="C3408" t="str">
            <v>M</v>
          </cell>
          <cell r="D3408">
            <v>9.81</v>
          </cell>
        </row>
        <row r="3409">
          <cell r="A3409">
            <v>89403</v>
          </cell>
          <cell r="B3409" t="str">
            <v>TUBO, PVC, SOLDÁVEL, DN 32MM, INSTALADO EM RAMAL DE DISTRIBUIÇÃO DE ÁGUA - FORNECIMENTO E INSTALAÇÃO. AF_12/2014</v>
          </cell>
          <cell r="C3409" t="str">
            <v>M</v>
          </cell>
          <cell r="D3409">
            <v>17.5</v>
          </cell>
        </row>
        <row r="3410">
          <cell r="A3410">
            <v>89446</v>
          </cell>
          <cell r="B3410" t="str">
            <v>TUBO, PVC, SOLDÁVEL, DN 25MM, INSTALADO EM PRUMADA DE ÁGUA - FORNECIMENTO E INSTALAÇÃO. AF_12/2014</v>
          </cell>
          <cell r="C3410" t="str">
            <v>M</v>
          </cell>
          <cell r="D3410">
            <v>6.1</v>
          </cell>
        </row>
        <row r="3411">
          <cell r="A3411">
            <v>89447</v>
          </cell>
          <cell r="B3411" t="str">
            <v>TUBO, PVC, SOLDÁVEL, DN 32MM, INSTALADO EM PRUMADA DE ÁGUA - FORNECIMENTO E INSTALAÇÃO. AF_12/2014</v>
          </cell>
          <cell r="C3411" t="str">
            <v>M</v>
          </cell>
          <cell r="D3411">
            <v>13.15</v>
          </cell>
        </row>
        <row r="3412">
          <cell r="A3412">
            <v>89448</v>
          </cell>
          <cell r="B3412" t="str">
            <v>TUBO, PVC, SOLDÁVEL, DN 40MM, INSTALADO EM PRUMADA DE ÁGUA - FORNECIMENTO E INSTALAÇÃO. AF_12/2014</v>
          </cell>
          <cell r="C3412" t="str">
            <v>M</v>
          </cell>
          <cell r="D3412">
            <v>18.96</v>
          </cell>
        </row>
        <row r="3413">
          <cell r="A3413">
            <v>89449</v>
          </cell>
          <cell r="B3413" t="str">
            <v>TUBO, PVC, SOLDÁVEL, DN 50MM, INSTALADO EM PRUMADA DE ÁGUA - FORNECIMENTO E INSTALAÇÃO. AF_12/2014</v>
          </cell>
          <cell r="C3413" t="str">
            <v>M</v>
          </cell>
          <cell r="D3413">
            <v>21.79</v>
          </cell>
        </row>
        <row r="3414">
          <cell r="A3414">
            <v>89450</v>
          </cell>
          <cell r="B3414" t="str">
            <v>TUBO, PVC, SOLDÁVEL, DN 60MM, INSTALADO EM PRUMADA DE ÁGUA - FORNECIMENTO E INSTALAÇÃO. AF_12/2014</v>
          </cell>
          <cell r="C3414" t="str">
            <v>M</v>
          </cell>
          <cell r="D3414">
            <v>36.200000000000003</v>
          </cell>
        </row>
        <row r="3415">
          <cell r="A3415">
            <v>89451</v>
          </cell>
          <cell r="B3415" t="str">
            <v>TUBO, PVC, SOLDÁVEL, DN 75MM, INSTALADO EM PRUMADA DE ÁGUA - FORNECIMENTO E INSTALAÇÃO. AF_12/2014</v>
          </cell>
          <cell r="C3415" t="str">
            <v>M</v>
          </cell>
          <cell r="D3415">
            <v>60.08</v>
          </cell>
        </row>
        <row r="3416">
          <cell r="A3416">
            <v>89452</v>
          </cell>
          <cell r="B3416" t="str">
            <v>TUBO, PVC, SOLDÁVEL, DN 85MM, INSTALADO EM PRUMADA DE ÁGUA - FORNECIMENTO E INSTALAÇÃO. AF_12/2014</v>
          </cell>
          <cell r="C3416" t="str">
            <v>M</v>
          </cell>
          <cell r="D3416">
            <v>74.88</v>
          </cell>
        </row>
        <row r="3417">
          <cell r="A3417">
            <v>89508</v>
          </cell>
          <cell r="B3417" t="str">
            <v>TUBO PVC, SÉRIE R, ÁGUA PLUVIAL, DN 40 MM, FORNECIDO E INSTALADO EM RAMAL DE ENCAMINHAMENTO. AF_12/2014</v>
          </cell>
          <cell r="C3417" t="str">
            <v>M</v>
          </cell>
          <cell r="D3417">
            <v>22.92</v>
          </cell>
        </row>
        <row r="3418">
          <cell r="A3418">
            <v>89509</v>
          </cell>
          <cell r="B3418" t="str">
            <v>TUBO PVC, SÉRIE R, ÁGUA PLUVIAL, DN 50 MM, FORNECIDO E INSTALADO EM RAMAL DE ENCAMINHAMENTO. AF_12/2014</v>
          </cell>
          <cell r="C3418" t="str">
            <v>M</v>
          </cell>
          <cell r="D3418">
            <v>30.91</v>
          </cell>
        </row>
        <row r="3419">
          <cell r="A3419">
            <v>89511</v>
          </cell>
          <cell r="B3419" t="str">
            <v>TUBO PVC, SÉRIE R, ÁGUA PLUVIAL, DN 75 MM, FORNECIDO E INSTALADO EM RAMAL DE ENCAMINHAMENTO. AF_12/2014</v>
          </cell>
          <cell r="C3419" t="str">
            <v>M</v>
          </cell>
          <cell r="D3419">
            <v>44.78</v>
          </cell>
        </row>
        <row r="3420">
          <cell r="A3420">
            <v>89512</v>
          </cell>
          <cell r="B3420" t="str">
            <v>TUBO PVC, SÉRIE R, ÁGUA PLUVIAL, DN 100 MM, FORNECIDO E INSTALADO EM RAMAL DE ENCAMINHAMENTO. AF_12/2014</v>
          </cell>
          <cell r="C3420" t="str">
            <v>M</v>
          </cell>
          <cell r="D3420">
            <v>72.489999999999995</v>
          </cell>
        </row>
        <row r="3421">
          <cell r="A3421">
            <v>89576</v>
          </cell>
          <cell r="B3421" t="str">
            <v>TUBO PVC, SÉRIE R, ÁGUA PLUVIAL, DN 75 MM, FORNECIDO E INSTALADO EM CONDUTORES VERTICAIS DE ÁGUAS PLUVIAIS. AF_12/2014</v>
          </cell>
          <cell r="C3421" t="str">
            <v>M</v>
          </cell>
          <cell r="D3421">
            <v>30.51</v>
          </cell>
        </row>
        <row r="3422">
          <cell r="A3422">
            <v>89578</v>
          </cell>
          <cell r="B3422" t="str">
            <v>TUBO PVC, SÉRIE R, ÁGUA PLUVIAL, DN 100 MM, FORNECIDO E INSTALADO EM CONDUTORES VERTICAIS DE ÁGUAS PLUVIAIS. AF_12/2014</v>
          </cell>
          <cell r="C3422" t="str">
            <v>M</v>
          </cell>
          <cell r="D3422">
            <v>52.84</v>
          </cell>
        </row>
        <row r="3423">
          <cell r="A3423">
            <v>89580</v>
          </cell>
          <cell r="B3423" t="str">
            <v>TUBO PVC, SÉRIE R, ÁGUA PLUVIAL, DN 150 MM, FORNECIDO E INSTALADO EM CONDUTORES VERTICAIS DE ÁGUAS PLUVIAIS. AF_12/2014</v>
          </cell>
          <cell r="C3423" t="str">
            <v>M</v>
          </cell>
          <cell r="D3423">
            <v>105.08</v>
          </cell>
        </row>
        <row r="3424">
          <cell r="A3424">
            <v>89633</v>
          </cell>
          <cell r="B3424" t="str">
            <v>TUBO, CPVC, SOLDÁVEL, DN 15MM, INSTALADO EM RAMAL OU SUB-RAMAL DE ÁGUA - FORNECIMENTO E INSTALAÇÃO. AF_12/2014</v>
          </cell>
          <cell r="C3424" t="str">
            <v>M</v>
          </cell>
          <cell r="D3424">
            <v>20.63</v>
          </cell>
        </row>
        <row r="3425">
          <cell r="A3425">
            <v>89634</v>
          </cell>
          <cell r="B3425" t="str">
            <v>TUBO, CPVC, SOLDÁVEL, DN 22MM, INSTALADO EM RAMAL OU SUB-RAMAL DE ÁGUA - FORNECIMENTO E INSTALAÇÃO. AF_12/2014</v>
          </cell>
          <cell r="C3425" t="str">
            <v>M</v>
          </cell>
          <cell r="D3425">
            <v>31.51</v>
          </cell>
        </row>
        <row r="3426">
          <cell r="A3426">
            <v>89635</v>
          </cell>
          <cell r="B3426" t="str">
            <v>TUBO, CPVC, SOLDÁVEL, DN 28MM, INSTALADO EM RAMAL OU SUB-RAMAL DE ÁGUA - FORNECIMENTO E INSTALAÇÃO. AF_12/2014</v>
          </cell>
          <cell r="C3426" t="str">
            <v>M</v>
          </cell>
          <cell r="D3426">
            <v>45.25</v>
          </cell>
        </row>
        <row r="3427">
          <cell r="A3427">
            <v>89636</v>
          </cell>
          <cell r="B3427" t="str">
            <v>TUBO, CPVC, SOLDÁVEL, DN 35MM, INSTALADO EM RAMAL OU SUB-RAMAL DE ÁGUA  FORNECIMENTO E INSTALAÇÃO. AF_12/2014</v>
          </cell>
          <cell r="C3427" t="str">
            <v>M</v>
          </cell>
          <cell r="D3427">
            <v>55.13</v>
          </cell>
        </row>
        <row r="3428">
          <cell r="A3428">
            <v>89711</v>
          </cell>
          <cell r="B3428" t="str">
            <v>TUBO PVC, SERIE NORMAL, ESGOTO PREDIAL, DN 40 MM, FORNECIDO E INSTALADO EM RAMAL DE DESCARGA OU RAMAL DE ESGOTO SANITÁRIO. AF_12/2014</v>
          </cell>
          <cell r="C3428" t="str">
            <v>M</v>
          </cell>
          <cell r="D3428">
            <v>18.46</v>
          </cell>
        </row>
        <row r="3429">
          <cell r="A3429">
            <v>89712</v>
          </cell>
          <cell r="B3429" t="str">
            <v>TUBO PVC, SERIE NORMAL, ESGOTO PREDIAL, DN 50 MM, FORNECIDO E INSTALADO EM RAMAL DE DESCARGA OU RAMAL DE ESGOTO SANITÁRIO. AF_12/2014</v>
          </cell>
          <cell r="C3429" t="str">
            <v>M</v>
          </cell>
          <cell r="D3429">
            <v>28.31</v>
          </cell>
        </row>
        <row r="3430">
          <cell r="A3430">
            <v>89713</v>
          </cell>
          <cell r="B3430" t="str">
            <v>TUBO PVC, SERIE NORMAL, ESGOTO PREDIAL, DN 75 MM, FORNECIDO E INSTALADO EM RAMAL DE DESCARGA OU RAMAL DE ESGOTO SANITÁRIO. AF_12/2014</v>
          </cell>
          <cell r="C3430" t="str">
            <v>M</v>
          </cell>
          <cell r="D3430">
            <v>42.96</v>
          </cell>
        </row>
        <row r="3431">
          <cell r="A3431">
            <v>89714</v>
          </cell>
          <cell r="B3431" t="str">
            <v>TUBO PVC, SERIE NORMAL, ESGOTO PREDIAL, DN 100 MM, FORNECIDO E INSTALADO EM RAMAL DE DESCARGA OU RAMAL DE ESGOTO SANITÁRIO. AF_12/2014</v>
          </cell>
          <cell r="C3431" t="str">
            <v>M</v>
          </cell>
          <cell r="D3431">
            <v>54.27</v>
          </cell>
        </row>
        <row r="3432">
          <cell r="A3432">
            <v>89716</v>
          </cell>
          <cell r="B3432" t="str">
            <v>TUBO, CPVC, SOLDÁVEL, DN 22MM, INSTALADO EM RAMAL DE DISTRIBUIÇÃO DE ÁGUA - FORNECIMENTO E INSTALAÇÃO. AF_12/2014</v>
          </cell>
          <cell r="C3432" t="str">
            <v>M</v>
          </cell>
          <cell r="D3432">
            <v>22.75</v>
          </cell>
        </row>
        <row r="3433">
          <cell r="A3433">
            <v>89717</v>
          </cell>
          <cell r="B3433" t="str">
            <v>TUBO, CPVC, SOLDÁVEL, DN 28MM, INSTALADO EM RAMAL DE DISTRIBUIÇÃO DE ÁGUA - FORNECIMENTO E INSTALAÇÃO. AF_12/2014</v>
          </cell>
          <cell r="C3433" t="str">
            <v>M</v>
          </cell>
          <cell r="D3433">
            <v>34.92</v>
          </cell>
        </row>
        <row r="3434">
          <cell r="A3434">
            <v>89770</v>
          </cell>
          <cell r="B3434" t="str">
            <v>TUBO, CPVC, SOLDÁVEL, DN 35MM, INSTALADO EM PRUMADA DE ÁGUA  FORNECIMENTO E INSTALAÇÃO. AF_12/2014</v>
          </cell>
          <cell r="C3434" t="str">
            <v>M</v>
          </cell>
          <cell r="D3434">
            <v>38.409999999999997</v>
          </cell>
        </row>
        <row r="3435">
          <cell r="A3435">
            <v>89771</v>
          </cell>
          <cell r="B3435" t="str">
            <v>TUBO, CPVC, SOLDÁVEL, DN 42MM, INSTALADO EM PRUMADA DE ÁGUA  FORNECIMENTO E INSTALAÇÃO. AF_12/2014</v>
          </cell>
          <cell r="C3435" t="str">
            <v>M</v>
          </cell>
          <cell r="D3435">
            <v>52.51</v>
          </cell>
        </row>
        <row r="3436">
          <cell r="A3436">
            <v>89773</v>
          </cell>
          <cell r="B3436" t="str">
            <v>TUBO, CPVC, SOLDÁVEL, DN 73MM, INSTALADO EM PRUMADA DE ÁGUA  FORNECIMENTO E INSTALAÇÃO. AF_12/2014</v>
          </cell>
          <cell r="C3436" t="str">
            <v>M</v>
          </cell>
          <cell r="D3436">
            <v>122.31</v>
          </cell>
        </row>
        <row r="3437">
          <cell r="A3437">
            <v>89775</v>
          </cell>
          <cell r="B3437" t="str">
            <v>TUBO, CPVC, SOLDÁVEL, DN 89MM, INSTALADO EM PRUMADA DE ÁGUA  FORNECIMENTO E INSTALAÇÃO. AF_12/2014</v>
          </cell>
          <cell r="C3437" t="str">
            <v>M</v>
          </cell>
          <cell r="D3437">
            <v>193.24</v>
          </cell>
        </row>
        <row r="3438">
          <cell r="A3438">
            <v>89798</v>
          </cell>
          <cell r="B3438" t="str">
            <v>TUBO PVC, SERIE NORMAL, ESGOTO PREDIAL, DN 50 MM, FORNECIDO E INSTALADO EM PRUMADA DE ESGOTO SANITÁRIO OU VENTILAÇÃO. AF_12/2014</v>
          </cell>
          <cell r="C3438" t="str">
            <v>M</v>
          </cell>
          <cell r="D3438">
            <v>14.46</v>
          </cell>
        </row>
        <row r="3439">
          <cell r="A3439">
            <v>89799</v>
          </cell>
          <cell r="B3439" t="str">
            <v>TUBO PVC, SERIE NORMAL, ESGOTO PREDIAL, DN 75 MM, FORNECIDO E INSTALADO EM PRUMADA DE ESGOTO SANITÁRIO OU VENTILAÇÃO. AF_12/2014</v>
          </cell>
          <cell r="C3439" t="str">
            <v>M</v>
          </cell>
          <cell r="D3439">
            <v>22.9</v>
          </cell>
        </row>
        <row r="3440">
          <cell r="A3440">
            <v>89800</v>
          </cell>
          <cell r="B3440" t="str">
            <v>TUBO PVC, SERIE NORMAL, ESGOTO PREDIAL, DN 100 MM, FORNECIDO E INSTALADO EM PRUMADA DE ESGOTO SANITÁRIO OU VENTILAÇÃO. AF_12/2014</v>
          </cell>
          <cell r="C3440" t="str">
            <v>M</v>
          </cell>
          <cell r="D3440">
            <v>27.74</v>
          </cell>
        </row>
        <row r="3441">
          <cell r="A3441">
            <v>89848</v>
          </cell>
          <cell r="B3441" t="str">
            <v>TUBO PVC, SERIE NORMAL, ESGOTO PREDIAL, DN 100 MM, FORNECIDO E INSTALADO EM SUBCOLETOR AÉREO DE ESGOTO SANITÁRIO. AF_12/2014</v>
          </cell>
          <cell r="C3441" t="str">
            <v>M</v>
          </cell>
          <cell r="D3441">
            <v>32.31</v>
          </cell>
        </row>
        <row r="3442">
          <cell r="A3442">
            <v>89849</v>
          </cell>
          <cell r="B3442" t="str">
            <v>TUBO PVC, SERIE NORMAL, ESGOTO PREDIAL, DN 150 MM, FORNECIDO E INSTALADO EM SUBCOLETOR AÉREO DE ESGOTO SANITÁRIO. AF_12/2014</v>
          </cell>
          <cell r="C3442" t="str">
            <v>M</v>
          </cell>
          <cell r="D3442">
            <v>67.22</v>
          </cell>
        </row>
        <row r="3443">
          <cell r="A3443">
            <v>89865</v>
          </cell>
          <cell r="B3443" t="str">
            <v>TUBO, PVC, SOLDÁVEL, DN 25MM, INSTALADO EM DRENO DE AR-CONDICIONADO - FORNECIMENTO E INSTALAÇÃO. AF_12/2014</v>
          </cell>
          <cell r="C3443" t="str">
            <v>M</v>
          </cell>
          <cell r="D3443">
            <v>12.69</v>
          </cell>
        </row>
        <row r="3444">
          <cell r="A3444">
            <v>91784</v>
          </cell>
          <cell r="B3444" t="str">
            <v>(COMPOSIÇÃO REPRESENTATIVA) DO SERVIÇO DE INSTALAÇÃO DE TUBOS DE PVC, SOLDÁVEL, ÁGUA FRIA, DN 20 MM (INSTALADO EM RAMAL, SUB-RAMAL OU RAMAL DE DISTRIBUIÇÃO), INCLUSIVE CONEXÕES, CORTES E FIXAÇÕES, PARA PRÉDIOS. AF_10/2015</v>
          </cell>
          <cell r="C3444" t="str">
            <v>M</v>
          </cell>
          <cell r="D3444">
            <v>39.56</v>
          </cell>
        </row>
        <row r="3445">
          <cell r="A3445">
            <v>91785</v>
          </cell>
          <cell r="B3445" t="str">
            <v>(COMPOSIÇÃO REPRESENTATIVA) DO SERVIÇO DE INSTALAÇÃO DE TUBOS DE PVC, SOLDÁVEL, ÁGUA FRIA, DN 25 MM (INSTALADO EM RAMAL, SUB-RAMAL, RAMAL DE DISTRIBUIÇÃO OU PRUMADA), INCLUSIVE CONEXÕES, CORTES E FIXAÇÕES, PARA PRÉDIOS. AF_10/2015</v>
          </cell>
          <cell r="C3445" t="str">
            <v>M</v>
          </cell>
          <cell r="D3445">
            <v>39.19</v>
          </cell>
        </row>
        <row r="3446">
          <cell r="A3446">
            <v>91786</v>
          </cell>
          <cell r="B3446" t="str">
            <v>(COMPOSIÇÃO REPRESENTATIVA) DO SERVIÇO DE INSTALAÇÃO TUBOS DE PVC, SOLDÁVEL, ÁGUA FRIA, DN 32 MM (INSTALADO EM RAMAL, SUB-RAMAL, RAMAL DE DISTRIBUIÇÃO OU PRUMADA), INCLUSIVE CONEXÕES, CORTES E FIXAÇÕES, PARA PRÉDIOS. AF_10/2015</v>
          </cell>
          <cell r="C3446" t="str">
            <v>M</v>
          </cell>
          <cell r="D3446">
            <v>30.75</v>
          </cell>
        </row>
        <row r="3447">
          <cell r="A3447">
            <v>91787</v>
          </cell>
          <cell r="B3447" t="str">
            <v>(COMPOSIÇÃO REPRESENTATIVA) DO SERVIÇO DE INSTALAÇÃO DE TUBOS DE PVC, SOLDÁVEL, ÁGUA FRIA, DN 40 MM (INSTALADO EM PRUMADA), INCLUSIVE CONEXÕES, CORTES E FIXAÇÕES, PARA PRÉDIOS. AF_10/2015</v>
          </cell>
          <cell r="C3447" t="str">
            <v>M</v>
          </cell>
          <cell r="D3447">
            <v>38.36</v>
          </cell>
        </row>
        <row r="3448">
          <cell r="A3448">
            <v>91788</v>
          </cell>
          <cell r="B3448" t="str">
            <v>(COMPOSIÇÃO REPRESENTATIVA) DO SERVIÇO DE INSTALAÇÃO DE TUBOS DE PVC, SOLDÁVEL, ÁGUA FRIA, DN 50 MM (INSTALADO EM PRUMADA), INCLUSIVE CONEXÕES, CORTES E FIXAÇÕES, PARA PRÉDIOS. AF_10/2015</v>
          </cell>
          <cell r="C3448" t="str">
            <v>M</v>
          </cell>
          <cell r="D3448">
            <v>47.96</v>
          </cell>
        </row>
        <row r="3449">
          <cell r="A3449">
            <v>91789</v>
          </cell>
          <cell r="B3449" t="str">
            <v>(COMPOSIÇÃO REPRESENTATIVA) DO SERVIÇO DE INSTALAÇÃO DE TUBOS DE PVC, SÉRIE R, ÁGUA PLUVIAL, DN 75 MM (INSTALADO EM RAMAL DE ENCAMINHAMENTO, OU CONDUTORES VERTICAIS), INCLUSIVE CONEXÕES, CORTE E FIXAÇÕES, PARA PRÉDIOS. AF_10/2015</v>
          </cell>
          <cell r="C3449" t="str">
            <v>M</v>
          </cell>
          <cell r="D3449">
            <v>52.43</v>
          </cell>
        </row>
        <row r="3450">
          <cell r="A3450">
            <v>91790</v>
          </cell>
          <cell r="B3450" t="str">
            <v>(COMPOSIÇÃO REPRESENTATIVA) DO SERVIÇO DE INSTALAÇÃO DE TUBOS DE PVC, SÉRIE R, ÁGUA PLUVIAL, DN 100 MM (INSTALADO EM RAMAL DE ENCAMINHAMENTO, OU CONDUTORES VERTICAIS), INCLUSIVE CONEXÕES, CORTES E FIXAÇÕES, PARA PRÉDIOS. AF_10/2015</v>
          </cell>
          <cell r="C3450" t="str">
            <v>M</v>
          </cell>
          <cell r="D3450">
            <v>78.47</v>
          </cell>
        </row>
        <row r="3451">
          <cell r="A3451">
            <v>91791</v>
          </cell>
          <cell r="B3451" t="str">
            <v>(COMPOSIÇÃO REPRESENTATIVA) DO SERVIÇO DE INSTALAÇÃO DE TUBOS DE PVC, SÉRIE R, ÁGUA PLUVIAL, DN 150 MM (INSTALADO EM CONDUTORES VERTICAIS), INCLUSIVE CONEXÕES, CORTES E FIXAÇÕES, PARA PRÉDIOS. AF_10/2015</v>
          </cell>
          <cell r="C3451" t="str">
            <v>M</v>
          </cell>
          <cell r="D3451">
            <v>111.32</v>
          </cell>
        </row>
        <row r="3452">
          <cell r="A3452">
            <v>91792</v>
          </cell>
          <cell r="B3452" t="str">
            <v>(COMPOSIÇÃO REPRESENTATIVA) DO SERVIÇO DE INSTALAÇÃO DE TUBO DE PVC, SÉRIE NORMAL, ESGOTO PREDIAL, DN 40 MM (INSTALADO EM RAMAL DE DESCARGA OU RAMAL DE ESGOTO SANITÁRIO), INCLUSIVE CONEXÕES, CORTES E FIXAÇÕES, PARA PRÉDIOS. AF_10/2015</v>
          </cell>
          <cell r="C3452" t="str">
            <v>M</v>
          </cell>
          <cell r="D3452">
            <v>53.12</v>
          </cell>
        </row>
        <row r="3453">
          <cell r="A3453">
            <v>91793</v>
          </cell>
          <cell r="B3453" t="str">
            <v>(COMPOSIÇÃO REPRESENTATIVA) DO SERVIÇO DE INSTALAÇÃO DE TUBO DE PVC, SÉRIE NORMAL, ESGOTO PREDIAL, DN 50 MM (INSTALADO EM RAMAL DE DESCARGA OU RAMAL DE ESGOTO SANITÁRIO), INCLUSIVE CONEXÕES, CORTES E FIXAÇÕES PARA, PRÉDIOS. AF_10/2015</v>
          </cell>
          <cell r="C3453" t="str">
            <v>M</v>
          </cell>
          <cell r="D3453">
            <v>82.41</v>
          </cell>
        </row>
        <row r="3454">
          <cell r="A3454">
            <v>91794</v>
          </cell>
          <cell r="B3454" t="str">
            <v>(COMPOSIÇÃO REPRESENTATIVA) DO SERVIÇO DE INST. TUBO PVC, SÉRIE N, ESGOTO PREDIAL, DN 75 MM, (INST. EM RAMAL DE DESCARGA, RAMAL DE ESG. SANITÁRIO, PRUMADA DE ESG. SANITÁRIO OU VENTILAÇÃO), INCL. CONEXÕES, CORTES E FIXAÇÕES, P/ PRÉDIOS. AF_10/2015</v>
          </cell>
          <cell r="C3454" t="str">
            <v>M</v>
          </cell>
          <cell r="D3454">
            <v>43.14</v>
          </cell>
        </row>
        <row r="3455">
          <cell r="A3455">
            <v>91795</v>
          </cell>
          <cell r="B3455" t="str">
            <v>(COMPOSIÇÃO REPRESENTATIVA) DO SERVIÇO DE INST. TUBO PVC, SÉRIE N, ESGOTO PREDIAL, 100 MM (INST. RAMAL DESCARGA, RAMAL DE ESG. SANIT., PRUMADA ESG. SANIT., VENTILAÇÃO OU SUB-COLETOR AÉREO), INCL. CONEXÕES E CORTES, FIXAÇÕES, P/ PRÉDIOS. AF_10/2015</v>
          </cell>
          <cell r="C3455" t="str">
            <v>M</v>
          </cell>
          <cell r="D3455">
            <v>70.25</v>
          </cell>
        </row>
        <row r="3456">
          <cell r="A3456">
            <v>91796</v>
          </cell>
          <cell r="B3456" t="str">
            <v>(COMPOSIÇÃO REPRESENTATIVA) DO SERVIÇO DE INSTALAÇÃO DE TUBO DE PVC, SÉRIE NORMAL, ESGOTO PREDIAL, DN 150 MM (INSTALADO EM SUB-COLETOR AÉREO), INCLUSIVE CONEXÕES, CORTES E FIXAÇÕES, PARA PRÉDIOS. AF_10/2015</v>
          </cell>
          <cell r="C3456" t="str">
            <v>M</v>
          </cell>
          <cell r="D3456">
            <v>81.53</v>
          </cell>
        </row>
        <row r="3457">
          <cell r="A3457">
            <v>92275</v>
          </cell>
          <cell r="B3457" t="str">
            <v>TUBO EM COBRE RÍGIDO, DN 22 MM, CLASSE E, SEM ISOLAMENTO, INSTALADO EM PRUMADA DE HIDRÁULICA PREDIAL - FORNECIMENTO E INSTALAÇÃO. AF_04/2022</v>
          </cell>
          <cell r="C3457" t="str">
            <v>M</v>
          </cell>
          <cell r="D3457">
            <v>64.02</v>
          </cell>
        </row>
        <row r="3458">
          <cell r="A3458">
            <v>92276</v>
          </cell>
          <cell r="B3458" t="str">
            <v>TUBO EM COBRE RÍGIDO, DN 28 MM, CLASSE E, SEM ISOLAMENTO, INSTALADO EM PRUMADA DE HIDRÁULICA PREDIAL - FORNECIMENTO E INSTALAÇÃO. AF_04/2022</v>
          </cell>
          <cell r="C3458" t="str">
            <v>M</v>
          </cell>
          <cell r="D3458">
            <v>81.290000000000006</v>
          </cell>
        </row>
        <row r="3459">
          <cell r="A3459">
            <v>92277</v>
          </cell>
          <cell r="B3459" t="str">
            <v>TUBO EM COBRE RÍGIDO, DN 35 MM, CLASSE E, SEM ISOLAMENTO, INSTALADO EM PRUMADA DE HIDRÁULICA PREDIAL - FORNECIMENTO E INSTALAÇÃO. AF_04/2022</v>
          </cell>
          <cell r="C3459" t="str">
            <v>M</v>
          </cell>
          <cell r="D3459">
            <v>117.67</v>
          </cell>
        </row>
        <row r="3460">
          <cell r="A3460">
            <v>92278</v>
          </cell>
          <cell r="B3460" t="str">
            <v>TUBO EM COBRE RÍGIDO, DN 42 MM, CLASSE E, SEM ISOLAMENTO, INSTALADO EM PRUMADA DE HIDRÁULICA PREDIAL - FORNECIMENTO E INSTALAÇÃO. AF_04/2022</v>
          </cell>
          <cell r="C3460" t="str">
            <v>M</v>
          </cell>
          <cell r="D3460">
            <v>158.51</v>
          </cell>
        </row>
        <row r="3461">
          <cell r="A3461">
            <v>92279</v>
          </cell>
          <cell r="B3461" t="str">
            <v>TUBO EM COBRE RÍGIDO, DN 54 MM, CLASSE E, SEM ISOLAMENTO, INSTALADO EM PRUMADA DE HIDRÁULICA PREDIAL - FORNECIMENTO E INSTALAÇÃO. AF_04/2022</v>
          </cell>
          <cell r="C3461" t="str">
            <v>M</v>
          </cell>
          <cell r="D3461">
            <v>229.39</v>
          </cell>
        </row>
        <row r="3462">
          <cell r="A3462">
            <v>92280</v>
          </cell>
          <cell r="B3462" t="str">
            <v>TUBO EM COBRE RÍGIDO, DN 66 MM, CLASSE E, SEM ISOLAMENTO, INSTALADO EM PRUMADA DE HIDRÁULICA PREDIAL - FORNECIMENTO E INSTALAÇÃO. AF_04/2022</v>
          </cell>
          <cell r="C3462" t="str">
            <v>M</v>
          </cell>
          <cell r="D3462">
            <v>322.42</v>
          </cell>
        </row>
        <row r="3463">
          <cell r="A3463">
            <v>92281</v>
          </cell>
          <cell r="B3463" t="str">
            <v>TUBO EM COBRE RÍGIDO, DN 22 MM, CLASSE E, COM ISOLAMENTO, INSTALADO EM PRUMADA DE HIDRÁULICA PREDIAL - FORNECIMENTO E INSTALAÇÃO. AF_04/2022</v>
          </cell>
          <cell r="C3463" t="str">
            <v>M</v>
          </cell>
          <cell r="D3463">
            <v>171.03</v>
          </cell>
        </row>
        <row r="3464">
          <cell r="A3464">
            <v>92282</v>
          </cell>
          <cell r="B3464" t="str">
            <v>TUBO EM COBRE RÍGIDO, DN 28 MM, CLASSE E, COM ISOLAMENTO, INSTALADO EM PRUMADA DE HIDRÁULICA PREDIAL - FORNECIMENTO E INSTALAÇÃO. AF_04/2022</v>
          </cell>
          <cell r="C3464" t="str">
            <v>M</v>
          </cell>
          <cell r="D3464">
            <v>192.71</v>
          </cell>
        </row>
        <row r="3465">
          <cell r="A3465">
            <v>92283</v>
          </cell>
          <cell r="B3465" t="str">
            <v>TUBO EM COBRE RÍGIDO, DN 35 MM, CLASSE E, COM ISOLAMENTO, INSTALADO EM PRUMADA DE HIDRÁULICA PREDIAL - FORNECIMENTO E INSTALAÇÃO. AF_04/2022</v>
          </cell>
          <cell r="C3465" t="str">
            <v>M</v>
          </cell>
          <cell r="D3465">
            <v>258.62</v>
          </cell>
        </row>
        <row r="3466">
          <cell r="A3466">
            <v>92284</v>
          </cell>
          <cell r="B3466" t="str">
            <v>TUBO EM COBRE RÍGIDO, DN 42 MM, CLASSE E, COM ISOLAMENTO, INSTALADO EM PRUMADA DE HIDRÁULICA PREDIAL - FORNECIMENTO E INSTALAÇÃO. AF_04/2022</v>
          </cell>
          <cell r="C3466" t="str">
            <v>M</v>
          </cell>
          <cell r="D3466">
            <v>319.27999999999997</v>
          </cell>
        </row>
        <row r="3467">
          <cell r="A3467">
            <v>92285</v>
          </cell>
          <cell r="B3467" t="str">
            <v>TUBO EM COBRE RÍGIDO, DN 54 MM, CLASSE E, COM ISOLAMENTO, INSTALADO EM PRUMADA DE HIDRÁULICA PREDIAL - FORNECIMENTO E INSTALAÇÃO. AF_04/2022</v>
          </cell>
          <cell r="C3467" t="str">
            <v>M</v>
          </cell>
          <cell r="D3467">
            <v>421.63</v>
          </cell>
        </row>
        <row r="3468">
          <cell r="A3468">
            <v>92286</v>
          </cell>
          <cell r="B3468" t="str">
            <v>TUBO EM COBRE RÍGIDO, DN 66 MM, CLASSE E, COM ISOLAMENTO, INSTALADO EM PRUMADA DE HIDRÁULICA PREDIAL - FORNECIMENTO E INSTALAÇÃO. AF_04/2022</v>
          </cell>
          <cell r="C3468" t="str">
            <v>M</v>
          </cell>
          <cell r="D3468">
            <v>517.37</v>
          </cell>
        </row>
        <row r="3469">
          <cell r="A3469">
            <v>92305</v>
          </cell>
          <cell r="B3469" t="str">
            <v>TUBO EM COBRE RÍGIDO, DN 15 MM, CLASSE E, SEM ISOLAMENTO, INSTALADO EM RAMAL DE DISTRIBUIÇÃO DE HIDRÁULICA PREDIAL - FORNECIMENTO E INSTALAÇÃO. AF_04/2022</v>
          </cell>
          <cell r="C3469" t="str">
            <v>M</v>
          </cell>
          <cell r="D3469">
            <v>41.31</v>
          </cell>
        </row>
        <row r="3470">
          <cell r="A3470">
            <v>92306</v>
          </cell>
          <cell r="B3470" t="str">
            <v>TUBO EM COBRE RÍGIDO, DN 22 MM, CLASSE E, SEM ISOLAMENTO, INSTALADO EM RAMAL DE DISTRIBUIÇÃO DE HIDRÁULICA PREDIAL - FORNECIMENTO E INSTALAÇÃO. AF_04/2022</v>
          </cell>
          <cell r="C3470" t="str">
            <v>M</v>
          </cell>
          <cell r="D3470">
            <v>68.209999999999994</v>
          </cell>
        </row>
        <row r="3471">
          <cell r="A3471">
            <v>92307</v>
          </cell>
          <cell r="B3471" t="str">
            <v>TUBO EM COBRE RÍGIDO, DN 28 MM, CLASSE E, SEM ISOLAMENTO, INSTALADO EM RAMAL DE DISTRIBUIÇÃO DE HIDRÁULICA PREDIAL - FORNECIMENTO E INSTALAÇÃO. AF_04/2022</v>
          </cell>
          <cell r="C3471" t="str">
            <v>M</v>
          </cell>
          <cell r="D3471">
            <v>85.68</v>
          </cell>
        </row>
        <row r="3472">
          <cell r="A3472">
            <v>92308</v>
          </cell>
          <cell r="B3472" t="str">
            <v>TUBO EM COBRE RÍGIDO, DN 15 MM, CLASSE E, COM ISOLAMENTO, INSTALADO EM RAMAL DE DISTRIBUIÇÃO DE HIDRÁULICA PREDIAL - FORNECIMENTO E INSTALAÇÃO. AF_04/2022</v>
          </cell>
          <cell r="C3472" t="str">
            <v>M</v>
          </cell>
          <cell r="D3472">
            <v>65.69</v>
          </cell>
        </row>
        <row r="3473">
          <cell r="A3473">
            <v>92309</v>
          </cell>
          <cell r="B3473" t="str">
            <v>TUBO EM COBRE RÍGIDO, DN 22 MM, CLASSE E, COM ISOLAMENTO, INSTALADO EM RAMAL DE DISTRIBUIÇÃO DE HIDRÁULICA PREDIAL - FORNECIMENTO E INSTALAÇÃO. AF_04/2022</v>
          </cell>
          <cell r="C3473" t="str">
            <v>M</v>
          </cell>
          <cell r="D3473">
            <v>177.31</v>
          </cell>
        </row>
        <row r="3474">
          <cell r="A3474">
            <v>92310</v>
          </cell>
          <cell r="B3474" t="str">
            <v>TUBO EM COBRE RÍGIDO, DN 28 MM, CLASSE E, COM ISOLAMENTO, INSTALADO EM RAMAL DE DISTRIBUIÇÃO DE HIDRÁULICA PREDIAL - FORNECIMENTO E INSTALAÇÃO. AF_04/2022</v>
          </cell>
          <cell r="C3474" t="str">
            <v>M</v>
          </cell>
          <cell r="D3474">
            <v>199.18</v>
          </cell>
        </row>
        <row r="3475">
          <cell r="A3475">
            <v>92320</v>
          </cell>
          <cell r="B3475" t="str">
            <v>TUBO EM COBRE RÍGIDO, DN 15 MM, CLASSE E, SEM ISOLAMENTO, INSTALADO EM RAMAL E SUB-RAMAL DE HIDRÁULICA PREDIAL - FORNECIMENTO E INSTALAÇÃO. AF_04/2022</v>
          </cell>
          <cell r="C3475" t="str">
            <v>M</v>
          </cell>
          <cell r="D3475">
            <v>49.92</v>
          </cell>
        </row>
        <row r="3476">
          <cell r="A3476">
            <v>92321</v>
          </cell>
          <cell r="B3476" t="str">
            <v>TUBO EM COBRE RÍGIDO, DN 22 MM, CLASSE E, SEM ISOLAMENTO, INSTALADO EM RAMAL E SUB-RAMAL DE HIDRÁULICA PREDIAL - FORNECIMENTO E INSTALAÇÃO. AF_04/2022</v>
          </cell>
          <cell r="C3476" t="str">
            <v>M</v>
          </cell>
          <cell r="D3476">
            <v>83.05</v>
          </cell>
        </row>
        <row r="3477">
          <cell r="A3477">
            <v>92322</v>
          </cell>
          <cell r="B3477" t="str">
            <v>TUBO EM COBRE RÍGIDO, DN 28 MM, CLASSE E, SEM ISOLAMENTO, INSTALADO EM RAMAL E SUB-RAMAL DE HIDRÁULICA PREDIAL - FORNECIMENTO E INSTALAÇÃO. AF_04/2022</v>
          </cell>
          <cell r="C3477" t="str">
            <v>M</v>
          </cell>
          <cell r="D3477">
            <v>105.84</v>
          </cell>
        </row>
        <row r="3478">
          <cell r="A3478">
            <v>92323</v>
          </cell>
          <cell r="B3478" t="str">
            <v>TUBO EM COBRE RÍGIDO, DN 15 MM, CLASSE E, COM ISOLAMENTO, INSTALADO EM RAMAL E SUB-RAMAL DE HIDRÁULICA PREDIAL - FORNECIMENTO E INSTALAÇÃO. AF_04/2022</v>
          </cell>
          <cell r="C3478" t="str">
            <v>M</v>
          </cell>
          <cell r="D3478">
            <v>72.23</v>
          </cell>
        </row>
        <row r="3479">
          <cell r="A3479">
            <v>92324</v>
          </cell>
          <cell r="B3479" t="str">
            <v>TUBO EM COBRE RÍGIDO, DN 22 MM, CLASSE E, COM ISOLAMENTO, INSTALADO EM RAMAL E SUB-RAMAL DE HIDRÁULICA PREDIAL - FORNECIMENTO E INSTALAÇÃO. AF_04/2022</v>
          </cell>
          <cell r="C3479" t="str">
            <v>M</v>
          </cell>
          <cell r="D3479">
            <v>190.08</v>
          </cell>
        </row>
        <row r="3480">
          <cell r="A3480">
            <v>92325</v>
          </cell>
          <cell r="B3480" t="str">
            <v>TUBO EM COBRE RÍGIDO, DN 28 MM, CLASSE E, COM ISOLAMENTO, INSTALADO EM RAMAL E SUB-RAMAL DE HIDRÁULICA PREDIAL - FORNECIMENTO E INSTALAÇÃO. AF_04/2022</v>
          </cell>
          <cell r="C3480" t="str">
            <v>M</v>
          </cell>
          <cell r="D3480">
            <v>217.27</v>
          </cell>
        </row>
        <row r="3481">
          <cell r="A3481">
            <v>92335</v>
          </cell>
          <cell r="B3481" t="str">
            <v>TUBO DE AÇO GALVANIZADO COM COSTURA, CLASSE MÉDIA, CONEXÃO RANHURADA, DN 50 (2"), INSTALADO EM PRUMADAS - FORNECIMENTO E INSTALAÇÃO. AF_10/2020</v>
          </cell>
          <cell r="C3481" t="str">
            <v>M</v>
          </cell>
          <cell r="D3481">
            <v>114.54</v>
          </cell>
        </row>
        <row r="3482">
          <cell r="A3482">
            <v>92336</v>
          </cell>
          <cell r="B3482" t="str">
            <v>TUBO DE AÇO GALVANIZADO COM COSTURA, CLASSE MÉDIA, CONEXÃO RANHURADA, DN 65 (2 1/2"), INSTALADO EM PRUMADAS - FORNECIMENTO E INSTALAÇÃO. AF_10/2020</v>
          </cell>
          <cell r="C3482" t="str">
            <v>M</v>
          </cell>
          <cell r="D3482">
            <v>141.27000000000001</v>
          </cell>
        </row>
        <row r="3483">
          <cell r="A3483">
            <v>92337</v>
          </cell>
          <cell r="B3483" t="str">
            <v>TUBO DE AÇO GALVANIZADO COM COSTURA, CLASSE MÉDIA, CONEXÃO RANHURADA, DN 80 (3"), INSTALADO EM PRUMADAS - FORNECIMENTO E INSTALAÇÃO. AF_10/2020</v>
          </cell>
          <cell r="C3483" t="str">
            <v>M</v>
          </cell>
          <cell r="D3483">
            <v>187.67</v>
          </cell>
        </row>
        <row r="3484">
          <cell r="A3484">
            <v>92338</v>
          </cell>
          <cell r="B3484" t="str">
            <v>TUBO DE AÇO PRETO SEM COSTURA, CONEXÃO SOLDADA, DN 50 (2"), INSTALADO EM PRUMADAS - FORNECIMENTO E INSTALAÇÃO. AF_10/2020</v>
          </cell>
          <cell r="C3484" t="str">
            <v>M</v>
          </cell>
          <cell r="D3484">
            <v>123.65</v>
          </cell>
        </row>
        <row r="3485">
          <cell r="A3485">
            <v>92339</v>
          </cell>
          <cell r="B3485" t="str">
            <v>TUBO DE AÇO PRETO SEM COSTURA, CONEXÃO SOLDADA, DN 65 (2 1/2"), INSTALADO EM PRUMADAS - FORNECIMENTO E INSTALAÇÃO. AF_10/2020</v>
          </cell>
          <cell r="C3485" t="str">
            <v>M</v>
          </cell>
          <cell r="D3485">
            <v>188.91</v>
          </cell>
        </row>
        <row r="3486">
          <cell r="A3486">
            <v>92341</v>
          </cell>
          <cell r="B3486" t="str">
            <v>TUBO DE AÇO GALVANIZADO COM COSTURA, CLASSE MÉDIA, DN 50 (2"), CONEXÃO ROSQUEADA, INSTALADO EM PRUMADAS - FORNECIMENTO E INSTALAÇÃO. AF_10/2020</v>
          </cell>
          <cell r="C3486" t="str">
            <v>M</v>
          </cell>
          <cell r="D3486">
            <v>122.43</v>
          </cell>
        </row>
        <row r="3487">
          <cell r="A3487">
            <v>92342</v>
          </cell>
          <cell r="B3487" t="str">
            <v>TUBO DE AÇO GALVANIZADO COM COSTURA, CLASSE MÉDIA, DN 65 (2 1/2"), CONEXÃO ROSQUEADA, INSTALADO EM PRUMADAS - FORNECIMENTO E INSTALAÇÃO. AF_10/2020</v>
          </cell>
          <cell r="C3487" t="str">
            <v>M</v>
          </cell>
          <cell r="D3487">
            <v>149.22999999999999</v>
          </cell>
        </row>
        <row r="3488">
          <cell r="A3488">
            <v>92343</v>
          </cell>
          <cell r="B3488" t="str">
            <v>TUBO DE AÇO GALVANIZADO COM COSTURA, CLASSE MÉDIA, DN 80 (3"), CONEXÃO ROSQUEADA, INSTALADO EM PRUMADAS - FORNECIMENTO E INSTALAÇÃO. AF_10/2020</v>
          </cell>
          <cell r="C3488" t="str">
            <v>M</v>
          </cell>
          <cell r="D3488">
            <v>195.7</v>
          </cell>
        </row>
        <row r="3489">
          <cell r="A3489">
            <v>92359</v>
          </cell>
          <cell r="B3489" t="str">
            <v>TUBO DE AÇO PRETO SEM COSTURA, CONEXÃO SOLDADA, DN 25 (1"), INSTALADO EM REDE DE ALIMENTAÇÃO PARA HIDRANTE - FORNECIMENTO E INSTALAÇÃO. AF_10/2020</v>
          </cell>
          <cell r="C3489" t="str">
            <v>M</v>
          </cell>
          <cell r="D3489">
            <v>59.48</v>
          </cell>
        </row>
        <row r="3490">
          <cell r="A3490">
            <v>92360</v>
          </cell>
          <cell r="B3490" t="str">
            <v>TUBO DE AÇO PRETO SEM COSTURA, CONEXÃO SOLDADA, DN 32 (1 1/4"), INSTALADO EM REDE DE ALIMENTAÇÃO PARA HIDRANTE - FORNECIMENTO E INSTALAÇÃO. AF_10/2020</v>
          </cell>
          <cell r="C3490" t="str">
            <v>M</v>
          </cell>
          <cell r="D3490">
            <v>79.53</v>
          </cell>
        </row>
        <row r="3491">
          <cell r="A3491">
            <v>92361</v>
          </cell>
          <cell r="B3491" t="str">
            <v>TUBO DE AÇO PRETO SEM COSTURA, CONEXÃO SOLDADA, DN 50 (2"), INSTALADO EM REDE DE ALIMENTAÇÃO PARA HIDRANTE - FORNECIMENTO E INSTALAÇÃO. AF_10/2020</v>
          </cell>
          <cell r="C3491" t="str">
            <v>M</v>
          </cell>
          <cell r="D3491">
            <v>107.22</v>
          </cell>
        </row>
        <row r="3492">
          <cell r="A3492">
            <v>92362</v>
          </cell>
          <cell r="B3492" t="str">
            <v>TUBO DE AÇO PRETO SEM COSTURA, CONEXÃO SOLDADA, DN 65 (2 1/2"), INSTALADO EM REDE DE ALIMENTAÇÃO PARA HIDRANTE - FORNECIMENTO E INSTALAÇÃO. AF_10/2020</v>
          </cell>
          <cell r="C3492" t="str">
            <v>M</v>
          </cell>
          <cell r="D3492">
            <v>171.83</v>
          </cell>
        </row>
        <row r="3493">
          <cell r="A3493">
            <v>92364</v>
          </cell>
          <cell r="B3493" t="str">
            <v>TUBO DE AÇO GALVANIZADO COM COSTURA, CLASSE MÉDIA, DN 32 (1 1/4"), CONEXÃO ROSQUEADA, INSTALADO EM REDE DE ALIMENTAÇÃO PARA HIDRANTE - FORNECIMENTO E INSTALAÇÃO. AF_10/2020</v>
          </cell>
          <cell r="C3493" t="str">
            <v>M</v>
          </cell>
          <cell r="D3493">
            <v>69.09</v>
          </cell>
        </row>
        <row r="3494">
          <cell r="A3494">
            <v>92365</v>
          </cell>
          <cell r="B3494" t="str">
            <v>TUBO DE AÇO GALVANIZADO COM COSTURA, CLASSE MÉDIA, DN 40 (1 1/2"), CONEXÃO ROSQUEADA, INSTALADO EM REDE DE ALIMENTAÇÃO PARA HIDRANTE - FORNECIMENTO E INSTALAÇÃO. AF_10/2020</v>
          </cell>
          <cell r="C3494" t="str">
            <v>M</v>
          </cell>
          <cell r="D3494">
            <v>79.790000000000006</v>
          </cell>
        </row>
        <row r="3495">
          <cell r="A3495">
            <v>92366</v>
          </cell>
          <cell r="B3495" t="str">
            <v>TUBO DE AÇO GALVANIZADO COM COSTURA, CLASSE MÉDIA, DN 50 (2"), CONEXÃO ROSQUEADA, INSTALADO EM REDE DE ALIMENTAÇÃO PARA HIDRANTE - FORNECIMENTO E INSTALAÇÃO. AF_10/2020</v>
          </cell>
          <cell r="C3495" t="str">
            <v>M</v>
          </cell>
          <cell r="D3495">
            <v>112.66</v>
          </cell>
        </row>
        <row r="3496">
          <cell r="A3496">
            <v>92367</v>
          </cell>
          <cell r="B3496" t="str">
            <v>TUBO DE AÇO GALVANIZADO COM COSTURA, CLASSE MÉDIA, DN 65 (2 1/2"), CONEXÃO ROSQUEADA, INSTALADO EM REDE DE ALIMENTAÇÃO PARA HIDRANTE - FORNECIMENTO E INSTALAÇÃO. AF_10/2020</v>
          </cell>
          <cell r="C3496" t="str">
            <v>M</v>
          </cell>
          <cell r="D3496">
            <v>139</v>
          </cell>
        </row>
        <row r="3497">
          <cell r="A3497">
            <v>92368</v>
          </cell>
          <cell r="B3497" t="str">
            <v>TUBO DE AÇO GALVANIZADO COM COSTURA, CLASSE MÉDIA, DN 80 (3"), CONEXÃO ROSQUEADA, INSTALADO EM REDE DE ALIMENTAÇÃO PARA HIDRANTE - FORNECIMENTO E INSTALAÇÃO. AF_10/2020</v>
          </cell>
          <cell r="C3497" t="str">
            <v>M</v>
          </cell>
          <cell r="D3497">
            <v>185.07</v>
          </cell>
        </row>
        <row r="3498">
          <cell r="A3498">
            <v>92645</v>
          </cell>
          <cell r="B3498" t="str">
            <v>TUBO DE AÇO PRETO SEM COSTURA, CONEXÃO SOLDADA, DN 25 (1"), INSTALADO EM REDE DE ALIMENTAÇÃO PARA SPRINKLER - FORNECIMENTO E INSTALAÇÃO. AF_10/2020</v>
          </cell>
          <cell r="C3498" t="str">
            <v>M</v>
          </cell>
          <cell r="D3498">
            <v>62.44</v>
          </cell>
        </row>
        <row r="3499">
          <cell r="A3499">
            <v>92646</v>
          </cell>
          <cell r="B3499" t="str">
            <v>TUBO DE AÇO PRETO SEM COSTURA, CONEXÃO SOLDADA, DN 32 (1 1/4"), INSTALADO EM REDE DE ALIMENTAÇÃO PARA SPRINKLER - FORNECIMENTO E INSTALAÇÃO. AF_10/2020</v>
          </cell>
          <cell r="C3499" t="str">
            <v>M</v>
          </cell>
          <cell r="D3499">
            <v>82.48</v>
          </cell>
        </row>
        <row r="3500">
          <cell r="A3500">
            <v>92648</v>
          </cell>
          <cell r="B3500" t="str">
            <v>TUBO DE AÇO PRETO SEM COSTURA, CONEXÃO SOLDADA, DN 40 (1 1/2"), INSTALADO EM REDE DE ALIMENTAÇÃO PARA SPRINKLER - FORNECIMENTO E INSTALAÇÃO. AF_10/2020</v>
          </cell>
          <cell r="C3500" t="str">
            <v>M</v>
          </cell>
          <cell r="D3500">
            <v>90.23</v>
          </cell>
        </row>
        <row r="3501">
          <cell r="A3501">
            <v>92649</v>
          </cell>
          <cell r="B3501" t="str">
            <v>TUBO DE AÇO PRETO SEM COSTURA, CONEXÃO SOLDADA, DN 50 (2"), INSTALADO EM REDE DE ALIMENTAÇÃO PARA SPRINKLER - FORNECIMENTO E INSTALAÇÃO. AF_10/2020</v>
          </cell>
          <cell r="C3501" t="str">
            <v>M</v>
          </cell>
          <cell r="D3501">
            <v>110.17</v>
          </cell>
        </row>
        <row r="3502">
          <cell r="A3502">
            <v>92650</v>
          </cell>
          <cell r="B3502" t="str">
            <v>TUBO DE AÇO PRETO SEM COSTURA, CONEXÃO SOLDADA, DN 65 (2 1/2"), INSTALADO EM REDE DE ALIMENTAÇÃO PARA SPRINKLER - FORNECIMENTO E INSTALAÇÃO. AF_10/2020</v>
          </cell>
          <cell r="C3502" t="str">
            <v>M</v>
          </cell>
          <cell r="D3502">
            <v>174.79</v>
          </cell>
        </row>
        <row r="3503">
          <cell r="A3503">
            <v>92652</v>
          </cell>
          <cell r="B3503" t="str">
            <v>TUBO DE AÇO GALVANIZADO COM COSTURA, CLASSE MÉDIA, CONEXÃO ROSQUEADA, DN 32 (1 1/4"), INSTALADO EM REDE DE ALIMENTAÇÃO PARA SPRINKLER - FORNECIMENTO E INSTALAÇÃO. AF_10/2020</v>
          </cell>
          <cell r="C3503" t="str">
            <v>M</v>
          </cell>
          <cell r="D3503">
            <v>72.7</v>
          </cell>
        </row>
        <row r="3504">
          <cell r="A3504">
            <v>92653</v>
          </cell>
          <cell r="B3504" t="str">
            <v>TUBO DE AÇO GALVANIZADO COM COSTURA, CLASSE MÉDIA, CONEXÃO ROSQUEADA, DN 40 (1 1/2"), INSTALADO EM REDE DE ALIMENTAÇÃO PARA SPRINKLER - FORNECIMENTO E INSTALAÇÃO. AF_10/2020</v>
          </cell>
          <cell r="C3504" t="str">
            <v>M</v>
          </cell>
          <cell r="D3504">
            <v>83.43</v>
          </cell>
        </row>
        <row r="3505">
          <cell r="A3505">
            <v>92654</v>
          </cell>
          <cell r="B3505" t="str">
            <v>TUBO DE AÇO GALVANIZADO COM COSTURA, CLASSE MÉDIA, CONEXÃO ROSQUEADA, DN 50 (2"), INSTALADO EM REDE DE ALIMENTAÇÃO PARA SPRINKLER - FORNECIMENTO E INSTALAÇÃO. AF_10/2020</v>
          </cell>
          <cell r="C3505" t="str">
            <v>M</v>
          </cell>
          <cell r="D3505">
            <v>116.31</v>
          </cell>
        </row>
        <row r="3506">
          <cell r="A3506">
            <v>92655</v>
          </cell>
          <cell r="B3506" t="str">
            <v>TUBO DE AÇO GALVANIZADO COM COSTURA, CLASSE MÉDIA, CONEXÃO ROSQUEADA, DN 65 (2 1/2"), INSTALADO EM REDE DE ALIMENTAÇÃO PARA SPRINKLER - FORNECIMENTO E INSTALAÇÃO. AF_10/2020</v>
          </cell>
          <cell r="C3506" t="str">
            <v>M</v>
          </cell>
          <cell r="D3506">
            <v>142.72</v>
          </cell>
        </row>
        <row r="3507">
          <cell r="A3507">
            <v>92656</v>
          </cell>
          <cell r="B3507" t="str">
            <v>TUBO DE AÇO GALVANIZADO COM COSTURA, CLASSE MÉDIA, CONEXÃO ROSQUEADA, DN 80 (3"), INSTALADO EM REDE DE ALIMENTAÇÃO PARA SPRINKLER - FORNECIMENTO E INSTALAÇÃO. AF_10/2020</v>
          </cell>
          <cell r="C3507" t="str">
            <v>M</v>
          </cell>
          <cell r="D3507">
            <v>188.8</v>
          </cell>
        </row>
        <row r="3508">
          <cell r="A3508">
            <v>92687</v>
          </cell>
          <cell r="B3508" t="str">
            <v>TUBO DE AÇO GALVANIZADO COM COSTURA, CLASSE MÉDIA, CONEXÃO ROSQUEADA, DN 15 (1/2"), INSTALADO EM RAMAIS E SUB-RAMAIS DE GÁS - FORNECIMENTO E INSTALAÇÃO. AF_10/2020</v>
          </cell>
          <cell r="C3508" t="str">
            <v>M</v>
          </cell>
          <cell r="D3508">
            <v>32.82</v>
          </cell>
        </row>
        <row r="3509">
          <cell r="A3509">
            <v>92688</v>
          </cell>
          <cell r="B3509" t="str">
            <v>TUBO DE AÇO GALVANIZADO COM COSTURA, CLASSE MÉDIA, CONEXÃO ROSQUEADA, DN 20 (3/4"), INSTALADO EM RAMAIS E SUB-RAMAIS DE GÁS - FORNECIMENTO E INSTALAÇÃO. AF_10/2020</v>
          </cell>
          <cell r="C3509" t="str">
            <v>M</v>
          </cell>
          <cell r="D3509">
            <v>44.42</v>
          </cell>
        </row>
        <row r="3510">
          <cell r="A3510">
            <v>92689</v>
          </cell>
          <cell r="B3510" t="str">
            <v>TUBO DE AÇO PRETO SEM COSTURA, CLASSE MÉDIA, CONEXÃO SOLDADA, DN 15 (1/2"), INSTALADO EM RAMAIS E SUB-RAMAIS DE GÁS - FORNECIMENTO E INSTALAÇÃO. AF_10/2020</v>
          </cell>
          <cell r="C3510" t="str">
            <v>M</v>
          </cell>
          <cell r="D3510">
            <v>43.54</v>
          </cell>
        </row>
        <row r="3511">
          <cell r="A3511">
            <v>92690</v>
          </cell>
          <cell r="B3511" t="str">
            <v>TUBO DE AÇO PRETO SEM COSTURA, CLASSE MÉDIA, CONEXÃO SOLDADA, DN 20 (3/4"), INSTALADO EM RAMAIS E SUB-RAMAIS DE GÁS - FORNECIMENTO E INSTALAÇÃO. AF_10/2020</v>
          </cell>
          <cell r="C3511" t="str">
            <v>M</v>
          </cell>
          <cell r="D3511">
            <v>61.8</v>
          </cell>
        </row>
        <row r="3512">
          <cell r="A3512">
            <v>92691</v>
          </cell>
          <cell r="B3512" t="str">
            <v>TUBO DE AÇO PRETO SEM COSTURA, CLASSE MÉDIA, CONEXÃO SOLDADA, DN 25 (1"), INSTALADO EM RAMAIS  E SUB-RAMAIS DE GÁS - FORNECIMENTO E INSTALAÇÃO. AF_10/2020</v>
          </cell>
          <cell r="C3512" t="str">
            <v>M</v>
          </cell>
          <cell r="D3512">
            <v>79.099999999999994</v>
          </cell>
        </row>
        <row r="3513">
          <cell r="A3513">
            <v>94462</v>
          </cell>
          <cell r="B3513" t="str">
            <v>TUBO DE AÇO GALVANIZADO COM COSTURA, CLASSE MÉDIA, DN 50 (2), CONEXÃO ROSQUEADA, INSTALADO EM RESERVAÇÃO DE ÁGUA DE EDIFICAÇÃO QUE POSSUA RESERVATÓRIO DE FIBRA/FIBROCIMENTO  FORNECIMENTO E INSTALAÇÃO. AF_06/2016</v>
          </cell>
          <cell r="C3513" t="str">
            <v>M</v>
          </cell>
          <cell r="D3513">
            <v>118.06</v>
          </cell>
        </row>
        <row r="3514">
          <cell r="A3514">
            <v>94463</v>
          </cell>
          <cell r="B3514" t="str">
            <v>TUBO DE AÇO GALVANIZADO COM COSTURA, CLASSE MÉDIA, DN 65 (2 1/2), CONEXÃO ROSQUEADA, INSTALADO EM RESERVAÇÃO DE ÁGUA DE EDIFICAÇÃO QUE POSSUA RESERVATÓRIO DE FIBRA/FIBROCIMENTO  FORNECIMENTO E INSTALAÇÃO. AF_06/2016</v>
          </cell>
          <cell r="C3514" t="str">
            <v>M</v>
          </cell>
          <cell r="D3514">
            <v>141.32</v>
          </cell>
        </row>
        <row r="3515">
          <cell r="A3515">
            <v>94464</v>
          </cell>
          <cell r="B3515" t="str">
            <v>TUBO DE AÇO GALVANIZADO COM COSTURA, CLASSE MÉDIA, DN 80 (3), CONEXÃO ROSQUEADA, INSTALADO EM RESERVAÇÃO DE ÁGUA DE EDIFICAÇÃO QUE POSSUA RESERVATÓRIO DE FIBRA/FIBROCIMENTO  FORNECIMENTO E INSTALAÇÃO. AF_06/2016</v>
          </cell>
          <cell r="C3515" t="str">
            <v>M</v>
          </cell>
          <cell r="D3515">
            <v>201.76</v>
          </cell>
        </row>
        <row r="3516">
          <cell r="A3516">
            <v>94602</v>
          </cell>
          <cell r="B3516" t="str">
            <v>TUBO EM COBRE RÍGIDO, DN 54 MM, CLASSE E, SEM ISOLAMENTO, INSTALADO EM RESERVAÇÃO DE ÁGUA DE EDIFICAÇÃO QUE POSSUA RESERVATÓRIO DE FIBRA/FIBROCIMENTO  FORNECIMENTO E INSTALAÇÃO. AF_06/2016</v>
          </cell>
          <cell r="C3516" t="str">
            <v>M</v>
          </cell>
          <cell r="D3516">
            <v>235.04</v>
          </cell>
        </row>
        <row r="3517">
          <cell r="A3517">
            <v>94603</v>
          </cell>
          <cell r="B3517" t="str">
            <v>TUBO EM COBRE RÍGIDO, DN 66 MM, CLASSE E, SEM ISOLAMENTO, INSTALADO EM RESERVAÇÃO DE ÁGUA DE EDIFICAÇÃO QUE POSSUA RESERVATÓRIO DE FIBRA/FIBROCIMENTO  FORNECIMENTO E INSTALAÇÃO. AF_06/2016</v>
          </cell>
          <cell r="C3517" t="str">
            <v>M</v>
          </cell>
          <cell r="D3517">
            <v>320.77999999999997</v>
          </cell>
        </row>
        <row r="3518">
          <cell r="A3518">
            <v>94604</v>
          </cell>
          <cell r="B3518" t="str">
            <v>TUBO EM COBRE RÍGIDO, DN 79 MM, CLASSE E, SEM ISOLAMENTO, INSTALADO EM RESERVAÇÃO DE ÁGUA DE EDIFICAÇÃO QUE POSSUA RESERVATÓRIO DE FIBRA/FIBROCIMENTO  FORNECIMENTO E INSTALAÇÃO. AF_06/2016</v>
          </cell>
          <cell r="C3518" t="str">
            <v>M</v>
          </cell>
          <cell r="D3518">
            <v>442.26</v>
          </cell>
        </row>
        <row r="3519">
          <cell r="A3519">
            <v>94605</v>
          </cell>
          <cell r="B3519" t="str">
            <v>TUBO EM COBRE RÍGIDO, DN 104 MM, CLASSE E, SEM ISOLAMENTO, INSTALADO EM RESERVAÇÃO DE ÁGUA DE EDIFICAÇÃO QUE POSSUA RESERVATÓRIO DE FIBRA/FIBROCIMENTO  FORNECIMENTO E INSTALAÇÃO. AF_06/2016</v>
          </cell>
          <cell r="C3519" t="str">
            <v>M</v>
          </cell>
          <cell r="D3519">
            <v>639.04</v>
          </cell>
        </row>
        <row r="3520">
          <cell r="A3520">
            <v>94648</v>
          </cell>
          <cell r="B3520" t="str">
            <v>TUBO, PVC, SOLDÁVEL, DN  25 MM, INSTALADO EM RESERVAÇÃO DE ÁGUA DE EDIFICAÇÃO QUE POSSUA RESERVATÓRIO DE FIBRA/FIBROCIMENTO   FORNECIMENTO E INSTALAÇÃO. AF_06/2016</v>
          </cell>
          <cell r="C3520" t="str">
            <v>M</v>
          </cell>
          <cell r="D3520">
            <v>10.36</v>
          </cell>
        </row>
        <row r="3521">
          <cell r="A3521">
            <v>94649</v>
          </cell>
          <cell r="B3521" t="str">
            <v>TUBO, PVC, SOLDÁVEL, DN 32 MM, INSTALADO EM RESERVAÇÃO DE ÁGUA DE EDIFICAÇÃO QUE POSSUA RESERVATÓRIO DE FIBRA/FIBROCIMENTO   FORNECIMENTO E INSTALAÇÃO. AF_06/2016</v>
          </cell>
          <cell r="C3521" t="str">
            <v>M</v>
          </cell>
          <cell r="D3521">
            <v>17.13</v>
          </cell>
        </row>
        <row r="3522">
          <cell r="A3522">
            <v>94650</v>
          </cell>
          <cell r="B3522" t="str">
            <v>TUBO, PVC, SOLDÁVEL, DN 40 MM, INSTALADO EM RESERVAÇÃO DE ÁGUA DE EDIFICAÇÃO QUE POSSUA RESERVATÓRIO DE FIBRA/FIBROCIMENTO   FORNECIMENTO E INSTALAÇÃO. AF_06/2016</v>
          </cell>
          <cell r="C3522" t="str">
            <v>M</v>
          </cell>
          <cell r="D3522">
            <v>24.53</v>
          </cell>
        </row>
        <row r="3523">
          <cell r="A3523">
            <v>94651</v>
          </cell>
          <cell r="B3523" t="str">
            <v>TUBO, PVC, SOLDÁVEL, DN 50 MM, INSTALADO EM RESERVAÇÃO DE ÁGUA DE EDIFICAÇÃO QUE POSSUA RESERVATÓRIO DE FIBRA/FIBROCIMENTO   FORNECIMENTO E INSTALAÇÃO. AF_06/2016</v>
          </cell>
          <cell r="C3523" t="str">
            <v>M</v>
          </cell>
          <cell r="D3523">
            <v>27.08</v>
          </cell>
        </row>
        <row r="3524">
          <cell r="A3524">
            <v>94652</v>
          </cell>
          <cell r="B3524" t="str">
            <v>TUBO, PVC, SOLDÁVEL, DN 60 MM, INSTALADO EM RESERVAÇÃO DE ÁGUA DE EDIFICAÇÃO QUE POSSUA RESERVATÓRIO DE FIBRA/FIBROCIMENTO   FORNECIMENTO E INSTALAÇÃO. AF_06/2016</v>
          </cell>
          <cell r="C3524" t="str">
            <v>M</v>
          </cell>
          <cell r="D3524">
            <v>44.06</v>
          </cell>
        </row>
        <row r="3525">
          <cell r="A3525">
            <v>94653</v>
          </cell>
          <cell r="B3525" t="str">
            <v>TUBO, PVC, SOLDÁVEL, DN 75 MM, INSTALADO EM RESERVAÇÃO DE ÁGUA DE EDIFICAÇÃO QUE POSSUA RESERVATÓRIO DE FIBRA/FIBROCIMENTO   FORNECIMENTO E INSTALAÇÃO. AF_06/2016</v>
          </cell>
          <cell r="C3525" t="str">
            <v>M</v>
          </cell>
          <cell r="D3525">
            <v>66.08</v>
          </cell>
        </row>
        <row r="3526">
          <cell r="A3526">
            <v>94654</v>
          </cell>
          <cell r="B3526" t="str">
            <v>TUBO, PVC, SOLDÁVEL, DN 85 MM, INSTALADO EM RESERVAÇÃO DE ÁGUA DE EDIFICAÇÃO QUE POSSUA RESERVATÓRIO DE FIBRA/FIBROCIMENTO   FORNECIMENTO E INSTALAÇÃO. AF_06/2016</v>
          </cell>
          <cell r="C3526" t="str">
            <v>M</v>
          </cell>
          <cell r="D3526">
            <v>84.96</v>
          </cell>
        </row>
        <row r="3527">
          <cell r="A3527">
            <v>94655</v>
          </cell>
          <cell r="B3527" t="str">
            <v>TUBO, PVC, SOLDÁVEL, DN 110 MM, INSTALADO EM RESERVAÇÃO DE ÁGUA DE EDIFICAÇÃO QUE POSSUA RESERVATÓRIO DE FIBRA/FIBROCIMENTO   FORNECIMENTO E INSTALAÇÃO. AF_06/2016</v>
          </cell>
          <cell r="C3527" t="str">
            <v>M</v>
          </cell>
          <cell r="D3527">
            <v>124.17</v>
          </cell>
        </row>
        <row r="3528">
          <cell r="A3528">
            <v>94716</v>
          </cell>
          <cell r="B3528" t="str">
            <v>TUBO, CPVC, SOLDÁVEL, DN 22 MM, INSTALADO EM RESERVAÇÃO DE ÁGUA DE EDIFICAÇÃO QUE POSSUA RESERVATÓRIO DE FIBRA/FIBROCIMENTO  FORNECIMENTO E INSTALAÇÃO. AF_06/2016</v>
          </cell>
          <cell r="C3528" t="str">
            <v>M</v>
          </cell>
          <cell r="D3528">
            <v>22.92</v>
          </cell>
        </row>
        <row r="3529">
          <cell r="A3529">
            <v>94717</v>
          </cell>
          <cell r="B3529" t="str">
            <v>TUBO, CPVC, SOLDÁVEL, DN 28 MM, INSTALADO EM RESERVAÇÃO DE ÁGUA DE EDIFICAÇÃO QUE POSSUA RESERVATÓRIO DE FIBRA/FIBROCIMENTO  FORNECIMENTO E INSTALAÇÃO. AF_06/2016</v>
          </cell>
          <cell r="C3529" t="str">
            <v>M</v>
          </cell>
          <cell r="D3529">
            <v>34.020000000000003</v>
          </cell>
        </row>
        <row r="3530">
          <cell r="A3530">
            <v>94718</v>
          </cell>
          <cell r="B3530" t="str">
            <v>TUBO, CPVC, SOLDÁVEL, DN 35 MM, INSTALADO EM RESERVAÇÃO DE ÁGUA DE EDIFICAÇÃO QUE POSSUA RESERVATÓRIO DE FIBRA/FIBROCIMENTO  FORNECIMENTO E INSTALAÇÃO. AF_06/2016</v>
          </cell>
          <cell r="C3530" t="str">
            <v>M</v>
          </cell>
          <cell r="D3530">
            <v>42.03</v>
          </cell>
        </row>
        <row r="3531">
          <cell r="A3531">
            <v>94719</v>
          </cell>
          <cell r="B3531" t="str">
            <v>TUBO, CPVC, SOLDÁVEL, DN 42 MM, INSTALADO EM RESERVAÇÃO DE ÁGUA DE EDIFICAÇÃO QUE POSSUA RESERVATÓRIO DE FIBRA/FIBROCIMENTO  FORNECIMENTO E INSTALAÇÃO. AF_06/2016</v>
          </cell>
          <cell r="C3531" t="str">
            <v>M</v>
          </cell>
          <cell r="D3531">
            <v>55.35</v>
          </cell>
        </row>
        <row r="3532">
          <cell r="A3532">
            <v>94720</v>
          </cell>
          <cell r="B3532" t="str">
            <v>TUBO, CPVC, SOLDÁVEL, DN 54 MM, INSTALADO EM RESERVAÇÃO DE ÁGUA DE EDIFICAÇÃO QUE POSSUA RESERVATÓRIO DE FIBRA/FIBROCIMENTO  FORNECIMENTO E INSTALAÇÃO. AF_06/2016</v>
          </cell>
          <cell r="C3532" t="str">
            <v>M</v>
          </cell>
          <cell r="D3532">
            <v>83.33</v>
          </cell>
        </row>
        <row r="3533">
          <cell r="A3533">
            <v>94721</v>
          </cell>
          <cell r="B3533" t="str">
            <v>TUBO, CPVC, SOLDÁVEL, DN 73 MM, INSTALADO EM RESERVAÇÃO DE ÁGUA DE EDIFICAÇÃO QUE POSSUA RESERVATÓRIO DE FIBRA/FIBROCIMENTO  FORNECIMENTO E INSTALAÇÃO. AF_06/2016</v>
          </cell>
          <cell r="C3533" t="str">
            <v>M</v>
          </cell>
          <cell r="D3533">
            <v>122.35</v>
          </cell>
        </row>
        <row r="3534">
          <cell r="A3534">
            <v>94722</v>
          </cell>
          <cell r="B3534" t="str">
            <v>TUBO, CPVC, SOLDÁVEL, DN 89 MM, INSTALADO EM RESERVAÇÃO DE ÁGUA DE EDIFICAÇÃO QUE POSSUA RESERVATÓRIO DE FIBRA/FIBROCIMENTO  FORNECIMENTO E INSTALAÇÃO. AF_06/2016</v>
          </cell>
          <cell r="C3534" t="str">
            <v>M</v>
          </cell>
          <cell r="D3534">
            <v>212.79</v>
          </cell>
        </row>
        <row r="3535">
          <cell r="A3535">
            <v>95697</v>
          </cell>
          <cell r="B3535" t="str">
            <v>TUBO DE AÇO PRETO SEM COSTURA, CONEXÃO SOLDADA, DN 40 (1 1/2"), INSTALADO EM REDE DE ALIMENTAÇÃO PARA HIDRANTE - FORNECIMENTO E INSTALAÇÃO. AF_10/2020</v>
          </cell>
          <cell r="C3535" t="str">
            <v>M</v>
          </cell>
          <cell r="D3535">
            <v>87.27</v>
          </cell>
        </row>
        <row r="3536">
          <cell r="A3536">
            <v>96635</v>
          </cell>
          <cell r="B3536" t="str">
            <v>TUBO, PPR, DN 25, CLASSE PN 20,  INSTALADO EM RAMAL OU SUB-RAMAL DE ÁGUA  FORNECIMENTO E INSTALAÇÃO. AF_06/2015</v>
          </cell>
          <cell r="C3536" t="str">
            <v>M</v>
          </cell>
          <cell r="D3536">
            <v>28.89</v>
          </cell>
        </row>
        <row r="3537">
          <cell r="A3537">
            <v>96636</v>
          </cell>
          <cell r="B3537" t="str">
            <v>TUBO, PPR, DN 25, CLASSE PN 25 INSTALADO EM RAMAL OU SUB-RAMAL DE ÁGUA  FORNECIMENTO E INSTALAÇÃO. AF_06/2015</v>
          </cell>
          <cell r="C3537" t="str">
            <v>M</v>
          </cell>
          <cell r="D3537">
            <v>30.22</v>
          </cell>
        </row>
        <row r="3538">
          <cell r="A3538">
            <v>96644</v>
          </cell>
          <cell r="B3538" t="str">
            <v>TUBO, PPR, DN 25, CLASSE PN 20,  INSTALADO EM RAMAL DE DISTRIBUIÇÃO DE ÁGUA  FORNECIMENTO E INSTALAÇÃO. AF_06/2015</v>
          </cell>
          <cell r="C3538" t="str">
            <v>M</v>
          </cell>
          <cell r="D3538">
            <v>20.67</v>
          </cell>
        </row>
        <row r="3539">
          <cell r="A3539">
            <v>96645</v>
          </cell>
          <cell r="B3539" t="str">
            <v>TUBO, PPR, DN 32, CLASSE PN 12,  INSTALADO EM RAMAL DE DISTRIBUIÇÃO DE ÁGUA  FORNECIMENTO E INSTALAÇÃO. AF_06/2015</v>
          </cell>
          <cell r="C3539" t="str">
            <v>M</v>
          </cell>
          <cell r="D3539">
            <v>26.55</v>
          </cell>
        </row>
        <row r="3540">
          <cell r="A3540">
            <v>96646</v>
          </cell>
          <cell r="B3540" t="str">
            <v>TUBO, PPR, DN 40, CLASSE PN 12,  INSTALADO EM RAMAL DE DISTRIBUIÇÃO DE ÁGUA  FORNECIMENTO E INSTALAÇÃO. AF_06/2015</v>
          </cell>
          <cell r="C3540" t="str">
            <v>M</v>
          </cell>
          <cell r="D3540">
            <v>40.99</v>
          </cell>
        </row>
        <row r="3541">
          <cell r="A3541">
            <v>96647</v>
          </cell>
          <cell r="B3541" t="str">
            <v>TUBO, PPR, DN 25, CLASSE PN 25,  INSTALADO EM RAMAL DE DISTRIBUIÇÃO DE ÁGUA  FORNECIMENTO E INSTALAÇÃO. AF_06/2015</v>
          </cell>
          <cell r="C3541" t="str">
            <v>M</v>
          </cell>
          <cell r="D3541">
            <v>19.190000000000001</v>
          </cell>
        </row>
        <row r="3542">
          <cell r="A3542">
            <v>96648</v>
          </cell>
          <cell r="B3542" t="str">
            <v>TUBO, PPR, DN 32, CLASSE PN 25,  INSTALADO EM RAMAL DE DISTRIBUIÇÃO DE ÁGUA  FORNECIMENTO E INSTALAÇÃO. AF_06/2015</v>
          </cell>
          <cell r="C3542" t="str">
            <v>M</v>
          </cell>
          <cell r="D3542">
            <v>34.14</v>
          </cell>
        </row>
        <row r="3543">
          <cell r="A3543">
            <v>96649</v>
          </cell>
          <cell r="B3543" t="str">
            <v>TUBO, PPR, DN 40, CLASSE PN 25,  INSTALADO EM RAMAL DE DISTRIBUIÇÃO DE ÁGUA  FORNECIMENTO E INSTALAÇÃO. AF_06/2015</v>
          </cell>
          <cell r="C3543" t="str">
            <v>M</v>
          </cell>
          <cell r="D3543">
            <v>49.53</v>
          </cell>
        </row>
        <row r="3544">
          <cell r="A3544">
            <v>96668</v>
          </cell>
          <cell r="B3544" t="str">
            <v>TUBO, PPR, DN 25, CLASSE PN 20,  INSTALADO EM PRUMADA DE ÁGUA  FORNECIMENTO E INSTALAÇÃO. AF_06/2015</v>
          </cell>
          <cell r="C3544" t="str">
            <v>M</v>
          </cell>
          <cell r="D3544">
            <v>14.95</v>
          </cell>
        </row>
        <row r="3545">
          <cell r="A3545">
            <v>96669</v>
          </cell>
          <cell r="B3545" t="str">
            <v>TUBO, PPR, DN 32, CLASSE PN 12,  INSTALADO EM PRUMADA DE ÁGUA  FORNECIMENTO E INSTALAÇÃO. AF_06/2015</v>
          </cell>
          <cell r="C3545" t="str">
            <v>M</v>
          </cell>
          <cell r="D3545">
            <v>18.64</v>
          </cell>
        </row>
        <row r="3546">
          <cell r="A3546">
            <v>96670</v>
          </cell>
          <cell r="B3546" t="str">
            <v>TUBO, PPR, DN 40, CLASSE PN 12,  INSTALADO EM PRUMADA DE ÁGUA  FORNECIMENTO E INSTALAÇÃO. AF_06/2015</v>
          </cell>
          <cell r="C3546" t="str">
            <v>M</v>
          </cell>
          <cell r="D3546">
            <v>28.32</v>
          </cell>
        </row>
        <row r="3547">
          <cell r="A3547">
            <v>96671</v>
          </cell>
          <cell r="B3547" t="str">
            <v>TUBO, PPR, DN 50, CLASSE PN 12,  INSTALADO EM PRUMADA DE ÁGUA  FORNECIMENTO E INSTALAÇÃO. AF_06/2015</v>
          </cell>
          <cell r="C3547" t="str">
            <v>M</v>
          </cell>
          <cell r="D3547">
            <v>37.76</v>
          </cell>
        </row>
        <row r="3548">
          <cell r="A3548">
            <v>96672</v>
          </cell>
          <cell r="B3548" t="str">
            <v>TUBO, PPR, DN 63, CLASSE PN 12,  INSTALADO EM PRUMADA DE ÁGUA  FORNECIMENTO E INSTALAÇÃO. AF_06/2015</v>
          </cell>
          <cell r="C3548" t="str">
            <v>M</v>
          </cell>
          <cell r="D3548">
            <v>55.32</v>
          </cell>
        </row>
        <row r="3549">
          <cell r="A3549">
            <v>96673</v>
          </cell>
          <cell r="B3549" t="str">
            <v>TUBO, PPR, DN 75, CLASSE PN 12,  INSTALADO EM PRUMADA DE ÁGUA  FORNECIMENTO E INSTALAÇÃO. AF_06/2015</v>
          </cell>
          <cell r="C3549" t="str">
            <v>M</v>
          </cell>
          <cell r="D3549">
            <v>90.96</v>
          </cell>
        </row>
        <row r="3550">
          <cell r="A3550">
            <v>96674</v>
          </cell>
          <cell r="B3550" t="str">
            <v>TUBO, PPR, DN 90, CLASSE PN 12,  INSTALADO EM PRUMADA DE ÁGUA  FORNECIMENTO E INSTALAÇÃO. AF_06/2015</v>
          </cell>
          <cell r="C3550" t="str">
            <v>M</v>
          </cell>
          <cell r="D3550">
            <v>127.72</v>
          </cell>
        </row>
        <row r="3551">
          <cell r="A3551">
            <v>96675</v>
          </cell>
          <cell r="B3551" t="str">
            <v>TUBO, PPR, DN 110, CLASSE PN 12,  INSTALADO EM PRUMADA DE ÁGUA  FORNECIMENTO E INSTALAÇÃO. AF_06/2015</v>
          </cell>
          <cell r="C3551" t="str">
            <v>M</v>
          </cell>
          <cell r="D3551">
            <v>223.24</v>
          </cell>
        </row>
        <row r="3552">
          <cell r="A3552">
            <v>96676</v>
          </cell>
          <cell r="B3552" t="str">
            <v>TUBO, PPR, DN 25, CLASSE PN 25,  INSTALADO EM PRUMADA DE ÁGUA  FORNECIMENTO E INSTALAÇÃO. AF_06/2015</v>
          </cell>
          <cell r="C3552" t="str">
            <v>M</v>
          </cell>
          <cell r="D3552">
            <v>14.92</v>
          </cell>
        </row>
        <row r="3553">
          <cell r="A3553">
            <v>96677</v>
          </cell>
          <cell r="B3553" t="str">
            <v>TUBO, PPR, DN 32, CLASSE PN 25,  INSTALADO EM PRUMADA DE ÁGUA  FORNECIMENTO E INSTALAÇÃO. AF_06/2015</v>
          </cell>
          <cell r="C3553" t="str">
            <v>M</v>
          </cell>
          <cell r="D3553">
            <v>24.7</v>
          </cell>
        </row>
        <row r="3554">
          <cell r="A3554">
            <v>96678</v>
          </cell>
          <cell r="B3554" t="str">
            <v>TUBO, PPR, DN 40, CLASSE PN 25,  INSTALADO EM PRUMADA DE ÁGUA  FORNECIMENTO E INSTALAÇÃO. AF_06/2015</v>
          </cell>
          <cell r="C3554" t="str">
            <v>M</v>
          </cell>
          <cell r="D3554">
            <v>34.31</v>
          </cell>
        </row>
        <row r="3555">
          <cell r="A3555">
            <v>96679</v>
          </cell>
          <cell r="B3555" t="str">
            <v>TUBO, PPR, DN 50, CLASSE PN 25,  INSTALADO EM PRUMADA DE ÁGUA  FORNECIMENTO E INSTALAÇÃO. AF_06/2015</v>
          </cell>
          <cell r="C3555" t="str">
            <v>M</v>
          </cell>
          <cell r="D3555">
            <v>50</v>
          </cell>
        </row>
        <row r="3556">
          <cell r="A3556">
            <v>96680</v>
          </cell>
          <cell r="B3556" t="str">
            <v>TUBO, PPR, DN 63, CLASSE PN 25,  INSTALADO EM PRUMADA DE ÁGUA  FORNECIMENTO E INSTALAÇÃO. AF_06/2015</v>
          </cell>
          <cell r="C3556" t="str">
            <v>M</v>
          </cell>
          <cell r="D3556">
            <v>67.02</v>
          </cell>
        </row>
        <row r="3557">
          <cell r="A3557">
            <v>96681</v>
          </cell>
          <cell r="B3557" t="str">
            <v>TUBO, PPR, DN 75, CLASSE PN 25,  INSTALADO EM PRUMADA DE ÁGUA  FORNECIMENTO E INSTALAÇÃO. AF_06/2015</v>
          </cell>
          <cell r="C3557" t="str">
            <v>M</v>
          </cell>
          <cell r="D3557">
            <v>126.43</v>
          </cell>
        </row>
        <row r="3558">
          <cell r="A3558">
            <v>96682</v>
          </cell>
          <cell r="B3558" t="str">
            <v>TUBO, PPR, DN 90, CLASSE PN 25,  INSTALADO EM PRUMADA DE ÁGUA  FORNECIMENTO E INSTALAÇÃO. AF_06/2015</v>
          </cell>
          <cell r="C3558" t="str">
            <v>M</v>
          </cell>
          <cell r="D3558">
            <v>186.7</v>
          </cell>
        </row>
        <row r="3559">
          <cell r="A3559">
            <v>96683</v>
          </cell>
          <cell r="B3559" t="str">
            <v>TUBO, PPR, DN 110, CLASSE PN 25,  INSTALADO EM PRUMADA DE ÁGUA  FORNECIMENTO E INSTALAÇÃO. AF_06/2015</v>
          </cell>
          <cell r="C3559" t="str">
            <v>M</v>
          </cell>
          <cell r="D3559">
            <v>254.94</v>
          </cell>
        </row>
        <row r="3560">
          <cell r="A3560">
            <v>96718</v>
          </cell>
          <cell r="B3560" t="str">
            <v>TUBO, PPR, DN 20, CLASSE PN 20,  INSTALADO EM RESERVAÇÃO DE ÁGUA DE EDIFICAÇÃO QUE POSSUA RESERVATÓRIO DE FIBRA/FIBROCIMENTO  FORNECIMENTO E INSTALAÇÃO. AF_06/2016</v>
          </cell>
          <cell r="C3560" t="str">
            <v>M</v>
          </cell>
          <cell r="D3560">
            <v>10.07</v>
          </cell>
        </row>
        <row r="3561">
          <cell r="A3561">
            <v>96719</v>
          </cell>
          <cell r="B3561" t="str">
            <v>TUBO, PPR, DN 25, CLASSE PN 20,  INSTALADO EM RESERVAÇÃO DE ÁGUA DE EDIFICAÇÃO QUE POSSUA RESERVATÓRIO DE FIBRA/FIBROCIMENTO  FORNECIMENTO E INSTALAÇÃO. AF_06/2016</v>
          </cell>
          <cell r="C3561" t="str">
            <v>M</v>
          </cell>
          <cell r="D3561">
            <v>18.190000000000001</v>
          </cell>
        </row>
        <row r="3562">
          <cell r="A3562">
            <v>96720</v>
          </cell>
          <cell r="B3562" t="str">
            <v>TUBO, PPR, DN 32, CLASSE PN 12,  INSTALADO EM RESERVAÇÃO DE ÁGUA DE EDIFICAÇÃO QUE POSSUA RESERVATÓRIO DE FIBRA/FIBROCIMENTO  FORNECIMENTO E INSTALAÇÃO. AF_06/2016</v>
          </cell>
          <cell r="C3562" t="str">
            <v>M</v>
          </cell>
          <cell r="D3562">
            <v>22.23</v>
          </cell>
        </row>
        <row r="3563">
          <cell r="A3563">
            <v>96721</v>
          </cell>
          <cell r="B3563" t="str">
            <v>TUBO, PPR, DN 40, CLASSE PN 12,  INSTALADO EM RESERVAÇÃO DE ÁGUA DE EDIFICAÇÃO QUE POSSUA RESERVATÓRIO DE FIBRA/FIBROCIMENTO  FORNECIMENTO E INSTALAÇÃO. AF_06/2016</v>
          </cell>
          <cell r="C3563" t="str">
            <v>M</v>
          </cell>
          <cell r="D3563">
            <v>30.88</v>
          </cell>
        </row>
        <row r="3564">
          <cell r="A3564">
            <v>96722</v>
          </cell>
          <cell r="B3564" t="str">
            <v>TUBO, PPR, DN 50, CLASSE PN 12,  INSTALADO EM RESERVAÇÃO DE ÁGUA DE EDIFICAÇÃO QUE POSSUA RESERVATÓRIO DE FIBRA/FIBROCIMENTO  FORNECIMENTO E INSTALAÇÃO. AF_06/2016</v>
          </cell>
          <cell r="C3564" t="str">
            <v>M</v>
          </cell>
          <cell r="D3564">
            <v>41.69</v>
          </cell>
        </row>
        <row r="3565">
          <cell r="A3565">
            <v>96723</v>
          </cell>
          <cell r="B3565" t="str">
            <v>TUBO, PPR, DN 63, CLASSE PN 12,  INSTALADO EM RESERVAÇÃO DE ÁGUA DE EDIFICAÇÃO QUE POSSUA RESERVATÓRIO DE FIBRA/FIBROCIMENTO  FORNECIMENTO E INSTALAÇÃO. AF_06/2016</v>
          </cell>
          <cell r="C3565" t="str">
            <v>M</v>
          </cell>
          <cell r="D3565">
            <v>56.84</v>
          </cell>
        </row>
        <row r="3566">
          <cell r="A3566">
            <v>96724</v>
          </cell>
          <cell r="B3566" t="str">
            <v>TUBO, PPR, DN 75, CLASSE PN 12,  INSTALADO EM RESERVAÇÃO DE ÁGUA DE EDIFICAÇÃO QUE POSSUA RESERVATÓRIO DE FIBRA/FIBROCIMENTO  FORNECIMENTO E INSTALAÇÃO. AF_06/2016</v>
          </cell>
          <cell r="C3566" t="str">
            <v>M</v>
          </cell>
          <cell r="D3566">
            <v>92.74</v>
          </cell>
        </row>
        <row r="3567">
          <cell r="A3567">
            <v>96725</v>
          </cell>
          <cell r="B3567" t="str">
            <v>TUBO, PPR, DN 90, CLASSE PN 12,  INSTALADO EM RESERVAÇÃO DE ÁGUA DE EDIFICAÇÃO QUE POSSUA RESERVATÓRIO DE FIBRA/FIBROCIMENTO  FORNECIMENTO E INSTALAÇÃO. AF_06/2016</v>
          </cell>
          <cell r="C3567" t="str">
            <v>M</v>
          </cell>
          <cell r="D3567">
            <v>124.33</v>
          </cell>
        </row>
        <row r="3568">
          <cell r="A3568">
            <v>96726</v>
          </cell>
          <cell r="B3568" t="str">
            <v>TUBO, PPR, DN 110, CLASSE PN 12,  INSTALADO EM RESERVAÇÃO DE ÁGUA DE EDIFICAÇÃO QUE POSSUA RESERVATÓRIO DE FIBRA/FIBROCIMENTO  FORNECIMENTO E INSTALAÇÃO. AF_06/2016</v>
          </cell>
          <cell r="C3568" t="str">
            <v>M</v>
          </cell>
          <cell r="D3568">
            <v>203.17</v>
          </cell>
        </row>
        <row r="3569">
          <cell r="A3569">
            <v>96727</v>
          </cell>
          <cell r="B3569" t="str">
            <v>TUBO, PPR, DN 20, CLASSE PN 25,  INSTALADO EM RESERVAÇÃO DE ÁGUA DE EDIFICAÇÃO QUE POSSUA RESERVATÓRIO DE FIBRA/FIBROCIMENTO  FORNECIMENTO E INSTALAÇÃO. AF_06/2016</v>
          </cell>
          <cell r="C3569" t="str">
            <v>M</v>
          </cell>
          <cell r="D3569">
            <v>15.13</v>
          </cell>
        </row>
        <row r="3570">
          <cell r="A3570">
            <v>96728</v>
          </cell>
          <cell r="B3570" t="str">
            <v>TUBO, PPR, DN 25, CLASSE PN 25,  INSTALADO EM RESERVAÇÃO DE ÁGUA DE EDIFICAÇÃO QUE POSSUA RESERVATÓRIO DE FIBRA/FIBROCIMENTO  FORNECIMENTO E INSTALAÇÃO. AF_06/2016</v>
          </cell>
          <cell r="C3570" t="str">
            <v>M</v>
          </cell>
          <cell r="D3570">
            <v>18.64</v>
          </cell>
        </row>
        <row r="3571">
          <cell r="A3571">
            <v>96729</v>
          </cell>
          <cell r="B3571" t="str">
            <v>TUBO, PPR, DN 32, CLASSE PN 25,  INSTALADO EM RESERVAÇÃO DE ÁGUA DE EDIFICAÇÃO QUE POSSUA RESERVATÓRIO DE FIBRA/FIBROCIMENTO  FORNECIMENTO E INSTALAÇÃO. AF_06/2016</v>
          </cell>
          <cell r="C3571" t="str">
            <v>M</v>
          </cell>
          <cell r="D3571">
            <v>28.86</v>
          </cell>
        </row>
        <row r="3572">
          <cell r="A3572">
            <v>96730</v>
          </cell>
          <cell r="B3572" t="str">
            <v>TUBO, PPR, DN 40, CLASSE PN 25,  INSTALADO EM RESERVAÇÃO DE ÁGUA DE EDIFICAÇÃO QUE POSSUA RESERVATÓRIO DE FIBRA/FIBROCIMENTO  FORNECIMENTO E INSTALAÇÃO. AF_06/2016</v>
          </cell>
          <cell r="C3572" t="str">
            <v>M</v>
          </cell>
          <cell r="D3572">
            <v>37.35</v>
          </cell>
        </row>
        <row r="3573">
          <cell r="A3573">
            <v>96731</v>
          </cell>
          <cell r="B3573" t="str">
            <v>TUBO, PPR, DN 50, CLASSE PN 25,  INSTALADO EM RESERVAÇÃO DE ÁGUA DE EDIFICAÇÃO QUE POSSUA RESERVATÓRIO DE FIBRA/FIBROCIMENTO  FORNECIMENTO E INSTALAÇÃO. AF_06/2016</v>
          </cell>
          <cell r="C3573" t="str">
            <v>M</v>
          </cell>
          <cell r="D3573">
            <v>54.44</v>
          </cell>
        </row>
        <row r="3574">
          <cell r="A3574">
            <v>96732</v>
          </cell>
          <cell r="B3574" t="str">
            <v>TUBO, PPR, DN 63, CLASSE PN 25,  INSTALADO EM RESERVAÇÃO DE ÁGUA DE EDIFICAÇÃO QUE POSSUA RESERVATÓRIO DE FIBRA/FIBROCIMENTO  FORNECIMENTO E INSTALAÇÃO. AF_06/2016</v>
          </cell>
          <cell r="C3574" t="str">
            <v>M</v>
          </cell>
          <cell r="D3574">
            <v>68.8</v>
          </cell>
        </row>
        <row r="3575">
          <cell r="A3575">
            <v>96733</v>
          </cell>
          <cell r="B3575" t="str">
            <v>TUBO, PPR, DN 75, CLASSE PN 25,  INSTALADO EM RESERVAÇÃO DE ÁGUA DE EDIFICAÇÃO QUE POSSUA RESERVATÓRIO DE FIBRA/FIBROCIMENTO  FORNECIMENTO E INSTALAÇÃO. AF_06/2016</v>
          </cell>
          <cell r="C3575" t="str">
            <v>M</v>
          </cell>
          <cell r="D3575">
            <v>127.26</v>
          </cell>
        </row>
        <row r="3576">
          <cell r="A3576">
            <v>96734</v>
          </cell>
          <cell r="B3576" t="str">
            <v>TUBO, PPR, DN 90, CLASSE PN 25,  INSTALADO EM RESERVAÇÃO DE ÁGUA DE EDIFICAÇÃO QUE POSSUA RESERVATÓRIO DE FIBRA/FIBROCIMENTO  FORNECIMENTO E INSTALAÇÃO. AF_06/2016</v>
          </cell>
          <cell r="C3576" t="str">
            <v>M</v>
          </cell>
          <cell r="D3576">
            <v>180.18</v>
          </cell>
        </row>
        <row r="3577">
          <cell r="A3577">
            <v>96735</v>
          </cell>
          <cell r="B3577" t="str">
            <v>TUBO, PPR, DN 110, CLASSE PN 25,  INSTALADO EM RESERVAÇÃO DE ÁGUA DE EDIFICAÇÃO QUE POSSUA RESERVATÓRIO DE FIBRA/FIBROCIMENTO  FORNECIMENTO E INSTALAÇÃO. AF_06/2016</v>
          </cell>
          <cell r="C3577" t="str">
            <v>M</v>
          </cell>
          <cell r="D3577">
            <v>232.64</v>
          </cell>
        </row>
        <row r="3578">
          <cell r="A3578">
            <v>96794</v>
          </cell>
          <cell r="B3578" t="str">
            <v>TUBO, PEX, MONOCAMADA, DN 16, INSTALADO EM RAMAL OU SUB-RAMAL DE ÁGUA  FORNECIMENTO E INSTALAÇÃO. AF_06/2015</v>
          </cell>
          <cell r="C3578" t="str">
            <v>M</v>
          </cell>
          <cell r="D3578">
            <v>8.6999999999999993</v>
          </cell>
        </row>
        <row r="3579">
          <cell r="A3579">
            <v>96795</v>
          </cell>
          <cell r="B3579" t="str">
            <v>TUBO, PEX, MONOCAMADA, DN 20, INSTALADO EM RAMAL OU SUB-RAMAL DE ÁGUA  FORNECIMENTO E INSTALAÇÃO. AF_06/2015</v>
          </cell>
          <cell r="C3579" t="str">
            <v>M</v>
          </cell>
          <cell r="D3579">
            <v>11.12</v>
          </cell>
        </row>
        <row r="3580">
          <cell r="A3580">
            <v>96796</v>
          </cell>
          <cell r="B3580" t="str">
            <v>TUBO, PEX, MONOCAMADA, DN 25, INSTALADO EM RAMAL OU SUB-RAMAL DE ÁGUA  FORNECIMENTO E INSTALAÇÃO. AF_06/2015</v>
          </cell>
          <cell r="C3580" t="str">
            <v>M</v>
          </cell>
          <cell r="D3580">
            <v>15.72</v>
          </cell>
        </row>
        <row r="3581">
          <cell r="A3581">
            <v>96797</v>
          </cell>
          <cell r="B3581" t="str">
            <v>TUBO, PEX, MONOCAMADA, DN 32, INSTALADO EM RAMAL OU SUB-RAMAL DE ÁGUA  FORNECIMENTO E INSTALAÇÃO. AF_06/2015</v>
          </cell>
          <cell r="C3581" t="str">
            <v>M</v>
          </cell>
          <cell r="D3581">
            <v>23.97</v>
          </cell>
        </row>
        <row r="3582">
          <cell r="A3582">
            <v>96798</v>
          </cell>
          <cell r="B3582" t="str">
            <v>TUBO, PEX, MONOCAMADA, DN 16, INSTALADO EM RAMAL DE DISTRIBUIÇÃO DE ÁGUA  FORNECIMENTO E INSTALAÇÃO. AF_06/2015</v>
          </cell>
          <cell r="C3582" t="str">
            <v>M</v>
          </cell>
          <cell r="D3582">
            <v>8.82</v>
          </cell>
        </row>
        <row r="3583">
          <cell r="A3583">
            <v>96799</v>
          </cell>
          <cell r="B3583" t="str">
            <v>TUBO, PEX, MONOCAMADA, DN 20, INSTALADO EM RAMAL DE DISTRIBUIÇÃO DE ÁGUA  FORNECIMENTO E INSTALAÇÃO. AF_06/2015</v>
          </cell>
          <cell r="C3583" t="str">
            <v>M</v>
          </cell>
          <cell r="D3583">
            <v>11.77</v>
          </cell>
        </row>
        <row r="3584">
          <cell r="A3584">
            <v>96800</v>
          </cell>
          <cell r="B3584" t="str">
            <v>TUBO, PEX, MONOCAMADA, DN 25, INSTALADO EM RAMAL DE DISTRIBUIÇÃO DE ÁGUA  FORNECIMENTO E INSTALAÇÃO. AF_06/2015</v>
          </cell>
          <cell r="C3584" t="str">
            <v>M</v>
          </cell>
          <cell r="D3584">
            <v>17.059999999999999</v>
          </cell>
        </row>
        <row r="3585">
          <cell r="A3585">
            <v>96801</v>
          </cell>
          <cell r="B3585" t="str">
            <v>TUBO, PEX, MONOCAMADA, DN 32, INSTALADO EM RAMAL DE DISTRIBUIÇÃO DE ÁGUA  FORNECIMENTO E INSTALAÇÃO. AF_06/2015</v>
          </cell>
          <cell r="C3585" t="str">
            <v>M</v>
          </cell>
          <cell r="D3585">
            <v>26.29</v>
          </cell>
        </row>
        <row r="3586">
          <cell r="A3586">
            <v>97327</v>
          </cell>
          <cell r="B3586" t="str">
            <v>TUBO EM COBRE FLEXÍVEL, DN 1/4, COM ISOLAMENTO, INSTALADO EM RAMAL DE ALIMENTAÇÃO DE AR CONDICIONADO COM CONDENSADORA INDIVIDUAL   FORNECIMENTO E INSTALAÇÃO. AF_12/2015</v>
          </cell>
          <cell r="C3586" t="str">
            <v>M</v>
          </cell>
          <cell r="D3586">
            <v>32.56</v>
          </cell>
        </row>
        <row r="3587">
          <cell r="A3587">
            <v>97328</v>
          </cell>
          <cell r="B3587" t="str">
            <v>TUBO EM COBRE FLEXÍVEL, DN 3/8", COM ISOLAMENTO, INSTALADO EM RAMAL DE ALIMENTAÇÃO DE AR CONDICIONADO COM CONDENSADORA INDIVIDUAL  FORNECIMENTO E INSTALAÇÃO. AF_12/2015</v>
          </cell>
          <cell r="C3587" t="str">
            <v>M</v>
          </cell>
          <cell r="D3587">
            <v>56.84</v>
          </cell>
        </row>
        <row r="3588">
          <cell r="A3588">
            <v>97329</v>
          </cell>
          <cell r="B3588" t="str">
            <v>TUBO EM COBRE FLEXÍVEL, DN 1/2", COM ISOLAMENTO, INSTALADO EM RAMAL DE ALIMENTAÇÃO DE AR CONDICIONADO COM CONDENSADORA INDIVIDUAL  FORNECIMENTO E INSTALAÇÃO. AF_12/2015</v>
          </cell>
          <cell r="C3588" t="str">
            <v>M</v>
          </cell>
          <cell r="D3588">
            <v>71.47</v>
          </cell>
        </row>
        <row r="3589">
          <cell r="A3589">
            <v>97330</v>
          </cell>
          <cell r="B3589" t="str">
            <v>TUBO EM COBRE FLEXÍVEL, DN 5/8", COM ISOLAMENTO, INSTALADO EM RAMAL DE ALIMENTAÇÃO DE AR CONDICIONADO COM CONDENSADORA INDIVIDUAL  FORNECIMENTO E INSTALAÇÃO. AF_12/2015</v>
          </cell>
          <cell r="C3589" t="str">
            <v>M</v>
          </cell>
          <cell r="D3589">
            <v>87.41</v>
          </cell>
        </row>
        <row r="3590">
          <cell r="A3590">
            <v>97331</v>
          </cell>
          <cell r="B3590" t="str">
            <v>TUBO EM COBRE FLEXÍVEL, DN 1/4", COM ISOLAMENTO, INSTALADO EM RAMAL DE ALIMENTAÇÃO DE AR CONDICIONADO COM CONDENSADORA CENTRAL  FORNECIMENTO E INSTALAÇÃO. AF_12/2015</v>
          </cell>
          <cell r="C3590" t="str">
            <v>M</v>
          </cell>
          <cell r="D3590">
            <v>32.82</v>
          </cell>
        </row>
        <row r="3591">
          <cell r="A3591">
            <v>97332</v>
          </cell>
          <cell r="B3591" t="str">
            <v>TUBO EM COBRE FLEXÍVEL, DN 3/8", COM ISOLAMENTO, INSTALADO EM RAMAL DE ALIMENTAÇÃO DE AR CONDICIONADO COM CONDENSADORA CENTRAL  FORNECIMENTO E INSTALAÇÃO. AF_12/2015</v>
          </cell>
          <cell r="C3591" t="str">
            <v>M</v>
          </cell>
          <cell r="D3591">
            <v>57.14</v>
          </cell>
        </row>
        <row r="3592">
          <cell r="A3592">
            <v>97333</v>
          </cell>
          <cell r="B3592" t="str">
            <v>TUBO EM COBRE FLEXÍVEL, DN 1/2", COM ISOLAMENTO, INSTALADO EM RAMAL DE ALIMENTAÇÃO DE AR CONDICIONADO COM CONDENSADORA CENTRAL  FORNECIMENTO E INSTALAÇÃO. AF_12/2015</v>
          </cell>
          <cell r="C3592" t="str">
            <v>M</v>
          </cell>
          <cell r="D3592">
            <v>71.84</v>
          </cell>
        </row>
        <row r="3593">
          <cell r="A3593">
            <v>97334</v>
          </cell>
          <cell r="B3593" t="str">
            <v>TUBO EM COBRE FLEXÍVEL, DN 5/8, COM ISOLAMENTO, INSTALADO EM RAMAL DE ALIMENTAÇÃO DE AR CONDICIONADO COM CONDENSADORA CENTRAL   FORNECIMENTO E INSTALAÇÃO. AF_12/2015</v>
          </cell>
          <cell r="C3593" t="str">
            <v>M</v>
          </cell>
          <cell r="D3593">
            <v>87.82</v>
          </cell>
        </row>
        <row r="3594">
          <cell r="A3594">
            <v>97335</v>
          </cell>
          <cell r="B3594" t="str">
            <v>TUBO EM COBRE RÍGIDO, DN 22 MM, CLASSE A, SEM ISOLAMENTO, INSTALADO EM PRUMADA DE GÁS COMBUSTÍVEL - FORNECIMENTO E INSTALAÇÃO. AF_04/2022</v>
          </cell>
          <cell r="C3594" t="str">
            <v>M</v>
          </cell>
          <cell r="D3594">
            <v>92.49</v>
          </cell>
        </row>
        <row r="3595">
          <cell r="A3595">
            <v>97336</v>
          </cell>
          <cell r="B3595" t="str">
            <v>TUBO EM COBRE RÍGIDO, DN 28 MM, CLASSE A, SEM ISOLAMENTO, INSTALADO EM PRUMADA DE GÁS COMBUSTÍVEL - FORNECIMENTO E INSTALAÇÃO. AF_04/2022</v>
          </cell>
          <cell r="C3595" t="str">
            <v>M</v>
          </cell>
          <cell r="D3595">
            <v>117.7</v>
          </cell>
        </row>
        <row r="3596">
          <cell r="A3596">
            <v>97337</v>
          </cell>
          <cell r="B3596" t="str">
            <v>TUBO EM COBRE RÍGIDO, DN 35 MM, CLASSE A, SEM ISOLAMENTO, INSTALADO EM PRUMADA DE GÁS COMBUSTÍVEL - FORNECIMENTO E INSTALAÇÃO. AF_04/2022</v>
          </cell>
          <cell r="C3596" t="str">
            <v>M</v>
          </cell>
          <cell r="D3596">
            <v>177.27</v>
          </cell>
        </row>
        <row r="3597">
          <cell r="A3597">
            <v>97338</v>
          </cell>
          <cell r="B3597" t="str">
            <v>TUBO EM COBRE RÍGIDO, DN 42 MM, CLASSE A, SEM ISOLAMENTO, INSTALADO EM PRUMADA DE GÁS COMBUSTÍVEL - FORNECIMENTO E INSTALAÇÃO. AF_04/2022</v>
          </cell>
          <cell r="C3597" t="str">
            <v>M</v>
          </cell>
          <cell r="D3597">
            <v>213.29</v>
          </cell>
        </row>
        <row r="3598">
          <cell r="A3598">
            <v>97339</v>
          </cell>
          <cell r="B3598" t="str">
            <v>TUBO EM COBRE RÍGIDO, DN 54 MM, CLASSE A, SEM ISOLAMENTO, INSTALADO EM PRUMADA DE GÁS COMBUSTÍVEL - FORNECIMENTO E INSTALAÇÃO. AF_04/2022</v>
          </cell>
          <cell r="C3598" t="str">
            <v>M</v>
          </cell>
          <cell r="D3598">
            <v>229.39</v>
          </cell>
        </row>
        <row r="3599">
          <cell r="A3599">
            <v>97340</v>
          </cell>
          <cell r="B3599" t="str">
            <v>TUBO EM COBRE RÍGIDO, DN 66 MM, CLASSE A, SEM ISOLAMENTO, INSTALADO EM PRUMADA DE GÁS COMBUSTÍVEL - FORNECIMENTO E INSTALAÇÃO. AF_04/2022</v>
          </cell>
          <cell r="C3599" t="str">
            <v>M</v>
          </cell>
          <cell r="D3599">
            <v>230.33</v>
          </cell>
        </row>
        <row r="3600">
          <cell r="A3600">
            <v>97347</v>
          </cell>
          <cell r="B3600" t="str">
            <v>TUBO EM COBRE RÍGIDO, DN 22 MM, CLASSE I, SEM ISOLAMENTO, INSTALADO EM PRUMADA  FORNECIMENTO E INSTALAÇÃO. AF_12/2015</v>
          </cell>
          <cell r="C3600" t="str">
            <v>M</v>
          </cell>
          <cell r="D3600">
            <v>111.55</v>
          </cell>
        </row>
        <row r="3601">
          <cell r="A3601">
            <v>97348</v>
          </cell>
          <cell r="B3601" t="str">
            <v>TUBO EM COBRE RÍGIDO, DN 28 MM, CLASSE I, SEM ISOLAMENTO, INSTALADO EM PRUMADA  FORNECIMENTO E INSTALAÇÃO. AF_12/2015</v>
          </cell>
          <cell r="C3601" t="str">
            <v>M</v>
          </cell>
          <cell r="D3601">
            <v>154.22</v>
          </cell>
        </row>
        <row r="3602">
          <cell r="A3602">
            <v>97349</v>
          </cell>
          <cell r="B3602" t="str">
            <v>TUBO EM COBRE RÍGIDO, DN 35 MM, CLASSE I, SEM ISOLAMENTO, INSTALADO EM PRUMADA  FORNECIMENTO E INSTALAÇÃO. AF_12/2015</v>
          </cell>
          <cell r="C3602" t="str">
            <v>M</v>
          </cell>
          <cell r="D3602">
            <v>222.51</v>
          </cell>
        </row>
        <row r="3603">
          <cell r="A3603">
            <v>97350</v>
          </cell>
          <cell r="B3603" t="str">
            <v>TUBO EM COBRE RÍGIDO, DN 42 MM, CLASSE I, SEM ISOLAMENTO, INSTALADO EM PRUMADA  FORNECIMENTO E INSTALAÇÃO. AF_12/2015</v>
          </cell>
          <cell r="C3603" t="str">
            <v>M</v>
          </cell>
          <cell r="D3603">
            <v>270.23</v>
          </cell>
        </row>
        <row r="3604">
          <cell r="A3604">
            <v>97351</v>
          </cell>
          <cell r="B3604" t="str">
            <v>TUBO EM COBRE RÍGIDO, DN 54 MM, CLASSE I, SEM ISOLAMENTO, INSTALADO EM PRUMADA  FORNECIMENTO E INSTALAÇÃO. AF_12/2015</v>
          </cell>
          <cell r="C3604" t="str">
            <v>M</v>
          </cell>
          <cell r="D3604">
            <v>373.81</v>
          </cell>
        </row>
        <row r="3605">
          <cell r="A3605">
            <v>97352</v>
          </cell>
          <cell r="B3605" t="str">
            <v>TUBO EM COBRE RÍGIDO, DN 66 MM, CLASSE I, SEM ISOLAMENTO, INSTALADO EM PRUMADA  FORNECIMENTO E INSTALAÇÃO. AF_12/2015</v>
          </cell>
          <cell r="C3605" t="str">
            <v>M</v>
          </cell>
          <cell r="D3605">
            <v>484.6</v>
          </cell>
        </row>
        <row r="3606">
          <cell r="A3606">
            <v>97353</v>
          </cell>
          <cell r="B3606" t="str">
            <v>TUBO EM COBRE RÍGIDO, DN 15 MM, CLASSE I, SEM ISOLAMENTO, INSTALADO EM RAMAL DE DISTRIBUIÇÃO  FORNECIMENTO E INSTALAÇÃO. AF_12/2015</v>
          </cell>
          <cell r="C3606" t="str">
            <v>M</v>
          </cell>
          <cell r="D3606">
            <v>72.02</v>
          </cell>
        </row>
        <row r="3607">
          <cell r="A3607">
            <v>97354</v>
          </cell>
          <cell r="B3607" t="str">
            <v>TUBO EM COBRE RÍGIDO, DN 22 MM, CLASSE I, SEM ISOLAMENTO, INSTALADO EM RAMAL DE DISTRIBUIÇÃO FORNECIMENTO E INSTALAÇÃO. AF_12/2015</v>
          </cell>
          <cell r="C3607" t="str">
            <v>M</v>
          </cell>
          <cell r="D3607">
            <v>115.15</v>
          </cell>
        </row>
        <row r="3608">
          <cell r="A3608">
            <v>97355</v>
          </cell>
          <cell r="B3608" t="str">
            <v>TUBO EM COBRE RÍGIDO, DN 28 MM, CLASSE I, SEM ISOLAMENTO, INSTALADO EM RAMAL DE DISTRIBUIÇÃO FORNECIMENTO E INSTALAÇÃO. AF_12/2015</v>
          </cell>
          <cell r="C3608" t="str">
            <v>M</v>
          </cell>
          <cell r="D3608">
            <v>158.08000000000001</v>
          </cell>
        </row>
        <row r="3609">
          <cell r="A3609">
            <v>97356</v>
          </cell>
          <cell r="B3609" t="str">
            <v>TUBO EM COBRE RÍGIDO, DN 15 MM, CLASSE I, SEM ISOLAMENTO, INSTALADO EM RAMAL E SUB-RAMAL  FORNECIMENTO E INSTALAÇÃO. AF_12/2015</v>
          </cell>
          <cell r="C3609" t="str">
            <v>M</v>
          </cell>
          <cell r="D3609">
            <v>79.930000000000007</v>
          </cell>
        </row>
        <row r="3610">
          <cell r="A3610">
            <v>97357</v>
          </cell>
          <cell r="B3610" t="str">
            <v>TUBO EM COBRE RÍGIDO, DN 22 MM, CLASSE I, SEM ISOLAMENTO, INSTALADO EM RAMAL E SUB-RAMAL  FORNECIMENTO E INSTALAÇÃO. AF_12/2015</v>
          </cell>
          <cell r="C3610" t="str">
            <v>M</v>
          </cell>
          <cell r="D3610">
            <v>128.76</v>
          </cell>
        </row>
        <row r="3611">
          <cell r="A3611">
            <v>97358</v>
          </cell>
          <cell r="B3611" t="str">
            <v>TUBO EM COBRE RÍGIDO, DN 28 MM, CLASSE I, SEM ISOLAMENTO, INSTALADO EM RAMAL E SUB-RAMAL  FORNECIMENTO E INSTALAÇÃO. AF_12/2015</v>
          </cell>
          <cell r="C3611" t="str">
            <v>M</v>
          </cell>
          <cell r="D3611">
            <v>176.63</v>
          </cell>
        </row>
        <row r="3612">
          <cell r="A3612">
            <v>97498</v>
          </cell>
          <cell r="B3612" t="str">
            <v>TUBO DE AÇO GALVANIZADO COM COSTURA, CLASSE MÉDIA, DN 25 (1"), CONEXÃO ROSQUEADA, INSTALADO EM REDE DE ALIMENTAÇÃO PARA HIDRANTE - FORNECIMENTO E INSTALAÇÃO. AF_10/2020</v>
          </cell>
          <cell r="C3612" t="str">
            <v>M</v>
          </cell>
          <cell r="D3612">
            <v>55.61</v>
          </cell>
        </row>
        <row r="3613">
          <cell r="A3613">
            <v>97535</v>
          </cell>
          <cell r="B3613" t="str">
            <v>TUBO DE AÇO GALVANIZADO COM COSTURA, CLASSE MÉDIA, CONEXÃO ROSQUEADA, DN 25 (1"), INSTALADO EM REDE DE ALIMENTAÇÃO PARA SPRINKLER - FORNECIMENTO E INSTALAÇÃO. AF_10/2020</v>
          </cell>
          <cell r="C3613" t="str">
            <v>M</v>
          </cell>
          <cell r="D3613">
            <v>59.22</v>
          </cell>
        </row>
        <row r="3614">
          <cell r="A3614">
            <v>97536</v>
          </cell>
          <cell r="B3614" t="str">
            <v>TUBO DE AÇO GALVANIZADO COM COSTURA, CLASSE MÉDIA, CONEXÃO ROSQUEADA, DN 25 (1"), INSTALADO EM RAMAIS  E SUB-RAMAIS DE GÁS - FORNECIMENTO E INSTALAÇÃO. AF_10/2020</v>
          </cell>
          <cell r="C3614" t="str">
            <v>M</v>
          </cell>
          <cell r="D3614">
            <v>67.5</v>
          </cell>
        </row>
        <row r="3615">
          <cell r="A3615">
            <v>100788</v>
          </cell>
          <cell r="B3615" t="str">
            <v>KIT CAVALETE PARA GÁS - SEM MEDIDOR OU REGULADOR - ENTRADA INDIVIDUAL PRINCIPAL, EM AÇO GALVANIZADO DN 15 E 25 MM (1/2" E 1") - FORNECIMENTO E INSTALAÇÃO. AF_01/2020</v>
          </cell>
          <cell r="C3615" t="str">
            <v>UN</v>
          </cell>
          <cell r="D3615">
            <v>582.87</v>
          </cell>
        </row>
        <row r="3616">
          <cell r="A3616">
            <v>100791</v>
          </cell>
          <cell r="B3616" t="str">
            <v>TUBO, PEX, MULTICAMADA, DN 16, INSTALADO EM IMPLANTAÇÃO DE INSTALAÇÕES DE GÁS - FORNECIMENTO E INSTALAÇÃO. AF_01/2020</v>
          </cell>
          <cell r="C3616" t="str">
            <v>M</v>
          </cell>
          <cell r="D3616">
            <v>17.88</v>
          </cell>
        </row>
        <row r="3617">
          <cell r="A3617">
            <v>100792</v>
          </cell>
          <cell r="B3617" t="str">
            <v>TUBO, PEX, MULTICAMADA, DN 20, INSTALADO EM IMPLANTAÇÃO DE INSTALAÇÕES DE GÁS - FORNECIMENTO E INSTALAÇÃO. AF_01/2020</v>
          </cell>
          <cell r="C3617" t="str">
            <v>M</v>
          </cell>
          <cell r="D3617">
            <v>26.63</v>
          </cell>
        </row>
        <row r="3618">
          <cell r="A3618">
            <v>100793</v>
          </cell>
          <cell r="B3618" t="str">
            <v>TUBO, PEX, MULTICAMADA, DN 26, INSTALADO EM IMPLANTAÇÃO DE INSTALAÇÕES DE GÁS - FORNECIMENTO E INSTALAÇÃO. AF_01/2020</v>
          </cell>
          <cell r="C3618" t="str">
            <v>M</v>
          </cell>
          <cell r="D3618">
            <v>35.56</v>
          </cell>
        </row>
        <row r="3619">
          <cell r="A3619">
            <v>100794</v>
          </cell>
          <cell r="B3619" t="str">
            <v>TUBO, PEX, MULTICAMADA, DN 32, INSTALADO EM IMPLANTAÇÃO DE INSTALAÇÕES DE GÁS - FORNECIMENTO E INSTALAÇÃO. AF_01/2020</v>
          </cell>
          <cell r="C3619" t="str">
            <v>M</v>
          </cell>
          <cell r="D3619">
            <v>48.2</v>
          </cell>
        </row>
        <row r="3620">
          <cell r="A3620">
            <v>100799</v>
          </cell>
          <cell r="B3620" t="str">
            <v>TUBO, PEX, MULTICAMADA, COM TUBO LUVA, DN 16, INSTALADO EM IMPLANTAÇÃO DE INSTALAÇÕES DE GÁS - FORNECIMENTO E INSTALAÇÃO. AF_01/2020</v>
          </cell>
          <cell r="C3620" t="str">
            <v>M</v>
          </cell>
          <cell r="D3620">
            <v>18.260000000000002</v>
          </cell>
        </row>
        <row r="3621">
          <cell r="A3621">
            <v>100800</v>
          </cell>
          <cell r="B3621" t="str">
            <v>TUBO, PEX, MULTICAMADA, COM TUBO LUVA, DN 20, INSTALADO EM IMPLANTAÇÃO DE INSTALAÇÕES DE GÁS - FORNECIMENTO E INSTALAÇÃO. AF_01/2020</v>
          </cell>
          <cell r="C3621" t="str">
            <v>M</v>
          </cell>
          <cell r="D3621">
            <v>27</v>
          </cell>
        </row>
        <row r="3622">
          <cell r="A3622">
            <v>100801</v>
          </cell>
          <cell r="B3622" t="str">
            <v>TUBO, PEX, MULTICAMADA, COM TUBO LUVA, DN 26, INSTALADO EM IMPLANTAÇÃO DE INSTALAÇÕES DE GÁS - FORNECIMENTO E INSTALAÇÃO. AF_01/2020</v>
          </cell>
          <cell r="C3622" t="str">
            <v>M</v>
          </cell>
          <cell r="D3622">
            <v>35.93</v>
          </cell>
        </row>
        <row r="3623">
          <cell r="A3623">
            <v>100802</v>
          </cell>
          <cell r="B3623" t="str">
            <v>TUBO, PEX, MULTICAMADA, COM TUBO LUVA, DN 32, INSTALADO EM IMPLANTAÇÃO DE INSTALAÇÕES DE GÁS - FORNECIMENTO E INSTALAÇÃO. AF_01/2020</v>
          </cell>
          <cell r="C3623" t="str">
            <v>M</v>
          </cell>
          <cell r="D3623">
            <v>48.59</v>
          </cell>
        </row>
        <row r="3624">
          <cell r="A3624">
            <v>100803</v>
          </cell>
          <cell r="B3624" t="str">
            <v>TUBO, PEX, MULTICAMADA, DN 16, INSTALADO EM RAMAL INTERNO DE INSTALAÇÕES DE GÁS - FORNECIMENTO E INSTALAÇÃO. AF_01/2020</v>
          </cell>
          <cell r="C3624" t="str">
            <v>M</v>
          </cell>
          <cell r="D3624">
            <v>17.12</v>
          </cell>
        </row>
        <row r="3625">
          <cell r="A3625">
            <v>100804</v>
          </cell>
          <cell r="B3625" t="str">
            <v>TUBO, PEX, MULTICAMADA, DN 20, INSTALADO EM RAMAL INTERNO DE INSTALAÇÕES DE GÁS - FORNECIMENTO E INSTALAÇÃO. AF_01/2020</v>
          </cell>
          <cell r="C3625" t="str">
            <v>M</v>
          </cell>
          <cell r="D3625">
            <v>25.72</v>
          </cell>
        </row>
        <row r="3626">
          <cell r="A3626">
            <v>100805</v>
          </cell>
          <cell r="B3626" t="str">
            <v>TUBO, PEX, MULTICAMADA, DN 26, INSTALADO EM RAMAL INTERNO DE INSTALAÇÕES DE GÁS - FORNECIMENTO E INSTALAÇÃO. AF_01/2020</v>
          </cell>
          <cell r="C3626" t="str">
            <v>M</v>
          </cell>
          <cell r="D3626">
            <v>34.46</v>
          </cell>
        </row>
        <row r="3627">
          <cell r="A3627">
            <v>100806</v>
          </cell>
          <cell r="B3627" t="str">
            <v>TUBO, PEX, MULTICAMADA, DN 32, INSTALADO EM RAMAL INTERNO DE INSTALAÇÕES DE GÁS - FORNECIMENTO E INSTALAÇÃO. AF_01/2020</v>
          </cell>
          <cell r="C3627" t="str">
            <v>M</v>
          </cell>
          <cell r="D3627">
            <v>46.86</v>
          </cell>
        </row>
        <row r="3628">
          <cell r="A3628">
            <v>100807</v>
          </cell>
          <cell r="B3628" t="str">
            <v>TUBO, PEX, MULTICAMADA, COM TUBO LUVA, DN 16, INSTALADO EM RAMAL INTERNO DE INSTALAÇÕES DE GÁS - FORNECIMENTO E INSTALAÇÃO. AF_01/2020</v>
          </cell>
          <cell r="C3628" t="str">
            <v>M</v>
          </cell>
          <cell r="D3628">
            <v>22.63</v>
          </cell>
        </row>
        <row r="3629">
          <cell r="A3629">
            <v>100808</v>
          </cell>
          <cell r="B3629" t="str">
            <v>TUBO, PEX, MULTICAMADA, COM TUBO LUVA, DN 20, INSTALADO EM RAMAL INTERNO DE INSTALAÇÕES DE GÁS - FORNECIMENTO E INSTALAÇÃO. AF_01/2020</v>
          </cell>
          <cell r="C3629" t="str">
            <v>M</v>
          </cell>
          <cell r="D3629">
            <v>32.19</v>
          </cell>
        </row>
        <row r="3630">
          <cell r="A3630">
            <v>100809</v>
          </cell>
          <cell r="B3630" t="str">
            <v>TUBO, PEX, MULTICAMADA, COM TUBO LUVA, DN 26, INSTALADO EM RAMAL INTERNO DE INSTALAÇÕES DE GÁS - FORNECIMENTO E INSTALAÇÃO. AF_01/2020</v>
          </cell>
          <cell r="C3630" t="str">
            <v>M</v>
          </cell>
          <cell r="D3630">
            <v>42.14</v>
          </cell>
        </row>
        <row r="3631">
          <cell r="A3631">
            <v>100810</v>
          </cell>
          <cell r="B3631" t="str">
            <v>TUBO, PEX, MULTICAMADA, COM TUBO LUVA, DN 32, INSTALADO EM RAMAL INTERNO DE INSTALAÇÕES DE GÁS - FORNECIMENTO E INSTALAÇÃO. AF_01/2020</v>
          </cell>
          <cell r="C3631" t="str">
            <v>M</v>
          </cell>
          <cell r="D3631">
            <v>56.21</v>
          </cell>
        </row>
        <row r="3632">
          <cell r="A3632">
            <v>101918</v>
          </cell>
          <cell r="B3632" t="str">
            <v>TUBO DE AÇO GALVANIZADO COM COSTURA, CLASSE MÉDIA, DN 100 (4"), CONEXÃO ROSQUEADA, INSTALADO EM PRUMADAS - FORNECIMENTO E INSTALAÇÃO. AF_10/2020</v>
          </cell>
          <cell r="C3632" t="str">
            <v>M</v>
          </cell>
          <cell r="D3632">
            <v>263.88</v>
          </cell>
        </row>
        <row r="3633">
          <cell r="A3633">
            <v>101919</v>
          </cell>
          <cell r="B3633" t="str">
            <v>UNIÃO, EM FERRO GALVANIZADO, 4", CONEXÃO ROSQUEADA, INSTALADO EM PRUMADAS - FORNECIMENTO E INSTALAÇÃO. AF_10/2020</v>
          </cell>
          <cell r="C3633" t="str">
            <v>UN</v>
          </cell>
          <cell r="D3633">
            <v>460.26</v>
          </cell>
        </row>
        <row r="3634">
          <cell r="A3634">
            <v>101920</v>
          </cell>
          <cell r="B3634" t="str">
            <v>LUVA, EM FERRO GALVANIZADO, 4", CONEXÃO ROSQUEADA, INSTALADO EM PRUMADAS - FORNECIMENTO E INSTALAÇÃO. AF_10/2020</v>
          </cell>
          <cell r="C3634" t="str">
            <v>UN</v>
          </cell>
          <cell r="D3634">
            <v>210.16</v>
          </cell>
        </row>
        <row r="3635">
          <cell r="A3635">
            <v>101921</v>
          </cell>
          <cell r="B3635" t="str">
            <v>LUVA DE REDUÇÃO, EM FERRO GALVANIZADO, 4" X 2 1/2", CONEXÃO ROSQUEADA, INSTALADO EM PRUMADAS - FORNECIMENTO E INSTALAÇÃO. AF_10/2020</v>
          </cell>
          <cell r="C3635" t="str">
            <v>UN</v>
          </cell>
          <cell r="D3635">
            <v>242.36</v>
          </cell>
        </row>
        <row r="3636">
          <cell r="A3636">
            <v>101922</v>
          </cell>
          <cell r="B3636" t="str">
            <v>LUVA DE REDUÇÃO, EM FERRO GALVANIZADO, 4" X 2", CONEXÃO ROSQUEADA, INSTALADO EM PRUMADAS - FORNECIMENTO E INSTALAÇÃO. AF_10/2020</v>
          </cell>
          <cell r="C3636" t="str">
            <v>UN</v>
          </cell>
          <cell r="D3636">
            <v>242.36</v>
          </cell>
        </row>
        <row r="3637">
          <cell r="A3637">
            <v>101923</v>
          </cell>
          <cell r="B3637" t="str">
            <v>LUVA DE REDUÇÃO, EM FERRO GALVANIZADO, 4" X 3", CONEXÃO ROSQUEADA, INSTALADO EM PRUMADAS - FORNECIMENTO E INSTALAÇÃO. AF_10/2020</v>
          </cell>
          <cell r="C3637" t="str">
            <v>UN</v>
          </cell>
          <cell r="D3637">
            <v>242.36</v>
          </cell>
        </row>
        <row r="3638">
          <cell r="A3638">
            <v>101924</v>
          </cell>
          <cell r="B3638" t="str">
            <v>NIPLE, EM FERRO GALVANIZADO, 4", CONEXÃO ROSQUEADA, INSTALADO EM PRUMADAS - FORNECIMENTO E INSTALAÇÃO. AF_10/2020</v>
          </cell>
          <cell r="C3638" t="str">
            <v>UN</v>
          </cell>
          <cell r="D3638">
            <v>196.69</v>
          </cell>
        </row>
        <row r="3639">
          <cell r="A3639">
            <v>101925</v>
          </cell>
          <cell r="B3639" t="str">
            <v>JOELHO 90°, EM FERRO GALVANIZADO, 4", CONEXÃO ROSQUEADA, INSTALADO EM PRUMADAS - FORNECIMENTO E INSTALAÇÃO. AF_10/2020</v>
          </cell>
          <cell r="C3639" t="str">
            <v>UN</v>
          </cell>
          <cell r="D3639">
            <v>332.22</v>
          </cell>
        </row>
        <row r="3640">
          <cell r="A3640">
            <v>101926</v>
          </cell>
          <cell r="B3640" t="str">
            <v>TÊ, EM FERRO GALVANIZADO, 4", CONEXÃO ROSQUEADA, INSTALADO EM PRUMADAS - FORNECIMENTO E INSTALAÇÃO. AF_10/2020</v>
          </cell>
          <cell r="C3640" t="str">
            <v>UN</v>
          </cell>
          <cell r="D3640">
            <v>427.07</v>
          </cell>
        </row>
        <row r="3641">
          <cell r="A3641">
            <v>101927</v>
          </cell>
          <cell r="B3641" t="str">
            <v>TUBO DE AÇO GALVANIZADO COM COSTURA, CLASSE MÉDIA, DN 100 (4"), CONEXÃO ROSQUEADA, INSTALADO EM REDE DE ALIMENTAÇÃO PARA HIDRANTE - FORNECIMENTO E INSTALAÇÃO. AF_10/2020</v>
          </cell>
          <cell r="C3641" t="str">
            <v>M</v>
          </cell>
          <cell r="D3641">
            <v>252.64</v>
          </cell>
        </row>
        <row r="3642">
          <cell r="A3642">
            <v>101928</v>
          </cell>
          <cell r="B3642" t="str">
            <v>UNIÃO, EM FERRO GALVANIZADO, 4", CONEXÃO ROSQUEADA, INSTALADO EM REDE DE ALIMENTAÇÃO PARA HIDRANTE - FORNECIMENTO E INSTALAÇÃO. AF_10/2020</v>
          </cell>
          <cell r="C3642" t="str">
            <v>UN</v>
          </cell>
          <cell r="D3642">
            <v>464.56</v>
          </cell>
        </row>
        <row r="3643">
          <cell r="A3643">
            <v>101929</v>
          </cell>
          <cell r="B3643" t="str">
            <v>LUVA, EM FERRO GALVANIZADO, 4", CONEXÃO ROSQUEADA, INSTALADO EM REDE DE ALIMENTAÇÃO PARA HIDRANTE - FORNECIMENTO E INSTALAÇÃO. AF_10/2020</v>
          </cell>
          <cell r="C3643" t="str">
            <v>UN</v>
          </cell>
          <cell r="D3643">
            <v>214.46</v>
          </cell>
        </row>
        <row r="3644">
          <cell r="A3644">
            <v>101930</v>
          </cell>
          <cell r="B3644" t="str">
            <v>LUVA DE REDUÇÃO, EM FERRO GALVANIZADO, 4" X 2 1/2", CONEXÃO ROSQUEADA, INSTALADO EM REDE DE ALIMENTAÇÃO PARA HIDRANTE - FORNECIMENTO E INSTALAÇÃO. AF_10/2020</v>
          </cell>
          <cell r="C3644" t="str">
            <v>UN</v>
          </cell>
          <cell r="D3644">
            <v>246.66</v>
          </cell>
        </row>
        <row r="3645">
          <cell r="A3645">
            <v>101931</v>
          </cell>
          <cell r="B3645" t="str">
            <v>LUVA DE REDUÇÃO, EM FERRO GALVANIZADO, 4" X 2", CONEXÃO ROSQUEADA, INSTALADO EM REDE DE ALIMENTAÇÃO PARA HIDRANTE - FORNECIMENTO E INSTALAÇÃO. AF_10/2020</v>
          </cell>
          <cell r="C3645" t="str">
            <v>UN</v>
          </cell>
          <cell r="D3645">
            <v>246.66</v>
          </cell>
        </row>
        <row r="3646">
          <cell r="A3646">
            <v>101932</v>
          </cell>
          <cell r="B3646" t="str">
            <v>LUVA DE REDUÇÃO, EM FERRO GALVANIZADO, 4" X 3", CONEXÃO ROSQUEADA, INSTALADO EM REDE DE ALIMENTAÇÃO PARA HIDRANTE - FORNECIMENTO E INSTALAÇÃO. AF_10/2020</v>
          </cell>
          <cell r="C3646" t="str">
            <v>UN</v>
          </cell>
          <cell r="D3646">
            <v>246.66</v>
          </cell>
        </row>
        <row r="3647">
          <cell r="A3647">
            <v>101933</v>
          </cell>
          <cell r="B3647" t="str">
            <v>NIPLE, EM FERRO GALVANIZADO, 4", CONEXÃO ROSQUEADA, INSTALADO EM REDE DE ALIMENTAÇÃO PARA HIDRANTE - FORNECIMENTO E INSTALAÇÃO. AF_10/2020</v>
          </cell>
          <cell r="C3647" t="str">
            <v>UN</v>
          </cell>
          <cell r="D3647">
            <v>200.99</v>
          </cell>
        </row>
        <row r="3648">
          <cell r="A3648">
            <v>101934</v>
          </cell>
          <cell r="B3648" t="str">
            <v>JOELHO 90°, EM FERRO GALVANIZADO, 4", CONEXÃO ROSQUEADA, INSTALADO EM REDE DE ALIMENTAÇÃO PARA HIDRANTE - FORNECIMENTO E INSTALAÇÃO. AF_10/2020</v>
          </cell>
          <cell r="C3648" t="str">
            <v>UN</v>
          </cell>
          <cell r="D3648">
            <v>338.68</v>
          </cell>
        </row>
        <row r="3649">
          <cell r="A3649">
            <v>101935</v>
          </cell>
          <cell r="B3649" t="str">
            <v>TÊ, EM FERRO GALVANIZADO, 4", CONEXÃO ROSQUEADA, INSTALADO EM REDE DE ALIMENTAÇÃO PARA HIDRANTE - FORNECIMENTO E INSTALAÇÃO. AF_10/2020</v>
          </cell>
          <cell r="C3649" t="str">
            <v>UN</v>
          </cell>
          <cell r="D3649">
            <v>435.68</v>
          </cell>
        </row>
        <row r="3650">
          <cell r="A3650">
            <v>103802</v>
          </cell>
          <cell r="B3650" t="str">
            <v>TUBO EM COBRE RÍGIDO, DN 15 MM, CLASSE E, SEM ISOLAMENTO, INSTALADO EM RAMAL E SUB-RAMAL DE GÁS COMBUSTÍVEL - FORNECIMENTO E INSTALAÇÃO. AF_04/2022</v>
          </cell>
          <cell r="C3650" t="str">
            <v>M</v>
          </cell>
          <cell r="D3650">
            <v>42.96</v>
          </cell>
        </row>
        <row r="3651">
          <cell r="A3651">
            <v>103803</v>
          </cell>
          <cell r="B3651" t="str">
            <v>TUBO EM COBRE RÍGIDO, DN 22 MM, CLASSE E, SEM ISOLAMENTO, INSTALADO EM RAMAL E SUB-RAMAL DE GÁS COMBUSTÍVEL - FORNECIMENTO E INSTALAÇÃO. AF_04/2022</v>
          </cell>
          <cell r="C3651" t="str">
            <v>M</v>
          </cell>
          <cell r="D3651">
            <v>73.87</v>
          </cell>
        </row>
        <row r="3652">
          <cell r="A3652">
            <v>103804</v>
          </cell>
          <cell r="B3652" t="str">
            <v>TUBO EM COBRE RÍGIDO, DN 28 MM, CLASSE E, SEM ISOLAMENTO, INSTALADO EM RAMAL E SUB-RAMAL DE GÁS COMBUSTÍVEL - FORNECIMENTO E INSTALAÇÃO. AF_04/2022</v>
          </cell>
          <cell r="C3652" t="str">
            <v>M</v>
          </cell>
          <cell r="D3652">
            <v>90.67</v>
          </cell>
        </row>
        <row r="3653">
          <cell r="A3653">
            <v>103835</v>
          </cell>
          <cell r="B3653" t="str">
            <v>TUBO EM COBRE RÍGIDO, DN 15 MM, CLASSE A, SEM ISOLAMENTO, INSTALADO EM RAMAL E SUB-RAMAL DE GÁS MEDICINAL - FORNECIMENTO E INSTALAÇÃO. AF_04/2022</v>
          </cell>
          <cell r="C3653" t="str">
            <v>M</v>
          </cell>
          <cell r="D3653">
            <v>66.959999999999994</v>
          </cell>
        </row>
        <row r="3654">
          <cell r="A3654">
            <v>103836</v>
          </cell>
          <cell r="B3654" t="str">
            <v>TUBO EM COBRE RÍGIDO, DN 22 MM, CLASSE A, SEM ISOLAMENTO, INSTALADO EM RAMAL E SUB-RAMAL DE GÁS MEDICINAL - FORNECIMENTO E INSTALAÇÃO. AF_04/2022</v>
          </cell>
          <cell r="C3654" t="str">
            <v>M</v>
          </cell>
          <cell r="D3654">
            <v>105.26</v>
          </cell>
        </row>
        <row r="3655">
          <cell r="A3655">
            <v>103837</v>
          </cell>
          <cell r="B3655" t="str">
            <v>TUBO EM COBRE RÍGIDO, DN 28 MM, CLASSE A, SEM ISOLAMENTO, INSTALADO EM RAMAL E SUB-RAMAL DE GÁS MEDICINAL - FORNECIMENTO E INSTALAÇÃO. AF_04/2022</v>
          </cell>
          <cell r="C3655" t="str">
            <v>M</v>
          </cell>
          <cell r="D3655">
            <v>133.08000000000001</v>
          </cell>
        </row>
        <row r="3656">
          <cell r="A3656">
            <v>103868</v>
          </cell>
          <cell r="B3656" t="str">
            <v>TUBO EM COBRE RÍGIDO, DN 15 MM, CLASSE E, SEM ISOLAMENTO, INSTALADO EM RAMAL E SUB-RAMAL DE AQUECIMENTO SOLAR - FORNECIMENTO E INSTALAÇÃO. AF_04/2022</v>
          </cell>
          <cell r="C3656" t="str">
            <v>M</v>
          </cell>
          <cell r="D3656">
            <v>50.38</v>
          </cell>
        </row>
        <row r="3657">
          <cell r="A3657">
            <v>103869</v>
          </cell>
          <cell r="B3657" t="str">
            <v>TUBO EM COBRE RÍGIDO, DN 22 MM, CLASSE E, SEM ISOLAMENTO, INSTALADO EM RAMAL E SUB-RAMAL DE AQUECIMENTO SOLAR - FORNECIMENTO E INSTALAÇÃO. AF_04/2022</v>
          </cell>
          <cell r="C3657" t="str">
            <v>M</v>
          </cell>
          <cell r="D3657">
            <v>79.08</v>
          </cell>
        </row>
        <row r="3658">
          <cell r="A3658">
            <v>103870</v>
          </cell>
          <cell r="B3658" t="str">
            <v>TUBO EM COBRE RÍGIDO, DN 28 MM, CLASSE E, SEM ISOLAMENTO, INSTALADO EM RAMAL E SUB-RAMAL DE AQUECIMENTO SOLAR - FORNECIMENTO E INSTALAÇÃO. AF_04/2022</v>
          </cell>
          <cell r="C3658" t="str">
            <v>M</v>
          </cell>
          <cell r="D3658">
            <v>98.06</v>
          </cell>
        </row>
        <row r="3659">
          <cell r="A3659">
            <v>103871</v>
          </cell>
          <cell r="B3659" t="str">
            <v>TUBO EM COBRE RÍGIDO, DN 15 MM, CLASSE E, COM ISOLAMENTO, INSTALADO EM RAMAL E SUB-RAMAL DE AQUECIMENTO SOLAR - FORNECIMENTO E INSTALAÇÃO. AF_04/2022</v>
          </cell>
          <cell r="C3659" t="str">
            <v>M</v>
          </cell>
          <cell r="D3659">
            <v>72.62</v>
          </cell>
        </row>
        <row r="3660">
          <cell r="A3660">
            <v>103872</v>
          </cell>
          <cell r="B3660" t="str">
            <v>TUBO EM COBRE RÍGIDO, DN 22 MM, CLASSE E, COM ISOLAMENTO, INSTALADO EM RAMAL E SUB-RAMAL DE AQUECIMENTO SOLAR - FORNECIMENTO E INSTALAÇÃO. AF_04/2022</v>
          </cell>
          <cell r="C3660" t="str">
            <v>M</v>
          </cell>
          <cell r="D3660">
            <v>186.02</v>
          </cell>
        </row>
        <row r="3661">
          <cell r="A3661">
            <v>103873</v>
          </cell>
          <cell r="B3661" t="str">
            <v>TUBO EM COBRE RÍGIDO, DN 28 MM, CLASSE E, COM ISOLAMENTO, INSTALADO EM RAMAL E SUB-RAMAL DE AQUECIMENTO SOLAR - FORNECIMENTO E INSTALAÇÃO. AF_04/2022</v>
          </cell>
          <cell r="C3661" t="str">
            <v>M</v>
          </cell>
          <cell r="D3661">
            <v>209.42</v>
          </cell>
        </row>
        <row r="3662">
          <cell r="A3662">
            <v>89358</v>
          </cell>
          <cell r="B3662" t="str">
            <v>JOELHO 90 GRAUS, PVC, SOLDÁVEL, DN 20MM, INSTALADO EM RAMAL OU SUB-RAMAL DE ÁGUA - FORNECIMENTO E INSTALAÇÃO. AF_12/2014</v>
          </cell>
          <cell r="C3662" t="str">
            <v>UN</v>
          </cell>
          <cell r="D3662">
            <v>6.44</v>
          </cell>
        </row>
        <row r="3663">
          <cell r="A3663">
            <v>89359</v>
          </cell>
          <cell r="B3663" t="str">
            <v>JOELHO 45 GRAUS, PVC, SOLDÁVEL, DN 20MM, INSTALADO EM RAMAL OU SUB-RAMAL DE ÁGUA - FORNECIMENTO E INSTALAÇÃO. AF_12/2014</v>
          </cell>
          <cell r="C3663" t="str">
            <v>UN</v>
          </cell>
          <cell r="D3663">
            <v>6.94</v>
          </cell>
        </row>
        <row r="3664">
          <cell r="A3664">
            <v>89360</v>
          </cell>
          <cell r="B3664" t="str">
            <v>CURVA 90 GRAUS, PVC, SOLDÁVEL, DN 20MM, INSTALADO EM RAMAL OU SUB-RAMAL DE ÁGUA - FORNECIMENTO E INSTALAÇÃO. AF_12/2014</v>
          </cell>
          <cell r="C3664" t="str">
            <v>UN</v>
          </cell>
          <cell r="D3664">
            <v>9.0399999999999991</v>
          </cell>
        </row>
        <row r="3665">
          <cell r="A3665">
            <v>89361</v>
          </cell>
          <cell r="B3665" t="str">
            <v>CURVA 45 GRAUS, PVC, SOLDÁVEL, DN 20MM, INSTALADO EM RAMAL OU SUB-RAMAL DE ÁGUA - FORNECIMENTO E INSTALAÇÃO. AF_12/2014</v>
          </cell>
          <cell r="C3665" t="str">
            <v>UN</v>
          </cell>
          <cell r="D3665">
            <v>8.2200000000000006</v>
          </cell>
        </row>
        <row r="3666">
          <cell r="A3666">
            <v>89362</v>
          </cell>
          <cell r="B3666" t="str">
            <v>JOELHO 90 GRAUS, PVC, SOLDÁVEL, DN 25MM, INSTALADO EM RAMAL OU SUB-RAMAL DE ÁGUA - FORNECIMENTO E INSTALAÇÃO. AF_12/2014</v>
          </cell>
          <cell r="C3666" t="str">
            <v>UN</v>
          </cell>
          <cell r="D3666">
            <v>7.73</v>
          </cell>
        </row>
        <row r="3667">
          <cell r="A3667">
            <v>89363</v>
          </cell>
          <cell r="B3667" t="str">
            <v>JOELHO 45 GRAUS, PVC, SOLDÁVEL, DN 25MM, INSTALADO EM RAMAL OU SUB-RAMAL DE ÁGUA - FORNECIMENTO E INSTALAÇÃO. AF_12/2014</v>
          </cell>
          <cell r="C3667" t="str">
            <v>UN</v>
          </cell>
          <cell r="D3667">
            <v>8.8000000000000007</v>
          </cell>
        </row>
        <row r="3668">
          <cell r="A3668">
            <v>89364</v>
          </cell>
          <cell r="B3668" t="str">
            <v>CURVA 90 GRAUS, PVC, SOLDÁVEL, DN 25MM, INSTALADO EM RAMAL OU SUB-RAMAL DE ÁGUA - FORNECIMENTO E INSTALAÇÃO. AF_12/2014</v>
          </cell>
          <cell r="C3668" t="str">
            <v>UN</v>
          </cell>
          <cell r="D3668">
            <v>11.01</v>
          </cell>
        </row>
        <row r="3669">
          <cell r="A3669">
            <v>89365</v>
          </cell>
          <cell r="B3669" t="str">
            <v>CURVA 45 GRAUS, PVC, SOLDÁVEL, DN 25MM, INSTALADO EM RAMAL OU SUB-RAMAL DE ÁGUA - FORNECIMENTO E INSTALAÇÃO. AF_12/2014</v>
          </cell>
          <cell r="C3669" t="str">
            <v>UN</v>
          </cell>
          <cell r="D3669">
            <v>10.02</v>
          </cell>
        </row>
        <row r="3670">
          <cell r="A3670">
            <v>89366</v>
          </cell>
          <cell r="B3670" t="str">
            <v>JOELHO 90 GRAUS COM BUCHA DE LATÃO, PVC, SOLDÁVEL, DN 25MM, X 3/4 INSTALADO EM RAMAL OU SUB-RAMAL DE ÁGUA - FORNECIMENTO E INSTALAÇÃO. AF_12/2014</v>
          </cell>
          <cell r="C3670" t="str">
            <v>UN</v>
          </cell>
          <cell r="D3670">
            <v>16.87</v>
          </cell>
        </row>
        <row r="3671">
          <cell r="A3671">
            <v>89367</v>
          </cell>
          <cell r="B3671" t="str">
            <v>JOELHO 90 GRAUS, PVC, SOLDÁVEL, DN 32MM, INSTALADO EM RAMAL OU SUB-RAMAL DE ÁGUA - FORNECIMENTO E INSTALAÇÃO. AF_12/2014</v>
          </cell>
          <cell r="C3671" t="str">
            <v>UN</v>
          </cell>
          <cell r="D3671">
            <v>11.24</v>
          </cell>
        </row>
        <row r="3672">
          <cell r="A3672">
            <v>89368</v>
          </cell>
          <cell r="B3672" t="str">
            <v>JOELHO 45 GRAUS, PVC, SOLDÁVEL, DN 32MM, INSTALADO EM RAMAL OU SUB-RAMAL DE ÁGUA - FORNECIMENTO E INSTALAÇÃO. AF_12/2014</v>
          </cell>
          <cell r="C3672" t="str">
            <v>UN</v>
          </cell>
          <cell r="D3672">
            <v>14.25</v>
          </cell>
        </row>
        <row r="3673">
          <cell r="A3673">
            <v>89369</v>
          </cell>
          <cell r="B3673" t="str">
            <v>CURVA 90 GRAUS, PVC, SOLDÁVEL, DN 32MM, INSTALADO EM RAMAL OU SUB-RAMAL DE ÁGUA - FORNECIMENTO E INSTALAÇÃO. AF_12/2014</v>
          </cell>
          <cell r="C3673" t="str">
            <v>UN</v>
          </cell>
          <cell r="D3673">
            <v>17.97</v>
          </cell>
        </row>
        <row r="3674">
          <cell r="A3674">
            <v>89370</v>
          </cell>
          <cell r="B3674" t="str">
            <v>CURVA 45 GRAUS, PVC, SOLDÁVEL, DN 32MM, INSTALADO EM RAMAL OU SUB-RAMAL DE ÁGUA - FORNECIMENTO E INSTALAÇÃO. AF_12/2014</v>
          </cell>
          <cell r="C3674" t="str">
            <v>UN</v>
          </cell>
          <cell r="D3674">
            <v>13.61</v>
          </cell>
        </row>
        <row r="3675">
          <cell r="A3675">
            <v>89371</v>
          </cell>
          <cell r="B3675" t="str">
            <v>LUVA, PVC, SOLDÁVEL, DN 20MM, INSTALADO EM RAMAL OU SUB-RAMAL DE ÁGUA - FORNECIMENTO E INSTALAÇÃO. AF_12/2014</v>
          </cell>
          <cell r="C3675" t="str">
            <v>UN</v>
          </cell>
          <cell r="D3675">
            <v>5</v>
          </cell>
        </row>
        <row r="3676">
          <cell r="A3676">
            <v>89372</v>
          </cell>
          <cell r="B3676" t="str">
            <v>LUVA DE CORRER, PVC, SOLDÁVEL, DN 20MM, INSTALADO EM RAMAL OU SUB-RAMAL DE ÁGUA - FORNECIMENTO E INSTALAÇÃO. AF_12/2014</v>
          </cell>
          <cell r="C3676" t="str">
            <v>UN</v>
          </cell>
          <cell r="D3676">
            <v>14.92</v>
          </cell>
        </row>
        <row r="3677">
          <cell r="A3677">
            <v>89373</v>
          </cell>
          <cell r="B3677" t="str">
            <v>LUVA DE REDUÇÃO, PVC, SOLDÁVEL, DN 25MM X 20MM, INSTALADO EM RAMAL OU SUB-RAMAL DE ÁGUA - FORNECIMENTO E INSTALAÇÃO. AF_12/2014</v>
          </cell>
          <cell r="C3677" t="str">
            <v>UN</v>
          </cell>
          <cell r="D3677">
            <v>5.9</v>
          </cell>
        </row>
        <row r="3678">
          <cell r="A3678">
            <v>89374</v>
          </cell>
          <cell r="B3678" t="str">
            <v>LUVA COM BUCHA DE LATÃO, PVC, SOLDÁVEL, DN 20MM X 1/2, INSTALADO EM RAMAL OU SUB-RAMAL DE ÁGUA - FORNECIMENTO E INSTALAÇÃO. AF_12/2014</v>
          </cell>
          <cell r="C3678" t="str">
            <v>UN</v>
          </cell>
          <cell r="D3678">
            <v>11.28</v>
          </cell>
        </row>
        <row r="3679">
          <cell r="A3679">
            <v>89375</v>
          </cell>
          <cell r="B3679" t="str">
            <v>UNIÃO, PVC, SOLDÁVEL, DN 20MM, INSTALADO EM RAMAL OU SUB-RAMAL DE ÁGUA - FORNECIMENTO E INSTALAÇÃO. AF_12/2014</v>
          </cell>
          <cell r="C3679" t="str">
            <v>UN</v>
          </cell>
          <cell r="D3679">
            <v>14.53</v>
          </cell>
        </row>
        <row r="3680">
          <cell r="A3680">
            <v>89376</v>
          </cell>
          <cell r="B3680" t="str">
            <v>ADAPTADOR CURTO COM BOLSA E ROSCA PARA REGISTRO, PVC, SOLDÁVEL, DN 20MM X 1/2, INSTALADO EM RAMAL OU SUB-RAMAL DE ÁGUA - FORNECIMENTO E INSTALAÇÃO. AF_12/2014</v>
          </cell>
          <cell r="C3680" t="str">
            <v>UN</v>
          </cell>
          <cell r="D3680">
            <v>5.0999999999999996</v>
          </cell>
        </row>
        <row r="3681">
          <cell r="A3681">
            <v>89377</v>
          </cell>
          <cell r="B3681" t="str">
            <v>CURVA DE TRANSPOSIÇÃO, PVC, SOLDÁVEL, DN 20MM, INSTALADO EM RAMAL OU SUB-RAMAL DE ÁGUA - FORNECIMENTO E INSTALAÇÃO. AF_12/2014</v>
          </cell>
          <cell r="C3681" t="str">
            <v>UN</v>
          </cell>
          <cell r="D3681">
            <v>9.9</v>
          </cell>
        </row>
        <row r="3682">
          <cell r="A3682">
            <v>89378</v>
          </cell>
          <cell r="B3682" t="str">
            <v>LUVA, PVC, SOLDÁVEL, DN 25MM, INSTALADO EM RAMAL OU SUB-RAMAL DE ÁGUA - FORNECIMENTO E INSTALAÇÃO. AF_12/2014</v>
          </cell>
          <cell r="C3682" t="str">
            <v>UN</v>
          </cell>
          <cell r="D3682">
            <v>5.95</v>
          </cell>
        </row>
        <row r="3683">
          <cell r="A3683">
            <v>89379</v>
          </cell>
          <cell r="B3683" t="str">
            <v>LUVA DE CORRER, PVC, SOLDÁVEL, DN 25MM, INSTALADO EM RAMAL OU SUB-RAMAL DE ÁGUA - FORNECIMENTO E INSTALAÇÃO. AF_12/2014</v>
          </cell>
          <cell r="C3683" t="str">
            <v>UN</v>
          </cell>
          <cell r="D3683">
            <v>19.18</v>
          </cell>
        </row>
        <row r="3684">
          <cell r="A3684">
            <v>89380</v>
          </cell>
          <cell r="B3684" t="str">
            <v>LUVA DE REDUÇÃO, PVC, SOLDÁVEL, DN 32MM X 25MM, INSTALADO EM RAMAL OU SUB-RAMAL DE ÁGUA - FORNECIMENTO E INSTALAÇÃO. AF_12/2014</v>
          </cell>
          <cell r="C3684" t="str">
            <v>UN</v>
          </cell>
          <cell r="D3684">
            <v>10.01</v>
          </cell>
        </row>
        <row r="3685">
          <cell r="A3685">
            <v>89381</v>
          </cell>
          <cell r="B3685" t="str">
            <v>LUVA COM BUCHA DE LATÃO, PVC, SOLDÁVEL, DN 25MM X 3/4, INSTALADO EM RAMAL OU SUB-RAMAL DE ÁGUA - FORNECIMENTO E INSTALAÇÃO. AF_12/2014</v>
          </cell>
          <cell r="C3685" t="str">
            <v>UN</v>
          </cell>
          <cell r="D3685">
            <v>14.32</v>
          </cell>
        </row>
        <row r="3686">
          <cell r="A3686">
            <v>89382</v>
          </cell>
          <cell r="B3686" t="str">
            <v>UNIÃO, PVC, SOLDÁVEL, DN 25MM, INSTALADO EM RAMAL OU SUB-RAMAL DE ÁGUA - FORNECIMENTO E INSTALAÇÃO. AF_12/2014</v>
          </cell>
          <cell r="C3686" t="str">
            <v>UN</v>
          </cell>
          <cell r="D3686">
            <v>17.350000000000001</v>
          </cell>
        </row>
        <row r="3687">
          <cell r="A3687">
            <v>89383</v>
          </cell>
          <cell r="B3687" t="str">
            <v>ADAPTADOR CURTO COM BOLSA E ROSCA PARA REGISTRO, PVC, SOLDÁVEL, DN 25MM X 3/4, INSTALADO EM RAMAL OU SUB-RAMAL DE ÁGUA - FORNECIMENTO E INSTALAÇÃO. AF_12/2014</v>
          </cell>
          <cell r="C3687" t="str">
            <v>UN</v>
          </cell>
          <cell r="D3687">
            <v>6.08</v>
          </cell>
        </row>
        <row r="3688">
          <cell r="A3688">
            <v>89384</v>
          </cell>
          <cell r="B3688" t="str">
            <v>CURVA DE TRANSPOSIÇÃO, PVC, SOLDÁVEL, DN 25MM, INSTALADO EM RAMAL OU SUB-RAMAL DE ÁGUA   FORNECIMENTO E INSTALAÇÃO. AF_12/2014</v>
          </cell>
          <cell r="C3688" t="str">
            <v>UN</v>
          </cell>
          <cell r="D3688">
            <v>14.54</v>
          </cell>
        </row>
        <row r="3689">
          <cell r="A3689">
            <v>89385</v>
          </cell>
          <cell r="B3689" t="str">
            <v>LUVA SOLDÁVEL E COM ROSCA, PVC, SOLDÁVEL, DN 25MM X 3/4, INSTALADO EM RAMAL OU SUB-RAMAL DE ÁGUA - FORNECIMENTO E INSTALAÇÃO. AF_12/2014</v>
          </cell>
          <cell r="C3689" t="str">
            <v>UN</v>
          </cell>
          <cell r="D3689">
            <v>7.13</v>
          </cell>
        </row>
        <row r="3690">
          <cell r="A3690">
            <v>89386</v>
          </cell>
          <cell r="B3690" t="str">
            <v>LUVA, PVC, SOLDÁVEL, DN 32MM, INSTALADO EM RAMAL OU SUB-RAMAL DE ÁGUA - FORNECIMENTO E INSTALAÇÃO. AF_12/2014</v>
          </cell>
          <cell r="C3690" t="str">
            <v>UN</v>
          </cell>
          <cell r="D3690">
            <v>8.6300000000000008</v>
          </cell>
        </row>
        <row r="3691">
          <cell r="A3691">
            <v>89387</v>
          </cell>
          <cell r="B3691" t="str">
            <v>LUVA DE CORRER, PVC, SOLDÁVEL, DN 32MM, INSTALADO EM RAMAL OU SUB-RAMAL DE ÁGUA   FORNECIMENTO E INSTALAÇÃO. AF_12/2014</v>
          </cell>
          <cell r="C3691" t="str">
            <v>UN</v>
          </cell>
          <cell r="D3691">
            <v>40.19</v>
          </cell>
        </row>
        <row r="3692">
          <cell r="A3692">
            <v>89389</v>
          </cell>
          <cell r="B3692" t="str">
            <v>LUVA SOLDÁVEL E COM ROSCA, PVC, SOLDÁVEL, DN 32MM X 1, INSTALADO EM RAMAL OU SUB-RAMAL DE ÁGUA - FORNECIMENTO E INSTALAÇÃO. AF_12/2014</v>
          </cell>
          <cell r="C3692" t="str">
            <v>UN</v>
          </cell>
          <cell r="D3692">
            <v>13.42</v>
          </cell>
        </row>
        <row r="3693">
          <cell r="A3693">
            <v>89390</v>
          </cell>
          <cell r="B3693" t="str">
            <v>UNIÃO, PVC, SOLDÁVEL, DN 32MM, INSTALADO EM RAMAL OU SUB-RAMAL DE ÁGUA - FORNECIMENTO E INSTALAÇÃO. AF_12/2014</v>
          </cell>
          <cell r="C3693" t="str">
            <v>UN</v>
          </cell>
          <cell r="D3693">
            <v>26.43</v>
          </cell>
        </row>
        <row r="3694">
          <cell r="A3694">
            <v>89391</v>
          </cell>
          <cell r="B3694" t="str">
            <v>ADAPTADOR CURTO COM BOLSA E ROSCA PARA REGISTRO, PVC, SOLDÁVEL, DN 32MM X 1, INSTALADO EM RAMAL OU SUB-RAMAL DE ÁGUA - FORNECIMENTO E INSTALAÇÃO. AF_12/2014</v>
          </cell>
          <cell r="C3694" t="str">
            <v>UN</v>
          </cell>
          <cell r="D3694">
            <v>8.48</v>
          </cell>
        </row>
        <row r="3695">
          <cell r="A3695">
            <v>89392</v>
          </cell>
          <cell r="B3695" t="str">
            <v>CURVA DE TRANSPOSIÇÃO, PVC, SOLDÁVEL, DN 32MM, INSTALADO EM RAMAL OU SUB-RAMAL DE ÁGUA   FORNECIMENTO E INSTALAÇÃO. AF_12/2014</v>
          </cell>
          <cell r="C3695" t="str">
            <v>UN</v>
          </cell>
          <cell r="D3695">
            <v>31.87</v>
          </cell>
        </row>
        <row r="3696">
          <cell r="A3696">
            <v>89393</v>
          </cell>
          <cell r="B3696" t="str">
            <v>TE, PVC, SOLDÁVEL, DN 20MM, INSTALADO EM RAMAL OU SUB-RAMAL DE ÁGUA - FORNECIMENTO E INSTALAÇÃO. AF_12/2014</v>
          </cell>
          <cell r="C3696" t="str">
            <v>UN</v>
          </cell>
          <cell r="D3696">
            <v>9.09</v>
          </cell>
        </row>
        <row r="3697">
          <cell r="A3697">
            <v>89394</v>
          </cell>
          <cell r="B3697" t="str">
            <v>TÊ COM BUCHA DE LATÃO NA BOLSA CENTRAL, PVC, SOLDÁVEL, DN 20MM X 1/2, INSTALADO EM RAMAL OU SUB-RAMAL DE ÁGUA - FORNECIMENTO E INSTALAÇÃO. AF_12/2014</v>
          </cell>
          <cell r="C3697" t="str">
            <v>UN</v>
          </cell>
          <cell r="D3697">
            <v>21.47</v>
          </cell>
        </row>
        <row r="3698">
          <cell r="A3698">
            <v>89395</v>
          </cell>
          <cell r="B3698" t="str">
            <v>TE, PVC, SOLDÁVEL, DN 25MM, INSTALADO EM RAMAL OU SUB-RAMAL DE ÁGUA - FORNECIMENTO E INSTALAÇÃO. AF_12/2014</v>
          </cell>
          <cell r="C3698" t="str">
            <v>UN</v>
          </cell>
          <cell r="D3698">
            <v>10.91</v>
          </cell>
        </row>
        <row r="3699">
          <cell r="A3699">
            <v>89396</v>
          </cell>
          <cell r="B3699" t="str">
            <v>TÊ COM BUCHA DE LATÃO NA BOLSA CENTRAL, PVC, SOLDÁVEL, DN 25MM X 1/2, INSTALADO EM RAMAL OU SUB-RAMAL DE ÁGUA - FORNECIMENTO E INSTALAÇÃO. AF_12/2014</v>
          </cell>
          <cell r="C3699" t="str">
            <v>UN</v>
          </cell>
          <cell r="D3699">
            <v>21.51</v>
          </cell>
        </row>
        <row r="3700">
          <cell r="A3700">
            <v>89397</v>
          </cell>
          <cell r="B3700" t="str">
            <v>TÊ DE REDUÇÃO, PVC, SOLDÁVEL, DN 25MM X 20MM, INSTALADO EM RAMAL OU SUB-RAMAL DE ÁGUA - FORNECIMENTO E INSTALAÇÃO. AF_12/2014</v>
          </cell>
          <cell r="C3700" t="str">
            <v>UN</v>
          </cell>
          <cell r="D3700">
            <v>13.74</v>
          </cell>
        </row>
        <row r="3701">
          <cell r="A3701">
            <v>89398</v>
          </cell>
          <cell r="B3701" t="str">
            <v>TE, PVC, SOLDÁVEL, DN 32MM, INSTALADO EM RAMAL OU SUB-RAMAL DE ÁGUA - FORNECIMENTO E INSTALAÇÃO. AF_12/2014</v>
          </cell>
          <cell r="C3701" t="str">
            <v>UN</v>
          </cell>
          <cell r="D3701">
            <v>16.97</v>
          </cell>
        </row>
        <row r="3702">
          <cell r="A3702">
            <v>89399</v>
          </cell>
          <cell r="B3702" t="str">
            <v>TÊ COM BUCHA DE LATÃO NA BOLSA CENTRAL, PVC, SOLDÁVEL, DN 32MM X 3/4, INSTALADO EM RAMAL OU SUB-RAMAL DE ÁGUA - FORNECIMENTO E INSTALAÇÃO. AF_12/2014</v>
          </cell>
          <cell r="C3702" t="str">
            <v>UN</v>
          </cell>
          <cell r="D3702">
            <v>34.950000000000003</v>
          </cell>
        </row>
        <row r="3703">
          <cell r="A3703">
            <v>89400</v>
          </cell>
          <cell r="B3703" t="str">
            <v>TÊ DE REDUÇÃO, PVC, SOLDÁVEL, DN 32MM X 25MM, INSTALADO EM RAMAL OU SUB-RAMAL DE ÁGUA - FORNECIMENTO E INSTALAÇÃO. AF_12/2014</v>
          </cell>
          <cell r="C3703" t="str">
            <v>UN</v>
          </cell>
          <cell r="D3703">
            <v>19.77</v>
          </cell>
        </row>
        <row r="3704">
          <cell r="A3704">
            <v>89404</v>
          </cell>
          <cell r="B3704" t="str">
            <v>JOELHO 90 GRAUS, PVC, SOLDÁVEL, DN 20MM, INSTALADO EM RAMAL DE DISTRIBUIÇÃO DE ÁGUA - FORNECIMENTO E INSTALAÇÃO. AF_12/2014</v>
          </cell>
          <cell r="C3704" t="str">
            <v>UN</v>
          </cell>
          <cell r="D3704">
            <v>4.47</v>
          </cell>
        </row>
        <row r="3705">
          <cell r="A3705">
            <v>89405</v>
          </cell>
          <cell r="B3705" t="str">
            <v>JOELHO 45 GRAUS, PVC, SOLDÁVEL, DN 20MM, INSTALADO EM RAMAL DE DISTRIBUIÇÃO DE ÁGUA - FORNECIMENTO E INSTALAÇÃO. AF_12/2014</v>
          </cell>
          <cell r="C3705" t="str">
            <v>UN</v>
          </cell>
          <cell r="D3705">
            <v>4.97</v>
          </cell>
        </row>
        <row r="3706">
          <cell r="A3706">
            <v>89406</v>
          </cell>
          <cell r="B3706" t="str">
            <v>CURVA 90 GRAUS, PVC, SOLDÁVEL, DN 20MM, INSTALADO EM RAMAL DE DISTRIBUIÇÃO DE ÁGUA - FORNECIMENTO E INSTALAÇÃO. AF_12/2014</v>
          </cell>
          <cell r="C3706" t="str">
            <v>UN</v>
          </cell>
          <cell r="D3706">
            <v>7.07</v>
          </cell>
        </row>
        <row r="3707">
          <cell r="A3707">
            <v>89407</v>
          </cell>
          <cell r="B3707" t="str">
            <v>CURVA 45 GRAUS, PVC, SOLDÁVEL, DN 20MM, INSTALADO EM RAMAL DE DISTRIBUIÇÃO DE ÁGUA - FORNECIMENTO E INSTALAÇÃO. AF_12/2014</v>
          </cell>
          <cell r="C3707" t="str">
            <v>UN</v>
          </cell>
          <cell r="D3707">
            <v>6.25</v>
          </cell>
        </row>
        <row r="3708">
          <cell r="A3708">
            <v>89408</v>
          </cell>
          <cell r="B3708" t="str">
            <v>JOELHO 90 GRAUS, PVC, SOLDÁVEL, DN 25MM, INSTALADO EM RAMAL DE DISTRIBUIÇÃO DE ÁGUA - FORNECIMENTO E INSTALAÇÃO. AF_12/2014</v>
          </cell>
          <cell r="C3708" t="str">
            <v>UN</v>
          </cell>
          <cell r="D3708">
            <v>5.46</v>
          </cell>
        </row>
        <row r="3709">
          <cell r="A3709">
            <v>89409</v>
          </cell>
          <cell r="B3709" t="str">
            <v>JOELHO 45 GRAUS, PVC, SOLDÁVEL, DN 25MM, INSTALADO EM RAMAL DE DISTRIBUIÇÃO DE ÁGUA - FORNECIMENTO E INSTALAÇÃO. AF_12/2014</v>
          </cell>
          <cell r="C3709" t="str">
            <v>UN</v>
          </cell>
          <cell r="D3709">
            <v>6.53</v>
          </cell>
        </row>
        <row r="3710">
          <cell r="A3710">
            <v>89410</v>
          </cell>
          <cell r="B3710" t="str">
            <v>CURVA 90 GRAUS, PVC, SOLDÁVEL, DN 25MM, INSTALADO EM RAMAL DE DISTRIBUIÇÃO DE ÁGUA - FORNECIMENTO E INSTALAÇÃO. AF_12/2014</v>
          </cell>
          <cell r="C3710" t="str">
            <v>UN</v>
          </cell>
          <cell r="D3710">
            <v>8.74</v>
          </cell>
        </row>
        <row r="3711">
          <cell r="A3711">
            <v>89411</v>
          </cell>
          <cell r="B3711" t="str">
            <v>CURVA 45 GRAUS, PVC, SOLDÁVEL, DN 25MM, INSTALADO EM RAMAL DE DISTRIBUIÇÃO DE ÁGUA - FORNECIMENTO E INSTALAÇÃO. AF_12/2014</v>
          </cell>
          <cell r="C3711" t="str">
            <v>UN</v>
          </cell>
          <cell r="D3711">
            <v>7.75</v>
          </cell>
        </row>
        <row r="3712">
          <cell r="A3712">
            <v>89412</v>
          </cell>
          <cell r="B3712" t="str">
            <v>JOELHO 90 GRAUS, PVC, SOLDÁVEL, DN 25MM, X 3/4 INSTALADO EM RAMAL DE DISTRIBUIÇÃO DE ÁGUA - FORNECIMENTO E INSTALAÇÃO. AF_12/2014</v>
          </cell>
          <cell r="C3712" t="str">
            <v>UN</v>
          </cell>
          <cell r="D3712">
            <v>9.11</v>
          </cell>
        </row>
        <row r="3713">
          <cell r="A3713">
            <v>89413</v>
          </cell>
          <cell r="B3713" t="str">
            <v>JOELHO 90 GRAUS, PVC, SOLDÁVEL, DN 32MM, INSTALADO EM RAMAL DE DISTRIBUIÇÃO DE ÁGUA - FORNECIMENTO E INSTALAÇÃO. AF_12/2014</v>
          </cell>
          <cell r="C3713" t="str">
            <v>UN</v>
          </cell>
          <cell r="D3713">
            <v>8.48</v>
          </cell>
        </row>
        <row r="3714">
          <cell r="A3714">
            <v>89414</v>
          </cell>
          <cell r="B3714" t="str">
            <v>JOELHO 45 GRAUS, PVC, SOLDÁVEL, DN 32MM, INSTALADO EM RAMAL DE DISTRIBUIÇÃO DE ÁGUA - FORNECIMENTO E INSTALAÇÃO. AF_12/2014</v>
          </cell>
          <cell r="C3714" t="str">
            <v>UN</v>
          </cell>
          <cell r="D3714">
            <v>11.49</v>
          </cell>
        </row>
        <row r="3715">
          <cell r="A3715">
            <v>89415</v>
          </cell>
          <cell r="B3715" t="str">
            <v>CURVA 90 GRAUS, PVC, SOLDÁVEL, DN 32MM, INSTALADO EM RAMAL DE DISTRIBUIÇÃO DE ÁGUA - FORNECIMENTO E INSTALAÇÃO. AF_12/2014</v>
          </cell>
          <cell r="C3715" t="str">
            <v>UN</v>
          </cell>
          <cell r="D3715">
            <v>15.21</v>
          </cell>
        </row>
        <row r="3716">
          <cell r="A3716">
            <v>89416</v>
          </cell>
          <cell r="B3716" t="str">
            <v>CURVA 45 GRAUS, PVC, SOLDÁVEL, DN 32MM, INSTALADO EM RAMAL DE DISTRIBUIÇÃO DE ÁGUA - FORNECIMENTO E INSTALAÇÃO. AF_12/2014</v>
          </cell>
          <cell r="C3716" t="str">
            <v>UN</v>
          </cell>
          <cell r="D3716">
            <v>10.85</v>
          </cell>
        </row>
        <row r="3717">
          <cell r="A3717">
            <v>89417</v>
          </cell>
          <cell r="B3717" t="str">
            <v>LUVA, PVC, SOLDÁVEL, DN 20MM, INSTALADO EM RAMAL DE DISTRIBUIÇÃO DE ÁGUA - FORNECIMENTO E INSTALAÇÃO. AF_12/2014</v>
          </cell>
          <cell r="C3717" t="str">
            <v>UN</v>
          </cell>
          <cell r="D3717">
            <v>3.7</v>
          </cell>
        </row>
        <row r="3718">
          <cell r="A3718">
            <v>89418</v>
          </cell>
          <cell r="B3718" t="str">
            <v>LUVA DE CORRER, PVC, SOLDÁVEL, DN 20MM, INSTALADO EM RAMAL DE DISTRIBUIÇÃO DE ÁGUA - FORNECIMENTO E INSTALAÇÃO. AF_12/2014</v>
          </cell>
          <cell r="C3718" t="str">
            <v>UN</v>
          </cell>
          <cell r="D3718">
            <v>13.62</v>
          </cell>
        </row>
        <row r="3719">
          <cell r="A3719">
            <v>89419</v>
          </cell>
          <cell r="B3719" t="str">
            <v>LUVA DE REDUÇÃO, PVC, SOLDÁVEL, DN 25MM X 20MM, INSTALADO EM RAMAL DE DISTRIBUIÇÃO DE ÁGUA - FORNECIMENTO E INSTALAÇÃO. AF_12/2014</v>
          </cell>
          <cell r="C3719" t="str">
            <v>UN</v>
          </cell>
          <cell r="D3719">
            <v>4.5999999999999996</v>
          </cell>
        </row>
        <row r="3720">
          <cell r="A3720">
            <v>89421</v>
          </cell>
          <cell r="B3720" t="str">
            <v>UNIÃO, PVC, SOLDÁVEL, DN 20MM, INSTALADO EM RAMAL DE DISTRIBUIÇÃO DE ÁGUA - FORNECIMENTO E INSTALAÇÃO. AF_12/2014</v>
          </cell>
          <cell r="C3720" t="str">
            <v>UN</v>
          </cell>
          <cell r="D3720">
            <v>13.23</v>
          </cell>
        </row>
        <row r="3721">
          <cell r="A3721">
            <v>89423</v>
          </cell>
          <cell r="B3721" t="str">
            <v>CURVA DE TRANSPOSIÇÃO, PVC, SOLDÁVEL, DN 20MM, INSTALADO EM RAMAL DE DISTRIBUIÇÃO DE ÁGUA   FORNECIMENTO E INSTALAÇÃO. AF_12/2014</v>
          </cell>
          <cell r="C3721" t="str">
            <v>UN</v>
          </cell>
          <cell r="D3721">
            <v>9.24</v>
          </cell>
        </row>
        <row r="3722">
          <cell r="A3722">
            <v>89424</v>
          </cell>
          <cell r="B3722" t="str">
            <v>LUVA, PVC, SOLDÁVEL, DN 25MM, INSTALADO EM RAMAL DE DISTRIBUIÇÃO DE ÁGUA - FORNECIMENTO E INSTALAÇÃO. AF_12/2014</v>
          </cell>
          <cell r="C3722" t="str">
            <v>UN</v>
          </cell>
          <cell r="D3722">
            <v>4.41</v>
          </cell>
        </row>
        <row r="3723">
          <cell r="A3723">
            <v>89425</v>
          </cell>
          <cell r="B3723" t="str">
            <v>LUVA DE CORRER, PVC, SOLDÁVEL, DN 25MM, INSTALADO EM RAMAL DE DISTRIBUIÇÃO DE ÁGUA - FORNECIMENTO E INSTALAÇÃO. AF_12/2014</v>
          </cell>
          <cell r="C3723" t="str">
            <v>UN</v>
          </cell>
          <cell r="D3723">
            <v>17.64</v>
          </cell>
        </row>
        <row r="3724">
          <cell r="A3724">
            <v>89426</v>
          </cell>
          <cell r="B3724" t="str">
            <v>LUVA DE REDUÇÃO, PVC, SOLDÁVEL, DN 32MM X 25MM, INSTALADO EM RAMAL DE DISTRIBUIÇÃO DE ÁGUA - FORNECIMENTO E INSTALAÇÃO. AF_12/2014</v>
          </cell>
          <cell r="C3724" t="str">
            <v>UN</v>
          </cell>
          <cell r="D3724">
            <v>8.4700000000000006</v>
          </cell>
        </row>
        <row r="3725">
          <cell r="A3725">
            <v>89427</v>
          </cell>
          <cell r="B3725" t="str">
            <v>LUVA COM BUCHA DE LATÃO, PVC, SOLDÁVEL, DN 25MM X 3/4, INSTALADO EM RAMAL DE DISTRIBUIÇÃO DE ÁGUA - FORNECIMENTO E INSTALAÇÃO. AF_12/2014</v>
          </cell>
          <cell r="C3725" t="str">
            <v>UN</v>
          </cell>
          <cell r="D3725">
            <v>12.78</v>
          </cell>
        </row>
        <row r="3726">
          <cell r="A3726">
            <v>89428</v>
          </cell>
          <cell r="B3726" t="str">
            <v>UNIÃO, PVC, SOLDÁVEL, DN 25MM, INSTALADO EM RAMAL DE DISTRIBUIÇÃO DE ÁGUA - FORNECIMENTO E INSTALAÇÃO. AF_12/2014</v>
          </cell>
          <cell r="C3726" t="str">
            <v>UN</v>
          </cell>
          <cell r="D3726">
            <v>15.81</v>
          </cell>
        </row>
        <row r="3727">
          <cell r="A3727">
            <v>89429</v>
          </cell>
          <cell r="B3727" t="str">
            <v>ADAPTADOR CURTO COM BOLSA E ROSCA PARA REGISTRO, PVC, SOLDÁVEL, DN 25MM X 3/4, INSTALADO EM RAMAL DE DISTRIBUIÇÃO DE ÁGUA - FORNECIMENTO E INSTALAÇÃO. AF_12/2014</v>
          </cell>
          <cell r="C3727" t="str">
            <v>UN</v>
          </cell>
          <cell r="D3727">
            <v>4.54</v>
          </cell>
        </row>
        <row r="3728">
          <cell r="A3728">
            <v>89430</v>
          </cell>
          <cell r="B3728" t="str">
            <v>CURVA DE TRANSPOSIÇÃO, PVC, SOLDÁVEL, DN 25MM, INSTALADO EM RAMAL DE DISTRIBUIÇÃO DE ÁGUA   FORNECIMENTO E INSTALAÇÃO. AF_12/2014</v>
          </cell>
          <cell r="C3728" t="str">
            <v>UN</v>
          </cell>
          <cell r="D3728">
            <v>13</v>
          </cell>
        </row>
        <row r="3729">
          <cell r="A3729">
            <v>89431</v>
          </cell>
          <cell r="B3729" t="str">
            <v>LUVA, PVC, SOLDÁVEL, DN 32MM, INSTALADO EM RAMAL DE DISTRIBUIÇÃO DE ÁGUA - FORNECIMENTO E INSTALAÇÃO. AF_12/2014</v>
          </cell>
          <cell r="C3729" t="str">
            <v>UN</v>
          </cell>
          <cell r="D3729">
            <v>6.77</v>
          </cell>
        </row>
        <row r="3730">
          <cell r="A3730">
            <v>89432</v>
          </cell>
          <cell r="B3730" t="str">
            <v>LUVA DE CORRER, PVC, SOLDÁVEL, DN 32MM, INSTALADO EM RAMAL DE DISTRIBUIÇÃO DE ÁGUA   FORNECIMENTO E INSTALAÇÃO. AF_12/2014</v>
          </cell>
          <cell r="C3730" t="str">
            <v>UN</v>
          </cell>
          <cell r="D3730">
            <v>38.33</v>
          </cell>
        </row>
        <row r="3731">
          <cell r="A3731">
            <v>89433</v>
          </cell>
          <cell r="B3731" t="str">
            <v>LUVA DE REDUÇÃO, PVC, SOLDÁVEL, DN 40MM X 32MM, INSTALADO EM RAMAL DE DISTRIBUIÇÃO DE ÁGUA - FORNECIMENTO E INSTALAÇÃO. AF_12/2014</v>
          </cell>
          <cell r="C3731" t="str">
            <v>UN</v>
          </cell>
          <cell r="D3731">
            <v>10.34</v>
          </cell>
        </row>
        <row r="3732">
          <cell r="A3732">
            <v>89434</v>
          </cell>
          <cell r="B3732" t="str">
            <v>LUVA SOLDÁVEL E COM ROSCA, PVC, SOLDÁVEL, DN 32MM X 1, INSTALADO EM RAMAL DE DISTRIBUIÇÃO DE ÁGUA - FORNECIMENTO E INSTALAÇÃO. AF_12/2014</v>
          </cell>
          <cell r="C3732" t="str">
            <v>UN</v>
          </cell>
          <cell r="D3732">
            <v>11.56</v>
          </cell>
        </row>
        <row r="3733">
          <cell r="A3733">
            <v>89435</v>
          </cell>
          <cell r="B3733" t="str">
            <v>UNIÃO, PVC, SOLDÁVEL, DN 32MM, INSTALADO EM RAMAL DE DISTRIBUIÇÃO DE ÁGUA - FORNECIMENTO E INSTALAÇÃO. AF_12/2014</v>
          </cell>
          <cell r="C3733" t="str">
            <v>UN</v>
          </cell>
          <cell r="D3733">
            <v>24.57</v>
          </cell>
        </row>
        <row r="3734">
          <cell r="A3734">
            <v>89436</v>
          </cell>
          <cell r="B3734" t="str">
            <v>ADAPTADOR CURTO COM BOLSA E ROSCA PARA REGISTRO, PVC, SOLDÁVEL, DN 32MM X 1, INSTALADO EM RAMAL DE DISTRIBUIÇÃO DE ÁGUA - FORNECIMENTO E INSTALAÇÃO. AF_12/2014</v>
          </cell>
          <cell r="C3734" t="str">
            <v>UN</v>
          </cell>
          <cell r="D3734">
            <v>6.62</v>
          </cell>
        </row>
        <row r="3735">
          <cell r="A3735">
            <v>89437</v>
          </cell>
          <cell r="B3735" t="str">
            <v>CURVA DE TRANSPOSIÇÃO, PVC, SOLDÁVEL, DN 32MM, INSTALADO EM RAMAL DE DISTRIBUIÇÃO DE ÁGUA   FORNECIMENTO E INSTALAÇÃO. AF_12/2014</v>
          </cell>
          <cell r="C3735" t="str">
            <v>UN</v>
          </cell>
          <cell r="D3735">
            <v>30.01</v>
          </cell>
        </row>
        <row r="3736">
          <cell r="A3736">
            <v>89438</v>
          </cell>
          <cell r="B3736" t="str">
            <v>TE, PVC, SOLDÁVEL, DN 20MM, INSTALADO EM RAMAL DE DISTRIBUIÇÃO DE ÁGUA - FORNECIMENTO E INSTALAÇÃO. AF_12/2014</v>
          </cell>
          <cell r="C3736" t="str">
            <v>UN</v>
          </cell>
          <cell r="D3736">
            <v>6.46</v>
          </cell>
        </row>
        <row r="3737">
          <cell r="A3737">
            <v>89439</v>
          </cell>
          <cell r="B3737" t="str">
            <v>TÊ SOLDÁVEL E COM ROSCA NA BOLSA CENTRAL, PVC, SOLDÁVEL, DN 20MM X 1/2, INSTALADO EM RAMAL DE DISTRIBUIÇÃO DE ÁGUA - FORNECIMENTO E INSTALAÇÃO. AF_12/2014</v>
          </cell>
          <cell r="C3737" t="str">
            <v>UN</v>
          </cell>
          <cell r="D3737">
            <v>9.3000000000000007</v>
          </cell>
        </row>
        <row r="3738">
          <cell r="A3738">
            <v>89440</v>
          </cell>
          <cell r="B3738" t="str">
            <v>TE, PVC, SOLDÁVEL, DN 25MM, INSTALADO EM RAMAL DE DISTRIBUIÇÃO DE ÁGUA - FORNECIMENTO E INSTALAÇÃO. AF_12/2014</v>
          </cell>
          <cell r="C3738" t="str">
            <v>UN</v>
          </cell>
          <cell r="D3738">
            <v>7.86</v>
          </cell>
        </row>
        <row r="3739">
          <cell r="A3739">
            <v>89442</v>
          </cell>
          <cell r="B3739" t="str">
            <v>TÊ DE REDUÇÃO, PVC, SOLDÁVEL, DN 25MM X 20MM, INSTALADO EM RAMAL DE DISTRIBUIÇÃO DE ÁGUA - FORNECIMENTO E INSTALAÇÃO. AF_12/2014</v>
          </cell>
          <cell r="C3739" t="str">
            <v>UN</v>
          </cell>
          <cell r="D3739">
            <v>10.69</v>
          </cell>
        </row>
        <row r="3740">
          <cell r="A3740">
            <v>89443</v>
          </cell>
          <cell r="B3740" t="str">
            <v>TE, PVC, SOLDÁVEL, DN 32MM, INSTALADO EM RAMAL DE DISTRIBUIÇÃO DE ÁGUA - FORNECIMENTO E INSTALAÇÃO. AF_12/2014</v>
          </cell>
          <cell r="C3740" t="str">
            <v>UN</v>
          </cell>
          <cell r="D3740">
            <v>13.35</v>
          </cell>
        </row>
        <row r="3741">
          <cell r="A3741">
            <v>89444</v>
          </cell>
          <cell r="B3741" t="str">
            <v>TÊ COM BUCHA DE LATÃO NA BOLSA CENTRAL, PVC, SOLDÁVEL, DN 32MM X 3/4, INSTALADO EM RAMAL DE DISTRIBUIÇÃO DE ÁGUA - FORNECIMENTO E INSTALAÇÃO. AF_12/2014</v>
          </cell>
          <cell r="C3741" t="str">
            <v>UN</v>
          </cell>
          <cell r="D3741">
            <v>31.33</v>
          </cell>
        </row>
        <row r="3742">
          <cell r="A3742">
            <v>89445</v>
          </cell>
          <cell r="B3742" t="str">
            <v>TÊ DE REDUÇÃO, PVC, SOLDÁVEL, DN 32MM X 25MM, INSTALADO EM RAMAL DE DISTRIBUIÇÃO DE ÁGUA - FORNECIMENTO E INSTALAÇÃO. AF_12/2014</v>
          </cell>
          <cell r="C3742" t="str">
            <v>UN</v>
          </cell>
          <cell r="D3742">
            <v>16.149999999999999</v>
          </cell>
        </row>
        <row r="3743">
          <cell r="A3743">
            <v>89481</v>
          </cell>
          <cell r="B3743" t="str">
            <v>JOELHO 90 GRAUS, PVC, SOLDÁVEL, DN 25MM, INSTALADO EM PRUMADA DE ÁGUA - FORNECIMENTO E INSTALAÇÃO. AF_12/2014</v>
          </cell>
          <cell r="C3743" t="str">
            <v>UN</v>
          </cell>
          <cell r="D3743">
            <v>4.29</v>
          </cell>
        </row>
        <row r="3744">
          <cell r="A3744">
            <v>89485</v>
          </cell>
          <cell r="B3744" t="str">
            <v>JOELHO 45 GRAUS, PVC, SOLDÁVEL, DN 25MM, INSTALADO EM PRUMADA DE ÁGUA - FORNECIMENTO E INSTALAÇÃO. AF_12/2014</v>
          </cell>
          <cell r="C3744" t="str">
            <v>UN</v>
          </cell>
          <cell r="D3744">
            <v>5.36</v>
          </cell>
        </row>
        <row r="3745">
          <cell r="A3745">
            <v>89489</v>
          </cell>
          <cell r="B3745" t="str">
            <v>CURVA 90 GRAUS, PVC, SOLDÁVEL, DN 25MM, INSTALADO EM PRUMADA DE ÁGUA - FORNECIMENTO E INSTALAÇÃO. AF_12/2014</v>
          </cell>
          <cell r="C3745" t="str">
            <v>UN</v>
          </cell>
          <cell r="D3745">
            <v>7.57</v>
          </cell>
        </row>
        <row r="3746">
          <cell r="A3746">
            <v>89490</v>
          </cell>
          <cell r="B3746" t="str">
            <v>CURVA 45 GRAUS, PVC, SOLDÁVEL, DN 25MM, INSTALADO EM PRUMADA DE ÁGUA - FORNECIMENTO E INSTALAÇÃO. AF_12/2014</v>
          </cell>
          <cell r="C3746" t="str">
            <v>UN</v>
          </cell>
          <cell r="D3746">
            <v>6.58</v>
          </cell>
        </row>
        <row r="3747">
          <cell r="A3747">
            <v>89492</v>
          </cell>
          <cell r="B3747" t="str">
            <v>JOELHO 90 GRAUS, PVC, SOLDÁVEL, DN 32MM, INSTALADO EM PRUMADA DE ÁGUA - FORNECIMENTO E INSTALAÇÃO. AF_12/2014</v>
          </cell>
          <cell r="C3747" t="str">
            <v>UN</v>
          </cell>
          <cell r="D3747">
            <v>7.18</v>
          </cell>
        </row>
        <row r="3748">
          <cell r="A3748">
            <v>89493</v>
          </cell>
          <cell r="B3748" t="str">
            <v>JOELHO 45 GRAUS, PVC, SOLDÁVEL, DN 32MM, INSTALADO EM PRUMADA DE ÁGUA - FORNECIMENTO E INSTALAÇÃO. AF_12/2014</v>
          </cell>
          <cell r="C3748" t="str">
            <v>UN</v>
          </cell>
          <cell r="D3748">
            <v>10.19</v>
          </cell>
        </row>
        <row r="3749">
          <cell r="A3749">
            <v>89494</v>
          </cell>
          <cell r="B3749" t="str">
            <v>CURVA 90 GRAUS, PVC, SOLDÁVEL, DN 32MM, INSTALADO EM PRUMADA DE ÁGUA - FORNECIMENTO E INSTALAÇÃO. AF_12/2014</v>
          </cell>
          <cell r="C3749" t="str">
            <v>UN</v>
          </cell>
          <cell r="D3749">
            <v>13.91</v>
          </cell>
        </row>
        <row r="3750">
          <cell r="A3750">
            <v>89496</v>
          </cell>
          <cell r="B3750" t="str">
            <v>CURVA 45 GRAUS, PVC, SOLDÁVEL, DN 32MM, INSTALADO EM PRUMADA DE ÁGUA - FORNECIMENTO E INSTALAÇÃO. AF_12/2014</v>
          </cell>
          <cell r="C3750" t="str">
            <v>UN</v>
          </cell>
          <cell r="D3750">
            <v>9.5500000000000007</v>
          </cell>
        </row>
        <row r="3751">
          <cell r="A3751">
            <v>89497</v>
          </cell>
          <cell r="B3751" t="str">
            <v>JOELHO 90 GRAUS, PVC, SOLDÁVEL, DN 40MM, INSTALADO EM PRUMADA DE ÁGUA - FORNECIMENTO E INSTALAÇÃO. AF_12/2014</v>
          </cell>
          <cell r="C3751" t="str">
            <v>UN</v>
          </cell>
          <cell r="D3751">
            <v>12.38</v>
          </cell>
        </row>
        <row r="3752">
          <cell r="A3752">
            <v>89498</v>
          </cell>
          <cell r="B3752" t="str">
            <v>JOELHO 45 GRAUS, PVC, SOLDÁVEL, DN 40MM, INSTALADO EM PRUMADA DE ÁGUA - FORNECIMENTO E INSTALAÇÃO. AF_12/2014</v>
          </cell>
          <cell r="C3752" t="str">
            <v>UN</v>
          </cell>
          <cell r="D3752">
            <v>13.75</v>
          </cell>
        </row>
        <row r="3753">
          <cell r="A3753">
            <v>89499</v>
          </cell>
          <cell r="B3753" t="str">
            <v>CURVA 90 GRAUS, PVC, SOLDÁVEL, DN 40MM, INSTALADO EM PRUMADA DE ÁGUA - FORNECIMENTO E INSTALAÇÃO. AF_12/2014</v>
          </cell>
          <cell r="C3753" t="str">
            <v>UN</v>
          </cell>
          <cell r="D3753">
            <v>22.51</v>
          </cell>
        </row>
        <row r="3754">
          <cell r="A3754">
            <v>89500</v>
          </cell>
          <cell r="B3754" t="str">
            <v>CURVA 45 GRAUS, PVC, SOLDÁVEL, DN 40MM, INSTALADO EM PRUMADA DE ÁGUA - FORNECIMENTO E INSTALAÇÃO. AF_12/2014</v>
          </cell>
          <cell r="C3754" t="str">
            <v>UN</v>
          </cell>
          <cell r="D3754">
            <v>14.02</v>
          </cell>
        </row>
        <row r="3755">
          <cell r="A3755">
            <v>89501</v>
          </cell>
          <cell r="B3755" t="str">
            <v>JOELHO 90 GRAUS, PVC, SOLDÁVEL, DN 50MM, INSTALADO EM PRUMADA DE ÁGUA - FORNECIMENTO E INSTALAÇÃO. AF_12/2014</v>
          </cell>
          <cell r="C3755" t="str">
            <v>UN</v>
          </cell>
          <cell r="D3755">
            <v>14.66</v>
          </cell>
        </row>
        <row r="3756">
          <cell r="A3756">
            <v>89502</v>
          </cell>
          <cell r="B3756" t="str">
            <v>JOELHO 45 GRAUS, PVC, SOLDÁVEL, DN 50MM, INSTALADO EM PRUMADA DE ÁGUA - FORNECIMENTO E INSTALAÇÃO. AF_12/2014</v>
          </cell>
          <cell r="C3756" t="str">
            <v>UN</v>
          </cell>
          <cell r="D3756">
            <v>17.14</v>
          </cell>
        </row>
        <row r="3757">
          <cell r="A3757">
            <v>89503</v>
          </cell>
          <cell r="B3757" t="str">
            <v>CURVA 90 GRAUS, PVC, SOLDÁVEL, DN 50MM, INSTALADO EM PRUMADA DE ÁGUA - FORNECIMENTO E INSTALAÇÃO. AF_12/2014</v>
          </cell>
          <cell r="C3757" t="str">
            <v>UN</v>
          </cell>
          <cell r="D3757">
            <v>28.01</v>
          </cell>
        </row>
        <row r="3758">
          <cell r="A3758">
            <v>89504</v>
          </cell>
          <cell r="B3758" t="str">
            <v>CURVA 45 GRAUS, PVC, SOLDÁVEL, DN 50MM, INSTALADO EM PRUMADA DE ÁGUA - FORNECIMENTO E INSTALAÇÃO. AF_12/2014</v>
          </cell>
          <cell r="C3758" t="str">
            <v>UN</v>
          </cell>
          <cell r="D3758">
            <v>24.08</v>
          </cell>
        </row>
        <row r="3759">
          <cell r="A3759">
            <v>89505</v>
          </cell>
          <cell r="B3759" t="str">
            <v>JOELHO 90 GRAUS, PVC, SOLDÁVEL, DN 60MM, INSTALADO EM PRUMADA DE ÁGUA - FORNECIMENTO E INSTALAÇÃO. AF_12/2014</v>
          </cell>
          <cell r="C3759" t="str">
            <v>UN</v>
          </cell>
          <cell r="D3759">
            <v>42.66</v>
          </cell>
        </row>
        <row r="3760">
          <cell r="A3760">
            <v>89506</v>
          </cell>
          <cell r="B3760" t="str">
            <v>JOELHO 45 GRAUS, PVC, SOLDÁVEL, DN 60MM, INSTALADO EM PRUMADA DE ÁGUA - FORNECIMENTO E INSTALAÇÃO. AF_12/2014</v>
          </cell>
          <cell r="C3760" t="str">
            <v>UN</v>
          </cell>
          <cell r="D3760">
            <v>48.59</v>
          </cell>
        </row>
        <row r="3761">
          <cell r="A3761">
            <v>89507</v>
          </cell>
          <cell r="B3761" t="str">
            <v>CURVA 90 GRAUS, PVC, SOLDÁVEL, DN 60MM, INSTALADO EM PRUMADA DE ÁGUA - FORNECIMENTO E INSTALAÇÃO. AF_12/2014</v>
          </cell>
          <cell r="C3761" t="str">
            <v>UN</v>
          </cell>
          <cell r="D3761">
            <v>60.95</v>
          </cell>
        </row>
        <row r="3762">
          <cell r="A3762">
            <v>89510</v>
          </cell>
          <cell r="B3762" t="str">
            <v>CURVA 45 GRAUS, PVC, SOLDÁVEL, DN 60MM, INSTALADO EM PRUMADA DE ÁGUA - FORNECIMENTO E INSTALAÇÃO. AF_12/2014</v>
          </cell>
          <cell r="C3762" t="str">
            <v>UN</v>
          </cell>
          <cell r="D3762">
            <v>38.28</v>
          </cell>
        </row>
        <row r="3763">
          <cell r="A3763">
            <v>89513</v>
          </cell>
          <cell r="B3763" t="str">
            <v>JOELHO 90 GRAUS, PVC, SOLDÁVEL, DN 75MM, INSTALADO EM PRUMADA DE ÁGUA - FORNECIMENTO E INSTALAÇÃO. AF_12/2014</v>
          </cell>
          <cell r="C3763" t="str">
            <v>UN</v>
          </cell>
          <cell r="D3763">
            <v>140.44</v>
          </cell>
        </row>
        <row r="3764">
          <cell r="A3764">
            <v>89514</v>
          </cell>
          <cell r="B3764" t="str">
            <v>JOELHO 90 GRAUS, PVC, SERIE R, ÁGUA PLUVIAL, DN 40 MM, JUNTA SOLDÁVEL, FORNECIDO E INSTALADO EM RAMAL DE ENCAMINHAMENTO. AF_12/2014</v>
          </cell>
          <cell r="C3764" t="str">
            <v>UN</v>
          </cell>
          <cell r="D3764">
            <v>11.12</v>
          </cell>
        </row>
        <row r="3765">
          <cell r="A3765">
            <v>89515</v>
          </cell>
          <cell r="B3765" t="str">
            <v>JOELHO 45 GRAUS, PVC, SOLDÁVEL, DN 75MM, INSTALADO EM PRUMADA DE ÁGUA - FORNECIMENTO E INSTALAÇÃO. AF_12/2014</v>
          </cell>
          <cell r="C3765" t="str">
            <v>UN</v>
          </cell>
          <cell r="D3765">
            <v>104.32</v>
          </cell>
        </row>
        <row r="3766">
          <cell r="A3766">
            <v>89516</v>
          </cell>
          <cell r="B3766" t="str">
            <v>JOELHO 45 GRAUS, PVC, SERIE R, ÁGUA PLUVIAL, DN 40 MM, JUNTA SOLDÁVEL, FORNECIDO E INSTALADO EM RAMAL DE ENCAMINHAMENTO. AF_12/2014</v>
          </cell>
          <cell r="C3766" t="str">
            <v>UN</v>
          </cell>
          <cell r="D3766">
            <v>9.44</v>
          </cell>
        </row>
        <row r="3767">
          <cell r="A3767">
            <v>89517</v>
          </cell>
          <cell r="B3767" t="str">
            <v>CURVA 90 GRAUS, PVC, SOLDÁVEL, DN 75MM, INSTALADO EM PRUMADA DE ÁGUA - FORNECIMENTO E INSTALAÇÃO. AF_12/2014</v>
          </cell>
          <cell r="C3767" t="str">
            <v>UN</v>
          </cell>
          <cell r="D3767">
            <v>86.75</v>
          </cell>
        </row>
        <row r="3768">
          <cell r="A3768">
            <v>89518</v>
          </cell>
          <cell r="B3768" t="str">
            <v>JOELHO 90 GRAUS, PVC, SERIE R, ÁGUA PLUVIAL, DN 50 MM, JUNTA ELÁSTICA, FORNECIDO E INSTALADO EM RAMAL DE ENCAMINHAMENTO. AF_12/2014</v>
          </cell>
          <cell r="C3768" t="str">
            <v>UN</v>
          </cell>
          <cell r="D3768">
            <v>16.690000000000001</v>
          </cell>
        </row>
        <row r="3769">
          <cell r="A3769">
            <v>89519</v>
          </cell>
          <cell r="B3769" t="str">
            <v>CURVA 45 GRAUS, PVC, SOLDÁVEL, DN 75MM, INSTALADO EM PRUMADA DE ÁGUA - FORNECIMENTO E INSTALAÇÃO. AF_12/2014</v>
          </cell>
          <cell r="C3769" t="str">
            <v>UN</v>
          </cell>
          <cell r="D3769">
            <v>56.42</v>
          </cell>
        </row>
        <row r="3770">
          <cell r="A3770">
            <v>89520</v>
          </cell>
          <cell r="B3770" t="str">
            <v>JOELHO 45 GRAUS, PVC, SERIE R, ÁGUA PLUVIAL, DN 50 MM, JUNTA ELÁSTICA, FORNECIDO E INSTALADO EM RAMAL DE ENCAMINHAMENTO. AF_12/2014</v>
          </cell>
          <cell r="C3770" t="str">
            <v>UN</v>
          </cell>
          <cell r="D3770">
            <v>14.49</v>
          </cell>
        </row>
        <row r="3771">
          <cell r="A3771">
            <v>89521</v>
          </cell>
          <cell r="B3771" t="str">
            <v>JOELHO 90 GRAUS, PVC, SOLDÁVEL, DN 85MM, INSTALADO EM PRUMADA DE ÁGUA - FORNECIMENTO E INSTALAÇÃO. AF_12/2014</v>
          </cell>
          <cell r="C3771" t="str">
            <v>UN</v>
          </cell>
          <cell r="D3771">
            <v>165.78</v>
          </cell>
        </row>
        <row r="3772">
          <cell r="A3772">
            <v>89522</v>
          </cell>
          <cell r="B3772" t="str">
            <v>JOELHO 90 GRAUS, PVC, SERIE R, ÁGUA PLUVIAL, DN 75 MM, JUNTA ELÁSTICA, FORNECIDO E INSTALADO EM RAMAL DE ENCAMINHAMENTO. AF_12/2014</v>
          </cell>
          <cell r="C3772" t="str">
            <v>UN</v>
          </cell>
          <cell r="D3772">
            <v>32.85</v>
          </cell>
        </row>
        <row r="3773">
          <cell r="A3773">
            <v>89523</v>
          </cell>
          <cell r="B3773" t="str">
            <v>JOELHO 45 GRAUS, PVC, SOLDÁVEL, DN 85MM, INSTALADO EM PRUMADA DE ÁGUA - FORNECIMENTO E INSTALAÇÃO. AF_12/2014</v>
          </cell>
          <cell r="C3773" t="str">
            <v>UN</v>
          </cell>
          <cell r="D3773">
            <v>123.24</v>
          </cell>
        </row>
        <row r="3774">
          <cell r="A3774">
            <v>89524</v>
          </cell>
          <cell r="B3774" t="str">
            <v>JOELHO 45 GRAUS, PVC, SERIE R, ÁGUA PLUVIAL, DN 75 MM, JUNTA ELÁSTICA, FORNECIDO E INSTALADO EM RAMAL DE ENCAMINHAMENTO. AF_12/2014</v>
          </cell>
          <cell r="C3774" t="str">
            <v>UN</v>
          </cell>
          <cell r="D3774">
            <v>28.64</v>
          </cell>
        </row>
        <row r="3775">
          <cell r="A3775">
            <v>89525</v>
          </cell>
          <cell r="B3775" t="str">
            <v>CURVA 90 GRAUS, PVC, SOLDÁVEL, DN 85MM, INSTALADO EM PRUMADA DE ÁGUA - FORNECIMENTO E INSTALAÇÃO. AF_12/2014</v>
          </cell>
          <cell r="C3775" t="str">
            <v>UN</v>
          </cell>
          <cell r="D3775">
            <v>121.08</v>
          </cell>
        </row>
        <row r="3776">
          <cell r="A3776">
            <v>89526</v>
          </cell>
          <cell r="B3776" t="str">
            <v>CURVA 87 GRAUS E 30 MINUTOS, PVC, SERIE R, ÁGUA PLUVIAL, DN 75 MM, JUNTA ELÁSTICA, FORNECIDO E INSTALADO EM RAMAL DE ENCAMINHAMENTO. AF_12/2014</v>
          </cell>
          <cell r="C3776" t="str">
            <v>UN</v>
          </cell>
          <cell r="D3776">
            <v>44.01</v>
          </cell>
        </row>
        <row r="3777">
          <cell r="A3777">
            <v>89527</v>
          </cell>
          <cell r="B3777" t="str">
            <v>CURVA 45 GRAUS, PVC, SOLDÁVEL, DN 85MM, INSTALADO EM PRUMADA DE ÁGUA - FORNECIMENTO E INSTALAÇÃO. AF_12/2014</v>
          </cell>
          <cell r="C3777" t="str">
            <v>UN</v>
          </cell>
          <cell r="D3777">
            <v>91.24</v>
          </cell>
        </row>
        <row r="3778">
          <cell r="A3778">
            <v>89528</v>
          </cell>
          <cell r="B3778" t="str">
            <v>LUVA, PVC, SOLDÁVEL, DN 25MM, INSTALADO EM PRUMADA DE ÁGUA - FORNECIMENTO E INSTALAÇÃO. AF_12/2014</v>
          </cell>
          <cell r="C3778" t="str">
            <v>UN</v>
          </cell>
          <cell r="D3778">
            <v>3.62</v>
          </cell>
        </row>
        <row r="3779">
          <cell r="A3779">
            <v>89529</v>
          </cell>
          <cell r="B3779" t="str">
            <v>JOELHO 90 GRAUS, PVC, SERIE R, ÁGUA PLUVIAL, DN 100 MM, JUNTA ELÁSTICA, FORNECIDO E INSTALADO EM RAMAL DE ENCAMINHAMENTO. AF_12/2014</v>
          </cell>
          <cell r="C3779" t="str">
            <v>UN</v>
          </cell>
          <cell r="D3779">
            <v>49.42</v>
          </cell>
        </row>
        <row r="3780">
          <cell r="A3780">
            <v>89530</v>
          </cell>
          <cell r="B3780" t="str">
            <v>LUVA DE CORRER, PVC, SOLDÁVEL, DN 25MM, INSTALADO EM PRUMADA DE ÁGUA - FORNECIMENTO E INSTALAÇÃO. AF_12/2014</v>
          </cell>
          <cell r="C3780" t="str">
            <v>UN</v>
          </cell>
          <cell r="D3780">
            <v>16.850000000000001</v>
          </cell>
        </row>
        <row r="3781">
          <cell r="A3781">
            <v>89531</v>
          </cell>
          <cell r="B3781" t="str">
            <v>JOELHO 45 GRAUS, PVC, SERIE R, ÁGUA PLUVIAL, DN 100 MM, JUNTA ELÁSTICA, FORNECIDO E INSTALADO EM RAMAL DE ENCAMINHAMENTO. AF_12/2014</v>
          </cell>
          <cell r="C3781" t="str">
            <v>UN</v>
          </cell>
          <cell r="D3781">
            <v>39.159999999999997</v>
          </cell>
        </row>
        <row r="3782">
          <cell r="A3782">
            <v>89532</v>
          </cell>
          <cell r="B3782" t="str">
            <v>LUVA DE REDUÇÃO, PVC, SOLDÁVEL, DN 32MM X 25MM, INSTALADO EM PRUMADA DE ÁGUA - FORNECIMENTO E INSTALAÇÃO. AF_12/2014</v>
          </cell>
          <cell r="C3782" t="str">
            <v>UN</v>
          </cell>
          <cell r="D3782">
            <v>7.68</v>
          </cell>
        </row>
        <row r="3783">
          <cell r="A3783">
            <v>89535</v>
          </cell>
          <cell r="B3783" t="str">
            <v>CURVA 87 GRAUS E 30 MINUTOS, PVC, SERIE R, ÁGUA PLUVIAL, DN 100 MM, JUNTA ELÁSTICA, FORNECIDO E INSTALADO EM RAMAL DE ENCAMINHAMENTO. AF_12/2014</v>
          </cell>
          <cell r="C3783" t="str">
            <v>UN</v>
          </cell>
          <cell r="D3783">
            <v>65.510000000000005</v>
          </cell>
        </row>
        <row r="3784">
          <cell r="A3784">
            <v>89536</v>
          </cell>
          <cell r="B3784" t="str">
            <v>UNIÃO, PVC, SOLDÁVEL, DN 25MM, INSTALADO EM PRUMADA DE ÁGUA - FORNECIMENTO E INSTALAÇÃO. AF_12/2014</v>
          </cell>
          <cell r="C3784" t="str">
            <v>UN</v>
          </cell>
          <cell r="D3784">
            <v>15.02</v>
          </cell>
        </row>
        <row r="3785">
          <cell r="A3785">
            <v>89539</v>
          </cell>
          <cell r="B3785" t="str">
            <v>CURVAR 45 GRAUS, PVC, SERIE R, ÁGUA PLUVIAL, DN 100 MM, JUNTA ELÁSTICA, FORNECIDO E INSTALADO EM RAMAL DE ENCAMINHAMENTO. AF_12/2014</v>
          </cell>
          <cell r="C3785" t="str">
            <v>UN</v>
          </cell>
          <cell r="D3785">
            <v>42.01</v>
          </cell>
        </row>
        <row r="3786">
          <cell r="A3786">
            <v>89540</v>
          </cell>
          <cell r="B3786" t="str">
            <v>CURVA DE TRANSPOSIÇÃO, PVC, SOLDÁVEL, DN 25MM, INSTALADO EM PRUMADA DE ÁGUA  - FORNECIMENTO E INSTALAÇÃO. AF_12/2014</v>
          </cell>
          <cell r="C3786" t="str">
            <v>UN</v>
          </cell>
          <cell r="D3786">
            <v>12.21</v>
          </cell>
        </row>
        <row r="3787">
          <cell r="A3787">
            <v>89541</v>
          </cell>
          <cell r="B3787" t="str">
            <v>LUVA, PVC, SOLDÁVEL, DN 32MM, INSTALADO EM PRUMADA DE ÁGUA - FORNECIMENTO E INSTALAÇÃO. AF_12/2014</v>
          </cell>
          <cell r="C3787" t="str">
            <v>UN</v>
          </cell>
          <cell r="D3787">
            <v>5.91</v>
          </cell>
        </row>
        <row r="3788">
          <cell r="A3788">
            <v>89542</v>
          </cell>
          <cell r="B3788" t="str">
            <v>LUVA DE CORRER, PVC, SOLDÁVEL, DN 32MM, INSTALADO EM PRUMADA DE ÁGUA - FORNECIMENTO E INSTALAÇÃO. AF_12/2014</v>
          </cell>
          <cell r="C3788" t="str">
            <v>UN</v>
          </cell>
          <cell r="D3788">
            <v>37.47</v>
          </cell>
        </row>
        <row r="3789">
          <cell r="A3789">
            <v>89544</v>
          </cell>
          <cell r="B3789" t="str">
            <v>LUVA SIMPLES, PVC, SERIE R, ÁGUA PLUVIAL, DN 40 MM, JUNTA SOLDÁVEL, FORNECIDO E INSTALADO EM RAMAL DE ENCAMINHAMENTO. AF_12/2014</v>
          </cell>
          <cell r="C3789" t="str">
            <v>UN</v>
          </cell>
          <cell r="D3789">
            <v>9.91</v>
          </cell>
        </row>
        <row r="3790">
          <cell r="A3790">
            <v>89545</v>
          </cell>
          <cell r="B3790" t="str">
            <v>LUVA SIMPLES, PVC, SERIE R, ÁGUA PLUVIAL, DN 50 MM, JUNTA ELÁSTICA, FORNECIDO E INSTALADO EM RAMAL DE ENCAMINHAMENTO. AF_12/2014</v>
          </cell>
          <cell r="C3790" t="str">
            <v>UN</v>
          </cell>
          <cell r="D3790">
            <v>15.47</v>
          </cell>
        </row>
        <row r="3791">
          <cell r="A3791">
            <v>89546</v>
          </cell>
          <cell r="B3791" t="str">
            <v>BUCHA DE REDUÇÃO LONGA, PVC, SERIE R, ÁGUA PLUVIAL, DN 50 X 40 MM, JUNTA ELÁSTICA, FORNECIDO E INSTALADO EM RAMAL DE ENCAMINHAMENTO. AF_12/2014</v>
          </cell>
          <cell r="C3791" t="str">
            <v>UN</v>
          </cell>
          <cell r="D3791">
            <v>13.25</v>
          </cell>
        </row>
        <row r="3792">
          <cell r="A3792">
            <v>89547</v>
          </cell>
          <cell r="B3792" t="str">
            <v>LUVA SIMPLES, PVC, SERIE R, ÁGUA PLUVIAL, DN 75 MM, JUNTA ELÁSTICA, FORNECIDO E INSTALADO EM RAMAL DE ENCAMINHAMENTO. AF_12/2014</v>
          </cell>
          <cell r="C3792" t="str">
            <v>UN</v>
          </cell>
          <cell r="D3792">
            <v>21.67</v>
          </cell>
        </row>
        <row r="3793">
          <cell r="A3793">
            <v>89548</v>
          </cell>
          <cell r="B3793" t="str">
            <v>LUVA DE CORRER, PVC, SERIE R, ÁGUA PLUVIAL, DN 75 MM, JUNTA ELÁSTICA, FORNECIDO E INSTALADO EM RAMAL DE ENCAMINHAMENTO. AF_12/2014</v>
          </cell>
          <cell r="C3793" t="str">
            <v>UN</v>
          </cell>
          <cell r="D3793">
            <v>23.77</v>
          </cell>
        </row>
        <row r="3794">
          <cell r="A3794">
            <v>89549</v>
          </cell>
          <cell r="B3794" t="str">
            <v>REDUÇÃO EXCÊNTRICA, PVC, SERIE R, ÁGUA PLUVIAL, DN 75 X 50 MM, JUNTA ELÁSTICA, FORNECIDO E INSTALADO EM RAMAL DE ENCAMINHAMENTO. AF_12/2014</v>
          </cell>
          <cell r="C3794" t="str">
            <v>UN</v>
          </cell>
          <cell r="D3794">
            <v>16.05</v>
          </cell>
        </row>
        <row r="3795">
          <cell r="A3795">
            <v>89550</v>
          </cell>
          <cell r="B3795" t="str">
            <v>TÊ DE INSPEÇÃO, PVC, SERIE R, ÁGUA PLUVIAL, DN 75 MM, JUNTA ELÁSTICA, FORNECIDO E INSTALADO EM RAMAL DE ENCAMINHAMENTO. AF_12/2014</v>
          </cell>
          <cell r="C3795" t="str">
            <v>UN</v>
          </cell>
          <cell r="D3795">
            <v>44.7</v>
          </cell>
        </row>
        <row r="3796">
          <cell r="A3796">
            <v>89551</v>
          </cell>
          <cell r="B3796" t="str">
            <v>LUVA SOLDÁVEL E COM ROSCA, PVC, SOLDÁVEL, DN 32MM X 1, INSTALADO EM PRUMADA DE ÁGUA - FORNECIMENTO E INSTALAÇÃO. AF_12/2014</v>
          </cell>
          <cell r="C3796" t="str">
            <v>UN</v>
          </cell>
          <cell r="D3796">
            <v>10.7</v>
          </cell>
        </row>
        <row r="3797">
          <cell r="A3797">
            <v>89552</v>
          </cell>
          <cell r="B3797" t="str">
            <v>UNIÃO, PVC, SOLDÁVEL, DN 32MM, INSTALADO EM PRUMADA DE ÁGUA - FORNECIMENTO E INSTALAÇÃO. AF_12/2014</v>
          </cell>
          <cell r="C3797" t="str">
            <v>UN</v>
          </cell>
          <cell r="D3797">
            <v>23.71</v>
          </cell>
        </row>
        <row r="3798">
          <cell r="A3798">
            <v>89553</v>
          </cell>
          <cell r="B3798" t="str">
            <v>ADAPTADOR CURTO COM BOLSA E ROSCA PARA REGISTRO, PVC, SOLDÁVEL, DN 32MM X 1, INSTALADO EM PRUMADA DE ÁGUA - FORNECIMENTO E INSTALAÇÃO. AF_12/2014</v>
          </cell>
          <cell r="C3798" t="str">
            <v>UN</v>
          </cell>
          <cell r="D3798">
            <v>5.76</v>
          </cell>
        </row>
        <row r="3799">
          <cell r="A3799">
            <v>89554</v>
          </cell>
          <cell r="B3799" t="str">
            <v>LUVA SIMPLES, PVC, SERIE R, ÁGUA PLUVIAL, DN 100 MM, JUNTA ELÁSTICA, FORNECIDO E INSTALADO EM RAMAL DE ENCAMINHAMENTO. AF_12/2014</v>
          </cell>
          <cell r="C3799" t="str">
            <v>UN</v>
          </cell>
          <cell r="D3799">
            <v>26.59</v>
          </cell>
        </row>
        <row r="3800">
          <cell r="A3800">
            <v>89555</v>
          </cell>
          <cell r="B3800" t="str">
            <v>CURVA DE TRANSPOSIÇÃO, PVC, SOLDÁVEL, DN 32MM, INSTALADO EM PRUMADA DE ÁGUA   FORNECIMENTO E INSTALAÇÃO. AF_12/2014</v>
          </cell>
          <cell r="C3800" t="str">
            <v>UN</v>
          </cell>
          <cell r="D3800">
            <v>29.15</v>
          </cell>
        </row>
        <row r="3801">
          <cell r="A3801">
            <v>89556</v>
          </cell>
          <cell r="B3801" t="str">
            <v>LUVA DE CORRER, PVC, SERIE R, ÁGUA PLUVIAL, DN 100 MM, JUNTA ELÁSTICA, FORNECIDO E INSTALADO EM RAMAL DE ENCAMINHAMENTO. AF_12/2014</v>
          </cell>
          <cell r="C3801" t="str">
            <v>UN</v>
          </cell>
          <cell r="D3801">
            <v>40.950000000000003</v>
          </cell>
        </row>
        <row r="3802">
          <cell r="A3802">
            <v>89557</v>
          </cell>
          <cell r="B3802" t="str">
            <v>REDUÇÃO EXCÊNTRICA, PVC, SERIE R, ÁGUA PLUVIAL, DN 100 X 75 MM, JUNTA ELÁSTICA, FORNECIDO E INSTALADO EM RAMAL DE ENCAMINHAMENTO. AF_12/2014</v>
          </cell>
          <cell r="C3802" t="str">
            <v>UN</v>
          </cell>
          <cell r="D3802">
            <v>31.52</v>
          </cell>
        </row>
        <row r="3803">
          <cell r="A3803">
            <v>89558</v>
          </cell>
          <cell r="B3803" t="str">
            <v>LUVA, PVC, SOLDÁVEL, DN 40MM, INSTALADO EM PRUMADA DE ÁGUA - FORNECIMENTO E INSTALAÇÃO. AF_12/2014</v>
          </cell>
          <cell r="C3803" t="str">
            <v>UN</v>
          </cell>
          <cell r="D3803">
            <v>9.49</v>
          </cell>
        </row>
        <row r="3804">
          <cell r="A3804">
            <v>89559</v>
          </cell>
          <cell r="B3804" t="str">
            <v>TÊ DE INSPEÇÃO, PVC, SERIE R, ÁGUA PLUVIAL, DN 100 MM, JUNTA ELÁSTICA, FORNECIDO E INSTALADO EM RAMAL DE ENCAMINHAMENTO. AF_12/2014</v>
          </cell>
          <cell r="C3804" t="str">
            <v>UN</v>
          </cell>
          <cell r="D3804">
            <v>75.16</v>
          </cell>
        </row>
        <row r="3805">
          <cell r="A3805">
            <v>89561</v>
          </cell>
          <cell r="B3805" t="str">
            <v>JUNÇÃO SIMPLES, PVC, SERIE R, ÁGUA PLUVIAL, DN 40 MM, JUNTA SOLDÁVEL, FORNECIDO E INSTALADO EM RAMAL DE ENCAMINHAMENTO. AF_12/2014</v>
          </cell>
          <cell r="C3805" t="str">
            <v>UN</v>
          </cell>
          <cell r="D3805">
            <v>14.12</v>
          </cell>
        </row>
        <row r="3806">
          <cell r="A3806">
            <v>89562</v>
          </cell>
          <cell r="B3806" t="str">
            <v>LUVA DE REDUÇÃO, PVC, SOLDÁVEL, DN 40MM X 32MM, INSTALADO EM PRUMADA DE ÁGUA - FORNECIMENTO E INSTALAÇÃO. AF_12/2014</v>
          </cell>
          <cell r="C3806" t="str">
            <v>UN</v>
          </cell>
          <cell r="D3806">
            <v>10.26</v>
          </cell>
        </row>
        <row r="3807">
          <cell r="A3807">
            <v>89563</v>
          </cell>
          <cell r="B3807" t="str">
            <v>JUNÇÃO SIMPLES, PVC, SERIE R, ÁGUA PLUVIAL, DN 50 MM, JUNTA ELÁSTICA, FORNECIDO E INSTALADO EM RAMAL DE ENCAMINHAMENTO. AF_12/2014</v>
          </cell>
          <cell r="C3807" t="str">
            <v>UN</v>
          </cell>
          <cell r="D3807">
            <v>25</v>
          </cell>
        </row>
        <row r="3808">
          <cell r="A3808">
            <v>89564</v>
          </cell>
          <cell r="B3808" t="str">
            <v>LUVA COM ROSCA, PVC, SOLDÁVEL, DN 40MM X 1.1/4, INSTALADO EM PRUMADA DE ÁGUA - FORNECIMENTO E INSTALAÇÃO. AF_12/2014</v>
          </cell>
          <cell r="C3808" t="str">
            <v>UN</v>
          </cell>
          <cell r="D3808">
            <v>20.57</v>
          </cell>
        </row>
        <row r="3809">
          <cell r="A3809">
            <v>89565</v>
          </cell>
          <cell r="B3809" t="str">
            <v>JUNÇÃO SIMPLES, PVC, SERIE R, ÁGUA PLUVIAL, DN 75 X 75 MM, JUNTA ELÁSTICA, FORNECIDO E INSTALADO EM RAMAL DE ENCAMINHAMENTO. AF_12/2014</v>
          </cell>
          <cell r="C3809" t="str">
            <v>UN</v>
          </cell>
          <cell r="D3809">
            <v>60.43</v>
          </cell>
        </row>
        <row r="3810">
          <cell r="A3810">
            <v>89566</v>
          </cell>
          <cell r="B3810" t="str">
            <v>TÊ, PVC, SERIE R, ÁGUA PLUVIAL, DN 75 MM, JUNTA ELÁSTICA, FORNECIDO E INSTALADO EM RAMAL DE ENCAMINHAMENTO. AF_12/2014</v>
          </cell>
          <cell r="C3810" t="str">
            <v>UN</v>
          </cell>
          <cell r="D3810">
            <v>51.33</v>
          </cell>
        </row>
        <row r="3811">
          <cell r="A3811">
            <v>89567</v>
          </cell>
          <cell r="B3811" t="str">
            <v>JUNÇÃO SIMPLES, PVC, SERIE R, ÁGUA PLUVIAL, DN 100 X 100 MM, JUNTA ELÁSTICA, FORNECIDO E INSTALADO EM RAMAL DE ENCAMINHAMENTO. AF_12/2014</v>
          </cell>
          <cell r="C3811" t="str">
            <v>UN</v>
          </cell>
          <cell r="D3811">
            <v>90.74</v>
          </cell>
        </row>
        <row r="3812">
          <cell r="A3812">
            <v>89568</v>
          </cell>
          <cell r="B3812" t="str">
            <v>UNIÃO, PVC, SOLDÁVEL, DN 40MM, INSTALADO EM PRUMADA DE ÁGUA - FORNECIMENTO E INSTALAÇÃO. AF_12/2014</v>
          </cell>
          <cell r="C3812" t="str">
            <v>UN</v>
          </cell>
          <cell r="D3812">
            <v>43.93</v>
          </cell>
        </row>
        <row r="3813">
          <cell r="A3813">
            <v>89569</v>
          </cell>
          <cell r="B3813" t="str">
            <v>JUNÇÃO SIMPLES, PVC, SERIE R, ÁGUA PLUVIAL, DN 100 X 75 MM, JUNTA ELÁSTICA, FORNECIDO E INSTALADO EM RAMAL DE ENCAMINHAMENTO. AF_12/2014</v>
          </cell>
          <cell r="C3813" t="str">
            <v>UN</v>
          </cell>
          <cell r="D3813">
            <v>85.47</v>
          </cell>
        </row>
        <row r="3814">
          <cell r="A3814">
            <v>89570</v>
          </cell>
          <cell r="B3814" t="str">
            <v>ADAPTADOR CURTO COM BOLSA E ROSCA PARA REGISTRO, PVC, SOLDÁVEL, DN 40MM X 1.1/2, INSTALADO EM PRUMADA DE ÁGUA - FORNECIMENTO E INSTALAÇÃO. AF_12/2014</v>
          </cell>
          <cell r="C3814" t="str">
            <v>UN</v>
          </cell>
          <cell r="D3814">
            <v>13.87</v>
          </cell>
        </row>
        <row r="3815">
          <cell r="A3815">
            <v>89571</v>
          </cell>
          <cell r="B3815" t="str">
            <v>TÊ, PVC, SERIE R, ÁGUA PLUVIAL, DN 100 X 100 MM, JUNTA ELÁSTICA, FORNECIDO E INSTALADO EM RAMAL DE ENCAMINHAMENTO. AF_12/2014</v>
          </cell>
          <cell r="C3815" t="str">
            <v>UN</v>
          </cell>
          <cell r="D3815">
            <v>82.76</v>
          </cell>
        </row>
        <row r="3816">
          <cell r="A3816">
            <v>89572</v>
          </cell>
          <cell r="B3816" t="str">
            <v>ADAPTADOR CURTO COM BOLSA E ROSCA PARA REGISTRO, PVC, SOLDÁVEL, DN 40MM X 1.1/4, INSTALADO EM PRUMADA DE ÁGUA - FORNECIMENTO E INSTALAÇÃO. AF_12/2014</v>
          </cell>
          <cell r="C3816" t="str">
            <v>UN</v>
          </cell>
          <cell r="D3816">
            <v>8.86</v>
          </cell>
        </row>
        <row r="3817">
          <cell r="A3817">
            <v>89573</v>
          </cell>
          <cell r="B3817" t="str">
            <v>TÊ, PVC, SERIE R, ÁGUA PLUVIAL, DN 100 X 75 MM, JUNTA ELÁSTICA, FORNECIDO E INSTALADO EM RAMAL DE ENCAMINHAMENTO. AF_12/2014</v>
          </cell>
          <cell r="C3817" t="str">
            <v>UN</v>
          </cell>
          <cell r="D3817">
            <v>74.67</v>
          </cell>
        </row>
        <row r="3818">
          <cell r="A3818">
            <v>89574</v>
          </cell>
          <cell r="B3818" t="str">
            <v>JUNÇÃO DUPLA, PVC, SERIE R, ÁGUA PLUVIAL, DN 100 X 100 X 100 MM, JUNTA ELÁSTICA, FORNECIDO E INSTALADO EM RAMAL DE ENCAMINHAMENTO. AF_12/2014</v>
          </cell>
          <cell r="C3818" t="str">
            <v>UN</v>
          </cell>
          <cell r="D3818">
            <v>149.75</v>
          </cell>
        </row>
        <row r="3819">
          <cell r="A3819">
            <v>89575</v>
          </cell>
          <cell r="B3819" t="str">
            <v>LUVA, PVC, SOLDÁVEL, DN 50MM, INSTALADO EM PRUMADA DE ÁGUA - FORNECIMENTO E INSTALAÇÃO. AF_12/2014</v>
          </cell>
          <cell r="C3819" t="str">
            <v>UN</v>
          </cell>
          <cell r="D3819">
            <v>11.9</v>
          </cell>
        </row>
        <row r="3820">
          <cell r="A3820">
            <v>89577</v>
          </cell>
          <cell r="B3820" t="str">
            <v>LUVA DE CORRER, PVC, SOLDÁVEL, DN 50MM, INSTALADO EM PRUMADA DE ÁGUA - FORNECIMENTO E INSTALAÇÃO. AF_12/2014</v>
          </cell>
          <cell r="C3820" t="str">
            <v>UN</v>
          </cell>
          <cell r="D3820">
            <v>44.35</v>
          </cell>
        </row>
        <row r="3821">
          <cell r="A3821">
            <v>89579</v>
          </cell>
          <cell r="B3821" t="str">
            <v>LUVA DE REDUÇÃO, PVC, SOLDÁVEL, DN 50MM X 25MM, INSTALADO EM PRUMADA DE ÁGUA   FORNECIMENTO E INSTALAÇÃO. AF_12/2014</v>
          </cell>
          <cell r="C3821" t="str">
            <v>UN</v>
          </cell>
          <cell r="D3821">
            <v>12.27</v>
          </cell>
        </row>
        <row r="3822">
          <cell r="A3822">
            <v>89581</v>
          </cell>
          <cell r="B3822" t="str">
            <v>JOELHO 90 GRAUS, PVC, SERIE R, ÁGUA PLUVIAL, DN 75 MM, JUNTA ELÁSTICA, FORNECIDO E INSTALADO EM CONDUTORES VERTICAIS DE ÁGUAS PLUVIAIS. AF_12/2014</v>
          </cell>
          <cell r="C3822" t="str">
            <v>UN</v>
          </cell>
          <cell r="D3822">
            <v>31.36</v>
          </cell>
        </row>
        <row r="3823">
          <cell r="A3823">
            <v>89582</v>
          </cell>
          <cell r="B3823" t="str">
            <v>JOELHO 45 GRAUS, PVC, SERIE R, ÁGUA PLUVIAL, DN 75 MM, JUNTA ELÁSTICA, FORNECIDO E INSTALADO EM CONDUTORES VERTICAIS DE ÁGUAS PLUVIAIS. AF_12/2014</v>
          </cell>
          <cell r="C3823" t="str">
            <v>UN</v>
          </cell>
          <cell r="D3823">
            <v>27.15</v>
          </cell>
        </row>
        <row r="3824">
          <cell r="A3824">
            <v>89583</v>
          </cell>
          <cell r="B3824" t="str">
            <v>CURVA 87 GRAUS E 30 MINUTOS, PVC, SERIE R, ÁGUA PLUVIAL, DN 75 MM, JUNTA ELÁSTICA, FORNECIDO E INSTALADO EM CONDUTORES VERTICAIS DE ÁGUAS PLUVIAIS. AF_12/2014</v>
          </cell>
          <cell r="C3824" t="str">
            <v>UN</v>
          </cell>
          <cell r="D3824">
            <v>42.52</v>
          </cell>
        </row>
        <row r="3825">
          <cell r="A3825">
            <v>89584</v>
          </cell>
          <cell r="B3825" t="str">
            <v>JOELHO 90 GRAUS, PVC, SERIE R, ÁGUA PLUVIAL, DN 100 MM, JUNTA ELÁSTICA, FORNECIDO E INSTALADO EM CONDUTORES VERTICAIS DE ÁGUAS PLUVIAIS. AF_12/2014</v>
          </cell>
          <cell r="C3825" t="str">
            <v>UN</v>
          </cell>
          <cell r="D3825">
            <v>47.94</v>
          </cell>
        </row>
        <row r="3826">
          <cell r="A3826">
            <v>89585</v>
          </cell>
          <cell r="B3826" t="str">
            <v>JOELHO 45 GRAUS, PVC, SERIE R, ÁGUA PLUVIAL, DN 100 MM, JUNTA ELÁSTICA, FORNECIDO E INSTALADO EM CONDUTORES VERTICAIS DE ÁGUAS PLUVIAIS. AF_12/2014</v>
          </cell>
          <cell r="C3826" t="str">
            <v>UN</v>
          </cell>
          <cell r="D3826">
            <v>37.68</v>
          </cell>
        </row>
        <row r="3827">
          <cell r="A3827">
            <v>89587</v>
          </cell>
          <cell r="B3827" t="str">
            <v>CURVA 87 GRAUS E 30 MINUTOS, PVC, SERIE R, ÁGUA PLUVIAL, DN 100 MM, JUNTA ELÁSTICA, FORNECIDO E INSTALADO EM CONDUTORES VERTICAIS DE ÁGUAS PLUVIAIS. AF_12/2014</v>
          </cell>
          <cell r="C3827" t="str">
            <v>UN</v>
          </cell>
          <cell r="D3827">
            <v>64.03</v>
          </cell>
        </row>
        <row r="3828">
          <cell r="A3828">
            <v>89589</v>
          </cell>
          <cell r="B3828" t="str">
            <v>CURVAR 45 GRAUS, PVC, SERIE R, ÁGUA PLUVIAL, DN 100 MM, JUNTA ELÁSTICA, FORNECIDO E INSTALADO EM CONDUTORES VERTICAIS DE ÁGUAS PLUVIAIS. AF_12/2014</v>
          </cell>
          <cell r="C3828" t="str">
            <v>UN</v>
          </cell>
          <cell r="D3828">
            <v>40.53</v>
          </cell>
        </row>
        <row r="3829">
          <cell r="A3829">
            <v>89590</v>
          </cell>
          <cell r="B3829" t="str">
            <v>JOELHO 90 GRAUS, PVC, SERIE R, ÁGUA PLUVIAL, DN 150 MM, JUNTA ELÁSTICA, FORNECIDO E INSTALADO EM CONDUTORES VERTICAIS DE ÁGUAS PLUVIAIS. AF_12/2014</v>
          </cell>
          <cell r="C3829" t="str">
            <v>UN</v>
          </cell>
          <cell r="D3829">
            <v>153.58000000000001</v>
          </cell>
        </row>
        <row r="3830">
          <cell r="A3830">
            <v>89591</v>
          </cell>
          <cell r="B3830" t="str">
            <v>JOELHO 45 GRAUS, PVC, SERIE R, ÁGUA PLUVIAL, DN 150 MM, JUNTA ELÁSTICA, FORNECIDO E INSTALADO EM CONDUTORES VERTICAIS DE ÁGUAS PLUVIAIS. AF_12/2014</v>
          </cell>
          <cell r="C3830" t="str">
            <v>UN</v>
          </cell>
          <cell r="D3830">
            <v>124.11</v>
          </cell>
        </row>
        <row r="3831">
          <cell r="A3831">
            <v>89592</v>
          </cell>
          <cell r="B3831" t="str">
            <v>CURVA 87 GRAUS E 30 MINUTOS, PVC, SERIE R, ÁGUA PLUVIAL, DN 150 MM, JUNTA ELÁSTICA, FORNECIDO E INSTALADO EM CONDUTORES VERTICAIS DE ÁGUAS PLUVIAIS. AF_12/2014</v>
          </cell>
          <cell r="C3831" t="str">
            <v>UN</v>
          </cell>
          <cell r="D3831">
            <v>209.8</v>
          </cell>
        </row>
        <row r="3832">
          <cell r="A3832">
            <v>89593</v>
          </cell>
          <cell r="B3832" t="str">
            <v>LUVA COM ROSCA, PVC, SOLDÁVEL, DN 50MM X 1.1/2, INSTALADO EM PRUMADA DE ÁGUA - FORNECIMENTO E INSTALAÇÃO. AF_12/2014</v>
          </cell>
          <cell r="C3832" t="str">
            <v>UN</v>
          </cell>
          <cell r="D3832">
            <v>39.86</v>
          </cell>
        </row>
        <row r="3833">
          <cell r="A3833">
            <v>89594</v>
          </cell>
          <cell r="B3833" t="str">
            <v>UNIÃO, PVC, SOLDÁVEL, DN 50MM, INSTALADO EM PRUMADA DE ÁGUA - FORNECIMENTO E INSTALAÇÃO. AF_12/2014</v>
          </cell>
          <cell r="C3833" t="str">
            <v>UN</v>
          </cell>
          <cell r="D3833">
            <v>48.7</v>
          </cell>
        </row>
        <row r="3834">
          <cell r="A3834">
            <v>89595</v>
          </cell>
          <cell r="B3834" t="str">
            <v>ADAPTADOR CURTO COM BOLSA E ROSCA PARA REGISTRO, PVC, SOLDÁVEL, DN 50MM X 1.1/4, INSTALADO EM PRUMADA DE ÁGUA - FORNECIMENTO E INSTALAÇÃO. AF_12/2014</v>
          </cell>
          <cell r="C3834" t="str">
            <v>UN</v>
          </cell>
          <cell r="D3834">
            <v>16.84</v>
          </cell>
        </row>
        <row r="3835">
          <cell r="A3835">
            <v>89596</v>
          </cell>
          <cell r="B3835" t="str">
            <v>ADAPTADOR CURTO COM BOLSA E ROSCA PARA REGISTRO, PVC, SOLDÁVEL, DN 50MM X 1.1/2, INSTALADO EM PRUMADA DE ÁGUA - FORNECIMENTO E INSTALAÇÃO. AF_12/2014</v>
          </cell>
          <cell r="C3835" t="str">
            <v>UN</v>
          </cell>
          <cell r="D3835">
            <v>11.65</v>
          </cell>
        </row>
        <row r="3836">
          <cell r="A3836">
            <v>89597</v>
          </cell>
          <cell r="B3836" t="str">
            <v>LUVA, PVC, SOLDÁVEL, DN 60MM, INSTALADO EM PRUMADA DE ÁGUA - FORNECIMENTO E INSTALAÇÃO. AF_12/2014</v>
          </cell>
          <cell r="C3836" t="str">
            <v>UN</v>
          </cell>
          <cell r="D3836">
            <v>23.69</v>
          </cell>
        </row>
        <row r="3837">
          <cell r="A3837">
            <v>89598</v>
          </cell>
          <cell r="B3837" t="str">
            <v>LUVA DE CORRER, PVC, SOLDÁVEL, DN 60MM, INSTALADO EM PRUMADA DE ÁGUA   FORNECIMENTO E INSTALAÇÃO. AF_12/2014</v>
          </cell>
          <cell r="C3837" t="str">
            <v>UN</v>
          </cell>
          <cell r="D3837">
            <v>67.650000000000006</v>
          </cell>
        </row>
        <row r="3838">
          <cell r="A3838">
            <v>89599</v>
          </cell>
          <cell r="B3838" t="str">
            <v>LUVA SIMPLES, PVC, SERIE R, ÁGUA PLUVIAL, DN 75 MM, JUNTA ELÁSTICA, FORNECIDO E INSTALADO EM CONDUTORES VERTICAIS DE ÁGUAS PLUVIAIS. AF_12/2014</v>
          </cell>
          <cell r="C3838" t="str">
            <v>UN</v>
          </cell>
          <cell r="D3838">
            <v>20.56</v>
          </cell>
        </row>
        <row r="3839">
          <cell r="A3839">
            <v>89600</v>
          </cell>
          <cell r="B3839" t="str">
            <v>LUVA DE CORRER, PVC, SERIE R, ÁGUA PLUVIAL, DN 75 MM, JUNTA ELÁSTICA, FORNECIDO E INSTALADO EM CONDUTORES VERTICAIS DE ÁGUAS PLUVIAIS. AF_12/2014</v>
          </cell>
          <cell r="C3839" t="str">
            <v>UN</v>
          </cell>
          <cell r="D3839">
            <v>22.66</v>
          </cell>
        </row>
        <row r="3840">
          <cell r="A3840">
            <v>89605</v>
          </cell>
          <cell r="B3840" t="str">
            <v>LUVA DE REDUÇÃO, PVC, SOLDÁVEL, DN 60MM X 50MM, INSTALADO EM PRUMADA DE ÁGUA - FORNECIMENTO E INSTALAÇÃO. AF_12/2014</v>
          </cell>
          <cell r="C3840" t="str">
            <v>UN</v>
          </cell>
          <cell r="D3840">
            <v>23.05</v>
          </cell>
        </row>
        <row r="3841">
          <cell r="A3841">
            <v>89609</v>
          </cell>
          <cell r="B3841" t="str">
            <v>UNIÃO, PVC, SOLDÁVEL, DN 60MM, INSTALADO EM PRUMADA DE ÁGUA - FORNECIMENTO E INSTALAÇÃO. AF_12/2014</v>
          </cell>
          <cell r="C3841" t="str">
            <v>UN</v>
          </cell>
          <cell r="D3841">
            <v>115.75</v>
          </cell>
        </row>
        <row r="3842">
          <cell r="A3842">
            <v>89610</v>
          </cell>
          <cell r="B3842" t="str">
            <v>ADAPTADOR CURTO COM BOLSA E ROSCA PARA REGISTRO, PVC, SOLDÁVEL, DN 60MM X 2, INSTALADO EM PRUMADA DE ÁGUA - FORNECIMENTO E INSTALAÇÃO. AF_12/2014</v>
          </cell>
          <cell r="C3842" t="str">
            <v>UN</v>
          </cell>
          <cell r="D3842">
            <v>23.72</v>
          </cell>
        </row>
        <row r="3843">
          <cell r="A3843">
            <v>89611</v>
          </cell>
          <cell r="B3843" t="str">
            <v>LUVA, PVC, SOLDÁVEL, DN 75MM, INSTALADO EM PRUMADA DE ÁGUA - FORNECIMENTO E INSTALAÇÃO. AF_12/2014</v>
          </cell>
          <cell r="C3843" t="str">
            <v>UN</v>
          </cell>
          <cell r="D3843">
            <v>39.44</v>
          </cell>
        </row>
        <row r="3844">
          <cell r="A3844">
            <v>89612</v>
          </cell>
          <cell r="B3844" t="str">
            <v>UNIÃO, PVC, SOLDÁVEL, DN 75MM, INSTALADO EM PRUMADA DE ÁGUA - FORNECIMENTO E INSTALAÇÃO. AF_12/2014</v>
          </cell>
          <cell r="C3844" t="str">
            <v>UN</v>
          </cell>
          <cell r="D3844">
            <v>229.86</v>
          </cell>
        </row>
        <row r="3845">
          <cell r="A3845">
            <v>89613</v>
          </cell>
          <cell r="B3845" t="str">
            <v>ADAPTADOR CURTO COM BOLSA E ROSCA PARA REGISTRO, PVC, SOLDÁVEL, DN 75MM X 2.1/2, INSTALADO EM PRUMADA DE ÁGUA - FORNECIMENTO E INSTALAÇÃO. AF_12/2014</v>
          </cell>
          <cell r="C3845" t="str">
            <v>UN</v>
          </cell>
          <cell r="D3845">
            <v>34.67</v>
          </cell>
        </row>
        <row r="3846">
          <cell r="A3846">
            <v>89614</v>
          </cell>
          <cell r="B3846" t="str">
            <v>LUVA, PVC, SOLDÁVEL, DN 85MM, INSTALADO EM PRUMADA DE ÁGUA - FORNECIMENTO E INSTALAÇÃO. AF_12/2014</v>
          </cell>
          <cell r="C3846" t="str">
            <v>UN</v>
          </cell>
          <cell r="D3846">
            <v>78.63</v>
          </cell>
        </row>
        <row r="3847">
          <cell r="A3847">
            <v>89615</v>
          </cell>
          <cell r="B3847" t="str">
            <v>UNIÃO, PVC, SOLDÁVEL, DN 85MM, INSTALADO EM PRUMADA DE ÁGUA - FORNECIMENTO E INSTALAÇÃO. AF_12/2014</v>
          </cell>
          <cell r="C3847" t="str">
            <v>UN</v>
          </cell>
          <cell r="D3847">
            <v>349.48</v>
          </cell>
        </row>
        <row r="3848">
          <cell r="A3848">
            <v>89616</v>
          </cell>
          <cell r="B3848" t="str">
            <v>ADAPTADOR CURTO COM BOLSA E ROSCA PARA REGISTRO, PVC, SOLDÁVEL, DN 85MM X 3, INSTALADO EM PRUMADA DE ÁGUA - FORNECIMENTO E INSTALAÇÃO. AF_12/2014</v>
          </cell>
          <cell r="C3848" t="str">
            <v>UN</v>
          </cell>
          <cell r="D3848">
            <v>51.91</v>
          </cell>
        </row>
        <row r="3849">
          <cell r="A3849">
            <v>89617</v>
          </cell>
          <cell r="B3849" t="str">
            <v>TE, PVC, SOLDÁVEL, DN 25MM, INSTALADO EM PRUMADA DE ÁGUA - FORNECIMENTO E INSTALAÇÃO. AF_12/2014</v>
          </cell>
          <cell r="C3849" t="str">
            <v>UN</v>
          </cell>
          <cell r="D3849">
            <v>6.3</v>
          </cell>
        </row>
        <row r="3850">
          <cell r="A3850">
            <v>89620</v>
          </cell>
          <cell r="B3850" t="str">
            <v>TE, PVC, SOLDÁVEL, DN 32MM, INSTALADO EM PRUMADA DE ÁGUA - FORNECIMENTO E INSTALAÇÃO. AF_12/2014</v>
          </cell>
          <cell r="C3850" t="str">
            <v>UN</v>
          </cell>
          <cell r="D3850">
            <v>11.59</v>
          </cell>
        </row>
        <row r="3851">
          <cell r="A3851">
            <v>89622</v>
          </cell>
          <cell r="B3851" t="str">
            <v>TÊ DE REDUÇÃO, PVC, SOLDÁVEL, DN 32MM X 25MM, INSTALADO EM PRUMADA DE ÁGUA - FORNECIMENTO E INSTALAÇÃO. AF_12/2014</v>
          </cell>
          <cell r="C3851" t="str">
            <v>UN</v>
          </cell>
          <cell r="D3851">
            <v>14.39</v>
          </cell>
        </row>
        <row r="3852">
          <cell r="A3852">
            <v>89623</v>
          </cell>
          <cell r="B3852" t="str">
            <v>TE, PVC, SOLDÁVEL, DN 40MM, INSTALADO EM PRUMADA DE ÁGUA - FORNECIMENTO E INSTALAÇÃO. AF_12/2014</v>
          </cell>
          <cell r="C3852" t="str">
            <v>UN</v>
          </cell>
          <cell r="D3852">
            <v>19.82</v>
          </cell>
        </row>
        <row r="3853">
          <cell r="A3853">
            <v>89624</v>
          </cell>
          <cell r="B3853" t="str">
            <v>TÊ DE REDUÇÃO, PVC, SOLDÁVEL, DN 40MM X 32MM, INSTALADO EM PRUMADA DE ÁGUA - FORNECIMENTO E INSTALAÇÃO. AF_12/2014</v>
          </cell>
          <cell r="C3853" t="str">
            <v>UN</v>
          </cell>
          <cell r="D3853">
            <v>21.24</v>
          </cell>
        </row>
        <row r="3854">
          <cell r="A3854">
            <v>89625</v>
          </cell>
          <cell r="B3854" t="str">
            <v>TE, PVC, SOLDÁVEL, DN 50MM, INSTALADO EM PRUMADA DE ÁGUA - FORNECIMENTO E INSTALAÇÃO. AF_12/2014</v>
          </cell>
          <cell r="C3854" t="str">
            <v>UN</v>
          </cell>
          <cell r="D3854">
            <v>23.62</v>
          </cell>
        </row>
        <row r="3855">
          <cell r="A3855">
            <v>89626</v>
          </cell>
          <cell r="B3855" t="str">
            <v>TÊ DE REDUÇÃO, PVC, SOLDÁVEL, DN 50MM X 40MM, INSTALADO EM PRUMADA DE ÁGUA - FORNECIMENTO E INSTALAÇÃO. AF_12/2014</v>
          </cell>
          <cell r="C3855" t="str">
            <v>UN</v>
          </cell>
          <cell r="D3855">
            <v>34.53</v>
          </cell>
        </row>
        <row r="3856">
          <cell r="A3856">
            <v>89627</v>
          </cell>
          <cell r="B3856" t="str">
            <v>TÊ DE REDUÇÃO, PVC, SOLDÁVEL, DN 50MM X 25MM, INSTALADO EM PRUMADA DE ÁGUA - FORNECIMENTO E INSTALAÇÃO. AF_12/2014</v>
          </cell>
          <cell r="C3856" t="str">
            <v>UN</v>
          </cell>
          <cell r="D3856">
            <v>21.99</v>
          </cell>
        </row>
        <row r="3857">
          <cell r="A3857">
            <v>89628</v>
          </cell>
          <cell r="B3857" t="str">
            <v>TE, PVC, SOLDÁVEL, DN 60MM, INSTALADO EM PRUMADA DE ÁGUA - FORNECIMENTO E INSTALAÇÃO. AF_12/2014</v>
          </cell>
          <cell r="C3857" t="str">
            <v>UN</v>
          </cell>
          <cell r="D3857">
            <v>54.12</v>
          </cell>
        </row>
        <row r="3858">
          <cell r="A3858">
            <v>89629</v>
          </cell>
          <cell r="B3858" t="str">
            <v>TE, PVC, SOLDÁVEL, DN 75MM, INSTALADO EM PRUMADA DE ÁGUA - FORNECIMENTO E INSTALAÇÃO. AF_12/2014</v>
          </cell>
          <cell r="C3858" t="str">
            <v>UN</v>
          </cell>
          <cell r="D3858">
            <v>101.81</v>
          </cell>
        </row>
        <row r="3859">
          <cell r="A3859">
            <v>89630</v>
          </cell>
          <cell r="B3859" t="str">
            <v>TE DE REDUÇÃO, PVC, SOLDÁVEL, DN 75MM X 50MM, INSTALADO EM PRUMADA DE ÁGUA - FORNECIMENTO E INSTALAÇÃO. AF_12/2014</v>
          </cell>
          <cell r="C3859" t="str">
            <v>UN</v>
          </cell>
          <cell r="D3859">
            <v>86.95</v>
          </cell>
        </row>
        <row r="3860">
          <cell r="A3860">
            <v>89631</v>
          </cell>
          <cell r="B3860" t="str">
            <v>TE, PVC, SOLDÁVEL, DN 85MM, INSTALADO EM PRUMADA DE ÁGUA - FORNECIMENTO E INSTALAÇÃO. AF_12/2014</v>
          </cell>
          <cell r="C3860" t="str">
            <v>UN</v>
          </cell>
          <cell r="D3860">
            <v>158.44</v>
          </cell>
        </row>
        <row r="3861">
          <cell r="A3861">
            <v>89632</v>
          </cell>
          <cell r="B3861" t="str">
            <v>TE DE REDUÇÃO, PVC, SOLDÁVEL, DN 85MM X 60MM, INSTALADO EM PRUMADA DE ÁGUA - FORNECIMENTO E INSTALAÇÃO. AF_12/2014</v>
          </cell>
          <cell r="C3861" t="str">
            <v>UN</v>
          </cell>
          <cell r="D3861">
            <v>128.03</v>
          </cell>
        </row>
        <row r="3862">
          <cell r="A3862">
            <v>89637</v>
          </cell>
          <cell r="B3862" t="str">
            <v>JOELHO 90 GRAUS, CPVC, SOLDÁVEL, DN 15MM, INSTALADO EM RAMAL OU SUB-RAMAL DE ÁGUA - FORNECIMENTO E INSTALAÇÃO. AF_12/2014</v>
          </cell>
          <cell r="C3862" t="str">
            <v>UN</v>
          </cell>
          <cell r="D3862">
            <v>8.2799999999999994</v>
          </cell>
        </row>
        <row r="3863">
          <cell r="A3863">
            <v>89638</v>
          </cell>
          <cell r="B3863" t="str">
            <v>JOELHO 45 GRAUS, CPVC, SOLDÁVEL, DN 15MM, INSTALADO EM RAMAL OU SUB-RAMAL DE ÁGUA - FORNECIMENTO E INSTALAÇÃO. AF_12/2014</v>
          </cell>
          <cell r="C3863" t="str">
            <v>UN</v>
          </cell>
          <cell r="D3863">
            <v>9.09</v>
          </cell>
        </row>
        <row r="3864">
          <cell r="A3864">
            <v>89639</v>
          </cell>
          <cell r="B3864" t="str">
            <v>CURVA 90 GRAUS, CPVC, SOLDÁVEL, DN 15MM, INSTALADO EM RAMAL OU SUB-RAMAL DE ÁGUA - FORNECIMENTO E INSTALAÇÃO. AF_12/2014</v>
          </cell>
          <cell r="C3864" t="str">
            <v>UN</v>
          </cell>
          <cell r="D3864">
            <v>9.41</v>
          </cell>
        </row>
        <row r="3865">
          <cell r="A3865">
            <v>89640</v>
          </cell>
          <cell r="B3865" t="str">
            <v>JOELHO DE TRANSIÇÃO, 90 GRAUS, CPVC, SOLDÁVEL, DN 15MM X 1/2", INSTALADO EM RAMAL OU SUB-RAMAL DE ÁGUA - FORNECIMENTO E INSTALAÇÃO. AF_12/2014</v>
          </cell>
          <cell r="C3865" t="str">
            <v>UN</v>
          </cell>
          <cell r="D3865">
            <v>14.27</v>
          </cell>
        </row>
        <row r="3866">
          <cell r="A3866">
            <v>89641</v>
          </cell>
          <cell r="B3866" t="str">
            <v>JOELHO 90 GRAUS, CPVC, SOLDÁVEL, DN 22MM, INSTALADO EM RAMAL OU SUB-RAMAL DE ÁGUA - FORNECIMENTO E INSTALAÇÃO. AF_12/2014</v>
          </cell>
          <cell r="C3866" t="str">
            <v>UN</v>
          </cell>
          <cell r="D3866">
            <v>11.71</v>
          </cell>
        </row>
        <row r="3867">
          <cell r="A3867">
            <v>89642</v>
          </cell>
          <cell r="B3867" t="str">
            <v>JOELHO 45 GRAUS, CPVC, SOLDÁVEL, DN 22MM, INSTALADO EM RAMAL OU SUB-RAMAL DE ÁGUA - FORNECIMENTO E INSTALAÇÃO. AF_12/2014</v>
          </cell>
          <cell r="C3867" t="str">
            <v>UN</v>
          </cell>
          <cell r="D3867">
            <v>13.28</v>
          </cell>
        </row>
        <row r="3868">
          <cell r="A3868">
            <v>89643</v>
          </cell>
          <cell r="B3868" t="str">
            <v>CURVA 90 GRAUS, CPVC, SOLDÁVEL, DN 22MM, INSTALADO EM RAMAL OU SUB-RAMAL DE ÁGUA - FORNECIMENTO E INSTALAÇÃO. AF_12/2014</v>
          </cell>
          <cell r="C3868" t="str">
            <v>UN</v>
          </cell>
          <cell r="D3868">
            <v>13.8</v>
          </cell>
        </row>
        <row r="3869">
          <cell r="A3869">
            <v>89644</v>
          </cell>
          <cell r="B3869" t="str">
            <v>JOELHO DE TRANSIÇÃO, 90 GRAUS, CPVC, SOLDÁVEL, DN 22MM X 1/2", INSTALADO EM RAMAL OU SUB-RAMAL DE ÁGUA - FORNECIMENTO E INSTALAÇÃO. AF_12/2014</v>
          </cell>
          <cell r="C3869" t="str">
            <v>UN</v>
          </cell>
          <cell r="D3869">
            <v>21.2</v>
          </cell>
        </row>
        <row r="3870">
          <cell r="A3870">
            <v>89645</v>
          </cell>
          <cell r="B3870" t="str">
            <v>JOELHO DE TRANSIÇÃO, 90 GRAUS, CPVC, SOLDÁVEL, DN 22MM X 3/4", INSTALADO EM RAMAL OU SUB-RAMAL DE ÁGUA - FORNECIMENTO E INSTALAÇÃO. AF_12/2014</v>
          </cell>
          <cell r="C3870" t="str">
            <v>UN</v>
          </cell>
          <cell r="D3870">
            <v>22.99</v>
          </cell>
        </row>
        <row r="3871">
          <cell r="A3871">
            <v>89646</v>
          </cell>
          <cell r="B3871" t="str">
            <v>JOELHO 90 GRAUS, CPVC, SOLDÁVEL, DN 28MM, INSTALADO EM RAMAL OU SUB-RAMAL DE ÁGUA - FORNECIMENTO E INSTALAÇÃO. AF_12/2014</v>
          </cell>
          <cell r="C3871" t="str">
            <v>UN</v>
          </cell>
          <cell r="D3871">
            <v>17.91</v>
          </cell>
        </row>
        <row r="3872">
          <cell r="A3872">
            <v>89647</v>
          </cell>
          <cell r="B3872" t="str">
            <v>JOELHO 45 GRAUS, CPVC, SOLDÁVEL, DN 28MM, INSTALADO EM RAMAL OU SUB-RAMAL DE ÁGUA  FORNECIMENTO E INSTALAÇÃO. AF_12/2014</v>
          </cell>
          <cell r="C3872" t="str">
            <v>UN</v>
          </cell>
          <cell r="D3872">
            <v>17.54</v>
          </cell>
        </row>
        <row r="3873">
          <cell r="A3873">
            <v>89648</v>
          </cell>
          <cell r="B3873" t="str">
            <v>CURVA 90 GRAUS, CPVC, SOLDÁVEL, DN 28MM, INSTALADO EM RAMAL OU SUB-RAMAL DE ÁGUA  FORNECIMENTO E INSTALAÇÃO. AF_12/2014</v>
          </cell>
          <cell r="C3873" t="str">
            <v>UN</v>
          </cell>
          <cell r="D3873">
            <v>19.22</v>
          </cell>
        </row>
        <row r="3874">
          <cell r="A3874">
            <v>89649</v>
          </cell>
          <cell r="B3874" t="str">
            <v>JOELHO 90 GRAUS, CPVC, SOLDÁVEL, DN 35MM, INSTALADO EM RAMAL OU SUB-RAMAL DE ÁGUA  FORNECIMENTO E INSTALAÇÃO. AF_12/2014</v>
          </cell>
          <cell r="C3874" t="str">
            <v>UN</v>
          </cell>
          <cell r="D3874">
            <v>26</v>
          </cell>
        </row>
        <row r="3875">
          <cell r="A3875">
            <v>89650</v>
          </cell>
          <cell r="B3875" t="str">
            <v>JOELHO 45 GRAUS, CPVC, SOLDÁVEL, DN 35MM, INSTALADO EM RAMAL OU SUB-RAMAL DE ÁGUA  FORNECIMENTO E INSTALAÇÃO. AF_12/2014</v>
          </cell>
          <cell r="C3875" t="str">
            <v>UN</v>
          </cell>
          <cell r="D3875">
            <v>26</v>
          </cell>
        </row>
        <row r="3876">
          <cell r="A3876">
            <v>89651</v>
          </cell>
          <cell r="B3876" t="str">
            <v>LUVA, CPVC, SOLDÁVEL, DN 15MM, INSTALADO EM RAMAL OU SUB-RAMAL DE ÁGUA - FORNECIMENTO E INSTALAÇÃO. AF_12/2014</v>
          </cell>
          <cell r="C3876" t="str">
            <v>UN</v>
          </cell>
          <cell r="D3876">
            <v>5.92</v>
          </cell>
        </row>
        <row r="3877">
          <cell r="A3877">
            <v>89652</v>
          </cell>
          <cell r="B3877" t="str">
            <v>LUVA DE CORRER, CPVC, SOLDÁVEL, DN 15MM, INSTALADO EM RAMAL OU SUB-RAMAL DE ÁGUA  FORNECIMENTO E INSTALAÇÃO. AF_12/2014</v>
          </cell>
          <cell r="C3877" t="str">
            <v>UN</v>
          </cell>
          <cell r="D3877">
            <v>9.51</v>
          </cell>
        </row>
        <row r="3878">
          <cell r="A3878">
            <v>89653</v>
          </cell>
          <cell r="B3878" t="str">
            <v>LUVA DE TRANSIÇÃO, CPVC, SOLDÁVEL, DN15MM X 1/2", INSTALADO EM RAMAL OU SUB-RAMAL DE ÁGUA - FORNECIMENTO E INSTALAÇÃO. AF_12/2014</v>
          </cell>
          <cell r="C3878" t="str">
            <v>UN</v>
          </cell>
          <cell r="D3878">
            <v>15.03</v>
          </cell>
        </row>
        <row r="3879">
          <cell r="A3879">
            <v>89654</v>
          </cell>
          <cell r="B3879" t="str">
            <v>UNIÃO, CPVC, SOLDÁVEL, DN15MM, INSTALADO EM RAMAL OU SUB-RAMAL DE ÁGUA  FORNECIMENTO E INSTALAÇÃO. AF_12/2014</v>
          </cell>
          <cell r="C3879" t="str">
            <v>UN</v>
          </cell>
          <cell r="D3879">
            <v>14.66</v>
          </cell>
        </row>
        <row r="3880">
          <cell r="A3880">
            <v>89655</v>
          </cell>
          <cell r="B3880" t="str">
            <v>CONECTOR, CPVC, SOLDÁVEL, DN 15MM X 1/2, INSTALADO EM RAMAL OU SUB-RAMAL DE ÁGUA  FORNECIMENTO E INSTALAÇÃO. AF_12/2014</v>
          </cell>
          <cell r="C3880" t="str">
            <v>UN</v>
          </cell>
          <cell r="D3880">
            <v>21.41</v>
          </cell>
        </row>
        <row r="3881">
          <cell r="A3881">
            <v>89656</v>
          </cell>
          <cell r="B3881" t="str">
            <v>ADAPTADOR, CPVC, SOLDÁVEL, DN15MM, INSTALADO EM RAMAL OU SUB-RAMAL DE ÁGUA  FORNECIMENTO E INSTALAÇÃO. AF_12/2014</v>
          </cell>
          <cell r="C3881" t="str">
            <v>UN</v>
          </cell>
          <cell r="D3881">
            <v>10.08</v>
          </cell>
        </row>
        <row r="3882">
          <cell r="A3882">
            <v>89657</v>
          </cell>
          <cell r="B3882" t="str">
            <v>CURVA DE TRANSPOSIÇÃO, CPVC, SOLDÁVEL, DN15MM, INSTALADO EM RAMAL OU SUB-RAMAL DE ÁGUA  FORNECIMENTO E INSTALAÇÃO. AF_12/2014</v>
          </cell>
          <cell r="C3882" t="str">
            <v>UN</v>
          </cell>
          <cell r="D3882">
            <v>10.26</v>
          </cell>
        </row>
        <row r="3883">
          <cell r="A3883">
            <v>89658</v>
          </cell>
          <cell r="B3883" t="str">
            <v>LUVA, CPVC, SOLDÁVEL, DN 22MM, INSTALADO EM RAMAL OU SUB-RAMAL DE ÁGUA  FORNECIMENTO E INSTALAÇÃO. AF_12/2014</v>
          </cell>
          <cell r="C3883" t="str">
            <v>UN</v>
          </cell>
          <cell r="D3883">
            <v>8.23</v>
          </cell>
        </row>
        <row r="3884">
          <cell r="A3884">
            <v>89659</v>
          </cell>
          <cell r="B3884" t="str">
            <v>LUVA DE CORRER, CPVC, SOLDÁVEL, DN 22MM, INSTALADO EM RAMAL OU SUB-RAMAL DE ÁGUA  FORNECIMENTO E INSTALAÇÃO. AF_12/2014</v>
          </cell>
          <cell r="C3884" t="str">
            <v>UN</v>
          </cell>
          <cell r="D3884">
            <v>13.72</v>
          </cell>
        </row>
        <row r="3885">
          <cell r="A3885">
            <v>89660</v>
          </cell>
          <cell r="B3885" t="str">
            <v>LUVA DE TRANSIÇÃO, CPVC, SOLDÁVEL, DN22MM X 25MM, INSTALADO EM RAMAL OU SUB-RAMAL DE ÁGUA - FORNECIMENTO E INSTALAÇÃO. AF_12/2014</v>
          </cell>
          <cell r="C3885" t="str">
            <v>UN</v>
          </cell>
          <cell r="D3885">
            <v>7.75</v>
          </cell>
        </row>
        <row r="3886">
          <cell r="A3886">
            <v>89661</v>
          </cell>
          <cell r="B3886" t="str">
            <v>UNIÃO, CPVC, SOLDÁVEL, DN22MM, INSTALADO EM RAMAL OU SUB-RAMAL DE ÁGUA  FORNECIMENTO E INSTALAÇÃO. AF_12/2014</v>
          </cell>
          <cell r="C3886" t="str">
            <v>UN</v>
          </cell>
          <cell r="D3886">
            <v>17.899999999999999</v>
          </cell>
        </row>
        <row r="3887">
          <cell r="A3887">
            <v>89662</v>
          </cell>
          <cell r="B3887" t="str">
            <v>CONECTOR, CPVC, SOLDÁVEL, DN 22MM X 1/2, INSTALADO EM RAMAL OU SUB-RAMAL DE ÁGUA  FORNECIMENTO E INSTALAÇÃO. AF_12/2014</v>
          </cell>
          <cell r="C3887" t="str">
            <v>UN</v>
          </cell>
          <cell r="D3887">
            <v>26.85</v>
          </cell>
        </row>
        <row r="3888">
          <cell r="A3888">
            <v>89663</v>
          </cell>
          <cell r="B3888" t="str">
            <v>ADAPTADOR, CPVC, SOLDÁVEL, DN22MM, INSTALADO EM RAMAL OU SUB-RAMAL DE ÁGUA  FORNECIMENTO E INSTALAÇÃO. AF_12/2014</v>
          </cell>
          <cell r="C3888" t="str">
            <v>UN</v>
          </cell>
          <cell r="D3888">
            <v>11.86</v>
          </cell>
        </row>
        <row r="3889">
          <cell r="A3889">
            <v>89664</v>
          </cell>
          <cell r="B3889" t="str">
            <v>CURVA DE TRANSPOSIÇÃO, CPVC, SOLDÁVEL, DN22MM, INSTALADO EM RAMAL OU SUB-RAMAL DE ÁGUA  FORNECIMENTO E INSTALAÇÃO. AF_12/2014</v>
          </cell>
          <cell r="C3889" t="str">
            <v>UN</v>
          </cell>
          <cell r="D3889">
            <v>13.72</v>
          </cell>
        </row>
        <row r="3890">
          <cell r="A3890">
            <v>89666</v>
          </cell>
          <cell r="B3890" t="str">
            <v>BUCHA DE REDUÇÃO, CPVC, SOLDÁVEL, DN22MM X 15MM, INSTALADO EM RAMAL OU SUB-RAMAL DE ÁGUA  FORNECIMENTO E INSTALAÇÃO. AF_12/2014</v>
          </cell>
          <cell r="C3890" t="str">
            <v>UN</v>
          </cell>
          <cell r="D3890">
            <v>6.94</v>
          </cell>
        </row>
        <row r="3891">
          <cell r="A3891">
            <v>89667</v>
          </cell>
          <cell r="B3891" t="str">
            <v>TÊ DE INSPEÇÃO, PVC, SERIE R, ÁGUA PLUVIAL, DN 75 MM, JUNTA ELÁSTICA, FORNECIDO E INSTALADO EM CONDUTORES VERTICAIS DE ÁGUAS PLUVIAIS. AF_12/2014</v>
          </cell>
          <cell r="C3891" t="str">
            <v>UN</v>
          </cell>
          <cell r="D3891">
            <v>43.59</v>
          </cell>
        </row>
        <row r="3892">
          <cell r="A3892">
            <v>89668</v>
          </cell>
          <cell r="B3892" t="str">
            <v>CONECTOR, CPVC, SOLDÁVEL, DN22MM X 3/4", INSTALADO EM RAMAL OU SUB-RAMAL DE ÁGUA - FORNECIMENTO E INSTALAÇÃO. AF_12/2014</v>
          </cell>
          <cell r="C3892" t="str">
            <v>UN</v>
          </cell>
          <cell r="D3892">
            <v>25.53</v>
          </cell>
        </row>
        <row r="3893">
          <cell r="A3893">
            <v>89669</v>
          </cell>
          <cell r="B3893" t="str">
            <v>LUVA SIMPLES, PVC, SERIE R, ÁGUA PLUVIAL, DN 100 MM, JUNTA ELÁSTICA, FORNECIDO E INSTALADO EM CONDUTORES VERTICAIS DE ÁGUAS PLUVIAIS. AF_12/2014</v>
          </cell>
          <cell r="C3893" t="str">
            <v>UN</v>
          </cell>
          <cell r="D3893">
            <v>25.66</v>
          </cell>
        </row>
        <row r="3894">
          <cell r="A3894">
            <v>89670</v>
          </cell>
          <cell r="B3894" t="str">
            <v>LUVA, CPVC, SOLDÁVEL, DN 28MM, INSTALADO EM RAMAL OU SUB-RAMAL DE ÁGUA  FORNECIMENTO E INSTALAÇÃO. AF_12/2014</v>
          </cell>
          <cell r="C3894" t="str">
            <v>UN</v>
          </cell>
          <cell r="D3894">
            <v>12</v>
          </cell>
        </row>
        <row r="3895">
          <cell r="A3895">
            <v>89671</v>
          </cell>
          <cell r="B3895" t="str">
            <v>LUVA DE CORRER, PVC, SERIE R, ÁGUA PLUVIAL, DN 100 MM, JUNTA ELÁSTICA, FORNECIDO E INSTALADO EM CONDUTORES VERTICAIS DE ÁGUAS PLUVIAIS. AF_12/2014</v>
          </cell>
          <cell r="C3895" t="str">
            <v>UN</v>
          </cell>
          <cell r="D3895">
            <v>40.020000000000003</v>
          </cell>
        </row>
        <row r="3896">
          <cell r="A3896">
            <v>89672</v>
          </cell>
          <cell r="B3896" t="str">
            <v>LUVA DE CORRER, CPVC, SOLDÁVEL, DN 28MM, INSTALADO EM RAMAL OU SUB-RAMAL DE ÁGUA  FORNECIMENTO E INSTALAÇÃO. AF_12/2014</v>
          </cell>
          <cell r="C3896" t="str">
            <v>UN</v>
          </cell>
          <cell r="D3896">
            <v>18.29</v>
          </cell>
        </row>
        <row r="3897">
          <cell r="A3897">
            <v>89673</v>
          </cell>
          <cell r="B3897" t="str">
            <v>REDUÇÃO EXCÊNTRICA, PVC, SERIE R, ÁGUA PLUVIAL, DN 100 X 75 MM, JUNTA ELÁSTICA, FORNECIDO E INSTALADO EM CONDUTORES VERTICAIS DE ÁGUAS PLUVIAIS. AF_12/2014</v>
          </cell>
          <cell r="C3897" t="str">
            <v>UN</v>
          </cell>
          <cell r="D3897">
            <v>30.59</v>
          </cell>
        </row>
        <row r="3898">
          <cell r="A3898">
            <v>89674</v>
          </cell>
          <cell r="B3898" t="str">
            <v>UNIÃO, CPVC, SOLDÁVEL, DN28MM, INSTALADO EM RAMAL OU SUB-RAMAL DE ÁGUA  FORNECIMENTO E INSTALAÇÃO. AF_12/2014</v>
          </cell>
          <cell r="C3898" t="str">
            <v>UN</v>
          </cell>
          <cell r="D3898">
            <v>26.31</v>
          </cell>
        </row>
        <row r="3899">
          <cell r="A3899">
            <v>89675</v>
          </cell>
          <cell r="B3899" t="str">
            <v>TÊ DE INSPEÇÃO, PVC, SERIE R, ÁGUA PLUVIAL, DN 100 MM, JUNTA ELÁSTICA, FORNECIDO E INSTALADO EM CONDUTORES VERTICAIS DE ÁGUAS PLUVIAIS. AF_12/2014</v>
          </cell>
          <cell r="C3899" t="str">
            <v>UN</v>
          </cell>
          <cell r="D3899">
            <v>74.23</v>
          </cell>
        </row>
        <row r="3900">
          <cell r="A3900">
            <v>89676</v>
          </cell>
          <cell r="B3900" t="str">
            <v>CONECTOR, CPVC, SOLDÁVEL, DN 28MM X 1, INSTALADO EM RAMAL OU SUB-RAMAL DE ÁGUA  FORNECIMENTO E INSTALAÇÃO. AF_12/2014</v>
          </cell>
          <cell r="C3900" t="str">
            <v>UN</v>
          </cell>
          <cell r="D3900">
            <v>39.380000000000003</v>
          </cell>
        </row>
        <row r="3901">
          <cell r="A3901">
            <v>89677</v>
          </cell>
          <cell r="B3901" t="str">
            <v>LUVA SIMPLES, PVC, SERIE R, ÁGUA PLUVIAL, DN 150 MM, JUNTA ELÁSTICA, FORNECIDO E INSTALADO EM CONDUTORES VERTICAIS DE ÁGUAS PLUVIAIS. AF_12/2014</v>
          </cell>
          <cell r="C3901" t="str">
            <v>UN</v>
          </cell>
          <cell r="D3901">
            <v>74.56</v>
          </cell>
        </row>
        <row r="3902">
          <cell r="A3902">
            <v>89678</v>
          </cell>
          <cell r="B3902" t="str">
            <v>BUCHA DE REDUÇÃO, CPVC, SOLDÁVEL, DN28MM X 22MM, INSTALADO EM RAMAL OU SUB-RAMAL DE ÁGUA  FORNECIMENTO E INSTALAÇÃO. AF_12/2014</v>
          </cell>
          <cell r="C3902" t="str">
            <v>UN</v>
          </cell>
          <cell r="D3902">
            <v>9.2100000000000009</v>
          </cell>
        </row>
        <row r="3903">
          <cell r="A3903">
            <v>89679</v>
          </cell>
          <cell r="B3903" t="str">
            <v>LUVA DE CORRER, PVC, SERIE R, ÁGUA PLUVIAL, DN 150 MM, JUNTA ELÁSTICA, FORNECIDO E INSTALADO EM CONDUTORES VERTICAIS DE ÁGUAS PLUVIAIS. AF_12/2014</v>
          </cell>
          <cell r="C3903" t="str">
            <v>UN</v>
          </cell>
          <cell r="D3903">
            <v>125.79</v>
          </cell>
        </row>
        <row r="3904">
          <cell r="A3904">
            <v>89680</v>
          </cell>
          <cell r="B3904" t="str">
            <v>LUVA, CPVC, SOLDÁVEL, DN 35MM, INSTALADO EM RAMAL OU SUB-RAMAL DE ÁGUA  FORNECIMENTO E INSTALAÇÃO. AF_12/2014</v>
          </cell>
          <cell r="C3904" t="str">
            <v>UN</v>
          </cell>
          <cell r="D3904">
            <v>18.29</v>
          </cell>
        </row>
        <row r="3905">
          <cell r="A3905">
            <v>89681</v>
          </cell>
          <cell r="B3905" t="str">
            <v>REDUÇÃO EXCÊNTRICA, PVC, SERIE R, ÁGUA PLUVIAL, DN 150 X 100 MM, JUNTA ELÁSTICA, FORNECIDO E INSTALADO EM CONDUTORES VERTICAIS DE ÁGUAS PLUVIAIS. AF_12/2014</v>
          </cell>
          <cell r="C3905" t="str">
            <v>UN</v>
          </cell>
          <cell r="D3905">
            <v>83.63</v>
          </cell>
        </row>
        <row r="3906">
          <cell r="A3906">
            <v>89682</v>
          </cell>
          <cell r="B3906" t="str">
            <v>LUVA DE CORRER, CPVC, SOLDÁVEL, DN 35MM, INSTALADO EM RAMAL OU SUB-RAMAL DE ÁGUA  FORNECIMENTO E INSTALAÇÃO. AF_12/2014</v>
          </cell>
          <cell r="C3906" t="str">
            <v>UN</v>
          </cell>
          <cell r="D3906">
            <v>27.69</v>
          </cell>
        </row>
        <row r="3907">
          <cell r="A3907">
            <v>89683</v>
          </cell>
          <cell r="B3907" t="str">
            <v>TÊ DE INSPEÇÃO, PVC, SERIE R, ÁGUA PLUVIAL, DN 150 X 100 MM, JUNTA ELÁSTICA, FORNECIDO E INSTALADO EM CONDUTORES VERTICAIS DE ÁGUAS PLUVIAIS. AF_12/2014</v>
          </cell>
          <cell r="C3907" t="str">
            <v>UN</v>
          </cell>
          <cell r="D3907">
            <v>334.75</v>
          </cell>
        </row>
        <row r="3908">
          <cell r="A3908">
            <v>89684</v>
          </cell>
          <cell r="B3908" t="str">
            <v>UNIÃO, CPVC, SOLDÁVEL, DN35MM, INSTALADO EM RAMAL OU SUB-RAMAL DE ÁGUA  FORNECIMENTO E INSTALAÇÃO. AF_12/2014</v>
          </cell>
          <cell r="C3908" t="str">
            <v>UN</v>
          </cell>
          <cell r="D3908">
            <v>37.770000000000003</v>
          </cell>
        </row>
        <row r="3909">
          <cell r="A3909">
            <v>89685</v>
          </cell>
          <cell r="B3909" t="str">
            <v>JUNÇÃO SIMPLES, PVC, SERIE R, ÁGUA PLUVIAL, DN 75 X 75 MM, JUNTA ELÁSTICA, FORNECIDO E INSTALADO EM CONDUTORES VERTICAIS DE ÁGUAS PLUVIAIS. AF_12/2014</v>
          </cell>
          <cell r="C3909" t="str">
            <v>UN</v>
          </cell>
          <cell r="D3909">
            <v>58.38</v>
          </cell>
        </row>
        <row r="3910">
          <cell r="A3910">
            <v>89686</v>
          </cell>
          <cell r="B3910" t="str">
            <v>CONECTOR, CPVC, SOLDÁVEL, DN 35MM X 1 1/4, INSTALADO EM RAMAL OU SUB-RAMAL DE ÁGUA  FORNECIMENTO E INSTALAÇÃO. AF_12/2014</v>
          </cell>
          <cell r="C3910" t="str">
            <v>UN</v>
          </cell>
          <cell r="D3910">
            <v>137.47999999999999</v>
          </cell>
        </row>
        <row r="3911">
          <cell r="A3911">
            <v>89687</v>
          </cell>
          <cell r="B3911" t="str">
            <v>TÊ, PVC, SERIE R, ÁGUA PLUVIAL, DN 75 X 75 MM, JUNTA ELÁSTICA, FORNECIDO E INSTALADO EM CONDUTORES VERTICAIS DE ÁGUAS PLUVIAIS. AF_12/2014</v>
          </cell>
          <cell r="C3911" t="str">
            <v>UN</v>
          </cell>
          <cell r="D3911">
            <v>49.28</v>
          </cell>
        </row>
        <row r="3912">
          <cell r="A3912">
            <v>89689</v>
          </cell>
          <cell r="B3912" t="str">
            <v>BUCHA DE REDUÇÃO, CPVC, SOLDÁVEL, DN35MM X 28MM, INSTALADO EM RAMAL OU SUB-RAMAL DE ÁGUA  FORNECIMENTO E INSTALAÇÃO. AF_12/2014</v>
          </cell>
          <cell r="C3912" t="str">
            <v>UN</v>
          </cell>
          <cell r="D3912">
            <v>29.71</v>
          </cell>
        </row>
        <row r="3913">
          <cell r="A3913">
            <v>89690</v>
          </cell>
          <cell r="B3913" t="str">
            <v>JUNÇÃO SIMPLES, PVC, SERIE R, ÁGUA PLUVIAL, DN 100 X 100 MM, JUNTA ELÁSTICA, FORNECIDO E INSTALADO EM CONDUTORES VERTICAIS DE ÁGUAS PLUVIAIS. AF_12/2014</v>
          </cell>
          <cell r="C3913" t="str">
            <v>UN</v>
          </cell>
          <cell r="D3913">
            <v>88.7</v>
          </cell>
        </row>
        <row r="3914">
          <cell r="A3914">
            <v>89691</v>
          </cell>
          <cell r="B3914" t="str">
            <v>TE, CPVC, SOLDÁVEL, DN 15MM, INSTALADO EM RAMAL OU SUB-RAMAL DE ÁGUA - FORNECIMENTO E INSTALAÇÃO. AF_12/2014</v>
          </cell>
          <cell r="C3914" t="str">
            <v>UN</v>
          </cell>
          <cell r="D3914">
            <v>10.84</v>
          </cell>
        </row>
        <row r="3915">
          <cell r="A3915">
            <v>89692</v>
          </cell>
          <cell r="B3915" t="str">
            <v>JUNÇÃO SIMPLES, PVC, SERIE R, ÁGUA PLUVIAL, DN 100 X 75 MM, JUNTA ELÁSTICA, FORNECIDO E INSTALADO EM CONDUTORES VERTICAIS DE ÁGUAS PLUVIAIS. AF_12/2014</v>
          </cell>
          <cell r="C3915" t="str">
            <v>UN</v>
          </cell>
          <cell r="D3915">
            <v>83.43</v>
          </cell>
        </row>
        <row r="3916">
          <cell r="A3916">
            <v>89693</v>
          </cell>
          <cell r="B3916" t="str">
            <v>TÊ, PVC, SERIE R, ÁGUA PLUVIAL, DN 100 X 100 MM, JUNTA ELÁSTICA, FORNECIDO E INSTALADO EM CONDUTORES VERTICAIS DE ÁGUAS PLUVIAIS. AF_12/2014</v>
          </cell>
          <cell r="C3916" t="str">
            <v>UN</v>
          </cell>
          <cell r="D3916">
            <v>80.72</v>
          </cell>
        </row>
        <row r="3917">
          <cell r="A3917">
            <v>89694</v>
          </cell>
          <cell r="B3917" t="str">
            <v>TE DE TRANSIÇÃO, CPVC, SOLDÁVEL, DN 15MM X 1/2, INSTALADO EM RAMAL OU SUB-RAMAL DE ÁGUA  FORNECIMENTO E INSTALAÇÃO. AF_12/2014</v>
          </cell>
          <cell r="C3917" t="str">
            <v>UN</v>
          </cell>
          <cell r="D3917">
            <v>16.989999999999998</v>
          </cell>
        </row>
        <row r="3918">
          <cell r="A3918">
            <v>89695</v>
          </cell>
          <cell r="B3918" t="str">
            <v>TÊ MISTURADOR, CPVC, SOLDÁVEL, DN15MM, INSTALADO EM RAMAL OU SUB-RAMAL DE ÁGUA  FORNECIMENTO E INSTALAÇÃO. AF_12/2014</v>
          </cell>
          <cell r="C3918" t="str">
            <v>UN</v>
          </cell>
          <cell r="D3918">
            <v>15.83</v>
          </cell>
        </row>
        <row r="3919">
          <cell r="A3919">
            <v>89696</v>
          </cell>
          <cell r="B3919" t="str">
            <v>TÊ, PVC, SERIE R, ÁGUA PLUVIAL, DN 100 X 75 MM, JUNTA ELÁSTICA, FORNECIDO E INSTALADO EM CONDUTORES VERTICAIS DE ÁGUAS PLUVIAIS. AF_12/2014</v>
          </cell>
          <cell r="C3919" t="str">
            <v>UN</v>
          </cell>
          <cell r="D3919">
            <v>72.63</v>
          </cell>
        </row>
        <row r="3920">
          <cell r="A3920">
            <v>89697</v>
          </cell>
          <cell r="B3920" t="str">
            <v>TE, CPVC, SOLDÁVEL, DN 22MM, INSTALADO EM RAMAL OU SUB-RAMAL DE ÁGUA - FORNECIMENTO E INSTALAÇÃO. AF_12/2014</v>
          </cell>
          <cell r="C3920" t="str">
            <v>UN</v>
          </cell>
          <cell r="D3920">
            <v>11.85</v>
          </cell>
        </row>
        <row r="3921">
          <cell r="A3921">
            <v>89698</v>
          </cell>
          <cell r="B3921" t="str">
            <v>JUNÇÃO SIMPLES, PVC, SERIE R, ÁGUA PLUVIAL, DN 150 X 150 MM, JUNTA ELÁSTICA, FORNECIDO E INSTALADO EM CONDUTORES VERTICAIS DE ÁGUAS PLUVIAIS. AF_12/2014</v>
          </cell>
          <cell r="C3921" t="str">
            <v>UN</v>
          </cell>
          <cell r="D3921">
            <v>262.89999999999998</v>
          </cell>
        </row>
        <row r="3922">
          <cell r="A3922">
            <v>89699</v>
          </cell>
          <cell r="B3922" t="str">
            <v>JUNÇÃO SIMPLES, PVC, SERIE R, ÁGUA PLUVIAL, DN 150 X 100 MM, JUNTA ELÁSTICA, FORNECIDO E INSTALADO EM CONDUTORES VERTICAIS DE ÁGUAS PLUVIAIS. AF_12/2014</v>
          </cell>
          <cell r="C3922" t="str">
            <v>UN</v>
          </cell>
          <cell r="D3922">
            <v>227.29</v>
          </cell>
        </row>
        <row r="3923">
          <cell r="A3923">
            <v>89700</v>
          </cell>
          <cell r="B3923" t="str">
            <v>TE DE TRANSIÇÃO, CPVC, SOLDÁVEL, DN 22MM X 1/2, INSTALADO EM RAMAL OU SUB-RAMAL DE ÁGUA  FORNECIMENTO E INSTALAÇÃO. AF_12/2014</v>
          </cell>
          <cell r="C3923" t="str">
            <v>UN</v>
          </cell>
          <cell r="D3923">
            <v>17.12</v>
          </cell>
        </row>
        <row r="3924">
          <cell r="A3924">
            <v>89701</v>
          </cell>
          <cell r="B3924" t="str">
            <v>TÊ, PVC, SERIE R, ÁGUA PLUVIAL, DN 150 X 150 MM, JUNTA ELÁSTICA, FORNECIDO E INSTALADO EM CONDUTORES VERTICAIS DE ÁGUAS PLUVIAIS. AF_12/2014</v>
          </cell>
          <cell r="C3924" t="str">
            <v>UN</v>
          </cell>
          <cell r="D3924">
            <v>200.38</v>
          </cell>
        </row>
        <row r="3925">
          <cell r="A3925">
            <v>89702</v>
          </cell>
          <cell r="B3925" t="str">
            <v>TÊ MISTURADOR, CPVC, SOLDÁVEL, DN22MM, INSTALADO EM RAMAL OU SUB-RAMAL DE ÁGUA  FORNECIMENTO E INSTALAÇÃO. AF_12/2014</v>
          </cell>
          <cell r="C3925" t="str">
            <v>UN</v>
          </cell>
          <cell r="D3925">
            <v>17.12</v>
          </cell>
        </row>
        <row r="3926">
          <cell r="A3926">
            <v>89703</v>
          </cell>
          <cell r="B3926" t="str">
            <v>TE MISTURADOR DE TRANSIÇÃO, CPVC, SOLDÁVEL, DN 22MM X 3/4", INSTALADO EM RAMAL OU SUB-RAMAL DE ÁGUA - FORNECIMENTO E INSTALAÇÃO. AF_12/2014</v>
          </cell>
          <cell r="C3926" t="str">
            <v>UN</v>
          </cell>
          <cell r="D3926">
            <v>38.5</v>
          </cell>
        </row>
        <row r="3927">
          <cell r="A3927">
            <v>89704</v>
          </cell>
          <cell r="B3927" t="str">
            <v>TÊ, PVC, SERIE R, ÁGUA PLUVIAL, DN 150 X 100 MM, JUNTA ELÁSTICA, FORNECIDO E INSTALADO EM CONDUTORES VERTICAIS DE ÁGUAS PLUVIAIS. AF_12/2014</v>
          </cell>
          <cell r="C3927" t="str">
            <v>UN</v>
          </cell>
          <cell r="D3927">
            <v>137.65</v>
          </cell>
        </row>
        <row r="3928">
          <cell r="A3928">
            <v>89705</v>
          </cell>
          <cell r="B3928" t="str">
            <v>TÊ, CPVC, SOLDÁVEL, DN28MM, INSTALADO EM RAMAL OU SUB-RAMAL DE ÁGUA   FORNECIMENTO E INSTALAÇÃO. AF_12/2014</v>
          </cell>
          <cell r="C3928" t="str">
            <v>UN</v>
          </cell>
          <cell r="D3928">
            <v>21.84</v>
          </cell>
        </row>
        <row r="3929">
          <cell r="A3929">
            <v>89706</v>
          </cell>
          <cell r="B3929" t="str">
            <v>TÊ, CPVC, SOLDÁVEL, DN35MM, INSTALADO EM RAMAL OU SUB-RAMAL DE ÁGUA  FORNECIMENTO E INSTALAÇÃO. AF_12/2014</v>
          </cell>
          <cell r="C3929" t="str">
            <v>UN</v>
          </cell>
          <cell r="D3929">
            <v>45.44</v>
          </cell>
        </row>
        <row r="3930">
          <cell r="A3930">
            <v>89718</v>
          </cell>
          <cell r="B3930" t="str">
            <v>TUBO, CPVC, SOLDÁVEL, DN 35MM, INSTALADO EM RAMAL DE DISTRIBUIÇÃO DE ÁGUA   FORNECIMENTO E INSTALAÇÃO. AF_12/2014</v>
          </cell>
          <cell r="C3930" t="str">
            <v>M</v>
          </cell>
          <cell r="D3930">
            <v>42.98</v>
          </cell>
        </row>
        <row r="3931">
          <cell r="A3931">
            <v>89719</v>
          </cell>
          <cell r="B3931" t="str">
            <v>JOELHO 90 GRAUS, CPVC, SOLDÁVEL, DN 22MM, INSTALADO EM RAMAL DE DISTRIBUIÇÃO DE ÁGUA   FORNECIMENTO E INSTALAÇÃO. AF_12/2014</v>
          </cell>
          <cell r="C3931" t="str">
            <v>UN</v>
          </cell>
          <cell r="D3931">
            <v>9.6300000000000008</v>
          </cell>
        </row>
        <row r="3932">
          <cell r="A3932">
            <v>89720</v>
          </cell>
          <cell r="B3932" t="str">
            <v>JOELHO 45 GRAUS, CPVC, SOLDÁVEL, DN 22MM, INSTALADO EM RAMAL DE DISTRIBUIÇÃO DE ÁGUA   FORNECIMENTO E INSTALAÇÃO. AF_12/2014</v>
          </cell>
          <cell r="C3932" t="str">
            <v>UN</v>
          </cell>
          <cell r="D3932">
            <v>11.2</v>
          </cell>
        </row>
        <row r="3933">
          <cell r="A3933">
            <v>89721</v>
          </cell>
          <cell r="B3933" t="str">
            <v>CURVA 90 GRAUS, CPVC, SOLDÁVEL, DN 22MM, INSTALADO EM RAMAL DE DISTRIBUIÇÃO DE ÁGUA - FORNECIMENTO E INSTALAÇÃO. AF_12/2014</v>
          </cell>
          <cell r="C3933" t="str">
            <v>UN</v>
          </cell>
          <cell r="D3933">
            <v>11.72</v>
          </cell>
        </row>
        <row r="3934">
          <cell r="A3934">
            <v>89723</v>
          </cell>
          <cell r="B3934" t="str">
            <v>JOELHO 90 GRAUS, CPVC, SOLDÁVEL, DN 28MM, INSTALADO EM RAMAL DE DISTRIBUIÇÃO DE ÁGUA   FORNECIMENTO E INSTALAÇÃO. AF_12/2014</v>
          </cell>
          <cell r="C3934" t="str">
            <v>UN</v>
          </cell>
          <cell r="D3934">
            <v>15.49</v>
          </cell>
        </row>
        <row r="3935">
          <cell r="A3935">
            <v>89724</v>
          </cell>
          <cell r="B3935" t="str">
            <v>JOELHO 90 GRAUS, PVC, SERIE NORMAL, ESGOTO PREDIAL, DN 40 MM, JUNTA SOLDÁVEL, FORNECIDO E INSTALADO EM RAMAL DE DESCARGA OU RAMAL DE ESGOTO SANITÁRIO. AF_12/2014</v>
          </cell>
          <cell r="C3935" t="str">
            <v>UN</v>
          </cell>
          <cell r="D3935">
            <v>10.11</v>
          </cell>
        </row>
        <row r="3936">
          <cell r="A3936">
            <v>89725</v>
          </cell>
          <cell r="B3936" t="str">
            <v>JOELHO 45 GRAUS, CPVC, SOLDÁVEL, DN 28MM, INSTALADO EM RAMAL DE DISTRIBUIÇÃO DE ÁGUA   FORNECIMENTO E INSTALAÇÃO. AF_12/2014</v>
          </cell>
          <cell r="C3936" t="str">
            <v>UN</v>
          </cell>
          <cell r="D3936">
            <v>15.12</v>
          </cell>
        </row>
        <row r="3937">
          <cell r="A3937">
            <v>89726</v>
          </cell>
          <cell r="B3937" t="str">
            <v>JOELHO 45 GRAUS, PVC, SERIE NORMAL, ESGOTO PREDIAL, DN 40 MM, JUNTA SOLDÁVEL, FORNECIDO E INSTALADO EM RAMAL DE DESCARGA OU RAMAL DE ESGOTO SANITÁRIO. AF_12/2014</v>
          </cell>
          <cell r="C3937" t="str">
            <v>UN</v>
          </cell>
          <cell r="D3937">
            <v>6.78</v>
          </cell>
        </row>
        <row r="3938">
          <cell r="A3938">
            <v>89727</v>
          </cell>
          <cell r="B3938" t="str">
            <v>CURVA 90 GRAUS, CPVC, SOLDÁVEL, DN 28MM, INSTALADO EM RAMAL DE DISTRIBUIÇÃO DE ÁGUA   FORNECIMENTO E INSTALAÇÃO. AF_12/2014</v>
          </cell>
          <cell r="C3938" t="str">
            <v>UN</v>
          </cell>
          <cell r="D3938">
            <v>16.8</v>
          </cell>
        </row>
        <row r="3939">
          <cell r="A3939">
            <v>89728</v>
          </cell>
          <cell r="B3939" t="str">
            <v>CURVA CURTA 90 GRAUS, PVC, SERIE NORMAL, ESGOTO PREDIAL, DN 40 MM, JUNTA SOLDÁVEL, FORNECIDO E INSTALADO EM RAMAL DE DESCARGA OU RAMAL DE ESGOTO SANITÁRIO. AF_12/2014</v>
          </cell>
          <cell r="C3939" t="str">
            <v>UN</v>
          </cell>
          <cell r="D3939">
            <v>10.93</v>
          </cell>
        </row>
        <row r="3940">
          <cell r="A3940">
            <v>89729</v>
          </cell>
          <cell r="B3940" t="str">
            <v>JOELHO 90 GRAUS, CPVC, SOLDÁVEL, DN 35MM, INSTALADO EM RAMAL DE DISTRIBUIÇÃO DE ÁGUA   FORNECIMENTO E INSTALAÇÃO. AF_12/2014</v>
          </cell>
          <cell r="C3940" t="str">
            <v>UN</v>
          </cell>
          <cell r="D3940">
            <v>23.13</v>
          </cell>
        </row>
        <row r="3941">
          <cell r="A3941">
            <v>89730</v>
          </cell>
          <cell r="B3941" t="str">
            <v>CURVA LONGA 90 GRAUS, PVC, SERIE NORMAL, ESGOTO PREDIAL, DN 40 MM, JUNTA SOLDÁVEL, FORNECIDO E INSTALADO EM RAMAL DE DESCARGA OU RAMAL DE ESGOTO SANITÁRIO. AF_12/2014</v>
          </cell>
          <cell r="C3941" t="str">
            <v>UN</v>
          </cell>
          <cell r="D3941">
            <v>12.01</v>
          </cell>
        </row>
        <row r="3942">
          <cell r="A3942">
            <v>89731</v>
          </cell>
          <cell r="B3942" t="str">
            <v>JOELHO 90 GRAUS, PVC, SERIE NORMAL, ESGOTO PREDIAL, DN 50 MM, JUNTA ELÁSTICA, FORNECIDO E INSTALADO EM RAMAL DE DESCARGA OU RAMAL DE ESGOTO SANITÁRIO. AF_12/2014</v>
          </cell>
          <cell r="C3942" t="str">
            <v>UN</v>
          </cell>
          <cell r="D3942">
            <v>10.45</v>
          </cell>
        </row>
        <row r="3943">
          <cell r="A3943">
            <v>89732</v>
          </cell>
          <cell r="B3943" t="str">
            <v>JOELHO 45 GRAUS, PVC, SERIE NORMAL, ESGOTO PREDIAL, DN 50 MM, JUNTA ELÁSTICA, FORNECIDO E INSTALADO EM RAMAL DE DESCARGA OU RAMAL DE ESGOTO SANITÁRIO. AF_12/2014</v>
          </cell>
          <cell r="C3943" t="str">
            <v>UN</v>
          </cell>
          <cell r="D3943">
            <v>11.24</v>
          </cell>
        </row>
        <row r="3944">
          <cell r="A3944">
            <v>89733</v>
          </cell>
          <cell r="B3944" t="str">
            <v>CURVA CURTA 90 GRAUS, PVC, SERIE NORMAL, ESGOTO PREDIAL, DN 50 MM, JUNTA ELÁSTICA, FORNECIDO E INSTALADO EM RAMAL DE DESCARGA OU RAMAL DE ESGOTO SANITÁRIO. AF_12/2014</v>
          </cell>
          <cell r="C3944" t="str">
            <v>UN</v>
          </cell>
          <cell r="D3944">
            <v>19.71</v>
          </cell>
        </row>
        <row r="3945">
          <cell r="A3945">
            <v>89734</v>
          </cell>
          <cell r="B3945" t="str">
            <v>JOELHO 45 GRAUS, CPVC, SOLDÁVEL, DN 35MM, INSTALADO EM RAMAL DE DISTRIBUIÇÃO DE ÁGUA   FORNECIMENTO E INSTALAÇÃO. AF_12/2014</v>
          </cell>
          <cell r="C3945" t="str">
            <v>UN</v>
          </cell>
          <cell r="D3945">
            <v>23.13</v>
          </cell>
        </row>
        <row r="3946">
          <cell r="A3946">
            <v>89735</v>
          </cell>
          <cell r="B3946" t="str">
            <v>CURVA LONGA 90 GRAUS, PVC, SERIE NORMAL, ESGOTO PREDIAL, DN 50 MM, JUNTA ELÁSTICA, FORNECIDO E INSTALADO EM RAMAL DE DESCARGA OU RAMAL DE ESGOTO SANITÁRIO. AF_12/2014</v>
          </cell>
          <cell r="C3946" t="str">
            <v>UN</v>
          </cell>
          <cell r="D3946">
            <v>21</v>
          </cell>
        </row>
        <row r="3947">
          <cell r="A3947">
            <v>89736</v>
          </cell>
          <cell r="B3947" t="str">
            <v>LUVA, CPVC, SOLDÁVEL, DN 22MM, INSTALADO EM RAMAL DE DISTRIBUIÇÃO DE ÁGUA   FORNECIMENTO E INSTALAÇÃO. AF_12/2014</v>
          </cell>
          <cell r="C3947" t="str">
            <v>UN</v>
          </cell>
          <cell r="D3947">
            <v>6.86</v>
          </cell>
        </row>
        <row r="3948">
          <cell r="A3948">
            <v>89737</v>
          </cell>
          <cell r="B3948" t="str">
            <v>JOELHO 90 GRAUS, PVC, SERIE NORMAL, ESGOTO PREDIAL, DN 75 MM, JUNTA ELÁSTICA, FORNECIDO E INSTALADO EM RAMAL DE DESCARGA OU RAMAL DE ESGOTO SANITÁRIO. AF_12/2014</v>
          </cell>
          <cell r="C3948" t="str">
            <v>UN</v>
          </cell>
          <cell r="D3948">
            <v>18.97</v>
          </cell>
        </row>
        <row r="3949">
          <cell r="A3949">
            <v>89738</v>
          </cell>
          <cell r="B3949" t="str">
            <v>LUVA DE CORRER, CPVC, SOLDÁVEL, DN 22MM, INSTALADO EM RAMAL DE DISTRIBUIÇÃO DE ÁGUA   FORNECIMENTO E INSTALAÇÃO. AF_12/2014</v>
          </cell>
          <cell r="C3949" t="str">
            <v>UN</v>
          </cell>
          <cell r="D3949">
            <v>12.35</v>
          </cell>
        </row>
        <row r="3950">
          <cell r="A3950">
            <v>89739</v>
          </cell>
          <cell r="B3950" t="str">
            <v>JOELHO 45 GRAUS, PVC, SERIE NORMAL, ESGOTO PREDIAL, DN 75 MM, JUNTA ELÁSTICA, FORNECIDO E INSTALADO EM RAMAL DE DESCARGA OU RAMAL DE ESGOTO SANITÁRIO. AF_12/2014</v>
          </cell>
          <cell r="C3950" t="str">
            <v>UN</v>
          </cell>
          <cell r="D3950">
            <v>20.09</v>
          </cell>
        </row>
        <row r="3951">
          <cell r="A3951">
            <v>89740</v>
          </cell>
          <cell r="B3951" t="str">
            <v>LUVA DE TRANSIÇÃO, CPVC, SOLDÁVEL, DN 22MM X 25MM, INSTALADO EM RAMAL DE DISTRIBUIÇÃO DE ÁGUA   FORNECIMENTO E INSTALAÇÃO. AF_12/2014</v>
          </cell>
          <cell r="C3951" t="str">
            <v>UN</v>
          </cell>
          <cell r="D3951">
            <v>6.38</v>
          </cell>
        </row>
        <row r="3952">
          <cell r="A3952">
            <v>89741</v>
          </cell>
          <cell r="B3952" t="str">
            <v>UNIÃO, CPVC, SOLDÁVEL, DN 22MM, INSTALADO EM RAMAL DE DISTRIBUIÇÃO DE ÁGUA   FORNECIMENTO E INSTALAÇÃO. AF_12/2014</v>
          </cell>
          <cell r="C3952" t="str">
            <v>UN</v>
          </cell>
          <cell r="D3952">
            <v>16.53</v>
          </cell>
        </row>
        <row r="3953">
          <cell r="A3953">
            <v>89742</v>
          </cell>
          <cell r="B3953" t="str">
            <v>CURVA CURTA 90 GRAUS, PVC, SERIE NORMAL, ESGOTO PREDIAL, DN 75 MM, JUNTA ELÁSTICA, FORNECIDO E INSTALADO EM RAMAL DE DESCARGA OU RAMAL DE ESGOTO SANITÁRIO. AF_12/2014</v>
          </cell>
          <cell r="C3953" t="str">
            <v>UN</v>
          </cell>
          <cell r="D3953">
            <v>35.01</v>
          </cell>
        </row>
        <row r="3954">
          <cell r="A3954">
            <v>89743</v>
          </cell>
          <cell r="B3954" t="str">
            <v>CURVA LONGA 90 GRAUS, PVC, SERIE NORMAL, ESGOTO PREDIAL, DN 75 MM, JUNTA ELÁSTICA, FORNECIDO E INSTALADO EM RAMAL DE DESCARGA OU RAMAL DE ESGOTO SANITÁRIO. AF_12/2014</v>
          </cell>
          <cell r="C3954" t="str">
            <v>UN</v>
          </cell>
          <cell r="D3954">
            <v>51.11</v>
          </cell>
        </row>
        <row r="3955">
          <cell r="A3955">
            <v>89744</v>
          </cell>
          <cell r="B3955" t="str">
            <v>JOELHO 90 GRAUS, PVC, SERIE NORMAL, ESGOTO PREDIAL, DN 100 MM, JUNTA ELÁSTICA, FORNECIDO E INSTALADO EM RAMAL DE DESCARGA OU RAMAL DE ESGOTO SANITÁRIO. AF_12/2014</v>
          </cell>
          <cell r="C3955" t="str">
            <v>UN</v>
          </cell>
          <cell r="D3955">
            <v>24.46</v>
          </cell>
        </row>
        <row r="3956">
          <cell r="A3956">
            <v>89746</v>
          </cell>
          <cell r="B3956" t="str">
            <v>JOELHO 45 GRAUS, PVC, SERIE NORMAL, ESGOTO PREDIAL, DN 100 MM, JUNTA ELÁSTICA, FORNECIDO E INSTALADO EM RAMAL DE DESCARGA OU RAMAL DE ESGOTO SANITÁRIO. AF_12/2014</v>
          </cell>
          <cell r="C3956" t="str">
            <v>UN</v>
          </cell>
          <cell r="D3956">
            <v>24.39</v>
          </cell>
        </row>
        <row r="3957">
          <cell r="A3957">
            <v>89747</v>
          </cell>
          <cell r="B3957" t="str">
            <v>ADAPTADOR, CPVC, SOLDÁVEL, DN 22MM, INSTALADO EM RAMAL DE DISTRIBUIÇÃO DE ÁGUA   FORNECIMENTO E INSTALAÇÃO. AF_12/2014</v>
          </cell>
          <cell r="C3957" t="str">
            <v>UN</v>
          </cell>
          <cell r="D3957">
            <v>10.49</v>
          </cell>
        </row>
        <row r="3958">
          <cell r="A3958">
            <v>89748</v>
          </cell>
          <cell r="B3958" t="str">
            <v>CURVA CURTA 90 GRAUS, PVC, SERIE NORMAL, ESGOTO PREDIAL, DN 100 MM, JUNTA ELÁSTICA, FORNECIDO E INSTALADO EM RAMAL DE DESCARGA OU RAMAL DE ESGOTO SANITÁRIO. AF_12/2014</v>
          </cell>
          <cell r="C3958" t="str">
            <v>UN</v>
          </cell>
          <cell r="D3958">
            <v>41.91</v>
          </cell>
        </row>
        <row r="3959">
          <cell r="A3959">
            <v>89749</v>
          </cell>
          <cell r="B3959" t="str">
            <v>CURVA DE TRANSPOSIÇÃO, CPVC, SOLDÁVEL, DN 22MM, INSTALADO EM RAMAL DE DISTRIBUIÇÃO DE ÁGUA   FORNECIMENTO E INSTALAÇÃO. AF_12/2014</v>
          </cell>
          <cell r="C3959" t="str">
            <v>UN</v>
          </cell>
          <cell r="D3959">
            <v>12.35</v>
          </cell>
        </row>
        <row r="3960">
          <cell r="A3960">
            <v>89750</v>
          </cell>
          <cell r="B3960" t="str">
            <v>CURVA LONGA 90 GRAUS, PVC, SERIE NORMAL, ESGOTO PREDIAL, DN 100 MM, JUNTA ELÁSTICA, FORNECIDO E INSTALADO EM RAMAL DE DESCARGA OU RAMAL DE ESGOTO SANITÁRIO. AF_12/2014</v>
          </cell>
          <cell r="C3960" t="str">
            <v>UN</v>
          </cell>
          <cell r="D3960">
            <v>72.87</v>
          </cell>
        </row>
        <row r="3961">
          <cell r="A3961">
            <v>89752</v>
          </cell>
          <cell r="B3961" t="str">
            <v>LUVA SIMPLES, PVC, SERIE NORMAL, ESGOTO PREDIAL, DN 40 MM, JUNTA SOLDÁVEL, FORNECIDO E INSTALADO EM RAMAL DE DESCARGA OU RAMAL DE ESGOTO SANITÁRIO. AF_12/2014</v>
          </cell>
          <cell r="C3961" t="str">
            <v>UN</v>
          </cell>
          <cell r="D3961">
            <v>5.98</v>
          </cell>
        </row>
        <row r="3962">
          <cell r="A3962">
            <v>89753</v>
          </cell>
          <cell r="B3962" t="str">
            <v>LUVA SIMPLES, PVC, SERIE NORMAL, ESGOTO PREDIAL, DN 50 MM, JUNTA ELÁSTICA, FORNECIDO E INSTALADO EM RAMAL DE DESCARGA OU RAMAL DE ESGOTO SANITÁRIO. AF_12/2014</v>
          </cell>
          <cell r="C3962" t="str">
            <v>UN</v>
          </cell>
          <cell r="D3962">
            <v>9.07</v>
          </cell>
        </row>
        <row r="3963">
          <cell r="A3963">
            <v>89754</v>
          </cell>
          <cell r="B3963" t="str">
            <v>LUVA DE CORRER, PVC, SERIE NORMAL, ESGOTO PREDIAL, DN 50 MM, JUNTA ELÁSTICA, FORNECIDO E INSTALADO EM RAMAL DE DESCARGA OU RAMAL DE ESGOTO SANITÁRIO. AF_12/2014</v>
          </cell>
          <cell r="C3963" t="str">
            <v>UN</v>
          </cell>
          <cell r="D3963">
            <v>18.47</v>
          </cell>
        </row>
        <row r="3964">
          <cell r="A3964">
            <v>89755</v>
          </cell>
          <cell r="B3964" t="str">
            <v>LUVA, CPVC, SOLDÁVEL, DN 28MM, INSTALADO EM RAMAL DE DISTRIBUIÇÃO DE ÁGUA   FORNECIMENTO E INSTALAÇÃO. AF_12/2014</v>
          </cell>
          <cell r="C3964" t="str">
            <v>UN</v>
          </cell>
          <cell r="D3964">
            <v>10.4</v>
          </cell>
        </row>
        <row r="3965">
          <cell r="A3965">
            <v>89756</v>
          </cell>
          <cell r="B3965" t="str">
            <v>LUVA DE CORRER, CPVC, SOLDÁVEL, DN 28MM, INSTALADO EM RAMAL DE DISTRIBUIÇÃO DE ÁGUA   FORNECIMENTO E INSTALAÇÃO. AF_12/2014</v>
          </cell>
          <cell r="C3965" t="str">
            <v>UN</v>
          </cell>
          <cell r="D3965">
            <v>16.690000000000001</v>
          </cell>
        </row>
        <row r="3966">
          <cell r="A3966">
            <v>89757</v>
          </cell>
          <cell r="B3966" t="str">
            <v>UNIÃO, CPVC, SOLDÁVEL, DN 28MM, INSTALADO EM RAMAL DE DISTRIBUIÇÃO DE ÁGUA   FORNECIMENTO E INSTALAÇÃO. AF_12/2014</v>
          </cell>
          <cell r="C3966" t="str">
            <v>UN</v>
          </cell>
          <cell r="D3966">
            <v>24.71</v>
          </cell>
        </row>
        <row r="3967">
          <cell r="A3967">
            <v>89758</v>
          </cell>
          <cell r="B3967" t="str">
            <v>CONECTOR, CPVC, SOLDÁVEL, DN 28MM X 1 , INSTALADO EM RAMAL DE DISTRIBUIÇÃO DE ÁGUA   FORNECIMENTO E INSTALAÇÃO. AF_12/2014</v>
          </cell>
          <cell r="C3967" t="str">
            <v>UN</v>
          </cell>
          <cell r="D3967">
            <v>37.78</v>
          </cell>
        </row>
        <row r="3968">
          <cell r="A3968">
            <v>89759</v>
          </cell>
          <cell r="B3968" t="str">
            <v>BUCHA DE REDUÇÃO, CPVC, SOLDÁVEL, DN 28MM X 22MM, INSTALADO EM RAMAL DE DISTRIBUIÇÃO DE ÁGUA - FORNECIMENTO E INSTALAÇÃO. AF_12/2014</v>
          </cell>
          <cell r="C3968" t="str">
            <v>UN</v>
          </cell>
          <cell r="D3968">
            <v>7.61</v>
          </cell>
        </row>
        <row r="3969">
          <cell r="A3969">
            <v>89760</v>
          </cell>
          <cell r="B3969" t="str">
            <v>LUVA, CPVC, SOLDÁVEL, DN 35MM, INSTALADO EM RAMAL DE DISTRIBUIÇÃO DE ÁGUA - FORNECIMENTO E INSTALAÇÃO. AF_12/2014</v>
          </cell>
          <cell r="C3969" t="str">
            <v>UN</v>
          </cell>
          <cell r="D3969">
            <v>16.39</v>
          </cell>
        </row>
        <row r="3970">
          <cell r="A3970">
            <v>89761</v>
          </cell>
          <cell r="B3970" t="str">
            <v>LUVA DE CORRER, CPVC, SOLDÁVEL, DN 35MM, INSTALADO EM RAMAL DE DISTRIBUIÇÃO DE ÁGUA - FORNECIMENTO E INSTALAÇÃO. AF_12/2014</v>
          </cell>
          <cell r="C3970" t="str">
            <v>UN</v>
          </cell>
          <cell r="D3970">
            <v>25.79</v>
          </cell>
        </row>
        <row r="3971">
          <cell r="A3971">
            <v>89762</v>
          </cell>
          <cell r="B3971" t="str">
            <v>UNIÃO, CPVC, SOLDÁVEL, DN35MM, INSTALADO EM RAMAL DE DISTRIBUIÇÃO DE ÁGUA - FORNECIMENTO E INSTALAÇÃO. AF_12/2014</v>
          </cell>
          <cell r="C3971" t="str">
            <v>UN</v>
          </cell>
          <cell r="D3971">
            <v>35.869999999999997</v>
          </cell>
        </row>
        <row r="3972">
          <cell r="A3972">
            <v>89763</v>
          </cell>
          <cell r="B3972" t="str">
            <v>CONECTOR, CPVC, SOLDÁVEL, DN 35MM X 1 1/4 , INSTALADO EM RAMAL DE DISTRIBUIÇÃO DE ÁGUA - FORNECIMENTO E INSTALAÇÃO. AF_12/2014</v>
          </cell>
          <cell r="C3972" t="str">
            <v>UN</v>
          </cell>
          <cell r="D3972">
            <v>135.58000000000001</v>
          </cell>
        </row>
        <row r="3973">
          <cell r="A3973">
            <v>89764</v>
          </cell>
          <cell r="B3973" t="str">
            <v>BUCHA DE REDUÇÃO, CPVC, SOLDÁVEL, DN35MM X 28MM, INSTALADO EM RAMAL DE DISTRIBUIÇÃO DE ÁGUA - FORNECIMENTO E INSTALAÇÃO. AF_12/2014</v>
          </cell>
          <cell r="C3973" t="str">
            <v>UN</v>
          </cell>
          <cell r="D3973">
            <v>27.81</v>
          </cell>
        </row>
        <row r="3974">
          <cell r="A3974">
            <v>89765</v>
          </cell>
          <cell r="B3974" t="str">
            <v>TE, CPVC, SOLDÁVEL, DN 22MM, INSTALADO EM RAMAL DE DISTRIBUIÇÃO DE ÁGUA - FORNECIMENTO E INSTALAÇÃO. AF_12/2014</v>
          </cell>
          <cell r="C3974" t="str">
            <v>UN</v>
          </cell>
          <cell r="D3974">
            <v>12.65</v>
          </cell>
        </row>
        <row r="3975">
          <cell r="A3975">
            <v>89767</v>
          </cell>
          <cell r="B3975" t="str">
            <v>TÊ MISTURADOR, CPVC, SOLDÁVEL, DN 22MM, INSTALADO EM RAMAL DE DISTRIBUIÇÃO DE ÁGUA - FORNECIMENTO E INSTALAÇÃO. AF_12/2014</v>
          </cell>
          <cell r="C3975" t="str">
            <v>UN</v>
          </cell>
          <cell r="D3975">
            <v>17.920000000000002</v>
          </cell>
        </row>
        <row r="3976">
          <cell r="A3976">
            <v>89768</v>
          </cell>
          <cell r="B3976" t="str">
            <v>TÊ, CPVC, SOLDÁVEL, DN 28MM, INSTALADO EM RAMAL DE DISTRIBUIÇÃO DE ÁGUA - FORNECIMENTO E INSTALAÇÃO. AF_12/2014</v>
          </cell>
          <cell r="C3976" t="str">
            <v>UN</v>
          </cell>
          <cell r="D3976">
            <v>18.600000000000001</v>
          </cell>
        </row>
        <row r="3977">
          <cell r="A3977">
            <v>89769</v>
          </cell>
          <cell r="B3977" t="str">
            <v>TÊ, CPVC, SOLDÁVEL, DN35MM, INSTALADO EM RAMAL DE DISTRIBUIÇÃO DE ÁGUA - FORNECIMENTO E INSTALAÇÃO. AF_12/2014</v>
          </cell>
          <cell r="C3977" t="str">
            <v>UN</v>
          </cell>
          <cell r="D3977">
            <v>41.61</v>
          </cell>
        </row>
        <row r="3978">
          <cell r="A3978">
            <v>89772</v>
          </cell>
          <cell r="B3978" t="str">
            <v>TUBO, CPVC, SOLDÁVEL, DN 54MM, INSTALADO EM PRUMADA DE ÁGUA  FORNECIMENTO E INSTALAÇÃO. AF_12/2014</v>
          </cell>
          <cell r="C3978" t="str">
            <v>M</v>
          </cell>
          <cell r="D3978">
            <v>79.790000000000006</v>
          </cell>
        </row>
        <row r="3979">
          <cell r="A3979">
            <v>89774</v>
          </cell>
          <cell r="B3979" t="str">
            <v>LUVA SIMPLES, PVC, SERIE NORMAL, ESGOTO PREDIAL, DN 75 MM, JUNTA ELÁSTICA, FORNECIDO E INSTALADO EM RAMAL DE DESCARGA OU RAMAL DE ESGOTO SANITÁRIO. AF_12/2014</v>
          </cell>
          <cell r="C3979" t="str">
            <v>UN</v>
          </cell>
          <cell r="D3979">
            <v>15.37</v>
          </cell>
        </row>
        <row r="3980">
          <cell r="A3980">
            <v>89776</v>
          </cell>
          <cell r="B3980" t="str">
            <v>LUVA DE CORRER, PVC, SERIE NORMAL, ESGOTO PREDIAL, DN 75 MM, JUNTA ELÁSTICA, FORNECIDO E INSTALADO EM RAMAL DE DESCARGA OU RAMAL DE ESGOTO SANITÁRIO. AF_12/2014</v>
          </cell>
          <cell r="C3980" t="str">
            <v>UN</v>
          </cell>
          <cell r="D3980">
            <v>22.64</v>
          </cell>
        </row>
        <row r="3981">
          <cell r="A3981">
            <v>89777</v>
          </cell>
          <cell r="B3981" t="str">
            <v>JOELHO 90 GRAUS, CPVC, SOLDÁVEL, DN 35MM, INSTALADO EM PRUMADA DE ÁGUA  FORNECIMENTO E INSTALAÇÃO. AF_12/2014</v>
          </cell>
          <cell r="C3981" t="str">
            <v>UN</v>
          </cell>
          <cell r="D3981">
            <v>21.83</v>
          </cell>
        </row>
        <row r="3982">
          <cell r="A3982">
            <v>89778</v>
          </cell>
          <cell r="B3982" t="str">
            <v>LUVA SIMPLES, PVC, SERIE NORMAL, ESGOTO PREDIAL, DN 100 MM, JUNTA ELÁSTICA, FORNECIDO E INSTALADO EM RAMAL DE DESCARGA OU RAMAL DE ESGOTO SANITÁRIO. AF_12/2014</v>
          </cell>
          <cell r="C3982" t="str">
            <v>UN</v>
          </cell>
          <cell r="D3982">
            <v>18.96</v>
          </cell>
        </row>
        <row r="3983">
          <cell r="A3983">
            <v>89779</v>
          </cell>
          <cell r="B3983" t="str">
            <v>LUVA DE CORRER, PVC, SERIE NORMAL, ESGOTO PREDIAL, DN 100 MM, JUNTA ELÁSTICA, FORNECIDO E INSTALADO EM RAMAL DE DESCARGA OU RAMAL DE ESGOTO SANITÁRIO. AF_12/2014</v>
          </cell>
          <cell r="C3983" t="str">
            <v>UN</v>
          </cell>
          <cell r="D3983">
            <v>32.42</v>
          </cell>
        </row>
        <row r="3984">
          <cell r="A3984">
            <v>89780</v>
          </cell>
          <cell r="B3984" t="str">
            <v>JOELHO 45 GRAUS, CPVC, SOLDÁVEL, DN 35MM, INSTALADO EM PRUMADA DE ÁGUA - FORNECIMENTO E INSTALAÇÃO. AF_12/2014</v>
          </cell>
          <cell r="C3984" t="str">
            <v>UN</v>
          </cell>
          <cell r="D3984">
            <v>21.83</v>
          </cell>
        </row>
        <row r="3985">
          <cell r="A3985">
            <v>89781</v>
          </cell>
          <cell r="B3985" t="str">
            <v>JOELHO 90 GRAUS, CPVC, SOLDÁVEL, DN 42MM, INSTALADO EM PRUMADA DE ÁGUA  FORNECIMENTO E INSTALAÇÃO. AF_12/2014</v>
          </cell>
          <cell r="C3985" t="str">
            <v>UN</v>
          </cell>
          <cell r="D3985">
            <v>32.049999999999997</v>
          </cell>
        </row>
        <row r="3986">
          <cell r="A3986">
            <v>89782</v>
          </cell>
          <cell r="B3986" t="str">
            <v>TE, PVC, SERIE NORMAL, ESGOTO PREDIAL, DN 40 X 40 MM, JUNTA SOLDÁVEL, FORNECIDO E INSTALADO EM RAMAL DE DESCARGA OU RAMAL DE ESGOTO SANITÁRIO. AF_12/2014</v>
          </cell>
          <cell r="C3986" t="str">
            <v>UN</v>
          </cell>
          <cell r="D3986">
            <v>11.65</v>
          </cell>
        </row>
        <row r="3987">
          <cell r="A3987">
            <v>89783</v>
          </cell>
          <cell r="B3987" t="str">
            <v>JUNÇÃO SIMPLES, PVC, SERIE NORMAL, ESGOTO PREDIAL, DN 40 MM, JUNTA SOLDÁVEL, FORNECIDO E INSTALADO EM RAMAL DE DESCARGA OU RAMAL DE ESGOTO SANITÁRIO. AF_12/2014</v>
          </cell>
          <cell r="C3987" t="str">
            <v>UN</v>
          </cell>
          <cell r="D3987">
            <v>12</v>
          </cell>
        </row>
        <row r="3988">
          <cell r="A3988">
            <v>89784</v>
          </cell>
          <cell r="B3988" t="str">
            <v>TE, PVC, SERIE NORMAL, ESGOTO PREDIAL, DN 50 X 50 MM, JUNTA ELÁSTICA, FORNECIDO E INSTALADO EM RAMAL DE DESCARGA OU RAMAL DE ESGOTO SANITÁRIO. AF_12/2014</v>
          </cell>
          <cell r="C3988" t="str">
            <v>UN</v>
          </cell>
          <cell r="D3988">
            <v>20.21</v>
          </cell>
        </row>
        <row r="3989">
          <cell r="A3989">
            <v>89785</v>
          </cell>
          <cell r="B3989" t="str">
            <v>JUNÇÃO SIMPLES, PVC, SERIE NORMAL, ESGOTO PREDIAL, DN 50 X 50 MM, JUNTA ELÁSTICA, FORNECIDO E INSTALADO EM RAMAL DE DESCARGA OU RAMAL DE ESGOTO SANITÁRIO. AF_12/2014</v>
          </cell>
          <cell r="C3989" t="str">
            <v>UN</v>
          </cell>
          <cell r="D3989">
            <v>22.45</v>
          </cell>
        </row>
        <row r="3990">
          <cell r="A3990">
            <v>89786</v>
          </cell>
          <cell r="B3990" t="str">
            <v>TE, PVC, SERIE NORMAL, ESGOTO PREDIAL, DN 75 X 75 MM, JUNTA ELÁSTICA, FORNECIDO E INSTALADO EM RAMAL DE DESCARGA OU RAMAL DE ESGOTO SANITÁRIO. AF_12/2014</v>
          </cell>
          <cell r="C3990" t="str">
            <v>UN</v>
          </cell>
          <cell r="D3990">
            <v>34.520000000000003</v>
          </cell>
        </row>
        <row r="3991">
          <cell r="A3991">
            <v>89787</v>
          </cell>
          <cell r="B3991" t="str">
            <v>JOELHO 45 GRAUS, CPVC, SOLDÁVEL, DN 42MM, INSTALADO EM PRUMADA DE ÁGUA  FORNECIMENTO E INSTALAÇÃO. AF_12/2014</v>
          </cell>
          <cell r="C3991" t="str">
            <v>UN</v>
          </cell>
          <cell r="D3991">
            <v>32.049999999999997</v>
          </cell>
        </row>
        <row r="3992">
          <cell r="A3992">
            <v>89788</v>
          </cell>
          <cell r="B3992" t="str">
            <v>JOELHO 90 GRAUS, CPVC, SOLDÁVEL, DN 54MM, INSTALADO EM PRUMADA DE ÁGUA  FORNECIMENTO E INSTALAÇÃO. AF_12/2014</v>
          </cell>
          <cell r="C3992" t="str">
            <v>UN</v>
          </cell>
          <cell r="D3992">
            <v>61.21</v>
          </cell>
        </row>
        <row r="3993">
          <cell r="A3993">
            <v>89789</v>
          </cell>
          <cell r="B3993" t="str">
            <v>JOELHO 45 GRAUS, CPVC, SOLDÁVEL, DN 54MM, INSTALADO EM PRUMADA DE ÁGUA  FORNECIMENTO E INSTALAÇÃO. AF_12/2014</v>
          </cell>
          <cell r="C3993" t="str">
            <v>UN</v>
          </cell>
          <cell r="D3993">
            <v>62.14</v>
          </cell>
        </row>
        <row r="3994">
          <cell r="A3994">
            <v>89790</v>
          </cell>
          <cell r="B3994" t="str">
            <v>JOELHO 90 GRAUS, CPVC, SOLDÁVEL, DN 73MM, INSTALADO EM PRUMADA DE ÁGUA  FORNECIMENTO E INSTALAÇÃO. AF_12/2014</v>
          </cell>
          <cell r="C3994" t="str">
            <v>UN</v>
          </cell>
          <cell r="D3994">
            <v>148.91999999999999</v>
          </cell>
        </row>
        <row r="3995">
          <cell r="A3995">
            <v>89791</v>
          </cell>
          <cell r="B3995" t="str">
            <v>JOELHO 45 GRAUS, CPVC, SOLDÁVEL, DN 73MM, INSTALADO EM PRUMADA DE ÁGUA  FORNECIMENTO E INSTALAÇÃO. AF_12/2014</v>
          </cell>
          <cell r="C3995" t="str">
            <v>UN</v>
          </cell>
          <cell r="D3995">
            <v>152.33000000000001</v>
          </cell>
        </row>
        <row r="3996">
          <cell r="A3996">
            <v>89792</v>
          </cell>
          <cell r="B3996" t="str">
            <v>JOELHO 90 GRAUS, CPVC, SOLDÁVEL, DN 89MM, INSTALADO EM PRUMADA DE ÁGUA  FORNECIMENTO E INSTALAÇÃO. AF_12/2014</v>
          </cell>
          <cell r="C3996" t="str">
            <v>UN</v>
          </cell>
          <cell r="D3996">
            <v>176.09</v>
          </cell>
        </row>
        <row r="3997">
          <cell r="A3997">
            <v>89793</v>
          </cell>
          <cell r="B3997" t="str">
            <v>JOELHO 45 GRAUS, CPVC, SOLDÁVEL, DN 89MM, INSTALADO EM PRUMADA DE ÁGUA  FORNECIMENTO E INSTALAÇÃO. AF_12/2014</v>
          </cell>
          <cell r="C3997" t="str">
            <v>UN</v>
          </cell>
          <cell r="D3997">
            <v>180.68</v>
          </cell>
        </row>
        <row r="3998">
          <cell r="A3998">
            <v>89794</v>
          </cell>
          <cell r="B3998" t="str">
            <v>LUVA, CPVC, SOLDÁVEL, DN 35MM, INSTALADO EM PRUMADA DE ÁGUA  FORNECIMENTO E INSTALAÇÃO. AF_12/2014</v>
          </cell>
          <cell r="C3998" t="str">
            <v>UN</v>
          </cell>
          <cell r="D3998">
            <v>15.54</v>
          </cell>
        </row>
        <row r="3999">
          <cell r="A3999">
            <v>89795</v>
          </cell>
          <cell r="B3999" t="str">
            <v>JUNÇÃO SIMPLES, PVC, SERIE NORMAL, ESGOTO PREDIAL, DN 75 X 75 MM, JUNTA ELÁSTICA, FORNECIDO E INSTALADO EM RAMAL DE DESCARGA OU RAMAL DE ESGOTO SANITÁRIO. AF_12/2014</v>
          </cell>
          <cell r="C3999" t="str">
            <v>UN</v>
          </cell>
          <cell r="D3999">
            <v>37.6</v>
          </cell>
        </row>
        <row r="4000">
          <cell r="A4000">
            <v>89796</v>
          </cell>
          <cell r="B4000" t="str">
            <v>TE, PVC, SERIE NORMAL, ESGOTO PREDIAL, DN 100 X 100 MM, JUNTA ELÁSTICA, FORNECIDO E INSTALADO EM RAMAL DE DESCARGA OU RAMAL DE ESGOTO SANITÁRIO. AF_12/2014</v>
          </cell>
          <cell r="C4000" t="str">
            <v>UN</v>
          </cell>
          <cell r="D4000">
            <v>41.76</v>
          </cell>
        </row>
        <row r="4001">
          <cell r="A4001">
            <v>89797</v>
          </cell>
          <cell r="B4001" t="str">
            <v>JUNÇÃO SIMPLES, PVC, SERIE NORMAL, ESGOTO PREDIAL, DN 100 X 100 MM, JUNTA ELÁSTICA, FORNECIDO E INSTALADO EM RAMAL DE DESCARGA OU RAMAL DE ESGOTO SANITÁRIO. AF_12/2014</v>
          </cell>
          <cell r="C4001" t="str">
            <v>UN</v>
          </cell>
          <cell r="D4001">
            <v>48.98</v>
          </cell>
        </row>
        <row r="4002">
          <cell r="A4002">
            <v>89801</v>
          </cell>
          <cell r="B4002" t="str">
            <v>JOELHO 90 GRAUS, PVC, SERIE NORMAL, ESGOTO PREDIAL, DN 50 MM, JUNTA ELÁSTICA, FORNECIDO E INSTALADO EM PRUMADA DE ESGOTO SANITÁRIO OU VENTILAÇÃO. AF_12/2014</v>
          </cell>
          <cell r="C4002" t="str">
            <v>UN</v>
          </cell>
          <cell r="D4002">
            <v>7.11</v>
          </cell>
        </row>
        <row r="4003">
          <cell r="A4003">
            <v>89802</v>
          </cell>
          <cell r="B4003" t="str">
            <v>JOELHO 45 GRAUS, PVC, SERIE NORMAL, ESGOTO PREDIAL, DN 50 MM, JUNTA ELÁSTICA, FORNECIDO E INSTALADO EM PRUMADA DE ESGOTO SANITÁRIO OU VENTILAÇÃO. AF_12/2014</v>
          </cell>
          <cell r="C4003" t="str">
            <v>UN</v>
          </cell>
          <cell r="D4003">
            <v>7.9</v>
          </cell>
        </row>
        <row r="4004">
          <cell r="A4004">
            <v>89803</v>
          </cell>
          <cell r="B4004" t="str">
            <v>CURVA CURTA 90 GRAUS, PVC, SERIE NORMAL, ESGOTO PREDIAL, DN 50 MM, JUNTA ELÁSTICA, FORNECIDO E INSTALADO EM PRUMADA DE ESGOTO SANITÁRIO OU VENTILAÇÃO. AF_12/2014</v>
          </cell>
          <cell r="C4004" t="str">
            <v>UN</v>
          </cell>
          <cell r="D4004">
            <v>16.37</v>
          </cell>
        </row>
        <row r="4005">
          <cell r="A4005">
            <v>89804</v>
          </cell>
          <cell r="B4005" t="str">
            <v>CURVA LONGA 90 GRAUS, PVC, SERIE NORMAL, ESGOTO PREDIAL, DN 50 MM, JUNTA ELÁSTICA, FORNECIDO E INSTALADO EM PRUMADA DE ESGOTO SANITÁRIO OU VENTILAÇÃO. AF_12/2014</v>
          </cell>
          <cell r="C4005" t="str">
            <v>UN</v>
          </cell>
          <cell r="D4005">
            <v>17.66</v>
          </cell>
        </row>
        <row r="4006">
          <cell r="A4006">
            <v>89805</v>
          </cell>
          <cell r="B4006" t="str">
            <v>JOELHO 90 GRAUS, PVC, SERIE NORMAL, ESGOTO PREDIAL, DN 75 MM, JUNTA ELÁSTICA, FORNECIDO E INSTALADO EM PRUMADA DE ESGOTO SANITÁRIO OU VENTILAÇÃO. AF_12/2014</v>
          </cell>
          <cell r="C4006" t="str">
            <v>UN</v>
          </cell>
          <cell r="D4006">
            <v>14.88</v>
          </cell>
        </row>
        <row r="4007">
          <cell r="A4007">
            <v>89806</v>
          </cell>
          <cell r="B4007" t="str">
            <v>JOELHO 45 GRAUS, PVC, SERIE NORMAL, ESGOTO PREDIAL, DN 75 MM, JUNTA ELÁSTICA, FORNECIDO E INSTALADO EM PRUMADA DE ESGOTO SANITÁRIO OU VENTILAÇÃO. AF_12/2014</v>
          </cell>
          <cell r="C4007" t="str">
            <v>UN</v>
          </cell>
          <cell r="D4007">
            <v>16</v>
          </cell>
        </row>
        <row r="4008">
          <cell r="A4008">
            <v>89807</v>
          </cell>
          <cell r="B4008" t="str">
            <v>CURVA CURTA 90 GRAUS, PVC, SERIE NORMAL, ESGOTO PREDIAL, DN 75 MM, JUNTA ELÁSTICA, FORNECIDO E INSTALADO EM PRUMADA DE ESGOTO SANITÁRIO OU VENTILAÇÃO. AF_12/2014</v>
          </cell>
          <cell r="C4008" t="str">
            <v>UN</v>
          </cell>
          <cell r="D4008">
            <v>30.92</v>
          </cell>
        </row>
        <row r="4009">
          <cell r="A4009">
            <v>89808</v>
          </cell>
          <cell r="B4009" t="str">
            <v>CURVA LONGA 90 GRAUS, PVC, SERIE NORMAL, ESGOTO PREDIAL, DN 75 MM, JUNTA ELÁSTICA, FORNECIDO E INSTALADO EM PRUMADA DE ESGOTO SANITÁRIO OU VENTILAÇÃO. AF_12/2014</v>
          </cell>
          <cell r="C4009" t="str">
            <v>UN</v>
          </cell>
          <cell r="D4009">
            <v>47.02</v>
          </cell>
        </row>
        <row r="4010">
          <cell r="A4010">
            <v>89809</v>
          </cell>
          <cell r="B4010" t="str">
            <v>JOELHO 90 GRAUS, PVC, SERIE NORMAL, ESGOTO PREDIAL, DN 100 MM, JUNTA ELÁSTICA, FORNECIDO E INSTALADO EM PRUMADA DE ESGOTO SANITÁRIO OU VENTILAÇÃO. AF_12/2014</v>
          </cell>
          <cell r="C4010" t="str">
            <v>UN</v>
          </cell>
          <cell r="D4010">
            <v>19.62</v>
          </cell>
        </row>
        <row r="4011">
          <cell r="A4011">
            <v>89810</v>
          </cell>
          <cell r="B4011" t="str">
            <v>JOELHO 45 GRAUS, PVC, SERIE NORMAL, ESGOTO PREDIAL, DN 100 MM, JUNTA ELÁSTICA, FORNECIDO E INSTALADO EM PRUMADA DE ESGOTO SANITÁRIO OU VENTILAÇÃO. AF_12/2014</v>
          </cell>
          <cell r="C4011" t="str">
            <v>UN</v>
          </cell>
          <cell r="D4011">
            <v>19.55</v>
          </cell>
        </row>
        <row r="4012">
          <cell r="A4012">
            <v>89811</v>
          </cell>
          <cell r="B4012" t="str">
            <v>CURVA CURTA 90 GRAUS, PVC, SERIE NORMAL, ESGOTO PREDIAL, DN 100 MM, JUNTA ELÁSTICA, FORNECIDO E INSTALADO EM PRUMADA DE ESGOTO SANITÁRIO OU VENTILAÇÃO. AF_12/2014</v>
          </cell>
          <cell r="C4012" t="str">
            <v>UN</v>
          </cell>
          <cell r="D4012">
            <v>37.07</v>
          </cell>
        </row>
        <row r="4013">
          <cell r="A4013">
            <v>89812</v>
          </cell>
          <cell r="B4013" t="str">
            <v>CURVA LONGA 90 GRAUS, PVC, SERIE NORMAL, ESGOTO PREDIAL, DN 100 MM, JUNTA ELÁSTICA, FORNECIDO E INSTALADO EM PRUMADA DE ESGOTO SANITÁRIO OU VENTILAÇÃO. AF_12/2014</v>
          </cell>
          <cell r="C4013" t="str">
            <v>UN</v>
          </cell>
          <cell r="D4013">
            <v>68.03</v>
          </cell>
        </row>
        <row r="4014">
          <cell r="A4014">
            <v>89813</v>
          </cell>
          <cell r="B4014" t="str">
            <v>LUVA SIMPLES, PVC, SERIE NORMAL, ESGOTO PREDIAL, DN 50 MM, JUNTA ELÁSTICA, FORNECIDO E INSTALADO EM PRUMADA DE ESGOTO SANITÁRIO OU VENTILAÇÃO. AF_12/2014</v>
          </cell>
          <cell r="C4014" t="str">
            <v>UN</v>
          </cell>
          <cell r="D4014">
            <v>7.22</v>
          </cell>
        </row>
        <row r="4015">
          <cell r="A4015">
            <v>89814</v>
          </cell>
          <cell r="B4015" t="str">
            <v>LUVA DE CORRER, PVC, SERIE NORMAL, ESGOTO PREDIAL, DN 50 MM, JUNTA ELÁSTICA, FORNECIDO E INSTALADO EM PRUMADA DE ESGOTO SANITÁRIO OU VENTILAÇÃO. AF_12/2014</v>
          </cell>
          <cell r="C4015" t="str">
            <v>UN</v>
          </cell>
          <cell r="D4015">
            <v>16.62</v>
          </cell>
        </row>
        <row r="4016">
          <cell r="A4016">
            <v>89815</v>
          </cell>
          <cell r="B4016" t="str">
            <v>LUVA DE CORRER, CPVC, SOLDÁVEL, DN 35MM, INSTALADO EM PRUMADA DE ÁGUA  FORNECIMENTO E INSTALAÇÃO. AF_12/2014</v>
          </cell>
          <cell r="C4016" t="str">
            <v>UN</v>
          </cell>
          <cell r="D4016">
            <v>24.94</v>
          </cell>
        </row>
        <row r="4017">
          <cell r="A4017">
            <v>89816</v>
          </cell>
          <cell r="B4017" t="str">
            <v>UNIÃO, CPVC, SOLDÁVEL, DN35MM, INSTALADO EM PRUMADA DE ÁGUA  FORNECIMENTO E INSTALAÇÃO. AF_12/2014</v>
          </cell>
          <cell r="C4017" t="str">
            <v>UN</v>
          </cell>
          <cell r="D4017">
            <v>35.020000000000003</v>
          </cell>
        </row>
        <row r="4018">
          <cell r="A4018">
            <v>89817</v>
          </cell>
          <cell r="B4018" t="str">
            <v>LUVA SIMPLES, PVC, SERIE NORMAL, ESGOTO PREDIAL, DN 75 MM, JUNTA ELÁSTICA, FORNECIDO E INSTALADO EM PRUMADA DE ESGOTO SANITÁRIO OU VENTILAÇÃO. AF_12/2014</v>
          </cell>
          <cell r="C4018" t="str">
            <v>UN</v>
          </cell>
          <cell r="D4018">
            <v>12.77</v>
          </cell>
        </row>
        <row r="4019">
          <cell r="A4019">
            <v>89818</v>
          </cell>
          <cell r="B4019" t="str">
            <v>CONECTOR, CPVC, SOLDÁVEL, DN 35MM X 1 1/4, INSTALADO EM PRUMADA DE ÁGUA  FORNECIMENTO E INSTALAÇÃO. AF_12/2014</v>
          </cell>
          <cell r="C4019" t="str">
            <v>UN</v>
          </cell>
          <cell r="D4019">
            <v>134.72999999999999</v>
          </cell>
        </row>
        <row r="4020">
          <cell r="A4020">
            <v>89819</v>
          </cell>
          <cell r="B4020" t="str">
            <v>LUVA DE CORRER, PVC, SERIE NORMAL, ESGOTO PREDIAL, DN 75 MM, JUNTA ELÁSTICA, FORNECIDO E INSTALADO EM PRUMADA DE ESGOTO SANITÁRIO OU VENTILAÇÃO. AF_12/2014</v>
          </cell>
          <cell r="C4020" t="str">
            <v>UN</v>
          </cell>
          <cell r="D4020">
            <v>20.04</v>
          </cell>
        </row>
        <row r="4021">
          <cell r="A4021">
            <v>89821</v>
          </cell>
          <cell r="B4021" t="str">
            <v>LUVA SIMPLES, PVC, SERIE NORMAL, ESGOTO PREDIAL, DN 100 MM, JUNTA ELÁSTICA, FORNECIDO E INSTALADO EM PRUMADA DE ESGOTO SANITÁRIO OU VENTILAÇÃO. AF_12/2014</v>
          </cell>
          <cell r="C4021" t="str">
            <v>UN</v>
          </cell>
          <cell r="D4021">
            <v>15.61</v>
          </cell>
        </row>
        <row r="4022">
          <cell r="A4022">
            <v>89822</v>
          </cell>
          <cell r="B4022" t="str">
            <v>LUVA, CPVC, SOLDÁVEL, DN 42MM, INSTALADO EM PRUMADA DE ÁGUA  FORNECIMENTO E INSTALAÇÃO. AF_12/2014</v>
          </cell>
          <cell r="C4022" t="str">
            <v>UN</v>
          </cell>
          <cell r="D4022">
            <v>20.22</v>
          </cell>
        </row>
        <row r="4023">
          <cell r="A4023">
            <v>89823</v>
          </cell>
          <cell r="B4023" t="str">
            <v>LUVA DE CORRER, PVC, SERIE NORMAL, ESGOTO PREDIAL, DN 100 MM, JUNTA ELÁSTICA, FORNECIDO E INSTALADO EM PRUMADA DE ESGOTO SANITÁRIO OU VENTILAÇÃO. AF_12/2014</v>
          </cell>
          <cell r="C4023" t="str">
            <v>UN</v>
          </cell>
          <cell r="D4023">
            <v>29.07</v>
          </cell>
        </row>
        <row r="4024">
          <cell r="A4024">
            <v>89824</v>
          </cell>
          <cell r="B4024" t="str">
            <v>LUVA DE CORRER, CPVC, SOLDÁVEL, DN 42MM, INSTALADO EM PRUMADA DE ÁGUA  FORNECIMENTO E INSTALAÇÃO. AF_12/2014</v>
          </cell>
          <cell r="C4024" t="str">
            <v>UN</v>
          </cell>
          <cell r="D4024">
            <v>33.619999999999997</v>
          </cell>
        </row>
        <row r="4025">
          <cell r="A4025">
            <v>89825</v>
          </cell>
          <cell r="B4025" t="str">
            <v>TE, PVC, SERIE NORMAL, ESGOTO PREDIAL, DN 50 X 50 MM, JUNTA ELÁSTICA, FORNECIDO E INSTALADO EM PRUMADA DE ESGOTO SANITÁRIO OU VENTILAÇÃO. AF_12/2014</v>
          </cell>
          <cell r="C4025" t="str">
            <v>UN</v>
          </cell>
          <cell r="D4025">
            <v>16.12</v>
          </cell>
        </row>
        <row r="4026">
          <cell r="A4026">
            <v>89826</v>
          </cell>
          <cell r="B4026" t="str">
            <v>LUVA DE TRANSIÇÃO, CPVC, SOLDÁVEL, DN42MM X 1.1/2, INSTALADO EM PRUMADA DE ÁGUA  FORNECIMENTO E INSTALAÇÃO. AF_12/2014</v>
          </cell>
          <cell r="C4026" t="str">
            <v>UN</v>
          </cell>
          <cell r="D4026">
            <v>137.88999999999999</v>
          </cell>
        </row>
        <row r="4027">
          <cell r="A4027">
            <v>89827</v>
          </cell>
          <cell r="B4027" t="str">
            <v>JUNÇÃO SIMPLES, PVC, SERIE NORMAL, ESGOTO PREDIAL, DN 50 X 50 MM, JUNTA ELÁSTICA, FORNECIDO E INSTALADO EM PRUMADA DE ESGOTO SANITÁRIO OU VENTILAÇÃO. AF_12/2014</v>
          </cell>
          <cell r="C4027" t="str">
            <v>UN</v>
          </cell>
          <cell r="D4027">
            <v>18.36</v>
          </cell>
        </row>
        <row r="4028">
          <cell r="A4028">
            <v>89828</v>
          </cell>
          <cell r="B4028" t="str">
            <v>UNIÃO, CPVC, SOLDÁVEL, DN42MM, INSTALADO EM PRUMADA DE ÁGUA  FORNECIMENTO E INSTALAÇÃO. AF_12/2014</v>
          </cell>
          <cell r="C4028" t="str">
            <v>UN</v>
          </cell>
          <cell r="D4028">
            <v>50.14</v>
          </cell>
        </row>
        <row r="4029">
          <cell r="A4029">
            <v>89829</v>
          </cell>
          <cell r="B4029" t="str">
            <v>TE, PVC, SERIE NORMAL, ESGOTO PREDIAL, DN 75 X 75 MM, JUNTA ELÁSTICA, FORNECIDO E INSTALADO EM PRUMADA DE ESGOTO SANITÁRIO OU VENTILAÇÃO. AF_12/2014</v>
          </cell>
          <cell r="C4029" t="str">
            <v>UN</v>
          </cell>
          <cell r="D4029">
            <v>29.31</v>
          </cell>
        </row>
        <row r="4030">
          <cell r="A4030">
            <v>89830</v>
          </cell>
          <cell r="B4030" t="str">
            <v>JUNÇÃO SIMPLES, PVC, SERIE NORMAL, ESGOTO PREDIAL, DN 75 X 75 MM, JUNTA ELÁSTICA, FORNECIDO E INSTALADO EM PRUMADA DE ESGOTO SANITÁRIO OU VENTILAÇÃO. AF_12/2014</v>
          </cell>
          <cell r="C4030" t="str">
            <v>UN</v>
          </cell>
          <cell r="D4030">
            <v>32.39</v>
          </cell>
        </row>
        <row r="4031">
          <cell r="A4031">
            <v>89831</v>
          </cell>
          <cell r="B4031" t="str">
            <v>CONECTOR, CPVC, SOLDÁVEL, DN 42MM X 1.1/2, INSTALADO EM PRUMADA DE ÁGUA  FORNECIMENTO E INSTALAÇÃO. AF_12/2014</v>
          </cell>
          <cell r="C4031" t="str">
            <v>UN</v>
          </cell>
          <cell r="D4031">
            <v>164.47</v>
          </cell>
        </row>
        <row r="4032">
          <cell r="A4032">
            <v>89832</v>
          </cell>
          <cell r="B4032" t="str">
            <v>BUCHA DE REDUÇÃO, CPVC, SOLDÁVEL, DN 42MM X 22MM, INSTALADO EM RAMAL DE DISTRIBUIÇÃO DE ÁGUA - FORNECIMENTO E INSTALAÇÃO. AF_12/2014</v>
          </cell>
          <cell r="C4032" t="str">
            <v>UN</v>
          </cell>
          <cell r="D4032">
            <v>35.14</v>
          </cell>
        </row>
        <row r="4033">
          <cell r="A4033">
            <v>89833</v>
          </cell>
          <cell r="B4033" t="str">
            <v>TE, PVC, SERIE NORMAL, ESGOTO PREDIAL, DN 100 X 100 MM, JUNTA ELÁSTICA, FORNECIDO E INSTALADO EM PRUMADA DE ESGOTO SANITÁRIO OU VENTILAÇÃO. AF_12/2014</v>
          </cell>
          <cell r="C4033" t="str">
            <v>UN</v>
          </cell>
          <cell r="D4033">
            <v>35.44</v>
          </cell>
        </row>
        <row r="4034">
          <cell r="A4034">
            <v>89834</v>
          </cell>
          <cell r="B4034" t="str">
            <v>JUNÇÃO SIMPLES, PVC, SERIE NORMAL, ESGOTO PREDIAL, DN 100 X 100 MM, JUNTA ELÁSTICA, FORNECIDO E INSTALADO EM PRUMADA DE ESGOTO SANITÁRIO OU VENTILAÇÃO. AF_12/2014</v>
          </cell>
          <cell r="C4034" t="str">
            <v>UN</v>
          </cell>
          <cell r="D4034">
            <v>42.66</v>
          </cell>
        </row>
        <row r="4035">
          <cell r="A4035">
            <v>89835</v>
          </cell>
          <cell r="B4035" t="str">
            <v>LUVA, CPVC, SOLDÁVEL, DN 54MM, INSTALADO EM PRUMADA DE ÁGUA  FORNECIMENTO E INSTALAÇÃO. AF_12/2014</v>
          </cell>
          <cell r="C4035" t="str">
            <v>UN</v>
          </cell>
          <cell r="D4035">
            <v>35.17</v>
          </cell>
        </row>
        <row r="4036">
          <cell r="A4036">
            <v>89836</v>
          </cell>
          <cell r="B4036" t="str">
            <v>LUVA DE TRANSIÇÃO, CPVC, SOLDÁVEL, DN 54MM X 2, INSTALADO EM PRUMADA DE ÁGUA  FORNECIMENTO E INSTALAÇÃO. AF_12/2014</v>
          </cell>
          <cell r="C4036" t="str">
            <v>UN</v>
          </cell>
          <cell r="D4036">
            <v>222.06</v>
          </cell>
        </row>
        <row r="4037">
          <cell r="A4037">
            <v>89837</v>
          </cell>
          <cell r="B4037" t="str">
            <v>UNIÃO, CPVC, SOLDÁVEL, DN 54MM, INSTALADO EM PRUMADA DE ÁGUA  FORNECIMENTO E INSTALAÇÃO. AF_12/2014</v>
          </cell>
          <cell r="C4037" t="str">
            <v>UN</v>
          </cell>
          <cell r="D4037">
            <v>111.86</v>
          </cell>
        </row>
        <row r="4038">
          <cell r="A4038">
            <v>89838</v>
          </cell>
          <cell r="B4038" t="str">
            <v>LUVA, CPVC, SOLDÁVEL, DN 73MM, INSTALADO EM PRUMADA DE ÁGUA  FORNECIMENTO E INSTALAÇÃO. AF_12/2014</v>
          </cell>
          <cell r="C4038" t="str">
            <v>UN</v>
          </cell>
          <cell r="D4038">
            <v>122.47</v>
          </cell>
        </row>
        <row r="4039">
          <cell r="A4039">
            <v>89839</v>
          </cell>
          <cell r="B4039" t="str">
            <v>UNIÃO, CPVC, SOLDÁVEL, DN 73MM, INSTALADO EM PRUMADA DE ÁGUA  FORNECIMENTO E INSTALAÇÃO. AF_12/2014</v>
          </cell>
          <cell r="C4039" t="str">
            <v>UN</v>
          </cell>
          <cell r="D4039">
            <v>162.08000000000001</v>
          </cell>
        </row>
        <row r="4040">
          <cell r="A4040">
            <v>89840</v>
          </cell>
          <cell r="B4040" t="str">
            <v>LUVA, CPVC, SOLDÁVEL, DN 89MM, INSTALADO EM PRUMADA DE ÁGUA  FORNECIMENTO E INSTALAÇÃO. AF_12/2014</v>
          </cell>
          <cell r="C4040" t="str">
            <v>UN</v>
          </cell>
          <cell r="D4040">
            <v>143.06</v>
          </cell>
        </row>
        <row r="4041">
          <cell r="A4041">
            <v>89841</v>
          </cell>
          <cell r="B4041" t="str">
            <v>UNIÃO, CPVC, SOLDÁVEL, DN 89MM, INSTALADO EM PRUMADA DE ÁGUA  FORNECIMENTO E INSTALAÇÃO. AF_12/2014</v>
          </cell>
          <cell r="C4041" t="str">
            <v>UN</v>
          </cell>
          <cell r="D4041">
            <v>237.8</v>
          </cell>
        </row>
        <row r="4042">
          <cell r="A4042">
            <v>89842</v>
          </cell>
          <cell r="B4042" t="str">
            <v>TÊ, CPVC, SOLDÁVEL, DN 35MM, INSTALADO EM PRUMADA DE ÁGUA  FORNECIMENTO E INSTALAÇÃO. AF_12/2014</v>
          </cell>
          <cell r="C4042" t="str">
            <v>UN</v>
          </cell>
          <cell r="D4042">
            <v>39.9</v>
          </cell>
        </row>
        <row r="4043">
          <cell r="A4043">
            <v>89844</v>
          </cell>
          <cell r="B4043" t="str">
            <v>TE, CPVC, SOLDÁVEL, DN  42MM, INSTALADO EM PRUMADA DE ÁGUA  FORNECIMENTO E INSTALAÇÃO. AF_12/2014</v>
          </cell>
          <cell r="C4043" t="str">
            <v>UN</v>
          </cell>
          <cell r="D4043">
            <v>50.65</v>
          </cell>
        </row>
        <row r="4044">
          <cell r="A4044">
            <v>89845</v>
          </cell>
          <cell r="B4044" t="str">
            <v>TÊ, CPVC, SOLDÁVEL, DN 54 MM, INSTALADO EM PRUMADA DE ÁGUA  FORNECIMENTO E INSTALAÇÃO. AF_12/2014</v>
          </cell>
          <cell r="C4044" t="str">
            <v>UN</v>
          </cell>
          <cell r="D4044">
            <v>77.760000000000005</v>
          </cell>
        </row>
        <row r="4045">
          <cell r="A4045">
            <v>89846</v>
          </cell>
          <cell r="B4045" t="str">
            <v>TÊ, CPVC, SOLDÁVEL, DN 73MM, INSTALADO EM PRUMADA DE ÁGUA  FORNECIMENTO E INSTALAÇÃO. AF_12/2014</v>
          </cell>
          <cell r="C4045" t="str">
            <v>UN</v>
          </cell>
          <cell r="D4045">
            <v>172.2</v>
          </cell>
        </row>
        <row r="4046">
          <cell r="A4046">
            <v>89847</v>
          </cell>
          <cell r="B4046" t="str">
            <v>TÊ, CPVC, SOLDÁVEL, DN 89MM, INSTALADO EM PRUMADA DE ÁGUA  FORNECIMENTO E INSTALAÇÃO. AF_12/2014</v>
          </cell>
          <cell r="C4046" t="str">
            <v>UN</v>
          </cell>
          <cell r="D4046">
            <v>212.81</v>
          </cell>
        </row>
        <row r="4047">
          <cell r="A4047">
            <v>89850</v>
          </cell>
          <cell r="B4047" t="str">
            <v>JOELHO 90 GRAUS, PVC, SERIE NORMAL, ESGOTO PREDIAL, DN 100 MM, JUNTA ELÁSTICA, FORNECIDO E INSTALADO EM SUBCOLETOR AÉREO DE ESGOTO SANITÁRIO. AF_12/2014</v>
          </cell>
          <cell r="C4047" t="str">
            <v>UN</v>
          </cell>
          <cell r="D4047">
            <v>24.07</v>
          </cell>
        </row>
        <row r="4048">
          <cell r="A4048">
            <v>89851</v>
          </cell>
          <cell r="B4048" t="str">
            <v>JOELHO 45 GRAUS, PVC, SERIE NORMAL, ESGOTO PREDIAL, DN 100 MM, JUNTA ELÁSTICA, FORNECIDO E INSTALADO EM SUBCOLETOR AÉREO DE ESGOTO SANITÁRIO. AF_12/2014</v>
          </cell>
          <cell r="C4048" t="str">
            <v>UN</v>
          </cell>
          <cell r="D4048">
            <v>24</v>
          </cell>
        </row>
        <row r="4049">
          <cell r="A4049">
            <v>89852</v>
          </cell>
          <cell r="B4049" t="str">
            <v>CURVA CURTA 90 GRAUS, PVC, SERIE NORMAL, ESGOTO PREDIAL, DN 100 MM, JUNTA ELÁSTICA, FORNECIDO E INSTALADO EM SUBCOLETOR AÉREO DE ESGOTO SANITÁRIO. AF_12/2014</v>
          </cell>
          <cell r="C4049" t="str">
            <v>UN</v>
          </cell>
          <cell r="D4049">
            <v>41.52</v>
          </cell>
        </row>
        <row r="4050">
          <cell r="A4050">
            <v>89853</v>
          </cell>
          <cell r="B4050" t="str">
            <v>CURVA LONGA 90 GRAUS, PVC, SERIE NORMAL, ESGOTO PREDIAL, DN 100 MM, JUNTA ELÁSTICA, FORNECIDO E INSTALADO EM SUBCOLETOR AÉREO DE ESGOTO SANITÁRIO. AF_12/2014</v>
          </cell>
          <cell r="C4050" t="str">
            <v>UN</v>
          </cell>
          <cell r="D4050">
            <v>72.48</v>
          </cell>
        </row>
        <row r="4051">
          <cell r="A4051">
            <v>89854</v>
          </cell>
          <cell r="B4051" t="str">
            <v>JOELHO 90 GRAUS, PVC, SERIE NORMAL, ESGOTO PREDIAL, DN 150 MM, JUNTA ELÁSTICA, FORNECIDO E INSTALADO EM SUBCOLETOR AÉREO DE ESGOTO SANITÁRIO. AF_12/2014</v>
          </cell>
          <cell r="C4051" t="str">
            <v>UN</v>
          </cell>
          <cell r="D4051">
            <v>91.12</v>
          </cell>
        </row>
        <row r="4052">
          <cell r="A4052">
            <v>89855</v>
          </cell>
          <cell r="B4052" t="str">
            <v>JOELHO 45 GRAUS, PVC, SERIE NORMAL, ESGOTO PREDIAL, DN 150 MM, JUNTA ELÁSTICA, FORNECIDO E INSTALADO EM SUBCOLETOR AÉREO DE ESGOTO SANITÁRIO. AF_12/2014</v>
          </cell>
          <cell r="C4052" t="str">
            <v>UN</v>
          </cell>
          <cell r="D4052">
            <v>97.35</v>
          </cell>
        </row>
        <row r="4053">
          <cell r="A4053">
            <v>89856</v>
          </cell>
          <cell r="B4053" t="str">
            <v>LUVA SIMPLES, PVC, SERIE NORMAL, ESGOTO PREDIAL, DN 100 MM, JUNTA ELÁSTICA, FORNECIDO E INSTALADO EM SUBCOLETOR AÉREO DE ESGOTO SANITÁRIO. AF_12/2014</v>
          </cell>
          <cell r="C4053" t="str">
            <v>UN</v>
          </cell>
          <cell r="D4053">
            <v>18.579999999999998</v>
          </cell>
        </row>
        <row r="4054">
          <cell r="A4054">
            <v>89857</v>
          </cell>
          <cell r="B4054" t="str">
            <v>LUVA DE CORRER, PVC, SERIE NORMAL, ESGOTO PREDIAL, DN 100 MM, JUNTA ELÁSTICA, FORNECIDO E INSTALADO EM SUBCOLETOR AÉREO DE ESGOTO SANITÁRIO. AF_12/2014</v>
          </cell>
          <cell r="C4054" t="str">
            <v>UN</v>
          </cell>
          <cell r="D4054">
            <v>32.04</v>
          </cell>
        </row>
        <row r="4055">
          <cell r="A4055">
            <v>89859</v>
          </cell>
          <cell r="B4055" t="str">
            <v>LUVA DE CORRER, PVC, SERIE NORMAL, ESGOTO PREDIAL, DN 150 MM, JUNTA ELÁSTICA, FORNECIDO E INSTALADO EM SUBCOLETOR AÉREO DE ESGOTO SANITÁRIO. AF_12/2014</v>
          </cell>
          <cell r="C4055" t="str">
            <v>UN</v>
          </cell>
          <cell r="D4055">
            <v>116</v>
          </cell>
        </row>
        <row r="4056">
          <cell r="A4056">
            <v>89860</v>
          </cell>
          <cell r="B4056" t="str">
            <v>TE, PVC, SERIE NORMAL, ESGOTO PREDIAL, DN 100 X 100 MM, JUNTA ELÁSTICA, FORNECIDO E INSTALADO EM SUBCOLETOR AÉREO DE ESGOTO SANITÁRIO. AF_12/2014</v>
          </cell>
          <cell r="C4056" t="str">
            <v>UN</v>
          </cell>
          <cell r="D4056">
            <v>41.39</v>
          </cell>
        </row>
        <row r="4057">
          <cell r="A4057">
            <v>89861</v>
          </cell>
          <cell r="B4057" t="str">
            <v>JUNÇÃO SIMPLES, PVC, SERIE NORMAL, ESGOTO PREDIAL, DN 100 X 100 MM, JUNTA ELÁSTICA, FORNECIDO E INSTALADO EM SUBCOLETOR AÉREO DE ESGOTO SANITÁRIO. AF_12/2014</v>
          </cell>
          <cell r="C4057" t="str">
            <v>UN</v>
          </cell>
          <cell r="D4057">
            <v>48.61</v>
          </cell>
        </row>
        <row r="4058">
          <cell r="A4058">
            <v>89862</v>
          </cell>
          <cell r="B4058" t="str">
            <v>TE, PVC, SERIE NORMAL, ESGOTO PREDIAL, DN 150 X 150 MM, JUNTA ELÁSTICA, FORNECIDO E INSTALADO EM SUBCOLETOR AÉREO DE ESGOTO SANITÁRIO. AF_12/2014</v>
          </cell>
          <cell r="C4058" t="str">
            <v>UN</v>
          </cell>
          <cell r="D4058">
            <v>93.13</v>
          </cell>
        </row>
        <row r="4059">
          <cell r="A4059">
            <v>89863</v>
          </cell>
          <cell r="B4059" t="str">
            <v>JUNÇÃO SIMPLES, PVC, SERIE NORMAL, ESGOTO PREDIAL, DN 150 X 150 MM, JUNTA ELÁSTICA, FORNECIDO E INSTALADO EM SUBCOLETOR AÉREO DE ESGOTO SANITÁRIO. AF_12/2014</v>
          </cell>
          <cell r="C4059" t="str">
            <v>UN</v>
          </cell>
          <cell r="D4059">
            <v>213.64</v>
          </cell>
        </row>
        <row r="4060">
          <cell r="A4060">
            <v>89866</v>
          </cell>
          <cell r="B4060" t="str">
            <v>JOELHO 90 GRAUS, PVC, SOLDÁVEL, DN 25MM, INSTALADO EM DRENO DE AR-CONDICIONADO - FORNECIMENTO E INSTALAÇÃO. AF_12/2014</v>
          </cell>
          <cell r="C4060" t="str">
            <v>UN</v>
          </cell>
          <cell r="D4060">
            <v>4.6900000000000004</v>
          </cell>
        </row>
        <row r="4061">
          <cell r="A4061">
            <v>89867</v>
          </cell>
          <cell r="B4061" t="str">
            <v>JOELHO 45 GRAUS, PVC, SOLDÁVEL, DN 25MM, INSTALADO EM DRENO DE AR-CONDICIONADO - FORNECIMENTO E INSTALAÇÃO. AF_12/2014</v>
          </cell>
          <cell r="C4061" t="str">
            <v>UN</v>
          </cell>
          <cell r="D4061">
            <v>5.76</v>
          </cell>
        </row>
        <row r="4062">
          <cell r="A4062">
            <v>89868</v>
          </cell>
          <cell r="B4062" t="str">
            <v>LUVA, PVC, SOLDÁVEL, DN 25MM, INSTALADO EM DRENO DE AR-CONDICIONADO - FORNECIMENTO E INSTALAÇÃO. AF_12/2014</v>
          </cell>
          <cell r="C4062" t="str">
            <v>UN</v>
          </cell>
          <cell r="D4062">
            <v>3.65</v>
          </cell>
        </row>
        <row r="4063">
          <cell r="A4063">
            <v>89869</v>
          </cell>
          <cell r="B4063" t="str">
            <v>TE, PVC, SOLDÁVEL, DN 25MM, INSTALADO EM DRENO DE AR-CONDICIONADO - FORNECIMENTO E INSTALAÇÃO. AF_12/2014</v>
          </cell>
          <cell r="C4063" t="str">
            <v>UN</v>
          </cell>
          <cell r="D4063">
            <v>7.7</v>
          </cell>
        </row>
        <row r="4064">
          <cell r="A4064">
            <v>89979</v>
          </cell>
          <cell r="B4064" t="str">
            <v>LUVA COM BUCHA DE LATÃO, PVC, SOLDÁVEL, DN 32MM X 1 , INSTALADO EM RAMAL OU SUB-RAMAL DE ÁGUA   FORNECIMENTO E INSTALAÇÃO. AF_12/2014</v>
          </cell>
          <cell r="C4064" t="str">
            <v>UN</v>
          </cell>
          <cell r="D4064">
            <v>31.69</v>
          </cell>
        </row>
        <row r="4065">
          <cell r="A4065">
            <v>89981</v>
          </cell>
          <cell r="B4065" t="str">
            <v>LUVA SOLDÁVEL E COM BUCHA DE LATÃO, PVC, SOLDÁVEL, DN 32MM X 1 , INSTALADO EM PRUMADA DE ÁGUA   FORNECIMENTO E INSTALAÇÃO. AF_12/2014</v>
          </cell>
          <cell r="C4065" t="str">
            <v>UN</v>
          </cell>
          <cell r="D4065">
            <v>28.97</v>
          </cell>
        </row>
        <row r="4066">
          <cell r="A4066">
            <v>90373</v>
          </cell>
          <cell r="B4066" t="str">
            <v>JOELHO 90 GRAUS COM BUCHA DE LATÃO, PVC, SOLDÁVEL, DN 25MM, X 1/2 INSTALADO EM RAMAL OU SUB-RAMAL DE ÁGUA - FORNECIMENTO E INSTALAÇÃO. AF_12/2014</v>
          </cell>
          <cell r="C4066" t="str">
            <v>UN</v>
          </cell>
          <cell r="D4066">
            <v>15.28</v>
          </cell>
        </row>
        <row r="4067">
          <cell r="A4067">
            <v>90374</v>
          </cell>
          <cell r="B4067" t="str">
            <v>TÊ COM BUCHA DE LATÃO NA BOLSA CENTRAL, PVC, SOLDÁVEL, DN 25MM X 3/4, INSTALADO EM RAMAL OU SUB-RAMAL DE ÁGUA - FORNECIMENTO E INSTALAÇÃO. AF_03/2015</v>
          </cell>
          <cell r="C4067" t="str">
            <v>UN</v>
          </cell>
          <cell r="D4067">
            <v>24.6</v>
          </cell>
        </row>
        <row r="4068">
          <cell r="A4068">
            <v>92287</v>
          </cell>
          <cell r="B4068" t="str">
            <v>COTOVELO EM COBRE, DN 22 MM, 90 GRAUS, SEM ANEL DE SOLDA, INSTALADO EM PRUMADA DE HIDRÁULICA PREDIAL - FORNECIMENTO E INSTALAÇÃO. AF_04/2022</v>
          </cell>
          <cell r="C4068" t="str">
            <v>UN</v>
          </cell>
          <cell r="D4068">
            <v>18.52</v>
          </cell>
        </row>
        <row r="4069">
          <cell r="A4069">
            <v>92288</v>
          </cell>
          <cell r="B4069" t="str">
            <v>COTOVELO EM COBRE, DN 28 MM, 90 GRAUS, SEM ANEL DE SOLDA, INSTALADO EM PRUMADA DE HIDRÁULICA PREDIAL - FORNECIMENTO E INSTALAÇÃO. AF_04/2022</v>
          </cell>
          <cell r="C4069" t="str">
            <v>UN</v>
          </cell>
          <cell r="D4069">
            <v>29.73</v>
          </cell>
        </row>
        <row r="4070">
          <cell r="A4070">
            <v>92289</v>
          </cell>
          <cell r="B4070" t="str">
            <v>COTOVELO EM COBRE, DN 35 MM, 90 GRAUS, SEM ANEL DE SOLDA, INSTALADO EM PRUMADA DE HIDRÁULICA PREDIAL - FORNECIMENTO E INSTALAÇÃO. AF_04/2022</v>
          </cell>
          <cell r="C4070" t="str">
            <v>UN</v>
          </cell>
          <cell r="D4070">
            <v>53.88</v>
          </cell>
        </row>
        <row r="4071">
          <cell r="A4071">
            <v>92290</v>
          </cell>
          <cell r="B4071" t="str">
            <v>COTOVELO EM COBRE, DN 42 MM, 90 GRAUS, SEM ANEL DE SOLDA, INSTALADO EM PRUMADA DE HIDRÁULICA PREDIAL - FORNECIMENTO E INSTALAÇÃO. AF_04/2022</v>
          </cell>
          <cell r="C4071" t="str">
            <v>UN</v>
          </cell>
          <cell r="D4071">
            <v>82.57</v>
          </cell>
        </row>
        <row r="4072">
          <cell r="A4072">
            <v>92291</v>
          </cell>
          <cell r="B4072" t="str">
            <v>COTOVELO EM COBRE, DN 54 MM, 90 GRAUS, SEM ANEL DE SOLDA, INSTALADO EM PRUMADA DE HIDRÁULICA PREDIAL - FORNECIMENTO E INSTALAÇÃO. AF_04/2022</v>
          </cell>
          <cell r="C4072" t="str">
            <v>UN</v>
          </cell>
          <cell r="D4072">
            <v>128.84</v>
          </cell>
        </row>
        <row r="4073">
          <cell r="A4073">
            <v>92292</v>
          </cell>
          <cell r="B4073" t="str">
            <v>COTOVELO EM COBRE, DN 66 MM, 90 GRAUS, SEM ANEL DE SOLDA, INSTALADO EM PRUMADA DE HIDRÁULICA PREDIAL - FORNECIMENTO E INSTALAÇÃO. AF_04/2022</v>
          </cell>
          <cell r="C4073" t="str">
            <v>UN</v>
          </cell>
          <cell r="D4073">
            <v>407.81</v>
          </cell>
        </row>
        <row r="4074">
          <cell r="A4074">
            <v>92293</v>
          </cell>
          <cell r="B4074" t="str">
            <v>LUVA EM COBRE, DN 22 MM, SEM ANEL DE SOLDA, INSTALADO EM PRUMADA DE HIDRÁULICA PREDIAL - FORNECIMENTO E INSTALAÇÃO. AF_04/2022</v>
          </cell>
          <cell r="C4074" t="str">
            <v>UN</v>
          </cell>
          <cell r="D4074">
            <v>10.35</v>
          </cell>
        </row>
        <row r="4075">
          <cell r="A4075">
            <v>92294</v>
          </cell>
          <cell r="B4075" t="str">
            <v>LUVA EM COBRE, DN 28 MM, SEM ANEL DE SOLDA, INSTALADO EM PRUMADA DE HIDRÁULICA PREDIAL - FORNECIMENTO E INSTALAÇÃO. AF_04/2022</v>
          </cell>
          <cell r="C4075" t="str">
            <v>UN</v>
          </cell>
          <cell r="D4075">
            <v>17.98</v>
          </cell>
        </row>
        <row r="4076">
          <cell r="A4076">
            <v>92295</v>
          </cell>
          <cell r="B4076" t="str">
            <v>LUVA EM COBRE, DN 35 MM, SEM ANEL DE SOLDA, INSTALADO EM PRUMADA DE HIDRÁULICA PREDIAL - FORNECIMENTO E INSTALAÇÃO. AF_04/2022</v>
          </cell>
          <cell r="C4076" t="str">
            <v>UN</v>
          </cell>
          <cell r="D4076">
            <v>34.89</v>
          </cell>
        </row>
        <row r="4077">
          <cell r="A4077">
            <v>92296</v>
          </cell>
          <cell r="B4077" t="str">
            <v>LUVA EM COBRE, DN 42 MM, SEM ANEL DE SOLDA, INSTALADO EM PRUMADA DE HIDRÁULICA PREDIAL - FORNECIMENTO E INSTALAÇÃO. AF_04/2022</v>
          </cell>
          <cell r="C4077" t="str">
            <v>UN</v>
          </cell>
          <cell r="D4077">
            <v>46.49</v>
          </cell>
        </row>
        <row r="4078">
          <cell r="A4078">
            <v>92297</v>
          </cell>
          <cell r="B4078" t="str">
            <v>LUVA EM COBRE, DN 54 MM, SEM ANEL DE SOLDA, INSTALADO EM PRUMADA DE HIDRÁULICA PREDIAL - FORNECIMENTO E INSTALAÇÃO. AF_04/2022</v>
          </cell>
          <cell r="C4078" t="str">
            <v>UN</v>
          </cell>
          <cell r="D4078">
            <v>72.72</v>
          </cell>
        </row>
        <row r="4079">
          <cell r="A4079">
            <v>92298</v>
          </cell>
          <cell r="B4079" t="str">
            <v>LUVA EM COBRE, DN 66 MM, SEM ANEL DE SOLDA, INSTALADO EM PRUMADA DE HIDRÁULICA PREDIAL - FORNECIMENTO E INSTALAÇÃO. AF_04/2022</v>
          </cell>
          <cell r="C4079" t="str">
            <v>UN</v>
          </cell>
          <cell r="D4079">
            <v>209.22</v>
          </cell>
        </row>
        <row r="4080">
          <cell r="A4080">
            <v>92299</v>
          </cell>
          <cell r="B4080" t="str">
            <v>TE EM COBRE, DN 22 MM, SEM ANEL DE SOLDA, INSTALADO EM PRUMADA DE HIDRÁULICA PREDIAL - FORNECIMENTO E INSTALAÇÃO. AF_04/2022</v>
          </cell>
          <cell r="C4080" t="str">
            <v>UN</v>
          </cell>
          <cell r="D4080">
            <v>24.35</v>
          </cell>
        </row>
        <row r="4081">
          <cell r="A4081">
            <v>92300</v>
          </cell>
          <cell r="B4081" t="str">
            <v>TE EM COBRE, DN 28 MM, SEM ANEL DE SOLDA, INSTALADO EM PRUMADA DE HIDRÁULICA PREDIAL - FORNECIMENTO E INSTALAÇÃO. AF_04/2022</v>
          </cell>
          <cell r="C4081" t="str">
            <v>UN</v>
          </cell>
          <cell r="D4081">
            <v>37.67</v>
          </cell>
        </row>
        <row r="4082">
          <cell r="A4082">
            <v>92301</v>
          </cell>
          <cell r="B4082" t="str">
            <v>TE EM COBRE, DN 35 MM, SEM ANEL DE SOLDA, INSTALADO EM PRUMADA DE HIDRÁULICA PREDIAL - FORNECIMENTO E INSTALAÇÃO. AF_04/2022</v>
          </cell>
          <cell r="C4082" t="str">
            <v>UN</v>
          </cell>
          <cell r="D4082">
            <v>76.790000000000006</v>
          </cell>
        </row>
        <row r="4083">
          <cell r="A4083">
            <v>92302</v>
          </cell>
          <cell r="B4083" t="str">
            <v>TE EM COBRE, DN 42 MM, SEM ANEL DE SOLDA, INSTALADO EM PRUMADA DE HIDRÁULICA PREDIAL - FORNECIMENTO E INSTALAÇÃO. AF_04/2022</v>
          </cell>
          <cell r="C4083" t="str">
            <v>UN</v>
          </cell>
          <cell r="D4083">
            <v>101.92</v>
          </cell>
        </row>
        <row r="4084">
          <cell r="A4084">
            <v>92303</v>
          </cell>
          <cell r="B4084" t="str">
            <v>TE EM COBRE, DN 54 MM, SEM ANEL DE SOLDA, INSTALADO EM PRUMADA DE HIDRÁULICA PREDIAL - FORNECIMENTO E INSTALAÇÃO. AF_04/2022</v>
          </cell>
          <cell r="C4084" t="str">
            <v>UN</v>
          </cell>
          <cell r="D4084">
            <v>189.65</v>
          </cell>
        </row>
        <row r="4085">
          <cell r="A4085">
            <v>92304</v>
          </cell>
          <cell r="B4085" t="str">
            <v>TE EM COBRE, DN 66 MM, SEM ANEL DE SOLDA, INSTALADO EM PRUMADA DE HIDRÁULICA PREDIAL - FORNECIMENTO E INSTALAÇÃO. AF_04/2022</v>
          </cell>
          <cell r="C4085" t="str">
            <v>UN</v>
          </cell>
          <cell r="D4085">
            <v>500.84</v>
          </cell>
        </row>
        <row r="4086">
          <cell r="A4086">
            <v>92311</v>
          </cell>
          <cell r="B4086" t="str">
            <v>COTOVELO EM COBRE, DN 15 MM, 90 GRAUS, SEM ANEL DE SOLDA, INSTALADO EM RAMAL DE DISTRIBUIÇÃO  FORNECIMENTO E INSTALAÇÃO. AF_12/2015</v>
          </cell>
          <cell r="C4086" t="str">
            <v>UN</v>
          </cell>
          <cell r="D4086">
            <v>12.32</v>
          </cell>
        </row>
        <row r="4087">
          <cell r="A4087">
            <v>92312</v>
          </cell>
          <cell r="B4087" t="str">
            <v>COTOVELO EM COBRE, DN 22 MM, 90 GRAUS, SEM ANEL DE SOLDA, INSTALADO EM RAMAL DE DISTRIBUIÇÃO DE HIDRÁULICA PREDIAL - FORNECIMENTO E INSTALAÇÃO. AF_04/2022</v>
          </cell>
          <cell r="C4087" t="str">
            <v>UN</v>
          </cell>
          <cell r="D4087">
            <v>21.68</v>
          </cell>
        </row>
        <row r="4088">
          <cell r="A4088">
            <v>92313</v>
          </cell>
          <cell r="B4088" t="str">
            <v>COTOVELO EM COBRE, DN 28 MM, 90 GRAUS, SEM ANEL DE SOLDA, INSTALADO EM RAMAL DE DISTRIBUIÇÃO DE HIDRÁULICA PREDIAL - FORNECIMENTO E INSTALAÇÃO. AF_04/2022</v>
          </cell>
          <cell r="C4088" t="str">
            <v>UN</v>
          </cell>
          <cell r="D4088">
            <v>32.630000000000003</v>
          </cell>
        </row>
        <row r="4089">
          <cell r="A4089">
            <v>92314</v>
          </cell>
          <cell r="B4089" t="str">
            <v>LUVA EM COBRE, DN 15 MM, SEM ANEL DE SOLDA, INSTALADO EM RAMAL DE DISTRIBUIÇÃO DE HIDRÁULICA PREDIAL - FORNECIMENTO E INSTALAÇÃO. AF_04/2022</v>
          </cell>
          <cell r="C4089" t="str">
            <v>UN</v>
          </cell>
          <cell r="D4089">
            <v>8.1</v>
          </cell>
        </row>
        <row r="4090">
          <cell r="A4090">
            <v>92315</v>
          </cell>
          <cell r="B4090" t="str">
            <v>LUVA EM COBRE, DN 22 MM, SEM ANEL DE SOLDA, INSTALADO EM RAMAL DE DISTRIBUIÇÃO DE HIDRÁULICA PREDIAL - FORNECIMENTO E INSTALAÇÃO. AF_04/2022</v>
          </cell>
          <cell r="C4090" t="str">
            <v>UN</v>
          </cell>
          <cell r="D4090">
            <v>12.46</v>
          </cell>
        </row>
        <row r="4091">
          <cell r="A4091">
            <v>92316</v>
          </cell>
          <cell r="B4091" t="str">
            <v>LUVA EM COBRE, DN 28 MM, SEM ANEL DE SOLDA, INSTALADO EM RAMAL DE DISTRIBUIÇÃO DE HIDRÁULICA PREDIAL - FORNECIMENTO E INSTALAÇÃO. AF_04/2022</v>
          </cell>
          <cell r="C4091" t="str">
            <v>UN</v>
          </cell>
          <cell r="D4091">
            <v>19.93</v>
          </cell>
        </row>
        <row r="4092">
          <cell r="A4092">
            <v>92317</v>
          </cell>
          <cell r="B4092" t="str">
            <v>TE EM COBRE, DN 15 MM, SEM ANEL DE SOLDA, INSTALADO EM RAMAL DE DISTRIBUIÇÃO DE HIDRÁULICA PREDIAL - FORNECIMENTO E INSTALAÇÃO. AF_04/2022</v>
          </cell>
          <cell r="C4092" t="str">
            <v>UN</v>
          </cell>
          <cell r="D4092">
            <v>17.149999999999999</v>
          </cell>
        </row>
        <row r="4093">
          <cell r="A4093">
            <v>92318</v>
          </cell>
          <cell r="B4093" t="str">
            <v>TE EM COBRE, DN 22 MM, SEM ANEL DE SOLDA, INSTALADO EM RAMAL DE DISTRIBUIÇÃO DE HIDRÁULICA PREDIAL - FORNECIMENTO E INSTALAÇÃO. AF_04/2022</v>
          </cell>
          <cell r="C4093" t="str">
            <v>UN</v>
          </cell>
          <cell r="D4093">
            <v>28.55</v>
          </cell>
        </row>
        <row r="4094">
          <cell r="A4094">
            <v>92319</v>
          </cell>
          <cell r="B4094" t="str">
            <v>TE EM COBRE, DN 28 MM, SEM ANEL DE SOLDA, INSTALADO EM RAMAL DE DISTRIBUIÇÃO DE HIDRÁULICA PREDIAL - FORNECIMENTO E INSTALAÇÃO. AF_04/2022</v>
          </cell>
          <cell r="C4094" t="str">
            <v>UN</v>
          </cell>
          <cell r="D4094">
            <v>41.54</v>
          </cell>
        </row>
        <row r="4095">
          <cell r="A4095">
            <v>92326</v>
          </cell>
          <cell r="B4095" t="str">
            <v>COTOVELO EM COBRE, DN 15 MM, 90 GRAUS, SEM ANEL DE SOLDA, INSTALADO EM RAMAL E SUB-RAMAL DE HIDRÁULICA PREDIAL - FORNECIMENTO E INSTALAÇÃO. AF_04/2022</v>
          </cell>
          <cell r="C4095" t="str">
            <v>UN</v>
          </cell>
          <cell r="D4095">
            <v>12.78</v>
          </cell>
        </row>
        <row r="4096">
          <cell r="A4096">
            <v>92327</v>
          </cell>
          <cell r="B4096" t="str">
            <v>COTOVELO EM COBRE, DN 22 MM, 90 GRAUS, SEM ANEL DE SOLDA, INSTALADO EM RAMAL E SUB-RAMAL DE HIDRÁULICA PREDIAL - FORNECIMENTO E INSTALAÇÃO. AF_04/2022</v>
          </cell>
          <cell r="C4096" t="str">
            <v>UN</v>
          </cell>
          <cell r="D4096">
            <v>24.02</v>
          </cell>
        </row>
        <row r="4097">
          <cell r="A4097">
            <v>92328</v>
          </cell>
          <cell r="B4097" t="str">
            <v>COTOVELO EM COBRE, DN 28 MM, 90 GRAUS, SEM ANEL DE SOLDA, INSTALADO EM RAMAL E SUB-RAMAL DE HIDRÁULICA PREDIAL - FORNECIMENTO E INSTALAÇÃO. AF_04/2022</v>
          </cell>
          <cell r="C4097" t="str">
            <v>UN</v>
          </cell>
          <cell r="D4097">
            <v>36.81</v>
          </cell>
        </row>
        <row r="4098">
          <cell r="A4098">
            <v>92329</v>
          </cell>
          <cell r="B4098" t="str">
            <v>LUVA EM COBRE, DN 15 MM, SEM ANEL DE SOLDA, INSTALADO EM RAMAL E SUB-RAMAL DE HIDRÁULICA PREDIAL - FORNECIMENTO E INSTALAÇÃO. AF_04/2022</v>
          </cell>
          <cell r="C4098" t="str">
            <v>UN</v>
          </cell>
          <cell r="D4098">
            <v>8.24</v>
          </cell>
        </row>
        <row r="4099">
          <cell r="A4099">
            <v>92330</v>
          </cell>
          <cell r="B4099" t="str">
            <v>LUVA EM COBRE, DN 22 MM, SEM ANEL DE SOLDA, INSTALADO EM RAMAL E SUB-RAMAL DE HIDRÁULICA PREDIAL - FORNECIMENTO E INSTALAÇÃO. AF_04/2022</v>
          </cell>
          <cell r="C4099" t="str">
            <v>UN</v>
          </cell>
          <cell r="D4099">
            <v>14.05</v>
          </cell>
        </row>
        <row r="4100">
          <cell r="A4100">
            <v>92331</v>
          </cell>
          <cell r="B4100" t="str">
            <v>LUVA EM COBRE, DN 28 MM, SEM ANEL DE SOLDA, INSTALADO EM RAMAL E SUB-RAMAL DE HIDRÁULICA PREDIAL - FORNECIMENTO E INSTALAÇÃO. AF_04/2022</v>
          </cell>
          <cell r="C4100" t="str">
            <v>UN</v>
          </cell>
          <cell r="D4100">
            <v>22.74</v>
          </cell>
        </row>
        <row r="4101">
          <cell r="A4101">
            <v>92332</v>
          </cell>
          <cell r="B4101" t="str">
            <v>TE EM COBRE, DN 15 MM, SEM ANEL DE SOLDA, INSTALADO EM RAMAL E SUB-RAMAL DE HIDRÁULICA PREDIAL - FORNECIMENTO E INSTALAÇÃO. AF_04/2022</v>
          </cell>
          <cell r="C4101" t="str">
            <v>UN</v>
          </cell>
          <cell r="D4101">
            <v>17.420000000000002</v>
          </cell>
        </row>
        <row r="4102">
          <cell r="A4102">
            <v>92333</v>
          </cell>
          <cell r="B4102" t="str">
            <v>TE EM COBRE, DN 22 MM, SEM ANEL DE SOLDA, INSTALADO EM RAMAL E SUB-RAMAL DE HIDRÁULICA PREDIAL - FORNECIMENTO E INSTALAÇÃO. AF_04/2022</v>
          </cell>
          <cell r="C4102" t="str">
            <v>UN</v>
          </cell>
          <cell r="D4102">
            <v>31.69</v>
          </cell>
        </row>
        <row r="4103">
          <cell r="A4103">
            <v>92334</v>
          </cell>
          <cell r="B4103" t="str">
            <v>TE EM COBRE, DN 28 MM, SEM ANEL DE SOLDA, INSTALADO EM RAMAL E SUB-RAMAL DE HIDRÁULICA PREDIAL - FORNECIMENTO E INSTALAÇÃO. AF_04/2022</v>
          </cell>
          <cell r="C4103" t="str">
            <v>UN</v>
          </cell>
          <cell r="D4103">
            <v>47.13</v>
          </cell>
        </row>
        <row r="4104">
          <cell r="A4104">
            <v>92344</v>
          </cell>
          <cell r="B4104" t="str">
            <v>NIPLE, EM FERRO GALVANIZADO, DN 50 (2"), CONEXÃO ROSQUEADA, INSTALADO EM PRUMADAS - FORNECIMENTO E INSTALAÇÃO. AF_10/2020</v>
          </cell>
          <cell r="C4104" t="str">
            <v>UN</v>
          </cell>
          <cell r="D4104">
            <v>65.510000000000005</v>
          </cell>
        </row>
        <row r="4105">
          <cell r="A4105">
            <v>92345</v>
          </cell>
          <cell r="B4105" t="str">
            <v>LUVA, EM FERRO GALVANIZADO, DN 50 (2"), CONEXÃO ROSQUEADA, INSTALADO EM PRUMADAS - FORNECIMENTO E INSTALAÇÃO. AF_10/2020</v>
          </cell>
          <cell r="C4105" t="str">
            <v>UN</v>
          </cell>
          <cell r="D4105">
            <v>65.48</v>
          </cell>
        </row>
        <row r="4106">
          <cell r="A4106">
            <v>92346</v>
          </cell>
          <cell r="B4106" t="str">
            <v>NIPLE, EM FERRO GALVANIZADO, DN 65 (2 1/2"), CONEXÃO ROSQUEADA, INSTALADO EM PRUMADAS - FORNECIMENTO E INSTALAÇÃO. AF_10/2020</v>
          </cell>
          <cell r="C4106" t="str">
            <v>UN</v>
          </cell>
          <cell r="D4106">
            <v>89.54</v>
          </cell>
        </row>
        <row r="4107">
          <cell r="A4107">
            <v>92347</v>
          </cell>
          <cell r="B4107" t="str">
            <v>LUVA, EM FERRO GALVANIZADO, DN 65 (2 1/2"), CONEXÃO ROSQUEADA, INSTALADO EM PRUMADAS - FORNECIMENTO E INSTALAÇÃO. AF_10/2020</v>
          </cell>
          <cell r="C4107" t="str">
            <v>UN</v>
          </cell>
          <cell r="D4107">
            <v>101.54</v>
          </cell>
        </row>
        <row r="4108">
          <cell r="A4108">
            <v>92348</v>
          </cell>
          <cell r="B4108" t="str">
            <v>NIPLE, EM FERRO GALVANIZADO, DN 80 (3"), CONEXÃO ROSQUEADA, INSTALADO EM PRUMADAS - FORNECIMENTO E INSTALAÇÃO. AF_10/2020</v>
          </cell>
          <cell r="C4108" t="str">
            <v>UN</v>
          </cell>
          <cell r="D4108">
            <v>131.1</v>
          </cell>
        </row>
        <row r="4109">
          <cell r="A4109">
            <v>92349</v>
          </cell>
          <cell r="B4109" t="str">
            <v>LUVA, EM FERRO GALVANIZADO, DN 80 (3"), CONEXÃO ROSQUEADA, INSTALADO EM PRUMADAS - FORNECIMENTO E INSTALAÇÃO. AF_10/2020</v>
          </cell>
          <cell r="C4109" t="str">
            <v>UN</v>
          </cell>
          <cell r="D4109">
            <v>141.78</v>
          </cell>
        </row>
        <row r="4110">
          <cell r="A4110">
            <v>92350</v>
          </cell>
          <cell r="B4110" t="str">
            <v>JOELHO 45 GRAUS, EM FERRO GALVANIZADO, DN 50 (2"), CONEXÃO ROSQUEADA, INSTALADO EM PRUMADAS - FORNECIMENTO E INSTALAÇÃO. AF_10/2020</v>
          </cell>
          <cell r="C4110" t="str">
            <v>UN</v>
          </cell>
          <cell r="D4110">
            <v>97.38</v>
          </cell>
        </row>
        <row r="4111">
          <cell r="A4111">
            <v>92351</v>
          </cell>
          <cell r="B4111" t="str">
            <v>JOELHO 90 GRAUS, EM FERRO GALVANIZADO, DN 50 (2"), CONEXÃO ROSQUEADA, INSTALADO EM PRUMADAS - FORNECIMENTO E INSTALAÇÃO. AF_10/2020</v>
          </cell>
          <cell r="C4111" t="str">
            <v>UN</v>
          </cell>
          <cell r="D4111">
            <v>94.7</v>
          </cell>
        </row>
        <row r="4112">
          <cell r="A4112">
            <v>92352</v>
          </cell>
          <cell r="B4112" t="str">
            <v>JOELHO 45 GRAUS, EM FERRO GALVANIZADO, DN 65 (2 1/2"), CONEXÃO ROSQUEADA, INSTALADO EM PRUMADAS - FORNECIMENTO E INSTALAÇÃO. AF_10/2020</v>
          </cell>
          <cell r="C4112" t="str">
            <v>UN</v>
          </cell>
          <cell r="D4112">
            <v>157.52000000000001</v>
          </cell>
        </row>
        <row r="4113">
          <cell r="A4113">
            <v>92353</v>
          </cell>
          <cell r="B4113" t="str">
            <v>JOELHO 90 GRAUS, EM FERRO GALVANIZADO, DN 65 (2 1/2"), CONEXÃO ROSQUEADA, INSTALADO EM PRUMADAS - FORNECIMENTO E INSTALAÇÃO. AF_10/2020</v>
          </cell>
          <cell r="C4113" t="str">
            <v>UN</v>
          </cell>
          <cell r="D4113">
            <v>145.77000000000001</v>
          </cell>
        </row>
        <row r="4114">
          <cell r="A4114">
            <v>92354</v>
          </cell>
          <cell r="B4114" t="str">
            <v>JOELHO 45 GRAUS, EM FERRO GALVANIZADO, DN 80 (3"), CONEXÃO ROSQUEADA, INSTALADO EM PRUMADAS - FORNECIMENTO E INSTALAÇÃO. AF_10/2020</v>
          </cell>
          <cell r="C4114" t="str">
            <v>UN</v>
          </cell>
          <cell r="D4114">
            <v>215.22</v>
          </cell>
        </row>
        <row r="4115">
          <cell r="A4115">
            <v>92355</v>
          </cell>
          <cell r="B4115" t="str">
            <v>JOELHO 90 GRAUS, EM FERRO GALVANIZADO, DN 80 (3"), CONEXÃO ROSQUEADA, INSTALADO EM PRUMADAS - FORNECIMENTO E INSTALAÇÃO. AF_10/2020</v>
          </cell>
          <cell r="C4115" t="str">
            <v>UN</v>
          </cell>
          <cell r="D4115">
            <v>192.58</v>
          </cell>
        </row>
        <row r="4116">
          <cell r="A4116">
            <v>92356</v>
          </cell>
          <cell r="B4116" t="str">
            <v>TÊ, EM FERRO GALVANIZADO, DN 50 (2"), CONEXÃO ROSQUEADA, INSTALADO EM PRUMADAS - FORNECIMENTO E INSTALAÇÃO. AF_10/2020</v>
          </cell>
          <cell r="C4116" t="str">
            <v>UN</v>
          </cell>
          <cell r="D4116">
            <v>126.17</v>
          </cell>
        </row>
        <row r="4117">
          <cell r="A4117">
            <v>92357</v>
          </cell>
          <cell r="B4117" t="str">
            <v>TÊ, EM FERRO GALVANIZADO, DN 65 (2 1/2"), CONEXÃO ROSQUEADA, INSTALADO EM PRUMADAS - FORNECIMENTO E INSTALAÇÃO. AF_10/2020</v>
          </cell>
          <cell r="C4117" t="str">
            <v>UN</v>
          </cell>
          <cell r="D4117">
            <v>200.21</v>
          </cell>
        </row>
        <row r="4118">
          <cell r="A4118">
            <v>92358</v>
          </cell>
          <cell r="B4118" t="str">
            <v>TÊ, EM FERRO GALVANIZADO, DN 80 (3"), CONEXÃO ROSQUEADA, INSTALADO EM PRUMADAS - FORNECIMENTO E INSTALAÇÃO. AF_10/2020</v>
          </cell>
          <cell r="C4118" t="str">
            <v>UN</v>
          </cell>
          <cell r="D4118">
            <v>254.5</v>
          </cell>
        </row>
        <row r="4119">
          <cell r="A4119">
            <v>92369</v>
          </cell>
          <cell r="B4119" t="str">
            <v>NIPLE, EM FERRO GALVANIZADO, DN 25 (1"), CONEXÃO ROSQUEADA, INSTALADO EM REDE DE ALIMENTAÇÃO PARA HIDRANTE - FORNECIMENTO E INSTALAÇÃO. AF_10/2020</v>
          </cell>
          <cell r="C4119" t="str">
            <v>UN</v>
          </cell>
          <cell r="D4119">
            <v>31.94</v>
          </cell>
        </row>
        <row r="4120">
          <cell r="A4120">
            <v>92370</v>
          </cell>
          <cell r="B4120" t="str">
            <v>LUVA, EM FERRO GALVANIZADO, DN 25 (1"), CONEXÃO ROSQUEADA, INSTALADO EM REDE DE ALIMENTAÇÃO PARA HIDRANTE - FORNECIMENTO E INSTALAÇÃO. AF_10/2020</v>
          </cell>
          <cell r="C4120" t="str">
            <v>UN</v>
          </cell>
          <cell r="D4120">
            <v>34.1</v>
          </cell>
        </row>
        <row r="4121">
          <cell r="A4121">
            <v>92371</v>
          </cell>
          <cell r="B4121" t="str">
            <v>NIPLE, EM FERRO GALVANIZADO, DN 32 (1 1/4"), CONEXÃO ROSQUEADA, INSTALADO EM REDE DE ALIMENTAÇÃO PARA HIDRANTE - FORNECIMENTO E INSTALAÇÃO. AF_10/2020</v>
          </cell>
          <cell r="C4121" t="str">
            <v>UN</v>
          </cell>
          <cell r="D4121">
            <v>40</v>
          </cell>
        </row>
        <row r="4122">
          <cell r="A4122">
            <v>92372</v>
          </cell>
          <cell r="B4122" t="str">
            <v>LUVA, EM FERRO GALVANIZADO, DN 32 (1 1/4"), CONEXÃO ROSQUEADA, INSTALADO EM REDE DE ALIMENTAÇÃO PARA HIDRANTE - FORNECIMENTO E INSTALAÇÃO. AF_10/2020</v>
          </cell>
          <cell r="C4122" t="str">
            <v>UN</v>
          </cell>
          <cell r="D4122">
            <v>42.01</v>
          </cell>
        </row>
        <row r="4123">
          <cell r="A4123">
            <v>92373</v>
          </cell>
          <cell r="B4123" t="str">
            <v>NIPLE, EM FERRO GALVANIZADO, DN 40 (1 1/2"), CONEXÃO ROSQUEADA, INSTALADO EM REDE DE ALIMENTAÇÃO PARA HIDRANTE - FORNECIMENTO E INSTALAÇÃO. AF_10/2020</v>
          </cell>
          <cell r="C4123" t="str">
            <v>UN</v>
          </cell>
          <cell r="D4123">
            <v>48.42</v>
          </cell>
        </row>
        <row r="4124">
          <cell r="A4124">
            <v>92374</v>
          </cell>
          <cell r="B4124" t="str">
            <v>LUVA, EM FERRO GALVANIZADO, DN 40 (1 1/2"), CONEXÃO ROSQUEADA, INSTALADO EM REDE DE ALIMENTAÇÃO PARA HIDRANTE - FORNECIMENTO E INSTALAÇÃO. AF_10/2020</v>
          </cell>
          <cell r="C4124" t="str">
            <v>UN</v>
          </cell>
          <cell r="D4124">
            <v>48.81</v>
          </cell>
        </row>
        <row r="4125">
          <cell r="A4125">
            <v>92375</v>
          </cell>
          <cell r="B4125" t="str">
            <v>NIPLE, EM FERRO GALVANIZADO, DN 50 (2"), CONEXÃO ROSQUEADA, INSTALADO EM REDE DE ALIMENTAÇÃO PARA HIDRANTE - FORNECIMENTO E INSTALAÇÃO. AF_10/2020</v>
          </cell>
          <cell r="C4125" t="str">
            <v>UN</v>
          </cell>
          <cell r="D4125">
            <v>65.47</v>
          </cell>
        </row>
        <row r="4126">
          <cell r="A4126">
            <v>92376</v>
          </cell>
          <cell r="B4126" t="str">
            <v>LUVA, EM FERRO GALVANIZADO, DN 50 (2"), CONEXÃO ROSQUEADA, INSTALADO EM REDE DE ALIMENTAÇÃO PARA HIDRANTE - FORNECIMENTO E INSTALAÇÃO. AF_10/2020</v>
          </cell>
          <cell r="C4126" t="str">
            <v>UN</v>
          </cell>
          <cell r="D4126">
            <v>65.44</v>
          </cell>
        </row>
        <row r="4127">
          <cell r="A4127">
            <v>92377</v>
          </cell>
          <cell r="B4127" t="str">
            <v>NIPLE, EM FERRO GALVANIZADO, DN 65 (2 1/2"), CONEXÃO ROSQUEADA, INSTALADO EM REDE DE ALIMENTAÇÃO PARA HIDRANTE - FORNECIMENTO E INSTALAÇÃO. AF_10/2020</v>
          </cell>
          <cell r="C4127" t="str">
            <v>UN</v>
          </cell>
          <cell r="D4127">
            <v>90.8</v>
          </cell>
        </row>
        <row r="4128">
          <cell r="A4128">
            <v>92378</v>
          </cell>
          <cell r="B4128" t="str">
            <v>LUVA, EM FERRO GALVANIZADO, DN 65 (2 1/2"), CONEXÃO ROSQUEADA, INSTALADO EM REDE DE ALIMENTAÇÃO PARA HIDRANTE - FORNECIMENTO E INSTALAÇÃO. AF_10/2020</v>
          </cell>
          <cell r="C4128" t="str">
            <v>UN</v>
          </cell>
          <cell r="D4128">
            <v>102.8</v>
          </cell>
        </row>
        <row r="4129">
          <cell r="A4129">
            <v>92379</v>
          </cell>
          <cell r="B4129" t="str">
            <v>NIPLE, EM FERRO GALVANIZADO, DN 80 (3"), CONEXÃO ROSQUEADA, INSTALADO EM REDE DE ALIMENTAÇÃO PARA HIDRANTE - FORNECIMENTO E INSTALAÇÃO. AF_10/2020</v>
          </cell>
          <cell r="C4129" t="str">
            <v>UN</v>
          </cell>
          <cell r="D4129">
            <v>133.71</v>
          </cell>
        </row>
        <row r="4130">
          <cell r="A4130">
            <v>92380</v>
          </cell>
          <cell r="B4130" t="str">
            <v>LUVA, EM FERRO GALVANIZADO, DN 80 (3"), CONEXÃO ROSQUEADA, INSTALADO EM REDE DE ALIMENTAÇÃO PARA HIDRANTE - FORNECIMENTO E INSTALAÇÃO. AF_10/2020</v>
          </cell>
          <cell r="C4130" t="str">
            <v>UN</v>
          </cell>
          <cell r="D4130">
            <v>144.38999999999999</v>
          </cell>
        </row>
        <row r="4131">
          <cell r="A4131">
            <v>92381</v>
          </cell>
          <cell r="B4131" t="str">
            <v>JOELHO 45 GRAUS, EM FERRO GALVANIZADO, DN 25 (1"), CONEXÃO ROSQUEADA, INSTALADO EM REDE DE ALIMENTAÇÃO PARA HIDRANTE - FORNECIMENTO E INSTALAÇÃO. AF_10/2020</v>
          </cell>
          <cell r="C4131" t="str">
            <v>UN</v>
          </cell>
          <cell r="D4131">
            <v>48.61</v>
          </cell>
        </row>
        <row r="4132">
          <cell r="A4132">
            <v>92382</v>
          </cell>
          <cell r="B4132" t="str">
            <v>JOELHO 90 GRAUS, EM FERRO GALVANIZADO, DN 25 (1"), CONEXÃO ROSQUEADA, INSTALADO EM REDE DE ALIMENTAÇÃO PARA HIDRANTE - FORNECIMENTO E INSTALAÇÃO. AF_10/2020</v>
          </cell>
          <cell r="C4132" t="str">
            <v>UN</v>
          </cell>
          <cell r="D4132">
            <v>45.75</v>
          </cell>
        </row>
        <row r="4133">
          <cell r="A4133">
            <v>92383</v>
          </cell>
          <cell r="B4133" t="str">
            <v>JOELHO 45 GRAUS, EM FERRO GALVANIZADO, DN 32 (1 1/4"), CONEXÃO ROSQUEADA, INSTALADO EM REDE DE ALIMENTAÇÃO PARA HIDRANTE - FORNECIMENTO E INSTALAÇÃO. AF_10/2020</v>
          </cell>
          <cell r="C4133" t="str">
            <v>UN</v>
          </cell>
          <cell r="D4133">
            <v>64.23</v>
          </cell>
        </row>
        <row r="4134">
          <cell r="A4134">
            <v>92384</v>
          </cell>
          <cell r="B4134" t="str">
            <v>JOELHO 90 GRAUS, EM FERRO GALVANIZADO, DN 32 (1 1/4"), CONEXÃO ROSQUEADA, INSTALADO EM REDE DE ALIMENTAÇÃO PARA HIDRANTE - FORNECIMENTO E INSTALAÇÃO. AF_10/2020</v>
          </cell>
          <cell r="C4134" t="str">
            <v>UN</v>
          </cell>
          <cell r="D4134">
            <v>58.53</v>
          </cell>
        </row>
        <row r="4135">
          <cell r="A4135">
            <v>92385</v>
          </cell>
          <cell r="B4135" t="str">
            <v>JOELHO 45 GRAUS, EM FERRO GALVANIZADO, DN 40 (1 1/2"), CONEXÃO ROSQUEADA, INSTALADO EM REDE DE ALIMENTAÇÃO PARA HIDRANTE - FORNECIMENTO E INSTALAÇÃO. AF_10/2020</v>
          </cell>
          <cell r="C4135" t="str">
            <v>UN</v>
          </cell>
          <cell r="D4135">
            <v>74.680000000000007</v>
          </cell>
        </row>
        <row r="4136">
          <cell r="A4136">
            <v>92386</v>
          </cell>
          <cell r="B4136" t="str">
            <v>JOELHO 90 GRAUS, EM FERRO GALVANIZADO, DN 40 (1 1/2"), CONEXÃO ROSQUEADA, INSTALADO EM REDE DE ALIMENTAÇÃO PARA HIDRANTE - FORNECIMENTO E INSTALAÇÃO. AF_10/2020</v>
          </cell>
          <cell r="C4136" t="str">
            <v>UN</v>
          </cell>
          <cell r="D4136">
            <v>70.75</v>
          </cell>
        </row>
        <row r="4137">
          <cell r="A4137">
            <v>92387</v>
          </cell>
          <cell r="B4137" t="str">
            <v>JOELHO 45 GRAUS, EM FERRO GALVANIZADO, DN 50 (2"), CONEXÃO ROSQUEADA, INSTALADO EM REDE DE ALIMENTAÇÃO PARA HIDRANTE - FORNECIMENTO E INSTALAÇÃO. AF_10/2020</v>
          </cell>
          <cell r="C4137" t="str">
            <v>UN</v>
          </cell>
          <cell r="D4137">
            <v>97.3</v>
          </cell>
        </row>
        <row r="4138">
          <cell r="A4138">
            <v>92388</v>
          </cell>
          <cell r="B4138" t="str">
            <v>JOELHO 90 GRAUS, EM FERRO GALVANIZADO, DN 50 (2"), CONEXÃO ROSQUEADA, INSTALADO EM REDE DE ALIMENTAÇÃO PARA HIDRANTE - FORNECIMENTO E INSTALAÇÃO. AF_10/2020</v>
          </cell>
          <cell r="C4138" t="str">
            <v>UN</v>
          </cell>
          <cell r="D4138">
            <v>94.62</v>
          </cell>
        </row>
        <row r="4139">
          <cell r="A4139">
            <v>92389</v>
          </cell>
          <cell r="B4139" t="str">
            <v>JOELHO 45 GRAUS, EM FERRO GALVANIZADO, DN 65 (2 1/2"), CONEXÃO ROSQUEADA, INSTALADO EM REDE DE ALIMENTAÇÃO PARA HIDRANTE - FORNECIMENTO E INSTALAÇÃO. AF_10/2020</v>
          </cell>
          <cell r="C4139" t="str">
            <v>UN</v>
          </cell>
          <cell r="D4139">
            <v>159.44999999999999</v>
          </cell>
        </row>
        <row r="4140">
          <cell r="A4140">
            <v>92390</v>
          </cell>
          <cell r="B4140" t="str">
            <v>JOELHO 90 GRAUS, EM FERRO GALVANIZADO, DN 65 (2 1/2"), CONEXÃO ROSQUEADA, INSTALADO EM REDE DE ALIMENTAÇÃO PARA HIDRANTE - FORNECIMENTO E INSTALAÇÃO. AF_10/2020</v>
          </cell>
          <cell r="C4140" t="str">
            <v>UN</v>
          </cell>
          <cell r="D4140">
            <v>147.69999999999999</v>
          </cell>
        </row>
        <row r="4141">
          <cell r="A4141">
            <v>92635</v>
          </cell>
          <cell r="B4141" t="str">
            <v>JOELHO 45 GRAUS, EM FERRO GALVANIZADO, CONEXÃO ROSQUEADA, DN 80 (3"), INSTALADO EM REDE DE ALIMENTAÇÃO PARA HIDRANTE - FORNECIMENTO E INSTALAÇÃO. AF_10/2020</v>
          </cell>
          <cell r="C4141" t="str">
            <v>UN</v>
          </cell>
          <cell r="D4141">
            <v>219.13</v>
          </cell>
        </row>
        <row r="4142">
          <cell r="A4142">
            <v>92636</v>
          </cell>
          <cell r="B4142" t="str">
            <v>JOELHO 90 GRAUS, EM FERRO GALVANIZADO, CONEXÃO ROSQUEADA, DN 80 (3"), INSTALADO EM REDE DE ALIMENTAÇÃO PARA HIDRANTE - FORNECIMENTO E INSTALAÇÃO. AF_10/2020</v>
          </cell>
          <cell r="C4142" t="str">
            <v>UN</v>
          </cell>
          <cell r="D4142">
            <v>196.49</v>
          </cell>
        </row>
        <row r="4143">
          <cell r="A4143">
            <v>92637</v>
          </cell>
          <cell r="B4143" t="str">
            <v>TÊ, EM FERRO GALVANIZADO, CONEXÃO ROSQUEADA, DN 25 (1"), INSTALADO EM REDE DE ALIMENTAÇÃO PARA HIDRANTE - FORNECIMENTO E INSTALAÇÃO. AF_10/2020</v>
          </cell>
          <cell r="C4143" t="str">
            <v>UN</v>
          </cell>
          <cell r="D4143">
            <v>62.04</v>
          </cell>
        </row>
        <row r="4144">
          <cell r="A4144">
            <v>92638</v>
          </cell>
          <cell r="B4144" t="str">
            <v>TÊ, EM FERRO GALVANIZADO, CONEXÃO ROSQUEADA, DN 32 (1 1/4"), INSTALADO EM REDE DE ALIMENTAÇÃO PARA HIDRANTE - FORNECIMENTO E INSTALAÇÃO. AF_10/2020</v>
          </cell>
          <cell r="C4144" t="str">
            <v>UN</v>
          </cell>
          <cell r="D4144">
            <v>78.72</v>
          </cell>
        </row>
        <row r="4145">
          <cell r="A4145">
            <v>92639</v>
          </cell>
          <cell r="B4145" t="str">
            <v>TÊ, EM FERRO GALVANIZADO, CONEXÃO ROSQUEADA, DN 40 (1 1/2"), INSTALADO EM REDE DE ALIMENTAÇÃO PARA HIDRANTE - FORNECIMENTO E INSTALAÇÃO. AF_10/2020</v>
          </cell>
          <cell r="C4145" t="str">
            <v>UN</v>
          </cell>
          <cell r="D4145">
            <v>92.77</v>
          </cell>
        </row>
        <row r="4146">
          <cell r="A4146">
            <v>92640</v>
          </cell>
          <cell r="B4146" t="str">
            <v>TÊ, EM FERRO GALVANIZADO, CONEXÃO ROSQUEADA, DN 50 (2"), INSTALADO EM REDE DE ALIMENTAÇÃO PARA HIDRANTE - FORNECIMENTO E INSTALAÇÃO. AF_10/2020</v>
          </cell>
          <cell r="C4146" t="str">
            <v>UN</v>
          </cell>
          <cell r="D4146">
            <v>126.06</v>
          </cell>
        </row>
        <row r="4147">
          <cell r="A4147">
            <v>92642</v>
          </cell>
          <cell r="B4147" t="str">
            <v>TÊ, EM FERRO GALVANIZADO, CONEXÃO ROSQUEADA, DN 65 (2 1/2"), INSTALADO EM REDE DE ALIMENTAÇÃO PARA HIDRANTE - FORNECIMENTO E INSTALAÇÃO. AF_10/2020</v>
          </cell>
          <cell r="C4147" t="str">
            <v>UN</v>
          </cell>
          <cell r="D4147">
            <v>202.73</v>
          </cell>
        </row>
        <row r="4148">
          <cell r="A4148">
            <v>92644</v>
          </cell>
          <cell r="B4148" t="str">
            <v>TÊ, EM FERRO GALVANIZADO, CONEXÃO ROSQUEADA, DN 80 (3"), INSTALADO EM REDE DE ALIMENTAÇÃO PARA HIDRANTE - FORNECIMENTO E INSTALAÇÃO. AF_10/2020</v>
          </cell>
          <cell r="C4148" t="str">
            <v>UN</v>
          </cell>
          <cell r="D4148">
            <v>259.70999999999998</v>
          </cell>
        </row>
        <row r="4149">
          <cell r="A4149">
            <v>92657</v>
          </cell>
          <cell r="B4149" t="str">
            <v>NIPLE, EM FERRO GALVANIZADO, CONEXÃO ROSQUEADA, DN 25 (1"), INSTALADO EM REDE DE ALIMENTAÇÃO PARA SPRINKLER - FORNECIMENTO E INSTALAÇÃO. AF_10/2020</v>
          </cell>
          <cell r="C4149" t="str">
            <v>UN</v>
          </cell>
          <cell r="D4149">
            <v>24.92</v>
          </cell>
        </row>
        <row r="4150">
          <cell r="A4150">
            <v>92658</v>
          </cell>
          <cell r="B4150" t="str">
            <v>LUVA, EM FERRO GALVANIZADO, CONEXÃO ROSQUEADA, DN 25 (1"), INSTALADO EM REDE DE ALIMENTAÇÃO PARA SPRINKLER - FORNECIMENTO E INSTALAÇÃO. AF_10/2020</v>
          </cell>
          <cell r="C4150" t="str">
            <v>UN</v>
          </cell>
          <cell r="D4150">
            <v>27.08</v>
          </cell>
        </row>
        <row r="4151">
          <cell r="A4151">
            <v>92659</v>
          </cell>
          <cell r="B4151" t="str">
            <v>NIPLE, EM FERRO GALVANIZADO, CONEXÃO ROSQUEADA, DN 32 (1 1/4"), INSTALADO EM REDE DE ALIMENTAÇÃO PARA SPRINKLER - FORNECIMENTO E INSTALAÇÃO. AF_10/2020</v>
          </cell>
          <cell r="C4151" t="str">
            <v>UN</v>
          </cell>
          <cell r="D4151">
            <v>32.020000000000003</v>
          </cell>
        </row>
        <row r="4152">
          <cell r="A4152">
            <v>92660</v>
          </cell>
          <cell r="B4152" t="str">
            <v>LUVA, EM FERRO GALVANIZADO, CONEXÃO ROSQUEADA, DN 32 (1 1/4"), INSTALADO EM REDE DE ALIMENTAÇÃO PARA SPRINKLER - FORNECIMENTO E INSTALAÇÃO. AF_10/2020</v>
          </cell>
          <cell r="C4152" t="str">
            <v>UN</v>
          </cell>
          <cell r="D4152">
            <v>34.03</v>
          </cell>
        </row>
        <row r="4153">
          <cell r="A4153">
            <v>92661</v>
          </cell>
          <cell r="B4153" t="str">
            <v>NIPLE, EM FERRO GALVANIZADO, CONEXÃO ROSQUEADA, DN 40 (1 1/2"), INSTALADO EM REDE DE ALIMENTAÇÃO PARA SPRINKLER - FORNECIMENTO E INSTALAÇÃO. AF_10/2020</v>
          </cell>
          <cell r="C4153" t="str">
            <v>UN</v>
          </cell>
          <cell r="D4153">
            <v>39.31</v>
          </cell>
        </row>
        <row r="4154">
          <cell r="A4154">
            <v>92662</v>
          </cell>
          <cell r="B4154" t="str">
            <v>LUVA, EM FERRO GALVANIZADO, CONEXÃO ROSQUEADA, DN 40 (1 1/2"), INSTALADO EM REDE DE ALIMENTAÇÃO PARA SPRINKLER - FORNECIMENTO E INSTALAÇÃO. AF_10/2020</v>
          </cell>
          <cell r="C4154" t="str">
            <v>UN</v>
          </cell>
          <cell r="D4154">
            <v>39.700000000000003</v>
          </cell>
        </row>
        <row r="4155">
          <cell r="A4155">
            <v>92663</v>
          </cell>
          <cell r="B4155" t="str">
            <v>NIPLE, EM FERRO GALVANIZADO, CONEXÃO ROSQUEADA, DN 50 (2"), INSTALADO EM REDE DE ALIMENTAÇÃO PARA SPRINKLER - FORNECIMENTO E INSTALAÇÃO. AF_10/2020</v>
          </cell>
          <cell r="C4155" t="str">
            <v>UN</v>
          </cell>
          <cell r="D4155">
            <v>54.99</v>
          </cell>
        </row>
        <row r="4156">
          <cell r="A4156">
            <v>92664</v>
          </cell>
          <cell r="B4156" t="str">
            <v>LUVA, EM FERRO GALVANIZADO, CONEXÃO ROSQUEADA, DN 50 (2"), INSTALADO EM REDE DE ALIMENTAÇÃO PARA SPRINKLER - FORNECIMENTO E INSTALAÇÃO. AF_10/2020</v>
          </cell>
          <cell r="C4156" t="str">
            <v>UN</v>
          </cell>
          <cell r="D4156">
            <v>54.96</v>
          </cell>
        </row>
        <row r="4157">
          <cell r="A4157">
            <v>92665</v>
          </cell>
          <cell r="B4157" t="str">
            <v>NIPLE, EM FERRO GALVANIZADO, CONEXÃO ROSQUEADA, DN 65 (2 1/2"), INSTALADO EM REDE DE ALIMENTAÇÃO PARA SPRINKLER - FORNECIMENTO E INSTALAÇÃO. AF_10/2020</v>
          </cell>
          <cell r="C4157" t="str">
            <v>UN</v>
          </cell>
          <cell r="D4157">
            <v>78.239999999999995</v>
          </cell>
        </row>
        <row r="4158">
          <cell r="A4158">
            <v>92666</v>
          </cell>
          <cell r="B4158" t="str">
            <v>LUVA, EM FERRO GALVANIZADO, CONEXÃO ROSQUEADA, DN 65 (2 1/2"), INSTALADO EM REDE DE ALIMENTAÇÃO PARA SPRINKLER - FORNECIMENTO E INSTALAÇÃO. AF_10/2020</v>
          </cell>
          <cell r="C4158" t="str">
            <v>UN</v>
          </cell>
          <cell r="D4158">
            <v>90.24</v>
          </cell>
        </row>
        <row r="4159">
          <cell r="A4159">
            <v>92667</v>
          </cell>
          <cell r="B4159" t="str">
            <v>NIPLE, EM FERRO GALVANIZADO, CONEXÃO ROSQUEADA, DN 80 (3"), INSTALADO EM REDE DE ALIMENTAÇÃO PARA SPRINKLER - FORNECIMENTO E INSTALAÇÃO. AF_10/2020</v>
          </cell>
          <cell r="C4159" t="str">
            <v>UN</v>
          </cell>
          <cell r="D4159">
            <v>119.1</v>
          </cell>
        </row>
        <row r="4160">
          <cell r="A4160">
            <v>92668</v>
          </cell>
          <cell r="B4160" t="str">
            <v>LUVA, EM FERRO GALVANIZADO, CONEXÃO ROSQUEADA, DN 80 (3"), INSTALADO EM REDE DE ALIMENTAÇÃO PARA SPRINKLER - FORNECIMENTO E INSTALAÇÃO. AF_10/2020</v>
          </cell>
          <cell r="C4160" t="str">
            <v>UN</v>
          </cell>
          <cell r="D4160">
            <v>129.78</v>
          </cell>
        </row>
        <row r="4161">
          <cell r="A4161">
            <v>92669</v>
          </cell>
          <cell r="B4161" t="str">
            <v>JOELHO 45 GRAUS, EM FERRO GALVANIZADO, CONEXÃO ROSQUEADA, DN 25 (1"), INSTALADO EM REDE DE ALIMENTAÇÃO PARA SPRINKLER - FORNECIMENTO E INSTALAÇÃO. AF_10/2020</v>
          </cell>
          <cell r="C4161" t="str">
            <v>UN</v>
          </cell>
          <cell r="D4161">
            <v>38.06</v>
          </cell>
        </row>
        <row r="4162">
          <cell r="A4162">
            <v>92670</v>
          </cell>
          <cell r="B4162" t="str">
            <v>JOELHO 90 GRAUS, EM FERRO GALVANIZADO, CONEXÃO ROSQUEADA, DN 25 (1"), INSTALADO EM REDE DE ALIMENTAÇÃO PARA SPRINKLER - FORNECIMENTO E INSTALAÇÃO. AF_10/2020</v>
          </cell>
          <cell r="C4162" t="str">
            <v>UN</v>
          </cell>
          <cell r="D4162">
            <v>35.200000000000003</v>
          </cell>
        </row>
        <row r="4163">
          <cell r="A4163">
            <v>92671</v>
          </cell>
          <cell r="B4163" t="str">
            <v>JOELHO 45 GRAUS, EM FERRO GALVANIZADO, CONEXÃO ROSQUEADA, DN 32 (1 1/4"), INSTALADO EM REDE DE ALIMENTAÇÃO PARA SPRINKLER - FORNECIMENTO E INSTALAÇÃO. AF_10/2020</v>
          </cell>
          <cell r="C4163" t="str">
            <v>UN</v>
          </cell>
          <cell r="D4163">
            <v>52.27</v>
          </cell>
        </row>
        <row r="4164">
          <cell r="A4164">
            <v>92672</v>
          </cell>
          <cell r="B4164" t="str">
            <v>JOELHO 90 GRAUS, EM FERRO GALVANIZADO, CONEXÃO ROSQUEADA, DN 32 (1 1/4"), INSTALADO EM REDE DE ALIMENTAÇÃO PARA SPRINKLER - FORNECIMENTO E INSTALAÇÃO. AF_10/2020</v>
          </cell>
          <cell r="C4164" t="str">
            <v>UN</v>
          </cell>
          <cell r="D4164">
            <v>46.57</v>
          </cell>
        </row>
        <row r="4165">
          <cell r="A4165">
            <v>92673</v>
          </cell>
          <cell r="B4165" t="str">
            <v>JOELHO 45 GRAUS, EM FERRO GALVANIZADO, CONEXÃO ROSQUEADA, DN 40 (1 1/2"), INSTALADO EM REDE DE ALIMENTAÇÃO PARA SPRINKLER - FORNECIMENTO E INSTALAÇÃO. AF_10/2020</v>
          </cell>
          <cell r="C4165" t="str">
            <v>UN</v>
          </cell>
          <cell r="D4165">
            <v>61.04</v>
          </cell>
        </row>
        <row r="4166">
          <cell r="A4166">
            <v>92674</v>
          </cell>
          <cell r="B4166" t="str">
            <v>JOELHO 90 GRAUS, EM FERRO GALVANIZADO, CONEXÃO ROSQUEADA, DN 40 (1 1/2"), INSTALADO EM REDE DE ALIMENTAÇÃO PARA SPRINKLER - FORNECIMENTO E INSTALAÇÃO. AF_10/2020</v>
          </cell>
          <cell r="C4166" t="str">
            <v>UN</v>
          </cell>
          <cell r="D4166">
            <v>57.11</v>
          </cell>
        </row>
        <row r="4167">
          <cell r="A4167">
            <v>92675</v>
          </cell>
          <cell r="B4167" t="str">
            <v>JOELHO 45 GRAUS, EM FERRO GALVANIZADO, CONEXÃO ROSQUEADA, DN 50 (2"), INSTALADO EM REDE DE ALIMENTAÇÃO PARA SPRINKLER - FORNECIMENTO E INSTALAÇÃO. AF_10/2020</v>
          </cell>
          <cell r="C4167" t="str">
            <v>UN</v>
          </cell>
          <cell r="D4167">
            <v>81.61</v>
          </cell>
        </row>
        <row r="4168">
          <cell r="A4168">
            <v>92676</v>
          </cell>
          <cell r="B4168" t="str">
            <v>JOELHO 90 GRAUS, EM FERRO GALVANIZADO, CONEXÃO ROSQUEADA, DN 50 (2"), INSTALADO EM REDE DE ALIMENTAÇÃO PARA SPRINKLER - FORNECIMENTO E INSTALAÇÃO. AF_10/2020</v>
          </cell>
          <cell r="C4168" t="str">
            <v>UN</v>
          </cell>
          <cell r="D4168">
            <v>78.930000000000007</v>
          </cell>
        </row>
        <row r="4169">
          <cell r="A4169">
            <v>92677</v>
          </cell>
          <cell r="B4169" t="str">
            <v>JOELHO 45 GRAUS, EM FERRO GALVANIZADO, CONEXÃO ROSQUEADA, DN 65 (2 1/2"), INSTALADO EM REDE DE ALIMENTAÇÃO PARA SPRINKLER - FORNECIMENTO E INSTALAÇÃO. AF_10/2020</v>
          </cell>
          <cell r="C4169" t="str">
            <v>UN</v>
          </cell>
          <cell r="D4169">
            <v>140.65</v>
          </cell>
        </row>
        <row r="4170">
          <cell r="A4170">
            <v>92678</v>
          </cell>
          <cell r="B4170" t="str">
            <v>JOELHO 90 GRAUS, EM FERRO GALVANIZADO, CONEXÃO ROSQUEADA, DN 65 (2 1/2"), INSTALADO EM REDE DE ALIMENTAÇÃO PARA SPRINKLER - FORNECIMENTO E INSTALAÇÃO. AF_10/2020</v>
          </cell>
          <cell r="C4170" t="str">
            <v>UN</v>
          </cell>
          <cell r="D4170">
            <v>128.9</v>
          </cell>
        </row>
        <row r="4171">
          <cell r="A4171">
            <v>92679</v>
          </cell>
          <cell r="B4171" t="str">
            <v>JOELHO 45 GRAUS, EM FERRO GALVANIZADO, CONEXÃO ROSQUEADA, DN 80 (3"), INSTALADO EM REDE DE ALIMENTAÇÃO PARA SPRINKLER - FORNECIMENTO E INSTALAÇÃO. AF_10/2020</v>
          </cell>
          <cell r="C4171" t="str">
            <v>UN</v>
          </cell>
          <cell r="D4171">
            <v>197.24</v>
          </cell>
        </row>
        <row r="4172">
          <cell r="A4172">
            <v>92680</v>
          </cell>
          <cell r="B4172" t="str">
            <v>JOELHO 90 GRAUS, EM FERRO GALVANIZADO, CONEXÃO ROSQUEADA, DN 80 (3"), INSTALADO EM REDE DE ALIMENTAÇÃO PARA SPRINKLER - FORNECIMENTO E INSTALAÇÃO. AF_10/2020</v>
          </cell>
          <cell r="C4172" t="str">
            <v>UN</v>
          </cell>
          <cell r="D4172">
            <v>174.6</v>
          </cell>
        </row>
        <row r="4173">
          <cell r="A4173">
            <v>92681</v>
          </cell>
          <cell r="B4173" t="str">
            <v>TÊ, EM FERRO GALVANIZADO, CONEXÃO ROSQUEADA, DN 25 (1"), INSTALADO EM REDE DE ALIMENTAÇÃO PARA SPRINKLER - FORNECIMENTO E INSTALAÇÃO. AF_10/2020</v>
          </cell>
          <cell r="C4173" t="str">
            <v>UN</v>
          </cell>
          <cell r="D4173">
            <v>47.97</v>
          </cell>
        </row>
        <row r="4174">
          <cell r="A4174">
            <v>92682</v>
          </cell>
          <cell r="B4174" t="str">
            <v>TÊ, EM FERRO GALVANIZADO, CONEXÃO ROSQUEADA, DN 32 (1 1/4"), INSTALADO EM REDE DE ALIMENTAÇÃO PARA SPRINKLER - FORNECIMENTO E INSTALAÇÃO. AF_10/2020</v>
          </cell>
          <cell r="C4174" t="str">
            <v>UN</v>
          </cell>
          <cell r="D4174">
            <v>62.71</v>
          </cell>
        </row>
        <row r="4175">
          <cell r="A4175">
            <v>92683</v>
          </cell>
          <cell r="B4175" t="str">
            <v>TÊ, EM FERRO GALVANIZADO, CONEXÃO ROSQUEADA, DN 40 (1 1/2"), INSTALADO EM REDE DE ALIMENTAÇÃO PARA SPRINKLER - FORNECIMENTO E INSTALAÇÃO. AF_10/2020</v>
          </cell>
          <cell r="C4175" t="str">
            <v>UN</v>
          </cell>
          <cell r="D4175">
            <v>74.59</v>
          </cell>
        </row>
        <row r="4176">
          <cell r="A4176">
            <v>92684</v>
          </cell>
          <cell r="B4176" t="str">
            <v>TÊ, EM FERRO GALVANIZADO, CONEXÃO ROSQUEADA, DN 50 (2"), INSTALADO EM REDE DE ALIMENTAÇÃO PARA SPRINKLER - FORNECIMENTO E INSTALAÇÃO. AF_10/2020</v>
          </cell>
          <cell r="C4176" t="str">
            <v>UN</v>
          </cell>
          <cell r="D4176">
            <v>105.14</v>
          </cell>
        </row>
        <row r="4177">
          <cell r="A4177">
            <v>92685</v>
          </cell>
          <cell r="B4177" t="str">
            <v>TÊ, EM FERRO GALVANIZADO, CONEXÃO ROSQUEADA, DN 65 (2 1/2"), INSTALADO EM REDE DE ALIMENTAÇÃO PARA SPRINKLER - FORNECIMENTO E INSTALAÇÃO. AF_10/2020</v>
          </cell>
          <cell r="C4177" t="str">
            <v>UN</v>
          </cell>
          <cell r="D4177">
            <v>177.69</v>
          </cell>
        </row>
        <row r="4178">
          <cell r="A4178">
            <v>92686</v>
          </cell>
          <cell r="B4178" t="str">
            <v>TÊ, EM FERRO GALVANIZADO, CONEXÃO ROSQUEADA, DN 80 (3"), INSTALADO EM REDE DE ALIMENTAÇÃO PARA SPRINKLER - FORNECIMENTO E INSTALAÇÃO. AF_10/2020</v>
          </cell>
          <cell r="C4178" t="str">
            <v>UN</v>
          </cell>
          <cell r="D4178">
            <v>230.5</v>
          </cell>
        </row>
        <row r="4179">
          <cell r="A4179">
            <v>92692</v>
          </cell>
          <cell r="B4179" t="str">
            <v>NIPLE, EM FERRO GALVANIZADO, CONEXÃO ROSQUEADA, DN 15 (1/2"), INSTALADO EM RAMAIS E SUB-RAMAIS DE GÁS - FORNECIMENTO E INSTALAÇÃO. AF_10/2020</v>
          </cell>
          <cell r="C4179" t="str">
            <v>UN</v>
          </cell>
          <cell r="D4179">
            <v>13.18</v>
          </cell>
        </row>
        <row r="4180">
          <cell r="A4180">
            <v>92693</v>
          </cell>
          <cell r="B4180" t="str">
            <v>LUVA, EM FERRO GALVANIZADO, CONEXÃO ROSQUEADA, DN 15 (1/2"), INSTALADO EM RAMAIS E SUB-RAMAIS DE GÁS - FORNECIMENTO E INSTALAÇÃO. AF_10/2020</v>
          </cell>
          <cell r="C4180" t="str">
            <v>UN</v>
          </cell>
          <cell r="D4180">
            <v>13.66</v>
          </cell>
        </row>
        <row r="4181">
          <cell r="A4181">
            <v>92694</v>
          </cell>
          <cell r="B4181" t="str">
            <v>NIPLE, EM FERRO GALVANIZADO, CONEXÃO ROSQUEADA, DN 20 (3/4"), INSTALADO EM RAMAIS E SUB-RAMAIS DE GÁS - FORNECIMENTO E INSTALAÇÃO. AF_10/2020</v>
          </cell>
          <cell r="C4181" t="str">
            <v>UN</v>
          </cell>
          <cell r="D4181">
            <v>20.41</v>
          </cell>
        </row>
        <row r="4182">
          <cell r="A4182">
            <v>92695</v>
          </cell>
          <cell r="B4182" t="str">
            <v>LUVA, EM FERRO GALVANIZADO, CONEXÃO ROSQUEADA, DN 20 (3/4"), INSTALADO EM RAMAIS E SUB-RAMAIS DE GÁS - FORNECIMENTO E INSTALAÇÃO. AF_10/2020</v>
          </cell>
          <cell r="C4182" t="str">
            <v>UN</v>
          </cell>
          <cell r="D4182">
            <v>20.89</v>
          </cell>
        </row>
        <row r="4183">
          <cell r="A4183">
            <v>92696</v>
          </cell>
          <cell r="B4183" t="str">
            <v>NIPLE, EM FERRO GALVANIZADO, CONEXÃO ROSQUEADA, DN 25 (1"), INSTALADO EM RAMAIS E SUB-RAMAIS DE GÁS - FORNECIMENTO E INSTALAÇÃO. AF_10/2020</v>
          </cell>
          <cell r="C4183" t="str">
            <v>UN</v>
          </cell>
          <cell r="D4183">
            <v>31.65</v>
          </cell>
        </row>
        <row r="4184">
          <cell r="A4184">
            <v>92697</v>
          </cell>
          <cell r="B4184" t="str">
            <v>LUVA, EM FERRO GALVANIZADO, CONEXÃO ROSQUEADA, DN 25 (1"), INSTALADO EM RAMAIS E SUB-RAMAIS DE GÁS - FORNECIMENTO E INSTALAÇÃO. AF_10/2020</v>
          </cell>
          <cell r="C4184" t="str">
            <v>UN</v>
          </cell>
          <cell r="D4184">
            <v>33.81</v>
          </cell>
        </row>
        <row r="4185">
          <cell r="A4185">
            <v>92698</v>
          </cell>
          <cell r="B4185" t="str">
            <v>JOELHO 45 GRAUS, EM FERRO GALVANIZADO, CONEXÃO ROSQUEADA, DN 15 (1/2"), INSTALADO EM RAMAIS E SUB-RAMAIS DE GÁS - FORNECIMENTO E INSTALAÇÃO. AF_10/2020</v>
          </cell>
          <cell r="C4185" t="str">
            <v>UN</v>
          </cell>
          <cell r="D4185">
            <v>19.440000000000001</v>
          </cell>
        </row>
        <row r="4186">
          <cell r="A4186">
            <v>92699</v>
          </cell>
          <cell r="B4186" t="str">
            <v>JOELHO 90 GRAUS, EM FERRO GALVANIZADO, CONEXÃO ROSQUEADA, DN 15 (1/2"), INSTALADO EM RAMAIS E SUB-RAMAIS DE GÁS - FORNECIMENTO E INSTALAÇÃO. AF_10/2020</v>
          </cell>
          <cell r="C4186" t="str">
            <v>UN</v>
          </cell>
          <cell r="D4186">
            <v>17.88</v>
          </cell>
        </row>
        <row r="4187">
          <cell r="A4187">
            <v>92700</v>
          </cell>
          <cell r="B4187" t="str">
            <v>JOELHO 45 GRAUS, EM FERRO GALVANIZADO, CONEXÃO ROSQUEADA, DN 20 (3/4"), INSTALADO EM RAMAIS E SUB-RAMAIS DE GÁS - FORNECIMENTO E INSTALAÇÃO. AF_10/2020</v>
          </cell>
          <cell r="C4187" t="str">
            <v>UN</v>
          </cell>
          <cell r="D4187">
            <v>31.2</v>
          </cell>
        </row>
        <row r="4188">
          <cell r="A4188">
            <v>92701</v>
          </cell>
          <cell r="B4188" t="str">
            <v>JOELHO 90 GRAUS, EM FERRO GALVANIZADO, CONEXÃO ROSQUEADA, DN 20 (3/4"), INSTALADO EM RAMAIS E SUB-RAMAIS DE GÁS - FORNECIMENTO E INSTALAÇÃO. AF_10/2020</v>
          </cell>
          <cell r="C4188" t="str">
            <v>UN</v>
          </cell>
          <cell r="D4188">
            <v>28.87</v>
          </cell>
        </row>
        <row r="4189">
          <cell r="A4189">
            <v>92702</v>
          </cell>
          <cell r="B4189" t="str">
            <v>JOELHO 45 GRAUS, EM FERRO GALVANIZADO, CONEXÃO ROSQUEADA, DN 25 (1"), INSTALADO EM RAMAIS E SUB-RAMAIS DE GÁS - FORNECIMENTO E INSTALAÇÃO. AF_10/2020</v>
          </cell>
          <cell r="C4189" t="str">
            <v>UN</v>
          </cell>
          <cell r="D4189">
            <v>48.21</v>
          </cell>
        </row>
        <row r="4190">
          <cell r="A4190">
            <v>92703</v>
          </cell>
          <cell r="B4190" t="str">
            <v>JOELHO 90 GRAUS, EM FERRO GALVANIZADO, CONEXÃO ROSQUEADA, DN 25 (1"), INSTALADO EM RAMAIS E SUB-RAMAIS DE GÁS - FORNECIMENTO E INSTALAÇÃO. AF_10/2020</v>
          </cell>
          <cell r="C4190" t="str">
            <v>UN</v>
          </cell>
          <cell r="D4190">
            <v>45.35</v>
          </cell>
        </row>
        <row r="4191">
          <cell r="A4191">
            <v>92704</v>
          </cell>
          <cell r="B4191" t="str">
            <v>TÊ, EM FERRO GALVANIZADO, CONEXÃO ROSQUEADA, DN 15 (1/2"), INSTALADO EM RAMAIS E SUB-RAMAIS DE GÁS - FORNECIMENTO E INSTALAÇÃO. AF_10/2020</v>
          </cell>
          <cell r="C4191" t="str">
            <v>UN</v>
          </cell>
          <cell r="D4191">
            <v>24.1</v>
          </cell>
        </row>
        <row r="4192">
          <cell r="A4192">
            <v>92705</v>
          </cell>
          <cell r="B4192" t="str">
            <v>TÊ, EM FERRO GALVANIZADO, CONEXÃO ROSQUEADA, DN 20 (3/4"), INSTALADO EM RAMAIS E SUB-RAMAIS DE GÁS - FORNECIMENTO E INSTALAÇÃO. AF_10/2020</v>
          </cell>
          <cell r="C4192" t="str">
            <v>UN</v>
          </cell>
          <cell r="D4192">
            <v>38.03</v>
          </cell>
        </row>
        <row r="4193">
          <cell r="A4193">
            <v>92706</v>
          </cell>
          <cell r="B4193" t="str">
            <v>TÊ, EM FERRO GALVANIZADO, CONEXÃO ROSQUEADA, DN 25 (1"), INSTALADO EM RAMAIS E SUB-RAMAIS DE GÁS - FORNECIMENTO E INSTALAÇÃO. AF_10/2020</v>
          </cell>
          <cell r="C4193" t="str">
            <v>UN</v>
          </cell>
          <cell r="D4193">
            <v>61.49</v>
          </cell>
        </row>
        <row r="4194">
          <cell r="A4194">
            <v>92889</v>
          </cell>
          <cell r="B4194" t="str">
            <v>UNIÃO, EM FERRO GALVANIZADO, DN 50 (2"), CONEXÃO ROSQUEADA, INSTALADO EM PRUMADAS - FORNECIMENTO E INSTALAÇÃO. AF_10/2020</v>
          </cell>
          <cell r="C4194" t="str">
            <v>UN</v>
          </cell>
          <cell r="D4194">
            <v>143.44</v>
          </cell>
        </row>
        <row r="4195">
          <cell r="A4195">
            <v>92890</v>
          </cell>
          <cell r="B4195" t="str">
            <v>UNIÃO, EM FERRO GALVANIZADO, DN 65 (2 1/2"), CONEXÃO ROSQUEADA, INSTALADO EM PRUMADAS - FORNECIMENTO E INSTALAÇÃO. AF_10/2020</v>
          </cell>
          <cell r="C4195" t="str">
            <v>UN</v>
          </cell>
          <cell r="D4195">
            <v>223.56</v>
          </cell>
        </row>
        <row r="4196">
          <cell r="A4196">
            <v>92891</v>
          </cell>
          <cell r="B4196" t="str">
            <v>UNIÃO, EM FERRO GALVANIZADO, DN 80 (3"), CONEXÃO ROSQUEADA, INSTALADO EM PRUMADAS - FORNECIMENTO E INSTALAÇÃO. AF_10/2020</v>
          </cell>
          <cell r="C4196" t="str">
            <v>UN</v>
          </cell>
          <cell r="D4196">
            <v>333.87</v>
          </cell>
        </row>
        <row r="4197">
          <cell r="A4197">
            <v>92892</v>
          </cell>
          <cell r="B4197" t="str">
            <v>UNIÃO, EM FERRO GALVANIZADO, DN 25 (1"), CONEXÃO ROSQUEADA, INSTALADO EM REDE DE ALIMENTAÇÃO PARA HIDRANTE - FORNECIMENTO E INSTALAÇÃO. AF_10/2020</v>
          </cell>
          <cell r="C4197" t="str">
            <v>UN</v>
          </cell>
          <cell r="D4197">
            <v>57.3</v>
          </cell>
        </row>
        <row r="4198">
          <cell r="A4198">
            <v>92893</v>
          </cell>
          <cell r="B4198" t="str">
            <v>UNIÃO, EM FERRO GALVANIZADO, DN 32 (1 1/4"), CONEXÃO ROSQUEADA, INSTALADO EM REDE DE ALIMENTAÇÃO PARA HIDRANTE - FORNECIMENTO E INSTALAÇÃO. AF_10/2020</v>
          </cell>
          <cell r="C4198" t="str">
            <v>UN</v>
          </cell>
          <cell r="D4198">
            <v>85.14</v>
          </cell>
        </row>
        <row r="4199">
          <cell r="A4199">
            <v>92894</v>
          </cell>
          <cell r="B4199" t="str">
            <v>UNIÃO, EM FERRO GALVANIZADO, DN 40 (1 1/2"), CONEXÃO ROSQUEADA, INSTALADO EM REDE DE ALIMENTAÇÃO PARA HIDRANTE - FORNECIMENTO E INSTALAÇÃO. AF_10/2020</v>
          </cell>
          <cell r="C4199" t="str">
            <v>UN</v>
          </cell>
          <cell r="D4199">
            <v>102.93</v>
          </cell>
        </row>
        <row r="4200">
          <cell r="A4200">
            <v>92895</v>
          </cell>
          <cell r="B4200" t="str">
            <v>UNIÃO, EM FERRO GALVANIZADO, DN 50 (2"), CONEXÃO ROSQUEADA, INSTALADO EM REDE DE ALIMENTAÇÃO PARA HIDRANTE - FORNECIMENTO E INSTALAÇÃO. AF_10/2020</v>
          </cell>
          <cell r="C4200" t="str">
            <v>UN</v>
          </cell>
          <cell r="D4200">
            <v>143.4</v>
          </cell>
        </row>
        <row r="4201">
          <cell r="A4201">
            <v>92896</v>
          </cell>
          <cell r="B4201" t="str">
            <v>UNIÃO, EM FERRO GALVANIZADO, DN 65 (2 1/2"), CONEXÃO ROSQUEADA, INSTALADO EM REDE DE ALIMENTAÇÃO PARA HIDRANTE - FORNECIMENTO E INSTALAÇÃO. AF_10/2020</v>
          </cell>
          <cell r="C4201" t="str">
            <v>UN</v>
          </cell>
          <cell r="D4201">
            <v>224.82</v>
          </cell>
        </row>
        <row r="4202">
          <cell r="A4202">
            <v>92897</v>
          </cell>
          <cell r="B4202" t="str">
            <v>UNIÃO, EM FERRO GALVANIZADO, DN 80 (3"), CONEXÃO ROSQUEADA, INSTALADO EM REDE DE ALIMENTAÇÃO PARA HIDRANTE - FORNECIMENTO E INSTALAÇÃO. AF_10/2020</v>
          </cell>
          <cell r="C4202" t="str">
            <v>UN</v>
          </cell>
          <cell r="D4202">
            <v>336.48</v>
          </cell>
        </row>
        <row r="4203">
          <cell r="A4203">
            <v>92898</v>
          </cell>
          <cell r="B4203" t="str">
            <v>UNIÃO, EM FERRO GALVANIZADO, CONEXÃO ROSQUEADA, DN 25 (1"), INSTALADO EM REDE DE ALIMENTAÇÃO PARA SPRINKLER - FORNECIMENTO E INSTALAÇÃO. AF_10/2020</v>
          </cell>
          <cell r="C4203" t="str">
            <v>UN</v>
          </cell>
          <cell r="D4203">
            <v>50.28</v>
          </cell>
        </row>
        <row r="4204">
          <cell r="A4204">
            <v>92899</v>
          </cell>
          <cell r="B4204" t="str">
            <v>UNIÃO, EM FERRO GALVANIZADO, CONEXÃO ROSQUEADA, DN 32 (1 1/4"), INSTALADO EM REDE DE ALIMENTAÇÃO PARA SPRINKLER - FORNECIMENTO E INSTALAÇÃO. AF_10/2020</v>
          </cell>
          <cell r="C4204" t="str">
            <v>UN</v>
          </cell>
          <cell r="D4204">
            <v>77.16</v>
          </cell>
        </row>
        <row r="4205">
          <cell r="A4205">
            <v>92900</v>
          </cell>
          <cell r="B4205" t="str">
            <v>UNIÃO, EM FERRO GALVANIZADO, CONEXÃO ROSQUEADA, DN 40 (1 1/2"), INSTALADO EM REDE DE ALIMENTAÇÃO PARA SPRINKLER - FORNECIMENTO E INSTALAÇÃO. AF_10/2020</v>
          </cell>
          <cell r="C4205" t="str">
            <v>UN</v>
          </cell>
          <cell r="D4205">
            <v>93.82</v>
          </cell>
        </row>
        <row r="4206">
          <cell r="A4206">
            <v>92901</v>
          </cell>
          <cell r="B4206" t="str">
            <v>UNIÃO, EM FERRO GALVANIZADO, CONEXÃO ROSQUEADA, DN 50 (2"), INSTALADO EM REDE DE ALIMENTAÇÃO PARA SPRINKLER - FORNECIMENTO E INSTALAÇÃO. AF_10/2020</v>
          </cell>
          <cell r="C4206" t="str">
            <v>UN</v>
          </cell>
          <cell r="D4206">
            <v>132.91999999999999</v>
          </cell>
        </row>
        <row r="4207">
          <cell r="A4207">
            <v>92902</v>
          </cell>
          <cell r="B4207" t="str">
            <v>UNIÃO, EM FERRO GALVANIZADO, CONEXÃO ROSQUEADA, DN 65 (2 1/2"), INSTALADO EM REDE DE ALIMENTAÇÃO PARA SPRINKLER - FORNECIMENTO E INSTALAÇÃO. AF_10/2020</v>
          </cell>
          <cell r="C4207" t="str">
            <v>UN</v>
          </cell>
          <cell r="D4207">
            <v>212.26</v>
          </cell>
        </row>
        <row r="4208">
          <cell r="A4208">
            <v>92903</v>
          </cell>
          <cell r="B4208" t="str">
            <v>UNIÃO, EM FERRO GALVANIZADO, CONEXÃO ROSQUEADA, DN 80 (3"), INSTALADO EM REDE DE ALIMENTAÇÃO PARA SPRINKLER - FORNECIMENTO E INSTALAÇÃO. AF_10/2020</v>
          </cell>
          <cell r="C4208" t="str">
            <v>UN</v>
          </cell>
          <cell r="D4208">
            <v>321.87</v>
          </cell>
        </row>
        <row r="4209">
          <cell r="A4209">
            <v>92904</v>
          </cell>
          <cell r="B4209" t="str">
            <v>UNIÃO, EM FERRO GALVANIZADO, CONEXÃO ROSQUEADA, DN 15 (1/2"), INSTALADO EM RAMAIS E SUB-RAMAIS DE GÁS - FORNECIMENTO E INSTALAÇÃO. AF_10/2020</v>
          </cell>
          <cell r="C4209" t="str">
            <v>UN</v>
          </cell>
          <cell r="D4209">
            <v>34.950000000000003</v>
          </cell>
        </row>
        <row r="4210">
          <cell r="A4210">
            <v>92905</v>
          </cell>
          <cell r="B4210" t="str">
            <v>UNIÃO, EM FERRO GALVANIZADO, CONEXÃO ROSQUEADA, DN 20 (3/4"), INSTALADO EM RAMAIS E SUB-RAMAIS DE GÁS - FORNECIMENTO E INSTALAÇÃO. AF_10/2020</v>
          </cell>
          <cell r="C4210" t="str">
            <v>UN</v>
          </cell>
          <cell r="D4210">
            <v>48.83</v>
          </cell>
        </row>
        <row r="4211">
          <cell r="A4211">
            <v>92906</v>
          </cell>
          <cell r="B4211" t="str">
            <v>UNIÃO, EM FERRO GALVANIZADO, CONEXÃO ROSQUEADA, DN 25 (1"), INSTALADO EM RAMAIS E SUB-RAMAIS DE GÁS - FORNECIMENTO E INSTALAÇÃO. AF_10/2020</v>
          </cell>
          <cell r="C4211" t="str">
            <v>UN</v>
          </cell>
          <cell r="D4211">
            <v>57.01</v>
          </cell>
        </row>
        <row r="4212">
          <cell r="A4212">
            <v>92907</v>
          </cell>
          <cell r="B4212" t="str">
            <v>LUVA DE REDUÇÃO, EM FERRO GALVANIZADO, 2" X 1 1/2", CONEXÃO ROSQUEADA, INSTALADO EM PRUMADAS - FORNECIMENTO E INSTALAÇÃO. AF_10/2020</v>
          </cell>
          <cell r="C4212" t="str">
            <v>UN</v>
          </cell>
          <cell r="D4212">
            <v>70.010000000000005</v>
          </cell>
        </row>
        <row r="4213">
          <cell r="A4213">
            <v>92908</v>
          </cell>
          <cell r="B4213" t="str">
            <v>LUVA DE REDUÇÃO, EM FERRO GALVANIZADO, 2" X 1 1/4", CONEXÃO ROSQUEADA, INSTALADO EM PRUMADAS - FORNECIMENTO E INSTALAÇÃO. AF_10/2020</v>
          </cell>
          <cell r="C4213" t="str">
            <v>UN</v>
          </cell>
          <cell r="D4213">
            <v>70.010000000000005</v>
          </cell>
        </row>
        <row r="4214">
          <cell r="A4214">
            <v>92909</v>
          </cell>
          <cell r="B4214" t="str">
            <v>LUVA DE REDUÇÃO, EM FERRO GALVANIZADO, 2" X 1", CONEXÃO ROSQUEADA, INSTALADO EM PRUMADAS - FORNECIMENTO E INSTALAÇÃO. AF_10/2020</v>
          </cell>
          <cell r="C4214" t="str">
            <v>UN</v>
          </cell>
          <cell r="D4214">
            <v>70.010000000000005</v>
          </cell>
        </row>
        <row r="4215">
          <cell r="A4215">
            <v>92910</v>
          </cell>
          <cell r="B4215" t="str">
            <v>LUVA DE REDUÇÃO, EM FERRO GALVANIZADO, 2 1/2" X 1 1/2", CONEXÃO ROSQUEADA, INSTALADO EM PRUMADAS - FORNECIMENTO E INSTALAÇÃO. AF_10/2020</v>
          </cell>
          <cell r="C4215" t="str">
            <v>UN</v>
          </cell>
          <cell r="D4215">
            <v>106.61</v>
          </cell>
        </row>
        <row r="4216">
          <cell r="A4216">
            <v>92911</v>
          </cell>
          <cell r="B4216" t="str">
            <v>LUVA DE REDUÇÃO, EM FERRO GALVANIZADO, 2 1/2" X 2", CONEXÃO ROSQUEADA, INSTALADO EM PRUMADAS - FORNECIMENTO E INSTALAÇÃO. AF_10/2020</v>
          </cell>
          <cell r="C4216" t="str">
            <v>UN</v>
          </cell>
          <cell r="D4216">
            <v>106.61</v>
          </cell>
        </row>
        <row r="4217">
          <cell r="A4217">
            <v>92912</v>
          </cell>
          <cell r="B4217" t="str">
            <v>LUVA DE REDUÇÃO, EM FERRO GALVANIZADO, 3" X 1 1/2", CONEXÃO ROSQUEADA, INSTALADO EM PRUMADAS - FORNECIMENTO E INSTALAÇÃO. AF_10/2020</v>
          </cell>
          <cell r="C4217" t="str">
            <v>UN</v>
          </cell>
          <cell r="D4217">
            <v>148.47</v>
          </cell>
        </row>
        <row r="4218">
          <cell r="A4218">
            <v>92913</v>
          </cell>
          <cell r="B4218" t="str">
            <v>LUVA DE REDUÇÃO, EM FERRO GALVANIZADO, 3" X 2 1/2", CONEXÃO ROSQUEADA, INSTALADO EM PRUMADAS - FORNECIMENTO E INSTALAÇÃO. AF_10/2020</v>
          </cell>
          <cell r="C4218" t="str">
            <v>UN</v>
          </cell>
          <cell r="D4218">
            <v>150.63999999999999</v>
          </cell>
        </row>
        <row r="4219">
          <cell r="A4219">
            <v>92914</v>
          </cell>
          <cell r="B4219" t="str">
            <v>LUVA DE REDUÇÃO, EM FERRO GALVANIZADO, 3" X 2", CONEXÃO ROSQUEADA, INSTALADO EM PRUMADAS - FORNECIMENTO E INSTALAÇÃO. AF_10/2020</v>
          </cell>
          <cell r="C4219" t="str">
            <v>UN</v>
          </cell>
          <cell r="D4219">
            <v>150.63999999999999</v>
          </cell>
        </row>
        <row r="4220">
          <cell r="A4220">
            <v>92918</v>
          </cell>
          <cell r="B4220" t="str">
            <v>LUVA DE REDUÇÃO, EM FERRO GALVANIZADO, 1" X 1/2", CONEXÃO ROSQUEADA, INSTALADO EM REDE DE ALIMENTAÇÃO PARA HIDRANTE - FORNECIMENTO E INSTALAÇÃO. AF_10/2020</v>
          </cell>
          <cell r="C4220" t="str">
            <v>UN</v>
          </cell>
          <cell r="D4220">
            <v>33.92</v>
          </cell>
        </row>
        <row r="4221">
          <cell r="A4221">
            <v>92920</v>
          </cell>
          <cell r="B4221" t="str">
            <v>LUVA DE REDUÇÃO, EM FERRO GALVANIZADO, 1" X 3/4", CONEXÃO ROSQUEADA, INSTALADO EM REDE DE ALIMENTAÇÃO PARA HIDRANTE - FORNECIMENTO E INSTALAÇÃO. AF_10/2020</v>
          </cell>
          <cell r="C4221" t="str">
            <v>UN</v>
          </cell>
          <cell r="D4221">
            <v>34.22</v>
          </cell>
        </row>
        <row r="4222">
          <cell r="A4222">
            <v>92925</v>
          </cell>
          <cell r="B4222" t="str">
            <v>LUVA DE REDUÇÃO, EM FERRO GALVANIZADO, 1 1/4" X 1", CONEXÃO ROSQUEADA, INSTALADO EM REDE DE ALIMENTAÇÃO PARA HIDRANTE - FORNECIMENTO E INSTALAÇÃO. AF_10/2020</v>
          </cell>
          <cell r="C4222" t="str">
            <v>UN</v>
          </cell>
          <cell r="D4222">
            <v>43.62</v>
          </cell>
        </row>
        <row r="4223">
          <cell r="A4223">
            <v>92926</v>
          </cell>
          <cell r="B4223" t="str">
            <v>LUVA DE REDUÇÃO, EM FERRO GALVANIZADO, 1 1/4" X 1/2", CONEXÃO ROSQUEADA, INSTALADO EM REDE DE ALIMENTAÇÃO PARA HIDRANTE - FORNECIMENTO E INSTALAÇÃO. AF_10/2020</v>
          </cell>
          <cell r="C4223" t="str">
            <v>UN</v>
          </cell>
          <cell r="D4223">
            <v>43.6</v>
          </cell>
        </row>
        <row r="4224">
          <cell r="A4224">
            <v>92927</v>
          </cell>
          <cell r="B4224" t="str">
            <v>LUVA DE REDUÇÃO, EM FERRO GALVANIZADO, 1 1/4" X 3/4", CONEXÃO ROSQUEADA, INSTALADO EM REDE DE ALIMENTAÇÃO PARA HIDRANTE - FORNECIMENTO E INSTALAÇÃO. AF_10/2020</v>
          </cell>
          <cell r="C4224" t="str">
            <v>UN</v>
          </cell>
          <cell r="D4224">
            <v>43.6</v>
          </cell>
        </row>
        <row r="4225">
          <cell r="A4225">
            <v>92928</v>
          </cell>
          <cell r="B4225" t="str">
            <v>LUVA DE REDUÇÃO, EM FERRO GALVANIZADO, 1 1/2" X 1 1/4", CONEXÃO ROSQUEADA, INSTALADO EM REDE DE ALIMENTAÇÃO PARA HIDRANTE - FORNECIMENTO E INSTALAÇÃO. AF_10/2020</v>
          </cell>
          <cell r="C4225" t="str">
            <v>UN</v>
          </cell>
          <cell r="D4225">
            <v>50.47</v>
          </cell>
        </row>
        <row r="4226">
          <cell r="A4226">
            <v>92929</v>
          </cell>
          <cell r="B4226" t="str">
            <v>LUVA DE REDUÇÃO, EM FERRO GALVANIZADO, 1 1/2" X 1", CONEXÃO ROSQUEADA, INSTALADO EM REDE DE ALIMENTAÇÃO PARA HIDRANTE - FORNECIMENTO E INSTALAÇÃO. AF_10/2020</v>
          </cell>
          <cell r="C4226" t="str">
            <v>UN</v>
          </cell>
          <cell r="D4226">
            <v>50.47</v>
          </cell>
        </row>
        <row r="4227">
          <cell r="A4227">
            <v>92930</v>
          </cell>
          <cell r="B4227" t="str">
            <v>LUVA DE REDUÇÃO, EM FERRO GALVANIZADO, 1 1/2" X 3/4", CONEXÃO ROSQUEADA, INSTALADO EM REDE DE ALIMENTAÇÃO PARA HIDRANTE - FORNECIMENTO E INSTALAÇÃO. AF_10/2020</v>
          </cell>
          <cell r="C4227" t="str">
            <v>UN</v>
          </cell>
          <cell r="D4227">
            <v>50.47</v>
          </cell>
        </row>
        <row r="4228">
          <cell r="A4228">
            <v>92931</v>
          </cell>
          <cell r="B4228" t="str">
            <v>LUVA DE REDUÇÃO, EM FERRO GALVANIZADO, 2" X 1 1/2", CONEXÃO ROSQUEADA, INSTALADO EM REDE DE ALIMENTAÇÃO PARA HIDRANTE - FORNECIMENTO E INSTALAÇÃO. AF_10/2020</v>
          </cell>
          <cell r="C4228" t="str">
            <v>UN</v>
          </cell>
          <cell r="D4228">
            <v>69.97</v>
          </cell>
        </row>
        <row r="4229">
          <cell r="A4229">
            <v>92932</v>
          </cell>
          <cell r="B4229" t="str">
            <v>LUVA DE REDUÇÃO, EM FERRO GALVANIZADO, 2" X 1 1/4", CONEXÃO ROSQUEADA, INSTALADO EM REDE DE ALIMENTAÇÃO PARA HIDRANTE - FORNECIMENTO E INSTALAÇÃO. AF_10/2020</v>
          </cell>
          <cell r="C4229" t="str">
            <v>UN</v>
          </cell>
          <cell r="D4229">
            <v>69.97</v>
          </cell>
        </row>
        <row r="4230">
          <cell r="A4230">
            <v>92933</v>
          </cell>
          <cell r="B4230" t="str">
            <v>LUVA DE REDUÇÃO, EM FERRO GALVANIZADO, 2" X 1", CONEXÃO ROSQUEADA, INSTALADO EM REDE DE ALIMENTAÇÃO PARA HIDRANTE - FORNECIMENTO E INSTALAÇÃO. AF_10/2020</v>
          </cell>
          <cell r="C4230" t="str">
            <v>UN</v>
          </cell>
          <cell r="D4230">
            <v>69.97</v>
          </cell>
        </row>
        <row r="4231">
          <cell r="A4231">
            <v>92934</v>
          </cell>
          <cell r="B4231" t="str">
            <v>LUVA DE REDUÇÃO, EM FERRO GALVANIZADO, 2 1/2" X 1 1/2", CONEXÃO ROSQUEADA, INSTALADO EM REDE DE ALIMENTAÇÃO PARA HIDRANTE - FORNECIMENTO E INSTALAÇÃO. AF_10/2020</v>
          </cell>
          <cell r="C4231" t="str">
            <v>UN</v>
          </cell>
          <cell r="D4231">
            <v>107.87</v>
          </cell>
        </row>
        <row r="4232">
          <cell r="A4232">
            <v>92935</v>
          </cell>
          <cell r="B4232" t="str">
            <v>LUVA DE REDUÇÃO, EM FERRO GALVANIZADO, 2 1/2" X 2", CONEXÃO ROSQUEADA, INSTALADO EM REDE DE ALIMENTAÇÃO PARA HIDRANTE - FORNECIMENTO E INSTALAÇÃO. AF_10/2020</v>
          </cell>
          <cell r="C4232" t="str">
            <v>UN</v>
          </cell>
          <cell r="D4232">
            <v>107.87</v>
          </cell>
        </row>
        <row r="4233">
          <cell r="A4233">
            <v>92936</v>
          </cell>
          <cell r="B4233" t="str">
            <v>LUVA DE REDUÇÃO, EM FERRO GALVANIZADO, 3" X 2 1/2", CONEXÃO ROSQUEADA, INSTALADO EM REDE DE ALIMENTAÇÃO PARA HIDRANTE - FORNECIMENTO E INSTALAÇÃO. AF_10/2020</v>
          </cell>
          <cell r="C4233" t="str">
            <v>UN</v>
          </cell>
          <cell r="D4233">
            <v>153.25</v>
          </cell>
        </row>
        <row r="4234">
          <cell r="A4234">
            <v>92937</v>
          </cell>
          <cell r="B4234" t="str">
            <v>LUVA DE REDUÇÃO, EM FERRO GALVANIZADO, 3" X 2", CONEXÃO ROSQUEADA, INSTALADO EM REDE DE ALIMENTAÇÃO PARA HIDRANTE - FORNECIMENTO E INSTALAÇÃO. AF_10/2020</v>
          </cell>
          <cell r="C4234" t="str">
            <v>UN</v>
          </cell>
          <cell r="D4234">
            <v>153.25</v>
          </cell>
        </row>
        <row r="4235">
          <cell r="A4235">
            <v>92938</v>
          </cell>
          <cell r="B4235" t="str">
            <v>LUVA DE REDUÇÃO, EM FERRO GALVANIZADO, 1" X 1/2", CONEXÃO ROSQUEADA, INSTALADO EM REDE DE ALIMENTAÇÃO PARA SPRINKLER - FORNECIMENTO E INSTALAÇÃO. AF_10/2020</v>
          </cell>
          <cell r="C4235" t="str">
            <v>UN</v>
          </cell>
          <cell r="D4235">
            <v>26.9</v>
          </cell>
        </row>
        <row r="4236">
          <cell r="A4236">
            <v>92939</v>
          </cell>
          <cell r="B4236" t="str">
            <v>LUVA DE REDUÇÃO, EM FERRO GALVANIZADO, 1" X 3/4", CONEXÃO ROSQUEADA, INSTALADO EM REDE DE ALIMENTAÇÃO PARA SPRINKLER - FORNECIMENTO E INSTALAÇÃO. AF_10/2020</v>
          </cell>
          <cell r="C4236" t="str">
            <v>UN</v>
          </cell>
          <cell r="D4236">
            <v>27.2</v>
          </cell>
        </row>
        <row r="4237">
          <cell r="A4237">
            <v>92940</v>
          </cell>
          <cell r="B4237" t="str">
            <v>LUVA DE REDUÇÃO, EM FERRO GALVANIZADO, 1 1/4" X 1", CONEXÃO ROSQUEADA, INSTALADO EM REDE DE ALIMENTAÇÃO PARA SPRINKLER - FORNECIMENTO E INSTALAÇÃO. AF_10/2020</v>
          </cell>
          <cell r="C4237" t="str">
            <v>UN</v>
          </cell>
          <cell r="D4237">
            <v>35.64</v>
          </cell>
        </row>
        <row r="4238">
          <cell r="A4238">
            <v>92941</v>
          </cell>
          <cell r="B4238" t="str">
            <v>LUVA DE REDUÇÃO, EM FERRO GALVANIZADO, 1 1/4" X 1/2", CONEXÃO ROSQUEADA, INSTALADO EM REDE DE ALIMENTAÇÃO PARA SPRINKLER - FORNECIMENTO E INSTALAÇÃO. AF_10/2020</v>
          </cell>
          <cell r="C4238" t="str">
            <v>UN</v>
          </cell>
          <cell r="D4238">
            <v>35.619999999999997</v>
          </cell>
        </row>
        <row r="4239">
          <cell r="A4239">
            <v>92942</v>
          </cell>
          <cell r="B4239" t="str">
            <v>LUVA DE REDUÇÃO, EM FERRO GALVANIZADO, 1 1/4" X 3/4", CONEXÃO ROSQUEADA, INSTALADO EM REDE DE ALIMENTAÇÃO PARA SPRINKLER - FORNECIMENTO E INSTALAÇÃO. AF_10/2020</v>
          </cell>
          <cell r="C4239" t="str">
            <v>UN</v>
          </cell>
          <cell r="D4239">
            <v>35.619999999999997</v>
          </cell>
        </row>
        <row r="4240">
          <cell r="A4240">
            <v>92943</v>
          </cell>
          <cell r="B4240" t="str">
            <v>LUVA DE REDUÇÃO, EM FERRO GALVANIZADO, 1 1/2" X 1 1/4", CONEXÃO ROSQUEADA, INSTALADO EM REDE DE ALIMENTAÇÃO PARA SPRINKLER - FORNECIMENTO E INSTALAÇÃO. AF_10/2020</v>
          </cell>
          <cell r="C4240" t="str">
            <v>UN</v>
          </cell>
          <cell r="D4240">
            <v>41.36</v>
          </cell>
        </row>
        <row r="4241">
          <cell r="A4241">
            <v>92944</v>
          </cell>
          <cell r="B4241" t="str">
            <v>LUVA DE REDUÇÃO, EM FERRO GALVANIZADO, 1 1/2" X 1", CONEXÃO ROSQUEADA, INSTALADO EM REDE DE ALIMENTAÇÃO PARA SPRINKLER - FORNECIMENTO E INSTALAÇÃO. AF_10/2020</v>
          </cell>
          <cell r="C4241" t="str">
            <v>UN</v>
          </cell>
          <cell r="D4241">
            <v>41.36</v>
          </cell>
        </row>
        <row r="4242">
          <cell r="A4242">
            <v>92945</v>
          </cell>
          <cell r="B4242" t="str">
            <v>LUVA DE REDUÇÃO, EM FERRO GALVANIZADO, 1 1/2" X 3/4", CONEXÃO ROSQUEADA, INSTALADO EM REDE DE ALIMENTAÇÃO PARA SPRINKLER - FORNECIMENTO E INSTALAÇÃO. AF_10/2020</v>
          </cell>
          <cell r="C4242" t="str">
            <v>UN</v>
          </cell>
          <cell r="D4242">
            <v>41.36</v>
          </cell>
        </row>
        <row r="4243">
          <cell r="A4243">
            <v>92946</v>
          </cell>
          <cell r="B4243" t="str">
            <v>LUVA DE REDUÇÃO, EM FERRO GALVANIZADO, 2" X 1 1/2", CONEXÃO ROSQUEADA, INSTALADO EM REDE DE ALIMENTAÇÃO PARA SPRINKLER - FORNECIMENTO E INSTALAÇÃO. AF_10/2020</v>
          </cell>
          <cell r="C4243" t="str">
            <v>UN</v>
          </cell>
          <cell r="D4243">
            <v>59.49</v>
          </cell>
        </row>
        <row r="4244">
          <cell r="A4244">
            <v>92947</v>
          </cell>
          <cell r="B4244" t="str">
            <v>LUVA DE REDUÇÃO, EM FERRO GALVANIZADO, 2" X 1 1/4", CONEXÃO ROSQUEADA, INSTALADO EM REDE DE ALIMENTAÇÃO PARA SPRINKLER - FORNECIMENTO E INSTALAÇÃO. AF_10/2020</v>
          </cell>
          <cell r="C4244" t="str">
            <v>UN</v>
          </cell>
          <cell r="D4244">
            <v>59.49</v>
          </cell>
        </row>
        <row r="4245">
          <cell r="A4245">
            <v>92948</v>
          </cell>
          <cell r="B4245" t="str">
            <v>LUVA DE REDUÇÃO, EM FERRO GALVANIZADO, 2" X 1", CONEXÃO ROSQUEADA, INSTALADO EM REDE DE ALIMENTAÇÃO PARA SPRINKLER - FORNECIMENTO E INSTALAÇÃO. AF_10/2020</v>
          </cell>
          <cell r="C4245" t="str">
            <v>UN</v>
          </cell>
          <cell r="D4245">
            <v>59.49</v>
          </cell>
        </row>
        <row r="4246">
          <cell r="A4246">
            <v>92949</v>
          </cell>
          <cell r="B4246" t="str">
            <v>LUVA DE REDUÇÃO, EM FERRO GALVANIZADO, 2 1/2" X 1 1/2", CONEXÃO ROSQUEADA, INSTALADO EM REDE DE ALIMENTAÇÃO PARA SPRINKLER - FORNECIMENTO E INSTALAÇÃO. AF_10/2020</v>
          </cell>
          <cell r="C4246" t="str">
            <v>UN</v>
          </cell>
          <cell r="D4246">
            <v>95.31</v>
          </cell>
        </row>
        <row r="4247">
          <cell r="A4247">
            <v>92950</v>
          </cell>
          <cell r="B4247" t="str">
            <v>LUVA DE REDUÇÃO, EM FERRO GALVANIZADO, 2 1/2" X 2", CONEXÃO ROSQUEADA, INSTALADO EM REDE DE ALIMENTAÇÃO PARA SPRINKLER - FORNECIMENTO E INSTALAÇÃO. AF_10/2020</v>
          </cell>
          <cell r="C4247" t="str">
            <v>UN</v>
          </cell>
          <cell r="D4247">
            <v>95.31</v>
          </cell>
        </row>
        <row r="4248">
          <cell r="A4248">
            <v>92951</v>
          </cell>
          <cell r="B4248" t="str">
            <v>LUVA DE REDUÇÃO, EM FERRO GALVANIZADO, 3" X 2 1/2", CONEXÃO ROSQUEADA, INSTALADO EM REDE DE ALIMENTAÇÃO PARA SPRINKLER - FORNECIMENTO E INSTALAÇÃO. AF_10/2020</v>
          </cell>
          <cell r="C4248" t="str">
            <v>UN</v>
          </cell>
          <cell r="D4248">
            <v>138.63999999999999</v>
          </cell>
        </row>
        <row r="4249">
          <cell r="A4249">
            <v>92952</v>
          </cell>
          <cell r="B4249" t="str">
            <v>LUVA DE REDUÇÃO, EM FERRO GALVANIZADO, 3" X 2", CONEXÃO ROSQUEADA, INSTALADO EM REDE DE ALIMENTAÇÃO PARA SPRINKLER - FORNECIMENTO E INSTALAÇÃO. AF_10/2020</v>
          </cell>
          <cell r="C4249" t="str">
            <v>UN</v>
          </cell>
          <cell r="D4249">
            <v>138.63999999999999</v>
          </cell>
        </row>
        <row r="4250">
          <cell r="A4250">
            <v>92953</v>
          </cell>
          <cell r="B4250" t="str">
            <v>LUVA DE REDUÇÃO, EM FERRO GALVANIZADO, 3/4" X 1/2", CONEXÃO ROSQUEADA, INSTALADO EM RAMAIS E SUB-RAMAIS DE GÁS - FORNECIMENTO E INSTALAÇÃO. AF_10/2020</v>
          </cell>
          <cell r="C4250" t="str">
            <v>UN</v>
          </cell>
          <cell r="D4250">
            <v>22.45</v>
          </cell>
        </row>
        <row r="4251">
          <cell r="A4251">
            <v>93050</v>
          </cell>
          <cell r="B4251" t="str">
            <v>LUVA PASSANTE EM COBRE, DN 22 MM, SEM ANEL DE SOLDA, INSTALADO EM PRUMADA DE HIDRÁULICA PREDIAL - FORNECIMENTO E INSTALAÇÃO. AF_04/2022</v>
          </cell>
          <cell r="C4251" t="str">
            <v>UN</v>
          </cell>
          <cell r="D4251">
            <v>11.88</v>
          </cell>
        </row>
        <row r="4252">
          <cell r="A4252">
            <v>93052</v>
          </cell>
          <cell r="B4252" t="str">
            <v>JUNTA DE EXPANSÃO EM COBRE, DN 22 MM, PONTA X PONTA, INSTALADO EM PRUMADA DE HIDRÁULICA PREDIAL - FORNECIMENTO E INSTALAÇÃO. AF_04/2022</v>
          </cell>
          <cell r="C4252" t="str">
            <v>UN</v>
          </cell>
          <cell r="D4252">
            <v>600.02</v>
          </cell>
        </row>
        <row r="4253">
          <cell r="A4253">
            <v>93054</v>
          </cell>
          <cell r="B4253" t="str">
            <v>CONECTOR EM BRONZE/LATÃO, DN 22 MM X 3/4", SEM ANEL DE SOLDA, BOLSA X ROSCA F, INSTALADO EM PRUMADA DE HIDRÁULICA PREDIAL - FORNECIMENTO E INSTALAÇÃO. AF_04/2022</v>
          </cell>
          <cell r="C4253" t="str">
            <v>UN</v>
          </cell>
          <cell r="D4253">
            <v>24.25</v>
          </cell>
        </row>
        <row r="4254">
          <cell r="A4254">
            <v>93055</v>
          </cell>
          <cell r="B4254" t="str">
            <v>CURVA DE TRANSPOSIÇÃO EM BRONZE/LATÃO, DN 22 MM, SEM ANEL DE SOLDA, BOLSA X BOLSA, INSTALADO EM PRUMADA DE HIDRÁULICA PREDIAL - FORNECIMENTO E INSTALAÇÃO. AF_04/2022</v>
          </cell>
          <cell r="C4254" t="str">
            <v>UN</v>
          </cell>
          <cell r="D4254">
            <v>50.83</v>
          </cell>
        </row>
        <row r="4255">
          <cell r="A4255">
            <v>93056</v>
          </cell>
          <cell r="B4255" t="str">
            <v>LUVA PASSANTE EM COBRE, DN 28 MM, SEM ANEL DE SOLDA, INSTALADO EM PRUMADA DE HIDRÁULICA PREDIAL - FORNECIMENTO E INSTALAÇÃO. AF_04/2022</v>
          </cell>
          <cell r="C4255" t="str">
            <v>UN</v>
          </cell>
          <cell r="D4255">
            <v>17.98</v>
          </cell>
        </row>
        <row r="4256">
          <cell r="A4256">
            <v>93057</v>
          </cell>
          <cell r="B4256" t="str">
            <v>BUCHA DE REDUÇÃO EM COBRE, DN 28 MM X 22 MM, SEM ANEL DE SOLDA, PONTA X BOLSA, INSTALADO EM PRUMADA DE HIDRÁULICA PREDIAL - FORNECIMENTO E INSTALAÇÃO. AF_04/2022</v>
          </cell>
          <cell r="C4256" t="str">
            <v>UN</v>
          </cell>
          <cell r="D4256">
            <v>14.86</v>
          </cell>
        </row>
        <row r="4257">
          <cell r="A4257">
            <v>93058</v>
          </cell>
          <cell r="B4257" t="str">
            <v>JUNTA DE EXPANSÃO EM COBRE, DN 28 MM, PONTA X PONTA, INSTALADO EM PRUMADA DE HIDRÁULICA PREDIAL - FORNECIMENTO E INSTALAÇÃO. AF_04/2022</v>
          </cell>
          <cell r="C4257" t="str">
            <v>UN</v>
          </cell>
          <cell r="D4257">
            <v>659.87</v>
          </cell>
        </row>
        <row r="4258">
          <cell r="A4258">
            <v>93059</v>
          </cell>
          <cell r="B4258" t="str">
            <v>CONECTOR EM BRONZE/LATÃO, DN 28 MM X 1/2", SEM ANEL DE SOLDA, BOLSA X ROSCA F, INSTALADO EM PRUMADA DE HIDRÁULICA PREDIAL - FORNECIMENTO E INSTALAÇÃO. AF_04/2022</v>
          </cell>
          <cell r="C4258" t="str">
            <v>UN</v>
          </cell>
          <cell r="D4258">
            <v>32.4</v>
          </cell>
        </row>
        <row r="4259">
          <cell r="A4259">
            <v>93060</v>
          </cell>
          <cell r="B4259" t="str">
            <v>CURVA DE TRANSPOSIÇÃO EM BRONZE/LATÃO, DN 28 MM, SEM ANEL DE SOLDA, BOLSA X BOLSA, INSTALADO EM PRUMADA DE HIDRÁULICA PREDIAL - FORNECIMENTO E INSTALAÇÃO. AF_04/2022</v>
          </cell>
          <cell r="C4259" t="str">
            <v>UN</v>
          </cell>
          <cell r="D4259">
            <v>89.6</v>
          </cell>
        </row>
        <row r="4260">
          <cell r="A4260">
            <v>93061</v>
          </cell>
          <cell r="B4260" t="str">
            <v>LUVA PASSANTE EM COBRE, DN 35 MM, SEM ANEL DE SOLDA, INSTALADO EM PRUMADA DE HIDRÁULICA PREDIAL - FORNECIMENTO E INSTALAÇÃO. AF_04/2022</v>
          </cell>
          <cell r="C4260" t="str">
            <v>UN</v>
          </cell>
          <cell r="D4260">
            <v>35.04</v>
          </cell>
        </row>
        <row r="4261">
          <cell r="A4261">
            <v>93062</v>
          </cell>
          <cell r="B4261" t="str">
            <v>BUCHA DE REDUÇÃO EM COBRE, DN 35 MM X 28 MM, SEM ANEL DE SOLDA, PONTA X BOLSA, INSTALADO EM PRUMADA DE HIDRÁULICA PREDIAL - FORNECIMENTO E INSTALAÇÃO. AF_04/2022</v>
          </cell>
          <cell r="C4261" t="str">
            <v>UN</v>
          </cell>
          <cell r="D4261">
            <v>29.45</v>
          </cell>
        </row>
        <row r="4262">
          <cell r="A4262">
            <v>93063</v>
          </cell>
          <cell r="B4262" t="str">
            <v>JUNTA DE EXPANSÃO EM BRONZE/LATÃO, DN 35 MM, PONTA X PONTA, INSTALADO EM PRUMADA DE HIDRÁULICA PREDIAL - FORNECIMENTO E INSTALAÇÃO. AF_04/2022</v>
          </cell>
          <cell r="C4262" t="str">
            <v>UN</v>
          </cell>
          <cell r="D4262">
            <v>755.99</v>
          </cell>
        </row>
        <row r="4263">
          <cell r="A4263">
            <v>93064</v>
          </cell>
          <cell r="B4263" t="str">
            <v>LUVA PASSANTE EM COBRE, DN 42 MM, SEM ANEL DE SOLDA, INSTALADO EM PRUMADA DE HIDRÁULICA PREDIAL - FORNECIMENTO E INSTALAÇÃO. AF_04/2022</v>
          </cell>
          <cell r="C4263" t="str">
            <v>UN</v>
          </cell>
          <cell r="D4263">
            <v>54.43</v>
          </cell>
        </row>
        <row r="4264">
          <cell r="A4264">
            <v>93065</v>
          </cell>
          <cell r="B4264" t="str">
            <v>BUCHA DE REDUÇÃO EM COBRE, DN 42 MM X 35 MM, SEM ANEL DE SOLDA, PONTA X BOLSA, INSTALADO EM PRUMADA DE HIDRÁULICA PREDIAL - FORNECIMENTO E INSTALAÇÃO. AF_04/2022</v>
          </cell>
          <cell r="C4264" t="str">
            <v>UN</v>
          </cell>
          <cell r="D4264">
            <v>48.83</v>
          </cell>
        </row>
        <row r="4265">
          <cell r="A4265">
            <v>93066</v>
          </cell>
          <cell r="B4265" t="str">
            <v>JUNTA DE EXPANSÃO EM BRONZE/LATÃO, DN 42 MM, PONTA X PONTA, INSTALADO EM PRUMADA DE HIDRÁULICA PREDIAL - FORNECIMENTO E INSTALAÇÃO. AF_04/2022</v>
          </cell>
          <cell r="C4265" t="str">
            <v>UN</v>
          </cell>
          <cell r="D4265">
            <v>948.84</v>
          </cell>
        </row>
        <row r="4266">
          <cell r="A4266">
            <v>93067</v>
          </cell>
          <cell r="B4266" t="str">
            <v>LUVA PASSANTE EM COBRE, DN 54 MM, SEM ANEL DE SOLDA, INSTALADO EM PRUMADA DE HIDRÁULICA PREDIAL - FORNECIMENTO E INSTALAÇÃO. AF_04/2022</v>
          </cell>
          <cell r="C4266" t="str">
            <v>UN</v>
          </cell>
          <cell r="D4266">
            <v>81.37</v>
          </cell>
        </row>
        <row r="4267">
          <cell r="A4267">
            <v>93068</v>
          </cell>
          <cell r="B4267" t="str">
            <v>BUCHA DE REDUÇÃO EM COBRE, DN 54 MM X 42 MM, SEM ANEL DE SOLDA, PONTA X BOLSA, INSTALADO EM PRUMADA DE HIDRÁULICA PREDIAL - FORNECIMENTO E INSTALAÇÃO. AF_04/2022</v>
          </cell>
          <cell r="C4267" t="str">
            <v>UN</v>
          </cell>
          <cell r="D4267">
            <v>69.069999999999993</v>
          </cell>
        </row>
        <row r="4268">
          <cell r="A4268">
            <v>93069</v>
          </cell>
          <cell r="B4268" t="str">
            <v>JUNTA DE EXPANSÃO EM BRONZE/LATÃO, DN 54 MM, PONTA X PONTA, INSTALADO EM PRUMADA DE HIDRÁULICA PREDIAL - FORNECIMENTO E INSTALAÇÃO. AF_04/2022</v>
          </cell>
          <cell r="C4268" t="str">
            <v>UN</v>
          </cell>
          <cell r="D4268">
            <v>1315.43</v>
          </cell>
        </row>
        <row r="4269">
          <cell r="A4269">
            <v>93070</v>
          </cell>
          <cell r="B4269" t="str">
            <v>LUVA PASSANTE EM COBRE, DN 66 MM, SEM ANEL DE SOLDA, INSTALADO EM PRUMADA DE HIDRÁULICA PREDIAL - FORNECIMENTO E INSTALAÇÃO. AF_04/2022</v>
          </cell>
          <cell r="C4269" t="str">
            <v>UN</v>
          </cell>
          <cell r="D4269">
            <v>209.22</v>
          </cell>
        </row>
        <row r="4270">
          <cell r="A4270">
            <v>93071</v>
          </cell>
          <cell r="B4270" t="str">
            <v>BUCHA DE REDUÇÃO EM COBRE, DN 66 MM X 54 MM, SEM ANEL DE SOLDA, PONTA X BOLSA, INSTALADO EM PRUMADA DE HIDRÁULICA PREDIAL - FORNECIMENTO E INSTALAÇÃO. AF_04/2022</v>
          </cell>
          <cell r="C4270" t="str">
            <v>UN</v>
          </cell>
          <cell r="D4270">
            <v>192.39</v>
          </cell>
        </row>
        <row r="4271">
          <cell r="A4271">
            <v>93072</v>
          </cell>
          <cell r="B4271" t="str">
            <v>JUNTA DE EXPANSÃO EM BRONZE/LATÃO, DN 66 MM, PONTA X PONTA, INSTALADO EM PRUMADA DE HIDRÁULICA PREDIAL - FORNECIMENTO E INSTALAÇÃO. AF_04/2022</v>
          </cell>
          <cell r="C4271" t="str">
            <v>UN</v>
          </cell>
          <cell r="D4271">
            <v>1736.29</v>
          </cell>
        </row>
        <row r="4272">
          <cell r="A4272">
            <v>93074</v>
          </cell>
          <cell r="B4272" t="str">
            <v>CURVA EM COBRE, DN 15 MM, 45 GRAUS, SEM ANEL DE SOLDA, BOLSA X BOLSA, INSTALADO EM RAMAL DE DISTRIBUIÇÃO DE HIDRÁULICA PREDIAL - FORNECIMENTO E INSTALAÇÃO. AF_04/2022</v>
          </cell>
          <cell r="C4272" t="str">
            <v>UN</v>
          </cell>
          <cell r="D4272">
            <v>12.56</v>
          </cell>
        </row>
        <row r="4273">
          <cell r="A4273">
            <v>93075</v>
          </cell>
          <cell r="B4273" t="str">
            <v>COTOVELO EM BRONZE/LATÃO, DN 15 MM X 1/2", 90 GRAUS, SEM ANEL DE SOLDA, BOLSA X ROSCA F, INSTALADO EM RAMAL DE DISTRIBUIÇÃO DE HIDRÁULICA PREDIAL - FORNECIMENTO E INSTALAÇÃO. AF_04/2022</v>
          </cell>
          <cell r="C4273" t="str">
            <v>UN</v>
          </cell>
          <cell r="D4273">
            <v>20.6</v>
          </cell>
        </row>
        <row r="4274">
          <cell r="A4274">
            <v>93076</v>
          </cell>
          <cell r="B4274" t="str">
            <v>CURVA EM COBRE, DN 22 MM, 45 GRAUS, SEM ANEL DE SOLDA, BOLSA X BOLSA, INSTALADO EM RAMAL DE DISTRIBUIÇÃO DE HIDRÁULICA PREDIAL - FORNECIMENTO E INSTALAÇÃO. AF_04/2022</v>
          </cell>
          <cell r="C4274" t="str">
            <v>UN</v>
          </cell>
          <cell r="D4274">
            <v>21.35</v>
          </cell>
        </row>
        <row r="4275">
          <cell r="A4275">
            <v>93077</v>
          </cell>
          <cell r="B4275" t="str">
            <v>COTOVELO EM BRONZE/LATÃO, DN 22 MM X 1/2", 90 GRAUS, SEM ANEL DE SOLDA, BOLSA X ROSCA F, INSTALADO EM RAMAL DE DISTRIBUIÇÃO DE HIDRÁULICA PREDIAL - FORNECIMENTO E INSTALAÇÃO. AF_04/2022</v>
          </cell>
          <cell r="C4275" t="str">
            <v>UN</v>
          </cell>
          <cell r="D4275">
            <v>29.82</v>
          </cell>
        </row>
        <row r="4276">
          <cell r="A4276">
            <v>93078</v>
          </cell>
          <cell r="B4276" t="str">
            <v>COTOVELO EM BRONZE/LATÃO, DN 22 MM X 3/4", 90 GRAUS, SEM ANEL DE SOLDA, BOLSA X ROSCA F, INSTALADO EM RAMAL DE DISTRIBUIÇÃO DE HIDRÁULICA PREDIAL - FORNECIMENTO E INSTALAÇÃO. AF_04/2022</v>
          </cell>
          <cell r="C4276" t="str">
            <v>UN</v>
          </cell>
          <cell r="D4276">
            <v>33.479999999999997</v>
          </cell>
        </row>
        <row r="4277">
          <cell r="A4277">
            <v>93079</v>
          </cell>
          <cell r="B4277" t="str">
            <v>CURVA EM COBRE, DN 28 MM, 45 GRAUS, SEM ANEL DE SOLDA, BOLSA X BOLSA, INSTALADO EM RAMAL DE DISTRIBUIÇÃO DE HIDRÁULICA PREDIAL - FORNECIMENTO E INSTALAÇÃO. AF_04/2022</v>
          </cell>
          <cell r="C4277" t="str">
            <v>UN</v>
          </cell>
          <cell r="D4277">
            <v>30.58</v>
          </cell>
        </row>
        <row r="4278">
          <cell r="A4278">
            <v>93080</v>
          </cell>
          <cell r="B4278" t="str">
            <v>LUVA PASSANTE EM COBRE, DN 15 MM, SEM ANEL DE SOLDA, INSTALADO EM RAMAL DE DISTRIBUIÇÃO DE HIDRÁULICA PREDIAL - FORNECIMENTO E INSTALAÇÃO. AF_04/2022</v>
          </cell>
          <cell r="C4278" t="str">
            <v>UN</v>
          </cell>
          <cell r="D4278">
            <v>8.14</v>
          </cell>
        </row>
        <row r="4279">
          <cell r="A4279">
            <v>93081</v>
          </cell>
          <cell r="B4279" t="str">
            <v>CONECTOR EM BRONZE/LATÃO, DN 15 MM X 1/2", SEM ANEL DE SOLDA, BOLSA X ROSCA F, INSTALADO EM RAMAL DE DISTRIBUIÇÃO DE HIDRÁULICA PREDIAL - FORNECIMENTO E INSTALAÇÃO. AF_04/2022</v>
          </cell>
          <cell r="C4279" t="str">
            <v>UN</v>
          </cell>
          <cell r="D4279">
            <v>19.79</v>
          </cell>
        </row>
        <row r="4280">
          <cell r="A4280">
            <v>93082</v>
          </cell>
          <cell r="B4280" t="str">
            <v>CURVA DE TRANSPOSIÇÃO EM BRONZE/LATÃO, DN 15 MM, SEM ANEL DE SOLDA, BOLSA X BOLSA, INSTALADO EM RAMAL DE DISTRIBUIÇÃO DE HIDRÁULICA PREDIAL - FORNECIMENTO E INSTALAÇÃO. AF_04/2022</v>
          </cell>
          <cell r="C4280" t="str">
            <v>UN</v>
          </cell>
          <cell r="D4280">
            <v>25.86</v>
          </cell>
        </row>
        <row r="4281">
          <cell r="A4281">
            <v>93083</v>
          </cell>
          <cell r="B4281" t="str">
            <v>JUNTA DE EXPANSÃO EM COBRE, DN 15 MM, PONTA X PONTA, INSTALADO EM RAMAL DE DISTRIBUIÇÃO DE HIDRÁULICA PREDIAL - FORNECIMENTO E INSTALAÇÃO. AF_04/2022</v>
          </cell>
          <cell r="C4281" t="str">
            <v>UN</v>
          </cell>
          <cell r="D4281">
            <v>518.65</v>
          </cell>
        </row>
        <row r="4282">
          <cell r="A4282">
            <v>93084</v>
          </cell>
          <cell r="B4282" t="str">
            <v>LUVA PASSANTE EM COBRE, DN 22 MM, SEM ANEL DE SOLDA, INSTALADO EM RAMAL DE DISTRIBUIÇÃO DE HIDRÁULICA PREDIAL - FORNECIMENTO E INSTALAÇÃO. AF_04/2022</v>
          </cell>
          <cell r="C4282" t="str">
            <v>UN</v>
          </cell>
          <cell r="D4282">
            <v>13.99</v>
          </cell>
        </row>
        <row r="4283">
          <cell r="A4283">
            <v>93085</v>
          </cell>
          <cell r="B4283" t="str">
            <v>BUCHA DE REDUÇÃO EM COBRE, DN 22 MM X 15 MM, SEM ANEL DE SOLDA, PONTA X BOLSA, INSTALADO EM RAMAL DE DISTRIBUIÇÃO DE HIDRÁULICA PREDIAL - FORNECIMENTO E INSTALAÇÃO. AF_04/2022</v>
          </cell>
          <cell r="C4283" t="str">
            <v>UN</v>
          </cell>
          <cell r="D4283">
            <v>14.29</v>
          </cell>
        </row>
        <row r="4284">
          <cell r="A4284">
            <v>93086</v>
          </cell>
          <cell r="B4284" t="str">
            <v>JUNTA DE EXPANSÃO EM COBRE, DN 22 MM, PONTA X PONTA, INSTALADO EM RAMAL DE DISTRIBUIÇÃO DE HIDRÁULICA PREDIAL - FORNECIMENTO E INSTALAÇÃO. AF_04/2022</v>
          </cell>
          <cell r="C4284" t="str">
            <v>UN</v>
          </cell>
          <cell r="D4284">
            <v>602.13</v>
          </cell>
        </row>
        <row r="4285">
          <cell r="A4285">
            <v>93087</v>
          </cell>
          <cell r="B4285" t="str">
            <v>CONECTOR EM BRONZE/LATÃO, DN 22 MM X 1/2", SEM ANEL DE SOLDA, BOLSA X ROSCA F, INSTALADO EM RAMAL DE DISTRIBUIÇÃO DE HIDRÁULICA PREDIAL - FORNECIMENTO E INSTALAÇÃO. AF_04/2022</v>
          </cell>
          <cell r="C4285" t="str">
            <v>UN</v>
          </cell>
          <cell r="D4285">
            <v>20.66</v>
          </cell>
        </row>
        <row r="4286">
          <cell r="A4286">
            <v>93088</v>
          </cell>
          <cell r="B4286" t="str">
            <v>CONECTOR EM BRONZE/LATÃO, DN 22 MM X 3/4", SEM ANEL DE SOLDA, BOLSA X ROSCA F, INSTALADO EM RAMAL DE DISTRIBUIÇÃO DE HIDRÁULICA PREDIAL - FORNECIMENTO E INSTALAÇÃO. AF_04/2022</v>
          </cell>
          <cell r="C4286" t="str">
            <v>UN</v>
          </cell>
          <cell r="D4286">
            <v>25.65</v>
          </cell>
        </row>
        <row r="4287">
          <cell r="A4287">
            <v>93089</v>
          </cell>
          <cell r="B4287" t="str">
            <v>CURVA DE TRANSPOSIÇÃO EM BRONZE/LATÃO, DN 22 MM, SEM ANEL DE SOLDA, BOLSA X BOLSA, INSTALADO EM RAMAL DE DISTRIBUIÇÃO DE HIDRÁULICA PREDIAL - FORNECIMENTO E INSTALAÇÃO. AF_04/2022</v>
          </cell>
          <cell r="C4287" t="str">
            <v>UN</v>
          </cell>
          <cell r="D4287">
            <v>52.94</v>
          </cell>
        </row>
        <row r="4288">
          <cell r="A4288">
            <v>93090</v>
          </cell>
          <cell r="B4288" t="str">
            <v>LUVA PASSANTE EM COBRE, DN 28 MM, SEM ANEL DE SOLDA, INSTALADO EM RAMAL DE DISTRIBUIÇÃO DE HIDRÁULICA PREDIAL - FORNECIMENTO E INSTALAÇÃO. AF_04/2022</v>
          </cell>
          <cell r="C4288" t="str">
            <v>UN</v>
          </cell>
          <cell r="D4288">
            <v>19.93</v>
          </cell>
        </row>
        <row r="4289">
          <cell r="A4289">
            <v>93091</v>
          </cell>
          <cell r="B4289" t="str">
            <v>BUCHA DE REDUÇÃO EM COBRE, DN 28 MM X 22 MM, SEM ANEL DE SOLDA, INSTALADO EM RAMAL DE DISTRIBUIÇÃO DE HIDRÁULICA PREDIAL - FORNECIMENTO E INSTALAÇÃO. AF_04/2022</v>
          </cell>
          <cell r="C4289" t="str">
            <v>UN</v>
          </cell>
          <cell r="D4289">
            <v>16.89</v>
          </cell>
        </row>
        <row r="4290">
          <cell r="A4290">
            <v>93092</v>
          </cell>
          <cell r="B4290" t="str">
            <v>JUNTA DE EXPANSÃO EM COBRE, DN 28 MM, PONTA X PONTA, INSTALADO EM RAMAL DE DISTRIBUIÇÃO DE HIDRÁULICA PREDIAL - FORNECIMENTO E INSTALAÇÃO. AF_04/2022</v>
          </cell>
          <cell r="C4290" t="str">
            <v>UN</v>
          </cell>
          <cell r="D4290">
            <v>661.82</v>
          </cell>
        </row>
        <row r="4291">
          <cell r="A4291">
            <v>93093</v>
          </cell>
          <cell r="B4291" t="str">
            <v>CONECTOR EM BRONZE/LATÃO, DN 28 MM X 1/2", SEM ANEL DE SOLDA, BOLSA X ROSCA F, INSTALADO EM RAMAL DE DISTRIBUIÇÃO DE HIDRÁULICA PREDIAL - FORNECIMENTO E INSTALAÇÃO. AF_04/2022</v>
          </cell>
          <cell r="C4291" t="str">
            <v>UN</v>
          </cell>
          <cell r="D4291">
            <v>33.369999999999997</v>
          </cell>
        </row>
        <row r="4292">
          <cell r="A4292">
            <v>93094</v>
          </cell>
          <cell r="B4292" t="str">
            <v>CURVA DE TRANSPOSIÇÃO EM BRONZE/LATÃO, DN 28 MM, SEM ANEL DE SOLDA, BOLSA X BOLSA, INSTALADO EM RAMAL DE DISTRIBUIÇÃO DE HIDRÁULICA PREDIAL - FORNECIMENTO E INSTALAÇÃO. AF_04/2022</v>
          </cell>
          <cell r="C4292" t="str">
            <v>UN</v>
          </cell>
          <cell r="D4292">
            <v>91.55</v>
          </cell>
        </row>
        <row r="4293">
          <cell r="A4293">
            <v>93097</v>
          </cell>
          <cell r="B4293" t="str">
            <v>CURVA EM COBRE, DN 15 MM, 45 GRAUS, SEM ANEL DE SOLDA, BOLSA X BOLSA, INSTALADO EM RAMAL E SUB-RAMAL DE HIDRÁULICA PREDIAL - FORNECIMENTO E INSTALAÇÃO. AF_04/2022</v>
          </cell>
          <cell r="C4293" t="str">
            <v>UN</v>
          </cell>
          <cell r="D4293">
            <v>12.77</v>
          </cell>
        </row>
        <row r="4294">
          <cell r="A4294">
            <v>93098</v>
          </cell>
          <cell r="B4294" t="str">
            <v>COTOVELO EM BRONZE/LATÃO, DN 15 MM X 1/2", 90 GRAUS, SEM ANEL DE SOLDA, BOLSA X ROSCA F, INSTALADO EM RAMAL E SUB-RAMAL DE HIDRÁULICA PREDIAL - FORNECIMENTO E INSTALAÇÃO. AF_04/2022</v>
          </cell>
          <cell r="C4294" t="str">
            <v>UN</v>
          </cell>
          <cell r="D4294">
            <v>20.71</v>
          </cell>
        </row>
        <row r="4295">
          <cell r="A4295">
            <v>93099</v>
          </cell>
          <cell r="B4295" t="str">
            <v>CURVA EM COBRE, DN 22 MM, 45 GRAUS, SEM ANEL DE SOLDA, BOLSA X BOLSA, INSTALADO EM RAMAL E SUB-RAMAL DE HIDRÁULICA PREDIAL - FORNECIMENTO E INSTALAÇÃO. AF_04/2022</v>
          </cell>
          <cell r="C4295" t="str">
            <v>UN</v>
          </cell>
          <cell r="D4295">
            <v>23.69</v>
          </cell>
        </row>
        <row r="4296">
          <cell r="A4296">
            <v>93100</v>
          </cell>
          <cell r="B4296" t="str">
            <v>COTOVELO EM BRONZE/LATÃO, DN 22 MM X 1/2", 90 GRAUS, SEM ANEL DE SOLDA, BOLSA X ROSCA F, INSTALADO EM RAMAL E SUB-RAMAL DE HIDRÁULICA PREDIAL - FORNECIMENTO E INSTALAÇÃO. AF_04/2022</v>
          </cell>
          <cell r="C4296" t="str">
            <v>UN</v>
          </cell>
          <cell r="D4296">
            <v>30.98</v>
          </cell>
        </row>
        <row r="4297">
          <cell r="A4297">
            <v>93101</v>
          </cell>
          <cell r="B4297" t="str">
            <v>COTOVELO EM BRONZE/LATÃO, DN 22 MM X 3/4", 90 GRAUS, SEM ANEL DE SOLDA, BOLSA X ROSCA F, INSTALADO EM RAMAL E SUB-RAMAL DE HIDRÁULICA PREDIAL - FORNECIMENTO E INSTALAÇÃO. AF_04/2022</v>
          </cell>
          <cell r="C4297" t="str">
            <v>UN</v>
          </cell>
          <cell r="D4297">
            <v>34.659999999999997</v>
          </cell>
        </row>
        <row r="4298">
          <cell r="A4298">
            <v>93102</v>
          </cell>
          <cell r="B4298" t="str">
            <v>CURVA EM COBRE, DN 28 MM, 45 GRAUS, SEM ANEL DE SOLDA, BOLSA X BOLSA, INSTALADO EM RAMAL E SUB-RAMAL DE HIDRÁULICA PREDIAL - FORNECIMENTO E INSTALAÇÃO. AF_04/2022</v>
          </cell>
          <cell r="C4298" t="str">
            <v>UN</v>
          </cell>
          <cell r="D4298">
            <v>34.76</v>
          </cell>
        </row>
        <row r="4299">
          <cell r="A4299">
            <v>93103</v>
          </cell>
          <cell r="B4299" t="str">
            <v>LUVA PASSANTE EM COBRE, DN 15 MM, SEM ANEL DE SOLDA, INSTALADO EM RAMAL E SUB-RAMAL DE HIDRÁULICA PREDIAL - FORNECIMENTO E INSTALAÇÃO. AF_04/2022</v>
          </cell>
          <cell r="C4299" t="str">
            <v>UN</v>
          </cell>
          <cell r="D4299">
            <v>8.2799999999999994</v>
          </cell>
        </row>
        <row r="4300">
          <cell r="A4300">
            <v>93104</v>
          </cell>
          <cell r="B4300" t="str">
            <v>CONECTOR EM BRONZE/LATÃO, DN 15 MM X 1/2", SEM ANEL DE SOLDA, BOLSA X ROSCA F, INSTALADO EM RAMAL E SUB-RAMAL DE HIDRÁULICA PREDIAL - FORNECIMENTO E INSTALAÇÃO. AF_04/2022</v>
          </cell>
          <cell r="C4300" t="str">
            <v>UN</v>
          </cell>
          <cell r="D4300">
            <v>19.86</v>
          </cell>
        </row>
        <row r="4301">
          <cell r="A4301">
            <v>93105</v>
          </cell>
          <cell r="B4301" t="str">
            <v>CURVA DE TRANSPOSIÇÃO EM BRONZE/LATÃO, DN 15 MM, SEM ANEL DE SOLDA, BOLSA X BOLSA, INSTALADO EM RAMAL E SUB-RAMAL DE HIDRÁULICA PREDIAL - FORNECIMENTO E INSTALAÇÃO. AF_04/2022</v>
          </cell>
          <cell r="C4301" t="str">
            <v>UN</v>
          </cell>
          <cell r="D4301">
            <v>26</v>
          </cell>
        </row>
        <row r="4302">
          <cell r="A4302">
            <v>93106</v>
          </cell>
          <cell r="B4302" t="str">
            <v>JUNTA DE EXPANSÃO EM COBRE, DN 15 MM, PONTA X PONTA, INSTALADO EM RAMAL E SUB-RAMAL DE HIDRÁULICA PREDIAL - FORNECIMENTO E INSTALAÇÃO. AF_04/2022</v>
          </cell>
          <cell r="C4302" t="str">
            <v>UN</v>
          </cell>
          <cell r="D4302">
            <v>518.79</v>
          </cell>
        </row>
        <row r="4303">
          <cell r="A4303">
            <v>93107</v>
          </cell>
          <cell r="B4303" t="str">
            <v>LUVA PASSANTE EM COBRE, DN 22 MM, SEM ANEL DE SOLDA, INSTALADO EM RAMAL E SUB-RAMAL DE HIDRÁULICA PREDIAL - FORNECIMENTO E INSTALAÇÃO. AF_04/2022</v>
          </cell>
          <cell r="C4303" t="str">
            <v>UN</v>
          </cell>
          <cell r="D4303">
            <v>15.58</v>
          </cell>
        </row>
        <row r="4304">
          <cell r="A4304">
            <v>93108</v>
          </cell>
          <cell r="B4304" t="str">
            <v>BUCHA DE REDUÇÃO EM COBRE, DN 22 MM X 15 MM, SEM ANEL DE SOLDA, PONTA X BOLSA, INSTALADO EM RAMAL E SUB-RAMAL DE HIDRÁULICA PREDIAL - FORNECIMENTO E INSTALAÇÃO. AF_04/2022</v>
          </cell>
          <cell r="C4304" t="str">
            <v>UN</v>
          </cell>
          <cell r="D4304">
            <v>13.14</v>
          </cell>
        </row>
        <row r="4305">
          <cell r="A4305">
            <v>93109</v>
          </cell>
          <cell r="B4305" t="str">
            <v>JUNTA DE EXPANSÃO EM COBRE, DN 22 MM, PONTA X PONTA, INSTALADO EM RAMAL E SUB-RAMAL DE HIDRÁULICA PREDIAL - FORNECIMENTO E INSTALAÇÃO. AF_04/2022</v>
          </cell>
          <cell r="C4305" t="str">
            <v>UN</v>
          </cell>
          <cell r="D4305">
            <v>603.72</v>
          </cell>
        </row>
        <row r="4306">
          <cell r="A4306">
            <v>93110</v>
          </cell>
          <cell r="B4306" t="str">
            <v>CONECTOR EM BRONZE/LATÃO, DN 22 MM X 1/2", SEM ANEL DE SOLDA, BOLSA X ROSCA F, INSTALADO EM RAMAL E SUB-RAMAL DE HIDRÁULICA PREDIAL - FORNECIMENTO E INSTALAÇÃO. AF_04/2022</v>
          </cell>
          <cell r="C4306" t="str">
            <v>UN</v>
          </cell>
          <cell r="D4306">
            <v>21.45</v>
          </cell>
        </row>
        <row r="4307">
          <cell r="A4307">
            <v>93111</v>
          </cell>
          <cell r="B4307" t="str">
            <v>CONECTOR EM BRONZE/LATÃO, DN 22 MM X 3/4", SEM ANEL DE SOLDA, BOLSA X ROSCA F, INSTALADO EM RAMAL E SUB-RAMAL DE HIDRÁULICA PREDIAL - FORNECIMENTO E INSTALAÇÃO. AF_04/2022</v>
          </cell>
          <cell r="C4307" t="str">
            <v>UN</v>
          </cell>
          <cell r="D4307">
            <v>26.09</v>
          </cell>
        </row>
        <row r="4308">
          <cell r="A4308">
            <v>93112</v>
          </cell>
          <cell r="B4308" t="str">
            <v>CURVA DE TRANSPOSIÇÃO EM BRONZE/LATÃO, DN 22 MM, SEM ANEL DE SOLDA, BOLSA X BOLSA, INSTALADO EM RAMAL E SUB-RAMAL DE HIDRÁULICA PREDIAL - FORNECIMENTO E INSTALAÇÃO. AF_04/2022</v>
          </cell>
          <cell r="C4308" t="str">
            <v>UN</v>
          </cell>
          <cell r="D4308">
            <v>54.53</v>
          </cell>
        </row>
        <row r="4309">
          <cell r="A4309">
            <v>93113</v>
          </cell>
          <cell r="B4309" t="str">
            <v>LUVA PASSANTE EM COBRE, DN 28 MM, SEM ANEL DE SOLDA, INSTALADO EM RAMAL E SUB-RAMAL  DE HIDRÁULICA PREDIAL - FORNECIMENTO E INSTALAÇÃO. AF_04/2022</v>
          </cell>
          <cell r="C4309" t="str">
            <v>UN</v>
          </cell>
          <cell r="D4309">
            <v>22.74</v>
          </cell>
        </row>
        <row r="4310">
          <cell r="A4310">
            <v>93114</v>
          </cell>
          <cell r="B4310" t="str">
            <v>CONECTOR EM BRONZE/LATÃO, DN 28 MM X 1/2", SEM ANEL DE SOLDA, BOLSA X ROSCA F, INSTALADO EM RAMAL E SUB-RAMAL DE HIDRÁULICA PREDIAL - FORNECIMENTO E INSTALAÇÃO. AF_04/2022</v>
          </cell>
          <cell r="C4310" t="str">
            <v>UN</v>
          </cell>
          <cell r="D4310">
            <v>34.78</v>
          </cell>
        </row>
        <row r="4311">
          <cell r="A4311">
            <v>93115</v>
          </cell>
          <cell r="B4311" t="str">
            <v>CURVA DE TRANSPOSIÇÃO EM BRONZE/LATÃO, DN 28 MM, SEM ANEL DE SOLDA, BOLSA X BOLSA, INSTALADO EM RAMAL E SUB-RAMAL DE HIDRÁULICA PREDIAL - FORNECIMENTO E INSTALAÇÃO. AF_04/2022</v>
          </cell>
          <cell r="C4311" t="str">
            <v>UN</v>
          </cell>
          <cell r="D4311">
            <v>94.36</v>
          </cell>
        </row>
        <row r="4312">
          <cell r="A4312">
            <v>93116</v>
          </cell>
          <cell r="B4312" t="str">
            <v>JUNTA DE EXPANSÃO EM COBRE, DN 28 MM, PONTA X PONTA, INSTALADO EM RAMAL E SUB-RAMAL DE HIDRÁULICA PREDIAL - FORNECIMENTO E INSTALAÇÃO. AF_04/2022</v>
          </cell>
          <cell r="C4312" t="str">
            <v>UN</v>
          </cell>
          <cell r="D4312">
            <v>664.63</v>
          </cell>
        </row>
        <row r="4313">
          <cell r="A4313">
            <v>93117</v>
          </cell>
          <cell r="B4313" t="str">
            <v>TE DUPLA CURVA EM BRONZE/LATÃO, DN 1/2" X 15 MM X 1/2", SEM ANEL DE SOLDA, ROSCA F X BOLSA X ROSCA F, INSTALADO EM RAMAL E SUB-RAMAL DE HIDRÁULICA PREDIAL - FORNECIMENTO E INSTALAÇÃO. AF_04/2022</v>
          </cell>
          <cell r="C4313" t="str">
            <v>UN</v>
          </cell>
          <cell r="D4313">
            <v>64.37</v>
          </cell>
        </row>
        <row r="4314">
          <cell r="A4314">
            <v>93118</v>
          </cell>
          <cell r="B4314" t="str">
            <v>TE DUPLA CURVA EM BRONZE/LATÃO, DN 3/4" X 22 MM X 3/4", SEM ANEL DE SOLDA, ROSCA F X BOLSA X ROSCA F, INSTALADO EM RAMAL E SUB-RAMAL DE HIDRÁULICA PREDIAL - FORNECIMENTO E INSTALAÇÃO. AF_04/2022</v>
          </cell>
          <cell r="C4314" t="str">
            <v>UN</v>
          </cell>
          <cell r="D4314">
            <v>94.77</v>
          </cell>
        </row>
        <row r="4315">
          <cell r="A4315">
            <v>93119</v>
          </cell>
          <cell r="B4315" t="str">
            <v>CURVA EM COBRE, DN 22 MM, 45 GRAUS, SEM ANEL DE SOLDA, BOLSA X BOLSA, INSTALADO EM PRUMADA DE HIDRÁULICA PREDIAL - FORNECIMENTO E INSTALAÇÃO. AF_04/2022</v>
          </cell>
          <cell r="C4315" t="str">
            <v>UN</v>
          </cell>
          <cell r="D4315">
            <v>18.190000000000001</v>
          </cell>
        </row>
        <row r="4316">
          <cell r="A4316">
            <v>93120</v>
          </cell>
          <cell r="B4316" t="str">
            <v>COTOVELO EM BRONZE/LATÃO, DN 22 MM X 1/2", 90 GRAUS, SEM ANEL DE SOLDA, BOLSA X ROSCA F, INSTALADO EM PRUMADA DE HIDRÁULICA PREDIAL - FORNECIMENTO E INSTALAÇÃO. AF_04/2022</v>
          </cell>
          <cell r="C4316" t="str">
            <v>UN</v>
          </cell>
          <cell r="D4316">
            <v>28.25</v>
          </cell>
        </row>
        <row r="4317">
          <cell r="A4317">
            <v>93121</v>
          </cell>
          <cell r="B4317" t="str">
            <v>COTOVELO EM BRONZE/LATÃO, DN 22 MM X 3/4", 90 GRAUS, SEM ANEL DE SOLDA, BOLSA X ROSCA F, INSTALADO EM PRUMADA DE HIDRÁULICA PREDIAL - FORNECIMENTO E INSTALAÇÃO. AF_04/2022</v>
          </cell>
          <cell r="C4317" t="str">
            <v>UN</v>
          </cell>
          <cell r="D4317">
            <v>31.91</v>
          </cell>
        </row>
        <row r="4318">
          <cell r="A4318">
            <v>93122</v>
          </cell>
          <cell r="B4318" t="str">
            <v>CURVA EM COBRE, DN 28 MM, 45 GRAUS, SEM ANEL DE SOLDA, BOLSA X BOLSA, INSTALADO EM PRUMADA DE HIDRÁULICA PREDIAL - FORNECIMENTO E INSTALAÇÃO. AF_04/2022</v>
          </cell>
          <cell r="C4318" t="str">
            <v>UN</v>
          </cell>
          <cell r="D4318">
            <v>27.68</v>
          </cell>
        </row>
        <row r="4319">
          <cell r="A4319">
            <v>93123</v>
          </cell>
          <cell r="B4319" t="str">
            <v>CURVA EM COBRE, DN 35 MM, 45 GRAUS, SEM ANEL DE SOLDA, BOLSA X BOLSA, INSTALADO EM PRUMADA DE HIDRÁULICA PREDIAL -  FORNECIMENTO E INSTALAÇÃO. AF_04/2022</v>
          </cell>
          <cell r="C4319" t="str">
            <v>UN</v>
          </cell>
          <cell r="D4319">
            <v>63.93</v>
          </cell>
        </row>
        <row r="4320">
          <cell r="A4320">
            <v>93124</v>
          </cell>
          <cell r="B4320" t="str">
            <v>CURVA EM COBRE, DN 42 MM, 45 GRAUS, SEM ANEL DE SOLDA, BOLSA X BOLSA, INSTALADO EM PRUMADA DE HIDRÁULICA PREDIAL - FORNECIMENTO E INSTALAÇÃO. AF_04/2022</v>
          </cell>
          <cell r="C4320" t="str">
            <v>UN</v>
          </cell>
          <cell r="D4320">
            <v>101.43</v>
          </cell>
        </row>
        <row r="4321">
          <cell r="A4321">
            <v>93125</v>
          </cell>
          <cell r="B4321" t="str">
            <v>CURVA EM COBRE, DN 54 MM, 45 GRAUS, SEM ANEL DE SOLDA, BOLSA X BOLSA, INSTALADO EM PRUMADA DE HIDRÁULICA PREDIAL - FORNECIMENTO E INSTALAÇÃO. AF_04/2022</v>
          </cell>
          <cell r="C4321" t="str">
            <v>UN</v>
          </cell>
          <cell r="D4321">
            <v>149.72999999999999</v>
          </cell>
        </row>
        <row r="4322">
          <cell r="A4322">
            <v>93126</v>
          </cell>
          <cell r="B4322" t="str">
            <v>CURVA EM COBRE, DN 66 MM, 45 GRAUS, SEM ANEL DE SOLDA, BOLSA X BOLSA, INSTALADO EM PRUMADA DE HIDRÁULICA PREDIAL - FORNECIMENTO E INSTALAÇÃO. AF_04/2022</v>
          </cell>
          <cell r="C4322" t="str">
            <v>UN</v>
          </cell>
          <cell r="D4322">
            <v>335.16</v>
          </cell>
        </row>
        <row r="4323">
          <cell r="A4323">
            <v>93133</v>
          </cell>
          <cell r="B4323" t="str">
            <v>BUCHA DE REDUÇÃO EM COBRE, DN 28 MM X 22 MM, SEM ANEL DE SOLDA, INSTALADO EM RAMAL E SUB-RAMAL DE HIDRÁULICA PREDIAL - FORNECIMENTO E INSTALAÇÃO. AF_04/2022</v>
          </cell>
          <cell r="C4323" t="str">
            <v>UN</v>
          </cell>
          <cell r="D4323">
            <v>19.100000000000001</v>
          </cell>
        </row>
        <row r="4324">
          <cell r="A4324">
            <v>94465</v>
          </cell>
          <cell r="B4324" t="str">
            <v>LUVA, EM FERRO GALVANIZADO, CONEXÃO ROSQUEADA, DN 50 (2), INSTALADO EM RESERVAÇÃO DE ÁGUA DE EDIFICAÇÃO QUE POSSUA RESERVATÓRIO DE FIBRA/FIBROCIMENTO  FORNECIMENTO E INSTALAÇÃO. AF_06/2016</v>
          </cell>
          <cell r="C4324" t="str">
            <v>UN</v>
          </cell>
          <cell r="D4324">
            <v>54.39</v>
          </cell>
        </row>
        <row r="4325">
          <cell r="A4325">
            <v>94466</v>
          </cell>
          <cell r="B4325" t="str">
            <v>NIPLE, EM FERRO GALVANIZADO, CONEXÃO ROSQUEADA, DN 50 (2), INSTALADO EM RESERVAÇÃO DE ÁGUA DE EDIFICAÇÃO QUE POSSUA RESERVATÓRIO DE FIBRA/FIBROCIMENTO  FORNECIMENTO E INSTALAÇÃO. AF_06/2016</v>
          </cell>
          <cell r="C4325" t="str">
            <v>UN</v>
          </cell>
          <cell r="D4325">
            <v>54.42</v>
          </cell>
        </row>
        <row r="4326">
          <cell r="A4326">
            <v>94467</v>
          </cell>
          <cell r="B4326" t="str">
            <v>LUVA, EM FERRO GALVANIZADO, CONEXÃO ROSQUEADA, DN 65 (2 1/2), INSTALADO EM RESERVAÇÃO DE ÁGUA DE EDIFICAÇÃO QUE POSSUA RESERVATÓRIO DE FIBRA/FIBROCIMENTO  FORNECIMENTO E INSTALAÇÃO. AF_06/2016</v>
          </cell>
          <cell r="C4326" t="str">
            <v>UN</v>
          </cell>
          <cell r="D4326">
            <v>88.21</v>
          </cell>
        </row>
        <row r="4327">
          <cell r="A4327">
            <v>94468</v>
          </cell>
          <cell r="B4327" t="str">
            <v>NIPLE, EM FERRO GALVANIZADO, CONEXÃO ROSQUEADA, DN 65 (2 1/2), INSTALADO EM RESERVAÇÃO DE ÁGUA DE EDIFICAÇÃO QUE POSSUA RESERVATÓRIO DE FIBRA/FIBROCIMENTO  FORNECIMENTO E INSTALAÇÃO. AF_06/2016</v>
          </cell>
          <cell r="C4327" t="str">
            <v>UN</v>
          </cell>
          <cell r="D4327">
            <v>76.209999999999994</v>
          </cell>
        </row>
        <row r="4328">
          <cell r="A4328">
            <v>94469</v>
          </cell>
          <cell r="B4328" t="str">
            <v>LUVA, EM FERRO GALVANIZADO, CONEXÃO ROSQUEADA, DN 80 (3), INSTALADO EM RESERVAÇÃO DE ÁGUA DE EDIFICAÇÃO QUE POSSUA RESERVATÓRIO DE FIBRA/FIBROCIMENTO  FORNECIMENTO E INSTALAÇÃO. AF_06/2016</v>
          </cell>
          <cell r="C4328" t="str">
            <v>UN</v>
          </cell>
          <cell r="D4328">
            <v>129.65</v>
          </cell>
        </row>
        <row r="4329">
          <cell r="A4329">
            <v>94470</v>
          </cell>
          <cell r="B4329" t="str">
            <v>NIPLE, EM FERRO GALVANIZADO, CONEXÃO ROSQUEADA, DN 80 (3), INSTALADO EM RESERVAÇÃO DE ÁGUA DE EDIFICAÇÃO QUE POSSUA RESERVATÓRIO DE FIBRA/FIBROCIMENTO  FORNECIMENTO E INSTALAÇÃO. AF_06/2016</v>
          </cell>
          <cell r="C4329" t="str">
            <v>UN</v>
          </cell>
          <cell r="D4329">
            <v>118.97</v>
          </cell>
        </row>
        <row r="4330">
          <cell r="A4330">
            <v>94471</v>
          </cell>
          <cell r="B4330" t="str">
            <v>COTOVELO 90 GRAUS, EM FERRO GALVANIZADO, CONEXÃO ROSQUEADA, DN 50 (2), INSTALADO EM RESERVAÇÃO DE ÁGUA DE EDIFICAÇÃO QUE POSSUA RESERVATÓRIO DE FIBRA/FIBROCIMENTO  FORNECIMENTO E INSTALAÇÃO. AF_06/2016</v>
          </cell>
          <cell r="C4330" t="str">
            <v>UN</v>
          </cell>
          <cell r="D4330">
            <v>78.11</v>
          </cell>
        </row>
        <row r="4331">
          <cell r="A4331">
            <v>94472</v>
          </cell>
          <cell r="B4331" t="str">
            <v>COTOVELO 45 GRAUS, EM FERRO GALVANIZADO, CONEXÃO ROSQUEADA, DN 50 (2), INSTALADO EM RESERVAÇÃO DE ÁGUA DE EDIFICAÇÃO QUE POSSUA RESERVATÓRIO DE FIBRA/FIBROCIMENTO  FORNECIMENTO E INSTALAÇÃO. AF_06/2016</v>
          </cell>
          <cell r="C4331" t="str">
            <v>UN</v>
          </cell>
          <cell r="D4331">
            <v>80.790000000000006</v>
          </cell>
        </row>
        <row r="4332">
          <cell r="A4332">
            <v>94473</v>
          </cell>
          <cell r="B4332" t="str">
            <v>COTOVELO 90 GRAUS, EM FERRO GALVANIZADO, CONEXÃO ROSQUEADA, DN 65 (2 1/2), INSTALADO EM RESERVAÇÃO DE ÁGUA DE EDIFICAÇÃO QUE POSSUA RESERVATÓRIO DE FIBRA/FIBROCIMENTO  FORNECIMENTO E INSTALAÇÃO. AF_06/2016</v>
          </cell>
          <cell r="C4332" t="str">
            <v>UN</v>
          </cell>
          <cell r="D4332">
            <v>125.91</v>
          </cell>
        </row>
        <row r="4333">
          <cell r="A4333">
            <v>94474</v>
          </cell>
          <cell r="B4333" t="str">
            <v>COTOVELO 45 GRAUS, EM FERRO GALVANIZADO, CONEXÃO ROSQUEADA, DN 65 (2 1/2), INSTALADO EM RESERVAÇÃO DE ÁGUA DE EDIFICAÇÃO QUE POSSUA RESERVATÓRIO DE FIBRA/FIBROCIMENTO  FORNECIMENTO E INSTALAÇÃO. AF_06/2016</v>
          </cell>
          <cell r="C4333" t="str">
            <v>UN</v>
          </cell>
          <cell r="D4333">
            <v>137.66</v>
          </cell>
        </row>
        <row r="4334">
          <cell r="A4334">
            <v>94475</v>
          </cell>
          <cell r="B4334" t="str">
            <v>COTOVELO 90 GRAUS, EM FERRO GALVANIZADO, CONEXÃO ROSQUEADA, DN 80 (3), INSTALADO EM RESERVAÇÃO DE ÁGUA DE EDIFICAÇÃO QUE POSSUA RESERVATÓRIO DE FIBRA/FIBROCIMENTO  FORNECIMENTO E INSTALAÇÃO. AF_06/2016</v>
          </cell>
          <cell r="C4334" t="str">
            <v>UN</v>
          </cell>
          <cell r="D4334">
            <v>174.43</v>
          </cell>
        </row>
        <row r="4335">
          <cell r="A4335">
            <v>94476</v>
          </cell>
          <cell r="B4335" t="str">
            <v>COTOVELO 45 GRAUS, EM FERRO GALVANIZADO, CONEXÃO ROSQUEADA, DN 80 (3), INSTALADO EM RESERVAÇÃO DE ÁGUA DE EDIFICAÇÃO QUE POSSUA RESERVATÓRIO DE FIBRA/FIBROCIMENTO  FORNECIMENTO E INSTALAÇÃO. AF_06/2016</v>
          </cell>
          <cell r="C4335" t="str">
            <v>UN</v>
          </cell>
          <cell r="D4335">
            <v>197.07</v>
          </cell>
        </row>
        <row r="4336">
          <cell r="A4336">
            <v>94477</v>
          </cell>
          <cell r="B4336" t="str">
            <v>TÊ, EM FERRO GALVANIZADO, CONEXÃO ROSQUEADA, DN 50 (2), INSTALADO EM RESERVAÇÃO DE ÁGUA DE EDIFICAÇÃO QUE POSSUA RESERVATÓRIO DE FIBRA/FIBROCIMENTO  FORNECIMENTO E INSTALAÇÃO. AF_06/2016</v>
          </cell>
          <cell r="C4336" t="str">
            <v>UN</v>
          </cell>
          <cell r="D4336">
            <v>103.92</v>
          </cell>
        </row>
        <row r="4337">
          <cell r="A4337">
            <v>94478</v>
          </cell>
          <cell r="B4337" t="str">
            <v>TÊ, EM FERRO GALVANIZADO, CONEXÃO ROSQUEADA, DN 65 (2 1/2), INSTALADO EM RESERVAÇÃO DE ÁGUA DE EDIFICAÇÃO QUE POSSUA RESERVATÓRIO DE FIBRA/FIBROCIMENTO  FORNECIMENTO E INSTALAÇÃO. AF_06/2016</v>
          </cell>
          <cell r="C4337" t="str">
            <v>UN</v>
          </cell>
          <cell r="D4337">
            <v>173.58</v>
          </cell>
        </row>
        <row r="4338">
          <cell r="A4338">
            <v>94479</v>
          </cell>
          <cell r="B4338" t="str">
            <v>TÊ, EM FERRO GALVANIZADO, CONEXÃO ROSQUEADA, DN 80 (3), INSTALADO EM RESERVAÇÃO DE ÁGUA DE EDIFICAÇÃO QUE POSSUA RESERVATÓRIO DE FIBRA/FIBROCIMENTO  FORNECIMENTO E INSTALAÇÃO. AF_06/2016</v>
          </cell>
          <cell r="C4338" t="str">
            <v>UN</v>
          </cell>
          <cell r="D4338">
            <v>230.18</v>
          </cell>
        </row>
        <row r="4339">
          <cell r="A4339">
            <v>94606</v>
          </cell>
          <cell r="B4339" t="str">
            <v>LUVA EM COBRE, DN 54 MM, SEM ANEL DE SOLDA, INSTALADO EM RESERVAÇÃO DE ÁGUA DE EDIFICAÇÃO QUE POSSUA RESERVATÓRIO DE FIBRA/FIBROCIMENTO  FORNECIMENTO E INSTALAÇÃO. AF_06/2016</v>
          </cell>
          <cell r="C4339" t="str">
            <v>UN</v>
          </cell>
          <cell r="D4339">
            <v>84.81</v>
          </cell>
        </row>
        <row r="4340">
          <cell r="A4340">
            <v>94608</v>
          </cell>
          <cell r="B4340" t="str">
            <v>LUVA EM COBRE, DN 66 MM, SEM ANEL DE SOLDA, INSTALADO EM RESERVAÇÃO DE ÁGUA DE EDIFICAÇÃO QUE POSSUA RESERVATÓRIO DE FIBRA/FIBROCIMENTO  FORNECIMENTO E INSTALAÇÃO. AF_06/2016</v>
          </cell>
          <cell r="C4340" t="str">
            <v>UN</v>
          </cell>
          <cell r="D4340">
            <v>217.91</v>
          </cell>
        </row>
        <row r="4341">
          <cell r="A4341">
            <v>94610</v>
          </cell>
          <cell r="B4341" t="str">
            <v>LUVA EM COBRE, DN 79 MM, SEM ANEL DE SOLDA, INSTALADO EM RESERVAÇÃO DE ÁGUA DE EDIFICAÇÃO QUE POSSUA RESERVATÓRIO DE FIBRA/FIBROCIMENTO  FORNECIMENTO E INSTALAÇÃO. AF_06/2016</v>
          </cell>
          <cell r="C4341" t="str">
            <v>UN</v>
          </cell>
          <cell r="D4341">
            <v>326.27</v>
          </cell>
        </row>
        <row r="4342">
          <cell r="A4342">
            <v>94612</v>
          </cell>
          <cell r="B4342" t="str">
            <v>LUVA DE COBRE, DN 104 MM, SEM ANEL DE SOLDA, INSTALADO EM RESERVAÇÃO DE ÁGUA DE EDIFICAÇÃO QUE POSSUA RESERVATÓRIO DE FIBRA/FIBROCIMENTO  FORNECIMENTO E INSTALAÇÃO. AF_06/2016</v>
          </cell>
          <cell r="C4342" t="str">
            <v>UN</v>
          </cell>
          <cell r="D4342">
            <v>460.64</v>
          </cell>
        </row>
        <row r="4343">
          <cell r="A4343">
            <v>94614</v>
          </cell>
          <cell r="B4343" t="str">
            <v>COTOVELO EM COBRE, DN 54 MM, 90 GRAUS, SEM ANEL DE SOLDA, INSTALADO EM RESERVAÇÃO DE ÁGUA DE EDIFICAÇÃO QUE POSSUA RESERVATÓRIO DE FIBRA/FIBROCIMENTO  FORNECIMENTO E INSTALAÇÃO. AF_06/2016</v>
          </cell>
          <cell r="C4343" t="str">
            <v>UN</v>
          </cell>
          <cell r="D4343">
            <v>144.66999999999999</v>
          </cell>
        </row>
        <row r="4344">
          <cell r="A4344">
            <v>94615</v>
          </cell>
          <cell r="B4344" t="str">
            <v>CURVA EM COBRE, DN 54 MM, 45 GRAUS, SEM ANEL DE SOLDA, BOLSA X BOLSA, INSTALADO EM RESERVAÇÃO DE ÁGUA DE EDIFICAÇÃO QUE POSSUA RESERVATÓRIO DE FIBRA/FIBROCIMENTO  FORNECIMENTO E INSTALAÇÃO. AF_06/2016</v>
          </cell>
          <cell r="C4344" t="str">
            <v>UN</v>
          </cell>
          <cell r="D4344">
            <v>165.56</v>
          </cell>
        </row>
        <row r="4345">
          <cell r="A4345">
            <v>94616</v>
          </cell>
          <cell r="B4345" t="str">
            <v>COTOVELO EM COBRE, DN 66 MM, 90 GRAUS, SEM ANEL DE SOLDA, INSTALADO EM RESERVAÇÃO DE ÁGUA DE EDIFICAÇÃO QUE POSSUA RESERVATÓRIO DE FIBRA/FIBROCIMENTO  FORNECIMENTO E INSTALAÇÃO. AF_06/2016</v>
          </cell>
          <cell r="C4345" t="str">
            <v>UN</v>
          </cell>
          <cell r="D4345">
            <v>419.28</v>
          </cell>
        </row>
        <row r="4346">
          <cell r="A4346">
            <v>94617</v>
          </cell>
          <cell r="B4346" t="str">
            <v>CURVA EM COBRE, DN 66 MM, 45 GRAUS, SEM ANEL DE SOLDA, BOLSA X BOLSA, INSTALADO EM RESERVAÇÃO DE ÁGUA DE EDIFICAÇÃO QUE POSSUA RESERVATÓRIO DE FIBRA/FIBROCIMENTO  FORNECIMENTO E INSTALAÇÃO. AF_06/2016</v>
          </cell>
          <cell r="C4346" t="str">
            <v>UN</v>
          </cell>
          <cell r="D4346">
            <v>346.63</v>
          </cell>
        </row>
        <row r="4347">
          <cell r="A4347">
            <v>94618</v>
          </cell>
          <cell r="B4347" t="str">
            <v>COTOVELO EM COBRE, DN 79 MM, 90 GRAUS, SEM ANEL DE SOLDA, INSTALADO EM RESERVAÇÃO DE ÁGUA DE EDIFICAÇÃO QUE POSSUA RESERVATÓRIO DE FIBRA/FIBROCIMENTO  FORNECIMENTO E INSTALAÇÃO. AF_06/2016</v>
          </cell>
          <cell r="C4347" t="str">
            <v>UN</v>
          </cell>
          <cell r="D4347">
            <v>410.74</v>
          </cell>
        </row>
        <row r="4348">
          <cell r="A4348">
            <v>94620</v>
          </cell>
          <cell r="B4348" t="str">
            <v>COTOVELO EM COBRE, DN 104 MM, 90 GRAUS, SEM ANEL DE SOLDA, INSTALADO EM RESERVAÇÃO DE ÁGUA DE EDIFICAÇÃO QUE POSSUA RESERVATÓRIO DE FIBRA/FIBROCIMENTO  FORNECIMENTO E INSTALAÇÃO. AF_06/2016</v>
          </cell>
          <cell r="C4348" t="str">
            <v>UN</v>
          </cell>
          <cell r="D4348">
            <v>954.16</v>
          </cell>
        </row>
        <row r="4349">
          <cell r="A4349">
            <v>94622</v>
          </cell>
          <cell r="B4349" t="str">
            <v>TE EM COBRE, DN 54 MM, SEM ANEL DE SOLDA, INSTALADO EM RESERVAÇÃO DE ÁGUA DE EDIFICAÇÃO QUE POSSUA RESERVATÓRIO DE FIBRA/FIBROCIMENTO  FORNECIMENTO E INSTALAÇÃO. AF_06/2016</v>
          </cell>
          <cell r="C4349" t="str">
            <v>UN</v>
          </cell>
          <cell r="D4349">
            <v>212.95</v>
          </cell>
        </row>
        <row r="4350">
          <cell r="A4350">
            <v>94623</v>
          </cell>
          <cell r="B4350" t="str">
            <v>TE EM COBRE, DN 66 MM, SEM ANEL DE SOLDA, INSTALADO EM RESERVAÇÃO DE ÁGUA DE EDIFICAÇÃO QUE POSSUA RESERVATÓRIO DE FIBRA/FIBROCIMENTO  FORNECIMENTO E INSTALAÇÃO. AF_06/2016</v>
          </cell>
          <cell r="C4350" t="str">
            <v>UN</v>
          </cell>
          <cell r="D4350">
            <v>518.4</v>
          </cell>
        </row>
        <row r="4351">
          <cell r="A4351">
            <v>94624</v>
          </cell>
          <cell r="B4351" t="str">
            <v>TE EM COBRE, DN 79 MM, SEM ANEL DE SOLDA, INSTALADO EM RESERVAÇÃO DE ÁGUA DE EDIFICAÇÃO QUE POSSUA RESERVATÓRIO DE FIBRA/FIBROCIMENTO  FORNECIMENTO E INSTALAÇÃO. AF_06/2016</v>
          </cell>
          <cell r="C4351" t="str">
            <v>UN</v>
          </cell>
          <cell r="D4351">
            <v>794.48</v>
          </cell>
        </row>
        <row r="4352">
          <cell r="A4352">
            <v>94625</v>
          </cell>
          <cell r="B4352" t="str">
            <v>TE EM COBRE, DN 104 MM, SEM ANEL DE SOLDA, INSTALADO EM RESERVAÇÃO DE ÁGUA DE EDIFICAÇÃO QUE POSSUA RESERVATÓRIO DE FIBRA/FIBROCIMENTO  FORNECIMENTO E INSTALAÇÃO. AF_06/2016</v>
          </cell>
          <cell r="C4352" t="str">
            <v>UN</v>
          </cell>
          <cell r="D4352">
            <v>1668.53</v>
          </cell>
        </row>
        <row r="4353">
          <cell r="A4353">
            <v>94656</v>
          </cell>
          <cell r="B4353" t="str">
            <v>ADAPTADOR CURTO COM BOLSA E ROSCA PARA REGISTRO, PVC, SOLDÁVEL, DN  25 MM X 3/4 , INSTALADO EM RESERVAÇÃO DE ÁGUA DE EDIFICAÇÃO QUE POSSUA RESERVATÓRIO DE FIBRA/FIBROCIMENTO   FORNECIMENTO E INSTALAÇÃO. AF_06/2016</v>
          </cell>
          <cell r="C4353" t="str">
            <v>UN</v>
          </cell>
          <cell r="D4353">
            <v>5.74</v>
          </cell>
        </row>
        <row r="4354">
          <cell r="A4354">
            <v>94657</v>
          </cell>
          <cell r="B4354" t="str">
            <v>LUVA PVC, SOLDÁVEL, DN  25 MM, INSTALADA EM RESERVAÇÃO DE ÁGUA DE EDIFICAÇÃO QUE POSSUA RESERVATÓRIO DE FIBRA/FIBROCIMENTO   FORNECIMENTO E INSTALAÇÃO. AF_06/2016</v>
          </cell>
          <cell r="C4354" t="str">
            <v>UN</v>
          </cell>
          <cell r="D4354">
            <v>5.61</v>
          </cell>
        </row>
        <row r="4355">
          <cell r="A4355">
            <v>94658</v>
          </cell>
          <cell r="B4355" t="str">
            <v>ADAPTADOR CURTO COM BOLSA E ROSCA PARA REGISTRO, PVC, SOLDÁVEL, DN 32 MM X 1 , INSTALADO EM RESERVAÇÃO DE ÁGUA DE EDIFICAÇÃO QUE POSSUA RESERVATÓRIO DE FIBRA/FIBROCIMENTO   FORNECIMENTO E INSTALAÇÃO. AF_06/2016</v>
          </cell>
          <cell r="C4355" t="str">
            <v>UN</v>
          </cell>
          <cell r="D4355">
            <v>7.06</v>
          </cell>
        </row>
        <row r="4356">
          <cell r="A4356">
            <v>94659</v>
          </cell>
          <cell r="B4356" t="str">
            <v>LUVA PVC, SOLDÁVEL, DN 32 MM, INSTALADA EM RESERVAÇÃO DE ÁGUA DE EDIFICAÇÃO QUE POSSUA RESERVATÓRIO DE FIBRA/FIBROCIMENTO   FORNECIMENTO E INSTALAÇÃO. AF_06/2016</v>
          </cell>
          <cell r="C4356" t="str">
            <v>UN</v>
          </cell>
          <cell r="D4356">
            <v>7.21</v>
          </cell>
        </row>
        <row r="4357">
          <cell r="A4357">
            <v>94660</v>
          </cell>
          <cell r="B4357" t="str">
            <v>ADAPTADOR CURTO COM BOLSA E ROSCA PARA REGISTRO, PVC, SOLDÁVEL, DN 40 MM X 1 1/4 , INSTALADO EM RESERVAÇÃO DE ÁGUA DE EDIFICAÇÃO QUE POSSUA RESERVATÓRIO DE FIBRA/FIBROCIMENTO   FORNECIMENTO E INSTALAÇÃO. AF_06/2016</v>
          </cell>
          <cell r="C4357" t="str">
            <v>UN</v>
          </cell>
          <cell r="D4357">
            <v>11.88</v>
          </cell>
        </row>
        <row r="4358">
          <cell r="A4358">
            <v>94661</v>
          </cell>
          <cell r="B4358" t="str">
            <v>LUVA, PVC, SOLDÁVEL, DN 40 MM, INSTALADO EM RESERVAÇÃO DE ÁGUA DE EDIFICAÇÃO QUE POSSUA RESERVATÓRIO DE FIBRA/FIBROCIMENTO   FORNECIMENTO E INSTALAÇÃO. AF_06/2016</v>
          </cell>
          <cell r="C4358" t="str">
            <v>UN</v>
          </cell>
          <cell r="D4358">
            <v>12.51</v>
          </cell>
        </row>
        <row r="4359">
          <cell r="A4359">
            <v>94662</v>
          </cell>
          <cell r="B4359" t="str">
            <v>ADAPTADOR CURTO COM BOLSA E ROSCA PARA REGISTRO, PVC, SOLDÁVEL, DN 50 MM X 1 1/2 , INSTALADO EM RESERVAÇÃO DE ÁGUA DE EDIFICAÇÃO QUE POSSUA RESERVATÓRIO DE FIBRA/FIBROCIMENTO   FORNECIMENTO E INSTALAÇÃO. AF_06/2016</v>
          </cell>
          <cell r="C4359" t="str">
            <v>UN</v>
          </cell>
          <cell r="D4359">
            <v>13.21</v>
          </cell>
        </row>
        <row r="4360">
          <cell r="A4360">
            <v>94663</v>
          </cell>
          <cell r="B4360" t="str">
            <v>LUVA, PVC, SOLDÁVEL, DN 50 MM, INSTALADO EM RESERVAÇÃO DE ÁGUA DE EDIFICAÇÃO QUE POSSUA RESERVATÓRIO DE FIBRA/FIBROCIMENTO   FORNECIMENTO E INSTALAÇÃO. AF_06/2016</v>
          </cell>
          <cell r="C4360" t="str">
            <v>UN</v>
          </cell>
          <cell r="D4360">
            <v>13.46</v>
          </cell>
        </row>
        <row r="4361">
          <cell r="A4361">
            <v>94664</v>
          </cell>
          <cell r="B4361" t="str">
            <v>ADAPTADOR CURTO COM BOLSA E ROSCA PARA REGISTRO, PVC, SOLDÁVEL, DN 60 MM X 2 , INSTALADO EM RESERVAÇÃO DE ÁGUA DE EDIFICAÇÃO QUE POSSUA RESERVATÓRIO DE FIBRA/FIBROCIMENTO   FORNECIMENTO E INSTALAÇÃO. AF_06/2016</v>
          </cell>
          <cell r="C4361" t="str">
            <v>UN</v>
          </cell>
          <cell r="D4361">
            <v>29.83</v>
          </cell>
        </row>
        <row r="4362">
          <cell r="A4362">
            <v>94665</v>
          </cell>
          <cell r="B4362" t="str">
            <v>LUVA, PVC, SOLDÁVEL, DN 60 MM, INSTALADO EM RESERVAÇÃO DE ÁGUA DE EDIFICAÇÃO QUE POSSUA RESERVATÓRIO DE FIBRA/FIBROCIMENTO   FORNECIMENTO E INSTALAÇÃO. AF_06/2016</v>
          </cell>
          <cell r="C4362" t="str">
            <v>UN</v>
          </cell>
          <cell r="D4362">
            <v>29.8</v>
          </cell>
        </row>
        <row r="4363">
          <cell r="A4363">
            <v>94666</v>
          </cell>
          <cell r="B4363" t="str">
            <v>ADAPTADOR CURTO COM BOLSA E ROSCA PARA REGISTRO, PVC, SOLDÁVEL, DN 75 MM X 2 1/2 , INSTALADO EM RESERVAÇÃO DE ÁGUA DE EDIFICAÇÃO QUE POSSUA RESERVATÓRIO DE FIBRA/FIBROCIMENTO   FORNECIMENTO E INSTALAÇÃO. AF_06/2016</v>
          </cell>
          <cell r="C4363" t="str">
            <v>UN</v>
          </cell>
          <cell r="D4363">
            <v>37.47</v>
          </cell>
        </row>
        <row r="4364">
          <cell r="A4364">
            <v>94667</v>
          </cell>
          <cell r="B4364" t="str">
            <v>LUVA, PVC, SOLDÁVEL, DN 75 MM, INSTALADO EM RESERVAÇÃO DE ÁGUA DE EDIFICAÇÃO QUE POSSUA RESERVATÓRIO DE FIBRA/FIBROCIMENTO   FORNECIMENTO E INSTALAÇÃO. AF_06/2016</v>
          </cell>
          <cell r="C4364" t="str">
            <v>UN</v>
          </cell>
          <cell r="D4364">
            <v>42.24</v>
          </cell>
        </row>
        <row r="4365">
          <cell r="A4365">
            <v>94668</v>
          </cell>
          <cell r="B4365" t="str">
            <v>ADAPTADOR CURTO COM BOLSA E ROSCA PARA REGISTRO, PVC, SOLDÁVEL, DN 85 MM X 3 , INSTALADO EM RESERVAÇÃO DE ÁGUA DE EDIFICAÇÃO QUE POSSUA RESERVATÓRIO DE FIBRA/FIBROCIMENTO   FORNECIMENTO E INSTALAÇÃO. AF_06/2016</v>
          </cell>
          <cell r="C4365" t="str">
            <v>UN</v>
          </cell>
          <cell r="D4365">
            <v>63.7</v>
          </cell>
        </row>
        <row r="4366">
          <cell r="A4366">
            <v>94669</v>
          </cell>
          <cell r="B4366" t="str">
            <v>LUVA, PVC, SOLDÁVEL, DN 85 MM, INSTALADO EM RESERVAÇÃO DE ÁGUA DE EDIFICAÇÃO QUE POSSUA RESERVATÓRIO DE FIBRA/FIBROCIMENTO   FORNECIMENTO E INSTALAÇÃO. AF_06/2016</v>
          </cell>
          <cell r="C4366" t="str">
            <v>UN</v>
          </cell>
          <cell r="D4366">
            <v>90.42</v>
          </cell>
        </row>
        <row r="4367">
          <cell r="A4367">
            <v>94670</v>
          </cell>
          <cell r="B4367" t="str">
            <v>ADAPTADOR CURTO COM BOLSA E ROSCA PARA REGISTRO, PVC, SOLDÁVEL, DN 110 MM X 4 , INSTALADO EM RESERVAÇÃO DE ÁGUA DE EDIFICAÇÃO QUE POSSUA RESERVATÓRIO DE FIBRA/FIBROCIMENTO   FORNECIMENTO E INSTALAÇÃO. AF_06/2016</v>
          </cell>
          <cell r="C4367" t="str">
            <v>UN</v>
          </cell>
          <cell r="D4367">
            <v>87.49</v>
          </cell>
        </row>
        <row r="4368">
          <cell r="A4368">
            <v>94671</v>
          </cell>
          <cell r="B4368" t="str">
            <v>LUVA, PVC, SOLDÁVEL, DN 110 MM, INSTALADO EM RESERVAÇÃO DE ÁGUA DE EDIFICAÇÃO QUE POSSUA RESERVATÓRIO DE FIBRA/FIBROCIMENTO   FORNECIMENTO E INSTALAÇÃO. AF_06/2016</v>
          </cell>
          <cell r="C4368" t="str">
            <v>UN</v>
          </cell>
          <cell r="D4368">
            <v>132.05000000000001</v>
          </cell>
        </row>
        <row r="4369">
          <cell r="A4369">
            <v>94672</v>
          </cell>
          <cell r="B4369" t="str">
            <v>JOELHO 90 GRAUS COM BUCHA DE LATÃO, PVC, SOLDÁVEL, DN  25 MM, X 3/4 INSTALADO EM RESERVAÇÃO DE ÁGUA DE EDIFICAÇÃO QUE POSSUA RESERVATÓRIO DE FIBRA/FIBROCIMENTO   FORNECIMENTO E INSTALAÇÃO. AF_06/2016</v>
          </cell>
          <cell r="C4369" t="str">
            <v>UN</v>
          </cell>
          <cell r="D4369">
            <v>10.69</v>
          </cell>
        </row>
        <row r="4370">
          <cell r="A4370">
            <v>94673</v>
          </cell>
          <cell r="B4370" t="str">
            <v>CURVA 90 GRAUS, PVC, SOLDÁVEL, DN  25 MM, INSTALADO EM RESERVAÇÃO DE ÁGUA DE EDIFICAÇÃO QUE POSSUA RESERVATÓRIO DE FIBRA/FIBROCIMENTO   FORNECIMENTO E INSTALAÇÃO. AF_06/2016</v>
          </cell>
          <cell r="C4370" t="str">
            <v>UN</v>
          </cell>
          <cell r="D4370">
            <v>10.32</v>
          </cell>
        </row>
        <row r="4371">
          <cell r="A4371">
            <v>94674</v>
          </cell>
          <cell r="B4371" t="str">
            <v>JOELHO 90 GRAUS, PVC, SOLDÁVEL, DN 32 MM INSTALADO EM RESERVAÇÃO DE ÁGUA DE EDIFICAÇÃO QUE POSSUA RESERVATÓRIO DE FIBRA/FIBROCIMENTO   FORNECIMENTO E INSTALAÇÃO. AF_06/2016</v>
          </cell>
          <cell r="C4371" t="str">
            <v>UN</v>
          </cell>
          <cell r="D4371">
            <v>9.08</v>
          </cell>
        </row>
        <row r="4372">
          <cell r="A4372">
            <v>94675</v>
          </cell>
          <cell r="B4372" t="str">
            <v>CURVA 90 GRAUS, PVC, SOLDÁVEL, DN 32 MM, INSTALADO EM RESERVAÇÃO DE ÁGUA DE EDIFICAÇÃO QUE POSSUA RESERVATÓRIO DE FIBRA/FIBROCIMENTO   FORNECIMENTO E INSTALAÇÃO. AF_06/2016</v>
          </cell>
          <cell r="C4372" t="str">
            <v>UN</v>
          </cell>
          <cell r="D4372">
            <v>15.81</v>
          </cell>
        </row>
        <row r="4373">
          <cell r="A4373">
            <v>94676</v>
          </cell>
          <cell r="B4373" t="str">
            <v>JOELHO 90 GRAUS, PVC, SOLDÁVEL, DN 40 MM INSTALADO EM RESERVAÇÃO DE ÁGUA DE EDIFICAÇÃO QUE POSSUA RESERVATÓRIO DE FIBRA/FIBROCIMENTO   FORNECIMENTO E INSTALAÇÃO. AF_06/2016</v>
          </cell>
          <cell r="C4373" t="str">
            <v>UN</v>
          </cell>
          <cell r="D4373">
            <v>16.43</v>
          </cell>
        </row>
        <row r="4374">
          <cell r="A4374">
            <v>94677</v>
          </cell>
          <cell r="B4374" t="str">
            <v>CURVA 90 GRAUS, PVC, SOLDÁVEL, DN 40 MM, INSTALADO EM RESERVAÇÃO DE ÁGUA DE EDIFICAÇÃO QUE POSSUA RESERVATÓRIO DE FIBRA/FIBROCIMENTO   FORNECIMENTO E INSTALAÇÃO. AF_06/2016</v>
          </cell>
          <cell r="C4374" t="str">
            <v>UN</v>
          </cell>
          <cell r="D4374">
            <v>26.56</v>
          </cell>
        </row>
        <row r="4375">
          <cell r="A4375">
            <v>94678</v>
          </cell>
          <cell r="B4375" t="str">
            <v>JOELHO 90 GRAUS, PVC, SOLDÁVEL, DN 50 MM INSTALADO EM RESERVAÇÃO DE ÁGUA DE EDIFICAÇÃO QUE POSSUA RESERVATÓRIO DE FIBRA/FIBROCIMENTO   FORNECIMENTO E INSTALAÇÃO. AF_06/2016</v>
          </cell>
          <cell r="C4375" t="str">
            <v>UN</v>
          </cell>
          <cell r="D4375">
            <v>17.02</v>
          </cell>
        </row>
        <row r="4376">
          <cell r="A4376">
            <v>94679</v>
          </cell>
          <cell r="B4376" t="str">
            <v>CURVA 90 GRAUS, PVC, SOLDÁVEL, DN 50 MM, INSTALADO EM RESERVAÇÃO DE ÁGUA DE EDIFICAÇÃO QUE POSSUA RESERVATÓRIO DE FIBRA/FIBROCIMENTO   FORNECIMENTO E INSTALAÇÃO. AF_06/2016</v>
          </cell>
          <cell r="C4376" t="str">
            <v>UN</v>
          </cell>
          <cell r="D4376">
            <v>30.37</v>
          </cell>
        </row>
        <row r="4377">
          <cell r="A4377">
            <v>94680</v>
          </cell>
          <cell r="B4377" t="str">
            <v>JOELHO 90 GRAUS, PVC, SOLDÁVEL, DN 60 MM INSTALADO EM RESERVAÇÃO DE ÁGUA DE EDIFICAÇÃO QUE POSSUA RESERVATÓRIO DE FIBRA/FIBROCIMENTO   FORNECIMENTO E INSTALAÇÃO. AF_06/2016</v>
          </cell>
          <cell r="C4377" t="str">
            <v>UN</v>
          </cell>
          <cell r="D4377">
            <v>50.61</v>
          </cell>
        </row>
        <row r="4378">
          <cell r="A4378">
            <v>94681</v>
          </cell>
          <cell r="B4378" t="str">
            <v>CURVA 90 GRAUS, PVC, SOLDÁVEL, DN 60 MM, INSTALADO EM RESERVAÇÃO DE ÁGUA DE EDIFICAÇÃO QUE POSSUA RESERVATÓRIO DE FIBRA/FIBROCIMENTO   FORNECIMENTO E INSTALAÇÃO. AF_06/2016</v>
          </cell>
          <cell r="C4378" t="str">
            <v>UN</v>
          </cell>
          <cell r="D4378">
            <v>68.900000000000006</v>
          </cell>
        </row>
        <row r="4379">
          <cell r="A4379">
            <v>94682</v>
          </cell>
          <cell r="B4379" t="str">
            <v>JOELHO 90 GRAUS, PVC, SOLDÁVEL, DN 75 MM INSTALADO EM RESERVAÇÃO DE ÁGUA DE EDIFICAÇÃO QUE POSSUA RESERVATÓRIO DE FIBRA/FIBROCIMENTO   FORNECIMENTO E INSTALAÇÃO. AF_06/2016</v>
          </cell>
          <cell r="C4379" t="str">
            <v>UN</v>
          </cell>
          <cell r="D4379">
            <v>144.71</v>
          </cell>
        </row>
        <row r="4380">
          <cell r="A4380">
            <v>94683</v>
          </cell>
          <cell r="B4380" t="str">
            <v>CURVA 90 GRAUS, PVC, SOLDÁVEL, DN 75 MM, INSTALADO EM RESERVAÇÃO DE ÁGUA DE EDIFICAÇÃO QUE POSSUA RESERVATÓRIO DE FIBRA/FIBROCIMENTO   FORNECIMENTO E INSTALAÇÃO. AF_06/2016</v>
          </cell>
          <cell r="C4380" t="str">
            <v>UN</v>
          </cell>
          <cell r="D4380">
            <v>91.02</v>
          </cell>
        </row>
        <row r="4381">
          <cell r="A4381">
            <v>94684</v>
          </cell>
          <cell r="B4381" t="str">
            <v>JOELHO 90 GRAUS, PVC, SOLDÁVEL, DN 85 MM INSTALADO EM RESERVAÇÃO DE ÁGUA DE EDIFICAÇÃO QUE POSSUA RESERVATÓRIO DE FIBRA/FIBROCIMENTO   FORNECIMENTO E INSTALAÇÃO. AF_06/2016</v>
          </cell>
          <cell r="C4381" t="str">
            <v>UN</v>
          </cell>
          <cell r="D4381">
            <v>181.44</v>
          </cell>
        </row>
        <row r="4382">
          <cell r="A4382">
            <v>94685</v>
          </cell>
          <cell r="B4382" t="str">
            <v>CURVA 90 GRAUS, PVC, SOLDÁVEL, DN 85 MM, INSTALADO EM RESERVAÇÃO DE ÁGUA DE EDIFICAÇÃO QUE POSSUA RESERVATÓRIO DE FIBRA/FIBROCIMENTO   FORNECIMENTO E INSTALAÇÃO. AF_06/2016</v>
          </cell>
          <cell r="C4382" t="str">
            <v>UN</v>
          </cell>
          <cell r="D4382">
            <v>136.74</v>
          </cell>
        </row>
        <row r="4383">
          <cell r="A4383">
            <v>94686</v>
          </cell>
          <cell r="B4383" t="str">
            <v>JOELHO 90 GRAUS, PVC, SOLDÁVEL, DN 110 MM INSTALADO EM RESERVAÇÃO DE ÁGUA DE EDIFICAÇÃO QUE POSSUA RESERVATÓRIO DE FIBRA/FIBROCIMENTO   FORNECIMENTO E INSTALAÇÃO. AF_06/2016</v>
          </cell>
          <cell r="C4383" t="str">
            <v>UN</v>
          </cell>
          <cell r="D4383">
            <v>349.93</v>
          </cell>
        </row>
        <row r="4384">
          <cell r="A4384">
            <v>94687</v>
          </cell>
          <cell r="B4384" t="str">
            <v>CURVA 90 GRAUS, PVC, SOLDÁVEL, DN 110 MM, INSTALADO EM RESERVAÇÃO DE ÁGUA DE EDIFICAÇÃO QUE POSSUA RESERVATÓRIO DE FIBRA/FIBROCIMENTO   FORNECIMENTO E INSTALAÇÃO. AF_06/2016</v>
          </cell>
          <cell r="C4384" t="str">
            <v>UN</v>
          </cell>
          <cell r="D4384">
            <v>282.56</v>
          </cell>
        </row>
        <row r="4385">
          <cell r="A4385">
            <v>94688</v>
          </cell>
          <cell r="B4385" t="str">
            <v>TÊ, PVC, SOLDÁVEL, DN  25 MM INSTALADO EM RESERVAÇÃO DE ÁGUA DE EDIFICAÇÃO QUE POSSUA RESERVATÓRIO DE FIBRA/FIBROCIMENTO   FORNECIMENTO E INSTALAÇÃO. AF_06/2016</v>
          </cell>
          <cell r="C4385" t="str">
            <v>UN</v>
          </cell>
          <cell r="D4385">
            <v>9.94</v>
          </cell>
        </row>
        <row r="4386">
          <cell r="A4386">
            <v>94689</v>
          </cell>
          <cell r="B4386" t="str">
            <v>TÊ COM BUCHA DE LATÃO NA BOLSA CENTRAL, PVC, SOLDÁVEL, DN  25 MM X 3/4 , INSTALADO EM RESERVAÇÃO DE ÁGUA DE EDIFICAÇÃO QUE POSSUA RESERVATÓRIO DE FIBRA/FIBROCIMENTO   FORNECIMENTO E INSTALAÇÃO. AF_06/2016</v>
          </cell>
          <cell r="C4386" t="str">
            <v>UN</v>
          </cell>
          <cell r="D4386">
            <v>14.78</v>
          </cell>
        </row>
        <row r="4387">
          <cell r="A4387">
            <v>94690</v>
          </cell>
          <cell r="B4387" t="str">
            <v>TÊ, PVC, SOLDÁVEL, DN 32 MM INSTALADO EM RESERVAÇÃO DE ÁGUA DE EDIFICAÇÃO QUE POSSUA RESERVATÓRIO DE FIBRA/FIBROCIMENTO   FORNECIMENTO E INSTALAÇÃO. AF_06/2016</v>
          </cell>
          <cell r="C4387" t="str">
            <v>UN</v>
          </cell>
          <cell r="D4387">
            <v>14</v>
          </cell>
        </row>
        <row r="4388">
          <cell r="A4388">
            <v>94691</v>
          </cell>
          <cell r="B4388" t="str">
            <v>TÊ DE REDUÇÃO, PVC, SOLDÁVEL, DN 32 MM X  25 MM, INSTALADO EM RESERVAÇÃO DE ÁGUA DE EDIFICAÇÃO QUE POSSUA RESERVATÓRIO DE FIBRA/FIBROCIMENTO   FORNECIMENTO E INSTALAÇÃO. AF_06/2016</v>
          </cell>
          <cell r="C4388" t="str">
            <v>UN</v>
          </cell>
          <cell r="D4388">
            <v>16.8</v>
          </cell>
        </row>
        <row r="4389">
          <cell r="A4389">
            <v>94692</v>
          </cell>
          <cell r="B4389" t="str">
            <v>TÊ, PVC, SOLDÁVEL, DN 40 MM INSTALADO EM RESERVAÇÃO DE ÁGUA DE EDIFICAÇÃO QUE POSSUA RESERVATÓRIO DE FIBRA/FIBROCIMENTO   FORNECIMENTO E INSTALAÇÃO. AF_06/2016</v>
          </cell>
          <cell r="C4389" t="str">
            <v>UN</v>
          </cell>
          <cell r="D4389">
            <v>25.35</v>
          </cell>
        </row>
        <row r="4390">
          <cell r="A4390">
            <v>94693</v>
          </cell>
          <cell r="B4390" t="str">
            <v>TÊ DE REDUÇÃO, PVC, SOLDÁVEL, DN 40 MM X 32 MM, INSTALADO EM RESERVAÇÃO DE ÁGUA DE EDIFICAÇÃO QUE POSSUA RESERVATÓRIO DE FIBRA/FIBROCIMENTO   FORNECIMENTO E INSTALAÇÃO. AF_06/2016</v>
          </cell>
          <cell r="C4390" t="str">
            <v>UN</v>
          </cell>
          <cell r="D4390">
            <v>26.77</v>
          </cell>
        </row>
        <row r="4391">
          <cell r="A4391">
            <v>94694</v>
          </cell>
          <cell r="B4391" t="str">
            <v>TÊ, PVC, SOLDÁVEL, DN 50 MM INSTALADO EM RESERVAÇÃO DE ÁGUA DE EDIFICAÇÃO QUE POSSUA RESERVATÓRIO DE FIBRA/FIBROCIMENTO   FORNECIMENTO E INSTALAÇÃO. AF_06/2016</v>
          </cell>
          <cell r="C4391" t="str">
            <v>UN</v>
          </cell>
          <cell r="D4391">
            <v>26.84</v>
          </cell>
        </row>
        <row r="4392">
          <cell r="A4392">
            <v>94695</v>
          </cell>
          <cell r="B4392" t="str">
            <v>TÊ DE REDUÇÃO, PVC, SOLDÁVEL, DN 50 MM X 40 MM, INSTALADO EM RESERVAÇÃO DE ÁGUA DE EDIFICAÇÃO QUE POSSUA RESERVATÓRIO DE FIBRA/FIBROCIMENTO   FORNECIMENTO E INSTALAÇÃO. AF_06/2016</v>
          </cell>
          <cell r="C4392" t="str">
            <v>UN</v>
          </cell>
          <cell r="D4392">
            <v>37.75</v>
          </cell>
        </row>
        <row r="4393">
          <cell r="A4393">
            <v>94696</v>
          </cell>
          <cell r="B4393" t="str">
            <v>TÊ, PVC, SOLDÁVEL, DN 60 MM INSTALADO EM RESERVAÇÃO DE ÁGUA DE EDIFICAÇÃO QUE POSSUA RESERVATÓRIO DE FIBRA/FIBROCIMENTO   FORNECIMENTO E INSTALAÇÃO. AF_06/2016</v>
          </cell>
          <cell r="C4393" t="str">
            <v>UN</v>
          </cell>
          <cell r="D4393">
            <v>65.3</v>
          </cell>
        </row>
        <row r="4394">
          <cell r="A4394">
            <v>94697</v>
          </cell>
          <cell r="B4394" t="str">
            <v>TÊ, PVC, SOLDÁVEL, DN 75 MM INSTALADO EM RESERVAÇÃO DE ÁGUA DE EDIFICAÇÃO QUE POSSUA RESERVATÓRIO DE FIBRA/FIBROCIMENTO   FORNECIMENTO E INSTALAÇÃO. AF_06/2016</v>
          </cell>
          <cell r="C4394" t="str">
            <v>UN</v>
          </cell>
          <cell r="D4394">
            <v>107.56</v>
          </cell>
        </row>
        <row r="4395">
          <cell r="A4395">
            <v>94698</v>
          </cell>
          <cell r="B4395" t="str">
            <v>TÊ DE REDUÇÃO, PVC, SOLDÁVEL, DN 75 MM X 50 MM, INSTALADO EM RESERVAÇÃO DE ÁGUA DE EDIFICAÇÃO QUE POSSUA RESERVATÓRIO DE FIBRA/FIBROCIMENTO   FORNECIMENTO E INSTALAÇÃO. AF_06/2016</v>
          </cell>
          <cell r="C4395" t="str">
            <v>UN</v>
          </cell>
          <cell r="D4395">
            <v>92.7</v>
          </cell>
        </row>
        <row r="4396">
          <cell r="A4396">
            <v>94699</v>
          </cell>
          <cell r="B4396" t="str">
            <v>TÊ, PVC, SOLDÁVEL, DN 85 MM INSTALADO EM RESERVAÇÃO DE ÁGUA DE EDIFICAÇÃO QUE POSSUA RESERVATÓRIO DE FIBRA/FIBROCIMENTO   FORNECIMENTO E INSTALAÇÃO. AF_06/2016</v>
          </cell>
          <cell r="C4396" t="str">
            <v>UN</v>
          </cell>
          <cell r="D4396">
            <v>180.01</v>
          </cell>
        </row>
        <row r="4397">
          <cell r="A4397">
            <v>94700</v>
          </cell>
          <cell r="B4397" t="str">
            <v>TÊ DE REDUÇÃO, PVC, SOLDÁVEL, DN 85 MM X 60 MM, INSTALADO EM RESERVAÇÃO DE ÁGUA DE EDIFICAÇÃO QUE POSSUA RESERVATÓRIO DE FIBRA/FIBROCIMENTO   FORNECIMENTO E INSTALAÇÃO. AF_06/2016</v>
          </cell>
          <cell r="C4397" t="str">
            <v>UN</v>
          </cell>
          <cell r="D4397">
            <v>149.6</v>
          </cell>
        </row>
        <row r="4398">
          <cell r="A4398">
            <v>94701</v>
          </cell>
          <cell r="B4398" t="str">
            <v>TÊ, PVC, SOLDÁVEL, DN 110 MM INSTALADO EM RESERVAÇÃO DE ÁGUA DE EDIFICAÇÃO QUE POSSUA RESERVATÓRIO DE FIBRA/FIBROCIMENTO   FORNECIMENTO E INSTALAÇÃO. AF_06/2016</v>
          </cell>
          <cell r="C4398" t="str">
            <v>UN</v>
          </cell>
          <cell r="D4398">
            <v>276.45999999999998</v>
          </cell>
        </row>
        <row r="4399">
          <cell r="A4399">
            <v>94702</v>
          </cell>
          <cell r="B4399" t="str">
            <v>TÊ DE REDUÇÃO, PVC, SOLDÁVEL, DN 110 MM X 60 MM, INSTALADO EM RESERVAÇÃO DE ÁGUA DE EDIFICAÇÃO QUE POSSUA RESERVATÓRIO DE FIBRA/FIBROCIMENTO   FORNECIMENTO E INSTALAÇÃO. AF_06/2016</v>
          </cell>
          <cell r="C4399" t="str">
            <v>UN</v>
          </cell>
          <cell r="D4399">
            <v>260.89999999999998</v>
          </cell>
        </row>
        <row r="4400">
          <cell r="A4400">
            <v>94703</v>
          </cell>
          <cell r="B4400" t="str">
            <v>ADAPTADOR COM FLANGE E ANEL DE VEDAÇÃO, PVC, SOLDÁVEL, DN  25 MM X 3/4 , INSTALADO EM RESERVAÇÃO DE ÁGUA DE EDIFICAÇÃO QUE POSSUA RESERVATÓRIO DE FIBRA/FIBROCIMENTO   FORNECIMENTO E INSTALAÇÃO. AF_06/2016</v>
          </cell>
          <cell r="C4400" t="str">
            <v>UN</v>
          </cell>
          <cell r="D4400">
            <v>22.46</v>
          </cell>
        </row>
        <row r="4401">
          <cell r="A4401">
            <v>94704</v>
          </cell>
          <cell r="B4401" t="str">
            <v>ADAPTADOR COM FLANGE E ANEL DE VEDAÇÃO, PVC, SOLDÁVEL, DN 32 MM X 1 , INSTALADO EM RESERVAÇÃO DE ÁGUA DE EDIFICAÇÃO QUE POSSUA RESERVATÓRIO DE FIBRA/FIBROCIMENTO   FORNECIMENTO E INSTALAÇÃO. AF_06/2016</v>
          </cell>
          <cell r="C4401" t="str">
            <v>UN</v>
          </cell>
          <cell r="D4401">
            <v>27.13</v>
          </cell>
        </row>
        <row r="4402">
          <cell r="A4402">
            <v>94705</v>
          </cell>
          <cell r="B4402" t="str">
            <v>ADAPTADOR COM FLANGE E ANEL DE VEDAÇÃO, PVC, SOLDÁVEL, DN 40 MM X 1 1/4 , INSTALADO EM RESERVAÇÃO DE ÁGUA DE EDIFICAÇÃO QUE POSSUA RESERVATÓRIO DE FIBRA/FIBROCIMENTO   FORNECIMENTO E INSTALAÇÃO. AF_06/2016</v>
          </cell>
          <cell r="C4402" t="str">
            <v>UN</v>
          </cell>
          <cell r="D4402">
            <v>34.19</v>
          </cell>
        </row>
        <row r="4403">
          <cell r="A4403">
            <v>94706</v>
          </cell>
          <cell r="B4403" t="str">
            <v>ADAPTADOR COM FLANGE E ANEL DE VEDAÇÃO, PVC, SOLDÁVEL, DN 50 MM X 1 1/2 , INSTALADO EM RESERVAÇÃO DE ÁGUA DE EDIFICAÇÃO QUE POSSUA RESERVATÓRIO DE FIBRA/FIBROCIMENTO   FORNECIMENTO E INSTALAÇÃO. AF_06/2016</v>
          </cell>
          <cell r="C4403" t="str">
            <v>UN</v>
          </cell>
          <cell r="D4403">
            <v>47.7</v>
          </cell>
        </row>
        <row r="4404">
          <cell r="A4404">
            <v>94707</v>
          </cell>
          <cell r="B4404" t="str">
            <v>ADAPTADOR COM FLANGE E ANEL DE VEDAÇÃO, PVC, SOLDÁVEL, DN 60 MM X 2 , INSTALADO EM RESERVAÇÃO DE ÁGUA DE EDIFICAÇÃO QUE POSSUA RESERVATÓRIO DE FIBRA/FIBROCIMENTO   FORNECIMENTO E INSTALAÇÃO. AF_06/2016</v>
          </cell>
          <cell r="C4404" t="str">
            <v>UN</v>
          </cell>
          <cell r="D4404">
            <v>60.81</v>
          </cell>
        </row>
        <row r="4405">
          <cell r="A4405">
            <v>94708</v>
          </cell>
          <cell r="B4405" t="str">
            <v>ADAPTADOR COM FLANGES LIVRES, PVC, SOLDÁVEL, DN  25 MM X 3/4 , INSTALADO EM RESERVAÇÃO DE ÁGUA DE EDIFICAÇÃO QUE POSSUA RESERVATÓRIO DE FIBRA/FIBROCIMENTO   FORNECIMENTO E INSTALAÇÃO. AF_06/2016</v>
          </cell>
          <cell r="C4405" t="str">
            <v>UN</v>
          </cell>
          <cell r="D4405">
            <v>27.96</v>
          </cell>
        </row>
        <row r="4406">
          <cell r="A4406">
            <v>94709</v>
          </cell>
          <cell r="B4406" t="str">
            <v>ADAPTADOR COM FLANGES LIVRES, PVC, SOLDÁVEL, DN 32 MM X 1 , INSTALADO EM RESERVAÇÃO DE ÁGUA DE EDIFICAÇÃO QUE POSSUA RESERVATÓRIO DE FIBRA/FIBROCIMENTO   FORNECIMENTO E INSTALAÇÃO. AF_06/2016</v>
          </cell>
          <cell r="C4406" t="str">
            <v>UN</v>
          </cell>
          <cell r="D4406">
            <v>37.270000000000003</v>
          </cell>
        </row>
        <row r="4407">
          <cell r="A4407">
            <v>94710</v>
          </cell>
          <cell r="B4407" t="str">
            <v>ADAPTADOR COM FLANGES LIVRES, PVC, SOLDÁVEL, DN 40 MM X 1 1/4 , INSTALADO EM RESERVAÇÃO DE ÁGUA DE EDIFICAÇÃO QUE POSSUA RESERVATÓRIO DE FIBRA/FIBROCIMENTO   FORNECIMENTO E INSTALAÇÃO. AF_06/2016</v>
          </cell>
          <cell r="C4407" t="str">
            <v>UN</v>
          </cell>
          <cell r="D4407">
            <v>60.37</v>
          </cell>
        </row>
        <row r="4408">
          <cell r="A4408">
            <v>94711</v>
          </cell>
          <cell r="B4408" t="str">
            <v>ADAPTADOR COM FLANGES LIVRES, PVC, SOLDÁVEL, DN 50 MM X 1 1/2 , INSTALADO EM RESERVAÇÃO DE ÁGUA DE EDIFICAÇÃO QUE POSSUA RESERVATÓRIO DE FIBRA/FIBROCIMENTO   FORNECIMENTO E INSTALAÇÃO. AF_06/2016</v>
          </cell>
          <cell r="C4408" t="str">
            <v>UN</v>
          </cell>
          <cell r="D4408">
            <v>69.44</v>
          </cell>
        </row>
        <row r="4409">
          <cell r="A4409">
            <v>94712</v>
          </cell>
          <cell r="B4409" t="str">
            <v>ADAPTADOR COM FLANGES LIVRES, PVC, SOLDÁVEL, DN 60 MM X 2 , INSTALADO EM RESERVAÇÃO DE ÁGUA DE EDIFICAÇÃO QUE POSSUA RESERVATÓRIO DE FIBRA/FIBROCIMENTO   FORNECIMENTO E INSTALAÇÃO. AF_06/2016</v>
          </cell>
          <cell r="C4409" t="str">
            <v>UN</v>
          </cell>
          <cell r="D4409">
            <v>95.96</v>
          </cell>
        </row>
        <row r="4410">
          <cell r="A4410">
            <v>94713</v>
          </cell>
          <cell r="B4410" t="str">
            <v>ADAPTADOR COM FLANGES LIVRES, PVC, SOLDÁVEL, DN 75 MM X 2 1/2 , INSTALADO EM RESERVAÇÃO DE ÁGUA DE EDIFICAÇÃO QUE POSSUA RESERVATÓRIO DE FIBRA/FIBROCIMENTO   FORNECIMENTO E INSTALAÇÃO. AF_06/2016</v>
          </cell>
          <cell r="C4410" t="str">
            <v>UN</v>
          </cell>
          <cell r="D4410">
            <v>264.22000000000003</v>
          </cell>
        </row>
        <row r="4411">
          <cell r="A4411">
            <v>94714</v>
          </cell>
          <cell r="B4411" t="str">
            <v>ADAPTADOR COM FLANGES LIVRES, PVC, SOLDÁVEL, DN 85 MM X 3 , INSTALADO EM RESERVAÇÃO DE ÁGUA DE EDIFICAÇÃO QUE POSSUA RESERVATÓRIO DE FIBRA/FIBROCIMENTO   FORNECIMENTO E INSTALAÇÃO. AF_06/2016</v>
          </cell>
          <cell r="C4411" t="str">
            <v>UN</v>
          </cell>
          <cell r="D4411">
            <v>361.25</v>
          </cell>
        </row>
        <row r="4412">
          <cell r="A4412">
            <v>94715</v>
          </cell>
          <cell r="B4412" t="str">
            <v>ADAPTADOR COM FLANGES LIVRES, PVC, SOLDÁVEL, DN 110 MM X 4 , INSTALADO EM RESERVAÇÃO DE ÁGUA DE EDIFICAÇÃO QUE POSSUA RESERVATÓRIO DE FIBRA/FIBROCIMENTO   FORNECIMENTO E INSTALAÇÃO. AF_06/2016</v>
          </cell>
          <cell r="C4412" t="str">
            <v>UN</v>
          </cell>
          <cell r="D4412">
            <v>501.95</v>
          </cell>
        </row>
        <row r="4413">
          <cell r="A4413">
            <v>94724</v>
          </cell>
          <cell r="B4413" t="str">
            <v>CONECTOR, CPVC, SOLDÁVEL, DN 22 MM X 3/4, INSTALADO EM RESERVAÇÃO DE ÁGUA DE EDIFICAÇÃO QUE POSSUA RESERVATÓRIO DE FIBRA/FIBROCIMENTO  FORNECIMENTO E INSTALAÇÃO. AF_06/2016</v>
          </cell>
          <cell r="C4413" t="str">
            <v>UN</v>
          </cell>
          <cell r="D4413">
            <v>22.8</v>
          </cell>
        </row>
        <row r="4414">
          <cell r="A4414">
            <v>94725</v>
          </cell>
          <cell r="B4414" t="str">
            <v>LUVA, CPVC, SOLDÁVEL, DN 22 MM, INSTALADO EM RESERVAÇÃO DE ÁGUA DE EDIFICAÇÃO QUE POSSUA RESERVATÓRIO DE FIBRA/FIBROCIMENTO  FORNECIMENTO E INSTALAÇÃO. AF_06/2016</v>
          </cell>
          <cell r="C4414" t="str">
            <v>UN</v>
          </cell>
          <cell r="D4414">
            <v>5.5</v>
          </cell>
        </row>
        <row r="4415">
          <cell r="A4415">
            <v>94726</v>
          </cell>
          <cell r="B4415" t="str">
            <v>CONECTOR, CPVC, SOLDÁVEL, DN 28 MM X 1, INSTALADO EM RESERVAÇÃO DE ÁGUA DE EDIFICAÇÃO QUE POSSUA RESERVATÓRIO DE FIBRA/FIBROCIMENTO  FORNECIMENTO E INSTALAÇÃO. AF_06/2016</v>
          </cell>
          <cell r="C4415" t="str">
            <v>UN</v>
          </cell>
          <cell r="D4415">
            <v>35.17</v>
          </cell>
        </row>
        <row r="4416">
          <cell r="A4416">
            <v>94727</v>
          </cell>
          <cell r="B4416" t="str">
            <v>LUVA, CPVC, SOLDÁVEL, DN 28 MM, INSTALADO EM RESERVAÇÃO DE ÁGUA DE EDIFICAÇÃO QUE POSSUA RESERVATÓRIO DE FIBRA/FIBROCIMENTO  FORNECIMENTO E INSTALAÇÃO. AF_06/2016</v>
          </cell>
          <cell r="C4416" t="str">
            <v>UN</v>
          </cell>
          <cell r="D4416">
            <v>7.79</v>
          </cell>
        </row>
        <row r="4417">
          <cell r="A4417">
            <v>94728</v>
          </cell>
          <cell r="B4417" t="str">
            <v>CONECTOR, CPVC, SOLDÁVEL, DN 35 MM X 1 1/4, INSTALADO EM RESERVAÇÃO DE ÁGUA DE EDIFICAÇÃO QUE POSSUA RESERVATÓRIO DE FIBRA/FIBROCIMENTO  FORNECIMENTO E INSTALAÇÃO. AF_06/2016</v>
          </cell>
          <cell r="C4417" t="str">
            <v>UN</v>
          </cell>
          <cell r="D4417">
            <v>132.94</v>
          </cell>
        </row>
        <row r="4418">
          <cell r="A4418">
            <v>94729</v>
          </cell>
          <cell r="B4418" t="str">
            <v>LUVA, CPVC, SOLDÁVEL, DN 35 MM, INSTALADO EM RESERVAÇÃO DE ÁGUA DE EDIFICAÇÃO QUE POSSUA RESERVATÓRIO DE FIBRA/FIBROCIMENTO  FORNECIMENTO E INSTALAÇÃO. AF_06/2016</v>
          </cell>
          <cell r="C4418" t="str">
            <v>UN</v>
          </cell>
          <cell r="D4418">
            <v>13.75</v>
          </cell>
        </row>
        <row r="4419">
          <cell r="A4419">
            <v>94730</v>
          </cell>
          <cell r="B4419" t="str">
            <v>CONECTOR, CPVC, SOLDÁVEL, DN 42 MM X 1 1/2, INSTALADO EM RESERVAÇÃO DE ÁGUA DE EDIFICAÇÃO QUE POSSUA RESERVATÓRIO DE FIBRA/FIBROCIMENTO  FORNECIMENTO E INSTALAÇÃO. AF_06/2016</v>
          </cell>
          <cell r="C4419" t="str">
            <v>UN</v>
          </cell>
          <cell r="D4419">
            <v>161.47</v>
          </cell>
        </row>
        <row r="4420">
          <cell r="A4420">
            <v>94731</v>
          </cell>
          <cell r="B4420" t="str">
            <v>LUVA, CPVC, SOLDÁVEL, DN 42 MM, INSTALADO EM RESERVAÇÃO DE ÁGUA DE EDIFICAÇÃO QUE POSSUA RESERVATÓRIO DE FIBRA/FIBROCIMENTO  FORNECIMENTO E INSTALAÇÃO. AF_06/2016</v>
          </cell>
          <cell r="C4420" t="str">
            <v>UN</v>
          </cell>
          <cell r="D4420">
            <v>17.22</v>
          </cell>
        </row>
        <row r="4421">
          <cell r="A4421">
            <v>94733</v>
          </cell>
          <cell r="B4421" t="str">
            <v>LUVA, CPVC, SOLDÁVEL, DN 54 MM, INSTALADO EM RESERVAÇÃO DE ÁGUA DE EDIFICAÇÃO QUE POSSUA RESERVATÓRIO DE FIBRA/FIBROCIMENTO  FORNECIMENTO E INSTALAÇÃO. AF_06/2016</v>
          </cell>
          <cell r="C4421" t="str">
            <v>UN</v>
          </cell>
          <cell r="D4421">
            <v>33.36</v>
          </cell>
        </row>
        <row r="4422">
          <cell r="A4422">
            <v>94737</v>
          </cell>
          <cell r="B4422" t="str">
            <v>LUVA, CPVC, SOLDÁVEL, DN 89 MM, INSTALADO EM RESERVAÇÃO DE ÁGUA DE EDIFICAÇÃO QUE POSSUA RESERVATÓRIO DE FIBRA/FIBROCIMENTO  FORNECIMENTO E INSTALAÇÃO. AF_06/2016</v>
          </cell>
          <cell r="C4422" t="str">
            <v>UN</v>
          </cell>
          <cell r="D4422">
            <v>139.07</v>
          </cell>
        </row>
        <row r="4423">
          <cell r="A4423">
            <v>94740</v>
          </cell>
          <cell r="B4423" t="str">
            <v>JOELHO 90 GRAUS, CPVC, SOLDÁVEL, DN 22 MM, INSTALADO EM RESERVAÇÃO DE ÁGUA DE EDIFICAÇÃO QUE POSSUA RESERVATÓRIO DE FIBRA/FIBROCIMENTO  FORNECIMENTO E INSTALAÇÃO. AF_06/2016</v>
          </cell>
          <cell r="C4423" t="str">
            <v>UN</v>
          </cell>
          <cell r="D4423">
            <v>8.64</v>
          </cell>
        </row>
        <row r="4424">
          <cell r="A4424">
            <v>94741</v>
          </cell>
          <cell r="B4424" t="str">
            <v>CURVA 90 GRAUS, CPVC, SOLDÁVEL, DN 22 MM, INSTALADO EM RESERVAÇÃO DE ÁGUA DE EDIFICAÇÃO QUE POSSUA RESERVATÓRIO DE FIBRA/FIBROCIMENTO  FORNECIMENTO E INSTALAÇÃO. AF_06/2016</v>
          </cell>
          <cell r="C4424" t="str">
            <v>UN</v>
          </cell>
          <cell r="D4424">
            <v>10.73</v>
          </cell>
        </row>
        <row r="4425">
          <cell r="A4425">
            <v>94742</v>
          </cell>
          <cell r="B4425" t="str">
            <v>JOELHO 90 GRAUS, CPVC, SOLDÁVEL, DN 28 MM, INSTALADO EM RESERVAÇÃO DE ÁGUA DE EDIFICAÇÃO QUE POSSUA RESERVATÓRIO DE FIBRA/FIBROCIMENTO  FORNECIMENTO E INSTALAÇÃO. AF_06/2016</v>
          </cell>
          <cell r="C4425" t="str">
            <v>UN</v>
          </cell>
          <cell r="D4425">
            <v>13.07</v>
          </cell>
        </row>
        <row r="4426">
          <cell r="A4426">
            <v>94743</v>
          </cell>
          <cell r="B4426" t="str">
            <v>CURVA 90 GRAUS, CPVC, SOLDÁVEL, DN 28 MM, INSTALADO EM RESERVAÇÃO DE ÁGUA DE EDIFICAÇÃO QUE POSSUA RESERVATÓRIO DE FIBRA/FIBROCIMENTO  FORNECIMENTO E INSTALAÇÃO. AF_06/2016</v>
          </cell>
          <cell r="C4426" t="str">
            <v>UN</v>
          </cell>
          <cell r="D4426">
            <v>14.38</v>
          </cell>
        </row>
        <row r="4427">
          <cell r="A4427">
            <v>94744</v>
          </cell>
          <cell r="B4427" t="str">
            <v>JOELHO 90 GRAUS, CPVC, SOLDÁVEL, DN 35 MM, INSTALADO EM RESERVAÇÃO DE ÁGUA DE EDIFICAÇÃO QUE POSSUA RESERVATÓRIO DE FIBRA/FIBROCIMENTO  FORNECIMENTO E INSTALAÇÃO. AF_06/2016</v>
          </cell>
          <cell r="C4427" t="str">
            <v>UN</v>
          </cell>
          <cell r="D4427">
            <v>20.86</v>
          </cell>
        </row>
        <row r="4428">
          <cell r="A4428">
            <v>94746</v>
          </cell>
          <cell r="B4428" t="str">
            <v>JOELHO 90 GRAUS, CPVC, SOLDÁVEL, DN 42 MM, INSTALADO EM RESERVAÇÃO DE ÁGUA DE EDIFICAÇÃO QUE POSSUA RESERVATÓRIO DE FIBRA/FIBROCIMENTO  FORNECIMENTO E INSTALAÇÃO. AF_06/2016</v>
          </cell>
          <cell r="C4428" t="str">
            <v>UN</v>
          </cell>
          <cell r="D4428">
            <v>29.67</v>
          </cell>
        </row>
        <row r="4429">
          <cell r="A4429">
            <v>94748</v>
          </cell>
          <cell r="B4429" t="str">
            <v>JOELHO 90 GRAUS, CPVC, SOLDÁVEL, DN 54 MM, INSTALADO EM RESERVAÇÃO DE ÁGUA DE EDIFICAÇÃO QUE POSSUA RESERVATÓRIO DE FIBRA/FIBROCIMENTO  FORNECIMENTO E INSTALAÇÃO. AF_06/2016</v>
          </cell>
          <cell r="C4429" t="str">
            <v>UN</v>
          </cell>
          <cell r="D4429">
            <v>61.1</v>
          </cell>
        </row>
        <row r="4430">
          <cell r="A4430">
            <v>94750</v>
          </cell>
          <cell r="B4430" t="str">
            <v>JOELHO 90 GRAUS, CPVC, SOLDÁVEL, DN 73 MM, INSTALADO EM RESERVAÇÃO DE ÁGUA DE EDIFICAÇÃO QUE POSSUA RESERVATÓRIO DE FIBRA/FIBROCIMENTO  FORNECIMENTO E INSTALAÇÃO. AF_06/2016</v>
          </cell>
          <cell r="C4430" t="str">
            <v>UN</v>
          </cell>
          <cell r="D4430">
            <v>144.41</v>
          </cell>
        </row>
        <row r="4431">
          <cell r="A4431">
            <v>94752</v>
          </cell>
          <cell r="B4431" t="str">
            <v>JOELHO 90 GRAUS, CPVC, SOLDÁVEL, DN 89 MM, INSTALADO EM RESERVAÇÃO DE ÁGUA DE EDIFICAÇÃO QUE POSSUA RESERVATÓRIO DE FIBRA/FIBROCIMENTO  FORNECIMENTO E INSTALAÇÃO. AF_06/2016</v>
          </cell>
          <cell r="C4431" t="str">
            <v>UN</v>
          </cell>
          <cell r="D4431">
            <v>176.26</v>
          </cell>
        </row>
        <row r="4432">
          <cell r="A4432">
            <v>94756</v>
          </cell>
          <cell r="B4432" t="str">
            <v>TE, CPVC, SOLDÁVEL, DN 22 MM, INSTALADO EM RESERVAÇÃO DE ÁGUA DE EDIFICAÇÃO QUE POSSUA RESERVATÓRIO DE FIBRA/FIBROCIMENTO  FORNECIMENTO E INSTALAÇÃO. AF_06/2016</v>
          </cell>
          <cell r="C4432" t="str">
            <v>UN</v>
          </cell>
          <cell r="D4432">
            <v>10.95</v>
          </cell>
        </row>
        <row r="4433">
          <cell r="A4433">
            <v>94757</v>
          </cell>
          <cell r="B4433" t="str">
            <v>TE, CPVC, SOLDÁVEL, DN 28 MM, INSTALADO EM RESERVAÇÃO DE ÁGUA DE EDIFICAÇÃO QUE POSSUA RESERVATÓRIO DE FIBRA/FIBROCIMENTO  FORNECIMENTO E INSTALAÇÃO. AF_06/2016</v>
          </cell>
          <cell r="C4433" t="str">
            <v>UN</v>
          </cell>
          <cell r="D4433">
            <v>14.9</v>
          </cell>
        </row>
        <row r="4434">
          <cell r="A4434">
            <v>94758</v>
          </cell>
          <cell r="B4434" t="str">
            <v>TE, CPVC, SOLDÁVEL, DN 35 MM, INSTALADO EM RESERVAÇÃO DE ÁGUA DE EDIFICAÇÃO QUE POSSUA RESERVATÓRIO DE FIBRA/FIBROCIMENTO  FORNECIMENTO E INSTALAÇÃO. AF_06/2016</v>
          </cell>
          <cell r="C4434" t="str">
            <v>UN</v>
          </cell>
          <cell r="D4434">
            <v>37.93</v>
          </cell>
        </row>
        <row r="4435">
          <cell r="A4435">
            <v>94759</v>
          </cell>
          <cell r="B4435" t="str">
            <v>TE, CPVC, SOLDÁVEL, DN 42 MM, INSTALADO EM RESERVAÇÃO DE ÁGUA DE EDIFICAÇÃO QUE POSSUA RESERVATÓRIO DE FIBRA/FIBROCIMENTO  FORNECIMENTO E INSTALAÇÃO. AF_06/2016</v>
          </cell>
          <cell r="C4435" t="str">
            <v>UN</v>
          </cell>
          <cell r="D4435">
            <v>46.72</v>
          </cell>
        </row>
        <row r="4436">
          <cell r="A4436">
            <v>94760</v>
          </cell>
          <cell r="B4436" t="str">
            <v>TE, CPVC, SOLDÁVEL, DN 54 MM, INSTALADO EM RESERVAÇÃO DE ÁGUA DE EDIFICAÇÃO QUE POSSUA RESERVATÓRIO DE FIBRA/FIBROCIMENTO  FORNECIMENTO E INSTALAÇÃO. AF_06/2016</v>
          </cell>
          <cell r="C4436" t="str">
            <v>UN</v>
          </cell>
          <cell r="D4436">
            <v>76.75</v>
          </cell>
        </row>
        <row r="4437">
          <cell r="A4437">
            <v>94761</v>
          </cell>
          <cell r="B4437" t="str">
            <v>TE, CPVC, SOLDÁVEL, DN 73 MM, INSTALADO EM RESERVAÇÃO DE ÁGUA DE EDIFICAÇÃO QUE POSSUA RESERVATÓRIO DE FIBRA/FIBROCIMENTO  FORNECIMENTO E INSTALAÇÃO. AF_06/2016</v>
          </cell>
          <cell r="C4437" t="str">
            <v>UN</v>
          </cell>
          <cell r="D4437">
            <v>164.81</v>
          </cell>
        </row>
        <row r="4438">
          <cell r="A4438">
            <v>94762</v>
          </cell>
          <cell r="B4438" t="str">
            <v>TE, CPVC, SOLDÁVEL, DN 89 MM, INSTALADO EM RESERVAÇÃO DE ÁGUA DE EDIFICAÇÃO QUE POSSUA RESERVATÓRIO DE FIBRA/FIBROCIMENTO  FORNECIMENTO E INSTALAÇÃO. AF_06/2016</v>
          </cell>
          <cell r="C4438" t="str">
            <v>UN</v>
          </cell>
          <cell r="D4438">
            <v>211.05</v>
          </cell>
        </row>
        <row r="4439">
          <cell r="A4439">
            <v>94783</v>
          </cell>
          <cell r="B4439" t="str">
            <v>ADAPTADOR COM FLANGE E ANEL DE VEDAÇÃO, PVC, SOLDÁVEL, DN  20 MM X 1/2 , INSTALADO EM RESERVAÇÃO DE ÁGUA DE EDIFICAÇÃO QUE POSSUA RESERVATÓRIO DE FIBRA/FIBROCIMENTO   FORNECIMENTO E INSTALAÇÃO. AF_06/2016</v>
          </cell>
          <cell r="C4439" t="str">
            <v>UN</v>
          </cell>
          <cell r="D4439">
            <v>20.420000000000002</v>
          </cell>
        </row>
        <row r="4440">
          <cell r="A4440">
            <v>94785</v>
          </cell>
          <cell r="B4440" t="str">
            <v>ADAPTADOR COM FLANGES LIVRES, PVC, SOLDÁVEL LONGO, DN 32 MM X 1 , INSTALADO EM RESERVAÇÃO DE ÁGUA DE EDIFICAÇÃO QUE POSSUA RESERVATÓRIO DE FIBRA/FIBROCIMENTO   FORNECIMENTO E INSTALAÇÃO. AF_06/2016</v>
          </cell>
          <cell r="C4440" t="str">
            <v>UN</v>
          </cell>
          <cell r="D4440">
            <v>37.93</v>
          </cell>
        </row>
        <row r="4441">
          <cell r="A4441">
            <v>94786</v>
          </cell>
          <cell r="B4441" t="str">
            <v>ADAPTADOR COM FLANGES LIVRES, PVC, SOLDÁVEL LONGO, DN 40 MM X 1 1/4 , INSTALADO EM RESERVAÇÃO DE ÁGUA DE EDIFICAÇÃO QUE POSSUA RESERVATÓRIO DE FIBRA/FIBROCIMENTO   FORNECIMENTO E INSTALAÇÃO. AF_06/2016</v>
          </cell>
          <cell r="C4441" t="str">
            <v>UN</v>
          </cell>
          <cell r="D4441">
            <v>51.12</v>
          </cell>
        </row>
        <row r="4442">
          <cell r="A4442">
            <v>94787</v>
          </cell>
          <cell r="B4442" t="str">
            <v>ADAPTADOR COM FLANGES LIVRES, PVC, SOLDÁVEL LONGO, DN 50 MM X 1 1/2 , INSTALADO EM RESERVAÇÃO DE ÁGUA DE EDIFICAÇÃO QUE POSSUA RESERVATÓRIO DE FIBRA/FIBROCIMENTO   FORNECIMENTO E INSTALAÇÃO. AF_06/2016</v>
          </cell>
          <cell r="C4442" t="str">
            <v>UN</v>
          </cell>
          <cell r="D4442">
            <v>65.95</v>
          </cell>
        </row>
        <row r="4443">
          <cell r="A4443">
            <v>94788</v>
          </cell>
          <cell r="B4443" t="str">
            <v>ADAPTADOR COM FLANGES LIVRES, PVC, SOLDÁVEL LONGO, DN 60 MM X 2 , INSTALADO EM RESERVAÇÃO DE ÁGUA DE EDIFICAÇÃO QUE POSSUA RESERVATÓRIO DE FIBRA/FIBROCIMENTO   FORNECIMENTO E INSTALAÇÃO. AF_06/2016</v>
          </cell>
          <cell r="C4443" t="str">
            <v>UN</v>
          </cell>
          <cell r="D4443">
            <v>99.11</v>
          </cell>
        </row>
        <row r="4444">
          <cell r="A4444">
            <v>94789</v>
          </cell>
          <cell r="B4444" t="str">
            <v>ADAPTADOR COM FLANGES LIVRES, PVC, SOLDÁVEL LONGO, DN 75 MM X 2 1/2 , INSTALADO EM RESERVAÇÃO DE ÁGUA DE EDIFICAÇÃO QUE POSSUA RESERVATÓRIO DE FIBRA/FIBROCIMENTO   FORNECIMENTO E INSTALAÇÃO. AF_06/2016</v>
          </cell>
          <cell r="C4444" t="str">
            <v>UN</v>
          </cell>
          <cell r="D4444">
            <v>329.25</v>
          </cell>
        </row>
        <row r="4445">
          <cell r="A4445">
            <v>94790</v>
          </cell>
          <cell r="B4445" t="str">
            <v>ADAPTADOR COM FLANGES LIVRES, PVC, SOLDÁVEL LONGO, DN 85 MM X 3 , INSTALADO EM RESERVAÇÃO DE ÁGUA DE EDIFICAÇÃO QUE POSSUA RESERVATÓRIO DE FIBRA/FIBROCIMENTO   FORNECIMENTO E INSTALAÇÃO. AF_06/2016</v>
          </cell>
          <cell r="C4445" t="str">
            <v>UN</v>
          </cell>
          <cell r="D4445">
            <v>382.19</v>
          </cell>
        </row>
        <row r="4446">
          <cell r="A4446">
            <v>94791</v>
          </cell>
          <cell r="B4446" t="str">
            <v>ADAPTADOR COM FLANGES LIVRES, PVC, SOLDÁVEL LONGO, DN 110 MM X 4 , INSTALADO EM RESERVAÇÃO DE ÁGUA DE EDIFICAÇÃO QUE POSSUA RESERVATÓRIO DE FIBRA/FIBROCIMENTO   FORNECIMENTO E INSTALAÇÃO. AF_06/2016</v>
          </cell>
          <cell r="C4446" t="str">
            <v>UN</v>
          </cell>
          <cell r="D4446">
            <v>538.79999999999995</v>
          </cell>
        </row>
        <row r="4447">
          <cell r="A4447">
            <v>94863</v>
          </cell>
          <cell r="B4447" t="str">
            <v>LUVA, CPVC, SOLDÁVEL, DN 73 MM, INSTALADO EM RESERVAÇÃO DE ÁGUA DE EDIFICAÇÃO QUE POSSUA RESERVATÓRIO DE FIBRA/FIBROCIMENTO  FORNECIMENTO E INSTALAÇÃO. AF_06/2016</v>
          </cell>
          <cell r="C4447" t="str">
            <v>UN</v>
          </cell>
          <cell r="D4447">
            <v>118.43</v>
          </cell>
        </row>
        <row r="4448">
          <cell r="A4448">
            <v>95141</v>
          </cell>
          <cell r="B4448" t="str">
            <v>ADAPTADOR COM FLANGES LIVRES, PVC, SOLDÁVEL LONGO, DN  25 MM X 3/4 , INSTALADO EM RESERVAÇÃO DE ÁGUA DE EDIFICAÇÃO QUE POSSUA RESERVATÓRIO DE FIBRA/FIBROCIMENTO    FORNECIMENTO E INSTALAÇÃO. AF_06/2016</v>
          </cell>
          <cell r="C4448" t="str">
            <v>UN</v>
          </cell>
          <cell r="D4448">
            <v>35.07</v>
          </cell>
        </row>
        <row r="4449">
          <cell r="A4449">
            <v>95237</v>
          </cell>
          <cell r="B4449" t="str">
            <v>LUVA COM BUCHA DE LATÃO, PVC, SOLDÁVEL, DN 32MM X 1 , INSTALADO EM RAMAL DE DISTRIBUIÇÃO DE ÁGUA   FORNECIMENTO E INSTALAÇÃO. AF_12/2014</v>
          </cell>
          <cell r="C4449" t="str">
            <v>UN</v>
          </cell>
          <cell r="D4449">
            <v>29.83</v>
          </cell>
        </row>
        <row r="4450">
          <cell r="A4450">
            <v>95693</v>
          </cell>
          <cell r="B4450" t="str">
            <v>LUVA SIMPLES, PVC, SÉRIE NORMAL, ESGOTO PREDIAL, DN 150 MM, JUNTA ELÁSTICA, FORNECIDO E INSTALADO EM SUBCOLETOR AÉREO DE ESGOTO SANITÁRIO. AF_12/2014</v>
          </cell>
          <cell r="C4450" t="str">
            <v>UN</v>
          </cell>
          <cell r="D4450">
            <v>59.2</v>
          </cell>
        </row>
        <row r="4451">
          <cell r="A4451">
            <v>95694</v>
          </cell>
          <cell r="B4451" t="str">
            <v>CURVA 90 GRAUS, PVC, SERIE R, ÁGUA PLUVIAL, DN 100 MM, JUNTA ELÁSTICA, FORNECIDO E INSTALADO EM RAMAL DE ENCAMINHAMENTO. AF_12/2014</v>
          </cell>
          <cell r="C4451" t="str">
            <v>UN</v>
          </cell>
          <cell r="D4451">
            <v>82.91</v>
          </cell>
        </row>
        <row r="4452">
          <cell r="A4452">
            <v>95695</v>
          </cell>
          <cell r="B4452" t="str">
            <v>CURVA 90 GRAUS, PVC, SERIE R, ÁGUA PLUVIAL, DN 100 MM, JUNTA ELÁSTICA, FORNECIDO E INSTALADO EM CONDUTORES VERTICAIS DE ÁGUAS PLUVIAIS. AF_12/2014</v>
          </cell>
          <cell r="C4452" t="str">
            <v>UN</v>
          </cell>
          <cell r="D4452">
            <v>81.430000000000007</v>
          </cell>
        </row>
        <row r="4453">
          <cell r="A4453">
            <v>95696</v>
          </cell>
          <cell r="B4453" t="str">
            <v>SPRINKLER TIPO PENDENTE, 68 °C, UNIÃO POR ROSCA DN 15 (1/2") - FORNECIMENTO E INSTALAÇÃO. AF_10/2020</v>
          </cell>
          <cell r="C4453" t="str">
            <v>UN</v>
          </cell>
          <cell r="D4453">
            <v>39.869999999999997</v>
          </cell>
        </row>
        <row r="4454">
          <cell r="A4454">
            <v>96637</v>
          </cell>
          <cell r="B4454" t="str">
            <v>JOELHO 90 GRAUS, PPR, DN 25 MM, CLASSE PN 25, INSTALADO EM RAMAL OU SUB-RAMAL DE ÁGUA  FORNECIMENTO E INSTALAÇÃO . AF_06/2015</v>
          </cell>
          <cell r="C4454" t="str">
            <v>UN</v>
          </cell>
          <cell r="D4454">
            <v>12.33</v>
          </cell>
        </row>
        <row r="4455">
          <cell r="A4455">
            <v>96638</v>
          </cell>
          <cell r="B4455" t="str">
            <v>JOELHO 45 GRAUS, PPR, DN 25 MM, CLASSE PN 25, INSTALADO EM RAMAL OU SUB-RAMAL DE ÁGUA  FORNECIMENTO E INSTALAÇÃO . AF_06/2015</v>
          </cell>
          <cell r="C4455" t="str">
            <v>UN</v>
          </cell>
          <cell r="D4455">
            <v>11.67</v>
          </cell>
        </row>
        <row r="4456">
          <cell r="A4456">
            <v>96639</v>
          </cell>
          <cell r="B4456" t="str">
            <v>LUVA, PPR, DN 25 MM, CLASSE PN 25, INSTALADO EM RAMAL OU SUB-RAMAL DE ÁGUA  FORNECIMENTO E INSTALAÇÃO . AF_06/2015</v>
          </cell>
          <cell r="C4456" t="str">
            <v>UN</v>
          </cell>
          <cell r="D4456">
            <v>8.76</v>
          </cell>
        </row>
        <row r="4457">
          <cell r="A4457">
            <v>96640</v>
          </cell>
          <cell r="B4457" t="str">
            <v>CONECTOR MACHO, PPR, 25 X 1/2'', CLASSE PN 25, INSTALADO EM RAMAL OU SUB-RAMAL DE ÁGUA   FORNECIMENTO E INSTALAÇÃO . AF_06/2015</v>
          </cell>
          <cell r="C4457" t="str">
            <v>UN</v>
          </cell>
          <cell r="D4457">
            <v>27.08</v>
          </cell>
        </row>
        <row r="4458">
          <cell r="A4458">
            <v>96641</v>
          </cell>
          <cell r="B4458" t="str">
            <v>CONECTOR FÊMEA, PPR, 25 X 1/2'', CLASSE PN 25, INSTALADO EM RAMAL OU SUB-RAMAL DE ÁGUA   FORNECIMENTO E INSTALAÇÃO . AF_06/2015</v>
          </cell>
          <cell r="C4458" t="str">
            <v>UN</v>
          </cell>
          <cell r="D4458">
            <v>20.53</v>
          </cell>
        </row>
        <row r="4459">
          <cell r="A4459">
            <v>96642</v>
          </cell>
          <cell r="B4459" t="str">
            <v>TÊ NORMAL, PPR, DN 25 MM, CLASSE PN 25, INSTALADO EM RAMAL OU SUB-RAMAL DE ÁGUA  FORNECIMENTO E INSTALAÇÃO . AF_06/2015</v>
          </cell>
          <cell r="C4459" t="str">
            <v>UN</v>
          </cell>
          <cell r="D4459">
            <v>16.27</v>
          </cell>
        </row>
        <row r="4460">
          <cell r="A4460">
            <v>96643</v>
          </cell>
          <cell r="B4460" t="str">
            <v>TÊ MISTURADOR, PPR, 25 X 3/4'' , CLASSE PN 25, INSTALADO EM RAMAL OU SUB-RAMAL DE ÁGUA  FORNECIMENTO E INSTALAÇÃO . AF_06/2015</v>
          </cell>
          <cell r="C4460" t="str">
            <v>UN</v>
          </cell>
          <cell r="D4460">
            <v>54.62</v>
          </cell>
        </row>
        <row r="4461">
          <cell r="A4461">
            <v>96650</v>
          </cell>
          <cell r="B4461" t="str">
            <v>JOELHO 90 GRAUS, PPR, DN 25 MM, CLASSE PN 25, INSTALADO EM RAMAL DE DISTRIBUIÇÃO  FORNECIMENTO E INSTALAÇÃO . AF_06/2015</v>
          </cell>
          <cell r="C4461" t="str">
            <v>UN</v>
          </cell>
          <cell r="D4461">
            <v>9.5</v>
          </cell>
        </row>
        <row r="4462">
          <cell r="A4462">
            <v>96651</v>
          </cell>
          <cell r="B4462" t="str">
            <v>JOELHO 45 GRAUS, PPR, DN 25 MM, CLASSE PN 25, INSTALADO EM RAMAL DE DISTRIBUIÇÃO DE ÁGUA  FORNECIMENTO E INSTALAÇÃO . AF_06/2015</v>
          </cell>
          <cell r="C4462" t="str">
            <v>UN</v>
          </cell>
          <cell r="D4462">
            <v>8.84</v>
          </cell>
        </row>
        <row r="4463">
          <cell r="A4463">
            <v>96652</v>
          </cell>
          <cell r="B4463" t="str">
            <v>JOELHO 90 GRAUS, PPR, DN 32 MM, CLASSE PN 25, INSTALADO EM RAMAL DE DISTRIBUIÇÃO  FORNECIMENTO E INSTALAÇÃO . AF_06/2015</v>
          </cell>
          <cell r="C4463" t="str">
            <v>UN</v>
          </cell>
          <cell r="D4463">
            <v>17.64</v>
          </cell>
        </row>
        <row r="4464">
          <cell r="A4464">
            <v>96653</v>
          </cell>
          <cell r="B4464" t="str">
            <v>JOELHO 45 GRAUS, PPR, DN 32 MM, CLASSE PN 25, INSTALADO EM RAMAL DE DISTRIBUIÇÃO DE ÁGUA  FORNECIMENTO E INSTALAÇÃO . AF_06/2015</v>
          </cell>
          <cell r="C4464" t="str">
            <v>UN</v>
          </cell>
          <cell r="D4464">
            <v>17.57</v>
          </cell>
        </row>
        <row r="4465">
          <cell r="A4465">
            <v>96654</v>
          </cell>
          <cell r="B4465" t="str">
            <v>JOELHO 90 GRAUS, PPR, DN 40 MM, CLASSE PN 25, INSTALADO EM RAMAL DE DISTRIBUIÇÃO  FORNECIMENTO E INSTALAÇÃO . AF_06/2015</v>
          </cell>
          <cell r="C4465" t="str">
            <v>UN</v>
          </cell>
          <cell r="D4465">
            <v>29.69</v>
          </cell>
        </row>
        <row r="4466">
          <cell r="A4466">
            <v>96655</v>
          </cell>
          <cell r="B4466" t="str">
            <v>JOELHO 45 GRAUS, PPR, DN 40 MM, CLASSE PN 25, INSTALADO EM RAMAL DE DISTRIBUIÇÃO DE ÁGUA  FORNECIMENTO E INSTALAÇÃO . AF_06/2015</v>
          </cell>
          <cell r="C4466" t="str">
            <v>UN</v>
          </cell>
          <cell r="D4466">
            <v>28.98</v>
          </cell>
        </row>
        <row r="4467">
          <cell r="A4467">
            <v>96656</v>
          </cell>
          <cell r="B4467" t="str">
            <v>LUVA, PPR, DN 25 MM, CLASSE PN 25, INSTALADO EM RAMAL DE DISTRIBUIÇÃO DE ÁGUA  FORNECIMENTO E INSTALAÇÃO . AF_06/2015</v>
          </cell>
          <cell r="C4467" t="str">
            <v>UN</v>
          </cell>
          <cell r="D4467">
            <v>6.9</v>
          </cell>
        </row>
        <row r="4468">
          <cell r="A4468">
            <v>96657</v>
          </cell>
          <cell r="B4468" t="str">
            <v>CONECTOR MACHO, PPR, 25 X 1/2, CLASSE PN 25, INSTALADO EM RAMAL DE DISTRIBUIÇÃO DE ÁGUA  FORNECIMENTO E INSTALAÇÃO . AF_06/2015</v>
          </cell>
          <cell r="C4468" t="str">
            <v>UN</v>
          </cell>
          <cell r="D4468">
            <v>25.22</v>
          </cell>
        </row>
        <row r="4469">
          <cell r="A4469">
            <v>96658</v>
          </cell>
          <cell r="B4469" t="str">
            <v>CONECTOR FÊMEA, PPR, 25 X 1/2'', CLASSE PN 25, INSTALADO EM RAMAL DE DISTRIBUIÇÃO DE ÁGUA   FORNECIMENTO E INSTALAÇÃO . AF_06/2015</v>
          </cell>
          <cell r="C4469" t="str">
            <v>UN</v>
          </cell>
          <cell r="D4469">
            <v>18.670000000000002</v>
          </cell>
        </row>
        <row r="4470">
          <cell r="A4470">
            <v>96659</v>
          </cell>
          <cell r="B4470" t="str">
            <v>LUVA, PPR, DN 32 MM, CLASSE PN 25, INSTALADO EM RAMAL DE DISTRIBUIÇÃO DE ÁGUA  FORNECIMENTO E INSTALAÇÃO. AF_06/2015</v>
          </cell>
          <cell r="C4470" t="str">
            <v>UN</v>
          </cell>
          <cell r="D4470">
            <v>11.99</v>
          </cell>
        </row>
        <row r="4471">
          <cell r="A4471">
            <v>96660</v>
          </cell>
          <cell r="B4471" t="str">
            <v>CONECTOR MACHO, PPR, 32 X 3/4'', CLASSE PN 25, INSTALADO EM RAMAL DE DISTRIBUIÇÃO DE ÁGUA   FORNECIMENTO E INSTALAÇÃO. AF_06/2015</v>
          </cell>
          <cell r="C4471" t="str">
            <v>UN</v>
          </cell>
          <cell r="D4471">
            <v>42.54</v>
          </cell>
        </row>
        <row r="4472">
          <cell r="A4472">
            <v>96661</v>
          </cell>
          <cell r="B4472" t="str">
            <v>CONECTOR FÊMEA, PPR, 32 X 3/4'', CLASSE PN 25, INSTALADO EM RAMAL DE DISTRIBUIÇÃO DE ÁGUA   FORNECIMENTO E INSTALAÇÃO . AF_06/2015</v>
          </cell>
          <cell r="C4472" t="str">
            <v>UN</v>
          </cell>
          <cell r="D4472">
            <v>32.479999999999997</v>
          </cell>
        </row>
        <row r="4473">
          <cell r="A4473">
            <v>96662</v>
          </cell>
          <cell r="B4473" t="str">
            <v>BUCHA DE REDUÇÃO, PPR, 32 X 25, CLASSE PN 25, INSTALADO EM RAMAL DE DISTRIBUIÇÃO DE ÁGUA  FORNECIMENTO E INSTALAÇÃO . AF_06/2015</v>
          </cell>
          <cell r="C4473" t="str">
            <v>UN</v>
          </cell>
          <cell r="D4473">
            <v>12.33</v>
          </cell>
        </row>
        <row r="4474">
          <cell r="A4474">
            <v>96663</v>
          </cell>
          <cell r="B4474" t="str">
            <v>LUVA, PPR, DN 40 MM, CLASSE PN 25, INSTALADO EM RAMAL DE DISTRIBUIÇÃO DE ÁGUA  FORNECIMENTO E INSTALAÇÃO. AF_06/2015</v>
          </cell>
          <cell r="C4474" t="str">
            <v>UN</v>
          </cell>
          <cell r="D4474">
            <v>22.7</v>
          </cell>
        </row>
        <row r="4475">
          <cell r="A4475">
            <v>96664</v>
          </cell>
          <cell r="B4475" t="str">
            <v>BUCHA DE REDUÇÃO, PPR, 40 X 25, CLASSE PN 25, INSTALADO EM RAMAL DE DISTRIBUIÇÃO DE ÁGUA  FORNECIMENTO E INSTALAÇÃO . AF_06/2015</v>
          </cell>
          <cell r="C4475" t="str">
            <v>UN</v>
          </cell>
          <cell r="D4475">
            <v>24.85</v>
          </cell>
        </row>
        <row r="4476">
          <cell r="A4476">
            <v>96665</v>
          </cell>
          <cell r="B4476" t="str">
            <v>TÊ NORMAL, PPR, DN 25 MM, CLASSE PN 25, INSTALADO EM RAMAL DE DISTRIBUIÇÃO DE ÁGUA  FORNECIMENTO E INSTALAÇÃO . AF_06/2015</v>
          </cell>
          <cell r="C4476" t="str">
            <v>UN</v>
          </cell>
          <cell r="D4476">
            <v>12.47</v>
          </cell>
        </row>
        <row r="4477">
          <cell r="A4477">
            <v>96666</v>
          </cell>
          <cell r="B4477" t="str">
            <v>TÊ NORMAL, PPR, DN 32 MM, CLASSE PN 25, INSTALADO EM RAMAL DE DISTRIBUIÇÃO DE ÁGUA  FORNECIMENTO E INSTALAÇÃO . AF_06/2015</v>
          </cell>
          <cell r="C4477" t="str">
            <v>UN</v>
          </cell>
          <cell r="D4477">
            <v>23.67</v>
          </cell>
        </row>
        <row r="4478">
          <cell r="A4478">
            <v>96667</v>
          </cell>
          <cell r="B4478" t="str">
            <v>TÊ NORMAL, PPR, DN 40 MM, CLASSE PN 25, INSTALADO EM RAMAL DE DISTRIBUIÇÃO DE ÁGUA  FORNECIMENTO E INSTALAÇÃO . AF_06/2015</v>
          </cell>
          <cell r="C4478" t="str">
            <v>UN</v>
          </cell>
          <cell r="D4478">
            <v>42.56</v>
          </cell>
        </row>
        <row r="4479">
          <cell r="A4479">
            <v>96684</v>
          </cell>
          <cell r="B4479" t="str">
            <v>JOELHO 90 GRAUS, PPR, DN 25 MM, CLASSE PN 25, INSTALADO EM PRUMADA DE ÁGUA  FORNECIMENTO E INSTALAÇÃO . AF_06/2015</v>
          </cell>
          <cell r="C4479" t="str">
            <v>UN</v>
          </cell>
          <cell r="D4479">
            <v>5.27</v>
          </cell>
        </row>
        <row r="4480">
          <cell r="A4480">
            <v>96685</v>
          </cell>
          <cell r="B4480" t="str">
            <v>JOELHO 45 GRAUS, PPR, DN 25 MM, CLASSE PN 25, INSTALADO EM PRUMADA DE ÁGUA  FORNECIMENTO E INSTALAÇÃO . AF_06/2015</v>
          </cell>
          <cell r="C4480" t="str">
            <v>UN</v>
          </cell>
          <cell r="D4480">
            <v>4.6100000000000003</v>
          </cell>
        </row>
        <row r="4481">
          <cell r="A4481">
            <v>96686</v>
          </cell>
          <cell r="B4481" t="str">
            <v>JOELHO 90 GRAUS, PPR, DN 32 MM, CLASSE PN 25, INSTALADO EM PRUMADA DE ÁGUA  FORNECIMENTO E INSTALAÇÃO . AF_06/2015</v>
          </cell>
          <cell r="C4481" t="str">
            <v>UN</v>
          </cell>
          <cell r="D4481">
            <v>7.94</v>
          </cell>
        </row>
        <row r="4482">
          <cell r="A4482">
            <v>96687</v>
          </cell>
          <cell r="B4482" t="str">
            <v>JOELHO 45 GRAUS, PPR, DN 32 MM, CLASSE PN 25, INSTALADO EM PRUMADA DE ÁGUA  FORNECIMENTO E INSTALAÇÃO . AF_06/2015</v>
          </cell>
          <cell r="C4482" t="str">
            <v>UN</v>
          </cell>
          <cell r="D4482">
            <v>7.87</v>
          </cell>
        </row>
        <row r="4483">
          <cell r="A4483">
            <v>96688</v>
          </cell>
          <cell r="B4483" t="str">
            <v>JOELHO 90 GRAUS, PPR, DN 40 MM, CLASSE PN 25, INSTALADO EM PRUMADA DE ÁGUA  FORNECIMENTO E INSTALAÇÃO . AF_06/2015</v>
          </cell>
          <cell r="C4483" t="str">
            <v>UN</v>
          </cell>
          <cell r="D4483">
            <v>14</v>
          </cell>
        </row>
        <row r="4484">
          <cell r="A4484">
            <v>96689</v>
          </cell>
          <cell r="B4484" t="str">
            <v>JOELHO 45 GRAUS, PPR, DN 40 MM, CLASSE PN 25, INSTALADO EM PRUMADA DE ÁGUA  FORNECIMENTO E INSTALAÇÃO . AF_06/2015</v>
          </cell>
          <cell r="C4484" t="str">
            <v>UN</v>
          </cell>
          <cell r="D4484">
            <v>13.29</v>
          </cell>
        </row>
        <row r="4485">
          <cell r="A4485">
            <v>96690</v>
          </cell>
          <cell r="B4485" t="str">
            <v>JOELHO 90 GRAUS, PPR, DN 50 MM, CLASSE PN 25, INSTALADO EM PRUMADA DE ÁGUA  FORNECIMENTO E INSTALAÇÃO . AF_06/2015</v>
          </cell>
          <cell r="C4485" t="str">
            <v>UN</v>
          </cell>
          <cell r="D4485">
            <v>26.83</v>
          </cell>
        </row>
        <row r="4486">
          <cell r="A4486">
            <v>96691</v>
          </cell>
          <cell r="B4486" t="str">
            <v>JOELHO 45 GRAUS, PPR, DN 50 MM, CLASSE PN 25, INSTALADO EM PRUMADA DE ÁGUA  FORNECIMENTO E INSTALAÇÃO . AF_06/2015</v>
          </cell>
          <cell r="C4486" t="str">
            <v>UN</v>
          </cell>
          <cell r="D4486">
            <v>27.81</v>
          </cell>
        </row>
        <row r="4487">
          <cell r="A4487">
            <v>96692</v>
          </cell>
          <cell r="B4487" t="str">
            <v>JOELHO 90 GRAUS, PPR, DN 63 MM, CLASSE PN 25, INSTALADO EM PRUMADA DE ÁGUA  FORNECIMENTO E INSTALAÇÃO . AF_06/2015</v>
          </cell>
          <cell r="C4487" t="str">
            <v>UN</v>
          </cell>
          <cell r="D4487">
            <v>40.479999999999997</v>
          </cell>
        </row>
        <row r="4488">
          <cell r="A4488">
            <v>96693</v>
          </cell>
          <cell r="B4488" t="str">
            <v>JOELHO 45 GRAUS, PPR, DN 63 MM, CLASSE PN 25, INSTALADO EM PRUMADA DE ÁGUA  FORNECIMENTO E INSTALAÇÃO . AF_06/2015</v>
          </cell>
          <cell r="C4488" t="str">
            <v>UN</v>
          </cell>
          <cell r="D4488">
            <v>38.07</v>
          </cell>
        </row>
        <row r="4489">
          <cell r="A4489">
            <v>96694</v>
          </cell>
          <cell r="B4489" t="str">
            <v>JOELHO 90 GRAUS, PPR, DN 75 MM, CLASSE PN 25, INSTALADO EM PRUMADA DE ÁGUA  FORNECIMENTO E INSTALAÇÃO . AF_06/2015</v>
          </cell>
          <cell r="C4489" t="str">
            <v>UN</v>
          </cell>
          <cell r="D4489">
            <v>92.9</v>
          </cell>
        </row>
        <row r="4490">
          <cell r="A4490">
            <v>96695</v>
          </cell>
          <cell r="B4490" t="str">
            <v>JOELHO 45 GRAUS, PPR, DN 75 MM, CLASSE PN 25, INSTALADO EM PRUMADA DE ÁGUA  FORNECIMENTO E INSTALAÇÃO . AF_06/2015</v>
          </cell>
          <cell r="C4490" t="str">
            <v>UN</v>
          </cell>
          <cell r="D4490">
            <v>90.07</v>
          </cell>
        </row>
        <row r="4491">
          <cell r="A4491">
            <v>96696</v>
          </cell>
          <cell r="B4491" t="str">
            <v>JOELHO 90 GRAUS, PPR, DN 90 MM, CLASSE PN 25, INSTALADO EM PRUMADA DE ÁGUA  FORNECIMENTO E INSTALAÇÃO . AF_06/2015</v>
          </cell>
          <cell r="C4491" t="str">
            <v>UN</v>
          </cell>
          <cell r="D4491">
            <v>140.43</v>
          </cell>
        </row>
        <row r="4492">
          <cell r="A4492">
            <v>96697</v>
          </cell>
          <cell r="B4492" t="str">
            <v>JOELHO 90 GRAUS, PPR, DN 110 MM, CLASSE PN 25, INSTALADO EM PRUMADA DE ÁGUA  FORNECIMENTO E INSTALAÇÃO . AF_06/2015</v>
          </cell>
          <cell r="C4492" t="str">
            <v>UN</v>
          </cell>
          <cell r="D4492">
            <v>210.26</v>
          </cell>
        </row>
        <row r="4493">
          <cell r="A4493">
            <v>96698</v>
          </cell>
          <cell r="B4493" t="str">
            <v>LUVA, PPR, DN 25 MM, CLASSE PN 25, INSTALADO EM PRUMADA DE ÁGUA  FORNECIMENTO E INSTALAÇÃO . AF_06/2015</v>
          </cell>
          <cell r="C4493" t="str">
            <v>UN</v>
          </cell>
          <cell r="D4493">
            <v>4.08</v>
          </cell>
        </row>
        <row r="4494">
          <cell r="A4494">
            <v>96699</v>
          </cell>
          <cell r="B4494" t="str">
            <v>CONECTOR MACHO, PPR, 25 X 1/2'', CLASSE PN 25, INSTALADO EM PRUMADA DE ÁGUA   FORNECIMENTO E INSTALAÇÃO . AF_06/2015</v>
          </cell>
          <cell r="C4494" t="str">
            <v>UN</v>
          </cell>
          <cell r="D4494">
            <v>22.4</v>
          </cell>
        </row>
        <row r="4495">
          <cell r="A4495">
            <v>96700</v>
          </cell>
          <cell r="B4495" t="str">
            <v>CONECTOR FÊMEA, PPR, 25 X 1/2'', CLASSE PN 25, INSTALADO EM PRUMADA DE ÁGUA   FORNECIMENTO E INSTALAÇÃO . AF_06/2015</v>
          </cell>
          <cell r="C4495" t="str">
            <v>UN</v>
          </cell>
          <cell r="D4495">
            <v>15.85</v>
          </cell>
        </row>
        <row r="4496">
          <cell r="A4496">
            <v>96701</v>
          </cell>
          <cell r="B4496" t="str">
            <v>LUVA, PPR, DN 32 MM, CLASSE PN 25, INSTALADO EM PRUMADA DE ÁGUA  FORNECIMENTO E INSTALAÇÃO. AF_06/2015</v>
          </cell>
          <cell r="C4496" t="str">
            <v>UN</v>
          </cell>
          <cell r="D4496">
            <v>5.53</v>
          </cell>
        </row>
        <row r="4497">
          <cell r="A4497">
            <v>96702</v>
          </cell>
          <cell r="B4497" t="str">
            <v>BUCHA DE REDUÇÃO, PPR, 32 X 25, CLASSE PN 25, INSTALADO EM PRUMADA DE ÁGUA  FORNECIMENTO E INSTALAÇÃO . AF_06/2015</v>
          </cell>
          <cell r="C4497" t="str">
            <v>UN</v>
          </cell>
          <cell r="D4497">
            <v>5.87</v>
          </cell>
        </row>
        <row r="4498">
          <cell r="A4498">
            <v>96703</v>
          </cell>
          <cell r="B4498" t="str">
            <v>LUVA, PPR, DN 40 MM, CLASSE PN 25, INSTALADO EM PRUMADA DE ÁGUA  FORNECIMENTO E INSTALAÇÃO. AF_06/2015</v>
          </cell>
          <cell r="C4498" t="str">
            <v>UN</v>
          </cell>
          <cell r="D4498">
            <v>12.23</v>
          </cell>
        </row>
        <row r="4499">
          <cell r="A4499">
            <v>96704</v>
          </cell>
          <cell r="B4499" t="str">
            <v>BUCHA DE REDUÇÃO, PPR, 40 X 25, CLASSE PN 25, INSTALADO EM PRUMADA DE ÁGUA  FORNECIMENTO E INSTALAÇÃO . AF_06/2015</v>
          </cell>
          <cell r="C4499" t="str">
            <v>UN</v>
          </cell>
          <cell r="D4499">
            <v>14.38</v>
          </cell>
        </row>
        <row r="4500">
          <cell r="A4500">
            <v>96705</v>
          </cell>
          <cell r="B4500" t="str">
            <v>LUVA, PPR, DN 50 MM, CLASSE PN 25, INSTALADO EM PRUMADA DE ÁGUA  FORNECIMENTO E INSTALAÇÃO. AF_06/2015</v>
          </cell>
          <cell r="C4500" t="str">
            <v>UN</v>
          </cell>
          <cell r="D4500">
            <v>18.420000000000002</v>
          </cell>
        </row>
        <row r="4501">
          <cell r="A4501">
            <v>96706</v>
          </cell>
          <cell r="B4501" t="str">
            <v>LUVA, PPR, DN 63 MM, CLASSE PN 25, INSTALADO EM PRUMADA DE ÁGUA  FORNECIMENTO E INSTALAÇÃO. AF_06/2015</v>
          </cell>
          <cell r="C4501" t="str">
            <v>UN</v>
          </cell>
          <cell r="D4501">
            <v>27.6</v>
          </cell>
        </row>
        <row r="4502">
          <cell r="A4502">
            <v>96707</v>
          </cell>
          <cell r="B4502" t="str">
            <v>LUVA, PPR, DN 75 MM, CLASSE PN 25, INSTALADO EM PRUMADA DE ÁGUA  FORNECIMENTO E INSTALAÇÃO. AF_06/2015</v>
          </cell>
          <cell r="C4502" t="str">
            <v>UN</v>
          </cell>
          <cell r="D4502">
            <v>59.54</v>
          </cell>
        </row>
        <row r="4503">
          <cell r="A4503">
            <v>96708</v>
          </cell>
          <cell r="B4503" t="str">
            <v>LUVA, PPR, DN 90 MM, CLASSE PN 25, INSTALADO EM PRUMADA DE ÁGUA  FORNECIMENTO E INSTALAÇÃO. AF_06/2015</v>
          </cell>
          <cell r="C4503" t="str">
            <v>UN</v>
          </cell>
          <cell r="D4503">
            <v>94.59</v>
          </cell>
        </row>
        <row r="4504">
          <cell r="A4504">
            <v>96709</v>
          </cell>
          <cell r="B4504" t="str">
            <v>LUVA, PPR, DN 110 MM, CLASSE PN 25, INSTALADO EM PRUMADA DE ÁGUA  FORNECIMENTO E INSTALAÇÃO. AF_06/2015</v>
          </cell>
          <cell r="C4504" t="str">
            <v>UN</v>
          </cell>
          <cell r="D4504">
            <v>150.05000000000001</v>
          </cell>
        </row>
        <row r="4505">
          <cell r="A4505">
            <v>96710</v>
          </cell>
          <cell r="B4505" t="str">
            <v>TÊ NORMAL, PPR, DN 25 MM, CLASSE PN 25, INSTALADO EM PRUMADA DE ÁGUA  FORNECIMENTO E INSTALAÇÃO . AF_06/2015</v>
          </cell>
          <cell r="C4505" t="str">
            <v>UN</v>
          </cell>
          <cell r="D4505">
            <v>6.86</v>
          </cell>
        </row>
        <row r="4506">
          <cell r="A4506">
            <v>96711</v>
          </cell>
          <cell r="B4506" t="str">
            <v>TÊ NORMAL, PPR, DN 32 MM, CLASSE PN 25, INSTALADO EM PRUMADA DE ÁGUA  FORNECIMENTO E INSTALAÇÃO . AF_06/2015</v>
          </cell>
          <cell r="C4506" t="str">
            <v>UN</v>
          </cell>
          <cell r="D4506">
            <v>10.79</v>
          </cell>
        </row>
        <row r="4507">
          <cell r="A4507">
            <v>96712</v>
          </cell>
          <cell r="B4507" t="str">
            <v>TÊ NORMAL, PPR, DN 40 MM, CLASSE PN 25, INSTALADO EM PRUMADA DE ÁGUA  FORNECIMENTO E INSTALAÇÃO . AF_06/2015</v>
          </cell>
          <cell r="C4507" t="str">
            <v>UN</v>
          </cell>
          <cell r="D4507">
            <v>21.6</v>
          </cell>
        </row>
        <row r="4508">
          <cell r="A4508">
            <v>96713</v>
          </cell>
          <cell r="B4508" t="str">
            <v>TÊ NORMAL, PPR, DN 50 MM, CLASSE PN 25, INSTALADO EM PRUMADA DE ÁGUA  FORNECIMENTO E INSTALAÇÃO . AF_06/2015</v>
          </cell>
          <cell r="C4508" t="str">
            <v>UN</v>
          </cell>
          <cell r="D4508">
            <v>29.69</v>
          </cell>
        </row>
        <row r="4509">
          <cell r="A4509">
            <v>96714</v>
          </cell>
          <cell r="B4509" t="str">
            <v>TÊ NORMAL, PPR, DN 63 MM, CLASSE PN 25, INSTALADO EM PRUMADA DE ÁGUA  FORNECIMENTO E INSTALAÇÃO . AF_06/2015</v>
          </cell>
          <cell r="C4509" t="str">
            <v>UN</v>
          </cell>
          <cell r="D4509">
            <v>50.73</v>
          </cell>
        </row>
        <row r="4510">
          <cell r="A4510">
            <v>96715</v>
          </cell>
          <cell r="B4510" t="str">
            <v>TÊ NORMAL, PPR, DN 75 MM, CLASSE PN 25, INSTALADO EM PRUMADA DE ÁGUA  FORNECIMENTO E INSTALAÇÃO . AF_06/2015</v>
          </cell>
          <cell r="C4510" t="str">
            <v>UN</v>
          </cell>
          <cell r="D4510">
            <v>98.3</v>
          </cell>
        </row>
        <row r="4511">
          <cell r="A4511">
            <v>96716</v>
          </cell>
          <cell r="B4511" t="str">
            <v>TÊ NORMAL, PPR, DN 90 MM, CLASSE PN 25, INSTALADO EM PRUMADA DE ÁGUA  FORNECIMENTO E INSTALAÇÃO . AF_06/2015</v>
          </cell>
          <cell r="C4511" t="str">
            <v>UN</v>
          </cell>
          <cell r="D4511">
            <v>148.33000000000001</v>
          </cell>
        </row>
        <row r="4512">
          <cell r="A4512">
            <v>96717</v>
          </cell>
          <cell r="B4512" t="str">
            <v>TÊ NORMAL, PPR, DN 110 MM, CLASSE PN 25, INSTALADO EM PRUMADA DE ÁGUA  FORNECIMENTO E INSTALAÇÃO . AF_06/2015</v>
          </cell>
          <cell r="C4512" t="str">
            <v>UN</v>
          </cell>
          <cell r="D4512">
            <v>234.73</v>
          </cell>
        </row>
        <row r="4513">
          <cell r="A4513">
            <v>96736</v>
          </cell>
          <cell r="B4513" t="str">
            <v>LUVA, PPR, DN 20 MM, CLASSE PN 25, INSTALADO EM RESERVAÇÃO DE ÁGUA DE EDIFICAÇÃO QUE POSSUA RESERVATÓRIO DE FIBRA/FIBROCIMENTO  FORNECIMENTO E INSTALAÇÃO. AF_06/2016</v>
          </cell>
          <cell r="C4513" t="str">
            <v>UN</v>
          </cell>
          <cell r="D4513">
            <v>5.12</v>
          </cell>
        </row>
        <row r="4514">
          <cell r="A4514">
            <v>96737</v>
          </cell>
          <cell r="B4514" t="str">
            <v>LUVA, PPR, DN 25 MM, CLASSE PN 25, INSTALADO EM RESERVAÇÃO DE ÁGUA DE EDIFICAÇÃO QUE POSSUA RESERVATÓRIO DE FIBRA/FIBROCIMENTO  FORNECIMENTO E INSTALAÇÃO. AF_06/2016</v>
          </cell>
          <cell r="C4514" t="str">
            <v>UN</v>
          </cell>
          <cell r="D4514">
            <v>6.12</v>
          </cell>
        </row>
        <row r="4515">
          <cell r="A4515">
            <v>96738</v>
          </cell>
          <cell r="B4515" t="str">
            <v>CONECTOR MACHO, PPR, 25 X 1/2'', CLASSE PN 25,  INSTALADO EM RESERVAÇÃO DE ÁGUA DE EDIFICAÇÃO QUE POSSUA RESERVATÓRIO DE FIBRA/FIBROCIMENTO   FORNECIMENTO E INSTALAÇÃO. AF_06/2016</v>
          </cell>
          <cell r="C4515" t="str">
            <v>UN</v>
          </cell>
          <cell r="D4515">
            <v>24.44</v>
          </cell>
        </row>
        <row r="4516">
          <cell r="A4516">
            <v>96739</v>
          </cell>
          <cell r="B4516" t="str">
            <v>LUVA, PPR, DN 32 MM, CLASSE PN 25, INSTALADO EM RESERVAÇÃO DE ÁGUA DE EDIFICAÇÃO QUE POSSUA RESERVATÓRIO DE FIBRA/FIBROCIMENTO  FORNECIMENTO E INSTALAÇÃO. AF_06/2016</v>
          </cell>
          <cell r="C4516" t="str">
            <v>UN</v>
          </cell>
          <cell r="D4516">
            <v>7.94</v>
          </cell>
        </row>
        <row r="4517">
          <cell r="A4517">
            <v>96740</v>
          </cell>
          <cell r="B4517" t="str">
            <v>CONECTOR MACHO, PPR, 32 X 3/4'', CLASSE PN 25,  INSTALADO EM RESERVAÇÃO DE ÁGUA DE EDIFICAÇÃO QUE POSSUA RESERVATÓRIO DE FIBRA/FIBROCIMENTO   FORNECIMENTO E INSTALAÇÃO. AF_06/2016</v>
          </cell>
          <cell r="C4517" t="str">
            <v>UN</v>
          </cell>
          <cell r="D4517">
            <v>38.49</v>
          </cell>
        </row>
        <row r="4518">
          <cell r="A4518">
            <v>96741</v>
          </cell>
          <cell r="B4518" t="str">
            <v>LUVA, PPR, DN 40 MM, CLASSE PN 25, INSTALADO EM RESERVAÇÃO DE ÁGUA DE EDIFICAÇÃO QUE POSSUA RESERVATÓRIO DE FIBRA/FIBROCIMENTO  FORNECIMENTO E INSTALAÇÃO. AF_06/2016</v>
          </cell>
          <cell r="C4518" t="str">
            <v>UN</v>
          </cell>
          <cell r="D4518">
            <v>13.9</v>
          </cell>
        </row>
        <row r="4519">
          <cell r="A4519">
            <v>96742</v>
          </cell>
          <cell r="B4519" t="str">
            <v>LUVA, PPR, DN 50 MM, CLASSE PN 25, INSTALADO EM RESERVAÇÃO DE ÁGUA DE EDIFICAÇÃO QUE POSSUA RESERVATÓRIO DE FIBRA/FIBROCIMENTO  FORNECIMENTO E INSTALAÇÃO. AF_06/2016</v>
          </cell>
          <cell r="C4519" t="str">
            <v>UN</v>
          </cell>
          <cell r="D4519">
            <v>21.06</v>
          </cell>
        </row>
        <row r="4520">
          <cell r="A4520">
            <v>96743</v>
          </cell>
          <cell r="B4520" t="str">
            <v>LUVA, PPR, DN 63 MM, CLASSE PN 25, INSTALADO EM RESERVAÇÃO DE ÁGUA DE EDIFICAÇÃO QUE POSSUA RESERVATÓRIO DE FIBRA/FIBROCIMENTO  FORNECIMENTO E INSTALAÇÃO. AF_06/2016</v>
          </cell>
          <cell r="C4520" t="str">
            <v>UN</v>
          </cell>
          <cell r="D4520">
            <v>28.31</v>
          </cell>
        </row>
        <row r="4521">
          <cell r="A4521">
            <v>96744</v>
          </cell>
          <cell r="B4521" t="str">
            <v>LUVA, PPR, DN 75 MM, CLASSE PN 25, INSTALADO EM RESERVAÇÃO DE ÁGUA DE EDIFICAÇÃO QUE POSSUA RESERVATÓRIO DE FIBRA/FIBROCIMENTO  FORNECIMENTO E INSTALAÇÃO. AF_06/2016</v>
          </cell>
          <cell r="C4521" t="str">
            <v>UN</v>
          </cell>
          <cell r="D4521">
            <v>62.14</v>
          </cell>
        </row>
        <row r="4522">
          <cell r="A4522">
            <v>96745</v>
          </cell>
          <cell r="B4522" t="str">
            <v>LUVA, PPR, DN 90 MM, CLASSE PN 25, INSTALADO EM RESERVAÇÃO DE ÁGUA DE EDIFICAÇÃO QUE POSSUA RESERVATÓRIO DE FIBRA/FIBROCIMENTO  FORNECIMENTO E INSTALAÇÃO. AF_06/2016</v>
          </cell>
          <cell r="C4522" t="str">
            <v>UN</v>
          </cell>
          <cell r="D4522">
            <v>93.97</v>
          </cell>
        </row>
        <row r="4523">
          <cell r="A4523">
            <v>96746</v>
          </cell>
          <cell r="B4523" t="str">
            <v>LUVA, PPR, DN 110 MM, CLASSE PN 25, INSTALADO EM RESERVAÇÃO DE ÁGUA DE EDIFICAÇÃO QUE POSSUA RESERVATÓRIO DE FIBRA/FIBROCIMENTO  FORNECIMENTO E INSTALAÇÃO. AF_06/2016</v>
          </cell>
          <cell r="C4523" t="str">
            <v>UN</v>
          </cell>
          <cell r="D4523">
            <v>150.02000000000001</v>
          </cell>
        </row>
        <row r="4524">
          <cell r="A4524">
            <v>96747</v>
          </cell>
          <cell r="B4524" t="str">
            <v>JOELHO 90 GRAUS, PPR, DN 20 MM, CLASSE PN 25,  INSTALADO EM RESERVAÇÃO DE ÁGUA DE EDIFICAÇÃO QUE POSSUA RESERVATÓRIO DE FIBRA/FIBROCIMENTO  FORNECIMENTO E INSTALAÇÃO. AF_06/2016</v>
          </cell>
          <cell r="C4524" t="str">
            <v>UN</v>
          </cell>
          <cell r="D4524">
            <v>7.09</v>
          </cell>
        </row>
        <row r="4525">
          <cell r="A4525">
            <v>96748</v>
          </cell>
          <cell r="B4525" t="str">
            <v>JOELHO 90 GRAUS, PPR, DN 25 MM, CLASSE PN 25,  INSTALADO EM RESERVAÇÃO DE ÁGUA DE EDIFICAÇÃO QUE POSSUA RESERVATÓRIO DE FIBRA/FIBROCIMENTO  FORNECIMENTO E INSTALAÇÃO. AF_06/2016</v>
          </cell>
          <cell r="C4525" t="str">
            <v>UN</v>
          </cell>
          <cell r="D4525">
            <v>8.35</v>
          </cell>
        </row>
        <row r="4526">
          <cell r="A4526">
            <v>96749</v>
          </cell>
          <cell r="B4526" t="str">
            <v>JOELHO 90 GRAUS, PPR, DN 32 MM, CLASSE PN 25,  INSTALADO EM RESERVAÇÃO DE ÁGUA DE EDIFICAÇÃO QUE POSSUA RESERVATÓRIO DE FIBRA/FIBROCIMENTO  FORNECIMENTO E INSTALAÇÃO. AF_06/2016</v>
          </cell>
          <cell r="C4526" t="str">
            <v>UN</v>
          </cell>
          <cell r="D4526">
            <v>11.58</v>
          </cell>
        </row>
        <row r="4527">
          <cell r="A4527">
            <v>96750</v>
          </cell>
          <cell r="B4527" t="str">
            <v>JOELHO 90 GRAUS, PPR, DN 40 MM, CLASSE PN 25,  INSTALADO EM RESERVAÇÃO DE ÁGUA DE EDIFICAÇÃO QUE POSSUA RESERVATÓRIO DE FIBRA/FIBROCIMENTO  FORNECIMENTO E INSTALAÇÃO. AF_06/2016</v>
          </cell>
          <cell r="C4527" t="str">
            <v>UN</v>
          </cell>
          <cell r="D4527">
            <v>16.489999999999998</v>
          </cell>
        </row>
        <row r="4528">
          <cell r="A4528">
            <v>96751</v>
          </cell>
          <cell r="B4528" t="str">
            <v>JOELHO 90 GRAUS, PPR, DN 50 MM, CLASSE PN 25,  INSTALADO EM RESERVAÇÃO DE ÁGUA DE EDIFICAÇÃO QUE POSSUA RESERVATÓRIO DE FIBRA/FIBROCIMENTO  FORNECIMENTO E INSTALAÇÃO. AF_06/2016</v>
          </cell>
          <cell r="C4528" t="str">
            <v>UN</v>
          </cell>
          <cell r="D4528">
            <v>30.77</v>
          </cell>
        </row>
        <row r="4529">
          <cell r="A4529">
            <v>96752</v>
          </cell>
          <cell r="B4529" t="str">
            <v>JOELHO 90 GRAUS, PPR, DN 63 MM, CLASSE PN 25,  INSTALADO EM RESERVAÇÃO DE ÁGUA DE EDIFICAÇÃO QUE POSSUA RESERVATÓRIO DE FIBRA/FIBROCIMENTO  FORNECIMENTO E INSTALAÇÃO. AF_06/2016</v>
          </cell>
          <cell r="C4529" t="str">
            <v>UN</v>
          </cell>
          <cell r="D4529">
            <v>41.53</v>
          </cell>
        </row>
        <row r="4530">
          <cell r="A4530">
            <v>96753</v>
          </cell>
          <cell r="B4530" t="str">
            <v>JOELHO 90 GRAUS, PPR, DN 75 MM, CLASSE PN 25,  INSTALADO EM RESERVAÇÃO DE ÁGUA DE EDIFICAÇÃO QUE POSSUA RESERVATÓRIO DE FIBRA/FIBROCIMENTO  FORNECIMENTO E INSTALAÇÃO. AF_06/2016</v>
          </cell>
          <cell r="C4530" t="str">
            <v>UN</v>
          </cell>
          <cell r="D4530">
            <v>96.8</v>
          </cell>
        </row>
        <row r="4531">
          <cell r="A4531">
            <v>96754</v>
          </cell>
          <cell r="B4531" t="str">
            <v>JOELHO 90 GRAUS, PPR, DN 90 MM, CLASSE PN 25,  INSTALADO EM RESERVAÇÃO DE ÁGUA DE EDIFICAÇÃO QUE POSSUA RESERVATÓRIO DE FIBRA/FIBROCIMENTO  FORNECIMENTO E INSTALAÇÃO. AF_06/2016</v>
          </cell>
          <cell r="C4531" t="str">
            <v>UN</v>
          </cell>
          <cell r="D4531">
            <v>139.46</v>
          </cell>
        </row>
        <row r="4532">
          <cell r="A4532">
            <v>96755</v>
          </cell>
          <cell r="B4532" t="str">
            <v>JOELHO 90 GRAUS, PPR, DN 110 MM, CLASSE PN 25,  INSTALADO EM RESERVAÇÃO DE ÁGUA DE EDIFICAÇÃO QUE POSSUA RESERVATÓRIO DE FIBRA/FIBROCIMENTO  FORNECIMENTO E INSTALAÇÃO. AF_06/2016</v>
          </cell>
          <cell r="C4532" t="str">
            <v>UN</v>
          </cell>
          <cell r="D4532">
            <v>210.22</v>
          </cell>
        </row>
        <row r="4533">
          <cell r="A4533">
            <v>96756</v>
          </cell>
          <cell r="B4533" t="str">
            <v>TÊ MISTURADOR, PPR, DN 20 MM, CLASSE PN 25,  INSTALADO EM RESERVAÇÃO DE ÁGUA DE EDIFICAÇÃO QUE POSSUA RESERVATÓRIO DE FIBRA/FIBROCIMENTO  FORNECIMENTO E INSTALAÇÃO. AF_06/2016</v>
          </cell>
          <cell r="C4533" t="str">
            <v>UN</v>
          </cell>
          <cell r="D4533">
            <v>14.21</v>
          </cell>
        </row>
        <row r="4534">
          <cell r="A4534">
            <v>96757</v>
          </cell>
          <cell r="B4534" t="str">
            <v>TÊ MISTURADOR, PPR, DN 25 MM, CLASSE PN 25,  INSTALADO EM RESERVAÇÃO DE ÁGUA DE EDIFICAÇÃO QUE POSSUA RESERVATÓRIO DE FIBRA/FIBROCIMENTO  FORNECIMENTO E INSTALAÇÃO. AF_06/2016</v>
          </cell>
          <cell r="C4534" t="str">
            <v>UN</v>
          </cell>
          <cell r="D4534">
            <v>13.55</v>
          </cell>
        </row>
        <row r="4535">
          <cell r="A4535">
            <v>96758</v>
          </cell>
          <cell r="B4535" t="str">
            <v>TÊ, PPR, DN 32 MM, CLASSE PN 25,  INSTALADO EM RESERVAÇÃO DE ÁGUA DE EDIFICAÇÃO QUE POSSUA RESERVATÓRIO DE FIBRA/FIBROCIMENTO  FORNECIMENTO E INSTALAÇÃO. AF_06/2016</v>
          </cell>
          <cell r="C4535" t="str">
            <v>UN</v>
          </cell>
          <cell r="D4535">
            <v>15.61</v>
          </cell>
        </row>
        <row r="4536">
          <cell r="A4536">
            <v>96759</v>
          </cell>
          <cell r="B4536" t="str">
            <v>TÊ, PPR, DN 40 MM, CLASSE PN 25,  INSTALADO EM RESERVAÇÃO DE ÁGUA DE EDIFICAÇÃO QUE POSSUA RESERVATÓRIO DE FIBRA/FIBROCIMENTO  FORNECIMENTO E INSTALAÇÃO. AF_06/2016</v>
          </cell>
          <cell r="C4536" t="str">
            <v>UN</v>
          </cell>
          <cell r="D4536">
            <v>24.94</v>
          </cell>
        </row>
        <row r="4537">
          <cell r="A4537">
            <v>96760</v>
          </cell>
          <cell r="B4537" t="str">
            <v>TÊ, PPR, DN 50 MM, CLASSE PN 25,  INSTALADO EM RESERVAÇÃO DE ÁGUA DE EDIFICAÇÃO QUE POSSUA RESERVATÓRIO DE FIBRA/FIBROCIMENTO  FORNECIMENTO E INSTALAÇÃO. AF_06/2016</v>
          </cell>
          <cell r="C4537" t="str">
            <v>UN</v>
          </cell>
          <cell r="D4537">
            <v>34.93</v>
          </cell>
        </row>
        <row r="4538">
          <cell r="A4538">
            <v>96761</v>
          </cell>
          <cell r="B4538" t="str">
            <v>TÊ, PPR, DN 63 MM, CLASSE PN 25,  INSTALADO EM RESERVAÇÃO DE ÁGUA DE EDIFICAÇÃO QUE POSSUA RESERVATÓRIO DE FIBRA/FIBROCIMENTO  FORNECIMENTO E INSTALAÇÃO. AF_06/2016</v>
          </cell>
          <cell r="C4538" t="str">
            <v>UN</v>
          </cell>
          <cell r="D4538">
            <v>52.14</v>
          </cell>
        </row>
        <row r="4539">
          <cell r="A4539">
            <v>96762</v>
          </cell>
          <cell r="B4539" t="str">
            <v>TÊ, PPR, DN 75 MM, CLASSE PN 25,  INSTALADO EM RESERVAÇÃO DE ÁGUA DE EDIFICAÇÃO QUE POSSUA RESERVATÓRIO DE FIBRA/FIBROCIMENTO  FORNECIMENTO E INSTALAÇÃO. AF_06/2016</v>
          </cell>
          <cell r="C4539" t="str">
            <v>UN</v>
          </cell>
          <cell r="D4539">
            <v>103.46</v>
          </cell>
        </row>
        <row r="4540">
          <cell r="A4540">
            <v>96763</v>
          </cell>
          <cell r="B4540" t="str">
            <v>TÊ, PPR, DN 90 MM, CLASSE PN 25,  INSTALADO EM RESERVAÇÃO DE ÁGUA DE EDIFICAÇÃO QUE POSSUA RESERVATÓRIO DE FIBRA/FIBROCIMENTO  FORNECIMENTO E INSTALAÇÃO. AF_06/2016</v>
          </cell>
          <cell r="C4540" t="str">
            <v>UN</v>
          </cell>
          <cell r="D4540">
            <v>147.03</v>
          </cell>
        </row>
        <row r="4541">
          <cell r="A4541">
            <v>96764</v>
          </cell>
          <cell r="B4541" t="str">
            <v>TÊ, PPR, DN 110 MM, CLASSE PN 25,  INSTALADO EM RESERVAÇÃO DE ÁGUA DE EDIFICAÇÃO QUE POSSUA RESERVATÓRIO DE FIBRA/FIBROCIMENTO  FORNECIMENTO E INSTALAÇÃO. AF_06/2016</v>
          </cell>
          <cell r="C4541" t="str">
            <v>UN</v>
          </cell>
          <cell r="D4541">
            <v>234.66</v>
          </cell>
        </row>
        <row r="4542">
          <cell r="A4542">
            <v>96802</v>
          </cell>
          <cell r="B4542" t="str">
            <v>KIT CHASSI PEX, PRÉ-FABRICADO, PARA CHUVEIRO COM REGISTROS DE PRESSÃO E CONEXÕES POR CRIMPAGEM  FORNECIMENTO E INSTALAÇÃO. AF_06/2015</v>
          </cell>
          <cell r="C4542" t="str">
            <v>UN</v>
          </cell>
          <cell r="D4542">
            <v>231.6</v>
          </cell>
        </row>
        <row r="4543">
          <cell r="A4543">
            <v>96803</v>
          </cell>
          <cell r="B4543" t="str">
            <v>KIT CHASSI PEX, PRÉ-FABRICADO, PARA COZINHA COM CUBA SIMPLES E CONEXÕES POR CRIMPAGEM  FORNECIMENTO E INSTALAÇÃO. AF_06/2015</v>
          </cell>
          <cell r="C4543" t="str">
            <v>UN</v>
          </cell>
          <cell r="D4543">
            <v>118.78</v>
          </cell>
        </row>
        <row r="4544">
          <cell r="A4544">
            <v>96804</v>
          </cell>
          <cell r="B4544" t="str">
            <v>KIT CHASSI PEX, PRÉ-FABRICADO, PARA ÁREA DE SERVIÇO COM TANQUE E MÁQUINA DE LAVAR ROUPA, E CONEXÕES POR CRIMPAGEM  FORNECIMENTO E INSTALAÇÃO. AF_06/2015</v>
          </cell>
          <cell r="C4544" t="str">
            <v>UN</v>
          </cell>
          <cell r="D4544">
            <v>212.18</v>
          </cell>
        </row>
        <row r="4545">
          <cell r="A4545">
            <v>96805</v>
          </cell>
          <cell r="B4545" t="str">
            <v>KIT CHASSI PEX, PRÉ-FABRICADO, PARA CHUVEIRO COM REGISTROS DE PRESSÃO E CONEXÕES POR ANEL DESLIZANTE  FORNECIMENTO E INSTALAÇÃO. AF_06/2015</v>
          </cell>
          <cell r="C4545" t="str">
            <v>UN</v>
          </cell>
          <cell r="D4545">
            <v>238.86</v>
          </cell>
        </row>
        <row r="4546">
          <cell r="A4546">
            <v>96806</v>
          </cell>
          <cell r="B4546" t="str">
            <v>KIT CHASSI PEX, PRÉ-FABRICADO, PARA COZINHA COM CUBA SIMPLES E CONEXÕES POR ANEL DESLIZANTE  FORNECIMENTO E INSTALAÇÃO. AF_06/2015</v>
          </cell>
          <cell r="C4546" t="str">
            <v>UN</v>
          </cell>
          <cell r="D4546">
            <v>115.6</v>
          </cell>
        </row>
        <row r="4547">
          <cell r="A4547">
            <v>96807</v>
          </cell>
          <cell r="B4547" t="str">
            <v>KIT CHASSI PEX, PRÉ-FABRICADO, PARA ÁREA DE SERVIÇO COM TANQUE E MÁQUINA DE LAVAR ROUPA, E CONEXÕES POR ANEL DESLIZANTE  FORNECIMENTO E INSTALAÇÃO. AF_06/2015</v>
          </cell>
          <cell r="C4547" t="str">
            <v>UN</v>
          </cell>
          <cell r="D4547">
            <v>192.5</v>
          </cell>
        </row>
        <row r="4548">
          <cell r="A4548">
            <v>96808</v>
          </cell>
          <cell r="B4548" t="str">
            <v>UNIÃO METÁLICA PARA INSTALAÇÕES EM PEX, DN 16 MM, FIXAÇÃO DAS CONEXÕES POR ANEL DESLIZANTE  FORNECIMENTO E INSTALAÇÃO . AF_06/2015</v>
          </cell>
          <cell r="C4548" t="str">
            <v>UN</v>
          </cell>
          <cell r="D4548">
            <v>10.74</v>
          </cell>
        </row>
        <row r="4549">
          <cell r="A4549">
            <v>96809</v>
          </cell>
          <cell r="B4549" t="str">
            <v>CONEXÃO FIXA, ROSCA FÊMEA, METÁLICA, PARA INSTALAÇÕES EM PEX, DN 16 MM X 1/2", COM ANEL DESLIZANTE. FORNECIMENTO E INSTALAÇÃO. AF_06/2015</v>
          </cell>
          <cell r="C4549" t="str">
            <v>UN</v>
          </cell>
          <cell r="D4549">
            <v>12.31</v>
          </cell>
        </row>
        <row r="4550">
          <cell r="A4550">
            <v>96810</v>
          </cell>
          <cell r="B4550" t="str">
            <v>CONEXÃO MÓVEL, ROSCA FÊMEA, METÁLICA, PARA INSTALAÇÕES EM PEX, DN 16 MM X 3/4", COM ANEL DESLIZANTE. FORNECIMENTO E INSTALAÇÃO. AF_06/2015</v>
          </cell>
          <cell r="C4550" t="str">
            <v>UN</v>
          </cell>
          <cell r="D4550">
            <v>13.37</v>
          </cell>
        </row>
        <row r="4551">
          <cell r="A4551">
            <v>96811</v>
          </cell>
          <cell r="B4551" t="str">
            <v>UNIÃO METÁLICA PARA INSTALAÇÕES EM PEX, DN 20 MM, FIXAÇÃO DAS CONEXÕES POR ANEL DESLIZANTE  FORNECIMENTO E INSTALAÇÃO . AF_06/2015</v>
          </cell>
          <cell r="C4551" t="str">
            <v>UN</v>
          </cell>
          <cell r="D4551">
            <v>14.36</v>
          </cell>
        </row>
        <row r="4552">
          <cell r="A4552">
            <v>96812</v>
          </cell>
          <cell r="B4552" t="str">
            <v>CONEXÃO FIXA, ROSCA FÊMEA, METÁLICA, PARA INSTALAÇÕES EM PEX, DN 20 MM X 1/2", COM ANEL DESLIZANTE. FORNECIMENTO E INSTALAÇÃO. AF_06/2015</v>
          </cell>
          <cell r="C4552" t="str">
            <v>UN</v>
          </cell>
          <cell r="D4552">
            <v>13.8</v>
          </cell>
        </row>
        <row r="4553">
          <cell r="A4553">
            <v>96813</v>
          </cell>
          <cell r="B4553" t="str">
            <v>CONEXÃO FIXA, ROSCA FÊMEA, METÁLICA, PARA INSTALAÇÕES EM PEX, DN 20 MM X 3/4", COM ANEL DESLIZANTE. FORNECIMENTO E INSTALAÇÃO. AF_06/2015</v>
          </cell>
          <cell r="C4553" t="str">
            <v>UN</v>
          </cell>
          <cell r="D4553">
            <v>15.91</v>
          </cell>
        </row>
        <row r="4554">
          <cell r="A4554">
            <v>96814</v>
          </cell>
          <cell r="B4554" t="str">
            <v>UNIÃO DE REDUÇÃO, METÁLICA, PARA INSTALAÇÕES EM PEX, DN 20 X 16 MM, CONEXÃO POR ANEL DESLIZANTE  FORNECIMENTO E INSTALAÇÃO. AF_06/2015</v>
          </cell>
          <cell r="C4554" t="str">
            <v>UN</v>
          </cell>
          <cell r="D4554">
            <v>13.44</v>
          </cell>
        </row>
        <row r="4555">
          <cell r="A4555">
            <v>96815</v>
          </cell>
          <cell r="B4555" t="str">
            <v>UNIÃO METÁLICA PARA INSTALAÇÕES EM PEX, DN 25 MM, FIXAÇÃO DAS CONEXÕES POR ANEL DESLIZANTE   FORNECIMENTO E INSTALAÇÃO. AF_06/2015</v>
          </cell>
          <cell r="C4555" t="str">
            <v>UN</v>
          </cell>
          <cell r="D4555">
            <v>22.67</v>
          </cell>
        </row>
        <row r="4556">
          <cell r="A4556">
            <v>96816</v>
          </cell>
          <cell r="B4556" t="str">
            <v>CONEXÃO FIXA, ROSCA FÊMEA, METÁLICA, PARA INSTALAÇÕES EM PEX, DN 25 MM X 3/4", COM ANEL DESLIZANTE. FORNECIMENTO E INSTALAÇÃO. AF_06/2015</v>
          </cell>
          <cell r="C4556" t="str">
            <v>UN</v>
          </cell>
          <cell r="D4556">
            <v>18.66</v>
          </cell>
        </row>
        <row r="4557">
          <cell r="A4557">
            <v>96817</v>
          </cell>
          <cell r="B4557" t="str">
            <v>CONEXÃO FIXA, ROSCA FÊMEA, METÁLICA, PARA INSTALAÇÕES EM PEX, DN 25 MM X 1", COM ANEL DESLIZANTE. FORNECIMENTO E INSTALAÇÃO. AF_06/2015</v>
          </cell>
          <cell r="C4557" t="str">
            <v>UN</v>
          </cell>
          <cell r="D4557">
            <v>21.22</v>
          </cell>
        </row>
        <row r="4558">
          <cell r="A4558">
            <v>96818</v>
          </cell>
          <cell r="B4558" t="str">
            <v>UNIÃO DE REDUÇÃO, METÁLICA, PEX, DN 25 X 16 MM, CONEXÃO POR ANEL DESLIZANTE  FORNECIMENTO E INSTALAÇÃO. AF_06/2015</v>
          </cell>
          <cell r="C4558" t="str">
            <v>UN</v>
          </cell>
          <cell r="D4558">
            <v>19.760000000000002</v>
          </cell>
        </row>
        <row r="4559">
          <cell r="A4559">
            <v>96819</v>
          </cell>
          <cell r="B4559" t="str">
            <v>UNIÃO DE REDUÇÃO, METÁLICA, PEX, DN 25 X 20 MM, CONEXÃO POR ANEL DESLIZANTE  FORNECIMENTO E INSTALAÇÃO. AF_06/2015</v>
          </cell>
          <cell r="C4559" t="str">
            <v>UN</v>
          </cell>
          <cell r="D4559">
            <v>19.760000000000002</v>
          </cell>
        </row>
        <row r="4560">
          <cell r="A4560">
            <v>96820</v>
          </cell>
          <cell r="B4560" t="str">
            <v>UNIÃO METÁLICA PARA INSTALAÇÕES EM PEX, DN 32 MM, FIXAÇÃO DAS CONEXÕES POR ANEL DESLIZANTE   FORNECIMENTO E INSTALAÇÃO. AF_06/2015</v>
          </cell>
          <cell r="C4560" t="str">
            <v>UN</v>
          </cell>
          <cell r="D4560">
            <v>35.94</v>
          </cell>
        </row>
        <row r="4561">
          <cell r="A4561">
            <v>96821</v>
          </cell>
          <cell r="B4561" t="str">
            <v>CONEXÃO FIXA, ROSCA FÊMEA, METÁLICA, PARA INSTALAÇÕES EM PEX, DN 32 MM X 1", COM ANEL DESLIZANTE  FORNECIMENTO E INSTALAÇÃO. AF_06/2015</v>
          </cell>
          <cell r="C4561" t="str">
            <v>UN</v>
          </cell>
          <cell r="D4561">
            <v>30.62</v>
          </cell>
        </row>
        <row r="4562">
          <cell r="A4562">
            <v>96822</v>
          </cell>
          <cell r="B4562" t="str">
            <v>UNIÃO DE REDUÇÃO, METÁLICA, PEX, DN 32 X 25 MM, CONEXÃO POR ANEL DESLIZANTE  FORNECIMENTO E INSTALAÇÃO. AF_06/2015</v>
          </cell>
          <cell r="C4562" t="str">
            <v>UN</v>
          </cell>
          <cell r="D4562">
            <v>31.03</v>
          </cell>
        </row>
        <row r="4563">
          <cell r="A4563">
            <v>96823</v>
          </cell>
          <cell r="B4563" t="str">
            <v>LUVA PARA INSTALAÇÕES EM PEX, DN 16 MM, CONEXÃO POR CRIMPAGEM  FORNECIMENTO E INSTALAÇÃO . AF_06/2015</v>
          </cell>
          <cell r="C4563" t="str">
            <v>UN</v>
          </cell>
          <cell r="D4563">
            <v>12.79</v>
          </cell>
        </row>
        <row r="4564">
          <cell r="A4564">
            <v>96824</v>
          </cell>
          <cell r="B4564" t="str">
            <v>CONEXÃO FIXA, ROSCA FÊMEA, PARA INSTALAÇÕES EM PEX, DN 16MM X 1/2", CONEXÃO POR CRIMPAGEM  FORNECIMENTO E INSTALAÇÃO. AF_06/2015</v>
          </cell>
          <cell r="C4564" t="str">
            <v>UN</v>
          </cell>
          <cell r="D4564">
            <v>14.42</v>
          </cell>
        </row>
        <row r="4565">
          <cell r="A4565">
            <v>96825</v>
          </cell>
          <cell r="B4565" t="str">
            <v>CONEXÃO FIXA, ROSCA FÊMEA, PARA INSTALAÇÕES EM PEX, DN 16MM X 3/4", CONEXÃO POR CRIMPAGEM  FORNECIMENTO E INSTALAÇÃO. AF_06/2015</v>
          </cell>
          <cell r="C4565" t="str">
            <v>UN</v>
          </cell>
          <cell r="D4565">
            <v>19.53</v>
          </cell>
        </row>
        <row r="4566">
          <cell r="A4566">
            <v>96826</v>
          </cell>
          <cell r="B4566" t="str">
            <v>LUVA PARA INSTALAÇÕES EM PEX, DN 20 MM, CONEXÃO POR CRIMPAGEM   FORNECIMENTO E INSTALAÇÃO. AF_06/2015</v>
          </cell>
          <cell r="C4566" t="str">
            <v>UN</v>
          </cell>
          <cell r="D4566">
            <v>17.739999999999998</v>
          </cell>
        </row>
        <row r="4567">
          <cell r="A4567">
            <v>96827</v>
          </cell>
          <cell r="B4567" t="str">
            <v>CONEXÃO FIXA, ROSCA FÊMEA, PARA INSTALAÇÕES EM PEX, DN 20MM X 1/2", CONEXÃO POR CRIMPAGEM  FORNECIMENTO E INSTALAÇÃO. AF_06/2015</v>
          </cell>
          <cell r="C4567" t="str">
            <v>UN</v>
          </cell>
          <cell r="D4567">
            <v>18.41</v>
          </cell>
        </row>
        <row r="4568">
          <cell r="A4568">
            <v>96828</v>
          </cell>
          <cell r="B4568" t="str">
            <v>CONEXÃO FIXA, ROSCA FÊMEA, PARA INSTALAÇÕES EM PEX, DN 20MM X 3/4", CONEXÃO POR CRIMPAGEM  FORNECIMENTO E INSTALAÇÃO. AF_06/2015</v>
          </cell>
          <cell r="C4568" t="str">
            <v>UN</v>
          </cell>
          <cell r="D4568">
            <v>23.1</v>
          </cell>
        </row>
        <row r="4569">
          <cell r="A4569">
            <v>96829</v>
          </cell>
          <cell r="B4569" t="str">
            <v>LUVA DE REDUÇÃO PARA INSTALAÇÕES EM PEX, DN 20 X 16 MM, CONEXÃO POR CRIMPAGEM  FORNECIMENTO E INSTALAÇÃO. AF_06/2015</v>
          </cell>
          <cell r="C4569" t="str">
            <v>UN</v>
          </cell>
          <cell r="D4569">
            <v>17.72</v>
          </cell>
        </row>
        <row r="4570">
          <cell r="A4570">
            <v>96830</v>
          </cell>
          <cell r="B4570" t="str">
            <v>LUVA PARA INSTALAÇÕES EM PEX, DN 25 MM, CONEXÃO POR CRIMPAGEM   FORNECIMENTO E INSTALAÇÃO. AF_06/2015</v>
          </cell>
          <cell r="C4570" t="str">
            <v>UN</v>
          </cell>
          <cell r="D4570">
            <v>25.73</v>
          </cell>
        </row>
        <row r="4571">
          <cell r="A4571">
            <v>96831</v>
          </cell>
          <cell r="B4571" t="str">
            <v>CONEXÃO FIXA, ROSCA FÊMEA, PARA INSTALAÇÕES EM PEX, DN 25MM X 1/2", CONEXÃO POR CRIMPAGEM  FORNECIMENTO E INSTALAÇÃO. AF_06/2015</v>
          </cell>
          <cell r="C4571" t="str">
            <v>UN</v>
          </cell>
          <cell r="D4571">
            <v>20.99</v>
          </cell>
        </row>
        <row r="4572">
          <cell r="A4572">
            <v>96832</v>
          </cell>
          <cell r="B4572" t="str">
            <v>CONEXÃO FIXA, ROSCA FÊMEA, PARA INSTALAÇÕES EM PEX, DN 25MM X 3/4", CONEXÃO POR CRIMPAGEM  FORNECIMENTO E INSTALAÇÃO. AF_06/2015</v>
          </cell>
          <cell r="C4572" t="str">
            <v>UN</v>
          </cell>
          <cell r="D4572">
            <v>24.25</v>
          </cell>
        </row>
        <row r="4573">
          <cell r="A4573">
            <v>96833</v>
          </cell>
          <cell r="B4573" t="str">
            <v>LUVA DE REDUÇÃO PARA INSTALAÇÕES EM PEX, DN 25 X 16 MM, CONEXÃO POR CRIMPAGEM  FORNECIMENTO E INSTALAÇÃO. AF_06/2015</v>
          </cell>
          <cell r="C4573" t="str">
            <v>UN</v>
          </cell>
          <cell r="D4573">
            <v>22.71</v>
          </cell>
        </row>
        <row r="4574">
          <cell r="A4574">
            <v>96834</v>
          </cell>
          <cell r="B4574" t="str">
            <v>LUVA PARA INSTALAÇÕES EM PEX, DN 32 MM, CONEXÃO POR CRIMPAGEM  FORNECIMENTO E INSTALAÇÃO . AF_06/2015</v>
          </cell>
          <cell r="C4574" t="str">
            <v>UN</v>
          </cell>
          <cell r="D4574">
            <v>37.49</v>
          </cell>
        </row>
        <row r="4575">
          <cell r="A4575">
            <v>96835</v>
          </cell>
          <cell r="B4575" t="str">
            <v>CONEXÃO FIXA, ROSCA FÊMEA, PARA INSTALAÇÕES EM PEX, DN 32 MM X 3/4", CONEXÃO POR CRIMPAGEM  FORNECIMENTO E INSTALAÇÃO. AF_06/2015</v>
          </cell>
          <cell r="C4575" t="str">
            <v>UN</v>
          </cell>
          <cell r="D4575">
            <v>32.42</v>
          </cell>
        </row>
        <row r="4576">
          <cell r="A4576">
            <v>96836</v>
          </cell>
          <cell r="B4576" t="str">
            <v>LUVA DE REDUÇÃO PARA INSTALAÇÕES EM PEX, DN 32 X 25 MM, CONEXÃO POR CRIMPAGEM  FORNECIMENTO E INSTALAÇÃO. AF_06/2015</v>
          </cell>
          <cell r="C4576" t="str">
            <v>UN</v>
          </cell>
          <cell r="D4576">
            <v>34.520000000000003</v>
          </cell>
        </row>
        <row r="4577">
          <cell r="A4577">
            <v>96837</v>
          </cell>
          <cell r="B4577" t="str">
            <v>JOELHO 90 GRAUS, METÁLICO, PARA INSTALAÇÕES EM PEX, DN 16 MM, CONEXÃO POR ANEL DESLIZANTE   FORNECIMENTO E INSTALAÇÃO. AF_06/2015</v>
          </cell>
          <cell r="C4577" t="str">
            <v>UN</v>
          </cell>
          <cell r="D4577">
            <v>18.77</v>
          </cell>
        </row>
        <row r="4578">
          <cell r="A4578">
            <v>96838</v>
          </cell>
          <cell r="B4578" t="str">
            <v>JOELHO 90 GRAUS, ROSCA FÊMEA TERMINAL, METÁLICO, PARA INSTALAÇÕES EM PEX, DN 16MM X 1/2", CONEXÃO POR ANEL DESLIZANTE  FORNECIMENTO E INSTALAÇÃO. AF_06/2015</v>
          </cell>
          <cell r="C4578" t="str">
            <v>UN</v>
          </cell>
          <cell r="D4578">
            <v>17.25</v>
          </cell>
        </row>
        <row r="4579">
          <cell r="A4579">
            <v>96839</v>
          </cell>
          <cell r="B4579" t="str">
            <v>JOELHO, ROSCA FÊMEA, COM BASE FIXA, METÁLICO, PARA INSTALAÇÕES EM PEX, DN 16MM X 1/2", CONEXÃO POR ANEL DESLIZANTE  FORNECIMENTO E INSTALAÇÃO. AF_06/2015</v>
          </cell>
          <cell r="C4579" t="str">
            <v>UN</v>
          </cell>
          <cell r="D4579">
            <v>16.98</v>
          </cell>
        </row>
        <row r="4580">
          <cell r="A4580">
            <v>96840</v>
          </cell>
          <cell r="B4580" t="str">
            <v>JOELHO 90 GRAUS, METÁLICO, PARA INSTALAÇÕES EM PEX, DN 20 MM, CONEXÃO POR ANEL DESLIZANTE  FORNECIMENTO E INSTALAÇÃO . AF_06/2015</v>
          </cell>
          <cell r="C4580" t="str">
            <v>UN</v>
          </cell>
          <cell r="D4580">
            <v>21.92</v>
          </cell>
        </row>
        <row r="4581">
          <cell r="A4581">
            <v>96841</v>
          </cell>
          <cell r="B4581" t="str">
            <v>JOELHO 90 GRAUS, ROSCA FÊMEA TERMINAL, METÁLICO, PARA INSTALAÇÕES EM PEX, DN 20 MM X 1/2", CONEXÃO POR ANEL DESLIZANTE  FORNECIMENTO E INSTALAÇÃO. AF_06/2015</v>
          </cell>
          <cell r="C4581" t="str">
            <v>UN</v>
          </cell>
          <cell r="D4581">
            <v>19.2</v>
          </cell>
        </row>
        <row r="4582">
          <cell r="A4582">
            <v>96842</v>
          </cell>
          <cell r="B4582" t="str">
            <v>JOELHO 90 GRAUS, ROSCA FÊMEA TERMINAL, METÁLICO, PARA INSTALAÇÕES EM PEX, DN 20 MM X 3/4", CONEXÃO POR ANEL DESLIZANTE  FORNECIMENTO E INSTALAÇÃO. AF_06/2015</v>
          </cell>
          <cell r="C4582" t="str">
            <v>UN</v>
          </cell>
          <cell r="D4582">
            <v>24.41</v>
          </cell>
        </row>
        <row r="4583">
          <cell r="A4583">
            <v>96843</v>
          </cell>
          <cell r="B4583" t="str">
            <v>JOELHO ROSCA FÊMEA, COM BASE FIXA, METÁLICO, PARA INSTALAÇÕES EM PEX, DN 20MM X 1/2", CONEXÃO POR ANEL DESLIZANTE  FORNECIMENTO E INSTALAÇÃO. AF_06/2015</v>
          </cell>
          <cell r="C4583" t="str">
            <v>UN</v>
          </cell>
          <cell r="D4583">
            <v>23.48</v>
          </cell>
        </row>
        <row r="4584">
          <cell r="A4584">
            <v>96844</v>
          </cell>
          <cell r="B4584" t="str">
            <v>JOELHO ROSCA FÊMEA, MÓVEL, METÁLICO, PARA INSTALAÇÕES EM PEX, DN 20MM X 3/4", CONEXÃO POR ANEL DESLIZANTE  FORNECIMENTO E INSTALAÇÃO. AF_06/2015</v>
          </cell>
          <cell r="C4584" t="str">
            <v>UN</v>
          </cell>
          <cell r="D4584">
            <v>31.98</v>
          </cell>
        </row>
        <row r="4585">
          <cell r="A4585">
            <v>96845</v>
          </cell>
          <cell r="B4585" t="str">
            <v>JOELHO 90 GRAUS, METÁLICO, PARA INSTALAÇÕES EM PEX, DN 25 MM, CONEXÃO POR ANEL DESLIZANTE   FORNECIMENTO E INSTALAÇÃO. AF_06/2015</v>
          </cell>
          <cell r="C4585" t="str">
            <v>UN</v>
          </cell>
          <cell r="D4585">
            <v>34.26</v>
          </cell>
        </row>
        <row r="4586">
          <cell r="A4586">
            <v>96846</v>
          </cell>
          <cell r="B4586" t="str">
            <v>JOELHO 90 GRAUS, ROSCA FÊMEA TERMINAL, METÁLICO, PARA INSTALAÇÕES EM PEX, DN 25 MM X 3/4", CONEXÃO POR ANEL DESLIZANTE  FORNECIMENTO E INSTALAÇÃO. AF_06/2015</v>
          </cell>
          <cell r="C4586" t="str">
            <v>UN</v>
          </cell>
          <cell r="D4586">
            <v>27</v>
          </cell>
        </row>
        <row r="4587">
          <cell r="A4587">
            <v>96847</v>
          </cell>
          <cell r="B4587" t="str">
            <v>JOELHO ROSCA FÊMEA, COM BASE FIXA, METÁLICO, PARA INSTALAÇÕES EM PEX, DN 25MM X 3/4", CONEXÃO POR ANEL DESLIZANTE  FORNECIMENTO E INSTALAÇÃO. AF_06/2015</v>
          </cell>
          <cell r="C4587" t="str">
            <v>UN</v>
          </cell>
          <cell r="D4587">
            <v>29.66</v>
          </cell>
        </row>
        <row r="4588">
          <cell r="A4588">
            <v>96848</v>
          </cell>
          <cell r="B4588" t="str">
            <v>JOELHO 90 GRAUS, METÁLICO, PARA INSTALAÇÕES EM PEX, DN 32 MM, CONEXÃO POR ANEL DESLIZANTE  FORNECIMENTO E INSTALAÇÃO . AF_06/2015</v>
          </cell>
          <cell r="C4588" t="str">
            <v>UN</v>
          </cell>
          <cell r="D4588">
            <v>44.42</v>
          </cell>
        </row>
        <row r="4589">
          <cell r="A4589">
            <v>96849</v>
          </cell>
          <cell r="B4589" t="str">
            <v>JOELHO 90 GRAUS, PARA INSTALAÇÕES EM PEX, DN 16 MM, CONEXÃO POR CRIMPAGEM   FORNECIMENTO E INSTALAÇÃO. AF_06/2015</v>
          </cell>
          <cell r="C4589" t="str">
            <v>UN</v>
          </cell>
          <cell r="D4589">
            <v>16.14</v>
          </cell>
        </row>
        <row r="4590">
          <cell r="A4590">
            <v>96850</v>
          </cell>
          <cell r="B4590" t="str">
            <v>JOELHO 90 GRAUS, ROSCA FÊMEA TERMINAL, PARA INSTALAÇÕES EM PEX, DN 16MM X 1/2", CONEXÃO POR CRIMPAGEM  FORNECIMENTO E INSTALAÇÃO. AF_06/2015</v>
          </cell>
          <cell r="C4590" t="str">
            <v>UN</v>
          </cell>
          <cell r="D4590">
            <v>18.86</v>
          </cell>
        </row>
        <row r="4591">
          <cell r="A4591">
            <v>96851</v>
          </cell>
          <cell r="B4591" t="str">
            <v>JOELHO 90 GRAUS, ROSCA FÊMEA TERMINAL, PARA INSTALAÇÕES EM PEX, DN 16MM X 3/4", CONEXÃO POR CRIMPAGEM  FORNECIMENTO E INSTALAÇÃO. AF_06/2015</v>
          </cell>
          <cell r="C4591" t="str">
            <v>UN</v>
          </cell>
          <cell r="D4591">
            <v>24.95</v>
          </cell>
        </row>
        <row r="4592">
          <cell r="A4592">
            <v>96852</v>
          </cell>
          <cell r="B4592" t="str">
            <v>JOELHO 90 GRAUS, PARA INSTALAÇÕES EM PEX, DN 20 MM, CONEXÃO POR CRIMPAGEM   FORNECIMENTO E INSTALAÇÃO. AF_06/2015</v>
          </cell>
          <cell r="C4592" t="str">
            <v>UN</v>
          </cell>
          <cell r="D4592">
            <v>21.46</v>
          </cell>
        </row>
        <row r="4593">
          <cell r="A4593">
            <v>96853</v>
          </cell>
          <cell r="B4593" t="str">
            <v>JOELHO 90 GRAUS, ROSCA FÊMEA TERMINAL, PARA INSTALAÇÕES EM PEX, DN 20MM X 1/2", CONEXÃO POR CRIMPAGEM  FORNECIMENTO E INSTALAÇÃO. AF_06/2015</v>
          </cell>
          <cell r="C4593" t="str">
            <v>UN</v>
          </cell>
          <cell r="D4593">
            <v>24.12</v>
          </cell>
        </row>
        <row r="4594">
          <cell r="A4594">
            <v>96854</v>
          </cell>
          <cell r="B4594" t="str">
            <v>JOELHO 90 GRAUS, ROSCA FÊMEA TERMINAL, PARA INSTALAÇÕES EM PEX, DN 20MM X 3/4", CONEXÃO POR CRIMPAGEM  FORNECIMENTO E INSTALAÇÃO. AF_06/2015</v>
          </cell>
          <cell r="C4594" t="str">
            <v>UN</v>
          </cell>
          <cell r="D4594">
            <v>28.83</v>
          </cell>
        </row>
        <row r="4595">
          <cell r="A4595">
            <v>96855</v>
          </cell>
          <cell r="B4595" t="str">
            <v>JOELHO 90 GRAUS, PARA INSTALAÇÕES EM PEX, DN 25 MM, CONEXÃO POR CRIMPAGEM   FORNECIMENTO E INSTALAÇÃO. AF_06/2015</v>
          </cell>
          <cell r="C4595" t="str">
            <v>UN</v>
          </cell>
          <cell r="D4595">
            <v>26.64</v>
          </cell>
        </row>
        <row r="4596">
          <cell r="A4596">
            <v>96856</v>
          </cell>
          <cell r="B4596" t="str">
            <v>JOELHO 90 GRAUS, ROSCA FÊMEA TERMINAL, PARA INSTALAÇÕES EM PEX, DN 25MM X 1/2", CONEXÃO POR CRIMPAGEM  FORNECIMENTO E INSTALAÇÃO. AF_06/2015</v>
          </cell>
          <cell r="C4596" t="str">
            <v>UN</v>
          </cell>
          <cell r="D4596">
            <v>27.02</v>
          </cell>
        </row>
        <row r="4597">
          <cell r="A4597">
            <v>96857</v>
          </cell>
          <cell r="B4597" t="str">
            <v>JOELHO 90 GRAUS, ROSCA FÊMEA TERMINAL, PARA INSTALAÇÕES EM PEX, DN 25MM X 1, CONEXÃO POR CRIMPAGEM  FORNECIMENTO E INSTALAÇÃO. AF_06/2015</v>
          </cell>
          <cell r="C4597" t="str">
            <v>UN</v>
          </cell>
          <cell r="D4597">
            <v>42.95</v>
          </cell>
        </row>
        <row r="4598">
          <cell r="A4598">
            <v>96858</v>
          </cell>
          <cell r="B4598" t="str">
            <v>JOELHO 90 GRAUS, PARA INSTALAÇÕES EM PEX, DN 32 MM, CONEXÃO POR CRIMPAGEM   FORNECIMENTO E INSTALAÇÃO. AF_06/2015</v>
          </cell>
          <cell r="C4598" t="str">
            <v>UN</v>
          </cell>
          <cell r="D4598">
            <v>43.46</v>
          </cell>
        </row>
        <row r="4599">
          <cell r="A4599">
            <v>96859</v>
          </cell>
          <cell r="B4599" t="str">
            <v>JOELHO 90 GRAUS, ROSCA FÊMEA TERMINAL, PARA INSTALAÇÕES EM PEX, DN 32 MM X 1", CONEXÃO POR CRIMPAGEM  FORNECIMENTO E INSTALAÇÃO. AF_06/2015</v>
          </cell>
          <cell r="C4599" t="str">
            <v>UN</v>
          </cell>
          <cell r="D4599">
            <v>53.8</v>
          </cell>
        </row>
        <row r="4600">
          <cell r="A4600">
            <v>96860</v>
          </cell>
          <cell r="B4600" t="str">
            <v>TÊ, METÁLICO, PARA INSTALAÇÕES EM PEX, DN 16 MM, CONEXÃO POR ANEL DESLIZANTE  FORNECIMENTO E INSTALAÇÃO. AF_06/2015</v>
          </cell>
          <cell r="C4600" t="str">
            <v>UN</v>
          </cell>
          <cell r="D4600">
            <v>21.8</v>
          </cell>
        </row>
        <row r="4601">
          <cell r="A4601">
            <v>96861</v>
          </cell>
          <cell r="B4601" t="str">
            <v>TÊ, ROSCA FÊMEA, METÁLICO, PARA INSTALAÇÕES EM PEX, DN 16 MM X ½, CONEXÃO POR ANEL DESLIZANTE   FORNECIMENTO E INSTALAÇÃO. AF_06/2015</v>
          </cell>
          <cell r="C4601" t="str">
            <v>UN</v>
          </cell>
          <cell r="D4601">
            <v>23.52</v>
          </cell>
        </row>
        <row r="4602">
          <cell r="A4602">
            <v>96862</v>
          </cell>
          <cell r="B4602" t="str">
            <v>TÊ, METÁLICO, PARA INSTALAÇÕES EM PEX, DN 20 MM, CONEXÃO POR ANEL DESLIZANTE  FORNECIMENTO E INSTALAÇÃO. AF_06/2015</v>
          </cell>
          <cell r="C4602" t="str">
            <v>UN</v>
          </cell>
          <cell r="D4602">
            <v>26.27</v>
          </cell>
        </row>
        <row r="4603">
          <cell r="A4603">
            <v>96863</v>
          </cell>
          <cell r="B4603" t="str">
            <v>TÊ, ROSCA FÊMEA, METÁLICO, PARA INSTALAÇÕES EM PEX, DN 20 MM X ½, CONEXÃO POR ANEL DESLIZANTE   FORNECIMENTO E INSTALAÇÃO. AF_06/2015</v>
          </cell>
          <cell r="C4603" t="str">
            <v>UN</v>
          </cell>
          <cell r="D4603">
            <v>25.99</v>
          </cell>
        </row>
        <row r="4604">
          <cell r="A4604">
            <v>96864</v>
          </cell>
          <cell r="B4604" t="str">
            <v>TÊ, METÁLICO, PARA INSTALAÇÕES EM PEX, DN 25 MM, CONEXÃO POR ANEL DESLIZANTE  FORNECIMENTO E INSTALAÇÃO. AF_06/2015</v>
          </cell>
          <cell r="C4604" t="str">
            <v>UN</v>
          </cell>
          <cell r="D4604">
            <v>41.07</v>
          </cell>
        </row>
        <row r="4605">
          <cell r="A4605">
            <v>96865</v>
          </cell>
          <cell r="B4605" t="str">
            <v>TÊ, ROSCA FÊMEA, METÁLICO, PARA INSTALAÇÕES EM PEX, DN 25 MM X 3/4", CONEXÃO POR ANEL DESLIZANTE  FORNECIMENTO E INSTALAÇÃO. AF_06/2015</v>
          </cell>
          <cell r="C4605" t="str">
            <v>UN</v>
          </cell>
          <cell r="D4605">
            <v>40.229999999999997</v>
          </cell>
        </row>
        <row r="4606">
          <cell r="A4606">
            <v>96866</v>
          </cell>
          <cell r="B4606" t="str">
            <v>TÊ, METÁLICO, PARA INSTALAÇÕES EM PEX, DN 32 MM, CONEXÃO POR ANEL DESLIZANTE  FORNECIMENTO E INSTALAÇÃO. AF_06/2015</v>
          </cell>
          <cell r="C4606" t="str">
            <v>UN</v>
          </cell>
          <cell r="D4606">
            <v>53.96</v>
          </cell>
        </row>
        <row r="4607">
          <cell r="A4607">
            <v>96867</v>
          </cell>
          <cell r="B4607" t="str">
            <v>TÊ, ROSCA MACHO, METÁLICO, PARA INSTALAÇÕES EM PEX, DN 32 MM X 1", CONEXÃO POR ANEL DESLIZANTE  FORNECIMENTO E INSTALAÇÃO. AF_06/2015</v>
          </cell>
          <cell r="C4607" t="str">
            <v>UN</v>
          </cell>
          <cell r="D4607">
            <v>62.65</v>
          </cell>
        </row>
        <row r="4608">
          <cell r="A4608">
            <v>96868</v>
          </cell>
          <cell r="B4608" t="str">
            <v>TÊ, PARA INSTALAÇÕES EM PEX, DN 16 MM, CONEXÃO POR CRIMPAGEM  FORNECIMENTO E INSTALAÇÃO. AF_06/2015</v>
          </cell>
          <cell r="C4608" t="str">
            <v>UN</v>
          </cell>
          <cell r="D4608">
            <v>24.98</v>
          </cell>
        </row>
        <row r="4609">
          <cell r="A4609">
            <v>96869</v>
          </cell>
          <cell r="B4609" t="str">
            <v>TÊ, PARA INSTALAÇÕES EM PEX, DN 20 MM, CONEXÃO POR CRIMPAGEM  FORNECIMENTO E INSTALAÇÃO. AF_06/2015</v>
          </cell>
          <cell r="C4609" t="str">
            <v>UN</v>
          </cell>
          <cell r="D4609">
            <v>29.85</v>
          </cell>
        </row>
        <row r="4610">
          <cell r="A4610">
            <v>96870</v>
          </cell>
          <cell r="B4610" t="str">
            <v>TÊ, PEX, DN 25 MM, CONEXÃO POR CRIMPAGEM  FORNECIMENTO E INSTALAÇÃO. AF_06/2015</v>
          </cell>
          <cell r="C4610" t="str">
            <v>UN</v>
          </cell>
          <cell r="D4610">
            <v>47.08</v>
          </cell>
        </row>
        <row r="4611">
          <cell r="A4611">
            <v>96871</v>
          </cell>
          <cell r="B4611" t="str">
            <v>TÊ, PARA INSTALAÇÕES EM PEX, DN 32 MM, CONEXÃO POR CRIMPAGEM  FORNECIMENTO E INSTALAÇÃO. AF_06/2015</v>
          </cell>
          <cell r="C4611" t="str">
            <v>UN</v>
          </cell>
          <cell r="D4611">
            <v>68.180000000000007</v>
          </cell>
        </row>
        <row r="4612">
          <cell r="A4612">
            <v>96872</v>
          </cell>
          <cell r="B4612" t="str">
            <v>DISTRIBUIDOR 2 SAÍDAS, METÁLICO, PARA INSTALAÇÕES EM PEX, ENTRADA DE 3/4" X 2 SAÍDAS DE 1/2", CONEXÃO POR ANEL DESLIZANTE  FORNECIMENTO E INSTALAÇÃO. AF_06/2015</v>
          </cell>
          <cell r="C4612" t="str">
            <v>UN</v>
          </cell>
          <cell r="D4612">
            <v>63.02</v>
          </cell>
        </row>
        <row r="4613">
          <cell r="A4613">
            <v>96873</v>
          </cell>
          <cell r="B4613" t="str">
            <v>DISTRIBUIDOR 2 SAÍDAS, METÁLICO, PARA INSTALAÇÕES EM PEX, ENTRADA DE 1" X 2 SAÍDAS DE 1/2", CONEXÃO POR ANEL DESLIZANTE  FORNECIMENTO E INSTALAÇÃO. AF_06/2015</v>
          </cell>
          <cell r="C4613" t="str">
            <v>UN</v>
          </cell>
          <cell r="D4613">
            <v>72.59</v>
          </cell>
        </row>
        <row r="4614">
          <cell r="A4614">
            <v>96874</v>
          </cell>
          <cell r="B4614" t="str">
            <v>DISTRIBUIDOR 3 SAÍDAS, METÁLICO, PARA INSTALAÇÕES EM PEX, ENTRADA DE 3/4" X 3 SAÍDAS DE 1/2", CONEXÃO POR ANEL DESLIZANTE  FORNECIMENTO E INSTALAÇÃO . AF_06/2015</v>
          </cell>
          <cell r="C4614" t="str">
            <v>UN</v>
          </cell>
          <cell r="D4614">
            <v>76.73</v>
          </cell>
        </row>
        <row r="4615">
          <cell r="A4615">
            <v>96875</v>
          </cell>
          <cell r="B4615" t="str">
            <v>DISTRIBUIDOR 3 SAÍDAS, METÁLICO, PARA INSTALAÇÕES EM PEX, ENTRADA DE 1 X 3 SAÍDAS DE 1/2, CONEXÃO POR ANEL DESLIZANTE   FORNECIMENTO E INSTALAÇÃO. AF_06/2015</v>
          </cell>
          <cell r="C4615" t="str">
            <v>UN</v>
          </cell>
          <cell r="D4615">
            <v>92.14</v>
          </cell>
        </row>
        <row r="4616">
          <cell r="A4616">
            <v>96876</v>
          </cell>
          <cell r="B4616" t="str">
            <v>DISTRIBUIDOR 2 SAÍDAS, PARA INSTALAÇÕES EM PEX, ENTRADA DE 32 MM X 2 SAÍDAS DE 16 MM, CONEXÃO POR CRIMPAGEM FORNECIMENTO E INSTALAÇÃO. AF_06/2015</v>
          </cell>
          <cell r="C4616" t="str">
            <v>UN</v>
          </cell>
          <cell r="D4616">
            <v>170.28</v>
          </cell>
        </row>
        <row r="4617">
          <cell r="A4617">
            <v>96877</v>
          </cell>
          <cell r="B4617" t="str">
            <v>DISTRIBUIDOR 2 SAÍDAS, PARA INSTALAÇÕES EM PEX, ENTRADA DE 32 MM X 2 SAÍDAS DE 20 MM, CONEXÃO POR CRIMPAGEM  FORNECIMENTO E INSTALAÇÃO. AF_06/2015</v>
          </cell>
          <cell r="C4617" t="str">
            <v>UN</v>
          </cell>
          <cell r="D4617">
            <v>181.47</v>
          </cell>
        </row>
        <row r="4618">
          <cell r="A4618">
            <v>96878</v>
          </cell>
          <cell r="B4618" t="str">
            <v>DISTRIBUIDOR 2 SAÍDAS, PARA INSTALAÇÕES EM PEX, ENTRADA DE 32 MM X 2 SAÍDAS DE 25 MM, CONEXÃO POR CRIMPAGEM  FORNECIMENTO E INSTALAÇÃO. AF_06/2015</v>
          </cell>
          <cell r="C4618" t="str">
            <v>UN</v>
          </cell>
          <cell r="D4618">
            <v>183.55</v>
          </cell>
        </row>
        <row r="4619">
          <cell r="A4619">
            <v>96879</v>
          </cell>
          <cell r="B4619" t="str">
            <v>DISTRIBUIDOR 3 SAÍDAS, PARA INSTALAÇÕES EM PEX, ENTRADA DE 32 MM X 3 SAÍDAS DE 16 MM, CONEXÃO POR CRIMPAGEM  FORNECIMENTO E INSTALAÇÃO. AF_06/2015</v>
          </cell>
          <cell r="C4619" t="str">
            <v>UN</v>
          </cell>
          <cell r="D4619">
            <v>184.37</v>
          </cell>
        </row>
        <row r="4620">
          <cell r="A4620">
            <v>96880</v>
          </cell>
          <cell r="B4620" t="str">
            <v>DISTRIBUIDOR 3 SAÍDAS, PARA INSTALAÇÕES EM PEX, ENTRADA DE 32 MM X 3 SAÍDAS DE 20 MM, CONEXÃO POR CRIMPAGEM  FORNECIMENTO E INSTALAÇÃO. AF_06/2015</v>
          </cell>
          <cell r="C4620" t="str">
            <v>UN</v>
          </cell>
          <cell r="D4620">
            <v>209.42</v>
          </cell>
        </row>
        <row r="4621">
          <cell r="A4621">
            <v>96881</v>
          </cell>
          <cell r="B4621" t="str">
            <v>DISTRIBUIDOR 3 SAÍDAS, PARA INSTALAÇÕES EM PEX, ENTRADA DE 32 MM X 3 SAÍDAS DE 25 MM, CONEXÃO POR CRIMPAGEM  FORNECIMENTO E INSTALAÇÃO. AF_06/2015</v>
          </cell>
          <cell r="C4621" t="str">
            <v>UN</v>
          </cell>
          <cell r="D4621">
            <v>220.77</v>
          </cell>
        </row>
        <row r="4622">
          <cell r="A4622">
            <v>97425</v>
          </cell>
          <cell r="B4622" t="str">
            <v>FLANGE EM AÇO, DN 15 MM X 1/2'', INSTALADO EM RESERVAÇÃO DE ÁGUA DE EDIFICAÇÃO QUE POSSUA RESERVATÓRIO DE FIBRA/FIBROCIMENTO - FORNECIMENTO E INSTALAÇÃO. AF_06/2016</v>
          </cell>
          <cell r="C4622" t="str">
            <v>UN</v>
          </cell>
          <cell r="D4622">
            <v>31.43</v>
          </cell>
        </row>
        <row r="4623">
          <cell r="A4623">
            <v>97426</v>
          </cell>
          <cell r="B4623" t="str">
            <v>FLANGE EM AÇO, DN 20 MM X 3/4'', INSTALADO EM RESERVAÇÃO DE ÁGUA DE EDIFICAÇÃO QUE POSSUA RESERVATÓRIO DE FIBRA/FIBROCIMENTO - FORNECIMENTO E INSTALAÇÃO. AF_06/2016</v>
          </cell>
          <cell r="C4623" t="str">
            <v>UN</v>
          </cell>
          <cell r="D4623">
            <v>39.299999999999997</v>
          </cell>
        </row>
        <row r="4624">
          <cell r="A4624">
            <v>97427</v>
          </cell>
          <cell r="B4624" t="str">
            <v>FLANGE EM AÇO, DN 25 MM X 1'', INSTALADO EM RESERVAÇÃO DE ÁGUA DE EDIFICAÇÃO QUE POSSUA RESERVATÓRIO DE FIBRA/FIBROCIMENTO - FORNECIMENTO E INSTALAÇÃO. AF_06/2016</v>
          </cell>
          <cell r="C4624" t="str">
            <v>UN</v>
          </cell>
          <cell r="D4624">
            <v>45.24</v>
          </cell>
        </row>
        <row r="4625">
          <cell r="A4625">
            <v>97428</v>
          </cell>
          <cell r="B4625" t="str">
            <v>FLANGE EM AÇO, DN 32 MM X 1 1/4'', INSTALADO EM RESERVAÇÃO DE ÁGUA DE EDIFICAÇÃO QUE POSSUA RESERVATÓRIO DE FIBRA/FIBROCIMENTO - FORNECIMENTO E INSTALAÇÃO. AF_06/2016</v>
          </cell>
          <cell r="C4625" t="str">
            <v>UN</v>
          </cell>
          <cell r="D4625">
            <v>59.03</v>
          </cell>
        </row>
        <row r="4626">
          <cell r="A4626">
            <v>97429</v>
          </cell>
          <cell r="B4626" t="str">
            <v>FLANGE EM AÇO, DN 40 MM X 1 1/2'', INSTALADO EM RESERVAÇÃO DE ÁGUA DE EDIFICAÇÃO QUE POSSUA RESERVATÓRIO DE FIBRA/FIBROCIMENTO - FORNECIMENTO E INSTALAÇÃO. AF_06/2016</v>
          </cell>
          <cell r="C4626" t="str">
            <v>UN</v>
          </cell>
          <cell r="D4626">
            <v>71.73</v>
          </cell>
        </row>
        <row r="4627">
          <cell r="A4627">
            <v>97430</v>
          </cell>
          <cell r="B4627" t="str">
            <v>ACOPLAMENTO RÍGIDO EM AÇO, CONEXÃO RANHURADA, DN 50 (2"), INSTALADO EM PRUMADAS - FORNECIMENTO E INSTALAÇÃO. AF_10/2020</v>
          </cell>
          <cell r="C4627" t="str">
            <v>UN</v>
          </cell>
          <cell r="D4627">
            <v>42.21</v>
          </cell>
        </row>
        <row r="4628">
          <cell r="A4628">
            <v>97431</v>
          </cell>
          <cell r="B4628" t="str">
            <v>ACOPLAMENTO RÍGIDO EM AÇO, CONEXÃO RANHURADA, DN 65 (2 1/2"), INSTALADO EM PRUMADAS - FORNECIMENTO E INSTALAÇÃO. AF_10/2020</v>
          </cell>
          <cell r="C4628" t="str">
            <v>UN</v>
          </cell>
          <cell r="D4628">
            <v>46.76</v>
          </cell>
        </row>
        <row r="4629">
          <cell r="A4629">
            <v>97432</v>
          </cell>
          <cell r="B4629" t="str">
            <v>ACOPLAMENTO RÍGIDO EM AÇO, CONEXÃO RANHURADA, DN 80 (3"), INSTALADO EM PRUMADAS - FORNECIMENTO E INSTALAÇÃO. AF_10/2020</v>
          </cell>
          <cell r="C4629" t="str">
            <v>UN</v>
          </cell>
          <cell r="D4629">
            <v>52.7</v>
          </cell>
        </row>
        <row r="4630">
          <cell r="A4630">
            <v>97433</v>
          </cell>
          <cell r="B4630" t="str">
            <v>CURVA 45 GRAUS, EM AÇO, CONEXÃO RANHURADA, DN 50 (2"), INSTALADO EM PRUMADAS - FORNECIMENTO E INSTALAÇÃO. AF_10/2020</v>
          </cell>
          <cell r="C4630" t="str">
            <v>UN</v>
          </cell>
          <cell r="D4630">
            <v>102.94</v>
          </cell>
        </row>
        <row r="4631">
          <cell r="A4631">
            <v>97434</v>
          </cell>
          <cell r="B4631" t="str">
            <v>CURVA 90 GRAUS, EM AÇO, CONEXÃO RANHURADA, DN 50 (2"), INSTALADO EM PRUMADAS - FORNECIMENTO E INSTALAÇÃO. AF_10/2020</v>
          </cell>
          <cell r="C4631" t="str">
            <v>UN</v>
          </cell>
          <cell r="D4631">
            <v>105.11</v>
          </cell>
        </row>
        <row r="4632">
          <cell r="A4632">
            <v>97435</v>
          </cell>
          <cell r="B4632" t="str">
            <v>CURVA 45 GRAUS, EM AÇO, CONEXÃO RANHURADA, DN 65 (2 1/2"), INSTALADO EM PRUMADAS - FORNECIMENTO E INSTALAÇÃO. AF_10/2020</v>
          </cell>
          <cell r="C4632" t="str">
            <v>UN</v>
          </cell>
          <cell r="D4632">
            <v>120.62</v>
          </cell>
        </row>
        <row r="4633">
          <cell r="A4633">
            <v>97436</v>
          </cell>
          <cell r="B4633" t="str">
            <v>CURVA 90 GRAUS, EM AÇO, CONEXÃO RANHURADA, DN 65 (2 1/2"), INSTALADO EM PRUMADAS - FORNECIMENTO E INSTALAÇÃO. AF_10/2020</v>
          </cell>
          <cell r="C4633" t="str">
            <v>UN</v>
          </cell>
          <cell r="D4633">
            <v>124.79</v>
          </cell>
        </row>
        <row r="4634">
          <cell r="A4634">
            <v>97437</v>
          </cell>
          <cell r="B4634" t="str">
            <v>CURVA 45 GRAUS, EM AÇO, CONEXÃO RANHURADA, DN 80 (3), INSTALADO EM PRUMADAS - FORNECIMENTO E INSTALAÇÃO. AF_10/2020</v>
          </cell>
          <cell r="C4634" t="str">
            <v>UN</v>
          </cell>
          <cell r="D4634">
            <v>138.16</v>
          </cell>
        </row>
        <row r="4635">
          <cell r="A4635">
            <v>97438</v>
          </cell>
          <cell r="B4635" t="str">
            <v>CURVA 90 GRAUS, EM AÇO, CONEXÃO RANHURADA, DN 80 (3"), INSTALADO EM PRUMADAS - FORNECIMENTO E INSTALAÇÃO. AF_10/2020</v>
          </cell>
          <cell r="C4635" t="str">
            <v>UN</v>
          </cell>
          <cell r="D4635">
            <v>142.63</v>
          </cell>
        </row>
        <row r="4636">
          <cell r="A4636">
            <v>97439</v>
          </cell>
          <cell r="B4636" t="str">
            <v>TÊ, EM AÇO, CONEXÃO RANHURADA, DN 50 (2"), INSTALADO EM PRUMADAS - FORNECIMENTO E INSTALAÇÃO. AF_10/2020</v>
          </cell>
          <cell r="C4636" t="str">
            <v>UN</v>
          </cell>
          <cell r="D4636">
            <v>158.06</v>
          </cell>
        </row>
        <row r="4637">
          <cell r="A4637">
            <v>97440</v>
          </cell>
          <cell r="B4637" t="str">
            <v>TÊ, EM AÇO, CONEXÃO RANHURADA, DN 65 (2 1/2"), INSTALADO EM PRUMADAS - FORNECIMENTO E INSTALAÇÃO. AF_10/2020</v>
          </cell>
          <cell r="C4637" t="str">
            <v>UN</v>
          </cell>
          <cell r="D4637">
            <v>190.24</v>
          </cell>
        </row>
        <row r="4638">
          <cell r="A4638">
            <v>97442</v>
          </cell>
          <cell r="B4638" t="str">
            <v>TÊ, EM AÇO, CONEXÃO RANHURADA, DN 80 (3"), INSTALADO EM PRUMADAS - FORNECIMENTO E INSTALAÇÃO. AF_10/2020</v>
          </cell>
          <cell r="C4638" t="str">
            <v>UN</v>
          </cell>
          <cell r="D4638">
            <v>209.67</v>
          </cell>
        </row>
        <row r="4639">
          <cell r="A4639">
            <v>97443</v>
          </cell>
          <cell r="B4639" t="str">
            <v>LUVA, EM AÇO, CONEXÃO SOLDADA, DN 50 (2"), INSTALADO EM PRUMADAS - FORNECIMENTO E INSTALAÇÃO. AF_10/2020</v>
          </cell>
          <cell r="C4639" t="str">
            <v>UN</v>
          </cell>
          <cell r="D4639">
            <v>110.23</v>
          </cell>
        </row>
        <row r="4640">
          <cell r="A4640">
            <v>97444</v>
          </cell>
          <cell r="B4640" t="str">
            <v>LUVA COM REDUÇÃO, EM AÇO, CONEXÃO SOLDADA, DN 50 X 40 MM (2  X 1 1/2"), INSTALADO EM PRUMADAS - FORNECIMENTO E INSTALAÇÃO. AF_10/2020</v>
          </cell>
          <cell r="C4640" t="str">
            <v>UN</v>
          </cell>
          <cell r="D4640">
            <v>132.31</v>
          </cell>
        </row>
        <row r="4641">
          <cell r="A4641">
            <v>97446</v>
          </cell>
          <cell r="B4641" t="str">
            <v>LUVA, EM AÇO, CONEXÃO SOLDADA, DN 65 (2 1/2"), INSTALADO EM PRUMADAS - FORNECIMENTO E INSTALAÇÃO. AF_10/2020</v>
          </cell>
          <cell r="C4641" t="str">
            <v>UN</v>
          </cell>
          <cell r="D4641">
            <v>238.29</v>
          </cell>
        </row>
        <row r="4642">
          <cell r="A4642">
            <v>97447</v>
          </cell>
          <cell r="B4642" t="str">
            <v>LUVA COM REDUÇÃO, EM AÇO, CONEXÃO SOLDADA, DN 65 X 50 MM (2 1/2" X 2"), INSTALADO EM PRUMADAS - FORNECIMENTO E INSTALAÇÃO. AF_10/2020</v>
          </cell>
          <cell r="C4642" t="str">
            <v>UN</v>
          </cell>
          <cell r="D4642">
            <v>238.29</v>
          </cell>
        </row>
        <row r="4643">
          <cell r="A4643">
            <v>97449</v>
          </cell>
          <cell r="B4643" t="str">
            <v>LUVA, EM AÇO, CONEXÃO SOLDADA, DN 80 (3"), INSTALADO EM PRUMADAS - FORNECIMENTO E INSTALAÇÃO. AF_10/2020</v>
          </cell>
          <cell r="C4643" t="str">
            <v>UN</v>
          </cell>
          <cell r="D4643">
            <v>253.48</v>
          </cell>
        </row>
        <row r="4644">
          <cell r="A4644">
            <v>97450</v>
          </cell>
          <cell r="B4644" t="str">
            <v>LUVA COM REDUÇÃO, EM AÇO, CONEXÃO SOLDADA, DN 80 X 65 MM (3" X 2 1/2"), INSTALADO EM PRUMADAS - FORNECIMENTO E INSTALAÇÃO. AF_10/2020</v>
          </cell>
          <cell r="C4644" t="str">
            <v>UN</v>
          </cell>
          <cell r="D4644">
            <v>313.63</v>
          </cell>
        </row>
        <row r="4645">
          <cell r="A4645">
            <v>97452</v>
          </cell>
          <cell r="B4645" t="str">
            <v>CURVA 45 GRAUS, EM AÇO, CONEXÃO SOLDADA, DN 50 (2"), INSTALADO EM PRUMADAS - FORNECIMENTO E INSTALAÇÃO. AF_10/2020</v>
          </cell>
          <cell r="C4645" t="str">
            <v>UN</v>
          </cell>
          <cell r="D4645">
            <v>183.18</v>
          </cell>
        </row>
        <row r="4646">
          <cell r="A4646">
            <v>97453</v>
          </cell>
          <cell r="B4646" t="str">
            <v>CURVA 90 GRAUS, EM AÇO, CONEXÃO SOLDADA, DN 50 (2"), INSTALADO EM PRUMADAS - FORNECIMENTO E INSTALAÇÃO. AF_10/2020</v>
          </cell>
          <cell r="C4646" t="str">
            <v>UN</v>
          </cell>
          <cell r="D4646">
            <v>195.79</v>
          </cell>
        </row>
        <row r="4647">
          <cell r="A4647">
            <v>97454</v>
          </cell>
          <cell r="B4647" t="str">
            <v>CURVA 45 GRAUS, EM AÇO, CONEXÃO SOLDADA, DN 65 (2 1/2"), INSTALADO EM PRUMADAS - FORNECIMENTO E INSTALAÇÃO. AF_10/2020</v>
          </cell>
          <cell r="C4647" t="str">
            <v>UN</v>
          </cell>
          <cell r="D4647">
            <v>325.10000000000002</v>
          </cell>
        </row>
        <row r="4648">
          <cell r="A4648">
            <v>97455</v>
          </cell>
          <cell r="B4648" t="str">
            <v>CURVA 90 GRAUS, EM AÇO, CONEXÃO SOLDADA, DN 65 (2 1/2"), INSTALADO EM PRUMADAS - FORNECIMENTO E INSTALAÇÃO. AF_10/2020</v>
          </cell>
          <cell r="C4648" t="str">
            <v>UN</v>
          </cell>
          <cell r="D4648">
            <v>345.27</v>
          </cell>
        </row>
        <row r="4649">
          <cell r="A4649">
            <v>97456</v>
          </cell>
          <cell r="B4649" t="str">
            <v>CURVA 45 GRAUS, EM AÇO, CONEXÃO SOLDADA, DN 80 (3"), INSTALADO EM PRUMADAS - FORNECIMENTO E INSTALAÇÃO. AF_10/2020</v>
          </cell>
          <cell r="C4649" t="str">
            <v>UN</v>
          </cell>
          <cell r="D4649">
            <v>764.44</v>
          </cell>
        </row>
        <row r="4650">
          <cell r="A4650">
            <v>97457</v>
          </cell>
          <cell r="B4650" t="str">
            <v>CURVA 90 GRAUS, EM AÇO, CONEXÃO SOLDADA, DN 80 (3"), INSTALADO EM PRUMADAS - FORNECIMENTO E INSTALAÇÃO. AF_10/2020</v>
          </cell>
          <cell r="C4650" t="str">
            <v>UN</v>
          </cell>
          <cell r="D4650">
            <v>673.98</v>
          </cell>
        </row>
        <row r="4651">
          <cell r="A4651">
            <v>97458</v>
          </cell>
          <cell r="B4651" t="str">
            <v>TÊ, EM AÇO, CONEXÃO SOLDADA, DN 50 (2"), INSTALADO EM PRUMADAS - FORNECIMENTO E INSTALAÇÃO. AF_10/2020</v>
          </cell>
          <cell r="C4651" t="str">
            <v>UN</v>
          </cell>
          <cell r="D4651">
            <v>294.98</v>
          </cell>
        </row>
        <row r="4652">
          <cell r="A4652">
            <v>97459</v>
          </cell>
          <cell r="B4652" t="str">
            <v>TÊ, EM AÇO, CONEXÃO SOLDADA, DN 65 (2 1/2"), INSTALADO EM PRUMADAS - FORNECIMENTO E INSTALAÇÃO. AF_10/2020</v>
          </cell>
          <cell r="C4652" t="str">
            <v>UN</v>
          </cell>
          <cell r="D4652">
            <v>524.20000000000005</v>
          </cell>
        </row>
        <row r="4653">
          <cell r="A4653">
            <v>97460</v>
          </cell>
          <cell r="B4653" t="str">
            <v>TÊ, EM AÇO, CONEXÃO SOLDADA, DN 80 (3"), INSTALADO EM PRUMADAS - FORNECIMENTO E INSTALAÇÃO. AF_10/2020</v>
          </cell>
          <cell r="C4653" t="str">
            <v>UN</v>
          </cell>
          <cell r="D4653">
            <v>819.88</v>
          </cell>
        </row>
        <row r="4654">
          <cell r="A4654">
            <v>97461</v>
          </cell>
          <cell r="B4654" t="str">
            <v>LUVA, EM AÇO, CONEXÃO SOLDADA, DN 25 (1"), INSTALADO EM REDE DE ALIMENTAÇÃO PARA HIDRANTE - FORNECIMENTO E INSTALAÇÃO. AF_10/2020</v>
          </cell>
          <cell r="C4654" t="str">
            <v>UN</v>
          </cell>
          <cell r="D4654">
            <v>35.15</v>
          </cell>
        </row>
        <row r="4655">
          <cell r="A4655">
            <v>97462</v>
          </cell>
          <cell r="B4655" t="str">
            <v>LUVA COM REDUÇÃO, EM AÇO, CONEXÃO SOLDADA, DN 25 X 20 MM (1  X 3/4"), INSTALADO EM REDE DE ALIMENTAÇÃO PARA HIDRANTE - FORNECIMENTO E INSTALAÇÃO. AF_10/2020</v>
          </cell>
          <cell r="C4655" t="str">
            <v>UN</v>
          </cell>
          <cell r="D4655">
            <v>28.68</v>
          </cell>
        </row>
        <row r="4656">
          <cell r="A4656">
            <v>97464</v>
          </cell>
          <cell r="B4656" t="str">
            <v>LUVA, EM AÇO, CONEXÃO SOLDADA, DN 32 (1 1/4"), INSTALADO EM REDE DE ALIMENTAÇÃO PARA HIDRANTE - FORNECIMENTO E INSTALAÇÃO. AF_10/2020</v>
          </cell>
          <cell r="C4656" t="str">
            <v>UN</v>
          </cell>
          <cell r="D4656">
            <v>51.28</v>
          </cell>
        </row>
        <row r="4657">
          <cell r="A4657">
            <v>97465</v>
          </cell>
          <cell r="B4657" t="str">
            <v>LUVA COM REDUÇÃO, EM AÇO, CONEXÃO SOLDADA, DN 32 X 25 MM (1 1/4"  X 1"), INSTALADO EM REDE DE ALIMENTAÇÃO PARA HIDRANTE - FORNECIMENTO E INSTALAÇÃO. AF_10/2020</v>
          </cell>
          <cell r="C4657" t="str">
            <v>UN</v>
          </cell>
          <cell r="D4657">
            <v>62.19</v>
          </cell>
        </row>
        <row r="4658">
          <cell r="A4658">
            <v>97467</v>
          </cell>
          <cell r="B4658" t="str">
            <v>LUVA, EM AÇO, CONEXÃO SOLDADA, DN 40 (1 1/2"), INSTALADO EM REDE DE ALIMENTAÇÃO PARA HIDRANTE - FORNECIMENTO E INSTALAÇÃO. AF_10/2020</v>
          </cell>
          <cell r="C4658" t="str">
            <v>UN</v>
          </cell>
          <cell r="D4658">
            <v>65.16</v>
          </cell>
        </row>
        <row r="4659">
          <cell r="A4659">
            <v>97468</v>
          </cell>
          <cell r="B4659" t="str">
            <v>LUVA COM REDUÇÃO, EM AÇO, CONEXÃO SOLDADA, DN 40  X 32 MM (1 1/2" X 1 1/4"), INSTALADO EM REDE DE ALIMENTAÇÃO PARA HIDRANTE - FORNECIMENTO E INSTALAÇÃO. AF_10/2020</v>
          </cell>
          <cell r="C4659" t="str">
            <v>UN</v>
          </cell>
          <cell r="D4659">
            <v>79.13</v>
          </cell>
        </row>
        <row r="4660">
          <cell r="A4660">
            <v>97470</v>
          </cell>
          <cell r="B4660" t="str">
            <v>LUVA, EM AÇO, CONEXÃO SOLDADA, DN 50 (2"), INSTALADO EM REDE DE ALIMENTAÇÃO PARA HIDRANTE - FORNECIMENTO E INSTALAÇÃO. AF_10/2020</v>
          </cell>
          <cell r="C4660" t="str">
            <v>UN</v>
          </cell>
          <cell r="D4660">
            <v>97.76</v>
          </cell>
        </row>
        <row r="4661">
          <cell r="A4661">
            <v>97471</v>
          </cell>
          <cell r="B4661" t="str">
            <v>LUVA COM REDUÇÃO, EM AÇO, CONEXÃO SOLDADA, DN 50 X 40 MM (2" X 1 1/2"), INSTALADO EM REDE DE ALIMENTAÇÃO PARA HIDRANTE - FORNECIMENTO E INSTALAÇÃO. AF_10/2020</v>
          </cell>
          <cell r="C4661" t="str">
            <v>UN</v>
          </cell>
          <cell r="D4661">
            <v>119.84</v>
          </cell>
        </row>
        <row r="4662">
          <cell r="A4662">
            <v>97474</v>
          </cell>
          <cell r="B4662" t="str">
            <v>LUVA, EM AÇO, CONEXÃO SOLDADA, DN 65 (2 1/2"), INSTALADO EM REDE DE ALIMENTAÇÃO PARA HIDRANTE - FORNECIMENTO E INSTALAÇÃO. AF_10/2020</v>
          </cell>
          <cell r="C4662" t="str">
            <v>UN</v>
          </cell>
          <cell r="D4662">
            <v>183.29</v>
          </cell>
        </row>
        <row r="4663">
          <cell r="A4663">
            <v>97475</v>
          </cell>
          <cell r="B4663" t="str">
            <v>LUVA COM REDUÇÃO, EM AÇO, CONEXÃO SOLDADA, DN 65 X 50 MM (2 1/2" X 2"), INSTALADO EM REDE DE ALIMENTAÇÃO PARA HIDRANTE - FORNECIMENTO E INSTALAÇÃO. AF_10/2020</v>
          </cell>
          <cell r="C4663" t="str">
            <v>UN</v>
          </cell>
          <cell r="D4663">
            <v>227.94</v>
          </cell>
        </row>
        <row r="4664">
          <cell r="A4664">
            <v>97477</v>
          </cell>
          <cell r="B4664" t="str">
            <v>LUVA, EM AÇO, CONEXÃO SOLDADA, DN 80 (3"), INSTALADO EM REDE DE ALIMENTAÇÃO PARA HIDRANTE - FORNECIMENTO E INSTALAÇÃO. AF_10/2020</v>
          </cell>
          <cell r="C4664" t="str">
            <v>UN</v>
          </cell>
          <cell r="D4664">
            <v>245.26</v>
          </cell>
        </row>
        <row r="4665">
          <cell r="A4665">
            <v>97478</v>
          </cell>
          <cell r="B4665" t="str">
            <v>LUVA COM REDUÇÃO, EM AÇO, CONEXÃO SOLDADA, DN 80 X 65 MM (3" X 2 1/2"), INSTALADO EM REDE DE ALIMENTAÇÃO PARA HIDRANTE - FORNECIMENTO E INSTALAÇÃO. AF_10/2020</v>
          </cell>
          <cell r="C4665" t="str">
            <v>UN</v>
          </cell>
          <cell r="D4665">
            <v>305.41000000000003</v>
          </cell>
        </row>
        <row r="4666">
          <cell r="A4666">
            <v>97479</v>
          </cell>
          <cell r="B4666" t="str">
            <v>CURVA 45 GRAUS, EM AÇO, CONEXÃO SOLDADA, DN 25 (1"), INSTALADO EM REDE DE ALIMENTAÇÃO PARA HIDRANTE - FORNECIMENTO E INSTALAÇÃO. AF_10/2020</v>
          </cell>
          <cell r="C4666" t="str">
            <v>UN</v>
          </cell>
          <cell r="D4666">
            <v>57.01</v>
          </cell>
        </row>
        <row r="4667">
          <cell r="A4667">
            <v>97480</v>
          </cell>
          <cell r="B4667" t="str">
            <v>CURVA 90 GRAUS, EM AÇO, CONEXÃO SOLDADA, DN 25 (1"), INSTALADO EM REDE DE ALIMENTAÇÃO PARA HIDRANTE - FORNECIMENTO E INSTALAÇÃO. AF_10/2020</v>
          </cell>
          <cell r="C4667" t="str">
            <v>UN</v>
          </cell>
          <cell r="D4667">
            <v>57.01</v>
          </cell>
        </row>
        <row r="4668">
          <cell r="A4668">
            <v>97481</v>
          </cell>
          <cell r="B4668" t="str">
            <v>CURVA 45 GRAUS, EM AÇO, CONEXÃO SOLDADA, DN 32 (1 1/4"), INSTALADO EM REDE DE ALIMENTAÇÃO PARA HIDRANTE - FORNECIMENTO E INSTALAÇÃO. AF_10/2020</v>
          </cell>
          <cell r="C4668" t="str">
            <v>UN</v>
          </cell>
          <cell r="D4668">
            <v>83.68</v>
          </cell>
        </row>
        <row r="4669">
          <cell r="A4669">
            <v>97482</v>
          </cell>
          <cell r="B4669" t="str">
            <v>CURVA 90 GRAUS, EM AÇO, CONEXÃO SOLDADA, DN 32 (1 1/4"), INSTALADO EM REDE DE ALIMENTAÇÃO PARA HIDRANTE - FORNECIMENTO E INSTALAÇÃO. AF_10/2020</v>
          </cell>
          <cell r="C4669" t="str">
            <v>UN</v>
          </cell>
          <cell r="D4669">
            <v>83.68</v>
          </cell>
        </row>
        <row r="4670">
          <cell r="A4670">
            <v>97483</v>
          </cell>
          <cell r="B4670" t="str">
            <v>CURVA 45 GRAUS, EM AÇO, CONEXÃO SOLDADA, DN 40 (1 1/2"), INSTALADO EM REDE DE ALIMENTAÇÃO PARA HIDRANTE - FORNECIMENTO E INSTALAÇÃO. AF_10/2020</v>
          </cell>
          <cell r="C4670" t="str">
            <v>UN</v>
          </cell>
          <cell r="D4670">
            <v>118.36</v>
          </cell>
        </row>
        <row r="4671">
          <cell r="A4671">
            <v>97484</v>
          </cell>
          <cell r="B4671" t="str">
            <v>CURVA 90 GRAUS, EM AÇO, CONEXÃO SOLDADA, DN 40 (1 1/2"), INSTALADO EM REDE DE ALIMENTAÇÃO PARA HIDRANTE - FORNECIMENTO E INSTALAÇÃO. AF_10/2020</v>
          </cell>
          <cell r="C4671" t="str">
            <v>UN</v>
          </cell>
          <cell r="D4671">
            <v>118.36</v>
          </cell>
        </row>
        <row r="4672">
          <cell r="A4672">
            <v>97485</v>
          </cell>
          <cell r="B4672" t="str">
            <v>CURVA 45 GRAUS, EM AÇO, CONEXÃO SOLDADA, DN 50 (2"), INSTALADO EM REDE DE ALIMENTAÇÃO PARA HIDRANTE - FORNECIMENTO E INSTALAÇÃO. AF_10/2020</v>
          </cell>
          <cell r="C4672" t="str">
            <v>UN</v>
          </cell>
          <cell r="D4672">
            <v>164.5</v>
          </cell>
        </row>
        <row r="4673">
          <cell r="A4673">
            <v>97486</v>
          </cell>
          <cell r="B4673" t="str">
            <v>CURVA 90 GRAUS, EM AÇO, CONEXÃO SOLDADA, DN 50 (2"), INSTALADO EM REDE DE ALIMENTAÇÃO PARA HIDRANTE - FORNECIMENTO E INSTALAÇÃO. AF_10/2020</v>
          </cell>
          <cell r="C4673" t="str">
            <v>UN</v>
          </cell>
          <cell r="D4673">
            <v>177.11</v>
          </cell>
        </row>
        <row r="4674">
          <cell r="A4674">
            <v>97487</v>
          </cell>
          <cell r="B4674" t="str">
            <v>CURVA 45 GRAUS, EM AÇO, CONEXÃO SOLDADA, DN 65 (2 1/2"), INSTALADO EM REDE DE ALIMENTAÇÃO PARA HIDRANTE - FORNECIMENTO E INSTALAÇÃO. AF_10/2020</v>
          </cell>
          <cell r="C4674" t="str">
            <v>UN</v>
          </cell>
          <cell r="D4674">
            <v>309.61</v>
          </cell>
        </row>
        <row r="4675">
          <cell r="A4675">
            <v>97488</v>
          </cell>
          <cell r="B4675" t="str">
            <v>CURVA 90 GRAUS, EM AÇO, CONEXÃO SOLDADA, DN 65 (2 1/2"), INSTALADO EM REDE DE ALIMENTAÇÃO PARA HIDRANTE - FORNECIMENTO E INSTALAÇÃO. AF_10/2020</v>
          </cell>
          <cell r="C4675" t="str">
            <v>UN</v>
          </cell>
          <cell r="D4675">
            <v>329.78</v>
          </cell>
        </row>
        <row r="4676">
          <cell r="A4676">
            <v>97489</v>
          </cell>
          <cell r="B4676" t="str">
            <v>CURVA 45 GRAUS, EM AÇO, CONEXÃO SOLDADA, DN 80 (3"), INSTALADO EM REDE DE ALIMENTAÇÃO PARA HIDRANTE - FORNECIMENTO E INSTALAÇÃO. AF_10/2020</v>
          </cell>
          <cell r="C4676" t="str">
            <v>UN</v>
          </cell>
          <cell r="D4676">
            <v>752.08</v>
          </cell>
        </row>
        <row r="4677">
          <cell r="A4677">
            <v>97490</v>
          </cell>
          <cell r="B4677" t="str">
            <v>CURVA 90 GRAUS, EM AÇO, CONEXÃO SOLDADA, DN 80 (3"), INSTALADO EM REDE DE ALIMENTAÇÃO PARA HIDRANTE - FORNECIMENTO E INSTALAÇÃO. AF_10/2020</v>
          </cell>
          <cell r="C4677" t="str">
            <v>UN</v>
          </cell>
          <cell r="D4677">
            <v>661.62</v>
          </cell>
        </row>
        <row r="4678">
          <cell r="A4678">
            <v>97491</v>
          </cell>
          <cell r="B4678" t="str">
            <v>TÊ, EM AÇO, CONEXÃO SOLDADA, DN 25 (1"), INSTALADO EM REDE DE ALIMENTAÇÃO PARA HIDRANTE - FORNECIMENTO E INSTALAÇÃO. AF_10/2020</v>
          </cell>
          <cell r="C4678" t="str">
            <v>UN</v>
          </cell>
          <cell r="D4678">
            <v>89.46</v>
          </cell>
        </row>
        <row r="4679">
          <cell r="A4679">
            <v>97492</v>
          </cell>
          <cell r="B4679" t="str">
            <v>TÊ, EM AÇO, CONEXÃO SOLDADA, DN 32 (1 1/4"), INSTALADO EM REDE DE ALIMENTAÇÃO PARA HIDRANTE - FORNECIMENTO E INSTALAÇÃO. AF_10/2020</v>
          </cell>
          <cell r="C4679" t="str">
            <v>UN</v>
          </cell>
          <cell r="D4679">
            <v>132.72999999999999</v>
          </cell>
        </row>
        <row r="4680">
          <cell r="A4680">
            <v>97493</v>
          </cell>
          <cell r="B4680" t="str">
            <v>TÊ, EM AÇO, CONEXÃO SOLDADA, DN 40 (1 1/2"), INSTALADO EM REDE DE ALIMENTAÇÃO PARA HIDRANTE - FORNECIMENTO E INSTALAÇÃO. AF_10/2020</v>
          </cell>
          <cell r="C4680" t="str">
            <v>UN</v>
          </cell>
          <cell r="D4680">
            <v>171.53</v>
          </cell>
        </row>
        <row r="4681">
          <cell r="A4681">
            <v>97494</v>
          </cell>
          <cell r="B4681" t="str">
            <v>TÊ, EM AÇO, CONEXÃO SOLDADA, DN 50 (2"), INSTALADO EM REDE DE ALIMENTAÇÃO PARA HIDRANTE - FORNECIMENTO E INSTALAÇÃO. AF_10/2020</v>
          </cell>
          <cell r="C4681" t="str">
            <v>UN</v>
          </cell>
          <cell r="D4681">
            <v>270.04000000000002</v>
          </cell>
        </row>
        <row r="4682">
          <cell r="A4682">
            <v>97495</v>
          </cell>
          <cell r="B4682" t="str">
            <v>TÊ, EM AÇO, CONEXÃO SOLDADA, DN 65 (2 1/2"), INSTALADO EM REDE DE ALIMENTAÇÃO PARA HIDRANTE - FORNECIMENTO E INSTALAÇÃO. AF_10/2020</v>
          </cell>
          <cell r="C4682" t="str">
            <v>UN</v>
          </cell>
          <cell r="D4682">
            <v>503.51</v>
          </cell>
        </row>
        <row r="4683">
          <cell r="A4683">
            <v>97496</v>
          </cell>
          <cell r="B4683" t="str">
            <v>TÊ, EM AÇO, CONEXÃO SOLDADA, DN 80 (3"), INSTALADO EM REDE DE ALIMENTAÇÃO PARA HIDRANTE - FORNECIMENTO E INSTALAÇÃO. AF_10/2020</v>
          </cell>
          <cell r="C4683" t="str">
            <v>UN</v>
          </cell>
          <cell r="D4683">
            <v>803.46</v>
          </cell>
        </row>
        <row r="4684">
          <cell r="A4684">
            <v>97499</v>
          </cell>
          <cell r="B4684" t="str">
            <v>LUVA, EM AÇO, CONEXÃO SOLDADA, DN 25 (1"), INSTALADO EM REDE DE ALIMENTAÇÃO PARA SPRINKLER - FORNECIMENTO E INSTALAÇÃO. AF_10/2020</v>
          </cell>
          <cell r="C4684" t="str">
            <v>UN</v>
          </cell>
          <cell r="D4684">
            <v>33.14</v>
          </cell>
        </row>
        <row r="4685">
          <cell r="A4685">
            <v>97500</v>
          </cell>
          <cell r="B4685" t="str">
            <v>LUVA COM REDUÇÃO, EM AÇO, CONEXÃO SOLDADA, DN 25 X 20 MM (1" X 3/4"), INSTALADO EM REDE DE ALIMENTAÇÃO PARA SPRINKLER - FORNECIMENTO E INSTALAÇÃO. AF_10/2020</v>
          </cell>
          <cell r="C4685" t="str">
            <v>UN</v>
          </cell>
          <cell r="D4685">
            <v>26.67</v>
          </cell>
        </row>
        <row r="4686">
          <cell r="A4686">
            <v>97502</v>
          </cell>
          <cell r="B4686" t="str">
            <v>LUVA, EM AÇO, CONEXÃO SOLDADA, DN 32 (1 1/4"), INSTALADO EM REDE DE ALIMENTAÇÃO PARA SPRINKLER - FORNECIMENTO E INSTALAÇÃO. AF_10/2020</v>
          </cell>
          <cell r="C4686" t="str">
            <v>UN</v>
          </cell>
          <cell r="D4686">
            <v>47.54</v>
          </cell>
        </row>
        <row r="4687">
          <cell r="A4687">
            <v>97503</v>
          </cell>
          <cell r="B4687" t="str">
            <v>LUVA COM REDUÇÃO, EM AÇO, CONEXÃO SOLDADA, DN 32 X 25 MM (1 1/4"  X 1"), INSTALADO EM REDE DE ALIMENTAÇÃO PARA SPRINKLER - FORNECIMENTO E INSTALAÇÃO. AF_10/2020</v>
          </cell>
          <cell r="C4687" t="str">
            <v>UN</v>
          </cell>
          <cell r="D4687">
            <v>58.64</v>
          </cell>
        </row>
        <row r="4688">
          <cell r="A4688">
            <v>97505</v>
          </cell>
          <cell r="B4688" t="str">
            <v>LUVA, EM AÇO, CONEXÃO SOLDADA, DN 40 (1 1/2"), INSTALADO EM REDE DE ALIMENTAÇÃO PARA SPRINKLER - FORNECIMENTO E INSTALAÇÃO. AF_10/2020</v>
          </cell>
          <cell r="C4688" t="str">
            <v>UN</v>
          </cell>
          <cell r="D4688">
            <v>59.91</v>
          </cell>
        </row>
        <row r="4689">
          <cell r="A4689">
            <v>97506</v>
          </cell>
          <cell r="B4689" t="str">
            <v>LUVA COM REDUÇÃO, EM AÇO, CONEXÃO SOLDADA, DN 40  X 32 MM (1 1/2" X 1 1/4"), INSTALADO EM REDE DE ALIMENTAÇÃO PARA SPRINKLER - FORNECIMENTO E INSTALAÇÃO. AF_10/2020</v>
          </cell>
          <cell r="C4689" t="str">
            <v>UN</v>
          </cell>
          <cell r="D4689">
            <v>73.88</v>
          </cell>
        </row>
        <row r="4690">
          <cell r="A4690">
            <v>97508</v>
          </cell>
          <cell r="B4690" t="str">
            <v>LUVA, EM AÇO, CONEXÃO SOLDADA, DN 50 (2"), INSTALADO EM REDE DE ALIMENTAÇÃO PARA SPRINKLER - FORNECIMENTO E INSTALAÇÃO. AF_10/2020</v>
          </cell>
          <cell r="C4690" t="str">
            <v>UN</v>
          </cell>
          <cell r="D4690">
            <v>90.31</v>
          </cell>
        </row>
        <row r="4691">
          <cell r="A4691">
            <v>97509</v>
          </cell>
          <cell r="B4691" t="str">
            <v>LUVA COM REDUÇÃO, EM AÇO, CONEXÃO SOLDADA, DN 50 X 40 MM (2" X 1 1/2"), INSTALADO EM REDE DE ALIMENTAÇÃO PARA SPRINKLER - FORNECIMENTO E INSTALAÇÃO. AF_10/2020</v>
          </cell>
          <cell r="C4691" t="str">
            <v>UN</v>
          </cell>
          <cell r="D4691">
            <v>112.39</v>
          </cell>
        </row>
        <row r="4692">
          <cell r="A4692">
            <v>97511</v>
          </cell>
          <cell r="B4692" t="str">
            <v>LUVA, EM AÇO, CONEXÃO SOLDADA, DN 65 (2 1/2"), INSTALADO EM REDE DE ALIMENTAÇÃO PARA SPRINKLER - FORNECIMENTO E INSTALAÇÃO. AF_10/2020</v>
          </cell>
          <cell r="C4692" t="str">
            <v>UN</v>
          </cell>
          <cell r="D4692">
            <v>172.59</v>
          </cell>
        </row>
        <row r="4693">
          <cell r="A4693">
            <v>97512</v>
          </cell>
          <cell r="B4693" t="str">
            <v>LUVA COM REDUÇÃO, EM AÇO, CONEXÃO SOLDADA, DN 65 X 50 MM (2 1/2" X 2"), INSTALADO EM REDE DE ALIMENTAÇÃO PARA SPRINKLER - FORNECIMENTO E INSTALAÇÃO. AF_10/2020</v>
          </cell>
          <cell r="C4693" t="str">
            <v>UN</v>
          </cell>
          <cell r="D4693">
            <v>217.24</v>
          </cell>
        </row>
        <row r="4694">
          <cell r="A4694">
            <v>97514</v>
          </cell>
          <cell r="B4694" t="str">
            <v>LUVA, EM AÇO, CONEXÃO SOLDADA, DN 80 (3"), INSTALADO EM REDE DE ALIMENTAÇÃO PARA SPRINKLER - FORNECIMENTO E INSTALAÇÃO. AF_10/2020</v>
          </cell>
          <cell r="C4694" t="str">
            <v>UN</v>
          </cell>
          <cell r="D4694">
            <v>231.2</v>
          </cell>
        </row>
        <row r="4695">
          <cell r="A4695">
            <v>97515</v>
          </cell>
          <cell r="B4695" t="str">
            <v>LUVA COM REDUÇÃO, EM AÇO, CONEXÃO SOLDADA, DN 80 X 65 MM (3" X 2 1/2"), INSTALADO EM REDE DE ALIMENTAÇÃO PARA SPRINKLER - FORNECIMENTO E INSTALAÇÃO. AF_10/2020</v>
          </cell>
          <cell r="C4695" t="str">
            <v>UN</v>
          </cell>
          <cell r="D4695">
            <v>291.35000000000002</v>
          </cell>
        </row>
        <row r="4696">
          <cell r="A4696">
            <v>97517</v>
          </cell>
          <cell r="B4696" t="str">
            <v>CURVA 45 GRAUS, EM AÇO, CONEXÃO SOLDADA, DN 25 (1"), INSTALADO EM REDE DE ALIMENTAÇÃO PARA SPRINKLER - FORNECIMENTO E INSTALAÇÃO. AF_10/2020</v>
          </cell>
          <cell r="C4696" t="str">
            <v>UN</v>
          </cell>
          <cell r="D4696">
            <v>54</v>
          </cell>
        </row>
        <row r="4697">
          <cell r="A4697">
            <v>97518</v>
          </cell>
          <cell r="B4697" t="str">
            <v>CURVA 90 GRAUS, EM AÇO, CONEXÃO SOLDADA, DN 25 (1"), INSTALADO EM REDE DE ALIMENTAÇÃO PARA SPRINKLER - FORNECIMENTO E INSTALAÇÃO. AF_10/2020</v>
          </cell>
          <cell r="C4697" t="str">
            <v>UN</v>
          </cell>
          <cell r="D4697">
            <v>54</v>
          </cell>
        </row>
        <row r="4698">
          <cell r="A4698">
            <v>97519</v>
          </cell>
          <cell r="B4698" t="str">
            <v>CURVA 45 GRAUS, EM AÇO, CONEXÃO SOLDADA, DN 32 (1 1/4"), INSTALADO EM REDE DE ALIMENTAÇÃO PARA SPRINKLER - FORNECIMENTO E INSTALAÇÃO. AF_10/2020</v>
          </cell>
          <cell r="C4698" t="str">
            <v>UN</v>
          </cell>
          <cell r="D4698">
            <v>78.36</v>
          </cell>
        </row>
        <row r="4699">
          <cell r="A4699">
            <v>97520</v>
          </cell>
          <cell r="B4699" t="str">
            <v>CURVA 90 GRAUS, EM AÇO, CONEXÃO SOLDADA, DN 32 (1 1/4"), INSTALADO EM REDE DE ALIMENTAÇÃO PARA SPRINKLER - FORNECIMENTO E INSTALAÇÃO. AF_10/2020</v>
          </cell>
          <cell r="C4699" t="str">
            <v>UN</v>
          </cell>
          <cell r="D4699">
            <v>78.36</v>
          </cell>
        </row>
        <row r="4700">
          <cell r="A4700">
            <v>97521</v>
          </cell>
          <cell r="B4700" t="str">
            <v>CURVA 45 GRAUS, EM AÇO, CONEXÃO SOLDADA, DN 40 (1 1/2"), INSTALADO EM REDE DE ALIMENTAÇÃO PARA SPRINKLER - FORNECIMENTO E INSTALAÇÃO. AF_10/2020</v>
          </cell>
          <cell r="C4700" t="str">
            <v>UN</v>
          </cell>
          <cell r="D4700">
            <v>110.44</v>
          </cell>
        </row>
        <row r="4701">
          <cell r="A4701">
            <v>97522</v>
          </cell>
          <cell r="B4701" t="str">
            <v>CURVA 90 GRAUS, EM AÇO, CONEXÃO SOLDADA, DN 40 (1 1/2"), INSTALADO EM REDE DE ALIMENTAÇÃO PARA SPRINKLER - FORNECIMENTO E INSTALAÇÃO. AF_10/2020</v>
          </cell>
          <cell r="C4701" t="str">
            <v>UN</v>
          </cell>
          <cell r="D4701">
            <v>110.44</v>
          </cell>
        </row>
        <row r="4702">
          <cell r="A4702">
            <v>97523</v>
          </cell>
          <cell r="B4702" t="str">
            <v>CURVA 45 GRAUS, EM AÇO, CONEXÃO SOLDADA, DN 50 (2"), INSTALADO EM REDE DE ALIMENTAÇÃO PARA SPRINKLER - FORNECIMENTO E INSTALAÇÃO. AF_10/2020</v>
          </cell>
          <cell r="C4702" t="str">
            <v>UN</v>
          </cell>
          <cell r="D4702">
            <v>153.33000000000001</v>
          </cell>
        </row>
        <row r="4703">
          <cell r="A4703">
            <v>97524</v>
          </cell>
          <cell r="B4703" t="str">
            <v>CURVA 90 GRAUS, EM AÇO, CONEXÃO SOLDADA, DN 50 (2"), INSTALADO EM REDE DE ALIMENTAÇÃO PARA SPRINKLER - FORNECIMENTO E INSTALAÇÃO. AF_10/2020</v>
          </cell>
          <cell r="C4703" t="str">
            <v>UN</v>
          </cell>
          <cell r="D4703">
            <v>165.94</v>
          </cell>
        </row>
        <row r="4704">
          <cell r="A4704">
            <v>97525</v>
          </cell>
          <cell r="B4704" t="str">
            <v>CURVA 45 GRAUS, EM AÇO, CONEXÃO SOLDADA, DN 65 (2 1/2"), INSTALADO EM REDE DE ALIMENTAÇÃO PARA SPRINKLER - FORNECIMENTO E INSTALAÇÃO. AF_10/2020</v>
          </cell>
          <cell r="C4704" t="str">
            <v>UN</v>
          </cell>
          <cell r="D4704">
            <v>293.49</v>
          </cell>
        </row>
        <row r="4705">
          <cell r="A4705">
            <v>97526</v>
          </cell>
          <cell r="B4705" t="str">
            <v>CURVA 90 GRAUS, EM AÇO, CONEXÃO SOLDADA, DN 65 (2 1/2"), INSTALADO EM REDE DE ALIMENTAÇÃO PARA SPRINKLER - FORNECIMENTO E INSTALAÇÃO. AF_10/2020</v>
          </cell>
          <cell r="C4705" t="str">
            <v>UN</v>
          </cell>
          <cell r="D4705">
            <v>313.66000000000003</v>
          </cell>
        </row>
        <row r="4706">
          <cell r="A4706">
            <v>97527</v>
          </cell>
          <cell r="B4706" t="str">
            <v>CURVA 45 GRAUS, EM AÇO, CONEXÃO SOLDADA, DN 80 (3"), INSTALADO EM REDE DE ALIMENTAÇÃO PARA SPRINKLER - FORNECIMENTO E INSTALAÇÃO. AF_10/2020</v>
          </cell>
          <cell r="C4706" t="str">
            <v>UN</v>
          </cell>
          <cell r="D4706">
            <v>731.04</v>
          </cell>
        </row>
        <row r="4707">
          <cell r="A4707">
            <v>97528</v>
          </cell>
          <cell r="B4707" t="str">
            <v>CURVA 90 GRAUS, EM AÇO, CONEXÃO SOLDADA, DN 80 (3"), INSTALADO EM REDE DE ALIMENTAÇÃO PARA SPRINKLER - FORNECIMENTO E INSTALAÇÃO. AF_10/2020</v>
          </cell>
          <cell r="C4707" t="str">
            <v>UN</v>
          </cell>
          <cell r="D4707">
            <v>640.58000000000004</v>
          </cell>
        </row>
        <row r="4708">
          <cell r="A4708">
            <v>97529</v>
          </cell>
          <cell r="B4708" t="str">
            <v>TÊ, EM AÇO, CONEXÃO SOLDADA, DN 25 (1"), INSTALADO EM REDE DE ALIMENTAÇÃO PARA SPRINKLER - FORNECIMENTO E INSTALAÇÃO. AF_10/2020</v>
          </cell>
          <cell r="C4708" t="str">
            <v>UN</v>
          </cell>
          <cell r="D4708">
            <v>85.5</v>
          </cell>
        </row>
        <row r="4709">
          <cell r="A4709">
            <v>97530</v>
          </cell>
          <cell r="B4709" t="str">
            <v>TÊ, EM AÇO, CONEXÃO SOLDADA, DN 32 (1 1/4"), INSTALADO EM REDE DE ALIMENTAÇÃO PARA SPRINKLER - FORNECIMENTO E INSTALAÇÃO. AF_10/2020</v>
          </cell>
          <cell r="C4709" t="str">
            <v>UN</v>
          </cell>
          <cell r="D4709">
            <v>125.64</v>
          </cell>
        </row>
        <row r="4710">
          <cell r="A4710">
            <v>97531</v>
          </cell>
          <cell r="B4710" t="str">
            <v>TÊ, EM AÇO, CONEXÃO SOLDADA, DN 40 (1 1/2"), INSTALADO EM REDE DE ALIMENTAÇÃO PARA SPRINKLER - FORNECIMENTO E INSTALAÇÃO. AF_10/2020</v>
          </cell>
          <cell r="C4710" t="str">
            <v>UN</v>
          </cell>
          <cell r="D4710">
            <v>160.94999999999999</v>
          </cell>
        </row>
        <row r="4711">
          <cell r="A4711">
            <v>97532</v>
          </cell>
          <cell r="B4711" t="str">
            <v>TÊ, EM AÇO, CONEXÃO SOLDADA, DN 50 (2"), INSTALADO EM REDE DE ALIMENTAÇÃO PARA SPRINKLER - FORNECIMENTO E INSTALAÇÃO. AF_10/2020</v>
          </cell>
          <cell r="C4711" t="str">
            <v>UN</v>
          </cell>
          <cell r="D4711">
            <v>255.13</v>
          </cell>
        </row>
        <row r="4712">
          <cell r="A4712">
            <v>97533</v>
          </cell>
          <cell r="B4712" t="str">
            <v>TÊ, EM AÇO, CONEXÃO SOLDADA, DN 65 (2 1/2"), INSTALADO EM REDE DE ALIMENTAÇÃO PARA SPRINKLER - FORNECIMENTO E INSTALAÇÃO. AF_10/2020</v>
          </cell>
          <cell r="C4712" t="str">
            <v>UN</v>
          </cell>
          <cell r="D4712">
            <v>485.18</v>
          </cell>
        </row>
        <row r="4713">
          <cell r="A4713">
            <v>97534</v>
          </cell>
          <cell r="B4713" t="str">
            <v>TÊ, EM AÇO, CONEXÃO SOLDADA, DN 80 (3"), INSTALADO EM REDE DE ALIMENTAÇÃO PARA SPRINKLER - FORNECIMENTO E INSTALAÇÃO. AF_10/2020</v>
          </cell>
          <cell r="C4713" t="str">
            <v>UN</v>
          </cell>
          <cell r="D4713">
            <v>775.38</v>
          </cell>
        </row>
        <row r="4714">
          <cell r="A4714">
            <v>97537</v>
          </cell>
          <cell r="B4714" t="str">
            <v>LUVA, EM AÇO, CONEXÃO SOLDADA, DN 15 (1/2"), INSTALADO EM RAMAIS E SUB-RAMAIS DE GÁS - FORNECIMENTO E INSTALAÇÃO. AF_10/2020</v>
          </cell>
          <cell r="C4714" t="str">
            <v>UN</v>
          </cell>
          <cell r="D4714">
            <v>24.04</v>
          </cell>
        </row>
        <row r="4715">
          <cell r="A4715">
            <v>97540</v>
          </cell>
          <cell r="B4715" t="str">
            <v>LUVA, EM AÇO, CONEXÃO SOLDADA, DN 20 (3/4"), INSTALADO EM RAMAIS E SUB-RAMAIS DE GÁS - FORNECIMENTO E INSTALAÇÃO. AF_10/2020</v>
          </cell>
          <cell r="C4715" t="str">
            <v>UN</v>
          </cell>
          <cell r="D4715">
            <v>31.1</v>
          </cell>
        </row>
        <row r="4716">
          <cell r="A4716">
            <v>97541</v>
          </cell>
          <cell r="B4716" t="str">
            <v>LUVA COM REDUÇÃO, EM AÇO, CONEXÃO SOLDADA, DN 20 X 15 MM (3/4" X 1/2"), INSTALADO EM RAMAIS E SUB-RAMAIS DE GÁS - FORNECIMENTO E INSTALAÇÃO. AF_10/2020</v>
          </cell>
          <cell r="C4716" t="str">
            <v>UN</v>
          </cell>
          <cell r="D4716">
            <v>25.73</v>
          </cell>
        </row>
        <row r="4717">
          <cell r="A4717">
            <v>97543</v>
          </cell>
          <cell r="B4717" t="str">
            <v>LUVA, EM AÇO, CONEXÃO SOLDADA, DN 25 (1"), INSTALADO EM RAMAIS E SUB-RAMAIS DE GÁS - FORNECIMENTO E INSTALAÇÃO. AF_10/2020</v>
          </cell>
          <cell r="C4717" t="str">
            <v>UN</v>
          </cell>
          <cell r="D4717">
            <v>48.81</v>
          </cell>
        </row>
        <row r="4718">
          <cell r="A4718">
            <v>97544</v>
          </cell>
          <cell r="B4718" t="str">
            <v>LUVA COM REDUÇÃO, EM AÇO, CONEXÃO SOLDADA, DN 25 X 20 MM (1" X 3/4"), INSTALADO EM RAMAIS E SUB-RAMAIS DE GÁS - FORNECIMENTO E INSTALAÇÃO. AF_10/2020</v>
          </cell>
          <cell r="C4718" t="str">
            <v>UN</v>
          </cell>
          <cell r="D4718">
            <v>42.34</v>
          </cell>
        </row>
        <row r="4719">
          <cell r="A4719">
            <v>97546</v>
          </cell>
          <cell r="B4719" t="str">
            <v>CURVA 45 GRAUS, EM AÇO, CONEXÃO SOLDADA, DN 15 (1/2"), INSTALADO EM RAMAIS E SUB-RAMAIS DE GÁS - FORNECIMENTO E INSTALAÇÃO. AF_10/2020</v>
          </cell>
          <cell r="C4719" t="str">
            <v>UN</v>
          </cell>
          <cell r="D4719">
            <v>33.229999999999997</v>
          </cell>
        </row>
        <row r="4720">
          <cell r="A4720">
            <v>97547</v>
          </cell>
          <cell r="B4720" t="str">
            <v>CURVA 90 GRAUS, EM AÇO, CONEXÃO SOLDADA, DN 15 (1/2"), INSTALADO EM RAMAIS E SUB-RAMAIS DE GÁS - FORNECIMENTO E INSTALAÇÃO. AF_10/2020</v>
          </cell>
          <cell r="C4720" t="str">
            <v>UN</v>
          </cell>
          <cell r="D4720">
            <v>33.229999999999997</v>
          </cell>
        </row>
        <row r="4721">
          <cell r="A4721">
            <v>97548</v>
          </cell>
          <cell r="B4721" t="str">
            <v>CURVA 45 GRAUS, EM AÇO, CONEXÃO SOLDADA, DN 20 (3/4"), INSTALADO EM RAMAIS E SUB-RAMAIS DE GÁS - FORNECIMENTO E INSTALAÇÃO. AF_10/2020</v>
          </cell>
          <cell r="C4721" t="str">
            <v>UN</v>
          </cell>
          <cell r="D4721">
            <v>48.14</v>
          </cell>
        </row>
        <row r="4722">
          <cell r="A4722">
            <v>97549</v>
          </cell>
          <cell r="B4722" t="str">
            <v>CURVA 90 GRAUS, EM AÇO, CONEXÃO SOLDADA, DN 20 (3/4"), INSTALADO EM RAMAIS E SUB-RAMAIS DE GÁS - FORNECIMENTO E INSTALAÇÃO. AF_10/2020</v>
          </cell>
          <cell r="C4722" t="str">
            <v>UN</v>
          </cell>
          <cell r="D4722">
            <v>48.14</v>
          </cell>
        </row>
        <row r="4723">
          <cell r="A4723">
            <v>97550</v>
          </cell>
          <cell r="B4723" t="str">
            <v>CURVA 45 GRAUS, EM AÇO, CONEXÃO SOLDADA, DN 25 (1"), INSTALADO EM RAMAIS E SUB-RAMAIS DE GÁS - FORNECIMENTO E INSTALAÇÃO. AF_10/2020</v>
          </cell>
          <cell r="C4723" t="str">
            <v>UN</v>
          </cell>
          <cell r="D4723">
            <v>77.53</v>
          </cell>
        </row>
        <row r="4724">
          <cell r="A4724">
            <v>97551</v>
          </cell>
          <cell r="B4724" t="str">
            <v>CURVA 90 GRAUS, EM AÇO, CONEXÃO SOLDADA, DN 25 (1"), INSTALADO EM RAMAIS E SUB-RAMAIS DE GÁS - FORNECIMENTO E INSTALAÇÃO. AF_10/2020</v>
          </cell>
          <cell r="C4724" t="str">
            <v>UN</v>
          </cell>
          <cell r="D4724">
            <v>77.53</v>
          </cell>
        </row>
        <row r="4725">
          <cell r="A4725">
            <v>97552</v>
          </cell>
          <cell r="B4725" t="str">
            <v>TÊ, EM AÇO, CONEXÃO SOLDADA, DN 15 (1/2"), INSTALADO EM RAMAIS E SUB-RAMAIS DE GÁS - FORNECIMENTO E INSTALAÇÃO. AF_10/2020</v>
          </cell>
          <cell r="C4725" t="str">
            <v>UN</v>
          </cell>
          <cell r="D4725">
            <v>49.03</v>
          </cell>
        </row>
        <row r="4726">
          <cell r="A4726">
            <v>97553</v>
          </cell>
          <cell r="B4726" t="str">
            <v>TÊ, EM AÇO, CONEXÃO SOLDADA, DN 20 (3/4"), INSTALADO EM RAMAIS E SUB-RAMAIS DE GÁS - FORNECIMENTO E INSTALAÇÃO. AF_10/2020</v>
          </cell>
          <cell r="C4726" t="str">
            <v>UN</v>
          </cell>
          <cell r="D4726">
            <v>68.89</v>
          </cell>
        </row>
        <row r="4727">
          <cell r="A4727">
            <v>97554</v>
          </cell>
          <cell r="B4727" t="str">
            <v>TÊ, EM AÇO, CONEXÃO SOLDADA, DN 25 (1"), INSTALADO EM RAMAIS E SUB-RAMAIS DE GÁS - FORNECIMENTO E INSTALAÇÃO. AF_10/2020</v>
          </cell>
          <cell r="C4727" t="str">
            <v>UN</v>
          </cell>
          <cell r="D4727">
            <v>116.88</v>
          </cell>
        </row>
        <row r="4728">
          <cell r="A4728">
            <v>98602</v>
          </cell>
          <cell r="B4728" t="str">
            <v>CONECTOR EM BRONZE/LATÃO, DN 22 MM X 1/2", SEM ANEL DE SOLDA, BOLSA X ROSCA F, INSTALADO EM PRUMADA DE HIDRÁULICA PREDIAL - FORNECIMENTO E INSTALAÇÃO. AF_04/2022</v>
          </cell>
          <cell r="C4728" t="str">
            <v>UN</v>
          </cell>
          <cell r="D4728">
            <v>19.61</v>
          </cell>
        </row>
        <row r="4729">
          <cell r="A4729">
            <v>103805</v>
          </cell>
          <cell r="B4729" t="str">
            <v>COTOVELO EM COBRE, DN 15 MM, 90 GRAUS, SEM ANEL DE SOLDA, INSTALADO EM RAMAL E SUB-RAMAL DE GÁS COMBUSTÍVEL - FORNECIMENTO E INSTALAÇÃO. AF_04/2022</v>
          </cell>
          <cell r="C4729" t="str">
            <v>UN</v>
          </cell>
          <cell r="D4729">
            <v>16.16</v>
          </cell>
        </row>
        <row r="4730">
          <cell r="A4730">
            <v>103806</v>
          </cell>
          <cell r="B4730" t="str">
            <v>CURVA EM COBRE, DN 15 MM, 45 GRAUS, SEM ANEL DE SOLDA, BOLSA X BOLSA, INSTALADO EM RAMAL E SUB-RAMAL DE GÁS COMBUSTÍVEL - FORNECIMENTO E INSTALAÇÃO. AF_04/2022</v>
          </cell>
          <cell r="C4730" t="str">
            <v>UN</v>
          </cell>
          <cell r="D4730">
            <v>16.12</v>
          </cell>
        </row>
        <row r="4731">
          <cell r="A4731">
            <v>103807</v>
          </cell>
          <cell r="B4731" t="str">
            <v>COTOVELO EM BRONZE/LATÃO, DN 15 MM X 1/2, 90 GRAUS, SEM ANEL DE SOLDA, BOLSA X ROSCA F, INSTALADO EM RAMAL E SUB-RAMAL DE GÁS COMBUSTÍVEL - FORNECIMENTO E INSTALAÇÃO. AF_04/2022</v>
          </cell>
          <cell r="C4731" t="str">
            <v>UN</v>
          </cell>
          <cell r="D4731">
            <v>22.39</v>
          </cell>
        </row>
        <row r="4732">
          <cell r="A4732">
            <v>103808</v>
          </cell>
          <cell r="B4732" t="str">
            <v>COTOVELO EM COBRE, DN 22 MM, 90 GRAUS, SEM ANEL DE SOLDA, INSTALADO EM RAMAL E SUB-RAMAL DE GÁS COMBUSTÍVEL - FORNECIMENTO E INSTALAÇÃO. AF_04/2022</v>
          </cell>
          <cell r="C4732" t="str">
            <v>UN</v>
          </cell>
          <cell r="D4732">
            <v>30.97</v>
          </cell>
        </row>
        <row r="4733">
          <cell r="A4733">
            <v>103809</v>
          </cell>
          <cell r="B4733" t="str">
            <v>CURVA EM COBRE, DN 22 MM, 45 GRAUS, SEM ANEL DE SOLDA, BOLSA X BOLSA, INSTALADO EM RAMAL E SUB-RAMAL DE GÁS COMBUSTÍVEL - FORNECIMENTO E INSTALAÇÃO. AF_04/2022</v>
          </cell>
          <cell r="C4733" t="str">
            <v>UN</v>
          </cell>
          <cell r="D4733">
            <v>30.64</v>
          </cell>
        </row>
        <row r="4734">
          <cell r="A4734">
            <v>103810</v>
          </cell>
          <cell r="B4734" t="str">
            <v>COTOVELO EM BRONZE/LATÃO, DN 22 MM X 1/2, 90 GRAUS, SEM ANEL DE SOLDA, BOLSA X ROSCA F, INSTALADO EM RAMAL E SUB-RAMAL DE GÁS COMBUSTÍVEL - FORNECIMENTO E INSTALAÇÃO. AF_04/2022</v>
          </cell>
          <cell r="C4734" t="str">
            <v>UN</v>
          </cell>
          <cell r="D4734">
            <v>34.46</v>
          </cell>
        </row>
        <row r="4735">
          <cell r="A4735">
            <v>103811</v>
          </cell>
          <cell r="B4735" t="str">
            <v>COTOVELO EM BRONZE/LATÃO, DN 22 MM X 3/4, 90 GRAUS, SEM ANEL DE SOLDA, BOLSA X ROSCA F, INSTALADO EM RAMAL E SUB-RAMAL DE GÁS COMBUSTÍVEL - FORNECIMENTO E INSTALAÇÃO. AF_04/2022</v>
          </cell>
          <cell r="C4735" t="str">
            <v>UN</v>
          </cell>
          <cell r="D4735">
            <v>38.14</v>
          </cell>
        </row>
        <row r="4736">
          <cell r="A4736">
            <v>103812</v>
          </cell>
          <cell r="B4736" t="str">
            <v>COTOVELO EM COBRE, DN 28 MM, 90 GRAUS, SEM ANEL DE SOLDA, INSTALADO EM RAMAL E SUB-RAMAL DE GÁS COMBUSTÍVEL - FORNECIMENTO E INSTALAÇÃO. AF_04/2022</v>
          </cell>
          <cell r="C4736" t="str">
            <v>UN</v>
          </cell>
          <cell r="D4736">
            <v>46.83</v>
          </cell>
        </row>
        <row r="4737">
          <cell r="A4737">
            <v>103813</v>
          </cell>
          <cell r="B4737" t="str">
            <v>CURVA EM COBRE, DN 28 MM, 45 GRAUS, SEM ANEL DE SOLDA, BOLSA X BOLSA, INSTALADO EM RAMAL E SUB-RAMAL DE GÁS COMBUSTÍVEL - FORNECIMENTO E INSTALAÇÃO. AF_04/2022</v>
          </cell>
          <cell r="C4737" t="str">
            <v>UN</v>
          </cell>
          <cell r="D4737">
            <v>44.78</v>
          </cell>
        </row>
        <row r="4738">
          <cell r="A4738">
            <v>103814</v>
          </cell>
          <cell r="B4738" t="str">
            <v>LUVA EM COBRE, DN 15 MM, SEM ANEL DE SOLDA, INSTALADO EM RAMAL E SUB-RAMAL DE GÁS COMBUSTÍVEL - FORNECIMENTO E INSTALAÇÃO. AF_04/2022</v>
          </cell>
          <cell r="C4738" t="str">
            <v>UN</v>
          </cell>
          <cell r="D4738">
            <v>10.5</v>
          </cell>
        </row>
        <row r="4739">
          <cell r="A4739">
            <v>103815</v>
          </cell>
          <cell r="B4739" t="str">
            <v>LUVA PASSANTE EM COBRE, DN 15 MM, SEM ANEL DE SOLDA, INSTALADO EM RAMAL E SUB-RAMAL DE GÁS COMBUSTÍVEL - FORNECIMENTO E INSTALAÇÃO. AF_04/2022</v>
          </cell>
          <cell r="C4739" t="str">
            <v>UN</v>
          </cell>
          <cell r="D4739">
            <v>10.54</v>
          </cell>
        </row>
        <row r="4740">
          <cell r="A4740">
            <v>103816</v>
          </cell>
          <cell r="B4740" t="str">
            <v>CURVA DE TRANSPOSIÇÃO EM BRONZE/LATÃO, DN 15 MM, SEM ANEL DE SOLDA, BOLSA X BOLSA, INSTALADO EM RAMAL E SUB-RAMAL DE GÁS COMBUSTÍVEL - FORNECIMENTO E INSTALAÇÃO. AF_04/2022</v>
          </cell>
          <cell r="C4740" t="str">
            <v>UN</v>
          </cell>
          <cell r="D4740">
            <v>28.26</v>
          </cell>
        </row>
        <row r="4741">
          <cell r="A4741">
            <v>103817</v>
          </cell>
          <cell r="B4741" t="str">
            <v>JUNTA DE EXPANSÃO EM COBRE, DN 15 MM, PONTA X PONTA, INSTALADO EM RAMAL E SUB-RAMAL DE GÁS COMBUSTÍVEL - FORNECIMENTO E INSTALAÇÃO. AF_04/2022</v>
          </cell>
          <cell r="C4741" t="str">
            <v>UN</v>
          </cell>
          <cell r="D4741">
            <v>521.04999999999995</v>
          </cell>
        </row>
        <row r="4742">
          <cell r="A4742">
            <v>103818</v>
          </cell>
          <cell r="B4742" t="str">
            <v>CONECTOR EM BRONZE/LATÃO, DN 15 MM X 1/2, SEM ANEL DE SOLDA, BOLSA X ROSCA F, INSTALADO EM RAMAL E SUB-RAMAL DE GÁS COMBUSTÍVEL - FORNECIMENTO E INSTALAÇÃO. AF_04/2022</v>
          </cell>
          <cell r="C4742" t="str">
            <v>UN</v>
          </cell>
          <cell r="D4742">
            <v>20.99</v>
          </cell>
        </row>
        <row r="4743">
          <cell r="A4743">
            <v>103819</v>
          </cell>
          <cell r="B4743" t="str">
            <v>LUVA EM COBRE, DN 22 MM, SEM ANEL DE SOLDA, INSTALADO EM RAMAL E SUB-RAMAL DE GÁS COMBUSTÍVEL - FORNECIMENTO E INSTALAÇÃO. AF_04/2022</v>
          </cell>
          <cell r="C4743" t="str">
            <v>UN</v>
          </cell>
          <cell r="D4743">
            <v>18.739999999999998</v>
          </cell>
        </row>
        <row r="4744">
          <cell r="A4744">
            <v>103820</v>
          </cell>
          <cell r="B4744" t="str">
            <v>LUVA PASSANTE EM COBRE, DN 22 MM, SEM ANEL DE SOLDA, INSTALADO EM RAMAL E SUB-RAMAL DE GÁS COMBUSTÍVEL - FORNECIMENTO E INSTALAÇÃO. AF_04/2022</v>
          </cell>
          <cell r="C4744" t="str">
            <v>UN</v>
          </cell>
          <cell r="D4744">
            <v>20.27</v>
          </cell>
        </row>
        <row r="4745">
          <cell r="A4745">
            <v>103821</v>
          </cell>
          <cell r="B4745" t="str">
            <v>JUNTA DE EXPANSÃO EM COBRE, DN 22 MM, PONTA X PONTA, INSTALADO EM RAMAL E SUB-RAMAL DE GÁS COMBUSTÍVEL - FORNECIMENTO E INSTALAÇÃO. AF_04/2022</v>
          </cell>
          <cell r="C4745" t="str">
            <v>UN</v>
          </cell>
          <cell r="D4745">
            <v>608.41</v>
          </cell>
        </row>
        <row r="4746">
          <cell r="A4746">
            <v>103822</v>
          </cell>
          <cell r="B4746" t="str">
            <v>CURVA DE TRANSPOSIÇÃO EM BRONZE/LATÃO, DN 22 MM, SEM ANEL DE SOLDA, BOLSA X BOLSA, INSTALADO EM RAMAL E SUB-RAMAL DE GÁS COMBUSTÍVEL - FORNECIMENTO E INSTALAÇÃO. AF_04/2022</v>
          </cell>
          <cell r="C4746" t="str">
            <v>UN</v>
          </cell>
          <cell r="D4746">
            <v>59.22</v>
          </cell>
        </row>
        <row r="4747">
          <cell r="A4747">
            <v>103823</v>
          </cell>
          <cell r="B4747" t="str">
            <v>BUCHA DE REDUÇÃO EM COBRE, DN 22 MM X 15 MM, SEM ANEL DE SOLDA, PONTA X BOLSA, INSTALADO EM RAMAL E SUB-RAMAL DE GÁS COMBUSTÍVEL - FORNECIMENTO E INSTALAÇÃO. AF_04/2022</v>
          </cell>
          <cell r="C4747" t="str">
            <v>UN</v>
          </cell>
          <cell r="D4747">
            <v>16.63</v>
          </cell>
        </row>
        <row r="4748">
          <cell r="A4748">
            <v>103824</v>
          </cell>
          <cell r="B4748" t="str">
            <v>CONECTOR EM BRONZE/LATÃO, DN 22 MM X 1/2, SEM ANEL DE SOLDA, BOLSA X ROSCA F, INSTALADO EM RAMAL E SUB-RAMAL DE GÁS COMBUSTÍVEL - FORNECIMENTO E INSTALAÇÃO. AF_04/2022</v>
          </cell>
          <cell r="C4748" t="str">
            <v>UN</v>
          </cell>
          <cell r="D4748">
            <v>23.8</v>
          </cell>
        </row>
        <row r="4749">
          <cell r="A4749">
            <v>103825</v>
          </cell>
          <cell r="B4749" t="str">
            <v>CONECTOR EM BRONZE/LATÃO, DN 22 MM X 3/4, SEM ANEL DE SOLDA, BOLSA X ROSCA F, INSTALADO EM RAMAL E SUB-RAMAL DE GÁS COMBUSTÍVEL - FORNECIMENTO E INSTALAÇÃO. AF_04/2022</v>
          </cell>
          <cell r="C4749" t="str">
            <v>UN</v>
          </cell>
          <cell r="D4749">
            <v>28.44</v>
          </cell>
        </row>
        <row r="4750">
          <cell r="A4750">
            <v>103826</v>
          </cell>
          <cell r="B4750" t="str">
            <v>LUVA EM COBRE, DN 28 MM, SEM ANEL DE SOLDA, INSTALADO EM RAMAL E SUB-RAMAL DE GÁS COMBUSTÍVEL - FORNECIMENTO E INSTALAÇÃO. AF_04/2022</v>
          </cell>
          <cell r="C4750" t="str">
            <v>UN</v>
          </cell>
          <cell r="D4750">
            <v>28.96</v>
          </cell>
        </row>
        <row r="4751">
          <cell r="A4751">
            <v>103827</v>
          </cell>
          <cell r="B4751" t="str">
            <v>LUVA PASSANTE EM COBRE, DN 28 MM, SEM ANEL DE SOLDA, INSTALADO EM RAMAL E SUB-RAMAL DE GÁS COMBUSTÍVEL - FORNECIMENTO E INSTALAÇÃO. AF_04/2022</v>
          </cell>
          <cell r="C4751" t="str">
            <v>UN</v>
          </cell>
          <cell r="D4751">
            <v>28.96</v>
          </cell>
        </row>
        <row r="4752">
          <cell r="A4752">
            <v>103828</v>
          </cell>
          <cell r="B4752" t="str">
            <v>CURVA DE TRANSPOSIÇÃO EM BRONZE/LATÃO, DN 28 MM, SEM ANEL DE SOLDA, BOLSA X BOLSA, INSTALADO EM RAMAL E SUB-RAMAL DE GÁS COMBUSTÍVEL - FORNECIMENTO E INSTALAÇÃO. AF_04/2022</v>
          </cell>
          <cell r="C4752" t="str">
            <v>UN</v>
          </cell>
          <cell r="D4752">
            <v>100.58</v>
          </cell>
        </row>
        <row r="4753">
          <cell r="A4753">
            <v>103829</v>
          </cell>
          <cell r="B4753" t="str">
            <v>JUNTA DE EXPANSÃO EM COBRE, DN 28 MM, PONTA X PONTA, INSTALADO EM RAMAL E SUB-RAMAL DE GÁS COMBUSTÍVEL - FORNECIMENTO E INSTALAÇÃO. AF_04/2022</v>
          </cell>
          <cell r="C4753" t="str">
            <v>UN</v>
          </cell>
          <cell r="D4753">
            <v>670.85</v>
          </cell>
        </row>
        <row r="4754">
          <cell r="A4754">
            <v>103830</v>
          </cell>
          <cell r="B4754" t="str">
            <v>CONECTOR EM BRONZE/LATÃO, DN 28 MM X 1/2, SEM ANEL DE SOLDA, BOLSA X ROSCA F, INSTALADO EM RAMAL E SUB-RAMAL DE GÁS COMBUSTÍVEL - FORNECIMENTO E INSTALAÇÃO. AF_04/2022</v>
          </cell>
          <cell r="C4754" t="str">
            <v>UN</v>
          </cell>
          <cell r="D4754">
            <v>37.869999999999997</v>
          </cell>
        </row>
        <row r="4755">
          <cell r="A4755">
            <v>103831</v>
          </cell>
          <cell r="B4755" t="str">
            <v>BUCHA DE REDUÇÃO EM COBRE, DN 28 MM X 22 MM, SEM ANEL DE SOLDA, INSTALADO EM RAMAL E SUB-RAMAL DE GÁS COMBUSTÍVEL - FORNECIMENTO E INSTALAÇÃO. AF_04/2022</v>
          </cell>
          <cell r="C4755" t="str">
            <v>UN</v>
          </cell>
          <cell r="D4755">
            <v>24.81</v>
          </cell>
        </row>
        <row r="4756">
          <cell r="A4756">
            <v>103832</v>
          </cell>
          <cell r="B4756" t="str">
            <v>TÊ EM COBRE, DN 15 MM, SEM ANEL DE SOLDA, INSTALADO EM RAMAL E SUB-RAMAL DE GÁS COMBUSTÍVEL - FORNECIMENTO E INSTALAÇÃO. AF_04/2022</v>
          </cell>
          <cell r="C4756" t="str">
            <v>UN</v>
          </cell>
          <cell r="D4756">
            <v>21.91</v>
          </cell>
        </row>
        <row r="4757">
          <cell r="A4757">
            <v>103833</v>
          </cell>
          <cell r="B4757" t="str">
            <v>TE EM COBRE, DN 22 MM, SEM ANEL DE SOLDA, INSTALADO EM RAMAL E SUB-RAMAL DE GÁS COMBUSTÍVEL - FORNECIMENTO E INSTALAÇÃO. AF_04/2022</v>
          </cell>
          <cell r="C4757" t="str">
            <v>UN</v>
          </cell>
          <cell r="D4757">
            <v>40.98</v>
          </cell>
        </row>
        <row r="4758">
          <cell r="A4758">
            <v>103834</v>
          </cell>
          <cell r="B4758" t="str">
            <v>TÊ EM COBRE, DN 28 MM, SEM ANEL DE SOLDA, INSTALADO EM RAMAL E SUB-RAMAL DE GÁS COMBUSTÍVEL - FORNECIMENTO E INSTALAÇÃO. AF_04/2022</v>
          </cell>
          <cell r="C4758" t="str">
            <v>UN</v>
          </cell>
          <cell r="D4758">
            <v>60.53</v>
          </cell>
        </row>
        <row r="4759">
          <cell r="A4759">
            <v>103838</v>
          </cell>
          <cell r="B4759" t="str">
            <v>COTOVELO EM COBRE, DN 15 MM, 90 GRAUS, SEM ANEL DE SOLDA, INSTALADO EM RAMAL E SUB-RAMAL DE GÁS MEDICINAL - FORNECIMENTO E INSTALAÇÃO. AF_04/2022</v>
          </cell>
          <cell r="C4759" t="str">
            <v>UN</v>
          </cell>
          <cell r="D4759">
            <v>15.61</v>
          </cell>
        </row>
        <row r="4760">
          <cell r="A4760">
            <v>103839</v>
          </cell>
          <cell r="B4760" t="str">
            <v>CURVA EM COBRE, DN 15 MM, 45 GRAUS, SEM ANEL DE SOLDA, BOLSA X BOLSA, INSTALADO EM RAMAL E SUB-RAMAL DE GÁS MEDICINAL - FORNECIMENTO E INSTALAÇÃO. AF_04/2022</v>
          </cell>
          <cell r="C4760" t="str">
            <v>UN</v>
          </cell>
          <cell r="D4760">
            <v>15.57</v>
          </cell>
        </row>
        <row r="4761">
          <cell r="A4761">
            <v>103840</v>
          </cell>
          <cell r="B4761" t="str">
            <v>COTOVELO EM BRONZE/LATÃO, DN 15 MM X 1/2, 90 GRAUS, SEM ANEL DE SOLDA, BOLSA X ROSCA F, INSTALADO EM RAMAL E SUB-RAMAL DE GÁS MEDICINAL - FORNECIMENTO E INSTALAÇÃO. AF_04/2022</v>
          </cell>
          <cell r="C4761" t="str">
            <v>UN</v>
          </cell>
          <cell r="D4761">
            <v>22.12</v>
          </cell>
        </row>
        <row r="4762">
          <cell r="A4762">
            <v>103841</v>
          </cell>
          <cell r="B4762" t="str">
            <v>COTOVELO EM COBRE, DN 22 MM, 90 GRAUS, SEM ANEL DE SOLDA, INSTALADO EM RAMAL E SUB-RAMAL DE GÁS MEDICINAL - FORNECIMENTO E INSTALAÇÃO. AF_04/2022</v>
          </cell>
          <cell r="C4762" t="str">
            <v>UN</v>
          </cell>
          <cell r="D4762">
            <v>26.71</v>
          </cell>
        </row>
        <row r="4763">
          <cell r="A4763">
            <v>103842</v>
          </cell>
          <cell r="B4763" t="str">
            <v>CURVA EM COBRE, DN 22 MM, 45 GRAUS, SEM ANEL DE SOLDA, BOLSA X BOLSA, INSTALADO EM RAMAL E SUB-RAMAL DE GÁS MEDICINAL - FORNECIMENTO E INSTALAÇÃO. AF_04/2022</v>
          </cell>
          <cell r="C4763" t="str">
            <v>UN</v>
          </cell>
          <cell r="D4763">
            <v>26.38</v>
          </cell>
        </row>
        <row r="4764">
          <cell r="A4764">
            <v>103843</v>
          </cell>
          <cell r="B4764" t="str">
            <v>COTOVELO EM BRONZE/LATÃO, DN 22 MM X 1/2, 90 GRAUS, SEM ANEL DE SOLDA, BOLSA X ROSCA F, INSTALADO EM RAMAL E SUB-RAMAL DE GÁS MEDICINAL - FORNECIMENTO E INSTALAÇÃO. AF_04/2022</v>
          </cell>
          <cell r="C4764" t="str">
            <v>UN</v>
          </cell>
          <cell r="D4764">
            <v>32.33</v>
          </cell>
        </row>
        <row r="4765">
          <cell r="A4765">
            <v>103844</v>
          </cell>
          <cell r="B4765" t="str">
            <v>COTOVELO EM BRONZE/LATÃO, DN 22 MM X 3/4, 90 GRAUS, SEM ANEL DE SOLDA, BOLSA X ROSCA F, INSTALADO EM RAMAL E SUB-RAMAL DE GÁS MEDICINAL - FORNECIMENTO E INSTALAÇÃO. AF_04/2022</v>
          </cell>
          <cell r="C4765" t="str">
            <v>UN</v>
          </cell>
          <cell r="D4765">
            <v>36</v>
          </cell>
        </row>
        <row r="4766">
          <cell r="A4766">
            <v>103845</v>
          </cell>
          <cell r="B4766" t="str">
            <v>COTOVELO EM COBRE, DN 28 MM, 90 GRAUS, SEM ANEL DE SOLDA, INSTALADO EM RAMAL E SUB-RAMAL DE GÁS MEDICINAL - FORNECIMENTO E INSTALAÇÃO. AF_04/2022</v>
          </cell>
          <cell r="C4766" t="str">
            <v>UN</v>
          </cell>
          <cell r="D4766">
            <v>39.380000000000003</v>
          </cell>
        </row>
        <row r="4767">
          <cell r="A4767">
            <v>103846</v>
          </cell>
          <cell r="B4767" t="str">
            <v>CURVA EM COBRE, DN 28 MM, 45 GRAUS, SEM ANEL DE SOLDA, BOLSA X BOLSA, INSTALADO EM RAMAL E SUB-RAMAL DE GÁS MEDICINAL - FORNECIMENTO E INSTALAÇÃO. AF_04/2022</v>
          </cell>
          <cell r="C4767" t="str">
            <v>UN</v>
          </cell>
          <cell r="D4767">
            <v>37.33</v>
          </cell>
        </row>
        <row r="4768">
          <cell r="A4768">
            <v>103847</v>
          </cell>
          <cell r="B4768" t="str">
            <v>LUVA EM COBRE, DN 15 MM, SEM ANEL DE SOLDA, INSTALADO EM RAMAL E SUB-RAMAL DE GÁS MEDICINAL - FORNECIMENTO E INSTALAÇÃO. AF_04/2022</v>
          </cell>
          <cell r="C4768" t="str">
            <v>UN</v>
          </cell>
          <cell r="D4768">
            <v>10.130000000000001</v>
          </cell>
        </row>
        <row r="4769">
          <cell r="A4769">
            <v>103848</v>
          </cell>
          <cell r="B4769" t="str">
            <v>LUVA PASSANTE EM COBRE, DN 15 MM, SEM ANEL DE SOLDA, INSTALADO EM RAMAL E SUB-RAMAL DE GÁS MEDICINAL - FORNECIMENTO E INSTALAÇÃO. AF_04/2022</v>
          </cell>
          <cell r="C4769" t="str">
            <v>UN</v>
          </cell>
          <cell r="D4769">
            <v>10.17</v>
          </cell>
        </row>
        <row r="4770">
          <cell r="A4770">
            <v>103849</v>
          </cell>
          <cell r="B4770" t="str">
            <v>CURVA DE TRANSPOSIÇÃO EM BRONZE/LATÃO, DN 15 MM, SEM ANEL DE SOLDA, BOLSA X BOLSA, INSTALADO EM RAMAL E SUB-RAMAL DE GÁS MEDICINAL - FORNECIMENTO E INSTALAÇÃO. AF_04/2022</v>
          </cell>
          <cell r="C4770" t="str">
            <v>UN</v>
          </cell>
          <cell r="D4770">
            <v>27.89</v>
          </cell>
        </row>
        <row r="4771">
          <cell r="A4771">
            <v>103850</v>
          </cell>
          <cell r="B4771" t="str">
            <v>JUNTA DE EXPANSÃO EM COBRE, DN 15 MM, PONTA X PONTA, INSTALADO EM RAMAL E SUB-RAMAL DE GÁS MEDICINAL - FORNECIMENTO E INSTALAÇÃO. AF_04/2022</v>
          </cell>
          <cell r="C4771" t="str">
            <v>UN</v>
          </cell>
          <cell r="D4771">
            <v>520.67999999999995</v>
          </cell>
        </row>
        <row r="4772">
          <cell r="A4772">
            <v>103851</v>
          </cell>
          <cell r="B4772" t="str">
            <v>CONECTOR EM BRONZE/LATÃO, DN 15 MM X 1/2, SEM ANEL DE SOLDA, BOLSA X ROSCA F, INSTALADO EM RAMAL E SUB-RAMAL DE GÁS MEDICINAL - FORNECIMENTO E INSTALAÇÃO. AF_04/2022</v>
          </cell>
          <cell r="C4772" t="str">
            <v>UN</v>
          </cell>
          <cell r="D4772">
            <v>20.8</v>
          </cell>
        </row>
        <row r="4773">
          <cell r="A4773">
            <v>103852</v>
          </cell>
          <cell r="B4773" t="str">
            <v>LUVA EM COBRE, DN 22 MM, SEM ANEL DE SOLDA, INSTALADO EM RAMAL E SUB-RAMAL DE GÁS MEDICINAL - FORNECIMENTO E INSTALAÇÃO. AF_04/2022</v>
          </cell>
          <cell r="C4773" t="str">
            <v>UN</v>
          </cell>
          <cell r="D4773">
            <v>15.85</v>
          </cell>
        </row>
        <row r="4774">
          <cell r="A4774">
            <v>103853</v>
          </cell>
          <cell r="B4774" t="str">
            <v>LUVA PASSANTE EM COBRE, DN 22 MM, SEM ANEL DE SOLDA, INSTALADO EM RAMAL E SUB-RAMAL DE GÁS MEDICINAL - FORNECIMENTO E INSTALAÇÃO. AF_04/2022</v>
          </cell>
          <cell r="C4774" t="str">
            <v>UN</v>
          </cell>
          <cell r="D4774">
            <v>17.38</v>
          </cell>
        </row>
        <row r="4775">
          <cell r="A4775">
            <v>103854</v>
          </cell>
          <cell r="B4775" t="str">
            <v>JUNTA DE EXPANSÃO EM COBRE, DN 22 MM, PONTA X PONTA, INSTALADO EM RAMAL E SUB-RAMAL DE GÁS MEDICINAL - FORNECIMENTO E INSTALAÇÃO. AF_04/2022</v>
          </cell>
          <cell r="C4775" t="str">
            <v>UN</v>
          </cell>
          <cell r="D4775">
            <v>605.52</v>
          </cell>
        </row>
        <row r="4776">
          <cell r="A4776">
            <v>103855</v>
          </cell>
          <cell r="B4776" t="str">
            <v>CURVA DE TRANSPOSIÇÃO EM BRONZE/LATÃO, DN 22 MM, SEM ANEL DE SOLDA, BOLSA X BOLSA, INSTALADO EM RAMAL E SUB-RAMAL DE GÁS MEDICINAL - FORNECIMENTO E INSTALAÇÃO. AF_04/2022</v>
          </cell>
          <cell r="C4776" t="str">
            <v>UN</v>
          </cell>
          <cell r="D4776">
            <v>56.33</v>
          </cell>
        </row>
        <row r="4777">
          <cell r="A4777">
            <v>103856</v>
          </cell>
          <cell r="B4777" t="str">
            <v>BUCHA DE REDUÇÃO EM COBRE, DN 22 MM X 15 MM, SEM ANEL DE SOLDA, PONTA X BOLSA, INSTALADO EM RAMAL E SUB-RAMAL DE GÁS MEDICINAL - FORNECIMENTO E INSTALAÇÃO. AF_04/2022</v>
          </cell>
          <cell r="C4777" t="str">
            <v>UN</v>
          </cell>
          <cell r="D4777">
            <v>15.13</v>
          </cell>
        </row>
        <row r="4778">
          <cell r="A4778">
            <v>103857</v>
          </cell>
          <cell r="B4778" t="str">
            <v>CONECTOR EM BRONZE/LATÃO, DN 22 MM X 1/2", SEM ANEL DE SOLDA, BOLSA X ROSCA F, INSTALADO EM RAMAL E SUB-RAMAL DE GÁS MEDICINAL - FORNECIMENTO E INSTALAÇÃO. AF_04/2022</v>
          </cell>
          <cell r="C4778" t="str">
            <v>UN</v>
          </cell>
          <cell r="D4778">
            <v>22.36</v>
          </cell>
        </row>
        <row r="4779">
          <cell r="A4779">
            <v>103858</v>
          </cell>
          <cell r="B4779" t="str">
            <v>CONECTOR EM BRONZE/LATÃO, DN 22 MM X 3/4", SEM ANEL DE SOLDA, BOLSA X ROSCA F, INSTALADO EM RAMAL E SUB-RAMAL DE GÁS MEDICINAL - FORNECIMENTO E INSTALAÇÃO. AF_04/2022</v>
          </cell>
          <cell r="C4779" t="str">
            <v>UN</v>
          </cell>
          <cell r="D4779">
            <v>26.99</v>
          </cell>
        </row>
        <row r="4780">
          <cell r="A4780">
            <v>103859</v>
          </cell>
          <cell r="B4780" t="str">
            <v>LUVA EM COBRE, DN 28 MM, SEM ANEL DE SOLDA, INSTALADO EM RAMAL E SUB-RAMAL DE GÁS MEDICINAL - FORNECIMENTO E INSTALAÇÃO. AF_04/2022</v>
          </cell>
          <cell r="C4780" t="str">
            <v>UN</v>
          </cell>
          <cell r="D4780">
            <v>24.49</v>
          </cell>
        </row>
        <row r="4781">
          <cell r="A4781">
            <v>103860</v>
          </cell>
          <cell r="B4781" t="str">
            <v>LUVA PASSANTE EM COBRE, DN 28 MM, SEM ANEL DE SOLDA, INSTALADO EM RAMAL E SUB-RAMAL DE GÁS MEDICINAL - FORNECIMENTO E INSTALAÇÃO. AF_04/2022</v>
          </cell>
          <cell r="C4781" t="str">
            <v>UN</v>
          </cell>
          <cell r="D4781">
            <v>24.49</v>
          </cell>
        </row>
        <row r="4782">
          <cell r="A4782">
            <v>103861</v>
          </cell>
          <cell r="B4782" t="str">
            <v>CURVA DE TRANSPOSIÇÃO EM BRONZE/LATÃO, DN 28 MM, SEM ANEL DE SOLDA, BOLSA X BOLSA, INSTALADO EM RAMAL E SUB-RAMAL DE GÁS MEDICINAL - FORNECIMENTO E INSTALAÇÃO. AF_04/2022</v>
          </cell>
          <cell r="C4782" t="str">
            <v>UN</v>
          </cell>
          <cell r="D4782">
            <v>96.11</v>
          </cell>
        </row>
        <row r="4783">
          <cell r="A4783">
            <v>103862</v>
          </cell>
          <cell r="B4783" t="str">
            <v>JUNTA DE EXPANSÃO EM COBRE, DN 28 MM, PONTA X PONTA, INSTALADO EM RAMAL E SUB-RAMAL DE GÁS MEDICINAL - FORNECIMENTO E INSTALAÇÃO. AF_04/2022</v>
          </cell>
          <cell r="C4783" t="str">
            <v>UN</v>
          </cell>
          <cell r="D4783">
            <v>666.38</v>
          </cell>
        </row>
        <row r="4784">
          <cell r="A4784">
            <v>103863</v>
          </cell>
          <cell r="B4784" t="str">
            <v>CONECTOR EM BRONZE/LATÃO, DN 28 MM X 1/2", SEM ANEL DE SOLDA, BOLSA X ROSCA F, INSTALADO EM RAMAL E SUB-RAMAL DE GÁS MEDICINAL - FORNECIMENTO E INSTALAÇÃO. AF_04/2022</v>
          </cell>
          <cell r="C4784" t="str">
            <v>UN</v>
          </cell>
          <cell r="D4784">
            <v>35.65</v>
          </cell>
        </row>
        <row r="4785">
          <cell r="A4785">
            <v>103864</v>
          </cell>
          <cell r="B4785" t="str">
            <v>BUCHA DE REDUÇÃO EM COBRE, DN 28 MM X 22 MM, SEM ANEL DE SOLDA, INSTALADO EM RAMAL E SUB-RAMAL DE GÁS MEDICINAL - FORNECIMENTO E INSTALAÇÃO. AF_04/2022</v>
          </cell>
          <cell r="C4785" t="str">
            <v>UN</v>
          </cell>
          <cell r="D4785">
            <v>21.03</v>
          </cell>
        </row>
        <row r="4786">
          <cell r="A4786">
            <v>103865</v>
          </cell>
          <cell r="B4786" t="str">
            <v>TÊ EM COBRE, DN 15 MM, SEM ANEL DE SOLDA, INSTALADO EM RAMAL E SUB-RAMAL DE GÁS MEDICINAL - FORNECIMENTO E INSTALAÇÃO. AF_04/2022</v>
          </cell>
          <cell r="C4786" t="str">
            <v>UN</v>
          </cell>
          <cell r="D4786">
            <v>21.18</v>
          </cell>
        </row>
        <row r="4787">
          <cell r="A4787">
            <v>103866</v>
          </cell>
          <cell r="B4787" t="str">
            <v>TÊ EM COBRE, DN 22 MM, SEM ANEL DE SOLDA, INSTALADO EM RAMAL E SUB-RAMAL DE GÁS MEDICINAL - FORNECIMENTO E INSTALAÇÃO. AF_04/2022</v>
          </cell>
          <cell r="C4787" t="str">
            <v>UN</v>
          </cell>
          <cell r="D4787">
            <v>35.28</v>
          </cell>
        </row>
        <row r="4788">
          <cell r="A4788">
            <v>103867</v>
          </cell>
          <cell r="B4788" t="str">
            <v>TÊ EM COBRE, DN 28 MM, SEM ANEL DE SOLDA, INSTALADO EM RAMAL E SUB-RAMAL DE GÁS MEDICINAL - FORNECIMENTO E INSTALAÇÃO. AF_04/2022</v>
          </cell>
          <cell r="C4788" t="str">
            <v>UN</v>
          </cell>
          <cell r="D4788">
            <v>50.59</v>
          </cell>
        </row>
        <row r="4789">
          <cell r="A4789">
            <v>103874</v>
          </cell>
          <cell r="B4789" t="str">
            <v>COTOVELO EM COBRE, DN 15 MM, 90 GRAUS, SEM ANEL DE SOLDA, INSTALADO EM RAMAL E SUB-RAMAL DE AQUECIMENTO SOLAR - FORNECIMENTO E INSTALAÇÃO. AF_04/2022</v>
          </cell>
          <cell r="C4789" t="str">
            <v>UN</v>
          </cell>
          <cell r="D4789">
            <v>16.170000000000002</v>
          </cell>
        </row>
        <row r="4790">
          <cell r="A4790">
            <v>103875</v>
          </cell>
          <cell r="B4790" t="str">
            <v>CURVA EM COBRE, DN 15 MM, 45 GRAUS, SEM ANEL DE SOLDA, BOLSA X BOLSA, INSTALADO EM RAMAL E SUB-RAMAL DE AQUECIMENTO SOLAR - FORNECIMENTO E INSTALAÇÃO. AF_04/2022</v>
          </cell>
          <cell r="C4790" t="str">
            <v>UN</v>
          </cell>
          <cell r="D4790">
            <v>16.13</v>
          </cell>
        </row>
        <row r="4791">
          <cell r="A4791">
            <v>103876</v>
          </cell>
          <cell r="B4791" t="str">
            <v>COTOVELO EM BRONZE/LATÃO, DN 15 MM X 1/2", 90 GRAUS, SEM ANEL DE SOLDA, BOLSA X ROSCA F, INSTALADO EM RAMAL E SUB-RAMAL DE AQUECIMENTO SOLAR - FORNECIMENTO E INSTALAÇÃO. AF_04/2022</v>
          </cell>
          <cell r="C4791" t="str">
            <v>UN</v>
          </cell>
          <cell r="D4791">
            <v>22.39</v>
          </cell>
        </row>
        <row r="4792">
          <cell r="A4792">
            <v>103877</v>
          </cell>
          <cell r="B4792" t="str">
            <v>COTOVELO EM COBRE, DN 22 MM, 90 GRAUS, SEM ANEL DE SOLDA, INSTALADO EM RAMAL E SUB-RAMAL DE AQUECIMENTO SOLAR - FORNECIMENTO E INSTALAÇÃO. AF_04/2022</v>
          </cell>
          <cell r="C4792" t="str">
            <v>UN</v>
          </cell>
          <cell r="D4792">
            <v>26.05</v>
          </cell>
        </row>
        <row r="4793">
          <cell r="A4793">
            <v>103878</v>
          </cell>
          <cell r="B4793" t="str">
            <v>CURVA EM COBRE, DN 22 MM, 45 GRAUS, SEM ANEL DE SOLDA, BOLSA X BOLSA, INSTALADO EM RAMAL E SUB-RAMAL DE AQUECIMENTO SOLAR - FORNECIMENTO E INSTALAÇÃO. AF_04/2022</v>
          </cell>
          <cell r="C4793" t="str">
            <v>UN</v>
          </cell>
          <cell r="D4793">
            <v>25.72</v>
          </cell>
        </row>
        <row r="4794">
          <cell r="A4794">
            <v>103879</v>
          </cell>
          <cell r="B4794" t="str">
            <v>COTOVELO EM BRONZE/LATÃO, DN 22 MM X 1/2", 90 GRAUS, SEM ANEL DE SOLDA, BOLSA X ROSCA F, INSTALADO EM RAMAL E SUB-RAMAL DE AQUECIMENTO SOLAR - FORNECIMENTO E INSTALAÇÃO. AF_04/2022</v>
          </cell>
          <cell r="C4794" t="str">
            <v>UN</v>
          </cell>
          <cell r="D4794">
            <v>32</v>
          </cell>
        </row>
        <row r="4795">
          <cell r="A4795">
            <v>103880</v>
          </cell>
          <cell r="B4795" t="str">
            <v>COTOVELO EM BRONZE/LATÃO, DN 22 MM X 3/4", 90 GRAUS, SEM ANEL DE SOLDA, BOLSA X ROSCA F, INSTALADO EM RAMAL E SUB-RAMAL DE AQUECIMENTO SOLAR - FORNECIMENTO E INSTALAÇÃO. AF_04/2022</v>
          </cell>
          <cell r="C4795" t="str">
            <v>UN</v>
          </cell>
          <cell r="D4795">
            <v>35.67</v>
          </cell>
        </row>
        <row r="4796">
          <cell r="A4796">
            <v>103881</v>
          </cell>
          <cell r="B4796" t="str">
            <v>COTOVELO EM COBRE, DN 28 MM, 90 GRAUS, SEM ANEL DE SOLDA, INSTALADO EM RAMAL E SUB-RAMAL DE AQUECIMENTO SOLAR - FORNECIMENTO E INSTALAÇÃO. AF_04/2022</v>
          </cell>
          <cell r="C4796" t="str">
            <v>UN</v>
          </cell>
          <cell r="D4796">
            <v>37.700000000000003</v>
          </cell>
        </row>
        <row r="4797">
          <cell r="A4797">
            <v>103882</v>
          </cell>
          <cell r="B4797" t="str">
            <v>CURVA EM COBRE, DN 28 MM, 45 GRAUS, SEM ANEL DE SOLDA, BOLSA X BOLSA, INSTALADO EM RAMAL E SUB-RAMAL DE AQUECIMENTO SOLAR - FORNECIMENTO E INSTALAÇÃO. AF_04/2022</v>
          </cell>
          <cell r="C4797" t="str">
            <v>UN</v>
          </cell>
          <cell r="D4797">
            <v>35.65</v>
          </cell>
        </row>
        <row r="4798">
          <cell r="A4798">
            <v>103883</v>
          </cell>
          <cell r="B4798" t="str">
            <v>LUVA EM COBRE, DN 15 MM, SEM ANEL DE SOLDA, INSTALADO EM RAMAL E SUB-RAMAL DE AQUECIMENTO SOLAR - FORNECIMENTO E INSTALAÇÃO. AF_04/2022</v>
          </cell>
          <cell r="C4798" t="str">
            <v>UN</v>
          </cell>
          <cell r="D4798">
            <v>10.49</v>
          </cell>
        </row>
        <row r="4799">
          <cell r="A4799">
            <v>103884</v>
          </cell>
          <cell r="B4799" t="str">
            <v>LUVA PASSANTE EM COBRE, DN 15 MM, SEM ANEL DE SOLDA, INSTALADO EM RAMAL E SUB-RAMAL DE AQUECIMENTO SOLAR - FORNECIMENTO E INSTALAÇÃO. AF_04/2022</v>
          </cell>
          <cell r="C4799" t="str">
            <v>UN</v>
          </cell>
          <cell r="D4799">
            <v>10.53</v>
          </cell>
        </row>
        <row r="4800">
          <cell r="A4800">
            <v>103885</v>
          </cell>
          <cell r="B4800" t="str">
            <v>CURVA DE TRANSPOSIÇÃO EM BRONZE/LATÃO, DN 15 MM, SEM ANEL DE SOLDA, BOLSA X BOLSA, INSTALADO EM RAMAL E SUB-RAMAL DE AQUECIMENTO SOLAR - FORNECIMENTO E INSTALAÇÃO. AF_04/2022</v>
          </cell>
          <cell r="C4800" t="str">
            <v>UN</v>
          </cell>
          <cell r="D4800">
            <v>28.25</v>
          </cell>
        </row>
        <row r="4801">
          <cell r="A4801">
            <v>103886</v>
          </cell>
          <cell r="B4801" t="str">
            <v>JUNTA DE EXPANSÃO EM COBRE, DN 15 MM, PONTA X PONTA, INSTALADO EM RAMAL E SUB-RAMAL DE AQUECIMENTO SOLAR - FORNECIMENTO E INSTALAÇÃO. AF_04/2022</v>
          </cell>
          <cell r="C4801" t="str">
            <v>UN</v>
          </cell>
          <cell r="D4801">
            <v>521.04</v>
          </cell>
        </row>
        <row r="4802">
          <cell r="A4802">
            <v>103887</v>
          </cell>
          <cell r="B4802" t="str">
            <v>CONECTOR EM BRONZE/LATÃO, DN 15 MM X 1/2", SEM ANEL DE SOLDA, BOLSA X ROSCA F, INSTALADO EM RAMAL E SUB-RAMAL DE AQUECIMENTO SOLAR - FORNECIMENTO E INSTALAÇÃO. AF_04/2022</v>
          </cell>
          <cell r="C4802" t="str">
            <v>UN</v>
          </cell>
          <cell r="D4802">
            <v>20.98</v>
          </cell>
        </row>
        <row r="4803">
          <cell r="A4803">
            <v>103888</v>
          </cell>
          <cell r="B4803" t="str">
            <v>LUVA EM COBRE, DN 22 MM, SEM ANEL DE SOLDA, INSTALADO EM RAMAL E SUB-RAMAL DE AQUECIMENTO SOLAR - FORNECIMENTO E INSTALAÇÃO. AF_04/2022</v>
          </cell>
          <cell r="C4803" t="str">
            <v>UN</v>
          </cell>
          <cell r="D4803">
            <v>15.38</v>
          </cell>
        </row>
        <row r="4804">
          <cell r="A4804">
            <v>103889</v>
          </cell>
          <cell r="B4804" t="str">
            <v>LUVA PASSANTE EM COBRE, DN 22 MM, SEM ANEL DE SOLDA, INSTALADO EM RAMAL E SUB-RAMAL DE AQUECIMENTO SOLAR - FORNECIMENTO E INSTALAÇÃO. AF_04/2022</v>
          </cell>
          <cell r="C4804" t="str">
            <v>UN</v>
          </cell>
          <cell r="D4804">
            <v>16.91</v>
          </cell>
        </row>
        <row r="4805">
          <cell r="A4805">
            <v>103890</v>
          </cell>
          <cell r="B4805" t="str">
            <v>JUNTA DE EXPANSÃO EM COBRE, DN 22 MM, PONTA X PONTA, INSTALADO EM RAMAL E SUB-RAMAL DE AQUECIMENTO SOLAR - FORNECIMENTO E INSTALAÇÃO. AF_04/2022</v>
          </cell>
          <cell r="C4805" t="str">
            <v>UN</v>
          </cell>
          <cell r="D4805">
            <v>605.04999999999995</v>
          </cell>
        </row>
        <row r="4806">
          <cell r="A4806">
            <v>103891</v>
          </cell>
          <cell r="B4806" t="str">
            <v>CURVA DE TRANSPOSIÇÃO EM BRONZE/LATÃO, DN 22 MM, SEM ANEL DE SOLDA, BOLSA X BOLSA, INSTALADO EM RAMAL E SUB-RAMAL DE AQUECIMENTO SOLAR - FORNECIMENTO E INSTALAÇÃO. AF_04/2022</v>
          </cell>
          <cell r="C4806" t="str">
            <v>UN</v>
          </cell>
          <cell r="D4806">
            <v>55.86</v>
          </cell>
        </row>
        <row r="4807">
          <cell r="A4807">
            <v>103892</v>
          </cell>
          <cell r="B4807" t="str">
            <v>BUCHA DE REDUÇÃO EM COBRE, DN 22 MM X 15 MM, SEM ANEL DE SOLDA, PONTA X BOLSA, INSTALADO EM RAMAL E SUB-RAMAL DE AQUECIMENTO SOLAR - FORNECIMENTO E INSTALAÇÃO. AF_04/2022</v>
          </cell>
          <cell r="C4807" t="str">
            <v>UN</v>
          </cell>
          <cell r="D4807">
            <v>15.12</v>
          </cell>
        </row>
        <row r="4808">
          <cell r="A4808">
            <v>103893</v>
          </cell>
          <cell r="B4808" t="str">
            <v>CONECTOR EM BRONZE/LATÃO, DN 22 MM X 1/2", SEM ANEL DE SOLDA, BOLSA X ROSCA F, INSTALADO EM RAMAL E SUB-RAMAL DE AQUECIMENTO SOLAR - FORNECIMENTO E INSTALAÇÃO. AF_04/2022</v>
          </cell>
          <cell r="C4808" t="str">
            <v>UN</v>
          </cell>
          <cell r="D4808">
            <v>22.12</v>
          </cell>
        </row>
        <row r="4809">
          <cell r="A4809">
            <v>103894</v>
          </cell>
          <cell r="B4809" t="str">
            <v>CONECTOR EM BRONZE/LATÃO, DN 22 MM X 3/4", SEM ANEL DE SOLDA, BOLSA X ROSCA F, INSTALADO EM RAMAL E SUB-RAMAL DE AQUECIMENTO SOLAR - FORNECIMENTO E INSTALAÇÃO. AF_04/2022</v>
          </cell>
          <cell r="C4809" t="str">
            <v>UN</v>
          </cell>
          <cell r="D4809">
            <v>26.76</v>
          </cell>
        </row>
        <row r="4810">
          <cell r="A4810">
            <v>103895</v>
          </cell>
          <cell r="B4810" t="str">
            <v>LUVA EM COBRE, DN 28 MM, SEM ANEL DE SOLDA, INSTALADO EM RAMAL E SUB-RAMAL DE AQUECIMENTO SOLAR - FORNECIMENTO E INSTALAÇÃO. AF_04/2022</v>
          </cell>
          <cell r="C4810" t="str">
            <v>UN</v>
          </cell>
          <cell r="D4810">
            <v>23.32</v>
          </cell>
        </row>
        <row r="4811">
          <cell r="A4811">
            <v>103896</v>
          </cell>
          <cell r="B4811" t="str">
            <v>LUVA PASSANTE EM COBRE, DN 28 MM, SEM ANEL DE SOLDA, INSTALADO EM RAMAL E SUB-RAMAL DE AQUECIMENTO SOLAR - FORNECIMENTO E INSTALAÇÃO. AF_04/2022</v>
          </cell>
          <cell r="C4811" t="str">
            <v>UN</v>
          </cell>
          <cell r="D4811">
            <v>23.32</v>
          </cell>
        </row>
        <row r="4812">
          <cell r="A4812">
            <v>103897</v>
          </cell>
          <cell r="B4812" t="str">
            <v>CURVA DE TRANSPOSIÇÃO EM BRONZE/LATÃO, DN 28 MM, SEM ANEL DE SOLDA, BOLSA X BOLSA, INSTALADO EM RAMAL E SUB-RAMAL DE AQUECIMENTO SOLAR - FORNECIMENTO E INSTALAÇÃO. AF_04/2022</v>
          </cell>
          <cell r="C4812" t="str">
            <v>UN</v>
          </cell>
          <cell r="D4812">
            <v>94.94</v>
          </cell>
        </row>
        <row r="4813">
          <cell r="A4813">
            <v>103898</v>
          </cell>
          <cell r="B4813" t="str">
            <v>JUNTA DE EXPANSÃO EM COBRE, DN 28 MM, PONTA X PONTA, INSTALADO EM RAMAL E SUB-RAMAL DE AQUECIMENTO SOLAR - FORNECIMENTO E INSTALAÇÃO. AF_04/2022</v>
          </cell>
          <cell r="C4813" t="str">
            <v>UN</v>
          </cell>
          <cell r="D4813">
            <v>665.21</v>
          </cell>
        </row>
        <row r="4814">
          <cell r="A4814">
            <v>103899</v>
          </cell>
          <cell r="B4814" t="str">
            <v>CONECTOR EM BRONZE/LATÃO, DN 28 MM X 1/2", SEM ANEL DE SOLDA, BOLSA X ROSCA F, INSTALADO EM RAMAL E SUB-RAMAL DE AQUECIMENTO SOLAR - FORNECIMENTO E INSTALAÇÃO. AF_04/2022</v>
          </cell>
          <cell r="C4814" t="str">
            <v>UN</v>
          </cell>
          <cell r="D4814">
            <v>35.06</v>
          </cell>
        </row>
        <row r="4815">
          <cell r="A4815">
            <v>103900</v>
          </cell>
          <cell r="B4815" t="str">
            <v>BUCHA DE REDUÇÃO EM COBRE, DN 28 MM X 22 MM, SEM ANEL DE SOLDA, INSTALADO EM RAMAL E SUB-RAMAL DE AQUECIMENTO SOLAR - FORNECIMENTO E INSTALAÇÃO. AF_04/2022</v>
          </cell>
          <cell r="C4815" t="str">
            <v>UN</v>
          </cell>
          <cell r="D4815">
            <v>20.05</v>
          </cell>
        </row>
        <row r="4816">
          <cell r="A4816">
            <v>103901</v>
          </cell>
          <cell r="B4816" t="str">
            <v>TÊ EM COBRE, DN 15 MM, SEM ANEL DE SOLDA, INSTALADO EM RAMAL E SUB-RAMAL DE AQUECIMENTO SOLAR - FORNECIMENTO E INSTALAÇÃO. AF_04/2022</v>
          </cell>
          <cell r="C4816" t="str">
            <v>UN</v>
          </cell>
          <cell r="D4816">
            <v>21.92</v>
          </cell>
        </row>
        <row r="4817">
          <cell r="A4817">
            <v>103902</v>
          </cell>
          <cell r="B4817" t="str">
            <v>TÊ EM COBRE, DN 22 MM, SEM ANEL DE SOLDA, INSTALADO EM RAMAL E SUB-RAMAL DE AQUECIMENTO SOLAR - FORNECIMENTO E INSTALAÇÃO. AF_04/2022</v>
          </cell>
          <cell r="C4817" t="str">
            <v>UN</v>
          </cell>
          <cell r="D4817">
            <v>34.39</v>
          </cell>
        </row>
        <row r="4818">
          <cell r="A4818">
            <v>103903</v>
          </cell>
          <cell r="B4818" t="str">
            <v>TÊ EM COBRE, DN 28 MM, SEM ANEL DE SOLDA, INSTALADO EM RAMAL E SUB-RAMAL DE AQUECIMENTO SOLAR - FORNECIMENTO E INSTALAÇÃO. AF_04/2022</v>
          </cell>
          <cell r="C4818" t="str">
            <v>UN</v>
          </cell>
          <cell r="D4818">
            <v>48.3</v>
          </cell>
        </row>
        <row r="4819">
          <cell r="A4819">
            <v>97895</v>
          </cell>
          <cell r="B4819" t="str">
            <v>CAIXA ENTERRADA HIDRÁULICA RETANGULAR, EM CONCRETO PRÉ-MOLDADO, DIMENSÕES INTERNAS: 0,3X0,3X0,3 M. AF_12/2020</v>
          </cell>
          <cell r="C4819" t="str">
            <v>UN</v>
          </cell>
          <cell r="D4819">
            <v>155.97</v>
          </cell>
        </row>
        <row r="4820">
          <cell r="A4820">
            <v>97896</v>
          </cell>
          <cell r="B4820" t="str">
            <v>CAIXA ENTERRADA HIDRÁULICA RETANGULAR, EM CONCRETO PRÉ-MOLDADO, DIMENSÕES INTERNAS: 0,4X0,4X0,4 M. AF_12/2020</v>
          </cell>
          <cell r="C4820" t="str">
            <v>UN</v>
          </cell>
          <cell r="D4820">
            <v>289.19</v>
          </cell>
        </row>
        <row r="4821">
          <cell r="A4821">
            <v>97897</v>
          </cell>
          <cell r="B4821" t="str">
            <v>CAIXA ENTERRADA HIDRÁULICA RETANGULAR, EM CONCRETO PRÉ-MOLDADO, DIMENSÕES INTERNAS: 0,6X0,6X0,5 M. AF_12/2020</v>
          </cell>
          <cell r="C4821" t="str">
            <v>UN</v>
          </cell>
          <cell r="D4821">
            <v>374.89</v>
          </cell>
        </row>
        <row r="4822">
          <cell r="A4822">
            <v>97898</v>
          </cell>
          <cell r="B4822" t="str">
            <v>CAIXA ENTERRADA HIDRÁULICA RETANGULAR, EM CONCRETO PRÉ-MOLDADO, DIMENSÕES INTERNAS: 0,8X0,8X0,5 M. AF_12/2020</v>
          </cell>
          <cell r="C4822" t="str">
            <v>UN</v>
          </cell>
          <cell r="D4822">
            <v>728.09</v>
          </cell>
        </row>
        <row r="4823">
          <cell r="A4823">
            <v>97900</v>
          </cell>
          <cell r="B4823" t="str">
            <v>CAIXA ENTERRADA HIDRÁULICA RETANGULAR EM ALVENARIA COM TIJOLOS CERÂMICOS MACIÇOS, DIMENSÕES INTERNAS: 0,3X0,3X0,3 M PARA REDE DE ESGOTO. AF_12/2020</v>
          </cell>
          <cell r="C4823" t="str">
            <v>UN</v>
          </cell>
          <cell r="D4823">
            <v>163.46</v>
          </cell>
        </row>
        <row r="4824">
          <cell r="A4824">
            <v>97901</v>
          </cell>
          <cell r="B4824" t="str">
            <v>CAIXA ENTERRADA HIDRÁULICA RETANGULAR EM ALVENARIA COM TIJOLOS CERÂMICOS MACIÇOS, DIMENSÕES INTERNAS: 0,4X0,4X0,4 M PARA REDE DE ESGOTO. AF_12/2020</v>
          </cell>
          <cell r="C4824" t="str">
            <v>UN</v>
          </cell>
          <cell r="D4824">
            <v>256.73</v>
          </cell>
        </row>
        <row r="4825">
          <cell r="A4825">
            <v>97902</v>
          </cell>
          <cell r="B4825" t="str">
            <v>CAIXA ENTERRADA HIDRÁULICA RETANGULAR EM ALVENARIA COM TIJOLOS CERÂMICOS MACIÇOS, DIMENSÕES INTERNAS: 0,6X0,6X0,6 M PARA REDE DE ESGOTO. AF_12/2020</v>
          </cell>
          <cell r="C4825" t="str">
            <v>UN</v>
          </cell>
          <cell r="D4825">
            <v>502.64</v>
          </cell>
        </row>
        <row r="4826">
          <cell r="A4826">
            <v>97903</v>
          </cell>
          <cell r="B4826" t="str">
            <v>CAIXA ENTERRADA HIDRÁULICA RETANGULAR EM ALVENARIA COM TIJOLOS CERÂMICOS MACIÇOS, DIMENSÕES INTERNAS: 0,8X0,8X0,6 M PARA REDE DE ESGOTO. AF_12/2020</v>
          </cell>
          <cell r="C4826" t="str">
            <v>UN</v>
          </cell>
          <cell r="D4826">
            <v>698.24</v>
          </cell>
        </row>
        <row r="4827">
          <cell r="A4827">
            <v>97904</v>
          </cell>
          <cell r="B4827" t="str">
            <v>CAIXA ENTERRADA HIDRÁULICA RETANGULAR EM ALVENARIA COM TIJOLOS CERÂMICOS MACIÇOS, DIMENSÕES INTERNAS: 1X1X0,6 M PARA REDE DE ESGOTO. AF_12/2020</v>
          </cell>
          <cell r="C4827" t="str">
            <v>UN</v>
          </cell>
          <cell r="D4827">
            <v>837.14</v>
          </cell>
        </row>
        <row r="4828">
          <cell r="A4828">
            <v>97905</v>
          </cell>
          <cell r="B4828" t="str">
            <v>CAIXA ENTERRADA HIDRÁULICA RETANGULAR, EM ALVENARIA COM BLOCOS DE CONCRETO, DIMENSÕES INTERNAS: 0,4X0,4X0,4 M PARA REDE DE ESGOTO. AF_12/2020</v>
          </cell>
          <cell r="C4828" t="str">
            <v>UN</v>
          </cell>
          <cell r="D4828">
            <v>202.44</v>
          </cell>
        </row>
        <row r="4829">
          <cell r="A4829">
            <v>97906</v>
          </cell>
          <cell r="B4829" t="str">
            <v>CAIXA ENTERRADA HIDRÁULICA RETANGULAR, EM ALVENARIA COM BLOCOS DE CONCRETO, DIMENSÕES INTERNAS: 0,6X0,6X0,6 M PARA REDE DE ESGOTO. AF_12/2020</v>
          </cell>
          <cell r="C4829" t="str">
            <v>UN</v>
          </cell>
          <cell r="D4829">
            <v>378.27</v>
          </cell>
        </row>
        <row r="4830">
          <cell r="A4830">
            <v>97907</v>
          </cell>
          <cell r="B4830" t="str">
            <v>CAIXA ENTERRADA HIDRÁULICA RETANGULAR, EM ALVENARIA COM BLOCOS DE CONCRETO, DIMENSÕES INTERNAS: 0,8X0,8X0,6 M PARA REDE DE ESGOTO. AF_12/2020</v>
          </cell>
          <cell r="C4830" t="str">
            <v>UN</v>
          </cell>
          <cell r="D4830">
            <v>539.55999999999995</v>
          </cell>
        </row>
        <row r="4831">
          <cell r="A4831">
            <v>97908</v>
          </cell>
          <cell r="B4831" t="str">
            <v>CAIXA ENTERRADA HIDRÁULICA RETANGULAR, EM ALVENARIA COM BLOCOS DE CONCRETO, DIMENSÕES INTERNAS: 1X1X0,6 M PARA REDE DE ESGOTO. AF_12/2020</v>
          </cell>
          <cell r="C4831" t="str">
            <v>UN</v>
          </cell>
          <cell r="D4831">
            <v>649.37</v>
          </cell>
        </row>
        <row r="4832">
          <cell r="A4832">
            <v>98102</v>
          </cell>
          <cell r="B4832" t="str">
            <v>CAIXA DE GORDURA SIMPLES, CIRCULAR, EM CONCRETO PRÉ-MOLDADO, DIÂMETRO INTERNO = 0,4 M, ALTURA INTERNA = 0,4 M. AF_12/2020</v>
          </cell>
          <cell r="C4832" t="str">
            <v>UN</v>
          </cell>
          <cell r="D4832">
            <v>148.01</v>
          </cell>
        </row>
        <row r="4833">
          <cell r="A4833">
            <v>98104</v>
          </cell>
          <cell r="B4833" t="str">
            <v>CAIXA DE GORDURA SIMPLES (CAPACIDADE: 36L), RETANGULAR, EM ALVENARIA COM TIJOLOS CERÂMICOS MACIÇOS, DIMENSÕES INTERNAS = 0,2X0,4 M, ALTURA INTERNA = 0,8 M. AF_12/2020</v>
          </cell>
          <cell r="C4833" t="str">
            <v>UN</v>
          </cell>
          <cell r="D4833">
            <v>324.70999999999998</v>
          </cell>
        </row>
        <row r="4834">
          <cell r="A4834">
            <v>98105</v>
          </cell>
          <cell r="B4834" t="str">
            <v>CAIXA DE GORDURA DUPLA (CAPACIDADE: 126 L), RETANGULAR, EM ALVENARIA COM TIJOLOS CERÂMICOS MACIÇOS, DIMENSÕES INTERNAS = 0,4X0,7 M, ALTURA INTERNA = 0,8 M. AF_12/2020</v>
          </cell>
          <cell r="C4834" t="str">
            <v>UN</v>
          </cell>
          <cell r="D4834">
            <v>562.44000000000005</v>
          </cell>
        </row>
        <row r="4835">
          <cell r="A4835">
            <v>98106</v>
          </cell>
          <cell r="B4835" t="str">
            <v>CAIXA DE GORDURA ESPECIAL (CAPACIDADE: 312 L - PARA ATÉ 146 PESSOAS SERVIDAS NO PICO), RETANGULAR, EM ALVENARIA COM TIJOLOS CERÂMICOS MACIÇOS, DIMENSÕES INTERNAS = 0,4X1,2 M, ALTURA INTERNA = 1 M. AF_12/2020</v>
          </cell>
          <cell r="C4835" t="str">
            <v>UN</v>
          </cell>
          <cell r="D4835">
            <v>929.06</v>
          </cell>
        </row>
        <row r="4836">
          <cell r="A4836">
            <v>98107</v>
          </cell>
          <cell r="B4836" t="str">
            <v>CAIXA DE GORDURA SIMPLES (CAPACIDADE: 36 L), RETANGULAR, EM ALVENARIA COM BLOCOS DE CONCRETO, DIMENSÕES INTERNAS = 0,2X0,4 M, ALTURA INTERNA = 0,8 M. AF_12/2020</v>
          </cell>
          <cell r="C4836" t="str">
            <v>UN</v>
          </cell>
          <cell r="D4836">
            <v>228.51</v>
          </cell>
        </row>
        <row r="4837">
          <cell r="A4837">
            <v>98108</v>
          </cell>
          <cell r="B4837" t="str">
            <v>CAIXA DE GORDURA DUPLA (CAPACIDADE: 126 L), RETANGULAR, EM ALVENARIA COM BLOCOS DE CONCRETO, DIMENSÕES INTERNAS = 0,4X0,7 M, ALTURA INTERNA = 0,8 M. AF_12/2020</v>
          </cell>
          <cell r="C4837" t="str">
            <v>UN</v>
          </cell>
          <cell r="D4837">
            <v>407.09</v>
          </cell>
        </row>
        <row r="4838">
          <cell r="A4838">
            <v>99250</v>
          </cell>
          <cell r="B4838" t="str">
            <v>CAIXA ENTERRADA HIDRÁULICA RETANGULAR EM ALVENARIA COM TIJOLOS CERÂMICOS MACIÇOS, DIMENSÕES INTERNAS: 0,3X0,3X0,3 M PARA REDE DE DRENAGEM. AF_12/2020</v>
          </cell>
          <cell r="C4838" t="str">
            <v>UN</v>
          </cell>
          <cell r="D4838">
            <v>157.97999999999999</v>
          </cell>
        </row>
        <row r="4839">
          <cell r="A4839">
            <v>99251</v>
          </cell>
          <cell r="B4839" t="str">
            <v>CAIXA ENTERRADA HIDRÁULICA RETANGULAR EM ALVENARIA COM TIJOLOS CERÂMICOS MACIÇOS, DIMENSÕES INTERNAS: 0,4X0,4X0,4 M PARA REDE DE DRENAGEM. AF_12/2020</v>
          </cell>
          <cell r="C4839" t="str">
            <v>UN</v>
          </cell>
          <cell r="D4839">
            <v>247.33</v>
          </cell>
        </row>
        <row r="4840">
          <cell r="A4840">
            <v>99253</v>
          </cell>
          <cell r="B4840" t="str">
            <v>CAIXA ENTERRADA HIDRÁULICA RETANGULAR EM ALVENARIA COM TIJOLOS CERÂMICOS MACIÇOS, DIMENSÕES INTERNAS: 0,6X0,6X0,6 M PARA REDE DE DRENAGEM. AF_12/2020</v>
          </cell>
          <cell r="C4840" t="str">
            <v>UN</v>
          </cell>
          <cell r="D4840">
            <v>481.54</v>
          </cell>
        </row>
        <row r="4841">
          <cell r="A4841">
            <v>99255</v>
          </cell>
          <cell r="B4841" t="str">
            <v>CAIXA ENTERRADA HIDRÁULICA RETANGULAR EM ALVENARIA COM TIJOLOS CERÂMICOS MACIÇOS, DIMENSÕES INTERNAS: 0,8X0,8X0,6 M PARA REDE DE DRENAGEM. AF_12/2020</v>
          </cell>
          <cell r="C4841" t="str">
            <v>UN</v>
          </cell>
          <cell r="D4841">
            <v>669.32</v>
          </cell>
        </row>
        <row r="4842">
          <cell r="A4842">
            <v>99257</v>
          </cell>
          <cell r="B4842" t="str">
            <v>CAIXA ENTERRADA HIDRÁULICA RETANGULAR EM ALVENARIA COM TIJOLOS CERÂMICOS MACIÇOS, DIMENSÕES INTERNAS: 1X1X0,6 M PARA REDE DE DRENAGEM. AF_12/2020</v>
          </cell>
          <cell r="C4842" t="str">
            <v>UN</v>
          </cell>
          <cell r="D4842">
            <v>799.73</v>
          </cell>
        </row>
        <row r="4843">
          <cell r="A4843">
            <v>99258</v>
          </cell>
          <cell r="B4843" t="str">
            <v>CAIXA ENTERRADA HIDRÁULICA RETANGULAR, EM ALVENARIA COM BLOCOS DE CONCRETO, DIMENSÕES INTERNAS: 0,4X0,4X0,4 M PARA REDE DE DRENAGEM. AF_12/2020</v>
          </cell>
          <cell r="C4843" t="str">
            <v>UN</v>
          </cell>
          <cell r="D4843">
            <v>196.48</v>
          </cell>
        </row>
        <row r="4844">
          <cell r="A4844">
            <v>99260</v>
          </cell>
          <cell r="B4844" t="str">
            <v>CAIXA ENTERRADA HIDRÁULICA RETANGULAR, EM ALVENARIA COM BLOCOS DE CONCRETO, DIMENSÕES INTERNAS: 0,6X0,6X0,6 M PARA REDE DE DRENAGEM. AF_12/2020</v>
          </cell>
          <cell r="C4844" t="str">
            <v>UN</v>
          </cell>
          <cell r="D4844">
            <v>364.98</v>
          </cell>
        </row>
        <row r="4845">
          <cell r="A4845">
            <v>99262</v>
          </cell>
          <cell r="B4845" t="str">
            <v>CAIXA ENTERRADA HIDRÁULICA RETANGULAR, EM ALVENARIA COM BLOCOS DE CONCRETO, DIMENSÕES INTERNAS: 0,8X0,8X0,6 M PARA REDE DE DRENAGEM. AF_12/2020</v>
          </cell>
          <cell r="C4845" t="str">
            <v>UN</v>
          </cell>
          <cell r="D4845">
            <v>520.6</v>
          </cell>
        </row>
        <row r="4846">
          <cell r="A4846">
            <v>99264</v>
          </cell>
          <cell r="B4846" t="str">
            <v>CAIXA ENTERRADA HIDRÁULICA RETANGULAR, EM ALVENARIA COM BLOCOS DE CONCRETO, DIMENSÕES INTERNAS: 1X1X0,6 M PARA REDE DE DRENAGEM. AF_12/2020</v>
          </cell>
          <cell r="C4846" t="str">
            <v>UN</v>
          </cell>
          <cell r="D4846">
            <v>623.75</v>
          </cell>
        </row>
        <row r="4847">
          <cell r="A4847">
            <v>102587</v>
          </cell>
          <cell r="B4847" t="str">
            <v>FURO EM CAIXA D'ÁGUA COM ESPESSURA DE 2 ATÉ 5 MM E DIÂMETRO DE 15 MM. AF_06/2021</v>
          </cell>
          <cell r="C4847" t="str">
            <v>UN</v>
          </cell>
          <cell r="D4847">
            <v>2.59</v>
          </cell>
        </row>
        <row r="4848">
          <cell r="A4848">
            <v>102588</v>
          </cell>
          <cell r="B4848" t="str">
            <v>FURO EM CAIXA D'ÁGUA COM ESPESSURA DE 6 ATÉ 8 MM E DIÂMETRO DE 15 MM. AF_06/2021</v>
          </cell>
          <cell r="C4848" t="str">
            <v>UN</v>
          </cell>
          <cell r="D4848">
            <v>3.75</v>
          </cell>
        </row>
        <row r="4849">
          <cell r="A4849">
            <v>102589</v>
          </cell>
          <cell r="B4849" t="str">
            <v>FURO EM CAIXA D'ÁGUA COM ESPESSURA DE 2 ATÉ 5 MM E DIÂMETRO DE 20 MM. AF_06/2021</v>
          </cell>
          <cell r="C4849" t="str">
            <v>UN</v>
          </cell>
          <cell r="D4849">
            <v>2.88</v>
          </cell>
        </row>
        <row r="4850">
          <cell r="A4850">
            <v>102590</v>
          </cell>
          <cell r="B4850" t="str">
            <v>FURO EM CAIXA D'ÁGUA COM ESPESSURA DE 6 ATÉ 8 MM E DIÂMETRO DE 20 MM. AF_06/2021</v>
          </cell>
          <cell r="C4850" t="str">
            <v>UN</v>
          </cell>
          <cell r="D4850">
            <v>4.04</v>
          </cell>
        </row>
        <row r="4851">
          <cell r="A4851">
            <v>102591</v>
          </cell>
          <cell r="B4851" t="str">
            <v>FURO EM CAIXA D'ÁGUA COM ESPESSURA DE 2 ATÉ 5 MM E DIÂMETRO DE 25 MM. AF_06/2021</v>
          </cell>
          <cell r="C4851" t="str">
            <v>UN</v>
          </cell>
          <cell r="D4851">
            <v>3.17</v>
          </cell>
        </row>
        <row r="4852">
          <cell r="A4852">
            <v>102592</v>
          </cell>
          <cell r="B4852" t="str">
            <v>FURO EM CAIXA D'ÁGUA COM ESPESSURA DE 6 ATÉ 8 MM E DIÂMETRO DE 25 MM. AF_06/2021</v>
          </cell>
          <cell r="C4852" t="str">
            <v>UN</v>
          </cell>
          <cell r="D4852">
            <v>4.33</v>
          </cell>
        </row>
        <row r="4853">
          <cell r="A4853">
            <v>102593</v>
          </cell>
          <cell r="B4853" t="str">
            <v>FURO EM CAIXA D'ÁGUA COM ESPESSURA DE 2 ATÉ 5 MM E DIÂMETRO DE 32 MM. AF_06/2021</v>
          </cell>
          <cell r="C4853" t="str">
            <v>UN</v>
          </cell>
          <cell r="D4853">
            <v>3.59</v>
          </cell>
        </row>
        <row r="4854">
          <cell r="A4854">
            <v>102594</v>
          </cell>
          <cell r="B4854" t="str">
            <v>FURO EM CAIXA D'ÁGUA COM ESPESSURA DE 6 ATÉ 8 MM E DIÂMETRO DE 32 MM. AF_06/2021</v>
          </cell>
          <cell r="C4854" t="str">
            <v>UN</v>
          </cell>
          <cell r="D4854">
            <v>4.75</v>
          </cell>
        </row>
        <row r="4855">
          <cell r="A4855">
            <v>102595</v>
          </cell>
          <cell r="B4855" t="str">
            <v>FURO EM CAIXA D'ÁGUA COM ESPESSURA DE 2 ATÉ 5 MM E DIÂMETRO DE 40 MM. AF_06/2021</v>
          </cell>
          <cell r="C4855" t="str">
            <v>UN</v>
          </cell>
          <cell r="D4855">
            <v>4.05</v>
          </cell>
        </row>
        <row r="4856">
          <cell r="A4856">
            <v>102596</v>
          </cell>
          <cell r="B4856" t="str">
            <v>FURO EM CAIXA D'ÁGUA COM ESPESSURA DE 6 ATÉ 8 MM E DIÂMETRO DE 40 MM. AF_06/2021</v>
          </cell>
          <cell r="C4856" t="str">
            <v>UN</v>
          </cell>
          <cell r="D4856">
            <v>5.21</v>
          </cell>
        </row>
        <row r="4857">
          <cell r="A4857">
            <v>102597</v>
          </cell>
          <cell r="B4857" t="str">
            <v>FURO EM CAIXA D'ÁGUA COM ESPESSURA DE 2 ATÉ 5 MM E DIÂMETRO DE 50 MM. AF_06/2021</v>
          </cell>
          <cell r="C4857" t="str">
            <v>UN</v>
          </cell>
          <cell r="D4857">
            <v>4.6399999999999997</v>
          </cell>
        </row>
        <row r="4858">
          <cell r="A4858">
            <v>102598</v>
          </cell>
          <cell r="B4858" t="str">
            <v>FURO EM CAIXA D'ÁGUA COM ESPESSURA DE 6 ATÉ 8 MM E DIÂMETRO DE 50 MM. AF_06/2021</v>
          </cell>
          <cell r="C4858" t="str">
            <v>UN</v>
          </cell>
          <cell r="D4858">
            <v>5.8</v>
          </cell>
        </row>
        <row r="4859">
          <cell r="A4859">
            <v>102599</v>
          </cell>
          <cell r="B4859" t="str">
            <v>FURO EM CAIXA D'ÁGUA COM ESPESSURA DE 2 ATÉ 5 MM E DIÂMETRO DE 60 MM. AF_06/2021</v>
          </cell>
          <cell r="C4859" t="str">
            <v>UN</v>
          </cell>
          <cell r="D4859">
            <v>5.22</v>
          </cell>
        </row>
        <row r="4860">
          <cell r="A4860">
            <v>102600</v>
          </cell>
          <cell r="B4860" t="str">
            <v>FURO EM CAIXA D'ÁGUA COM ESPESSURA DE 6 ATÉ 8 MM E DIÂMETRO DE 60 MM. AF_06/2021</v>
          </cell>
          <cell r="C4860" t="str">
            <v>UN</v>
          </cell>
          <cell r="D4860">
            <v>6.39</v>
          </cell>
        </row>
        <row r="4861">
          <cell r="A4861">
            <v>102601</v>
          </cell>
          <cell r="B4861" t="str">
            <v>FURO EM CAIXA D'ÁGUA COM ESPESSURA DE 2 ATÉ 5 MM E DIÂMETRO DE 75 MM. AF_06/2021</v>
          </cell>
          <cell r="C4861" t="str">
            <v>UN</v>
          </cell>
          <cell r="D4861">
            <v>6.1</v>
          </cell>
        </row>
        <row r="4862">
          <cell r="A4862">
            <v>102602</v>
          </cell>
          <cell r="B4862" t="str">
            <v>FURO EM CAIXA D'ÁGUA COM ESPESSURA DE 6 ATÉ 8 MM E DIÂMETRO DE 75 MM. AF_06/2021</v>
          </cell>
          <cell r="C4862" t="str">
            <v>UN</v>
          </cell>
          <cell r="D4862">
            <v>7.26</v>
          </cell>
        </row>
        <row r="4863">
          <cell r="A4863">
            <v>102603</v>
          </cell>
          <cell r="B4863" t="str">
            <v>FURO EM CAIXA D'ÁGUA COM ESPESSURA DE 2 ATÉ 5 MM E DIÂMETRO DE 100 MM. AF_06/2021</v>
          </cell>
          <cell r="C4863" t="str">
            <v>UN</v>
          </cell>
          <cell r="D4863">
            <v>7.57</v>
          </cell>
        </row>
        <row r="4864">
          <cell r="A4864">
            <v>102604</v>
          </cell>
          <cell r="B4864" t="str">
            <v>FURO EM CAIXA D'ÁGUA COM ESPESSURA DE 6 ATÉ 8 MM E DIÂMETRO DE 100 MM. AF_06/2021</v>
          </cell>
          <cell r="C4864" t="str">
            <v>UN</v>
          </cell>
          <cell r="D4864">
            <v>8.73</v>
          </cell>
        </row>
        <row r="4865">
          <cell r="A4865">
            <v>102605</v>
          </cell>
          <cell r="B4865" t="str">
            <v>CAIXA D´ÁGUA EM POLIETILENO, 500 LITROS - FORNECIMENTO E INSTALAÇÃO. AF_06/2021</v>
          </cell>
          <cell r="C4865" t="str">
            <v>UN</v>
          </cell>
          <cell r="D4865">
            <v>308.14</v>
          </cell>
        </row>
        <row r="4866">
          <cell r="A4866">
            <v>102606</v>
          </cell>
          <cell r="B4866" t="str">
            <v>CAIXA D´ÁGUA EM POLIETILENO, 750 LITROS - FORNECIMENTO E INSTALAÇÃO. AF_06/2021</v>
          </cell>
          <cell r="C4866" t="str">
            <v>UN</v>
          </cell>
          <cell r="D4866">
            <v>526.54</v>
          </cell>
        </row>
        <row r="4867">
          <cell r="A4867">
            <v>102607</v>
          </cell>
          <cell r="B4867" t="str">
            <v>CAIXA D´ÁGUA EM POLIETILENO, 1000 LITROS - FORNECIMENTO E INSTALAÇÃO. AF_06/2021</v>
          </cell>
          <cell r="C4867" t="str">
            <v>UN</v>
          </cell>
          <cell r="D4867">
            <v>535.5</v>
          </cell>
        </row>
        <row r="4868">
          <cell r="A4868">
            <v>102608</v>
          </cell>
          <cell r="B4868" t="str">
            <v>CAIXA D´ÁGUA EM POLIETILENO, 1500 LITROS - FORNECIMENTO E INSTALAÇÃO. AF_06/2021</v>
          </cell>
          <cell r="C4868" t="str">
            <v>UN</v>
          </cell>
          <cell r="D4868">
            <v>1083.68</v>
          </cell>
        </row>
        <row r="4869">
          <cell r="A4869">
            <v>102609</v>
          </cell>
          <cell r="B4869" t="str">
            <v>CAIXA D´ÁGUA EM POLIETILENO, 2000 LITROS - FORNECIMENTO E INSTALAÇÃO. AF_06/2021</v>
          </cell>
          <cell r="C4869" t="str">
            <v>UN</v>
          </cell>
          <cell r="D4869">
            <v>1218.8399999999999</v>
          </cell>
        </row>
        <row r="4870">
          <cell r="A4870">
            <v>102611</v>
          </cell>
          <cell r="B4870" t="str">
            <v>CAIXA D´ÁGUA EM POLIÉSTER REFORÇADO COM FIBRA DE VIDRO, 500 LITROS - FORNECIMENTO E INSTALAÇÃO. AF_06/2021</v>
          </cell>
          <cell r="C4870" t="str">
            <v>UN</v>
          </cell>
          <cell r="D4870">
            <v>448.27</v>
          </cell>
        </row>
        <row r="4871">
          <cell r="A4871">
            <v>102613</v>
          </cell>
          <cell r="B4871" t="str">
            <v>CAIXA D´ÁGUA EM POLIÉSTER REFORÇADO COM FIBRA DE VIDRO, 1000 LITROS - FORNECIMENTO E INSTALAÇÃO. AF_06/2021</v>
          </cell>
          <cell r="C4871" t="str">
            <v>UN</v>
          </cell>
          <cell r="D4871">
            <v>615.91999999999996</v>
          </cell>
        </row>
        <row r="4872">
          <cell r="A4872">
            <v>102614</v>
          </cell>
          <cell r="B4872" t="str">
            <v>CAIXA D´ÁGUA EM POLIÉSTER REFORÇADO COM FIBRA DE VIDRO, 1500 LITROS - FORNECIMENTO E INSTALAÇÃO. AF_06/2021</v>
          </cell>
          <cell r="C4872" t="str">
            <v>UN</v>
          </cell>
          <cell r="D4872">
            <v>997.4</v>
          </cell>
        </row>
        <row r="4873">
          <cell r="A4873">
            <v>102615</v>
          </cell>
          <cell r="B4873" t="str">
            <v>CAIXA D´ÁGUA EM POLIÉSTER REFORÇADO COM FIBRA DE VIDRO, 2000 LITROS - FORNECIMENTO E INSTALAÇÃO. AF_06/2021</v>
          </cell>
          <cell r="C4873" t="str">
            <v>UN</v>
          </cell>
          <cell r="D4873">
            <v>1285.44</v>
          </cell>
        </row>
        <row r="4874">
          <cell r="A4874">
            <v>102617</v>
          </cell>
          <cell r="B4874" t="str">
            <v>CAIXA D´ÁGUA EM POLIÉSTER REFORÇADO COM FIBRA DE VIDRO, 5000 LITROS - FORNECIMENTO E INSTALAÇÃO. AF_06/2021</v>
          </cell>
          <cell r="C4874" t="str">
            <v>UN</v>
          </cell>
          <cell r="D4874">
            <v>3291.53</v>
          </cell>
        </row>
        <row r="4875">
          <cell r="A4875">
            <v>102619</v>
          </cell>
          <cell r="B4875" t="str">
            <v>CAIXA D´ÁGUA EM POLIÉSTER REFORÇADO COM FIBRA DE VIDRO, 10000 LITROS - FORNECIMENTO E INSTALAÇÃO. AF_06/2021</v>
          </cell>
          <cell r="C4875" t="str">
            <v>UN</v>
          </cell>
          <cell r="D4875">
            <v>6343.12</v>
          </cell>
        </row>
        <row r="4876">
          <cell r="A4876">
            <v>102622</v>
          </cell>
          <cell r="B4876" t="str">
            <v>CAIXA D´ÁGUA EM POLIETILENO, 500 LITROS (INCLUSOS TUBOS, CONEXÕES E TORNEIRA DE BÓIA) - FORNECIMENTO E INSTALAÇÃO. AF_06/2021</v>
          </cell>
          <cell r="C4876" t="str">
            <v>UN</v>
          </cell>
          <cell r="D4876">
            <v>617.73</v>
          </cell>
        </row>
        <row r="4877">
          <cell r="A4877">
            <v>102623</v>
          </cell>
          <cell r="B4877" t="str">
            <v>CAIXA D´ÁGUA EM POLIETILENO, 1000 LITROS (INCLUSOS TUBOS, CONEXÕES E TORNEIRA DE BÓIA) - FORNECIMENTO E INSTALAÇÃO. AF_06/2021</v>
          </cell>
          <cell r="C4877" t="str">
            <v>UN</v>
          </cell>
          <cell r="D4877">
            <v>896.36</v>
          </cell>
        </row>
        <row r="4878">
          <cell r="A4878">
            <v>89482</v>
          </cell>
          <cell r="B4878" t="str">
            <v>CAIXA SIFONADA, PVC, DN 100 X 100 X 50 MM, FORNECIDA E INSTALADA EM RAMAIS DE ENCAMINHAMENTO DE ÁGUA PLUVIAL. AF_12/2014</v>
          </cell>
          <cell r="C4878" t="str">
            <v>UN</v>
          </cell>
          <cell r="D4878">
            <v>32</v>
          </cell>
        </row>
        <row r="4879">
          <cell r="A4879">
            <v>89491</v>
          </cell>
          <cell r="B4879" t="str">
            <v>CAIXA SIFONADA, PVC, DN 150 X 185 X 75 MM, FORNECIDA E INSTALADA EM RAMAIS DE ENCAMINHAMENTO DE ÁGUA PLUVIAL. AF_12/2014</v>
          </cell>
          <cell r="C4879" t="str">
            <v>UN</v>
          </cell>
          <cell r="D4879">
            <v>75.36</v>
          </cell>
        </row>
        <row r="4880">
          <cell r="A4880">
            <v>89495</v>
          </cell>
          <cell r="B4880" t="str">
            <v>RALO SIFONADO, PVC, DN 100 X 40 MM, JUNTA SOLDÁVEL, FORNECIDO E INSTALADO EM RAMAIS DE ENCAMINHAMENTO DE ÁGUA PLUVIAL. AF_12/2014</v>
          </cell>
          <cell r="C4880" t="str">
            <v>UN</v>
          </cell>
          <cell r="D4880">
            <v>12.85</v>
          </cell>
        </row>
        <row r="4881">
          <cell r="A4881">
            <v>89707</v>
          </cell>
          <cell r="B4881" t="str">
            <v>CAIXA SIFONADA, PVC, DN 100 X 100 X 50 MM, JUNTA ELÁSTICA, FORNECIDA E INSTALADA EM RAMAL DE DESCARGA OU EM RAMAL DE ESGOTO SANITÁRIO. AF_12/2014</v>
          </cell>
          <cell r="C4881" t="str">
            <v>UN</v>
          </cell>
          <cell r="D4881">
            <v>35.75</v>
          </cell>
        </row>
        <row r="4882">
          <cell r="A4882">
            <v>89708</v>
          </cell>
          <cell r="B4882" t="str">
            <v>CAIXA SIFONADA, PVC, DN 150 X 185 X 75 MM, JUNTA ELÁSTICA, FORNECIDA E INSTALADA EM RAMAL DE DESCARGA OU EM RAMAL DE ESGOTO SANITÁRIO. AF_12/2014</v>
          </cell>
          <cell r="C4882" t="str">
            <v>UN</v>
          </cell>
          <cell r="D4882">
            <v>81.489999999999995</v>
          </cell>
        </row>
        <row r="4883">
          <cell r="A4883">
            <v>89709</v>
          </cell>
          <cell r="B4883" t="str">
            <v>RALO SIFONADO, PVC, DN 100 X 40 MM, JUNTA SOLDÁVEL, FORNECIDO E INSTALADO EM RAMAL DE DESCARGA OU EM RAMAL DE ESGOTO SANITÁRIO. AF_12/2014</v>
          </cell>
          <cell r="C4883" t="str">
            <v>UN</v>
          </cell>
          <cell r="D4883">
            <v>14.16</v>
          </cell>
        </row>
        <row r="4884">
          <cell r="A4884">
            <v>89710</v>
          </cell>
          <cell r="B4884" t="str">
            <v>RALO SECO, PVC, DN 100 X 40 MM, JUNTA SOLDÁVEL, FORNECIDO E INSTALADO EM RAMAL DE DESCARGA OU EM RAMAL DE ESGOTO SANITÁRIO. AF_12/2014</v>
          </cell>
          <cell r="C4884" t="str">
            <v>UN</v>
          </cell>
          <cell r="D4884">
            <v>11.87</v>
          </cell>
        </row>
        <row r="4885">
          <cell r="A4885">
            <v>86872</v>
          </cell>
          <cell r="B4885" t="str">
            <v>TANQUE DE LOUÇA BRANCA COM COLUNA, 30L OU EQUIVALENTE - FORNECIMENTO E INSTALAÇÃO. AF_01/2020</v>
          </cell>
          <cell r="C4885" t="str">
            <v>UN</v>
          </cell>
          <cell r="D4885">
            <v>643.32000000000005</v>
          </cell>
        </row>
        <row r="4886">
          <cell r="A4886">
            <v>86874</v>
          </cell>
          <cell r="B4886" t="str">
            <v>TANQUE DE LOUÇA BRANCA SUSPENSO, 18L OU EQUIVALENTE - FORNECIMENTO E INSTALAÇÃO. AF_01/2020</v>
          </cell>
          <cell r="C4886" t="str">
            <v>UN</v>
          </cell>
          <cell r="D4886">
            <v>450.06</v>
          </cell>
        </row>
        <row r="4887">
          <cell r="A4887">
            <v>86875</v>
          </cell>
          <cell r="B4887" t="str">
            <v>TANQUE DE MÁRMORE SINTÉTICO COM COLUNA, 22L OU EQUIVALENTE   FORNECIMENTO E INSTALAÇÃO. AF_01/2020</v>
          </cell>
          <cell r="C4887" t="str">
            <v>UN</v>
          </cell>
          <cell r="D4887">
            <v>444.52</v>
          </cell>
        </row>
        <row r="4888">
          <cell r="A4888">
            <v>86876</v>
          </cell>
          <cell r="B4888" t="str">
            <v>TANQUE DE MÁRMORE SINTÉTICO SUSPENSO, 22L OU EQUIVALENTE - FORNECIMENTO E INSTALAÇÃO. AF_01/2020</v>
          </cell>
          <cell r="C4888" t="str">
            <v>UN</v>
          </cell>
          <cell r="D4888">
            <v>258.91000000000003</v>
          </cell>
        </row>
        <row r="4889">
          <cell r="A4889">
            <v>86877</v>
          </cell>
          <cell r="B4889" t="str">
            <v>VÁLVULA EM METAL CROMADO 1.1/2 X 1.1/2 PARA TANQUE OU LAVATÓRIO, COM OU SEM LADRÃO - FORNECIMENTO E INSTALAÇÃO. AF_01/2020</v>
          </cell>
          <cell r="C4889" t="str">
            <v>UN</v>
          </cell>
          <cell r="D4889">
            <v>56.53</v>
          </cell>
        </row>
        <row r="4890">
          <cell r="A4890">
            <v>86878</v>
          </cell>
          <cell r="B4890" t="str">
            <v>VÁLVULA EM METAL CROMADO TIPO AMERICANA 3.1/2 X 1.1/2 PARA PIA - FORNECIMENTO E INSTALAÇÃO. AF_01/2020</v>
          </cell>
          <cell r="C4890" t="str">
            <v>UN</v>
          </cell>
          <cell r="D4890">
            <v>60.97</v>
          </cell>
        </row>
        <row r="4891">
          <cell r="A4891">
            <v>86879</v>
          </cell>
          <cell r="B4891" t="str">
            <v>VÁLVULA EM PLÁSTICO 1 PARA PIA, TANQUE OU LAVATÓRIO, COM OU SEM LADRÃO - FORNECIMENTO E INSTALAÇÃO. AF_01/2020</v>
          </cell>
          <cell r="C4891" t="str">
            <v>UN</v>
          </cell>
          <cell r="D4891">
            <v>6.72</v>
          </cell>
        </row>
        <row r="4892">
          <cell r="A4892">
            <v>86880</v>
          </cell>
          <cell r="B4892" t="str">
            <v>VÁLVULA EM PLÁSTICO CROMADO TIPO AMERICANA 3.1/2 X 1.1/2 SEM ADAPTADOR PARA PIA - FORNECIMENTO E INSTALAÇÃO. AF_01/2020</v>
          </cell>
          <cell r="C4892" t="str">
            <v>UN</v>
          </cell>
          <cell r="D4892">
            <v>20.23</v>
          </cell>
        </row>
        <row r="4893">
          <cell r="A4893">
            <v>86881</v>
          </cell>
          <cell r="B4893" t="str">
            <v>SIFÃO DO TIPO GARRAFA EM METAL CROMADO 1 X 1.1/2 - FORNECIMENTO E INSTALAÇÃO. AF_01/2020</v>
          </cell>
          <cell r="C4893" t="str">
            <v>UN</v>
          </cell>
          <cell r="D4893">
            <v>172.09</v>
          </cell>
        </row>
        <row r="4894">
          <cell r="A4894">
            <v>86882</v>
          </cell>
          <cell r="B4894" t="str">
            <v>SIFÃO DO TIPO GARRAFA/COPO EM PVC 1.1/4  X 1.1/2 - FORNECIMENTO E INSTALAÇÃO. AF_01/2020</v>
          </cell>
          <cell r="C4894" t="str">
            <v>UN</v>
          </cell>
          <cell r="D4894">
            <v>20.7</v>
          </cell>
        </row>
        <row r="4895">
          <cell r="A4895">
            <v>86883</v>
          </cell>
          <cell r="B4895" t="str">
            <v>SIFÃO DO TIPO FLEXÍVEL EM PVC 1  X 1.1/2  - FORNECIMENTO E INSTALAÇÃO. AF_01/2020</v>
          </cell>
          <cell r="C4895" t="str">
            <v>UN</v>
          </cell>
          <cell r="D4895">
            <v>11.78</v>
          </cell>
        </row>
        <row r="4896">
          <cell r="A4896">
            <v>86884</v>
          </cell>
          <cell r="B4896" t="str">
            <v>ENGATE FLEXÍVEL EM PLÁSTICO BRANCO, 1/2 X 30CM - FORNECIMENTO E INSTALAÇÃO. AF_01/2020</v>
          </cell>
          <cell r="C4896" t="str">
            <v>UN</v>
          </cell>
          <cell r="D4896">
            <v>8.3000000000000007</v>
          </cell>
        </row>
        <row r="4897">
          <cell r="A4897">
            <v>86885</v>
          </cell>
          <cell r="B4897" t="str">
            <v>ENGATE FLEXÍVEL EM PLÁSTICO BRANCO, 1/2 X 40CM - FORNECIMENTO E INSTALAÇÃO. AF_01/2020</v>
          </cell>
          <cell r="C4897" t="str">
            <v>UN</v>
          </cell>
          <cell r="D4897">
            <v>9.86</v>
          </cell>
        </row>
        <row r="4898">
          <cell r="A4898">
            <v>86886</v>
          </cell>
          <cell r="B4898" t="str">
            <v>ENGATE FLEXÍVEL EM INOX, 1/2  X 30CM - FORNECIMENTO E INSTALAÇÃO. AF_01/2020</v>
          </cell>
          <cell r="C4898" t="str">
            <v>UN</v>
          </cell>
          <cell r="D4898">
            <v>41.83</v>
          </cell>
        </row>
        <row r="4899">
          <cell r="A4899">
            <v>86887</v>
          </cell>
          <cell r="B4899" t="str">
            <v>ENGATE FLEXÍVEL EM INOX, 1/2  X 40CM - FORNECIMENTO E INSTALAÇÃO. AF_01/2020</v>
          </cell>
          <cell r="C4899" t="str">
            <v>UN</v>
          </cell>
          <cell r="D4899">
            <v>45.41</v>
          </cell>
        </row>
        <row r="4900">
          <cell r="A4900">
            <v>86888</v>
          </cell>
          <cell r="B4900" t="str">
            <v>VASO SANITÁRIO SIFONADO COM CAIXA ACOPLADA LOUÇA BRANCA - FORNECIMENTO E INSTALAÇÃO. AF_01/2020</v>
          </cell>
          <cell r="C4900" t="str">
            <v>UN</v>
          </cell>
          <cell r="D4900">
            <v>429.72</v>
          </cell>
        </row>
        <row r="4901">
          <cell r="A4901">
            <v>86889</v>
          </cell>
          <cell r="B4901" t="str">
            <v>BANCADA DE GRANITO CINZA POLIDO, DE 1,50 X 0,60 M, PARA PIA DE COZINHA - FORNECIMENTO E INSTALAÇÃO. AF_01/2020</v>
          </cell>
          <cell r="C4901" t="str">
            <v>UN</v>
          </cell>
          <cell r="D4901">
            <v>707.73</v>
          </cell>
        </row>
        <row r="4902">
          <cell r="A4902">
            <v>86893</v>
          </cell>
          <cell r="B4902" t="str">
            <v>BANCADA DE MÁRMORE BRANCO POLIDO, DE 1,50 X 0,60 M, PARA PIA DE COZINHA - FORNECIMENTO E INSTALAÇÃO. AF_01/2020</v>
          </cell>
          <cell r="C4902" t="str">
            <v>UN</v>
          </cell>
          <cell r="D4902">
            <v>616.26</v>
          </cell>
        </row>
        <row r="4903">
          <cell r="A4903">
            <v>86894</v>
          </cell>
          <cell r="B4903" t="str">
            <v>BANCADA DE MÁRMORE SINTÉTICO, DE 120 X 60CM, COM CUBA INTEGRADA - FORNECIMENTO E INSTALAÇÃO. AF_01/2020</v>
          </cell>
          <cell r="C4903" t="str">
            <v>UN</v>
          </cell>
          <cell r="D4903">
            <v>249.91</v>
          </cell>
        </row>
        <row r="4904">
          <cell r="A4904">
            <v>86895</v>
          </cell>
          <cell r="B4904" t="str">
            <v>BANCADA DE GRANITO CINZA POLIDO, DE 0,50 X 0,60 M, PARA LAVATÓRIO - FORNECIMENTO E INSTALAÇÃO. AF_01/2020</v>
          </cell>
          <cell r="C4904" t="str">
            <v>UN</v>
          </cell>
          <cell r="D4904">
            <v>336.24</v>
          </cell>
        </row>
        <row r="4905">
          <cell r="A4905">
            <v>86899</v>
          </cell>
          <cell r="B4905" t="str">
            <v>BANCADA DE MÁRMORE BRANCO POLIDO, DE 0,50 X 0,60 M, PARA LAVATÓRIO - FORNECIMENTO E INSTALAÇÃO. AF_01/2020</v>
          </cell>
          <cell r="C4905" t="str">
            <v>UN</v>
          </cell>
          <cell r="D4905">
            <v>301.93</v>
          </cell>
        </row>
        <row r="4906">
          <cell r="A4906">
            <v>86900</v>
          </cell>
          <cell r="B4906" t="str">
            <v>CUBA DE EMBUTIR RETANGULAR DE AÇO INOXIDÁVEL, 46 X 30 X 12 CM - FORNECIMENTO E INSTALAÇÃO. AF_01/2020</v>
          </cell>
          <cell r="C4906" t="str">
            <v>UN</v>
          </cell>
          <cell r="D4906">
            <v>222.96</v>
          </cell>
        </row>
        <row r="4907">
          <cell r="A4907">
            <v>86901</v>
          </cell>
          <cell r="B4907" t="str">
            <v>CUBA DE EMBUTIR OVAL EM LOUÇA BRANCA, 35 X 50CM OU EQUIVALENTE - FORNECIMENTO E INSTALAÇÃO. AF_01/2020</v>
          </cell>
          <cell r="C4907" t="str">
            <v>UN</v>
          </cell>
          <cell r="D4907">
            <v>123.84</v>
          </cell>
        </row>
        <row r="4908">
          <cell r="A4908">
            <v>86902</v>
          </cell>
          <cell r="B4908" t="str">
            <v>LAVATÓRIO LOUÇA BRANCA COM COLUNA, *44 X 35,5* CM, PADRÃO POPULAR - FORNECIMENTO E INSTALAÇÃO. AF_01/2020</v>
          </cell>
          <cell r="C4908" t="str">
            <v>UN</v>
          </cell>
          <cell r="D4908">
            <v>298.52</v>
          </cell>
        </row>
        <row r="4909">
          <cell r="A4909">
            <v>86903</v>
          </cell>
          <cell r="B4909" t="str">
            <v>LAVATÓRIO LOUÇA BRANCA COM COLUNA, 45 X 55CM OU EQUIVALENTE, PADRÃO MÉDIO - FORNECIMENTO E INSTALAÇÃO. AF_01/2020</v>
          </cell>
          <cell r="C4909" t="str">
            <v>UN</v>
          </cell>
          <cell r="D4909">
            <v>331.94</v>
          </cell>
        </row>
        <row r="4910">
          <cell r="A4910">
            <v>86904</v>
          </cell>
          <cell r="B4910" t="str">
            <v>LAVATÓRIO LOUÇA BRANCA SUSPENSO, 29,5 X 39CM OU EQUIVALENTE, PADRÃO POPULAR - FORNECIMENTO E INSTALAÇÃO. AF_01/2020</v>
          </cell>
          <cell r="C4910" t="str">
            <v>UN</v>
          </cell>
          <cell r="D4910">
            <v>135.81</v>
          </cell>
        </row>
        <row r="4911">
          <cell r="A4911">
            <v>86905</v>
          </cell>
          <cell r="B4911" t="str">
            <v>APARELHO MISTURADOR DE MESA PARA LAVATÓRIO, PADRÃO MÉDIO - FORNECIMENTO E INSTALAÇÃO. AF_01/2020</v>
          </cell>
          <cell r="C4911" t="str">
            <v>UN</v>
          </cell>
          <cell r="D4911">
            <v>419.23</v>
          </cell>
        </row>
        <row r="4912">
          <cell r="A4912">
            <v>86906</v>
          </cell>
          <cell r="B4912" t="str">
            <v>TORNEIRA CROMADA DE MESA, 1/2 OU 3/4, PARA LAVATÓRIO, PADRÃO POPULAR - FORNECIMENTO E INSTALAÇÃO. AF_01/2020</v>
          </cell>
          <cell r="C4912" t="str">
            <v>UN</v>
          </cell>
          <cell r="D4912">
            <v>77.47</v>
          </cell>
        </row>
        <row r="4913">
          <cell r="A4913">
            <v>86908</v>
          </cell>
          <cell r="B4913" t="str">
            <v>APARELHO MISTURADOR DE MESA PARA PIA DE COZINHA, PADRÃO MÉDIO - FORNECIMENTO E INSTALAÇÃO. AF_01/2020</v>
          </cell>
          <cell r="C4913" t="str">
            <v>UN</v>
          </cell>
          <cell r="D4913">
            <v>504.64</v>
          </cell>
        </row>
        <row r="4914">
          <cell r="A4914">
            <v>86909</v>
          </cell>
          <cell r="B4914" t="str">
            <v>TORNEIRA CROMADA TUBO MÓVEL, DE MESA, 1/2 OU 3/4, PARA PIA DE COZINHA, PADRÃO ALTO - FORNECIMENTO E INSTALAÇÃO. AF_01/2020</v>
          </cell>
          <cell r="C4914" t="str">
            <v>UN</v>
          </cell>
          <cell r="D4914">
            <v>134.55000000000001</v>
          </cell>
        </row>
        <row r="4915">
          <cell r="A4915">
            <v>86910</v>
          </cell>
          <cell r="B4915" t="str">
            <v>TORNEIRA CROMADA TUBO MÓVEL, DE PAREDE, 1/2 OU 3/4, PARA PIA DE COZINHA, PADRÃO MÉDIO - FORNECIMENTO E INSTALAÇÃO. AF_01/2020</v>
          </cell>
          <cell r="C4915" t="str">
            <v>UN</v>
          </cell>
          <cell r="D4915">
            <v>132.83000000000001</v>
          </cell>
        </row>
        <row r="4916">
          <cell r="A4916">
            <v>86911</v>
          </cell>
          <cell r="B4916" t="str">
            <v>TORNEIRA CROMADA LONGA, DE PAREDE, 1/2 OU 3/4, PARA PIA DE COZINHA, PADRÃO POPULAR - FORNECIMENTO E INSTALAÇÃO. AF_01/2020</v>
          </cell>
          <cell r="C4916" t="str">
            <v>UN</v>
          </cell>
          <cell r="D4916">
            <v>90.63</v>
          </cell>
        </row>
        <row r="4917">
          <cell r="A4917">
            <v>86913</v>
          </cell>
          <cell r="B4917" t="str">
            <v>TORNEIRA CROMADA 1/2 OU 3/4 PARA TANQUE, PADRÃO POPULAR - FORNECIMENTO E INSTALAÇÃO. AF_01/2020</v>
          </cell>
          <cell r="C4917" t="str">
            <v>UN</v>
          </cell>
          <cell r="D4917">
            <v>56.13</v>
          </cell>
        </row>
        <row r="4918">
          <cell r="A4918">
            <v>86914</v>
          </cell>
          <cell r="B4918" t="str">
            <v>TORNEIRA CROMADA 1/2 OU 3/4 PARA TANQUE, PADRÃO MÉDIO - FORNECIMENTO E INSTALAÇÃO. AF_01/2020</v>
          </cell>
          <cell r="C4918" t="str">
            <v>UN</v>
          </cell>
          <cell r="D4918">
            <v>101.6</v>
          </cell>
        </row>
        <row r="4919">
          <cell r="A4919">
            <v>86915</v>
          </cell>
          <cell r="B4919" t="str">
            <v>TORNEIRA CROMADA DE MESA, 1/2 OU 3/4, PARA LAVATÓRIO, PADRÃO MÉDIO - FORNECIMENTO E INSTALAÇÃO. AF_01/2020</v>
          </cell>
          <cell r="C4919" t="str">
            <v>UN</v>
          </cell>
          <cell r="D4919">
            <v>149</v>
          </cell>
        </row>
        <row r="4920">
          <cell r="A4920">
            <v>86916</v>
          </cell>
          <cell r="B4920" t="str">
            <v>TORNEIRA PLÁSTICA 3/4 PARA TANQUE - FORNECIMENTO E INSTALAÇÃO. AF_01/2020</v>
          </cell>
          <cell r="C4920" t="str">
            <v>UN</v>
          </cell>
          <cell r="D4920">
            <v>29.94</v>
          </cell>
        </row>
        <row r="4921">
          <cell r="A4921">
            <v>86919</v>
          </cell>
          <cell r="B4921" t="str">
            <v>TANQUE DE LOUÇA BRANCA COM COLUNA, 30L OU EQUIVALENTE, INCLUSO SIFÃO FLEXÍVEL EM PVC, VÁLVULA METÁLICA E TORNEIRA DE METAL CROMADO PADRÃO MÉDIO - FORNECIMENTO E INSTALAÇÃO. AF_01/2020</v>
          </cell>
          <cell r="C4921" t="str">
            <v>UN</v>
          </cell>
          <cell r="D4921">
            <v>813.23</v>
          </cell>
        </row>
        <row r="4922">
          <cell r="A4922">
            <v>86920</v>
          </cell>
          <cell r="B4922" t="str">
            <v>TANQUE DE LOUÇA BRANCA COM COLUNA, 30L OU EQUIVALENTE, INCLUSO SIFÃO FLEXÍVEL EM PVC, VÁLVULA PLÁSTICA E TORNEIRA DE METAL CROMADO PADRÃO POPULAR - FORNECIMENTO E INSTALAÇÃO. AF_01/2020</v>
          </cell>
          <cell r="C4922" t="str">
            <v>UN</v>
          </cell>
          <cell r="D4922">
            <v>717.95</v>
          </cell>
        </row>
        <row r="4923">
          <cell r="A4923">
            <v>86921</v>
          </cell>
          <cell r="B4923" t="str">
            <v>TANQUE DE LOUÇA BRANCA COM COLUNA, 30L OU EQUIVALENTE, INCLUSO SIFÃO FLEXÍVEL EM PVC, VÁLVULA PLÁSTICA E TORNEIRA DE PLÁSTICO - FORNECIMENTO E INSTALAÇÃO. AF_01/2020</v>
          </cell>
          <cell r="C4923" t="str">
            <v>UN</v>
          </cell>
          <cell r="D4923">
            <v>691.76</v>
          </cell>
        </row>
        <row r="4924">
          <cell r="A4924">
            <v>86922</v>
          </cell>
          <cell r="B4924" t="str">
            <v>TANQUE DE LOUÇA BRANCA SUSPENSO, 18L OU EQUIVALENTE, INCLUSO SIFÃO TIPO GARRAFA EM METAL CROMADO, VÁLVULA METÁLICA E TORNEIRA DE METAL CROMADO PADRÃO MÉDIO - FORNECIMENTO E INSTALAÇÃO. AF_01/2020</v>
          </cell>
          <cell r="C4924" t="str">
            <v>UN</v>
          </cell>
          <cell r="D4924">
            <v>780.28</v>
          </cell>
        </row>
        <row r="4925">
          <cell r="A4925">
            <v>86923</v>
          </cell>
          <cell r="B4925" t="str">
            <v>TANQUE DE LOUÇA BRANCA SUSPENSO, 18L OU EQUIVALENTE, INCLUSO SIFÃO TIPO GARRAFA EM PVC, VÁLVULA PLÁSTICA E TORNEIRA DE METAL CROMADO PADRÃO POPULAR - FORNECIMENTO E INSTALAÇÃO. AF_01/2020</v>
          </cell>
          <cell r="C4925" t="str">
            <v>UN</v>
          </cell>
          <cell r="D4925">
            <v>533.61</v>
          </cell>
        </row>
        <row r="4926">
          <cell r="A4926">
            <v>86924</v>
          </cell>
          <cell r="B4926" t="str">
            <v>TANQUE DE LOUÇA BRANCA SUSPENSO, 18L OU EQUIVALENTE, INCLUSO SIFÃO TIPO GARRAFA EM PVC, VÁLVULA PLÁSTICA E TORNEIRA DE PLÁSTICO - FORNECIMENTO E INSTALAÇÃO. AF_01/2020</v>
          </cell>
          <cell r="C4926" t="str">
            <v>UN</v>
          </cell>
          <cell r="D4926">
            <v>507.42</v>
          </cell>
        </row>
        <row r="4927">
          <cell r="A4927">
            <v>86925</v>
          </cell>
          <cell r="B4927" t="str">
            <v>TANQUE DE MÁRMORE SINTÉTICO COM COLUNA, 22L OU EQUIVALENTE, INCLUSO SIFÃO FLEXÍVEL EM PVC, VÁLVULA PLÁSTICA E TORNEIRA DE METAL CROMADO PADRÃO POPULAR - FORNECIMENTO E INSTALAÇÃO. AF_01/2020</v>
          </cell>
          <cell r="C4927" t="str">
            <v>UN</v>
          </cell>
          <cell r="D4927">
            <v>519.15</v>
          </cell>
        </row>
        <row r="4928">
          <cell r="A4928">
            <v>86926</v>
          </cell>
          <cell r="B4928" t="str">
            <v>TANQUE DE MÁRMORE SINTÉTICO COM COLUNA, 22L OU EQUIVALENTE, INCLUSO SIFÃO FLEXÍVEL EM PVC, VÁLVULA PLÁSTICA E TORNEIRA DE PLÁSTICO - FORNECIMENTO E INSTALAÇÃO. AF_01/2020</v>
          </cell>
          <cell r="C4928" t="str">
            <v>UN</v>
          </cell>
          <cell r="D4928">
            <v>492.96</v>
          </cell>
        </row>
        <row r="4929">
          <cell r="A4929">
            <v>86927</v>
          </cell>
          <cell r="B4929" t="str">
            <v>TANQUE DE MÁRMORE SINTÉTICO SUSPENSO, 22L OU EQUIVALENTE, INCLUSO SIFÃO TIPO GARRAFA EM PVC, VÁLVULA PLÁSTICA E TORNEIRA DE METAL CROMADO PADRÃO POPULAR - FORNEC. E INSTALAÇÃO. AF_01/2020</v>
          </cell>
          <cell r="C4929" t="str">
            <v>UN</v>
          </cell>
          <cell r="D4929">
            <v>342.46</v>
          </cell>
        </row>
        <row r="4930">
          <cell r="A4930">
            <v>86928</v>
          </cell>
          <cell r="B4930" t="str">
            <v>TANQUE DE MÁRMORE SINTÉTICO SUSPENSO, 22L OU EQUIVALENTE, INCLUSO SIFÃO TIPO GARRAFA EM PVC, VÁLVULA PLÁSTICA E TORNEIRA DE PLÁSTICO - FORNECIMENTO E INSTALAÇÃO. AF_01/2020</v>
          </cell>
          <cell r="C4930" t="str">
            <v>UN</v>
          </cell>
          <cell r="D4930">
            <v>316.27</v>
          </cell>
        </row>
        <row r="4931">
          <cell r="A4931">
            <v>86929</v>
          </cell>
          <cell r="B4931" t="str">
            <v>TANQUE DE MÁRMORE SINTÉTICO SUSPENSO, 22L OU EQUIVALENTE, INCLUSO SIFÃO FLEXÍVEL EM PVC, VÁLVULA PLÁSTICA E TORNEIRA DE METAL CROMADO PADRÃO POPULAR - FORNECIMENTO E INSTALAÇÃO. AF_01/2020</v>
          </cell>
          <cell r="C4931" t="str">
            <v>UN</v>
          </cell>
          <cell r="D4931">
            <v>333.54</v>
          </cell>
        </row>
        <row r="4932">
          <cell r="A4932">
            <v>86930</v>
          </cell>
          <cell r="B4932" t="str">
            <v>TANQUE DE MÁRMORE SINTÉTICO SUSPENSO, 22L OU EQUIVALENTE, INCLUSO SIFÃO FLEXÍVEL EM PVC, VÁLVULA PLÁSTICA E TORNEIRA DE PLÁSTICO - FORNECIMENTO E INSTALAÇÃO. AF_01/2020</v>
          </cell>
          <cell r="C4932" t="str">
            <v>UN</v>
          </cell>
          <cell r="D4932">
            <v>307.35000000000002</v>
          </cell>
        </row>
        <row r="4933">
          <cell r="A4933">
            <v>86931</v>
          </cell>
          <cell r="B4933" t="str">
            <v>VASO SANITÁRIO SIFONADO COM CAIXA ACOPLADA LOUÇA BRANCA, INCLUSO ENGATE FLEXÍVEL EM PLÁSTICO BRANCO, 1/2  X 40CM - FORNECIMENTO E INSTALAÇÃO. AF_01/2020</v>
          </cell>
          <cell r="C4933" t="str">
            <v>UN</v>
          </cell>
          <cell r="D4933">
            <v>439.58</v>
          </cell>
        </row>
        <row r="4934">
          <cell r="A4934">
            <v>86932</v>
          </cell>
          <cell r="B4934" t="str">
            <v>VASO SANITÁRIO SIFONADO COM CAIXA ACOPLADA LOUÇA BRANCA - PADRÃO MÉDIO, INCLUSO ENGATE FLEXÍVEL EM METAL CROMADO, 1/2  X 40CM - FORNECIMENTO E INSTALAÇÃO. AF_01/2020</v>
          </cell>
          <cell r="C4934" t="str">
            <v>UN</v>
          </cell>
          <cell r="D4934">
            <v>475.13</v>
          </cell>
        </row>
        <row r="4935">
          <cell r="A4935">
            <v>86933</v>
          </cell>
          <cell r="B4935" t="str">
            <v>BANCADA DE MÁRMORE SINTÉTICO 120 X 60CM, COM CUBA INTEGRADA, INCLUSO SIFÃO TIPO GARRAFA EM PVC, VÁLVULA EM PLÁSTICO CROMADO TIPO AMERICANA E TORNEIRA CROMADA LONGA, DE PAREDE, PADRÃO POPULAR - FORNECIMENTO E INSTALAÇÃO. AF_01/2020</v>
          </cell>
          <cell r="C4935" t="str">
            <v>UN</v>
          </cell>
          <cell r="D4935">
            <v>381.47</v>
          </cell>
        </row>
        <row r="4936">
          <cell r="A4936">
            <v>86934</v>
          </cell>
          <cell r="B4936" t="str">
            <v>BANCADA DE MÁRMORE SINTÉTICO 120 X 60CM, COM CUBA INTEGRADA, INCLUSO SIFÃO TIPO FLEXÍVEL EM PVC, VÁLVULA EM PLÁSTICO CROMADO TIPO AMERICANA E TORNEIRA CROMADA LONGA, DE PAREDE, PADRÃO POPULAR - FORNECIMENTO E INSTALAÇÃO. AF_01/2020</v>
          </cell>
          <cell r="C4936" t="str">
            <v>UN</v>
          </cell>
          <cell r="D4936">
            <v>372.55</v>
          </cell>
        </row>
        <row r="4937">
          <cell r="A4937">
            <v>86935</v>
          </cell>
          <cell r="B4937" t="str">
            <v>CUBA DE EMBUTIR DE AÇO INOXIDÁVEL MÉDIA, INCLUSO VÁLVULA TIPO AMERICANA EM METAL CROMADO E SIFÃO FLEXÍVEL EM PVC - FORNECIMENTO E INSTALAÇÃO. AF_01/2020</v>
          </cell>
          <cell r="C4937" t="str">
            <v>UN</v>
          </cell>
          <cell r="D4937">
            <v>295.70999999999998</v>
          </cell>
        </row>
        <row r="4938">
          <cell r="A4938">
            <v>86936</v>
          </cell>
          <cell r="B4938" t="str">
            <v>CUBA DE EMBUTIR DE AÇO INOXIDÁVEL MÉDIA, INCLUSO VÁLVULA TIPO AMERICANA E SIFÃO TIPO GARRAFA EM METAL CROMADO - FORNECIMENTO E INSTALAÇÃO. AF_01/2020</v>
          </cell>
          <cell r="C4938" t="str">
            <v>UN</v>
          </cell>
          <cell r="D4938">
            <v>456.02</v>
          </cell>
        </row>
        <row r="4939">
          <cell r="A4939">
            <v>86937</v>
          </cell>
          <cell r="B4939" t="str">
            <v>CUBA DE EMBUTIR OVAL EM LOUÇA BRANCA, 35 X 50CM OU EQUIVALENTE, INCLUSO VÁLVULA EM METAL CROMADO E SIFÃO FLEXÍVEL EM PVC - FORNECIMENTO E INSTALAÇÃO. AF_01/2020</v>
          </cell>
          <cell r="C4939" t="str">
            <v>UN</v>
          </cell>
          <cell r="D4939">
            <v>192.15</v>
          </cell>
        </row>
        <row r="4940">
          <cell r="A4940">
            <v>86938</v>
          </cell>
          <cell r="B4940" t="str">
            <v>CUBA DE EMBUTIR OVAL EM LOUÇA BRANCA, 35 X 50CM OU EQUIVALENTE, INCLUSO VÁLVULA E SIFÃO TIPO GARRAFA EM METAL CROMADO - FORNECIMENTO E INSTALAÇÃO. AF_01/2020</v>
          </cell>
          <cell r="C4940" t="str">
            <v>UN</v>
          </cell>
          <cell r="D4940">
            <v>352.46</v>
          </cell>
        </row>
        <row r="4941">
          <cell r="A4941">
            <v>86939</v>
          </cell>
          <cell r="B4941" t="str">
            <v>LAVATÓRIO LOUÇA BRANCA COM COLUNA, *44 X 35,5* CM, PADRÃO POPULAR, INCLUSO SIFÃO FLEXÍVEL EM PVC, VÁLVULA E ENGATE FLEXÍVEL 30CM EM PLÁSTICO E COM TORNEIRA CROMADA PADRÃO POPULAR - FORNECIMENTO E INSTALAÇÃO. AF_01/2020</v>
          </cell>
          <cell r="C4941" t="str">
            <v>UN</v>
          </cell>
          <cell r="D4941">
            <v>402.79</v>
          </cell>
        </row>
        <row r="4942">
          <cell r="A4942">
            <v>86940</v>
          </cell>
          <cell r="B4942" t="str">
            <v>LAVATÓRIO LOUÇA BRANCA COM COLUNA, 45 X 55CM OU EQUIVALENTE, PADRÃO MÉDIO, INCLUSO SIFÃO TIPO GARRAFA, VÁLVULA E ENGATE FLEXÍVEL DE 40CM EM METAL CROMADO, COM APARELHO MISTURADOR PADRÃO MÉDIO - FORNECIMENTO E INSTALAÇÃO. AF_01/2020</v>
          </cell>
          <cell r="C4942" t="str">
            <v>UN</v>
          </cell>
          <cell r="D4942">
            <v>1070.6099999999999</v>
          </cell>
        </row>
        <row r="4943">
          <cell r="A4943">
            <v>86941</v>
          </cell>
          <cell r="B4943" t="str">
            <v>LAVATÓRIO LOUÇA BRANCA COM COLUNA, 45 X 55CM OU EQUIVALENTE, PADRÃO MÉDIO, INCLUSO SIFÃO TIPO GARRAFA, VÁLVULA E ENGATE FLEXÍVEL DE 40CM EM METAL CROMADO, COM TORNEIRA CROMADA DE MESA, PADRÃO MÉDIO - FORNECIMENTO E INSTALAÇÃO. AF_01/2020</v>
          </cell>
          <cell r="C4943" t="str">
            <v>UN</v>
          </cell>
          <cell r="D4943">
            <v>754.97</v>
          </cell>
        </row>
        <row r="4944">
          <cell r="A4944">
            <v>86942</v>
          </cell>
          <cell r="B4944" t="str">
            <v>LAVATÓRIO LOUÇA BRANCA SUSPENSO, 29,5 X 39CM OU EQUIVALENTE, PADRÃO POPULAR, INCLUSO SIFÃO TIPO GARRAFA EM PVC, VÁLVULA E ENGATE FLEXÍVEL 30CM EM PLÁSTICO E TORNEIRA CROMADA DE MESA, PADRÃO POPULAR - FORNECIMENTO E INSTALAÇÃO. AF_01/2020</v>
          </cell>
          <cell r="C4944" t="str">
            <v>UN</v>
          </cell>
          <cell r="D4944">
            <v>249</v>
          </cell>
        </row>
        <row r="4945">
          <cell r="A4945">
            <v>86943</v>
          </cell>
          <cell r="B4945" t="str">
            <v>LAVATÓRIO LOUÇA BRANCA SUSPENSO, 29,5 X 39CM OU EQUIVALENTE, PADRÃO POPULAR, INCLUSO SIFÃO FLEXÍVEL EM PVC, VÁLVULA E ENGATE FLEXÍVEL 30CM EM PLÁSTICO E TORNEIRA CROMADA DE MESA, PADRÃO POPULAR - FORNECIMENTO E INSTALAÇÃO. AF_01/2020</v>
          </cell>
          <cell r="C4945" t="str">
            <v>UN</v>
          </cell>
          <cell r="D4945">
            <v>240.08</v>
          </cell>
        </row>
        <row r="4946">
          <cell r="A4946">
            <v>86947</v>
          </cell>
          <cell r="B4946" t="str">
            <v>BANCADA MÁRMORE BRANCO, 50 X 60 CM, INCLUSO CUBA DE EMBUTIR OVAL EM LOUÇA BRANCA 35 X 50 CM, VÁLVULA, SIFÃO TIPO GARRAFA E ENGATE FLEXÍVEL 40 CM EM METAL CROMADO E APARELHO MISTURADOR DE MESA, PADRÃO MÉDIO - FORNEC. E INSTALAÇÃO. AF_01/2020</v>
          </cell>
          <cell r="C4946" t="str">
            <v>UN</v>
          </cell>
          <cell r="D4946">
            <v>1164.44</v>
          </cell>
        </row>
        <row r="4947">
          <cell r="A4947">
            <v>93396</v>
          </cell>
          <cell r="B4947" t="str">
            <v>BANCADA GRANITO CINZA,  50 X 60 CM, INCL. CUBA DE EMBUTIR OVAL LOUÇA BRANCA 35 X 50 CM, VÁLVULA METAL CROMADO, SIFÃO FLEXÍVEL PVC, ENGATE 30 CM FLEXÍVEL PLÁSTICO E TORNEIRA CROMADA DE MESA, PADRÃO POPULAR - FORNEC. E INSTALAÇÃO. AF_01/2020</v>
          </cell>
          <cell r="C4947" t="str">
            <v>UN</v>
          </cell>
          <cell r="D4947">
            <v>614.16</v>
          </cell>
        </row>
        <row r="4948">
          <cell r="A4948">
            <v>93441</v>
          </cell>
          <cell r="B4948" t="str">
            <v>BANCADA GRANITO CINZA  150 X 60 CM, COM CUBA DE EMBUTIR DE AÇO, VÁLVULA AMERICANA EM METAL, SIFÃO FLEXÍVEL EM PVC, ENGATE FLEXÍVEL 30 CM, TORNEIRA CROMADA LONGA, DE PAREDE, 1/2 OU 3/4, P/ COZINHA, PADRÃO POPULAR - FORNEC. E INSTALAÇÃO. AF_01/2020</v>
          </cell>
          <cell r="C4948" t="str">
            <v>UN</v>
          </cell>
          <cell r="D4948">
            <v>1102.3699999999999</v>
          </cell>
        </row>
        <row r="4949">
          <cell r="A4949">
            <v>93442</v>
          </cell>
          <cell r="B4949" t="str">
            <v>BANCADA MÁRMORE BRANCO 150 X 60 CM, COM CUBA DE EMBUTIR DE AÇO, VÁLVULA AMERICANA E SIFÃO TIPO GARRAFA EM METAL , ENGATE FLEXÍVEL 30 CM, TORNEIRA CROMADA, DE MESA, 1/2 OU 3/4, PARA PIA COZINHA, PADRÃO ALTO - FORNEC. E INSTALAÇÃO. AF_01/2020</v>
          </cell>
          <cell r="C4949" t="str">
            <v>UN</v>
          </cell>
          <cell r="D4949">
            <v>1215.1300000000001</v>
          </cell>
        </row>
        <row r="4950">
          <cell r="A4950">
            <v>95469</v>
          </cell>
          <cell r="B4950" t="str">
            <v>VASO SANITARIO SIFONADO CONVENCIONAL COM  LOUÇA BRANCA - FORNECIMENTO E INSTALAÇÃO. AF_01/2020</v>
          </cell>
          <cell r="C4950" t="str">
            <v>UN</v>
          </cell>
          <cell r="D4950">
            <v>267.69</v>
          </cell>
        </row>
        <row r="4951">
          <cell r="A4951">
            <v>95470</v>
          </cell>
          <cell r="B4951" t="str">
            <v>VASO SANITARIO SIFONADO CONVENCIONAL COM LOUÇA BRANCA, INCLUSO CONJUNTO DE LIGAÇÃO PARA BACIA SANITÁRIA AJUSTÁVEL - FORNECIMENTO E INSTALAÇÃO. AF_10/2016</v>
          </cell>
          <cell r="C4951" t="str">
            <v>UN</v>
          </cell>
          <cell r="D4951">
            <v>276.29000000000002</v>
          </cell>
        </row>
        <row r="4952">
          <cell r="A4952">
            <v>95471</v>
          </cell>
          <cell r="B4952" t="str">
            <v>VASO SANITARIO SIFONADO CONVENCIONAL PARA PCD SEM FURO FRONTAL COM  LOUÇA BRANCA SEM ASSENTO -  FORNECIMENTO E INSTALAÇÃO. AF_01/2020</v>
          </cell>
          <cell r="C4952" t="str">
            <v>UN</v>
          </cell>
          <cell r="D4952">
            <v>666.72</v>
          </cell>
        </row>
        <row r="4953">
          <cell r="A4953">
            <v>95472</v>
          </cell>
          <cell r="B4953" t="str">
            <v>VASO SANITARIO SIFONADO CONVENCIONAL PARA PCD SEM FURO FRONTAL COM LOUÇA BRANCA SEM ASSENTO, INCLUSO CONJUNTO DE LIGAÇÃO PARA BACIA SANITÁRIA AJUSTÁVEL - FORNECIMENTO E INSTALAÇÃO. AF_01/2020</v>
          </cell>
          <cell r="C4953" t="str">
            <v>UN</v>
          </cell>
          <cell r="D4953">
            <v>675.32</v>
          </cell>
        </row>
        <row r="4954">
          <cell r="A4954">
            <v>95542</v>
          </cell>
          <cell r="B4954" t="str">
            <v>PORTA TOALHA ROSTO EM METAL CROMADO, TIPO ARGOLA, INCLUSO FIXAÇÃO. AF_01/2020</v>
          </cell>
          <cell r="C4954" t="str">
            <v>UN</v>
          </cell>
          <cell r="D4954">
            <v>31.65</v>
          </cell>
        </row>
        <row r="4955">
          <cell r="A4955">
            <v>95543</v>
          </cell>
          <cell r="B4955" t="str">
            <v>PORTA TOALHA BANHO EM METAL CROMADO, TIPO BARRA, INCLUSO FIXAÇÃO. AF_01/2020</v>
          </cell>
          <cell r="C4955" t="str">
            <v>UN</v>
          </cell>
          <cell r="D4955">
            <v>52.93</v>
          </cell>
        </row>
        <row r="4956">
          <cell r="A4956">
            <v>95544</v>
          </cell>
          <cell r="B4956" t="str">
            <v>PAPELEIRA DE PAREDE EM METAL CROMADO SEM TAMPA, INCLUSO FIXAÇÃO. AF_01/2020</v>
          </cell>
          <cell r="C4956" t="str">
            <v>UN</v>
          </cell>
          <cell r="D4956">
            <v>38.9</v>
          </cell>
        </row>
        <row r="4957">
          <cell r="A4957">
            <v>95545</v>
          </cell>
          <cell r="B4957" t="str">
            <v>SABONETEIRA DE PAREDE EM METAL CROMADO, INCLUSO FIXAÇÃO. AF_01/2020</v>
          </cell>
          <cell r="C4957" t="str">
            <v>UN</v>
          </cell>
          <cell r="D4957">
            <v>38.130000000000003</v>
          </cell>
        </row>
        <row r="4958">
          <cell r="A4958">
            <v>95546</v>
          </cell>
          <cell r="B4958" t="str">
            <v>KIT DE ACESSORIOS PARA BANHEIRO EM METAL CROMADO, 5 PECAS, INCLUSO FIXAÇÃO. AF_01/2020</v>
          </cell>
          <cell r="C4958" t="str">
            <v>UN</v>
          </cell>
          <cell r="D4958">
            <v>128.13999999999999</v>
          </cell>
        </row>
        <row r="4959">
          <cell r="A4959">
            <v>95547</v>
          </cell>
          <cell r="B4959" t="str">
            <v>SABONETEIRA PLASTICA TIPO DISPENSER PARA SABONETE LIQUIDO COM RESERVATORIO 800 A 1500 ML, INCLUSO FIXAÇÃO. AF_01/2020</v>
          </cell>
          <cell r="C4959" t="str">
            <v>UN</v>
          </cell>
          <cell r="D4959">
            <v>55.63</v>
          </cell>
        </row>
        <row r="4960">
          <cell r="A4960">
            <v>100848</v>
          </cell>
          <cell r="B4960" t="str">
            <v>VASO SANITÁRIO INFANTIL LOUÇA BRANCA - FORNECIMENTO E INSTALACAO. AF_01/2020</v>
          </cell>
          <cell r="C4960" t="str">
            <v>UN</v>
          </cell>
          <cell r="D4960">
            <v>484.09</v>
          </cell>
        </row>
        <row r="4961">
          <cell r="A4961">
            <v>100849</v>
          </cell>
          <cell r="B4961" t="str">
            <v>ASSENTO SANITÁRIO CONVENCIONAL - FORNECIMENTO E INSTALACAO. AF_01/2020</v>
          </cell>
          <cell r="C4961" t="str">
            <v>UN</v>
          </cell>
          <cell r="D4961">
            <v>41.97</v>
          </cell>
        </row>
        <row r="4962">
          <cell r="A4962">
            <v>100851</v>
          </cell>
          <cell r="B4962" t="str">
            <v>ASSENTO SANITÁRIO INFANTIL - FORNECIMENTO E INSTALACAO. AF_01/2020</v>
          </cell>
          <cell r="C4962" t="str">
            <v>UN</v>
          </cell>
          <cell r="D4962">
            <v>84.83</v>
          </cell>
        </row>
        <row r="4963">
          <cell r="A4963">
            <v>100852</v>
          </cell>
          <cell r="B4963" t="str">
            <v>CUBA DE EMBUTIR RETANGULAR DE AÇO INOXIDÁVEL, 56 X 33 X 12 CM - FORNECIMENTO E INSTALAÇÃO. AF_01/2020</v>
          </cell>
          <cell r="C4963" t="str">
            <v>UN</v>
          </cell>
          <cell r="D4963">
            <v>244.68</v>
          </cell>
        </row>
        <row r="4964">
          <cell r="A4964">
            <v>100853</v>
          </cell>
          <cell r="B4964" t="str">
            <v>TORNEIRA CROMADA DE MESA PARA LAVATORIO, TIPO MONOCOMANDO. AF_01/2020</v>
          </cell>
          <cell r="C4964" t="str">
            <v>UN</v>
          </cell>
          <cell r="D4964">
            <v>355.73</v>
          </cell>
        </row>
        <row r="4965">
          <cell r="A4965">
            <v>100854</v>
          </cell>
          <cell r="B4965" t="str">
            <v>TORNEIRA CROMADA DE MESA PARA LAVATÓRIO COM SENSOR DE PRESENCA. AF_01/2020</v>
          </cell>
          <cell r="C4965" t="str">
            <v>UN</v>
          </cell>
          <cell r="D4965">
            <v>1868.43</v>
          </cell>
        </row>
        <row r="4966">
          <cell r="A4966">
            <v>100855</v>
          </cell>
          <cell r="B4966" t="str">
            <v>SABONETEIRA DE PAREDE EM PLASTICO ABS COM ACABAMENTO CROMADO E ACRILICO, INCLUSO FIXAÇÃO. AF_01/2020</v>
          </cell>
          <cell r="C4966" t="str">
            <v>UN</v>
          </cell>
          <cell r="D4966">
            <v>38.130000000000003</v>
          </cell>
        </row>
        <row r="4967">
          <cell r="A4967">
            <v>100856</v>
          </cell>
          <cell r="B4967" t="str">
            <v>MANOPLA E CANOPLA CROMADA  FORNECIMENTO E INSTALAÇÃO. AF_01/2020</v>
          </cell>
          <cell r="C4967" t="str">
            <v>UN</v>
          </cell>
          <cell r="D4967">
            <v>38.93</v>
          </cell>
        </row>
        <row r="4968">
          <cell r="A4968">
            <v>100857</v>
          </cell>
          <cell r="B4968" t="str">
            <v>ACABAMENTO MONOCOMANDO PARA CHUVEIRO  FORNECIMENTO E INSTALAÇÃO. AF_01/2020</v>
          </cell>
          <cell r="C4968" t="str">
            <v>UN</v>
          </cell>
          <cell r="D4968">
            <v>546.34</v>
          </cell>
        </row>
        <row r="4969">
          <cell r="A4969">
            <v>100858</v>
          </cell>
          <cell r="B4969" t="str">
            <v>MICTÓRIO SIFONADO LOUÇA BRANCA  PADRÃO MÉDIO  FORNECIMENTO E INSTALAÇÃO. AF_01/2020</v>
          </cell>
          <cell r="C4969" t="str">
            <v>UN</v>
          </cell>
          <cell r="D4969">
            <v>562.85</v>
          </cell>
        </row>
        <row r="4970">
          <cell r="A4970">
            <v>100859</v>
          </cell>
          <cell r="B4970" t="str">
            <v>MICTÓRIO SIFONADO LOUÇA BRANCA PARA ENTRADA DE ÁGUA EMBUTIDA  PADRÃO ALTO  FORNECIMENTO E INSTALAÇÃO. AF_01/2020</v>
          </cell>
          <cell r="C4970" t="str">
            <v>UN</v>
          </cell>
          <cell r="D4970">
            <v>869.62</v>
          </cell>
        </row>
        <row r="4971">
          <cell r="A4971">
            <v>100860</v>
          </cell>
          <cell r="B4971" t="str">
            <v>CHUVEIRO ELÉTRICO COMUM CORPO PLÁSTICO, TIPO DUCHA  FORNECIMENTO E INSTALAÇÃO. AF_01/2020</v>
          </cell>
          <cell r="C4971" t="str">
            <v>UN</v>
          </cell>
          <cell r="D4971">
            <v>88.89</v>
          </cell>
        </row>
        <row r="4972">
          <cell r="A4972">
            <v>100861</v>
          </cell>
          <cell r="B4972" t="str">
            <v>SUPORTE MÃO FRANCESA EM AÇO, ABAS IGUAIS 30 CM, CAPACIDADE MINIMA 60 KG, BRANCO - FORNECIMENTO E INSTALAÇÃO. AF_01/2020</v>
          </cell>
          <cell r="C4972" t="str">
            <v>UN</v>
          </cell>
          <cell r="D4972">
            <v>36.83</v>
          </cell>
        </row>
        <row r="4973">
          <cell r="A4973">
            <v>100862</v>
          </cell>
          <cell r="B4973" t="str">
            <v>SUPORTE MÃO FRANCESA EM ACO, ABAS IGUAIS 40 CM, CAPACIDADE MINIMA 70 KG, BRANCO - FORNECIMENTO E INSTALAÇÃO. AF_01/2020</v>
          </cell>
          <cell r="C4973" t="str">
            <v>UN</v>
          </cell>
          <cell r="D4973">
            <v>41.45</v>
          </cell>
        </row>
        <row r="4974">
          <cell r="A4974">
            <v>100863</v>
          </cell>
          <cell r="B4974" t="str">
            <v>BARRA DE APOIO EM "L", EM ACO INOX POLIDO 70 X 70 CM, FIXADA NA PAREDE - FORNECIMENTO E INSTALACAO. AF_01/2020</v>
          </cell>
          <cell r="C4974" t="str">
            <v>UN</v>
          </cell>
          <cell r="D4974">
            <v>582.54999999999995</v>
          </cell>
        </row>
        <row r="4975">
          <cell r="A4975">
            <v>100864</v>
          </cell>
          <cell r="B4975" t="str">
            <v>BARRA DE APOIO EM "L", EM ACO INOX POLIDO 80 X 80 CM, FIXADA NA PAREDE - FORNECIMENTO E INSTALACAO. AF_01/2020</v>
          </cell>
          <cell r="C4975" t="str">
            <v>UN</v>
          </cell>
          <cell r="D4975">
            <v>635.48</v>
          </cell>
        </row>
        <row r="4976">
          <cell r="A4976">
            <v>100865</v>
          </cell>
          <cell r="B4976" t="str">
            <v>BARRA DE APOIO LATERAL ARTICULADA, COM TRAVA, EM ACO INOX POLIDO, FIXADA NA PAREDE - FORNECIMENTO E INSTALAÇÃO. AF_01/2020</v>
          </cell>
          <cell r="C4976" t="str">
            <v>UN</v>
          </cell>
          <cell r="D4976">
            <v>544.70000000000005</v>
          </cell>
        </row>
        <row r="4977">
          <cell r="A4977">
            <v>100866</v>
          </cell>
          <cell r="B4977" t="str">
            <v>BARRA DE APOIO RETA, EM ACO INOX POLIDO, COMPRIMENTO 60CM, FIXADA NA PAREDE - FORNECIMENTO E INSTALAÇÃO. AF_01/2020</v>
          </cell>
          <cell r="C4977" t="str">
            <v>UN</v>
          </cell>
          <cell r="D4977">
            <v>307.2</v>
          </cell>
        </row>
        <row r="4978">
          <cell r="A4978">
            <v>100867</v>
          </cell>
          <cell r="B4978" t="str">
            <v>BARRA DE APOIO RETA, EM ACO INOX POLIDO, COMPRIMENTO 70 CM,  FIXADA NA PAREDE - FORNECIMENTO E INSTALAÇÃO. AF_01/2020</v>
          </cell>
          <cell r="C4978" t="str">
            <v>UN</v>
          </cell>
          <cell r="D4978">
            <v>324.66000000000003</v>
          </cell>
        </row>
        <row r="4979">
          <cell r="A4979">
            <v>100868</v>
          </cell>
          <cell r="B4979" t="str">
            <v>BARRA DE APOIO RETA, EM ACO INOX POLIDO, COMPRIMENTO 80 CM,  FIXADA NA PAREDE - FORNECIMENTO E INSTALAÇÃO. AF_01/2020</v>
          </cell>
          <cell r="C4979" t="str">
            <v>UN</v>
          </cell>
          <cell r="D4979">
            <v>336.27</v>
          </cell>
        </row>
        <row r="4980">
          <cell r="A4980">
            <v>100869</v>
          </cell>
          <cell r="B4980" t="str">
            <v>BARRA DE APOIO RETA, EM ACO INOX POLIDO, COMPRIMENTO 90 CM,  FIXADA NA PAREDE - FORNECIMENTO E INSTALAÇÃO. AF_01/2020</v>
          </cell>
          <cell r="C4980" t="str">
            <v>UN</v>
          </cell>
          <cell r="D4980">
            <v>345.18</v>
          </cell>
        </row>
        <row r="4981">
          <cell r="A4981">
            <v>100870</v>
          </cell>
          <cell r="B4981" t="str">
            <v>BARRA DE APOIO RETA, EM ALUMINIO, COMPRIMENTO 60 CM,  FIXADA NA PAREDE - FORNECIMENTO E INSTALAÇÃO. AF_01/2020</v>
          </cell>
          <cell r="C4981" t="str">
            <v>UN</v>
          </cell>
          <cell r="D4981">
            <v>285.64</v>
          </cell>
        </row>
        <row r="4982">
          <cell r="A4982">
            <v>100871</v>
          </cell>
          <cell r="B4982" t="str">
            <v>BARRA DE APOIO RETA, EM ALUMINIO, COMPRIMENTO 70 CM,  FIXADA NA PAREDE - FORNECIMENTO E INSTALAÇÃO. AF_01/2020</v>
          </cell>
          <cell r="C4982" t="str">
            <v>UN</v>
          </cell>
          <cell r="D4982">
            <v>305.62</v>
          </cell>
        </row>
        <row r="4983">
          <cell r="A4983">
            <v>100872</v>
          </cell>
          <cell r="B4983" t="str">
            <v>BARRA DE APOIO RETA, EM ALUMINIO, COMPRIMENTO 80 CM,  FIXADA NA PAREDE - FORNECIMENTO E INSTALAÇÃO. AF_01/2020</v>
          </cell>
          <cell r="C4983" t="str">
            <v>UN</v>
          </cell>
          <cell r="D4983">
            <v>318.38</v>
          </cell>
        </row>
        <row r="4984">
          <cell r="A4984">
            <v>100873</v>
          </cell>
          <cell r="B4984" t="str">
            <v>BARRA DE APOIO RETA, EM ALUMINIO, COMPRIMENTO 90 CM,  FIXADA NA PAREDE - FORNECIMENTO E INSTALAÇÃO. AF_01/2020</v>
          </cell>
          <cell r="C4984" t="str">
            <v>UN</v>
          </cell>
          <cell r="D4984">
            <v>326.35000000000002</v>
          </cell>
        </row>
        <row r="4985">
          <cell r="A4985">
            <v>100874</v>
          </cell>
          <cell r="B4985" t="str">
            <v>PUXADOR PARA PCD, FIXADO NA PORTA - FORNECIMENTO E INSTALAÇÃO. AF_01/2020</v>
          </cell>
          <cell r="C4985" t="str">
            <v>UN</v>
          </cell>
          <cell r="D4985">
            <v>307.2</v>
          </cell>
        </row>
        <row r="4986">
          <cell r="A4986">
            <v>100875</v>
          </cell>
          <cell r="B4986" t="str">
            <v>BANCO ARTICULADO, EM ACO INOX, PARA PCD, FIXADO NA PAREDE - FORNECIMENTO E INSTALAÇÃO. AF_01/2020</v>
          </cell>
          <cell r="C4986" t="str">
            <v>UN</v>
          </cell>
          <cell r="D4986">
            <v>1008.51</v>
          </cell>
        </row>
        <row r="4987">
          <cell r="A4987">
            <v>100878</v>
          </cell>
          <cell r="B4987" t="str">
            <v>VASO SANITÁRIO SIFONADO COM CAIXA ACOPLADA, LOUÇA BRANCA - PADRÃO ALTO - FORNECIMENTO E INSTALAÇÃO. AF_01/2020</v>
          </cell>
          <cell r="C4987" t="str">
            <v>UN</v>
          </cell>
          <cell r="D4987">
            <v>571.39</v>
          </cell>
        </row>
        <row r="4988">
          <cell r="A4988">
            <v>98052</v>
          </cell>
          <cell r="B4988" t="str">
            <v>TANQUE SÉPTICO CIRCULAR, EM CONCRETO PRÉ-MOLDADO, DIÂMETRO INTERNO = 1,10 M, ALTURA INTERNA = 2,50 M, VOLUME ÚTIL: 2138,2 L (PARA 5 CONTRIBUINTES). AF_12/2020</v>
          </cell>
          <cell r="C4988" t="str">
            <v>UN</v>
          </cell>
          <cell r="D4988">
            <v>1763.96</v>
          </cell>
        </row>
        <row r="4989">
          <cell r="A4989">
            <v>98053</v>
          </cell>
          <cell r="B4989" t="str">
            <v>TANQUE SÉPTICO CIRCULAR, EM CONCRETO PRÉ-MOLDADO, DIÂMETRO INTERNO = 1,40 M, ALTURA INTERNA = 2,50 M, VOLUME ÚTIL: 3463,6 L (PARA 13 CONTRIBUINTES). AF_12/2020</v>
          </cell>
          <cell r="C4989" t="str">
            <v>UN</v>
          </cell>
          <cell r="D4989">
            <v>2426.36</v>
          </cell>
        </row>
        <row r="4990">
          <cell r="A4990">
            <v>98054</v>
          </cell>
          <cell r="B4990" t="str">
            <v>TANQUE SÉPTICO CIRCULAR, EM CONCRETO PRÉ-MOLDADO, DIÂMETRO INTERNO = 1,88 M, ALTURA INTERNA = 2,50 M, VOLUME ÚTIL: 6245,8 L (PARA 32 CONTRIBUINTES). AF_12/2020</v>
          </cell>
          <cell r="C4990" t="str">
            <v>UN</v>
          </cell>
          <cell r="D4990">
            <v>3959.24</v>
          </cell>
        </row>
        <row r="4991">
          <cell r="A4991">
            <v>98055</v>
          </cell>
          <cell r="B4991" t="str">
            <v>TANQUE SÉPTICO CIRCULAR, EM CONCRETO PRÉ-MOLDADO, DIÂMETRO INTERNO = 2,38 M, ALTURA INTERNA = 2,50 M, VOLUME ÚTIL: 10009,8 L (PARA 69 CONTRIBUINTES). AF_12/2020</v>
          </cell>
          <cell r="C4991" t="str">
            <v>UN</v>
          </cell>
          <cell r="D4991">
            <v>5396.35</v>
          </cell>
        </row>
        <row r="4992">
          <cell r="A4992">
            <v>98056</v>
          </cell>
          <cell r="B4992" t="str">
            <v>TANQUE SÉPTICO CIRCULAR, EM CONCRETO PRÉ-MOLDADO, DIÂMETRO INTERNO = 2,38 M, ALTURA INTERNA = 3,0 M, VOLUME ÚTIL: 12234,2 L (PARA 86 CONTRIBUINTES). AF_12/2020</v>
          </cell>
          <cell r="C4992" t="str">
            <v>UN</v>
          </cell>
          <cell r="D4992">
            <v>6272.62</v>
          </cell>
        </row>
        <row r="4993">
          <cell r="A4993">
            <v>98057</v>
          </cell>
          <cell r="B4993" t="str">
            <v>TANQUE SÉPTICO CIRCULAR, EM CONCRETO PRÉ-MOLDADO, DIÂMETRO INTERNO = 2,88 M, ALTURA INTERNA = 2,50 M, VOLUME ÚTIL: 14657,4 L (PARA 105 CONTRIBUINTES). AF_12/2020</v>
          </cell>
          <cell r="C4993" t="str">
            <v>UN</v>
          </cell>
          <cell r="D4993">
            <v>7502.27</v>
          </cell>
        </row>
        <row r="4994">
          <cell r="A4994">
            <v>98058</v>
          </cell>
          <cell r="B4994" t="str">
            <v>FILTRO ANAERÓBIO CIRCULAR, EM CONCRETO PRÉ-MOLDADO, DIÂMETRO INTERNO = 1,10 M, ALTURA INTERNA = 1,50 M, VOLUME ÚTIL: 1140,4 L (PARA 5 CONTRIBUINTES). AF_12/2020</v>
          </cell>
          <cell r="C4994" t="str">
            <v>UN</v>
          </cell>
          <cell r="D4994">
            <v>1553.08</v>
          </cell>
        </row>
        <row r="4995">
          <cell r="A4995">
            <v>98059</v>
          </cell>
          <cell r="B4995" t="str">
            <v>FILTRO ANAERÓBIO CIRCULAR, EM CONCRETO PRÉ-MOLDADO, DIÂMETRO INTERNO = 1,88 M, ALTURA INTERNA = 1,50 M, VOLUME ÚTIL: 3331,1 L (PARA 19 CONTRIBUINTES). AF_12/2020</v>
          </cell>
          <cell r="C4995" t="str">
            <v>UN</v>
          </cell>
          <cell r="D4995">
            <v>3395.21</v>
          </cell>
        </row>
        <row r="4996">
          <cell r="A4996">
            <v>98060</v>
          </cell>
          <cell r="B4996" t="str">
            <v>FILTRO ANAERÓBIO CIRCULAR, EM CONCRETO PRÉ-MOLDADO, DIÂMETRO INTERNO = 2,38 M, ALTURA INTERNA = 1,50 M, VOLUME ÚTIL: 5338,6 L (PARA 34 CONTRIBUINTES). AF_12/2020</v>
          </cell>
          <cell r="C4996" t="str">
            <v>UN</v>
          </cell>
          <cell r="D4996">
            <v>4772.3900000000003</v>
          </cell>
        </row>
        <row r="4997">
          <cell r="A4997">
            <v>98061</v>
          </cell>
          <cell r="B4997" t="str">
            <v>FILTRO ANAERÓBIO CIRCULAR, EM CONCRETO PRÉ-MOLDADO, DIÂMETRO INTERNO = 2,88 M, ALTURA INTERNA = 1,50 M, VOLUME ÚTIL: 7817,3 L (PARA 75 CONTRIBUINTES). AF_12/2020</v>
          </cell>
          <cell r="C4997" t="str">
            <v>UN</v>
          </cell>
          <cell r="D4997">
            <v>6669.26</v>
          </cell>
        </row>
        <row r="4998">
          <cell r="A4998">
            <v>98062</v>
          </cell>
          <cell r="B4998" t="str">
            <v>SUMIDOURO CIRCULAR, EM CONCRETO PRÉ-MOLDADO, DIÂMETRO INTERNO = 1,88 M, ALTURA INTERNA = 2,00 M, ÁREA DE INFILTRAÇÃO: 13,1 M² (PARA 5 CONTRIBUINTES). AF_12/2020</v>
          </cell>
          <cell r="C4998" t="str">
            <v>UN</v>
          </cell>
          <cell r="D4998">
            <v>2665.8</v>
          </cell>
        </row>
        <row r="4999">
          <cell r="A4999">
            <v>98063</v>
          </cell>
          <cell r="B4999" t="str">
            <v>SUMIDOURO CIRCULAR, EM CONCRETO PRÉ-MOLDADO, DIÂMETRO INTERNO = 2,38 M, ALTURA INTERNA = 2,50 M, ÁREA DE INFILTRAÇÃO: 21,3 M² (PARA 8 CONTRIBUINTES). AF_12/2020</v>
          </cell>
          <cell r="C4999" t="str">
            <v>UN</v>
          </cell>
          <cell r="D4999">
            <v>4063.77</v>
          </cell>
        </row>
        <row r="5000">
          <cell r="A5000">
            <v>98064</v>
          </cell>
          <cell r="B5000" t="str">
            <v>SUMIDOURO CIRCULAR, EM CONCRETO PRÉ-MOLDADO, DIÂMETRO INTERNO = 2,38 M, ALTURA INTERNA = 3,0 M, ÁREA DE INFILTRAÇÃO: 25 M² (PARA 10 CONTRIBUINTES). AF_12/2020</v>
          </cell>
          <cell r="C5000" t="str">
            <v>UN</v>
          </cell>
          <cell r="D5000">
            <v>4674.42</v>
          </cell>
        </row>
        <row r="5001">
          <cell r="A5001">
            <v>98065</v>
          </cell>
          <cell r="B5001" t="str">
            <v>SUMIDOURO CIRCULAR, EM CONCRETO PRÉ-MOLDADO, DIÂMETRO INTERNO = 2,88 M, ALTURA INTERNA = 3,0 M, ÁREA DE INFILTRAÇÃO: 31,4 M² (PARA 12 CONTRIBUINTES). AF_12/2020</v>
          </cell>
          <cell r="C5001" t="str">
            <v>UN</v>
          </cell>
          <cell r="D5001">
            <v>6497.78</v>
          </cell>
        </row>
        <row r="5002">
          <cell r="A5002">
            <v>98066</v>
          </cell>
          <cell r="B5002" t="str">
            <v>TANQUE SÉPTICO RETANGULAR, EM ALVENARIA COM TIJOLOS CERÂMICOS MACIÇOS, DIMENSÕES INTERNAS: 1,0 X 2,0 X 1,4 M, VOLUME ÚTIL: 2000 L (PARA 5 CONTRIBUINTES). AF_12/2020</v>
          </cell>
          <cell r="C5002" t="str">
            <v>UN</v>
          </cell>
          <cell r="D5002">
            <v>4340.01</v>
          </cell>
        </row>
        <row r="5003">
          <cell r="A5003">
            <v>98067</v>
          </cell>
          <cell r="B5003" t="str">
            <v>TANQUE SÉPTICO RETANGULAR, EM ALVENARIA COM TIJOLOS CERÂMICOS MACIÇOS, DIMENSÕES INTERNAS: 1,2 X 2,4 X 1,6 M, VOLUME ÚTIL: 3456 L (PARA 13 CONTRIBUINTES). AF_12/2020</v>
          </cell>
          <cell r="C5003" t="str">
            <v>UN</v>
          </cell>
          <cell r="D5003">
            <v>5777.89</v>
          </cell>
        </row>
        <row r="5004">
          <cell r="A5004">
            <v>98068</v>
          </cell>
          <cell r="B5004" t="str">
            <v>TANQUE SÉPTICO RETANGULAR, EM ALVENARIA COM TIJOLOS CERÂMICOS MACIÇOS, DIMENSÕES INTERNAS: 1,4 X 3,2 X 1,8 M, VOLUME ÚTIL: 6272 L (PARA 32 CONTRIBUINTES). AF_12/2020</v>
          </cell>
          <cell r="C5004" t="str">
            <v>UN</v>
          </cell>
          <cell r="D5004">
            <v>8152.39</v>
          </cell>
        </row>
        <row r="5005">
          <cell r="A5005">
            <v>98069</v>
          </cell>
          <cell r="B5005" t="str">
            <v>TANQUE SÉPTICO RETANGULAR, EM ALVENARIA COM TIJOLOS CERÂMICOS MACIÇOS, DIMENSÕES INTERNAS: 1,6 X 4,4 X 1,8 M, VOLUME ÚTIL: 9856 L (PARA 68 CONTRIBUINTES). AF_12/2020</v>
          </cell>
          <cell r="C5005" t="str">
            <v>UN</v>
          </cell>
          <cell r="D5005">
            <v>10956.32</v>
          </cell>
        </row>
        <row r="5006">
          <cell r="A5006">
            <v>98070</v>
          </cell>
          <cell r="B5006" t="str">
            <v>TANQUE SÉPTICO RETANGULAR, EM ALVENARIA COM TIJOLOS CERÂMICOS MACIÇOS, DIMENSÕES INTERNAS: 1,6 X 4,8 X 2,0 M, VOLUME ÚTIL: 12288 L (PARA 86 CONTRIBUINTES). AF_12/2020</v>
          </cell>
          <cell r="C5006" t="str">
            <v>UN</v>
          </cell>
          <cell r="D5006">
            <v>12511.52</v>
          </cell>
        </row>
        <row r="5007">
          <cell r="A5007">
            <v>98071</v>
          </cell>
          <cell r="B5007" t="str">
            <v>TANQUE SÉPTICO RETANGULAR, EM ALVENARIA COM TIJOLOS CERÂMICOS MACIÇOS, DIMENSÕES INTERNAS: 1,6 X 4,6 X 2,4 M, VOLUME ÚTIL: 14720 L (PARA 105 CONTRIBUINTES). AF_12/2020</v>
          </cell>
          <cell r="C5007" t="str">
            <v>UN</v>
          </cell>
          <cell r="D5007">
            <v>13641.18</v>
          </cell>
        </row>
        <row r="5008">
          <cell r="A5008">
            <v>98072</v>
          </cell>
          <cell r="B5008" t="str">
            <v>FILTRO ANAERÓBIO RETANGULAR, EM ALVENARIA COM TIJOLOS CERÂMICOS MACIÇOS, DIMENSÕES INTERNAS: 0,8 X 1,2 X 1,67 M, VOLUME ÚTIL: 1152 L (PARA 5 CONTRIBUINTES). AF_12/2020</v>
          </cell>
          <cell r="C5008" t="str">
            <v>UN</v>
          </cell>
          <cell r="D5008">
            <v>3641.06</v>
          </cell>
        </row>
        <row r="5009">
          <cell r="A5009">
            <v>98073</v>
          </cell>
          <cell r="B5009" t="str">
            <v>FILTRO ANAERÓBIO RETANGULAR, EM ALVENARIA COM TIJOLOS CERÂMICOS MACIÇOS, DIMENSÕES INTERNAS: 1,2 X 1,8 X 1,67 M, VOLUME ÚTIL: 2592 L (PARA 13 CONTRIBUINTES). AF_12/2020</v>
          </cell>
          <cell r="C5009" t="str">
            <v>UN</v>
          </cell>
          <cell r="D5009">
            <v>5711.37</v>
          </cell>
        </row>
        <row r="5010">
          <cell r="A5010">
            <v>98074</v>
          </cell>
          <cell r="B5010" t="str">
            <v>FILTRO ANAERÓBIO RETANGULAR, EM ALVENARIA COM TIJOLOS CERÂMICOS MACIÇOS, DIMENSÕES INTERNAS: 1,4 X 3,0 X 1,67 M, VOLUME ÚTIL: 5040 L (PARA 32 CONTRIBUINTES). AF_12/2020</v>
          </cell>
          <cell r="C5010" t="str">
            <v>UN</v>
          </cell>
          <cell r="D5010">
            <v>8892.0400000000009</v>
          </cell>
        </row>
        <row r="5011">
          <cell r="A5011">
            <v>98075</v>
          </cell>
          <cell r="B5011" t="str">
            <v>FILTRO ANAERÓBIO RETANGULAR, EM ALVENARIA COM TIJOLOS CERÂMICOS MACIÇOS, DIMENSÕES INTERNAS: 1,4 X 4,2 X 1,67 M, VOLUME ÚTIL: 7056 L (PARA 67 CONTRIBUINTES). AF_12/2020</v>
          </cell>
          <cell r="C5011" t="str">
            <v>UN</v>
          </cell>
          <cell r="D5011">
            <v>11576.12</v>
          </cell>
        </row>
        <row r="5012">
          <cell r="A5012">
            <v>98076</v>
          </cell>
          <cell r="B5012" t="str">
            <v>FILTRO ANAERÓBIO RETANGULAR, EM ALVENARIA COM TIJOLOS CERÂMICOS MACIÇOS, DIMENSÕES INTERNAS: 1,6 X 4,6 X 1,67 M, VOLUME ÚTIL: 8832 L (PARA 84 CONTRIBUINTES). AF_12/2020</v>
          </cell>
          <cell r="C5012" t="str">
            <v>UN</v>
          </cell>
          <cell r="D5012">
            <v>13356.35</v>
          </cell>
        </row>
        <row r="5013">
          <cell r="A5013">
            <v>98077</v>
          </cell>
          <cell r="B5013" t="str">
            <v>FILTRO ANAERÓBIO RETANGULAR, EM ALVENARIA COM TIJOLOS CERÂMICOS MACIÇOS, DIMENSÕES INTERNAS: 1,6 X 5,6 X 1,67 M, VOLUME ÚTIL: 10752 L (PARA 103 CONTRIBUINTES). AF_12/2020</v>
          </cell>
          <cell r="C5013" t="str">
            <v>UN</v>
          </cell>
          <cell r="D5013">
            <v>15733.95</v>
          </cell>
        </row>
        <row r="5014">
          <cell r="A5014">
            <v>98078</v>
          </cell>
          <cell r="B5014" t="str">
            <v>SUMIDOURO RETANGULAR, EM ALVENARIA COM TIJOLOS CERÂMICOS MACIÇOS, DIMENSÕES INTERNAS: 0,8 X 1,4 X 3,0 M, ÁREA DE INFILTRAÇÃO: 13,2 M² (PARA 5 CONTRIBUINTES). AF_12/2020</v>
          </cell>
          <cell r="C5014" t="str">
            <v>UN</v>
          </cell>
          <cell r="D5014">
            <v>4109.3</v>
          </cell>
        </row>
        <row r="5015">
          <cell r="A5015">
            <v>98079</v>
          </cell>
          <cell r="B5015" t="str">
            <v>SUMIDOURO RETANGULAR, EM ALVENARIA COM TIJOLOS CERÂMICOS MACIÇOS, DIMENSÕES INTERNAS: 1,0 X 3,0 X 3,0 M, ÁREA DE INFILTRAÇÃO: 25 M² (PARA 10 CONTRIBUINTES). AF_12/2020</v>
          </cell>
          <cell r="C5015" t="str">
            <v>UN</v>
          </cell>
          <cell r="D5015">
            <v>7194.38</v>
          </cell>
        </row>
        <row r="5016">
          <cell r="A5016">
            <v>98080</v>
          </cell>
          <cell r="B5016" t="str">
            <v>SUMIDOURO RETANGULAR, EM ALVENARIA COM TIJOLOS CERÂMICOS MACIÇOS, DIMENSÕES INTERNAS: 1,6 X 3,4 X 3,0 M, ÁREA DE INFILTRAÇÃO: 32,9 M² (PARA 13 CONTRIBUINTES). AF_12/2020</v>
          </cell>
          <cell r="C5016" t="str">
            <v>UN</v>
          </cell>
          <cell r="D5016">
            <v>9234.6299999999992</v>
          </cell>
        </row>
        <row r="5017">
          <cell r="A5017">
            <v>98081</v>
          </cell>
          <cell r="B5017" t="str">
            <v>SUMIDOURO RETANGULAR, EM ALVENARIA COM TIJOLOS CERÂMICOS MACIÇOS, DIMENSÕES INTERNAS: 1,6 X 5,8 X 3,0 M, ÁREA DE INFILTRAÇÃO: 50 M² (PARA 20 CONTRIBUINTES). AF_12/2020</v>
          </cell>
          <cell r="C5017" t="str">
            <v>UN</v>
          </cell>
          <cell r="D5017">
            <v>13668</v>
          </cell>
        </row>
        <row r="5018">
          <cell r="A5018">
            <v>98082</v>
          </cell>
          <cell r="B5018" t="str">
            <v>TANQUE SÉPTICO RETANGULAR, EM ALVENARIA COM BLOCOS DE CONCRETO, DIMENSÕES INTERNAS: 1,0 X 2,0 X 1,4 M, VOLUME ÚTIL: 2000 L (PARA 5 CONTRIBUINTES). AF_12/2020</v>
          </cell>
          <cell r="C5018" t="str">
            <v>UN</v>
          </cell>
          <cell r="D5018">
            <v>3266.74</v>
          </cell>
        </row>
        <row r="5019">
          <cell r="A5019">
            <v>98083</v>
          </cell>
          <cell r="B5019" t="str">
            <v>TANQUE SÉPTICO RETANGULAR, EM ALVENARIA COM BLOCOS DE CONCRETO, DIMENSÕES INTERNAS: 1,2 X 2,4 X 1,6 M, VOLUME ÚTIL: 3456 L (PARA 13 CONTRIBUINTES). AF_12/2020</v>
          </cell>
          <cell r="C5019" t="str">
            <v>UN</v>
          </cell>
          <cell r="D5019">
            <v>4294.09</v>
          </cell>
        </row>
        <row r="5020">
          <cell r="A5020">
            <v>98084</v>
          </cell>
          <cell r="B5020" t="str">
            <v>TANQUE SÉPTICO RETANGULAR, EM ALVENARIA COM BLOCOS DE CONCRETO, DIMENSÕES INTERNAS: 1,4 X 3,2 X 1,8 M, VOLUME ÚTIL: 6272 L (PARA 32 CONTRIBUINTES). AF_12/2020</v>
          </cell>
          <cell r="C5020" t="str">
            <v>UN</v>
          </cell>
          <cell r="D5020">
            <v>6006.84</v>
          </cell>
        </row>
        <row r="5021">
          <cell r="A5021">
            <v>98085</v>
          </cell>
          <cell r="B5021" t="str">
            <v>TANQUE SÉPTICO RETANGULAR, EM ALVENARIA COM BLOCOS DE CONCRETO, DIMENSÕES INTERNAS: 1,6 X 4,4 X 1,8 M, VOLUME ÚTIL: 9856 L (PARA 68 CONTRIBUINTES). AF_12/2020</v>
          </cell>
          <cell r="C5021" t="str">
            <v>UN</v>
          </cell>
          <cell r="D5021">
            <v>8159.43</v>
          </cell>
        </row>
        <row r="5022">
          <cell r="A5022">
            <v>98086</v>
          </cell>
          <cell r="B5022" t="str">
            <v>TANQUE SÉPTICO RETANGULAR, EM ALVENARIA COM BLOCOS DE CONCRETO, DIMENSÕES INTERNAS: 1,6 X 4,8 X 2,0 M, VOLUME ÚTIL: 12288 L (PARA 86 CONTRIBUINTES). AF_12/2020</v>
          </cell>
          <cell r="C5022" t="str">
            <v>UN</v>
          </cell>
          <cell r="D5022">
            <v>9180.86</v>
          </cell>
        </row>
        <row r="5023">
          <cell r="A5023">
            <v>98087</v>
          </cell>
          <cell r="B5023" t="str">
            <v>TANQUE SÉPTICO RETANGULAR, EM ALVENARIA COM BLOCOS DE CONCRETO, DIMENSÕES INTERNAS: 1,6 X 4,6 X 2,4 M, VOLUME ÚTIL: 14720 L (PARA 105 CONTRIBUINTES). AF_12/2020</v>
          </cell>
          <cell r="C5023" t="str">
            <v>UN</v>
          </cell>
          <cell r="D5023">
            <v>9740.61</v>
          </cell>
        </row>
        <row r="5024">
          <cell r="A5024">
            <v>98088</v>
          </cell>
          <cell r="B5024" t="str">
            <v>FILTRO ANAERÓBIO RETANGULAR, EM ALVENARIA COM BLOCOS DE CONCRETO, DIMENSÕES INTERNAS: 0,8 X 1,2 X 1,67 M, VOLUME ÚTIL: 1152 L (PARA 5 CONTRIBUINTES). AF_12/2020</v>
          </cell>
          <cell r="C5024" t="str">
            <v>UN</v>
          </cell>
          <cell r="D5024">
            <v>2834.72</v>
          </cell>
        </row>
        <row r="5025">
          <cell r="A5025">
            <v>98089</v>
          </cell>
          <cell r="B5025" t="str">
            <v>FILTRO ANAERÓBIO RETANGULAR, EM ALVENARIA COM BLOCOS DE CONCRETO, DIMENSÕES INTERNAS: 1,2 X 1,8 X 1,67 M, VOLUME ÚTIL: 2592 L (PARA 13 CONTRIBUINTES). AF_12/2020</v>
          </cell>
          <cell r="C5025" t="str">
            <v>UN</v>
          </cell>
          <cell r="D5025">
            <v>4499.53</v>
          </cell>
        </row>
        <row r="5026">
          <cell r="A5026">
            <v>98090</v>
          </cell>
          <cell r="B5026" t="str">
            <v>FILTRO ANAERÓBIO RETANGULAR, EM ALVENARIA COM BLOCOS DE CONCRETO, DIMENSÕES INTERNAS: 1,4 X 3,0 X 1,67 M, VOLUME ÚTIL: 5040 L (PARA 32 CONTRIBUINTES). AF_12/2020</v>
          </cell>
          <cell r="C5026" t="str">
            <v>UN</v>
          </cell>
          <cell r="D5026">
            <v>7099.21</v>
          </cell>
        </row>
        <row r="5027">
          <cell r="A5027">
            <v>98091</v>
          </cell>
          <cell r="B5027" t="str">
            <v>FILTRO ANAERÓBIO RETANGULAR, EM ALVENARIA COM BLOCOS DE CONCRETO, DIMENSÕES INTERNAS: 1,4 X 4,2 X 1,67 M, VOLUME ÚTIL: 7056 L (PARA 67 CONTRIBUINTES). AF_12/2020</v>
          </cell>
          <cell r="C5027" t="str">
            <v>UN</v>
          </cell>
          <cell r="D5027">
            <v>9289.86</v>
          </cell>
        </row>
        <row r="5028">
          <cell r="A5028">
            <v>98092</v>
          </cell>
          <cell r="B5028" t="str">
            <v>FILTRO ANAERÓBIO RETANGULAR, EM ALVENARIA COM BLOCOS DE CONCRETO, DIMENSÕES INTERNAS: 1,6 X 4,6 X 1,67 M, VOLUME ÚTIL: 8832 L (PARA 84 CONTRIBUINTES). AF_12/2020</v>
          </cell>
          <cell r="C5028" t="str">
            <v>UN</v>
          </cell>
          <cell r="D5028">
            <v>10812.88</v>
          </cell>
        </row>
        <row r="5029">
          <cell r="A5029">
            <v>98093</v>
          </cell>
          <cell r="B5029" t="str">
            <v>FILTRO ANAERÓBIO RETANGULAR, EM ALVENARIA COM BLOCOS DE CONCRETO, DIMENSÕES INTERNAS: 1,6 X 5,6 X 1,67 M, VOLUME ÚTIL: 10752 L (PARA 103 CONTRIBUINTES). AF_12/2020</v>
          </cell>
          <cell r="C5029" t="str">
            <v>UN</v>
          </cell>
          <cell r="D5029">
            <v>12775.78</v>
          </cell>
        </row>
        <row r="5030">
          <cell r="A5030">
            <v>98094</v>
          </cell>
          <cell r="B5030" t="str">
            <v>SUMIDOURO RETANGULAR, EM ALVENARIA COM BLOCOS DE CONCRETO, DIMENSÕES INTERNAS: 0,8 X 1,4 X 3,0 M, ÁREA DE INFILTRAÇÃO: 13,2 M² (PARA 5 CONTRIBUINTES). AF_12/2020</v>
          </cell>
          <cell r="C5030" t="str">
            <v>UN</v>
          </cell>
          <cell r="D5030">
            <v>2305.71</v>
          </cell>
        </row>
        <row r="5031">
          <cell r="A5031">
            <v>98099</v>
          </cell>
          <cell r="B5031" t="str">
            <v>SUMIDOURO RETANGULAR, EM ALVENARIA COM BLOCOS DE CONCRETO, DIMENSÕES INTERNAS: 1,0 X 3,0 X 3,0 M, ÁREA DE INFILTRAÇÃO: 25 M² (PARA 10 CONTRIBUINTES). AF_12/2020</v>
          </cell>
          <cell r="C5031" t="str">
            <v>UN</v>
          </cell>
          <cell r="D5031">
            <v>3935.35</v>
          </cell>
        </row>
        <row r="5032">
          <cell r="A5032">
            <v>98100</v>
          </cell>
          <cell r="B5032" t="str">
            <v>SUMIDOURO RETANGULAR, EM ALVENARIA COM BLOCOS DE CONCRETO, DIMENSÕES INTERNAS: 1,6 X 3,4 X 3,0 M, ÁREA DE INFILTRAÇÃO: 32,9 M² (PARA 13 CONTRIBUINTES). . AF_12/2020</v>
          </cell>
          <cell r="C5032" t="str">
            <v>UN</v>
          </cell>
          <cell r="D5032">
            <v>5166.9799999999996</v>
          </cell>
        </row>
        <row r="5033">
          <cell r="A5033">
            <v>98101</v>
          </cell>
          <cell r="B5033" t="str">
            <v>SUMIDOURO RETANGULAR, EM ALVENARIA COM BLOCOS DE CONCRETO, DIMENSÕES INTERNAS: 1,6 X 5,8 X 3,0 M, ÁREA DE INFILTRAÇÃO: 50 M² (PARA 20 CONTRIBUINTES). . AF_12/2020</v>
          </cell>
          <cell r="C5033" t="str">
            <v>UN</v>
          </cell>
          <cell r="D5033">
            <v>7637.17</v>
          </cell>
        </row>
        <row r="5034">
          <cell r="A5034">
            <v>98109</v>
          </cell>
          <cell r="B5034" t="str">
            <v>CAIXA DE GORDURA ESPECIAL (CAPACIDADE: 312 L - PARA ATÉ 146 PESSOAS SERVIDAS NO PICO), RETANGULAR, EM ALVENARIA COM BLOCOS DE CONCRETO, DIMENSÕES INTERNAS = 0,4X1,2 M, ALTURA INTERNA = 1 M. AF_12/2020</v>
          </cell>
          <cell r="C5034" t="str">
            <v>UN</v>
          </cell>
          <cell r="D5034">
            <v>659.81</v>
          </cell>
        </row>
        <row r="5035">
          <cell r="A5035">
            <v>98110</v>
          </cell>
          <cell r="B5035" t="str">
            <v>CAIXA DE GORDURA PEQUENA (CAPACIDADE: 19 L), CIRCULAR, EM PVC, DIÂMETRO INTERNO= 0,3 M. AF_12/2020</v>
          </cell>
          <cell r="C5035" t="str">
            <v>UN</v>
          </cell>
          <cell r="D5035">
            <v>348.62</v>
          </cell>
        </row>
        <row r="5036">
          <cell r="A5036">
            <v>98111</v>
          </cell>
          <cell r="B5036" t="str">
            <v>CAIXA DE INSPEÇÃO PARA ATERRAMENTO, CIRCULAR, EM POLIETILENO, DIÂMETRO INTERNO = 0,3 M. AF_12/2020</v>
          </cell>
          <cell r="C5036" t="str">
            <v>UN</v>
          </cell>
          <cell r="D5036">
            <v>45.97</v>
          </cell>
        </row>
        <row r="5037">
          <cell r="A5037">
            <v>98112</v>
          </cell>
          <cell r="B5037" t="str">
            <v>TIL (TUBO DE INSPEÇÃO E LIMPEZA) CONDOMINIAL PARA ESGOTO, EM PVC, DN 100 X 100 MM. AF_12/2020</v>
          </cell>
          <cell r="C5037" t="str">
            <v>UN</v>
          </cell>
          <cell r="D5037">
            <v>87.09</v>
          </cell>
        </row>
        <row r="5038">
          <cell r="A5038">
            <v>98114</v>
          </cell>
          <cell r="B5038" t="str">
            <v>TAMPA CIRCULAR PARA ESGOTO E DRENAGEM, EM FERRO FUNDIDO, DIÂMETRO INTERNO = 0,6 M. AF_12/2020</v>
          </cell>
          <cell r="C5038" t="str">
            <v>UN</v>
          </cell>
          <cell r="D5038">
            <v>599.54999999999995</v>
          </cell>
        </row>
        <row r="5039">
          <cell r="A5039">
            <v>98115</v>
          </cell>
          <cell r="B5039" t="str">
            <v>TAMPA CIRCULAR PARA ESGOTO E DRENAGEM, EM CONCRETO PRÉ-MOLDADO, DIÂMETRO INTERNO = 0,60 M E ALTURA = 0,10 M. AF_12/2020</v>
          </cell>
          <cell r="C5039" t="str">
            <v>UN</v>
          </cell>
          <cell r="D5039">
            <v>86.26</v>
          </cell>
        </row>
        <row r="5040">
          <cell r="A5040">
            <v>89957</v>
          </cell>
          <cell r="B5040" t="str">
            <v>PONTO DE CONSUMO TERMINAL DE ÁGUA FRIA (SUBRAMAL) COM TUBULAÇÃO DE PVC, DN 25 MM, INSTALADO EM RAMAL DE ÁGUA, INCLUSOS RASGO E CHUMBAMENTO EM ALVENARIA. AF_12/2014</v>
          </cell>
          <cell r="C5040" t="str">
            <v>UN</v>
          </cell>
          <cell r="D5040">
            <v>123.74</v>
          </cell>
        </row>
        <row r="5041">
          <cell r="A5041">
            <v>89959</v>
          </cell>
          <cell r="B5041" t="str">
            <v>PONTO DE CONSUMO TERMINAL DE ÁGUA QUENTE (SUBRAMAL) COM TUBULAÇÃO DE CPVC, DN 22 MM, INSTALADO EM RAMAL DE ÁGUA, INCLUSOS RASGO E CHUMBAMENTO EM ALVENARIA. AF_12/2014</v>
          </cell>
          <cell r="C5041" t="str">
            <v>UN</v>
          </cell>
          <cell r="D5041">
            <v>198.06</v>
          </cell>
        </row>
        <row r="5042">
          <cell r="A5042">
            <v>89349</v>
          </cell>
          <cell r="B5042" t="str">
            <v>REGISTRO DE PRESSÃO BRUTO, LATÃO, ROSCÁVEL, 1/2" - FORNECIMENTO E INSTALAÇÃO. AF_08/2021</v>
          </cell>
          <cell r="C5042" t="str">
            <v>UN</v>
          </cell>
          <cell r="D5042">
            <v>17.37</v>
          </cell>
        </row>
        <row r="5043">
          <cell r="A5043">
            <v>89351</v>
          </cell>
          <cell r="B5043" t="str">
            <v>REGISTRO DE PRESSÃO BRUTO, LATÃO,  ROSCÁVEL, 3/4'' - FORNECIMENTO E INSTALAÇÃO. AF_08/2021</v>
          </cell>
          <cell r="C5043" t="str">
            <v>UN</v>
          </cell>
          <cell r="D5043">
            <v>21.66</v>
          </cell>
        </row>
        <row r="5044">
          <cell r="A5044">
            <v>89352</v>
          </cell>
          <cell r="B5044" t="str">
            <v>REGISTRO DE GAVETA BRUTO, LATÃO, ROSCÁVEL, 1/2" - FORNECIMENTO E INSTALAÇÃO. AF_08/2021</v>
          </cell>
          <cell r="C5044" t="str">
            <v>UN</v>
          </cell>
          <cell r="D5044">
            <v>23.38</v>
          </cell>
        </row>
        <row r="5045">
          <cell r="A5045">
            <v>89353</v>
          </cell>
          <cell r="B5045" t="str">
            <v>REGISTRO DE GAVETA BRUTO, LATÃO, ROSCÁVEL, 3/4" - FORNECIMENTO E INSTALAÇÃO. AF_08/2021</v>
          </cell>
          <cell r="C5045" t="str">
            <v>UN</v>
          </cell>
          <cell r="D5045">
            <v>25.96</v>
          </cell>
        </row>
        <row r="5046">
          <cell r="A5046">
            <v>89354</v>
          </cell>
          <cell r="B5046" t="str">
            <v>MISTURADOR MONOCOMANDO PARA CHUVEIRO, BASE BRUTA E ACABAMENTO CROMADO - FORNECIMENTO E INSTALAÇÃO. AF_08/2021</v>
          </cell>
          <cell r="C5046" t="str">
            <v>UN</v>
          </cell>
          <cell r="D5046">
            <v>560.66999999999996</v>
          </cell>
        </row>
        <row r="5047">
          <cell r="A5047">
            <v>89969</v>
          </cell>
          <cell r="B5047" t="str">
            <v>KIT DE REGISTRO DE PRESSÃO BRUTO DE LATÃO ½", INCLUSIVE CONEXÕES,  ROSCÁVEL, INSTALADO EM RAMAL DE ÁGUA FRIA - FORNECIMENTO E INSTALAÇÃO. AF_12/2014</v>
          </cell>
          <cell r="C5047" t="str">
            <v>UN</v>
          </cell>
          <cell r="D5047">
            <v>33.75</v>
          </cell>
        </row>
        <row r="5048">
          <cell r="A5048">
            <v>89970</v>
          </cell>
          <cell r="B5048" t="str">
            <v>KIT DE REGISTRO DE PRESSÃO BRUTO DE LATÃO ¾", INCLUSIVE CONEXÕES, ROSCÁVEL, INSTALADO EM RAMAL DE ÁGUA FRIA - FORNECIMENTO E INSTALAÇÃO. AF_12/2014</v>
          </cell>
          <cell r="C5048" t="str">
            <v>UN</v>
          </cell>
          <cell r="D5048">
            <v>34.869999999999997</v>
          </cell>
        </row>
        <row r="5049">
          <cell r="A5049">
            <v>89971</v>
          </cell>
          <cell r="B5049" t="str">
            <v>KIT DE REGISTRO DE GAVETA BRUTO DE LATÃO ½", INCLUSIVE CONEXÕES, ROSCÁVEL, INSTALADO EM RAMAL DE ÁGUA FRIA - FORNECIMENTO E INSTALAÇÃO. AF_12/2014</v>
          </cell>
          <cell r="C5049" t="str">
            <v>UN</v>
          </cell>
          <cell r="D5049">
            <v>33.58</v>
          </cell>
        </row>
        <row r="5050">
          <cell r="A5050">
            <v>89972</v>
          </cell>
          <cell r="B5050" t="str">
            <v>KIT DE REGISTRO DE GAVETA BRUTO DE LATÃO ¾", INCLUSIVE CONEXÕES, ROSCÁVEL, INSTALADO EM RAMAL DE ÁGUA FRIA - FORNECIMENTO E INSTALAÇÃO. AF_12/2014</v>
          </cell>
          <cell r="C5050" t="str">
            <v>UN</v>
          </cell>
          <cell r="D5050">
            <v>38.119999999999997</v>
          </cell>
        </row>
        <row r="5051">
          <cell r="A5051">
            <v>89973</v>
          </cell>
          <cell r="B5051" t="str">
            <v>KIT DE MISTURADOR BASE BRUTA DE LATÃO ¾" MONOCOMANDO PARA CHUVEIRO, INCLUSIVE CONEXÕES, INSTALADO EM RAMAL DE ÁGUA - FORNECIMENTO E INSTALAÇÃO. AF_12/2014</v>
          </cell>
          <cell r="C5051" t="str">
            <v>UN</v>
          </cell>
          <cell r="D5051">
            <v>742.73</v>
          </cell>
        </row>
        <row r="5052">
          <cell r="A5052">
            <v>89974</v>
          </cell>
          <cell r="B5052" t="str">
            <v>KIT DE TÊ MISTURADOR EM CPVC ¾" COM DUPLO COMANDO PARA CHUVEIRO, INCLUSIVE CONEXÕES, INSTALADO EM RAMAL DE ÁGUA - FORNECIMENTO E INSTALAÇÃO. AF_12/2014</v>
          </cell>
          <cell r="C5052" t="str">
            <v>UN</v>
          </cell>
          <cell r="D5052">
            <v>238.35</v>
          </cell>
        </row>
        <row r="5053">
          <cell r="A5053">
            <v>89984</v>
          </cell>
          <cell r="B5053" t="str">
            <v>REGISTRO DE PRESSÃO BRUTO, LATÃO, ROSCÁVEL, 1/2", COM ACABAMENTO E CANOPLA CROMADOS - FORNECIMENTO E INSTALAÇÃO. AF_08/2021</v>
          </cell>
          <cell r="C5053" t="str">
            <v>UN</v>
          </cell>
          <cell r="D5053">
            <v>55.31</v>
          </cell>
        </row>
        <row r="5054">
          <cell r="A5054">
            <v>89985</v>
          </cell>
          <cell r="B5054" t="str">
            <v>REGISTRO DE PRESSÃO BRUTO, LATÃO, ROSCÁVEL, 3/4", COM ACABAMENTO E CANOPLA CROMADOS - FORNECIMENTO E INSTALAÇÃO. AF_08/2021</v>
          </cell>
          <cell r="C5054" t="str">
            <v>UN</v>
          </cell>
          <cell r="D5054">
            <v>58.39</v>
          </cell>
        </row>
        <row r="5055">
          <cell r="A5055">
            <v>89986</v>
          </cell>
          <cell r="B5055" t="str">
            <v>REGISTRO DE GAVETA BRUTO, LATÃO, ROSCÁVEL, 1/2", COM ACABAMENTO E CANOPLA CROMADOS - FORNECIMENTO E INSTALAÇÃO. AF_08/2021</v>
          </cell>
          <cell r="C5055" t="str">
            <v>UN</v>
          </cell>
          <cell r="D5055">
            <v>53.93</v>
          </cell>
        </row>
        <row r="5056">
          <cell r="A5056">
            <v>89987</v>
          </cell>
          <cell r="B5056" t="str">
            <v>REGISTRO DE GAVETA BRUTO, LATÃO, ROSCÁVEL, 3/4", COM ACABAMENTO E CANOPLA CROMADOS - FORNECIMENTO E INSTALAÇÃO. AF_08/2021</v>
          </cell>
          <cell r="C5056" t="str">
            <v>UN</v>
          </cell>
          <cell r="D5056">
            <v>61.41</v>
          </cell>
        </row>
        <row r="5057">
          <cell r="A5057">
            <v>90371</v>
          </cell>
          <cell r="B5057" t="str">
            <v>REGISTRO DE ESFERA, PVC, ROSCÁVEL, COM VOLANTE, 3/4" - FORNECIMENTO E INSTALAÇÃO. AF_08/2021</v>
          </cell>
          <cell r="C5057" t="str">
            <v>UN</v>
          </cell>
          <cell r="D5057">
            <v>21.94</v>
          </cell>
        </row>
        <row r="5058">
          <cell r="A5058">
            <v>94489</v>
          </cell>
          <cell r="B5058" t="str">
            <v>REGISTRO DE ESFERA, PVC, SOLDÁVEL, COM VOLANTE, DN  25 MM - FORNECIMENTO E INSTALAÇÃO. AF_08/2021</v>
          </cell>
          <cell r="C5058" t="str">
            <v>UN</v>
          </cell>
          <cell r="D5058">
            <v>22.44</v>
          </cell>
        </row>
        <row r="5059">
          <cell r="A5059">
            <v>94490</v>
          </cell>
          <cell r="B5059" t="str">
            <v>REGISTRO DE ESFERA, PVC, SOLDÁVEL, COM VOLANTE, DN  32 MM - FORNECIMENTO E INSTALAÇÃO. AF_08/2021</v>
          </cell>
          <cell r="C5059" t="str">
            <v>UN</v>
          </cell>
          <cell r="D5059">
            <v>33</v>
          </cell>
        </row>
        <row r="5060">
          <cell r="A5060">
            <v>94491</v>
          </cell>
          <cell r="B5060" t="str">
            <v>REGISTRO DE ESFERA, PVC, SOLDÁVEL, COM VOLANTE, DN  40 MM - FORNECIMENTO E INSTALAÇÃO. AF_08/2021</v>
          </cell>
          <cell r="C5060" t="str">
            <v>UN</v>
          </cell>
          <cell r="D5060">
            <v>45.17</v>
          </cell>
        </row>
        <row r="5061">
          <cell r="A5061">
            <v>94492</v>
          </cell>
          <cell r="B5061" t="str">
            <v>REGISTRO DE ESFERA, PVC, SOLDÁVEL, COM VOLANTE, DN  50 MM - FORNECIMENTO E INSTALAÇÃO. AF_08/2021</v>
          </cell>
          <cell r="C5061" t="str">
            <v>UN</v>
          </cell>
          <cell r="D5061">
            <v>46.42</v>
          </cell>
        </row>
        <row r="5062">
          <cell r="A5062">
            <v>94493</v>
          </cell>
          <cell r="B5062" t="str">
            <v>REGISTRO DE ESFERA, PVC, SOLDÁVEL, COM VOLANTE, DN  60 MM - FORNECIMENTO E INSTALAÇÃO. AF_08/2021</v>
          </cell>
          <cell r="C5062" t="str">
            <v>UN</v>
          </cell>
          <cell r="D5062">
            <v>85.21</v>
          </cell>
        </row>
        <row r="5063">
          <cell r="A5063">
            <v>94495</v>
          </cell>
          <cell r="B5063" t="str">
            <v>REGISTRO DE GAVETA BRUTO, LATÃO, ROSCÁVEL, 1" - FORNECIMENTO E INSTALAÇÃO. AF_08/2021</v>
          </cell>
          <cell r="C5063" t="str">
            <v>UN</v>
          </cell>
          <cell r="D5063">
            <v>40.01</v>
          </cell>
        </row>
        <row r="5064">
          <cell r="A5064">
            <v>94496</v>
          </cell>
          <cell r="B5064" t="str">
            <v>REGISTRO DE GAVETA BRUTO, LATÃO, ROSCÁVEL, 1 1/4" - FORNECIMENTO E INSTALAÇÃO. AF_08/2021</v>
          </cell>
          <cell r="C5064" t="str">
            <v>UN</v>
          </cell>
          <cell r="D5064">
            <v>54.5</v>
          </cell>
        </row>
        <row r="5065">
          <cell r="A5065">
            <v>94497</v>
          </cell>
          <cell r="B5065" t="str">
            <v>REGISTRO DE GAVETA BRUTO, LATÃO, ROSCÁVEL, 1 1/2" - FORNECIMENTO E INSTALAÇÃO. AF_08/2021</v>
          </cell>
          <cell r="C5065" t="str">
            <v>UN</v>
          </cell>
          <cell r="D5065">
            <v>69.099999999999994</v>
          </cell>
        </row>
        <row r="5066">
          <cell r="A5066">
            <v>94498</v>
          </cell>
          <cell r="B5066" t="str">
            <v>REGISTRO DE GAVETA BRUTO, LATÃO, ROSCÁVEL, 2" - FORNECIMENTO E INSTALAÇÃO. AF_08/2021</v>
          </cell>
          <cell r="C5066" t="str">
            <v>UN</v>
          </cell>
          <cell r="D5066">
            <v>95.21</v>
          </cell>
        </row>
        <row r="5067">
          <cell r="A5067">
            <v>94499</v>
          </cell>
          <cell r="B5067" t="str">
            <v>REGISTRO DE GAVETA BRUTO, LATÃO, ROSCÁVEL, 2 1/2" - FORNECIMENTO E INSTALAÇÃO. AF_08/2021</v>
          </cell>
          <cell r="C5067" t="str">
            <v>UN</v>
          </cell>
          <cell r="D5067">
            <v>187.93</v>
          </cell>
        </row>
        <row r="5068">
          <cell r="A5068">
            <v>94500</v>
          </cell>
          <cell r="B5068" t="str">
            <v>REGISTRO DE GAVETA BRUTO, LATÃO, ROSCÁVEL, 3" - FORNECIMENTO E INSTALAÇÃO. AF_08/2021</v>
          </cell>
          <cell r="C5068" t="str">
            <v>UN</v>
          </cell>
          <cell r="D5068">
            <v>228.22</v>
          </cell>
        </row>
        <row r="5069">
          <cell r="A5069">
            <v>94501</v>
          </cell>
          <cell r="B5069" t="str">
            <v>REGISTRO DE GAVETA BRUTO, LATÃO, ROSCÁVEL, 4" - FORNECIMENTO E INSTALAÇÃO. AF_08/2021</v>
          </cell>
          <cell r="C5069" t="str">
            <v>UN</v>
          </cell>
          <cell r="D5069">
            <v>457.93</v>
          </cell>
        </row>
        <row r="5070">
          <cell r="A5070">
            <v>94792</v>
          </cell>
          <cell r="B5070" t="str">
            <v>REGISTRO DE GAVETA BRUTO, LATÃO, ROSCÁVEL, 1", COM ACABAMENTO E CANOPLA CROMADOS - FORNECIMENTO E INSTALAÇÃO. AF_08/2021</v>
          </cell>
          <cell r="C5070" t="str">
            <v>UN</v>
          </cell>
          <cell r="D5070">
            <v>74.77</v>
          </cell>
        </row>
        <row r="5071">
          <cell r="A5071">
            <v>94793</v>
          </cell>
          <cell r="B5071" t="str">
            <v>REGISTRO DE GAVETA BRUTO, LATÃO, ROSCÁVEL, 1 1/4", COM ACABAMENTO E CANOPLA CROMADOS - FORNECIMENTO E INSTALAÇÃO. AF_08/2021</v>
          </cell>
          <cell r="C5071" t="str">
            <v>UN</v>
          </cell>
          <cell r="D5071">
            <v>102.16</v>
          </cell>
        </row>
        <row r="5072">
          <cell r="A5072">
            <v>94794</v>
          </cell>
          <cell r="B5072" t="str">
            <v>REGISTRO DE GAVETA BRUTO, LATÃO, ROSCÁVEL, 1 1/2", COM ACABAMENTO E CANOPLA CROMADOS - FORNECIMENTO E INSTALAÇÃO. AF_08/2021</v>
          </cell>
          <cell r="C5072" t="str">
            <v>UN</v>
          </cell>
          <cell r="D5072">
            <v>108.61</v>
          </cell>
        </row>
        <row r="5073">
          <cell r="A5073">
            <v>94795</v>
          </cell>
          <cell r="B5073" t="str">
            <v>TORNEIRA DE BOIA PARA CAIXA D'ÁGUA, ROSCÁVEL, 1/2" - FORNECIMENTO E INSTALAÇÃO. AF_08/2021</v>
          </cell>
          <cell r="C5073" t="str">
            <v>UN</v>
          </cell>
          <cell r="D5073">
            <v>35.700000000000003</v>
          </cell>
        </row>
        <row r="5074">
          <cell r="A5074">
            <v>94796</v>
          </cell>
          <cell r="B5074" t="str">
            <v>TORNEIRA DE BOIA PARA CAIXA D'ÁGUA, ROSCÁVEL, 3/4" - FORNECIMENTO E INSTALAÇÃO. AF_08/2021</v>
          </cell>
          <cell r="C5074" t="str">
            <v>UN</v>
          </cell>
          <cell r="D5074">
            <v>40.64</v>
          </cell>
        </row>
        <row r="5075">
          <cell r="A5075">
            <v>94797</v>
          </cell>
          <cell r="B5075" t="str">
            <v>TORNEIRA DE BOIA PARA CAIXA D'ÁGUA, ROSCÁVEL, 1" - FORNECIMENTO E INSTALAÇÃO. AF_08/2021</v>
          </cell>
          <cell r="C5075" t="str">
            <v>UN</v>
          </cell>
          <cell r="D5075">
            <v>85</v>
          </cell>
        </row>
        <row r="5076">
          <cell r="A5076">
            <v>94798</v>
          </cell>
          <cell r="B5076" t="str">
            <v>TORNEIRA DE BOIA PARA CAIXA D'ÁGUA, ROSCÁVEL, 1 1/4" - FORNECIMENTO E INSTALAÇÃO. AF_08/2021</v>
          </cell>
          <cell r="C5076" t="str">
            <v>UN</v>
          </cell>
          <cell r="D5076">
            <v>141.47999999999999</v>
          </cell>
        </row>
        <row r="5077">
          <cell r="A5077">
            <v>94799</v>
          </cell>
          <cell r="B5077" t="str">
            <v>TORNEIRA DE BOIA PARA CAIXA D'ÁGUA, ROSCÁVEL, 1 1/2" - FORNECIMENTO E INSTALAÇÃO. AF_08/2021</v>
          </cell>
          <cell r="C5077" t="str">
            <v>UN</v>
          </cell>
          <cell r="D5077">
            <v>173.53</v>
          </cell>
        </row>
        <row r="5078">
          <cell r="A5078">
            <v>94800</v>
          </cell>
          <cell r="B5078" t="str">
            <v>TORNEIRA DE BOIA PARA CAIXA D'ÁGUA, ROSCÁVEL, 2" - FORNECIMENTO E INSTALAÇÃO. AF_08/2021</v>
          </cell>
          <cell r="C5078" t="str">
            <v>UN</v>
          </cell>
          <cell r="D5078">
            <v>222.78</v>
          </cell>
        </row>
        <row r="5079">
          <cell r="A5079">
            <v>95248</v>
          </cell>
          <cell r="B5079" t="str">
            <v>VÁLVULA DE ESFERA BRUTA, BRONZE, ROSCÁVEL, 1/2" - FORNECIMENTO E INSTALAÇÃO. AF_08/2021</v>
          </cell>
          <cell r="C5079" t="str">
            <v>UN</v>
          </cell>
          <cell r="D5079">
            <v>33.67</v>
          </cell>
        </row>
        <row r="5080">
          <cell r="A5080">
            <v>95249</v>
          </cell>
          <cell r="B5080" t="str">
            <v>VÁLVULA DE ESFERA BRUTA, BRONZE, ROSCÁVEL, 3/4'' - FORNECIMENTO E INSTALAÇÃO. AF_08/2021</v>
          </cell>
          <cell r="C5080" t="str">
            <v>UN</v>
          </cell>
          <cell r="D5080">
            <v>39.89</v>
          </cell>
        </row>
        <row r="5081">
          <cell r="A5081">
            <v>95250</v>
          </cell>
          <cell r="B5081" t="str">
            <v>VÁLVULA DE ESFERA BRUTA, BRONZE, ROSCÁVEL, 1'' - FORNECIMENTO E INSTALAÇÃO. AF_08/2021</v>
          </cell>
          <cell r="C5081" t="str">
            <v>UN</v>
          </cell>
          <cell r="D5081">
            <v>53.85</v>
          </cell>
        </row>
        <row r="5082">
          <cell r="A5082">
            <v>95251</v>
          </cell>
          <cell r="B5082" t="str">
            <v>VÁLVULA DE ESFERA BRUTA, BRONZE, ROSCÁVEL, 1 1/4'' - FORNECIMENTO E INSTALAÇÃO. AF_08/2021</v>
          </cell>
          <cell r="C5082" t="str">
            <v>UN</v>
          </cell>
          <cell r="D5082">
            <v>79.510000000000005</v>
          </cell>
        </row>
        <row r="5083">
          <cell r="A5083">
            <v>95252</v>
          </cell>
          <cell r="B5083" t="str">
            <v>VÁLVULA DE ESFERA BRUTA, BRONZE, ROSCÁVEL, 1 1/2'' - FORNECIMENTO E INSTALAÇÃO. AF_08/2021</v>
          </cell>
          <cell r="C5083" t="str">
            <v>UN</v>
          </cell>
          <cell r="D5083">
            <v>96.54</v>
          </cell>
        </row>
        <row r="5084">
          <cell r="A5084">
            <v>95253</v>
          </cell>
          <cell r="B5084" t="str">
            <v>VÁLVULA DE ESFERA BRUTA, BRONZE, ROSCÁVEL, 2'' - FORNECIMENTO E INSTALAÇÃO. AF_08/2021</v>
          </cell>
          <cell r="C5084" t="str">
            <v>UN</v>
          </cell>
          <cell r="D5084">
            <v>146.34</v>
          </cell>
        </row>
        <row r="5085">
          <cell r="A5085">
            <v>99619</v>
          </cell>
          <cell r="B5085" t="str">
            <v>VÁLVULA DE RETENÇÃO HORIZONTAL, DE BRONZE, ROSCÁVEL, 3/4" - FORNECIMENTO E INSTALAÇÃO. AF_08/2021</v>
          </cell>
          <cell r="C5085" t="str">
            <v>UN</v>
          </cell>
          <cell r="D5085">
            <v>92.72</v>
          </cell>
        </row>
        <row r="5086">
          <cell r="A5086">
            <v>99620</v>
          </cell>
          <cell r="B5086" t="str">
            <v>VÁLVULA DE RETENÇÃO HORIZONTAL, DE BRONZE, ROSCÁVEL, 1" - FORNECIMENTO E INSTALAÇÃO. AF_08/2021</v>
          </cell>
          <cell r="C5086" t="str">
            <v>UN</v>
          </cell>
          <cell r="D5086">
            <v>125.98</v>
          </cell>
        </row>
        <row r="5087">
          <cell r="A5087">
            <v>99621</v>
          </cell>
          <cell r="B5087" t="str">
            <v>VÁLVULA DE RETENÇÃO HORIZONTAL, DE BRONZE, ROSCÁVEL, 1 1/4" - FORNECIMENTO E INSTALAÇÃO. AF_08/2021</v>
          </cell>
          <cell r="C5087" t="str">
            <v>UN</v>
          </cell>
          <cell r="D5087">
            <v>187.81</v>
          </cell>
        </row>
        <row r="5088">
          <cell r="A5088">
            <v>99622</v>
          </cell>
          <cell r="B5088" t="str">
            <v>VÁLVULA DE RETENÇÃO HORIZONTAL, DE BRONZE, ROSCÁVEL, 1 1/2"  - FORNECIMENTO E INSTALAÇÃO. AF_08/2021</v>
          </cell>
          <cell r="C5088" t="str">
            <v>UN</v>
          </cell>
          <cell r="D5088">
            <v>211.29</v>
          </cell>
        </row>
        <row r="5089">
          <cell r="A5089">
            <v>99623</v>
          </cell>
          <cell r="B5089" t="str">
            <v>VÁLVULA DE RETENÇÃO HORIZONTAL, DE BRONZE, ROSCÁVEL, 2"  - FORNECIMENTO E INSTALAÇÃO. AF_08/2021</v>
          </cell>
          <cell r="C5089" t="str">
            <v>UN</v>
          </cell>
          <cell r="D5089">
            <v>294.91000000000003</v>
          </cell>
        </row>
        <row r="5090">
          <cell r="A5090">
            <v>99624</v>
          </cell>
          <cell r="B5090" t="str">
            <v>VÁLVULA DE RETENÇÃO HORIZONTAL, DE BRONZE, ROSCÁVEL, 2 1/2" - FORNECIMENTO E INSTALAÇÃO. AF_08/2021</v>
          </cell>
          <cell r="C5090" t="str">
            <v>UN</v>
          </cell>
          <cell r="D5090">
            <v>420.52</v>
          </cell>
        </row>
        <row r="5091">
          <cell r="A5091">
            <v>99625</v>
          </cell>
          <cell r="B5091" t="str">
            <v>VÁLVULA DE RETENÇÃO HORIZONTAL, DE BRONZE, ROSCÁVEL, 3" - FORNECIMENTO E INSTALAÇÃO. AF_08/2021</v>
          </cell>
          <cell r="C5091" t="str">
            <v>UN</v>
          </cell>
          <cell r="D5091">
            <v>578.57000000000005</v>
          </cell>
        </row>
        <row r="5092">
          <cell r="A5092">
            <v>99626</v>
          </cell>
          <cell r="B5092" t="str">
            <v>VÁLVULA DE RETENÇÃO HORIZONTAL, DE BRONZE, ROSCÁVEL, 4" - FORNECIMENTO E INSTALAÇÃO. AF_08/2021</v>
          </cell>
          <cell r="C5092" t="str">
            <v>UN</v>
          </cell>
          <cell r="D5092">
            <v>891.28</v>
          </cell>
        </row>
        <row r="5093">
          <cell r="A5093">
            <v>99627</v>
          </cell>
          <cell r="B5093" t="str">
            <v>VÁLVULA DE RETENÇÃO VERTICAL, DE BRONZE, ROSCÁVEL, 1/2" - FORNECIMENTO E INSTALAÇÃO. AF_08/2021</v>
          </cell>
          <cell r="C5093" t="str">
            <v>UN</v>
          </cell>
          <cell r="D5093">
            <v>55.93</v>
          </cell>
        </row>
        <row r="5094">
          <cell r="A5094">
            <v>99628</v>
          </cell>
          <cell r="B5094" t="str">
            <v>VÁLVULA DE RETENÇÃO VERTICAL, DE BRONZE, ROSCÁVEL, 3/4" - FORNECIMENTO E INSTALAÇÃO. AF_08/2021</v>
          </cell>
          <cell r="C5094" t="str">
            <v>UN</v>
          </cell>
          <cell r="D5094">
            <v>60.95</v>
          </cell>
        </row>
        <row r="5095">
          <cell r="A5095">
            <v>99629</v>
          </cell>
          <cell r="B5095" t="str">
            <v>VÁLVULA DE RETENÇÃO VERTICAL, DE BRONZE, ROSCÁVEL, 1" - FORNECIMENTO E INSTALAÇÃO. AF_08/2021</v>
          </cell>
          <cell r="C5095" t="str">
            <v>UN</v>
          </cell>
          <cell r="D5095">
            <v>67.67</v>
          </cell>
        </row>
        <row r="5096">
          <cell r="A5096">
            <v>99630</v>
          </cell>
          <cell r="B5096" t="str">
            <v>VÁLVULA DE RETENÇÃO VERTICAL, DE BRONZE, ROSCÁVEL, 1 1/4" - FORNECIMENTO E INSTALAÇÃO. AF_08/2021</v>
          </cell>
          <cell r="C5096" t="str">
            <v>UN</v>
          </cell>
          <cell r="D5096">
            <v>100.72</v>
          </cell>
        </row>
        <row r="5097">
          <cell r="A5097">
            <v>99631</v>
          </cell>
          <cell r="B5097" t="str">
            <v>VÁLVULA DE RETENÇÃO VERTICAL, DE BRONZE, ROSCÁVEL, 1 1/2" - FORNECIMENTO E INSTALAÇÃO. AF_08/2021</v>
          </cell>
          <cell r="C5097" t="str">
            <v>UN</v>
          </cell>
          <cell r="D5097">
            <v>117.17</v>
          </cell>
        </row>
        <row r="5098">
          <cell r="A5098">
            <v>99632</v>
          </cell>
          <cell r="B5098" t="str">
            <v>VÁLVULA DE RETENÇÃO VERTICAL, DE BRONZE, ROSCÁVEL, 2" - FORNECIMENTO E INSTALAÇÃO. AF_08/2021</v>
          </cell>
          <cell r="C5098" t="str">
            <v>UN</v>
          </cell>
          <cell r="D5098">
            <v>169.04</v>
          </cell>
        </row>
        <row r="5099">
          <cell r="A5099">
            <v>99633</v>
          </cell>
          <cell r="B5099" t="str">
            <v>VÁLVULA DE RETENÇÃO VERTICAL, DE BRONZE, ROSCÁVEL, 3" - FORNECIMENTO E INSTALAÇÃO. AF_08/2021</v>
          </cell>
          <cell r="C5099" t="str">
            <v>UN</v>
          </cell>
          <cell r="D5099">
            <v>363.24</v>
          </cell>
        </row>
        <row r="5100">
          <cell r="A5100">
            <v>99634</v>
          </cell>
          <cell r="B5100" t="str">
            <v>VÁLVULA DE RETENÇÃO VERTICAL, DE BRONZE, ROSCÁVEL, 4" - FORNECIMENTO E INSTALAÇÃO. AF_08/2021</v>
          </cell>
          <cell r="C5100" t="str">
            <v>UN</v>
          </cell>
          <cell r="D5100">
            <v>620.34</v>
          </cell>
        </row>
        <row r="5101">
          <cell r="A5101">
            <v>99635</v>
          </cell>
          <cell r="B5101" t="str">
            <v>VÁLVULA DE DESCARGA METÁLICA, BASE 1 1/2", ACABAMENTO METALICO CROMADO - FORNECIMENTO E INSTALAÇÃO. AF_08/2021</v>
          </cell>
          <cell r="C5101" t="str">
            <v>UN</v>
          </cell>
          <cell r="D5101">
            <v>239.6</v>
          </cell>
        </row>
        <row r="5102">
          <cell r="A5102">
            <v>103008</v>
          </cell>
          <cell r="B5102" t="str">
            <v>VÁLVULA DE RETENÇÃO HORIZONTAL, DE BRONZE, ROSCÁVEL, 1/2" - FORNECIMENTO E INSTALAÇÃO. AF_08/2021</v>
          </cell>
          <cell r="C5102" t="str">
            <v>UN</v>
          </cell>
          <cell r="D5102">
            <v>75.8</v>
          </cell>
        </row>
        <row r="5103">
          <cell r="A5103">
            <v>103009</v>
          </cell>
          <cell r="B5103" t="str">
            <v>VÁLVULA DE RETENÇÃO VERTICAL, DE BRONZE, ROSCÁVEL, 2 1/2" - FORNECIMENTO E INSTALAÇÃO. AF_08/2021</v>
          </cell>
          <cell r="C5103" t="str">
            <v>UN</v>
          </cell>
          <cell r="D5103">
            <v>267.45</v>
          </cell>
        </row>
        <row r="5104">
          <cell r="A5104">
            <v>103010</v>
          </cell>
          <cell r="B5104" t="str">
            <v>VÁLVULA DE RETENÇÃO, DE BRONZE, PÉ COM CRIVOS, ROSCÁVEL, 3/4" - FORNECIMENTO E INSTALAÇÃO. AF_08/2021</v>
          </cell>
          <cell r="C5104" t="str">
            <v>UN</v>
          </cell>
          <cell r="D5104">
            <v>57.48</v>
          </cell>
        </row>
        <row r="5105">
          <cell r="A5105">
            <v>103011</v>
          </cell>
          <cell r="B5105" t="str">
            <v>VÁLVULA DE RETENÇÃO, DE BRONZE, PÉ COM CRIVOS, ROSCÁVEL, 1" - FORNECIMENTO E INSTALAÇÃO. AF_08/2021</v>
          </cell>
          <cell r="C5105" t="str">
            <v>UN</v>
          </cell>
          <cell r="D5105">
            <v>64.06</v>
          </cell>
        </row>
        <row r="5106">
          <cell r="A5106">
            <v>103012</v>
          </cell>
          <cell r="B5106" t="str">
            <v>VÁLVULA DE RETENÇÃO, DE BRONZE, PÉ COM CRIVOS, ROSCÁVEL, 1 1/4" - FORNECIMENTO E INSTALAÇÃO. AF_08/2021</v>
          </cell>
          <cell r="C5106" t="str">
            <v>UN</v>
          </cell>
          <cell r="D5106">
            <v>101.06</v>
          </cell>
        </row>
        <row r="5107">
          <cell r="A5107">
            <v>103013</v>
          </cell>
          <cell r="B5107" t="str">
            <v>VÁLVULA DE RETENÇÃO, DE BRONZE, PÉ COM CRIVOS, ROSCÁVEL, 1 1/2" - FORNECIMENTO E INSTALAÇÃO. AF_08/2021</v>
          </cell>
          <cell r="C5107" t="str">
            <v>UN</v>
          </cell>
          <cell r="D5107">
            <v>108.73</v>
          </cell>
        </row>
        <row r="5108">
          <cell r="A5108">
            <v>103014</v>
          </cell>
          <cell r="B5108" t="str">
            <v>VÁLVULA DE RETENÇÃO, DE BRONZE, PÉ COM CRIVOS, ROSCÁVEL, 2" - FORNECIMENTO E INSTALAÇÃO. AF_08/2021</v>
          </cell>
          <cell r="C5108" t="str">
            <v>UN</v>
          </cell>
          <cell r="D5108">
            <v>163.58000000000001</v>
          </cell>
        </row>
        <row r="5109">
          <cell r="A5109">
            <v>103015</v>
          </cell>
          <cell r="B5109" t="str">
            <v>VÁLVULA DE RETENÇÃO, DE BRONZE, PÉ COM CRIVOS, ROSCÁVEL, 2 1/2" - FORNECIMENTO E INSTALAÇÃO. AF_08/2021</v>
          </cell>
          <cell r="C5109" t="str">
            <v>UN</v>
          </cell>
          <cell r="D5109">
            <v>289.44</v>
          </cell>
        </row>
        <row r="5110">
          <cell r="A5110">
            <v>103016</v>
          </cell>
          <cell r="B5110" t="str">
            <v>VÁLVULA DE RETENÇÃO, DE BRONZE, PÉ COM CRIVOS, ROSCÁVEL, 3" - FORNECIMENTO E INSTALAÇÃO. AF_08/2021</v>
          </cell>
          <cell r="C5110" t="str">
            <v>UN</v>
          </cell>
          <cell r="D5110">
            <v>395.75</v>
          </cell>
        </row>
        <row r="5111">
          <cell r="A5111">
            <v>103017</v>
          </cell>
          <cell r="B5111" t="str">
            <v>VÁLVULA DE RETENÇÃO, DE BRONZE, PÉ COM CRIVOS, ROSCÁVEL, 4" - FORNECIMENTO E INSTALAÇÃO. AF_08/2021</v>
          </cell>
          <cell r="C5111" t="str">
            <v>UN</v>
          </cell>
          <cell r="D5111">
            <v>691.2</v>
          </cell>
        </row>
        <row r="5112">
          <cell r="A5112">
            <v>103018</v>
          </cell>
          <cell r="B5112" t="str">
            <v>VÁLVULA DE DESCARGA METÁLICA, BASE 1 1/4", ACABAMENTO METALICO CROMADO - FORNECIMENTO E INSTALAÇÃO. AF_08/2021</v>
          </cell>
          <cell r="C5112" t="str">
            <v>UN</v>
          </cell>
          <cell r="D5112">
            <v>196.09</v>
          </cell>
        </row>
        <row r="5113">
          <cell r="A5113">
            <v>103019</v>
          </cell>
          <cell r="B5113" t="str">
            <v>REGISTRO OU VÁLVULA GLOBO ANGULAR EM LATÃO, PARA HIDRANTES EM INSTALAÇÃO PREDIAL DE INCÊNDIO, 45 GRAUS, 2 1/2" - FORNECIMENTO E INSTALAÇÃO. AF_08/2021</v>
          </cell>
          <cell r="C5113" t="str">
            <v>UN</v>
          </cell>
          <cell r="D5113">
            <v>283.27</v>
          </cell>
        </row>
        <row r="5114">
          <cell r="A5114">
            <v>103029</v>
          </cell>
          <cell r="B5114" t="str">
            <v>REGISTRO OU REGULADOR DE GÁS DE COZINHA - FORNECIMENTO E INSTALAÇÃO. AF_08/2021</v>
          </cell>
          <cell r="C5114" t="str">
            <v>UN</v>
          </cell>
          <cell r="D5114">
            <v>29.55</v>
          </cell>
        </row>
        <row r="5115">
          <cell r="A5115">
            <v>103036</v>
          </cell>
          <cell r="B5115" t="str">
            <v>REGISTRO DE ESFERA, PVC, ROSCÁVEL, COM VOLANTE, 1/2" - FORNECIMENTO E INSTALAÇÃO. AF_08/2021</v>
          </cell>
          <cell r="C5115" t="str">
            <v>UN</v>
          </cell>
          <cell r="D5115">
            <v>17.559999999999999</v>
          </cell>
        </row>
        <row r="5116">
          <cell r="A5116">
            <v>103037</v>
          </cell>
          <cell r="B5116" t="str">
            <v>REGISTRO DE ESFERA, PVC, ROSCÁVEL, COM VOLANTE, 1" - FORNECIMENTO E INSTALAÇÃO. AF_08/2021</v>
          </cell>
          <cell r="C5116" t="str">
            <v>UN</v>
          </cell>
          <cell r="D5116">
            <v>34.61</v>
          </cell>
        </row>
        <row r="5117">
          <cell r="A5117">
            <v>103038</v>
          </cell>
          <cell r="B5117" t="str">
            <v>REGISTRO DE ESFERA, PVC, ROSCÁVEL, COM VOLANTE, 1 1/4" - FORNECIMENTO E INSTALAÇÃO. AF_08/2021</v>
          </cell>
          <cell r="C5117" t="str">
            <v>UN</v>
          </cell>
          <cell r="D5117">
            <v>46.34</v>
          </cell>
        </row>
        <row r="5118">
          <cell r="A5118">
            <v>103039</v>
          </cell>
          <cell r="B5118" t="str">
            <v>REGISTRO DE ESFERA, PVC, ROSCÁVEL, COM VOLANTE, 1 1/2" - FORNECIMENTO E INSTALAÇÃO. AF_08/2021</v>
          </cell>
          <cell r="C5118" t="str">
            <v>UN</v>
          </cell>
          <cell r="D5118">
            <v>50.58</v>
          </cell>
        </row>
        <row r="5119">
          <cell r="A5119">
            <v>103040</v>
          </cell>
          <cell r="B5119" t="str">
            <v>REGISTRO DE ESFERA, PVC, ROSCÁVEL, COM VOLANTE, 2" - FORNECIMENTO E INSTALAÇÃO. AF_08/2021</v>
          </cell>
          <cell r="C5119" t="str">
            <v>UN</v>
          </cell>
          <cell r="D5119">
            <v>75</v>
          </cell>
        </row>
        <row r="5120">
          <cell r="A5120">
            <v>103041</v>
          </cell>
          <cell r="B5120" t="str">
            <v>REGISTRO DE ESFERA, PVC, ROSCÁVEL, COM BORBOLETA, 1/2" - FORNECIMENTO E INSTALAÇÃO. AF_08/2021</v>
          </cell>
          <cell r="C5120" t="str">
            <v>UN</v>
          </cell>
          <cell r="D5120">
            <v>14.67</v>
          </cell>
        </row>
        <row r="5121">
          <cell r="A5121">
            <v>103042</v>
          </cell>
          <cell r="B5121" t="str">
            <v>REGISTRO DE ESFERA, PVC, ROSCÁVEL, COM BORBOLETA, 3/4" - FORNECIMENTO E INSTALAÇÃO. AF_08/2021</v>
          </cell>
          <cell r="C5121" t="str">
            <v>UN</v>
          </cell>
          <cell r="D5121">
            <v>18.21</v>
          </cell>
        </row>
        <row r="5122">
          <cell r="A5122">
            <v>103043</v>
          </cell>
          <cell r="B5122" t="str">
            <v>REGISTRO DE ESFERA, PVC, ROSCÁVEL, COM CABEÇA QUADRADA, 1/2" - FORNECIMENTO E INSTALAÇÃO. AF_08/2021</v>
          </cell>
          <cell r="C5122" t="str">
            <v>UN</v>
          </cell>
          <cell r="D5122">
            <v>16.91</v>
          </cell>
        </row>
        <row r="5123">
          <cell r="A5123">
            <v>103044</v>
          </cell>
          <cell r="B5123" t="str">
            <v>REGISTRO DE ESFERA, PVC, ROSCÁVEL, COM CABEÇA QUADRADA, 3/4" - FORNECIMENTO E INSTALAÇÃO. AF_08/2021</v>
          </cell>
          <cell r="C5123" t="str">
            <v>UN</v>
          </cell>
          <cell r="D5123">
            <v>22.86</v>
          </cell>
        </row>
        <row r="5124">
          <cell r="A5124">
            <v>103045</v>
          </cell>
          <cell r="B5124" t="str">
            <v>REGISTRO DE PRESSÃO, PVC, ROSCÁVEL, VOLANTE SIMPLES, 1/2" - FORNECIMENTO E INSTALAÇÃO. AF_08/2021</v>
          </cell>
          <cell r="C5124" t="str">
            <v>UN</v>
          </cell>
          <cell r="D5124">
            <v>7.34</v>
          </cell>
        </row>
        <row r="5125">
          <cell r="A5125">
            <v>103046</v>
          </cell>
          <cell r="B5125" t="str">
            <v>REGISTRO DE PRESSÃO, PVC, ROSCÁVEL, VOLANTE SIMPLES, 3/4" - FORNECIMENTO E INSTALAÇÃO. AF_08/2021</v>
          </cell>
          <cell r="C5125" t="str">
            <v>UN</v>
          </cell>
          <cell r="D5125">
            <v>17.27</v>
          </cell>
        </row>
        <row r="5126">
          <cell r="A5126">
            <v>103047</v>
          </cell>
          <cell r="B5126" t="str">
            <v>REGISTRO DE ESFERA, PVC, SOLDÁVEL, COM VOLANTE, DN  20 MM - FORNECIMENTO E INSTALAÇÃO. AF_08/2021</v>
          </cell>
          <cell r="C5126" t="str">
            <v>UN</v>
          </cell>
          <cell r="D5126">
            <v>18.27</v>
          </cell>
        </row>
        <row r="5127">
          <cell r="A5127">
            <v>103048</v>
          </cell>
          <cell r="B5127" t="str">
            <v>REGISTRO DE PRESSÃO, PVC, SOLDÁVEL, VOLANTE SIMPLES, DN  20 MM - FORNECIMENTO E INSTALAÇÃO. AF_08/2021</v>
          </cell>
          <cell r="C5127" t="str">
            <v>UN</v>
          </cell>
          <cell r="D5127">
            <v>13.84</v>
          </cell>
        </row>
        <row r="5128">
          <cell r="A5128">
            <v>103049</v>
          </cell>
          <cell r="B5128" t="str">
            <v>REGISTRO DE PRESSÃO, PVC, SOLDÁVEL, VOLANTE SIMPLES, DN  25 MM - FORNECIMENTO E INSTALAÇÃO. AF_08/2021</v>
          </cell>
          <cell r="C5128" t="str">
            <v>UN</v>
          </cell>
          <cell r="D5128">
            <v>15.06</v>
          </cell>
        </row>
        <row r="5129">
          <cell r="A5129">
            <v>103050</v>
          </cell>
          <cell r="B5129" t="str">
            <v>SUBSTITUIÇÃO DE REGISTRO OU VÁLVULA, ROSCÁVEL, DN  20 MM. AF_08/2021</v>
          </cell>
          <cell r="C5129" t="str">
            <v>UN</v>
          </cell>
          <cell r="D5129">
            <v>21.05</v>
          </cell>
        </row>
        <row r="5130">
          <cell r="A5130">
            <v>103051</v>
          </cell>
          <cell r="B5130" t="str">
            <v>SUBSTITUIÇÃO DE REGISTRO OU VÁLVULA, ROSCÁVEL, DN  25 MM. AF_08/2021</v>
          </cell>
          <cell r="C5130" t="str">
            <v>UN</v>
          </cell>
          <cell r="D5130">
            <v>25.74</v>
          </cell>
        </row>
        <row r="5131">
          <cell r="A5131">
            <v>103052</v>
          </cell>
          <cell r="B5131" t="str">
            <v>SUBSTITUIÇÃO DE REGISTRO OU VÁLVULA, ROSCÁVEL, DN  32 MM. AF_08/2021</v>
          </cell>
          <cell r="C5131" t="str">
            <v>UN</v>
          </cell>
          <cell r="D5131">
            <v>36.21</v>
          </cell>
        </row>
        <row r="5132">
          <cell r="A5132">
            <v>95634</v>
          </cell>
          <cell r="B5132" t="str">
            <v>KIT CAVALETE PARA MEDIÇÃO DE ÁGUA - ENTRADA PRINCIPAL, EM PVC SOLDÁVEL DN 20 (½")   FORNECIMENTO E INSTALAÇÃO (EXCLUSIVE HIDRÔMETRO). AF_11/2016</v>
          </cell>
          <cell r="C5132" t="str">
            <v>UN</v>
          </cell>
          <cell r="D5132">
            <v>173.66</v>
          </cell>
        </row>
        <row r="5133">
          <cell r="A5133">
            <v>95635</v>
          </cell>
          <cell r="B5133" t="str">
            <v>KIT CAVALETE PARA MEDIÇÃO DE ÁGUA - ENTRADA PRINCIPAL, EM PVC SOLDÁVEL DN 25 (¾")   FORNECIMENTO E INSTALAÇÃO (EXCLUSIVE HIDRÔMETRO). AF_11/2016</v>
          </cell>
          <cell r="C5133" t="str">
            <v>UN</v>
          </cell>
          <cell r="D5133">
            <v>184.62</v>
          </cell>
        </row>
        <row r="5134">
          <cell r="A5134">
            <v>95636</v>
          </cell>
          <cell r="B5134" t="str">
            <v>KIT CAVALETE PARA MEDIÇÃO DE ÁGUA - ENTRADA PRINCIPAL, EM AÇO GALVANIZADO DN 25 (1 )   FORNECIMENTO E INSTALAÇÃO (EXCLUSIVE HIDRÔMETRO). AF_11/2016</v>
          </cell>
          <cell r="C5134" t="str">
            <v>UN</v>
          </cell>
          <cell r="D5134">
            <v>338.22</v>
          </cell>
        </row>
        <row r="5135">
          <cell r="A5135">
            <v>95637</v>
          </cell>
          <cell r="B5135" t="str">
            <v>KIT CAVALETE PARA MEDIÇÃO DE ÁGUA - ENTRADA PRINCIPAL, EM AÇO GALVANIZADO DN 32 (1 ¼)  FORNECIMENTO E INSTALAÇÃO (EXCLUSIVE HIDRÔMETRO). AF_11/2016</v>
          </cell>
          <cell r="C5135" t="str">
            <v>UN</v>
          </cell>
          <cell r="D5135">
            <v>519.79</v>
          </cell>
        </row>
        <row r="5136">
          <cell r="A5136">
            <v>95638</v>
          </cell>
          <cell r="B5136" t="str">
            <v>KIT CAVALETE PARA MEDIÇÃO DE ÁGUA - ENTRADA PRINCIPAL, EM AÇO GALVANIZADO DN 40 (1 ½)  FORNECIMENTO E INSTALAÇÃO (EXCLUSIVE HIDRÔMETRO). AF_11/2016</v>
          </cell>
          <cell r="C5136" t="str">
            <v>UN</v>
          </cell>
          <cell r="D5136">
            <v>636.79</v>
          </cell>
        </row>
        <row r="5137">
          <cell r="A5137">
            <v>95639</v>
          </cell>
          <cell r="B5137" t="str">
            <v>KIT CAVALETE PARA MEDIÇÃO DE ÁGUA - ENTRADA PRINCIPAL, EM AÇO GALVANIZADO DN 50 (2)  FORNECIMENTO E INSTALAÇÃO (EXCLUSIVE HIDRÔMETRO). AF_11/2016</v>
          </cell>
          <cell r="C5137" t="str">
            <v>UN</v>
          </cell>
          <cell r="D5137">
            <v>842.36</v>
          </cell>
        </row>
        <row r="5138">
          <cell r="A5138">
            <v>95641</v>
          </cell>
          <cell r="B5138" t="str">
            <v>KIT CAVALETE PARA MEDIÇÃO DE ÁGUA - ENTRADA INDIVIDUALIZADA, EM PVC DN 25 (¾), PARA 2 MEDIDORES  FORNECIMENTO E INSTALAÇÃO (EXCLUSIVE HIDRÔMETRO). AF_11/2016</v>
          </cell>
          <cell r="C5138" t="str">
            <v>UN</v>
          </cell>
          <cell r="D5138">
            <v>273.01</v>
          </cell>
        </row>
        <row r="5139">
          <cell r="A5139">
            <v>95642</v>
          </cell>
          <cell r="B5139" t="str">
            <v>KIT CAVALETE PARA MEDIÇÃO DE ÁGUA - ENTRADA INDIVIDUALIZADA, EM PVC DN 25 (¾), PARA 3 MEDIDORES  FORNECIMENTO E INSTALAÇÃO (EXCLUSIVE HIDRÔMETRO). AF_11/2016</v>
          </cell>
          <cell r="C5139" t="str">
            <v>UN</v>
          </cell>
          <cell r="D5139">
            <v>402.73</v>
          </cell>
        </row>
        <row r="5140">
          <cell r="A5140">
            <v>95643</v>
          </cell>
          <cell r="B5140" t="str">
            <v>KIT CAVALETE PARA MEDIÇÃO DE ÁGUA - ENTRADA INDIVIDUALIZADA, EM PVC DN 25 (¾), PARA 4 MEDIDORES  FORNECIMENTO E INSTALAÇÃO (EXCLUSIVE HIDRÔMETRO). AF_11/2016</v>
          </cell>
          <cell r="C5140" t="str">
            <v>UN</v>
          </cell>
          <cell r="D5140">
            <v>526.21</v>
          </cell>
        </row>
        <row r="5141">
          <cell r="A5141">
            <v>95644</v>
          </cell>
          <cell r="B5141" t="str">
            <v>KIT CAVALETE PARA MEDIÇÃO DE ÁGUA - ENTRADA INDIVIDUALIZADA, EM PVC DN 32 (1), PARA 1 MEDIDOR  FORNECIMENTO E INSTALAÇÃO (EXCLUSIVE HIDRÔMETRO). AF_11/2016</v>
          </cell>
          <cell r="C5141" t="str">
            <v>UN</v>
          </cell>
          <cell r="D5141">
            <v>203.67</v>
          </cell>
        </row>
        <row r="5142">
          <cell r="A5142">
            <v>95645</v>
          </cell>
          <cell r="B5142" t="str">
            <v>KIT CAVALETE PARA MEDIÇÃO DE ÁGUA - ENTRADA INDIVIDUALIZADA, EM PVC DN 32 (1), PARA 2 MEDIDORES  FORNECIMENTO E INSTALAÇÃO (EXCLUSIVE HIDRÔMETRO). AF_11/2016</v>
          </cell>
          <cell r="C5142" t="str">
            <v>UN</v>
          </cell>
          <cell r="D5142">
            <v>370.16</v>
          </cell>
        </row>
        <row r="5143">
          <cell r="A5143">
            <v>95646</v>
          </cell>
          <cell r="B5143" t="str">
            <v>KIT CAVALETE PARA MEDIÇÃO DE ÁGUA - ENTRADA INDIVIDUALIZADA, EM PVC DN 32 (1), PARA 3 MEDIDORES  FORNECIMENTO E INSTALAÇÃO (EXCLUSIVE HIDRÔMETRO). AF_11/2016</v>
          </cell>
          <cell r="C5143" t="str">
            <v>UN</v>
          </cell>
          <cell r="D5143">
            <v>551.44000000000005</v>
          </cell>
        </row>
        <row r="5144">
          <cell r="A5144">
            <v>95647</v>
          </cell>
          <cell r="B5144" t="str">
            <v>KIT CAVALETE PARA MEDIÇÃO DE ÁGUA - ENTRADA INDIVIDUALIZADA, EM PVC DN 32 (1), PARA 4 MEDIDORES  FORNECIMENTO E INSTALAÇÃO (EXCLUSIVE HIDRÔMETRO). AF_11/2016</v>
          </cell>
          <cell r="C5144" t="str">
            <v>UN</v>
          </cell>
          <cell r="D5144">
            <v>722.11</v>
          </cell>
        </row>
        <row r="5145">
          <cell r="A5145">
            <v>95673</v>
          </cell>
          <cell r="B5145" t="str">
            <v>HIDRÔMETRO DN 20 (½), 1,5 M³/H  FORNECIMENTO E INSTALAÇÃO. AF_11/2016</v>
          </cell>
          <cell r="C5145" t="str">
            <v>UN</v>
          </cell>
          <cell r="D5145">
            <v>117.94</v>
          </cell>
        </row>
        <row r="5146">
          <cell r="A5146">
            <v>95674</v>
          </cell>
          <cell r="B5146" t="str">
            <v>HIDRÔMETRO DN 20 (½), 3,0 M³/H  FORNECIMENTO E INSTALAÇÃO. AF_11/2016</v>
          </cell>
          <cell r="C5146" t="str">
            <v>UN</v>
          </cell>
          <cell r="D5146">
            <v>125.35</v>
          </cell>
        </row>
        <row r="5147">
          <cell r="A5147">
            <v>95675</v>
          </cell>
          <cell r="B5147" t="str">
            <v>HIDRÔMETRO DN 25 (¾ ), 5,0 M³/H FORNECIMENTO E INSTALAÇÃO. AF_11/2016</v>
          </cell>
          <cell r="C5147" t="str">
            <v>UN</v>
          </cell>
          <cell r="D5147">
            <v>153.25</v>
          </cell>
        </row>
        <row r="5148">
          <cell r="A5148">
            <v>95676</v>
          </cell>
          <cell r="B5148" t="str">
            <v>CAIXA EM CONCRETO PRÉ-MOLDADO PARA ABRIGO DE HIDRÔMETRO COM DN 20 (½)  FORNECIMENTO E INSTALAÇÃO. AF_11/2016</v>
          </cell>
          <cell r="C5148" t="str">
            <v>UN</v>
          </cell>
          <cell r="D5148">
            <v>108</v>
          </cell>
        </row>
        <row r="5149">
          <cell r="A5149">
            <v>97741</v>
          </cell>
          <cell r="B5149" t="str">
            <v>KIT CAVALETE PARA MEDIÇÃO DE ÁGUA - ENTRADA INDIVIDUALIZADA, EM PVC DN 25 (¾), PARA 1 MEDIDOR  FORNECIMENTO E INSTALAÇÃO (EXCLUSIVE HIDRÔMETRO). AF_11/2016</v>
          </cell>
          <cell r="C5149" t="str">
            <v>UN</v>
          </cell>
          <cell r="D5149">
            <v>154.5</v>
          </cell>
        </row>
        <row r="5150">
          <cell r="A5150">
            <v>90436</v>
          </cell>
          <cell r="B5150" t="str">
            <v>FURO EM ALVENARIA PARA DIÂMETROS MENORES OU IGUAIS A 40 MM. AF_05/2015</v>
          </cell>
          <cell r="C5150" t="str">
            <v>UN</v>
          </cell>
          <cell r="D5150">
            <v>11.66</v>
          </cell>
        </row>
        <row r="5151">
          <cell r="A5151">
            <v>90437</v>
          </cell>
          <cell r="B5151" t="str">
            <v>FURO EM ALVENARIA PARA DIÂMETROS MAIORES QUE 40 MM E MENORES OU IGUAIS A 75 MM. AF_05/2015</v>
          </cell>
          <cell r="C5151" t="str">
            <v>UN</v>
          </cell>
          <cell r="D5151">
            <v>28.33</v>
          </cell>
        </row>
        <row r="5152">
          <cell r="A5152">
            <v>90438</v>
          </cell>
          <cell r="B5152" t="str">
            <v>FURO EM ALVENARIA PARA DIÂMETROS MAIORES QUE 75 MM. AF_05/2015</v>
          </cell>
          <cell r="C5152" t="str">
            <v>UN</v>
          </cell>
          <cell r="D5152">
            <v>40.61</v>
          </cell>
        </row>
        <row r="5153">
          <cell r="A5153">
            <v>90439</v>
          </cell>
          <cell r="B5153" t="str">
            <v>FURO EM CONCRETO PARA DIÂMETROS MENORES OU IGUAIS A 40 MM. AF_05/2015</v>
          </cell>
          <cell r="C5153" t="str">
            <v>UN</v>
          </cell>
          <cell r="D5153">
            <v>46.75</v>
          </cell>
        </row>
        <row r="5154">
          <cell r="A5154">
            <v>90440</v>
          </cell>
          <cell r="B5154" t="str">
            <v>FURO EM CONCRETO PARA DIÂMETROS MAIORES QUE 40 MM E MENORES OU IGUAIS A 75 MM. AF_05/2015</v>
          </cell>
          <cell r="C5154" t="str">
            <v>UN</v>
          </cell>
          <cell r="D5154">
            <v>74.88</v>
          </cell>
        </row>
        <row r="5155">
          <cell r="A5155">
            <v>90441</v>
          </cell>
          <cell r="B5155" t="str">
            <v>FURO EM CONCRETO PARA DIÂMETROS MAIORES QUE 75 MM. AF_05/2015</v>
          </cell>
          <cell r="C5155" t="str">
            <v>UN</v>
          </cell>
          <cell r="D5155">
            <v>95.64</v>
          </cell>
        </row>
        <row r="5156">
          <cell r="A5156">
            <v>90443</v>
          </cell>
          <cell r="B5156" t="str">
            <v>RASGO EM ALVENARIA PARA RAMAIS/ DISTRIBUIÇÃO COM DIAMETROS MENORES OU IGUAIS A 40 MM. AF_05/2015</v>
          </cell>
          <cell r="C5156" t="str">
            <v>M</v>
          </cell>
          <cell r="D5156">
            <v>10.6</v>
          </cell>
        </row>
        <row r="5157">
          <cell r="A5157">
            <v>90444</v>
          </cell>
          <cell r="B5157" t="str">
            <v>RASGO EM CONTRAPISO PARA RAMAIS/ DISTRIBUIÇÃO COM DIÂMETROS MENORES OU IGUAIS A 40 MM. AF_05/2015</v>
          </cell>
          <cell r="C5157" t="str">
            <v>M</v>
          </cell>
          <cell r="D5157">
            <v>20.059999999999999</v>
          </cell>
        </row>
        <row r="5158">
          <cell r="A5158">
            <v>90445</v>
          </cell>
          <cell r="B5158" t="str">
            <v>RASGO EM CONTRAPISO PARA RAMAIS/ DISTRIBUIÇÃO COM DIÂMETROS MAIORES QUE 40 MM E MENORES OU IGUAIS A 75 MM. AF_05/2015</v>
          </cell>
          <cell r="C5158" t="str">
            <v>M</v>
          </cell>
          <cell r="D5158">
            <v>21.42</v>
          </cell>
        </row>
        <row r="5159">
          <cell r="A5159">
            <v>90446</v>
          </cell>
          <cell r="B5159" t="str">
            <v>RASGO EM CONTRAPISO PARA RAMAIS/ DISTRIBUIÇÃO COM DIÂMETROS MAIORES QUE 75 MM. AF_05/2015</v>
          </cell>
          <cell r="C5159" t="str">
            <v>M</v>
          </cell>
          <cell r="D5159">
            <v>23.26</v>
          </cell>
        </row>
        <row r="5160">
          <cell r="A5160">
            <v>90447</v>
          </cell>
          <cell r="B5160" t="str">
            <v>RASGO EM ALVENARIA PARA ELETRODUTOS COM DIAMETROS MENORES OU IGUAIS A 40 MM. AF_05/2015</v>
          </cell>
          <cell r="C5160" t="str">
            <v>M</v>
          </cell>
          <cell r="D5160">
            <v>5.19</v>
          </cell>
        </row>
        <row r="5161">
          <cell r="A5161">
            <v>90451</v>
          </cell>
          <cell r="B5161" t="str">
            <v>PASSANTE TIPO PEÇA EM POLIESTIRENO PARA ABERTURA PARA PASSAGEM DE 1 TUBO, FIXADO EM LAJE. AF_05/2015</v>
          </cell>
          <cell r="C5161" t="str">
            <v>UN</v>
          </cell>
          <cell r="D5161">
            <v>3.58</v>
          </cell>
        </row>
        <row r="5162">
          <cell r="A5162">
            <v>90452</v>
          </cell>
          <cell r="B5162" t="str">
            <v>PASSANTE TIPO PEÇA EM POLIESTIRENO PARA ABERTURA PARA PASSAGEM DE MAIS DE 1 TUBO, FIXADO EM LAJE. AF_05/2015</v>
          </cell>
          <cell r="C5162" t="str">
            <v>UN</v>
          </cell>
          <cell r="D5162">
            <v>14.25</v>
          </cell>
        </row>
        <row r="5163">
          <cell r="A5163">
            <v>90453</v>
          </cell>
          <cell r="B5163" t="str">
            <v>PASSANTE TIPO TUBO DE DIÂMETRO MENOR OU IGUAL A 40 MM, FIXADO EM LAJE. AF_05/2015</v>
          </cell>
          <cell r="C5163" t="str">
            <v>UN</v>
          </cell>
          <cell r="D5163">
            <v>2.67</v>
          </cell>
        </row>
        <row r="5164">
          <cell r="A5164">
            <v>90454</v>
          </cell>
          <cell r="B5164" t="str">
            <v>PASSANTE TIPO TUBO DE DIÂMETRO MAIORES QUE 40 MM E MENORES OU IGUAIS A 75 MM, FIXADO EM LAJE. AF_05/2015</v>
          </cell>
          <cell r="C5164" t="str">
            <v>UN</v>
          </cell>
          <cell r="D5164">
            <v>4.97</v>
          </cell>
        </row>
        <row r="5165">
          <cell r="A5165">
            <v>90455</v>
          </cell>
          <cell r="B5165" t="str">
            <v>PASSANTE TIPO TUBO DE DIÂMETRO MAIOR QUE 75 MM, FIXADO EM LAJE. AF_05/2015</v>
          </cell>
          <cell r="C5165" t="str">
            <v>UN</v>
          </cell>
          <cell r="D5165">
            <v>6.37</v>
          </cell>
        </row>
        <row r="5166">
          <cell r="A5166">
            <v>90456</v>
          </cell>
          <cell r="B5166" t="str">
            <v>QUEBRA EM ALVENARIA PARA INSTALAÇÃO DE CAIXA DE TOMADA (4X4 OU 4X2). AF_05/2015</v>
          </cell>
          <cell r="C5166" t="str">
            <v>UN</v>
          </cell>
          <cell r="D5166">
            <v>3.4</v>
          </cell>
        </row>
        <row r="5167">
          <cell r="A5167">
            <v>90457</v>
          </cell>
          <cell r="B5167" t="str">
            <v>QUEBRA EM ALVENARIA PARA INSTALAÇÃO DE QUADRO DISTRIBUIÇÃO PEQUENO (19X25 CM). AF_05/2015</v>
          </cell>
          <cell r="C5167" t="str">
            <v>UN</v>
          </cell>
          <cell r="D5167">
            <v>7.75</v>
          </cell>
        </row>
        <row r="5168">
          <cell r="A5168">
            <v>90458</v>
          </cell>
          <cell r="B5168" t="str">
            <v>QUEBRA EM ALVENARIA PARA INSTALAÇÃO DE QUADRO DISTRIBUIÇÃO GRANDE (76X40 CM). AF_05/2015</v>
          </cell>
          <cell r="C5168" t="str">
            <v>UN</v>
          </cell>
          <cell r="D5168">
            <v>22.02</v>
          </cell>
        </row>
        <row r="5169">
          <cell r="A5169">
            <v>90459</v>
          </cell>
          <cell r="B5169" t="str">
            <v>QUEBRA EM ALVENARIA PARA INSTALAÇÃO DE ABRIGO PARA MANGUEIRAS (90X60 CM). AF_05/2015</v>
          </cell>
          <cell r="C5169" t="str">
            <v>UN</v>
          </cell>
          <cell r="D5169">
            <v>31.05</v>
          </cell>
        </row>
        <row r="5170">
          <cell r="A5170">
            <v>90460</v>
          </cell>
          <cell r="B5170" t="str">
            <v>SUPORTE PARA ATÉ 3 TUBOS HORIZONTAIS, ESPAÇADO A CADA 1 M, EM PERFILADO DE SEÇÃO 38X76 MM, POR METRO DE TUBULAÇÃO FIXADA. AF_05/2015</v>
          </cell>
          <cell r="C5170" t="str">
            <v>M</v>
          </cell>
          <cell r="D5170">
            <v>10.8</v>
          </cell>
        </row>
        <row r="5171">
          <cell r="A5171">
            <v>90461</v>
          </cell>
          <cell r="B5171" t="str">
            <v>SUPORTE PARA MAIS DE 3 TUBOS HORIZONTAIS, ESPAÇADO A CADA 1 M, EM PERFILADO DE SEÇÃO 38X76 MM, POR METRO DE TUBULAÇÃO FIXADA. AF_05/2015</v>
          </cell>
          <cell r="C5171" t="str">
            <v>M</v>
          </cell>
          <cell r="D5171">
            <v>6.82</v>
          </cell>
        </row>
        <row r="5172">
          <cell r="A5172">
            <v>90462</v>
          </cell>
          <cell r="B5172" t="str">
            <v>SUPORTE PARA ATÉ 3 TUBOS VERTICAIS, ESPAÇADO A CADA 3 M, EM PERFILADO DE SEÇÃO 38X38 MM, POR METRO DE TUBULAÇÃO FIXADA. AF_05/2015</v>
          </cell>
          <cell r="C5172" t="str">
            <v>M</v>
          </cell>
          <cell r="D5172">
            <v>1.45</v>
          </cell>
        </row>
        <row r="5173">
          <cell r="A5173">
            <v>90463</v>
          </cell>
          <cell r="B5173" t="str">
            <v>SUPORTE PARA MAIS DE 3 TUBOS VERTICAIS, ESPAÇADO A CADA 3 M, EM PERFILADO DE SEÇÃO 38X38 MM, POR METRO DE TUBULAÇÃO FIXADA. AF_05/2015</v>
          </cell>
          <cell r="C5173" t="str">
            <v>M</v>
          </cell>
          <cell r="D5173">
            <v>1.23</v>
          </cell>
        </row>
        <row r="5174">
          <cell r="A5174">
            <v>90466</v>
          </cell>
          <cell r="B5174" t="str">
            <v>CHUMBAMENTO LINEAR EM ALVENARIA PARA RAMAIS/DISTRIBUIÇÃO COM DIÂMETROS MENORES OU IGUAIS A 40 MM. AF_05/2015</v>
          </cell>
          <cell r="C5174" t="str">
            <v>M</v>
          </cell>
          <cell r="D5174">
            <v>11</v>
          </cell>
        </row>
        <row r="5175">
          <cell r="A5175">
            <v>90467</v>
          </cell>
          <cell r="B5175" t="str">
            <v>CHUMBAMENTO LINEAR EM ALVENARIA PARA RAMAIS/DISTRIBUIÇÃO COM DIÂMETROS MAIORES QUE 40 MM E MENORES OU IGUAIS A 75 MM. AF_05/2015</v>
          </cell>
          <cell r="C5175" t="str">
            <v>M</v>
          </cell>
          <cell r="D5175">
            <v>17.43</v>
          </cell>
        </row>
        <row r="5176">
          <cell r="A5176">
            <v>90468</v>
          </cell>
          <cell r="B5176" t="str">
            <v>CHUMBAMENTO LINEAR EM CONTRAPISO PARA RAMAIS/DISTRIBUIÇÃO COM DIÂMETROS MENORES OU IGUAIS A 40 MM. AF_05/2015</v>
          </cell>
          <cell r="C5176" t="str">
            <v>M</v>
          </cell>
          <cell r="D5176">
            <v>5.0599999999999996</v>
          </cell>
        </row>
        <row r="5177">
          <cell r="A5177">
            <v>90469</v>
          </cell>
          <cell r="B5177" t="str">
            <v>CHUMBAMENTO LINEAR EM CONTRAPISO PARA RAMAIS/DISTRIBUIÇÃO COM DIÂMETROS MAIORES QUE 40 MM E MENORES OU IGUAIS A 75 MM. AF_05/2015</v>
          </cell>
          <cell r="C5177" t="str">
            <v>M</v>
          </cell>
          <cell r="D5177">
            <v>8.14</v>
          </cell>
        </row>
        <row r="5178">
          <cell r="A5178">
            <v>90470</v>
          </cell>
          <cell r="B5178" t="str">
            <v>CHUMBAMENTO LINEAR EM CONTRAPISO PARA RAMAIS/DISTRIBUIÇÃO COM DIÂMETROS MAIORES QUE 75 MM. AF_05/2015</v>
          </cell>
          <cell r="C5178" t="str">
            <v>M</v>
          </cell>
          <cell r="D5178">
            <v>11.34</v>
          </cell>
        </row>
        <row r="5179">
          <cell r="A5179">
            <v>91166</v>
          </cell>
          <cell r="B5179" t="str">
            <v>FIXAÇÃO DE TUBOS HORIZONTAIS DE PEX DIAMETROS IGUAIS OU INFERIORES A 40 MM COM ABRAÇADEIRA PLÁSTICA 390 MM, FIXADA EM LAJE. AF_05/2015</v>
          </cell>
          <cell r="C5179" t="str">
            <v>M</v>
          </cell>
          <cell r="D5179">
            <v>3.5</v>
          </cell>
        </row>
        <row r="5180">
          <cell r="A5180">
            <v>91167</v>
          </cell>
          <cell r="B5180" t="str">
            <v>FIXAÇÃO DE TUBOS HORIZONTAIS DE PPR DIÂMETROS MENORES OU IGUAIS A 40 MM COM ABRAÇADEIRA METÁLICA RÍGIDA TIPO D 1/2", FIXADA EM PERFILADO EM LAJE. AF_05/2015</v>
          </cell>
          <cell r="C5180" t="str">
            <v>M</v>
          </cell>
          <cell r="D5180">
            <v>10.06</v>
          </cell>
        </row>
        <row r="5181">
          <cell r="A5181">
            <v>91168</v>
          </cell>
          <cell r="B5181" t="str">
            <v>FIXAÇÃO DE TUBOS HORIZONTAIS DE PPR DIÂMETROS MAIORES QUE 40 MM E MENORES OU IGUAIS A 75 MM COM ABRAÇADEIRA METÁLICA RÍGIDA TIPO D 1 1/2", FIXADA EM PERFILADO EM LAJE. AF_05/2015</v>
          </cell>
          <cell r="C5181" t="str">
            <v>M</v>
          </cell>
          <cell r="D5181">
            <v>7.63</v>
          </cell>
        </row>
        <row r="5182">
          <cell r="A5182">
            <v>91169</v>
          </cell>
          <cell r="B5182" t="str">
            <v>FIXAÇÃO DE TUBOS HORIZONTAIS DE PPR DIÂMETROS MAIORES QUE 75 MM COM ABRAÇADEIRA METÁLICA RÍGIDA TIPO D 3", FIXADA EM PERFILADO EM LAJE. AF_05/2015</v>
          </cell>
          <cell r="C5182" t="str">
            <v>M</v>
          </cell>
          <cell r="D5182">
            <v>9.0299999999999994</v>
          </cell>
        </row>
        <row r="5183">
          <cell r="A5183">
            <v>91170</v>
          </cell>
          <cell r="B5183" t="str">
            <v>FIXAÇÃO DE TUBOS HORIZONTAIS DE PVC, CPVC OU COBRE DIÂMETROS MENORES OU IGUAIS A 40 MM OU ELETROCALHAS ATÉ 150MM DE LARGURA, COM ABRAÇADEIRA METÁLICA RÍGIDA TIPO D 1/2, FIXADA EM PERFILADO EM LAJE. AF_05/2015</v>
          </cell>
          <cell r="C5183" t="str">
            <v>M</v>
          </cell>
          <cell r="D5183">
            <v>2.59</v>
          </cell>
        </row>
        <row r="5184">
          <cell r="A5184">
            <v>91171</v>
          </cell>
          <cell r="B5184" t="str">
            <v>FIXAÇÃO DE TUBOS HORIZONTAIS DE PVC, CPVC OU COBRE DIÂMETROS MAIORES QUE 40 MM E MENORES OU IGUAIS A 75 MM COM ABRAÇADEIRA METÁLICA RÍGIDA TIPO D 1 1/2", FIXADA EM PERFILADO EM LAJE. AF_05/2015</v>
          </cell>
          <cell r="C5184" t="str">
            <v>M</v>
          </cell>
          <cell r="D5184">
            <v>3.25</v>
          </cell>
        </row>
        <row r="5185">
          <cell r="A5185">
            <v>91172</v>
          </cell>
          <cell r="B5185" t="str">
            <v>FIXAÇÃO DE TUBOS HORIZONTAIS DE PVC, CPVC OU COBRE DIÂMETROS MAIORES QUE 75 MM COM ABRAÇADEIRA METÁLICA RÍGIDA TIPO D 3", FIXADA EM PERFILADO EM LAJE. AF_05/2015</v>
          </cell>
          <cell r="C5185" t="str">
            <v>M</v>
          </cell>
          <cell r="D5185">
            <v>4.78</v>
          </cell>
        </row>
        <row r="5186">
          <cell r="A5186">
            <v>91173</v>
          </cell>
          <cell r="B5186" t="str">
            <v>FIXAÇÃO DE TUBOS VERTICAIS DE PPR DIÂMETROS MENORES OU IGUAIS A 40 MM COM ABRAÇADEIRA METÁLICA RÍGIDA TIPO D 1/2", FIXADA EM PERFILADO EM ALVENARIA. AF_05/2015</v>
          </cell>
          <cell r="C5186" t="str">
            <v>M</v>
          </cell>
          <cell r="D5186">
            <v>1.31</v>
          </cell>
        </row>
        <row r="5187">
          <cell r="A5187">
            <v>91174</v>
          </cell>
          <cell r="B5187" t="str">
            <v>FIXAÇÃO DE TUBOS VERTICAIS DE PPR DIÂMETROS MAIORES QUE 40 MM E MENORES OU IGUAIS A 75 MM COM ABRAÇADEIRA METÁLICA RÍGIDA TIPO D 1 1/2", FIXADA EM PERFILADO EM ALVENARIA. AF_05/2015</v>
          </cell>
          <cell r="C5187" t="str">
            <v>M</v>
          </cell>
          <cell r="D5187">
            <v>2.58</v>
          </cell>
        </row>
        <row r="5188">
          <cell r="A5188">
            <v>91175</v>
          </cell>
          <cell r="B5188" t="str">
            <v>FIXAÇÃO DE TUBOS VERTICAIS DE PPR DIÂMETROS MAIORES QUE 75 MM COM ABRAÇADEIRA METÁLICA RÍGIDA TIPO D 3", FIXADA EM PERFILADO EM ALVENARIA. AF_05/2015</v>
          </cell>
          <cell r="C5188" t="str">
            <v>M</v>
          </cell>
          <cell r="D5188">
            <v>4.2</v>
          </cell>
        </row>
        <row r="5189">
          <cell r="A5189">
            <v>91176</v>
          </cell>
          <cell r="B5189" t="str">
            <v>FIXAÇÃO DE TUBOS HORIZONTAIS DE PPR DIÂMETROS MENORES OU IGUAIS A 40 MM COM ABRAÇADEIRA METÁLICA RÍGIDA TIPO  D  1/2" , FIXADA DIRETAMENTE NA LAJE. AF_05/2015</v>
          </cell>
          <cell r="C5189" t="str">
            <v>M</v>
          </cell>
          <cell r="D5189">
            <v>24.77</v>
          </cell>
        </row>
        <row r="5190">
          <cell r="A5190">
            <v>91177</v>
          </cell>
          <cell r="B5190" t="str">
            <v>FIXAÇÃO DE TUBOS HORIZONTAIS DE PPR DIÂMETROS MAIORES QUE 40 MM E MENORES OU IGUAIS A 75 MM COM ABRAÇADEIRA METÁLICA RÍGIDA TIPO  D  1 1/2" , FIXADA DIRETAMENTE NA LAJE. AF_05/2015</v>
          </cell>
          <cell r="C5190" t="str">
            <v>M</v>
          </cell>
          <cell r="D5190">
            <v>11.76</v>
          </cell>
        </row>
        <row r="5191">
          <cell r="A5191">
            <v>91178</v>
          </cell>
          <cell r="B5191" t="str">
            <v>FIXAÇÃO DE TUBOS HORIZONTAIS DE PPR DIÂMETROS MAIORES QUE 75 MM COM ABRAÇADEIRA METÁLICA RÍGIDA TIPO  D  3" , FIXADA DIRETAMENTE NA LAJE. AF_05/2015</v>
          </cell>
          <cell r="C5191" t="str">
            <v>M</v>
          </cell>
          <cell r="D5191">
            <v>13.19</v>
          </cell>
        </row>
        <row r="5192">
          <cell r="A5192">
            <v>91179</v>
          </cell>
          <cell r="B5192" t="str">
            <v>FIXAÇÃO DE TUBOS HORIZONTAIS DE PVC, CPVC OU COBRE DIÂMETROS MENORES OU IGUAIS A 40 MM COM ABRAÇADEIRA METÁLICA RÍGIDA TIPO  D  1/2" , FIXADA DIRETAMENTE NA LAJE. AF_05/2015</v>
          </cell>
          <cell r="C5192" t="str">
            <v>M</v>
          </cell>
          <cell r="D5192">
            <v>6.35</v>
          </cell>
        </row>
        <row r="5193">
          <cell r="A5193">
            <v>91180</v>
          </cell>
          <cell r="B5193" t="str">
            <v>FIXAÇÃO DE TUBOS HORIZONTAIS DE PVC, CPVC OU COBRE DIÂMETROS MAIORES QUE 40 MM E MENORES OU IGUAIS A 75 MM COM ABRAÇADEIRA METÁLICA RÍGIDA TIPO D 1 1/2, FIXADA DIRETAMENTE NA LAJE. AF_05/2015</v>
          </cell>
          <cell r="C5193" t="str">
            <v>M</v>
          </cell>
          <cell r="D5193">
            <v>5.64</v>
          </cell>
        </row>
        <row r="5194">
          <cell r="A5194">
            <v>91181</v>
          </cell>
          <cell r="B5194" t="str">
            <v>FIXAÇÃO DE TUBOS HORIZONTAIS DE PVC, CPVC OU COBRE DIÂMETROS MAIORES QUE 75 MM COM ABRAÇADEIRA METÁLICA RÍGIDA TIPO  D  3" , FIXADA DIRETAMENTE NA LAJE. AF_05/2015</v>
          </cell>
          <cell r="C5194" t="str">
            <v>M</v>
          </cell>
          <cell r="D5194">
            <v>6.26</v>
          </cell>
        </row>
        <row r="5195">
          <cell r="A5195">
            <v>91182</v>
          </cell>
          <cell r="B5195" t="str">
            <v>FIXAÇÃO DE TUBOS HORIZONTAIS DE PPR DIÂMETROS MENORES OU IGUAIS A 40 MM COM ABRAÇADEIRA METÁLICA FLEXÍVEL 18 MM, FIXADA DIRETAMENTE NA LAJE. AF_05/2015</v>
          </cell>
          <cell r="C5195" t="str">
            <v>M</v>
          </cell>
          <cell r="D5195">
            <v>24.24</v>
          </cell>
        </row>
        <row r="5196">
          <cell r="A5196">
            <v>91183</v>
          </cell>
          <cell r="B5196" t="str">
            <v>FIXAÇÃO DE TUBOS HORIZONTAIS DE PPR DIÂMETROS MAIORES QUE 40 MM E MENORES OU IGUAIS A 75 MM COM ABRAÇADEIRA METÁLICA FLEXÍVEL 18 MM, FIXADA DIRETAMENTE NA LAJE. AF_05/2015</v>
          </cell>
          <cell r="C5196" t="str">
            <v>M</v>
          </cell>
          <cell r="D5196">
            <v>11.78</v>
          </cell>
        </row>
        <row r="5197">
          <cell r="A5197">
            <v>91184</v>
          </cell>
          <cell r="B5197" t="str">
            <v>FIXAÇÃO DE TUBOS HORIZONTAIS DE PPR DIÂMETROS MAIORES QUE 75 MM COM ABRAÇADEIRA METÁLICA FLEXÍVEL 18 MM, FIXADA DIRETAMENTE NA LAJE. AF_05/2015</v>
          </cell>
          <cell r="C5197" t="str">
            <v>M</v>
          </cell>
          <cell r="D5197">
            <v>10.86</v>
          </cell>
        </row>
        <row r="5198">
          <cell r="A5198">
            <v>91185</v>
          </cell>
          <cell r="B5198" t="str">
            <v>FIXAÇÃO DE TUBOS HORIZONTAIS DE PVC, CPVC OU COBRE DIÂMETROS MENORES OU IGUAIS A 40 MM COM ABRAÇADEIRA METÁLICA FLEXÍVEL 18 MM, FIXADA DIRETAMENTE NA LAJE. AF_05/2015</v>
          </cell>
          <cell r="C5198" t="str">
            <v>M</v>
          </cell>
          <cell r="D5198">
            <v>6.22</v>
          </cell>
        </row>
        <row r="5199">
          <cell r="A5199">
            <v>91186</v>
          </cell>
          <cell r="B5199" t="str">
            <v>FIXAÇÃO DE TUBOS HORIZONTAIS DE PVC, CPVC OU COBRE DIÂMETROS MAIORES QUE 40 MM E MENORES OU IGUAIS A 75 MM COM ABRAÇADEIRA METÁLICA FLEXÍVEL 18 MM, FIXADA DIRETAMENTE NA LAJE. AF_05/2015</v>
          </cell>
          <cell r="C5199" t="str">
            <v>M</v>
          </cell>
          <cell r="D5199">
            <v>5.04</v>
          </cell>
        </row>
        <row r="5200">
          <cell r="A5200">
            <v>91187</v>
          </cell>
          <cell r="B5200" t="str">
            <v>FIXAÇÃO DE TUBOS HORIZONTAIS DE PVC, CPVC OU COBRE DIÂMETROS MAIORES QUE 75 MM COM ABRAÇADEIRA METÁLICA FLEXÍVEL 18 MM, FIXADA DIRETAMENTE NA LAJE. AF_05/2015</v>
          </cell>
          <cell r="C5200" t="str">
            <v>M</v>
          </cell>
          <cell r="D5200">
            <v>5.73</v>
          </cell>
        </row>
        <row r="5201">
          <cell r="A5201">
            <v>91188</v>
          </cell>
          <cell r="B5201" t="str">
            <v>CHUMBAMENTO PONTUAL DE ABERTURA EM LAJE COM PASSAGEM DE 1 TUBO DE DIAMETRO EQUIVALENTE IGUAL À  50 MM. AF_05/2015</v>
          </cell>
          <cell r="C5201" t="str">
            <v>UN</v>
          </cell>
          <cell r="D5201">
            <v>6.62</v>
          </cell>
        </row>
        <row r="5202">
          <cell r="A5202">
            <v>91189</v>
          </cell>
          <cell r="B5202" t="str">
            <v>CHUMBAMENTO PONTUAL DE ABERTURA EM LAJE COM PASSAGEM DE MAIS DE 1 TUBO DE  DIAMETRO EQUIVALENTE IGUAL À  50 MM. AF_05/2015</v>
          </cell>
          <cell r="C5202" t="str">
            <v>UN</v>
          </cell>
          <cell r="D5202">
            <v>53.46</v>
          </cell>
        </row>
        <row r="5203">
          <cell r="A5203">
            <v>91190</v>
          </cell>
          <cell r="B5203" t="str">
            <v>CHUMBAMENTO PONTUAL EM PASSAGEM DE TUBO COM DIÂMETRO MENOR OU IGUAL A 40 MM. AF_05/2015</v>
          </cell>
          <cell r="C5203" t="str">
            <v>UN</v>
          </cell>
          <cell r="D5203">
            <v>4.24</v>
          </cell>
        </row>
        <row r="5204">
          <cell r="A5204">
            <v>91191</v>
          </cell>
          <cell r="B5204" t="str">
            <v>CHUMBAMENTO PONTUAL EM PASSAGEM DE TUBO COM DIÂMETROS ENTRE 40 MM E 75 MM. AF_05/2015</v>
          </cell>
          <cell r="C5204" t="str">
            <v>UN</v>
          </cell>
          <cell r="D5204">
            <v>4.4800000000000004</v>
          </cell>
        </row>
        <row r="5205">
          <cell r="A5205">
            <v>91192</v>
          </cell>
          <cell r="B5205" t="str">
            <v>CHUMBAMENTO PONTUAL EM PASSAGEM DE TUBO COM DIÂMETRO MAIOR QUE 75 MM. AF_05/2015</v>
          </cell>
          <cell r="C5205" t="str">
            <v>UN</v>
          </cell>
          <cell r="D5205">
            <v>4.95</v>
          </cell>
        </row>
        <row r="5206">
          <cell r="A5206">
            <v>91222</v>
          </cell>
          <cell r="B5206" t="str">
            <v>RASGO EM ALVENARIA PARA RAMAIS/ DISTRIBUIÇÃO COM DIÂMETROS MAIORES QUE 40 MM E MENORES OU IGUAIS A 75 MM. AF_05/2015</v>
          </cell>
          <cell r="C5206" t="str">
            <v>M</v>
          </cell>
          <cell r="D5206">
            <v>11.41</v>
          </cell>
        </row>
        <row r="5207">
          <cell r="A5207">
            <v>94480</v>
          </cell>
          <cell r="B5207" t="str">
            <v>CONJUNTO HIDRÁULICO PARA INSTALAÇÃO DE BOMBA EM AÇO ROSCÁVEL, DN SUCÇÃO 65 (2½) E DN RECALQUE 50 (2), PARA EDIFICAÇÃO ENTRE 12 E 18 PAVIMENTOS  FORNECIMENTO E INSTALAÇÃO. AF_06/2016</v>
          </cell>
          <cell r="C5207" t="str">
            <v>UN</v>
          </cell>
          <cell r="D5207">
            <v>2519.83</v>
          </cell>
        </row>
        <row r="5208">
          <cell r="A5208">
            <v>94481</v>
          </cell>
          <cell r="B5208" t="str">
            <v>CONJUNTO HIDRÁULICO PARA INSTALAÇÃO DE BOMBA EM AÇO ROSCÁVEL, DN SUCÇÃO 50 (2) E DN RECALQUE 40 (1 1/2), PARA EDIFICAÇÃO ENTRE 8 E 12 PAVIMENTOS  FORNECIMENTO E INSTALAÇÃO. AF_06/2016</v>
          </cell>
          <cell r="C5208" t="str">
            <v>UN</v>
          </cell>
          <cell r="D5208">
            <v>1751.56</v>
          </cell>
        </row>
        <row r="5209">
          <cell r="A5209">
            <v>94482</v>
          </cell>
          <cell r="B5209" t="str">
            <v>CONJUNTO HIDRÁULICO PARA INSTALAÇÃO DE BOMBA EM AÇO ROSCÁVEL, DN SUCÇÃO 40 (1 1/2) E DN RECALQUE 32 (1 1/4), PARA EDIFICAÇÃO ENTRE 4 E 8 PAVIMENTOS  FORNECIMENTO E INSTALAÇÃO. AF_06/2016</v>
          </cell>
          <cell r="C5209" t="str">
            <v>UN</v>
          </cell>
          <cell r="D5209">
            <v>1356.71</v>
          </cell>
        </row>
        <row r="5210">
          <cell r="A5210">
            <v>94483</v>
          </cell>
          <cell r="B5210" t="str">
            <v>CONJUNTO HIDRÁULICO PARA INSTALAÇÃO DE BOMBA EM AÇO ROSCÁVEL, DN SUCÇÃO 32 (1 1/4) E DN RECALQUE 25 (1), PARA EDIFICAÇÃO ATÉ 4 PAVIMENTOS  FORNECIMENTO E INSTALAÇÃO. AF_06/2016</v>
          </cell>
          <cell r="C5210" t="str">
            <v>UN</v>
          </cell>
          <cell r="D5210">
            <v>1129.58</v>
          </cell>
        </row>
        <row r="5211">
          <cell r="A5211">
            <v>95541</v>
          </cell>
          <cell r="B5211" t="str">
            <v>FIXAÇÃO UTILIZANDO PARAFUSO E BUCHA DE NYLON, SOMENTE MÃO DE OBRA. AF_10/2016</v>
          </cell>
          <cell r="C5211" t="str">
            <v>UN</v>
          </cell>
          <cell r="D5211">
            <v>3.78</v>
          </cell>
        </row>
        <row r="5212">
          <cell r="A5212">
            <v>96559</v>
          </cell>
          <cell r="B5212" t="str">
            <v>SUPORTE PARA DUTO EM CHAPA GALVANIZADA BITOLA 26, ESPAÇADO A CADA 1 M, EM PERFILADO DE SEÇÃO 38X76 MM, POR ÁREA DE DUTO FIXADO. AF_07/2017</v>
          </cell>
          <cell r="C5212" t="str">
            <v>M2</v>
          </cell>
          <cell r="D5212">
            <v>30.04</v>
          </cell>
        </row>
        <row r="5213">
          <cell r="A5213">
            <v>96560</v>
          </cell>
          <cell r="B5213" t="str">
            <v>SUPORTE PARA DUTO EM CHAPA GALVANIZADA BITOLA 24, ESPAÇADO A CADA 1 M, EM PERFILADO DE SEÇÃO 38X76 MM, POR ÁREA DE DUTO FIXADO. AF_07/2017</v>
          </cell>
          <cell r="C5213" t="str">
            <v>M2</v>
          </cell>
          <cell r="D5213">
            <v>19.84</v>
          </cell>
        </row>
        <row r="5214">
          <cell r="A5214">
            <v>96561</v>
          </cell>
          <cell r="B5214" t="str">
            <v>SUPORTE PARA DUTO EM CHAPA GALVANIZADA BITOLA 22, ESPAÇADO A CADA 1 M, EM PERFILADO DE SEÇÃO 38X76 MM, POR ÁREA DE DUTO FIXADO. AF_07/2017</v>
          </cell>
          <cell r="C5214" t="str">
            <v>M2</v>
          </cell>
          <cell r="D5214">
            <v>14.65</v>
          </cell>
        </row>
        <row r="5215">
          <cell r="A5215">
            <v>96562</v>
          </cell>
          <cell r="B5215" t="str">
            <v>SUPORTE PARA ELETROCALHA LISA OU PERFURADA EM AÇO GALVANIZADO, LARGURA 200 OU 400 MM E ALTURA 50 MM, ESPAÇADO A CADA 1,5 M, EM PERFILADO DE SEÇÃO 38X76 MM, POR METRO DE ELETRECOLHA FIXADA. AF_07/2017</v>
          </cell>
          <cell r="C5215" t="str">
            <v>M</v>
          </cell>
          <cell r="D5215">
            <v>18.38</v>
          </cell>
        </row>
        <row r="5216">
          <cell r="A5216">
            <v>96563</v>
          </cell>
          <cell r="B5216" t="str">
            <v>SUPORTE PARA ELETROCALHA LISA OU PERFURADA EM AÇO GALVANIZADO, LARGURA 500 OU 800 MM E ALTURA 50 MM, ESPAÇADO A CADA 1,5 M, EM PERFILADO DE SEÇÃO 38X76 MM, POR METRO DE ELETROCALHA FIXADA. AF_07/2017</v>
          </cell>
          <cell r="C5216" t="str">
            <v>M</v>
          </cell>
          <cell r="D5216">
            <v>23.29</v>
          </cell>
        </row>
        <row r="5217">
          <cell r="A5217">
            <v>101802</v>
          </cell>
          <cell r="B5217" t="str">
            <v>CAIXA ENTERRADA RETENTORA DE AREIA RETANGULAR, EM ALVENARIA COM BLOCOS DE CONCRETO, DIMENSÕES INTERNAS: 1,00 X 1,00 X 1,20 M, EXCLUINDO TAMPÃO. AF_12/2020</v>
          </cell>
          <cell r="C5217" t="str">
            <v>UN</v>
          </cell>
          <cell r="D5217">
            <v>1489.07</v>
          </cell>
        </row>
        <row r="5218">
          <cell r="A5218">
            <v>101803</v>
          </cell>
          <cell r="B5218" t="str">
            <v>CAIXA ENTERRADA SEPARADORA DE ÓLEO RETANGULAR, EM ALVENARIA COM BLOCOS DE CONCRETO, DIMENSÕES INTERNAS: 0,6 X 0,6 X 1,00 M, EXCLUINDO TAMPÃO. AF_12/2020</v>
          </cell>
          <cell r="C5218" t="str">
            <v>UN</v>
          </cell>
          <cell r="D5218">
            <v>941.33</v>
          </cell>
        </row>
        <row r="5219">
          <cell r="A5219">
            <v>101804</v>
          </cell>
          <cell r="B5219" t="str">
            <v>CAIXA ENTERRADA SEPARADORA DE ÓLEO RETANGULAR, EM ALVENARIA COM BLOCOS DE CONCRETO, DIMENSÕES INTERNAS: 0,8 X 0,8 X 1,00 M, EXCLUINDO TAMPÃO. AF_12/2020</v>
          </cell>
          <cell r="C5219" t="str">
            <v>UN</v>
          </cell>
          <cell r="D5219">
            <v>1198.47</v>
          </cell>
        </row>
        <row r="5220">
          <cell r="A5220">
            <v>101805</v>
          </cell>
          <cell r="B5220" t="str">
            <v>CAIXA ENTERRADA SEPARADORA DE ÓLEO RETANGULAR, EM ALVENARIA COM BLOCOS DE CONCRETO, DIMENSÕES INTERNAS: 1,00 X 1,00 X 1,00 M, EXCLUINDO TAMPÃO. AF_12/2020</v>
          </cell>
          <cell r="C5220" t="str">
            <v>UN</v>
          </cell>
          <cell r="D5220">
            <v>1528.94</v>
          </cell>
        </row>
        <row r="5221">
          <cell r="A5221">
            <v>102111</v>
          </cell>
          <cell r="B5221" t="str">
            <v>BOMBA CENTRÍFUGA, MONOFÁSICA, 0,5 CV OU 0,49 HP, HM 6 A 20 M, Q 1,2 A 8,3 M3/H - FORNECIMENTO E INSTALAÇÃO. AF_12/2020</v>
          </cell>
          <cell r="C5221" t="str">
            <v>UN</v>
          </cell>
          <cell r="D5221">
            <v>959.88</v>
          </cell>
        </row>
        <row r="5222">
          <cell r="A5222">
            <v>102112</v>
          </cell>
          <cell r="B5222" t="str">
            <v>BOMBA CENTRÍFUGA, MONOFÁSICA, 0,5 CV OU 0,49 HP, HM 6 A 20 M, Q 1,2 A 8,3 M3/H (NÃO INCLUI O FORNECIMENTO DA BOMBA). AF_12/2020</v>
          </cell>
          <cell r="C5222" t="str">
            <v>UN</v>
          </cell>
          <cell r="D5222">
            <v>106.05</v>
          </cell>
        </row>
        <row r="5223">
          <cell r="A5223">
            <v>102113</v>
          </cell>
          <cell r="B5223" t="str">
            <v>BOMBA CENTRÍFUGA, TRIFÁSICA, 1 CV OU 0,99 HP, HM 14 A 40 M, Q 0,6 A 8,4 M3/H - FORNECIMENTO E INSTALAÇÃO. AF_12/2020</v>
          </cell>
          <cell r="C5223" t="str">
            <v>UN</v>
          </cell>
          <cell r="D5223">
            <v>1548</v>
          </cell>
        </row>
        <row r="5224">
          <cell r="A5224">
            <v>102114</v>
          </cell>
          <cell r="B5224" t="str">
            <v>BOMBA CENTRÍFUGA, TRIFÁSICA, 1 CV OU 0,99 HP, HM 14 A 40 M, Q 0,6 A 8,4 M3/H (NÃO INCLUI O FORNECIMENTO DA BOMBA). AF_12/2020</v>
          </cell>
          <cell r="C5224" t="str">
            <v>UN</v>
          </cell>
          <cell r="D5224">
            <v>108.73</v>
          </cell>
        </row>
        <row r="5225">
          <cell r="A5225">
            <v>102115</v>
          </cell>
          <cell r="B5225" t="str">
            <v>BOMBA CENTRÍFUGA, TRIFÁSICA, 1,5 CV OU 1,48 HP, HM 10 A 70 M, Q 1,8 A 5,3 M3/H - FORNECIMENTO E INSTALAÇÃO. AF_12/2020</v>
          </cell>
          <cell r="C5225" t="str">
            <v>UN</v>
          </cell>
          <cell r="D5225">
            <v>2712.76</v>
          </cell>
        </row>
        <row r="5226">
          <cell r="A5226">
            <v>102116</v>
          </cell>
          <cell r="B5226" t="str">
            <v>BOMBA CENTRÍFUGA, TRIFÁSICA, 1,5 CV OU 1,48 HP, HM 10 A 24 M, Q 6,1 A 21,9 M3/H - FORNECIMENTO E INSTALAÇÃO. AF_12/2020</v>
          </cell>
          <cell r="C5226" t="str">
            <v>UN</v>
          </cell>
          <cell r="D5226">
            <v>1654.88</v>
          </cell>
        </row>
        <row r="5227">
          <cell r="A5227">
            <v>102117</v>
          </cell>
          <cell r="B5227" t="str">
            <v>BOMBA CENTRÍFUGA, TRIFÁSICA, 1,5 CV OU 1,48 HP (NÃO INCLUI O FORNECIMENTO DA BOMBA). AF_12/2020</v>
          </cell>
          <cell r="C5227" t="str">
            <v>UN</v>
          </cell>
          <cell r="D5227">
            <v>111.98</v>
          </cell>
        </row>
        <row r="5228">
          <cell r="A5228">
            <v>102118</v>
          </cell>
          <cell r="B5228" t="str">
            <v>BOMBA CENTRÍFUGA, TRIFÁSICA, 3 CV OU 2,96 HP, HM 34 A 40 M, Q 8,6 A 14,8 M3/H - FORNECIMENTO E INSTALAÇÃO. AF_12/2020</v>
          </cell>
          <cell r="C5228" t="str">
            <v>UN</v>
          </cell>
          <cell r="D5228">
            <v>2267.59</v>
          </cell>
        </row>
        <row r="5229">
          <cell r="A5229">
            <v>102119</v>
          </cell>
          <cell r="B5229" t="str">
            <v>BOMBA CENTRÍFUGA, TRIFÁSICA, 3 CV OU 2,96 HP, HM 34 A 40 M, Q 8,6 A 14,8 M3/H (NÃO INCLUI O FORNECIMENTO DA BOMBA). AF_12/2020</v>
          </cell>
          <cell r="C5229" t="str">
            <v>UN</v>
          </cell>
          <cell r="D5229">
            <v>114.77</v>
          </cell>
        </row>
        <row r="5230">
          <cell r="A5230">
            <v>102121</v>
          </cell>
          <cell r="B5230" t="str">
            <v>MOTO BOMBA HORIZONTAL ATÉ 10 CV, HM 75 A 80 M, Q 25,4 A 48 (NÃO INCLUI O FORNECIMENTO DA BOMBA). AF_12/2020</v>
          </cell>
          <cell r="C5230" t="str">
            <v>UN</v>
          </cell>
          <cell r="D5230">
            <v>144.03</v>
          </cell>
        </row>
        <row r="5231">
          <cell r="A5231">
            <v>102122</v>
          </cell>
          <cell r="B5231" t="str">
            <v>BOMBA CENTRÍFUGA, TRIFÁSICA, 10 CV OU 9,86 HP, HM 85 A 140 M, Q 4,2 A 14,9 M3/H - FORNECIMENTO E INSTALAÇÃO. AF_12/2020</v>
          </cell>
          <cell r="C5231" t="str">
            <v>UN</v>
          </cell>
          <cell r="D5231">
            <v>7745.07</v>
          </cell>
        </row>
        <row r="5232">
          <cell r="A5232">
            <v>102123</v>
          </cell>
          <cell r="B5232" t="str">
            <v>BOMBA CENTRÍFUGA, TRIFÁSICA, 10 CV OU 9,86 HP, HM 85 A 140 M, Q 4,2 A 14,9 M3/H (NÃO INCLUI O FORNECIMENTO DA BOMBA). AF_12/2020</v>
          </cell>
          <cell r="C5232" t="str">
            <v>UN</v>
          </cell>
          <cell r="D5232">
            <v>152.37</v>
          </cell>
        </row>
        <row r="5233">
          <cell r="A5233">
            <v>102136</v>
          </cell>
          <cell r="B5233" t="str">
            <v>INSTALAÇÃO DE QUADRO ELÉTRICO PARA BOMBAS TRIFÁSICAS ATÉ 25 CV (NÃO INCLUI O FORNECIMENTO DO QUADRO). AF_12/2020</v>
          </cell>
          <cell r="C5233" t="str">
            <v>UN</v>
          </cell>
          <cell r="D5233">
            <v>54.01</v>
          </cell>
        </row>
        <row r="5234">
          <cell r="A5234">
            <v>102137</v>
          </cell>
          <cell r="B5234" t="str">
            <v>CHAVE DE BOIA AUTOMÁTICA SUPERIOR/INFERIOR 15A/250V - FORNECIMENTO E INSTALAÇÃO. AF_12/2020</v>
          </cell>
          <cell r="C5234" t="str">
            <v>UN</v>
          </cell>
          <cell r="D5234">
            <v>74.52</v>
          </cell>
        </row>
        <row r="5235">
          <cell r="A5235">
            <v>102138</v>
          </cell>
          <cell r="B5235" t="str">
            <v>MOTO BOMBA HORIZONTAL DE 12,5 A 25 CV, HM 140 M (NÃO INCLUI O FORNECIMENTO DA BOMBA). AF_12/2020</v>
          </cell>
          <cell r="C5235" t="str">
            <v>UN</v>
          </cell>
          <cell r="D5235">
            <v>165.94</v>
          </cell>
        </row>
        <row r="5236">
          <cell r="A5236">
            <v>103517</v>
          </cell>
          <cell r="B5236" t="str">
            <v>AQUECEDOR SOLAR COMPACTO, KIT PARA 1 COLETOR SOLAR EM VIDRO TEMPERADO E SERPENTINA EM TUBO DE COBRE COM SUPORTE, RESERVATÓRIO, FIXAÇÕES E TUBOS - FORNECIMENTO E INSTALAÇÃO. AF_12/2021</v>
          </cell>
          <cell r="C5236" t="str">
            <v>UN</v>
          </cell>
          <cell r="D5236">
            <v>3448.89</v>
          </cell>
        </row>
        <row r="5237">
          <cell r="A5237">
            <v>103519</v>
          </cell>
          <cell r="B5237" t="str">
            <v>BLOCO CONCRETADO NO LOCAL, 20X20X15CM, PARA BASE DE FIXAÇÃO DA ESTRUTURA SOLAR PARA LAJE DE CONCRETO - FORNECIMENTO E INSTALAÇÃO. AF_12/2021</v>
          </cell>
          <cell r="C5237" t="str">
            <v>UN</v>
          </cell>
          <cell r="D5237">
            <v>9.98</v>
          </cell>
        </row>
        <row r="5238">
          <cell r="A5238">
            <v>103520</v>
          </cell>
          <cell r="B5238" t="str">
            <v>RESERVATÓRIO TÉRMICO/BOILER SOLAR EM AÇO INOX 400 L COM 2 PLACAS COLETORAS EM VIDRO TEMPERADO COM SERPENTINA EM TUBO DE COBRE 2 X 1 M - FORNECIMENTO E INSTALAÇÃO. AF_12/2021</v>
          </cell>
          <cell r="C5238" t="str">
            <v>UN</v>
          </cell>
          <cell r="D5238">
            <v>5727.2</v>
          </cell>
        </row>
        <row r="5239">
          <cell r="A5239">
            <v>103521</v>
          </cell>
          <cell r="B5239" t="str">
            <v>RESERVATÓRIO TÉRMICO/BOILER SOLAR EM AÇO INOX 600 L COM 3 PLACAS COLETORAS EM VIDRO TEMPERADO COM SERPENTINA EM TUBO DE COBRE 2 X 1 M - FORNECIMENTO E INSTALAÇÃO. AF_12/2021</v>
          </cell>
          <cell r="C5239" t="str">
            <v>UN</v>
          </cell>
          <cell r="D5239">
            <v>7603.64</v>
          </cell>
        </row>
        <row r="5240">
          <cell r="A5240">
            <v>103522</v>
          </cell>
          <cell r="B5240" t="str">
            <v>RESERVATÓRIO TÉRMICO/BOILER SOLAR EM AÇO INOX 800 L COM 4 PLACAS COLETORAS EM VIDRO TEMPERADO COM SERPENTINA EM TUBO DE COBRE 2 X 1 M - FORNECIMENTO E INSTALAÇÃO. AF_12/2021</v>
          </cell>
          <cell r="C5240" t="str">
            <v>UN</v>
          </cell>
          <cell r="D5240">
            <v>7556.03</v>
          </cell>
        </row>
        <row r="5241">
          <cell r="A5241">
            <v>103523</v>
          </cell>
          <cell r="B5241" t="str">
            <v>RESERVATÓRIO TÉRMICO/BOILER SOLAR EM AÇO INOX 1000 L COM 5 PLACAS COLETORAS EM VIDRO TEMPERADO COM SERPENTINA EM TUBO DE COBRE 2 X 1 M - FORNECIMENTO E INSTALAÇÃO. AF_12/2021</v>
          </cell>
          <cell r="C5241" t="str">
            <v>UN</v>
          </cell>
          <cell r="D5241">
            <v>11429.07</v>
          </cell>
        </row>
        <row r="5242">
          <cell r="A5242">
            <v>93350</v>
          </cell>
          <cell r="B5242" t="str">
            <v>COLETOR PREDIAL DE ESGOTO, DA CAIXA ATÉ A REDE (DISTÂNCIA = 10 M, LARGURA DA VALA = 0,65 M), INCLUINDO ESCAVAÇÃO MANUAL, PREPARO DE FUNDO DE VALA E REATERRO MANUAL COM COMPACTAÇÃO MECANIZADA, TUBO PVC P/ REDE COLETORA ESGOTO JEI DN 100 MM E CONEXÕES - FORNECIMENTO E INSTALAÇÃO. AF_03/2016</v>
          </cell>
          <cell r="C5242" t="str">
            <v>UN</v>
          </cell>
          <cell r="D5242">
            <v>1093.5999999999999</v>
          </cell>
        </row>
        <row r="5243">
          <cell r="A5243">
            <v>93351</v>
          </cell>
          <cell r="B5243" t="str">
            <v>COLETOR PREDIAL DE ESGOTO, DA CAIXA ATÉ A REDE (DISTÂNCIA = 8 M, LARGURA DA VALA = 0,65 M), INCLUINDO ESCAVAÇÃO MANUAL, PREPARO DE FUNDO DE VALA E REATERRO MANUAL COM COMPACTAÇÃO MECANIZADA, TUBO PVC P/ REDE COLETORA ESGOTO JEI DN 100 MM E CONEXÕES - FORNECIMENTO E INSTALAÇÃO. AF_03/2016</v>
          </cell>
          <cell r="C5243" t="str">
            <v>UN</v>
          </cell>
          <cell r="D5243">
            <v>899.63</v>
          </cell>
        </row>
        <row r="5244">
          <cell r="A5244">
            <v>93352</v>
          </cell>
          <cell r="B5244" t="str">
            <v>COLETOR PREDIAL DE ESGOTO, DA CAIXA ATÉ A REDE (DISTÂNCIA = 6 M, LARGURA DA VALA = 0,65 M), INCLUINDO ESCAVAÇÃO MANUAL, PREPARO DE FUNDO DE VALA E REATERRO MANUAL COM COMPACTAÇÃO MECANIZADA, TUBO PVC P/ REDE COLETORA ESGOTO JEI DN 100 MM E CONEXÕES - FORNECIMENTO E INSTALAÇÃO. AF_03/2016</v>
          </cell>
          <cell r="C5244" t="str">
            <v>UN</v>
          </cell>
          <cell r="D5244">
            <v>706.22</v>
          </cell>
        </row>
        <row r="5245">
          <cell r="A5245">
            <v>93353</v>
          </cell>
          <cell r="B5245" t="str">
            <v>COLETOR PREDIAL DE ESGOTO, DA CAIXA ATÉ A REDE (DISTÂNCIA = 4 M, LARGURA DA VALA = 0,65 M), INCLUINDO ESCAVAÇÃO MANUAL, PREPARO DE FUNDO DE VALA E REATERRO MANUAL COM COMPACTAÇÃO MECANIZADA, TUBO  PVC P/ REDE COLETORA ESGOTO JEI DN 100 MM E CONEXÕES - FORNECIMENTO E INSTALAÇÃO. AF_03/2016</v>
          </cell>
          <cell r="C5245" t="str">
            <v>UN</v>
          </cell>
          <cell r="D5245">
            <v>516.55999999999995</v>
          </cell>
        </row>
        <row r="5246">
          <cell r="A5246">
            <v>93354</v>
          </cell>
          <cell r="B5246" t="str">
            <v>COLETOR PREDIAL DE ESGOTO, DA CAIXA ATÉ A REDE (DISTÂNCIA = 10 M, LARGURA DA VALA = 0,65 M), INCLUINDO ESCAVAÇÃO MECANIZADA, PREPARO DE FUNDO DE VALA E REATERRO COM COMPACTAÇÃO MECANIZADA, TUBO PVC P/ REDE COLETORA ESGOTO JEI DN 100 MM E CONEXÕES - FORNECIMENTO E INSTALAÇÃO. AF_03/2016</v>
          </cell>
          <cell r="C5246" t="str">
            <v>UN</v>
          </cell>
          <cell r="D5246">
            <v>846.2</v>
          </cell>
        </row>
        <row r="5247">
          <cell r="A5247">
            <v>93355</v>
          </cell>
          <cell r="B5247" t="str">
            <v>COLETOR PREDIAL DE ESGOTO, DA CAIXA ATÉ A REDE (DISTÂNCIA = 8 M, LARGURA DA VALA = 0,65 M), INCLUINDO ESCAVAÇÃO MECANIZADA, PREPARO DE FUNDO DE VALA E REATERRO COM COMPACTAÇÃO MECANIZADA, TUBO PVC P/ REDE COLETORA ESGOTO JEI DN 100 MM E CONEXÕES - FORNECIMENTO E INSTALAÇÃO. AF_03/2016</v>
          </cell>
          <cell r="C5247" t="str">
            <v>UN</v>
          </cell>
          <cell r="D5247">
            <v>704.68</v>
          </cell>
        </row>
        <row r="5248">
          <cell r="A5248">
            <v>93356</v>
          </cell>
          <cell r="B5248" t="str">
            <v>COLETOR PREDIAL DE ESGOTO, DA CAIXA ATÉ A REDE (DISTÂNCIA = 6 M, LARGURA DA VALA = 0,65 M), INCLUINDO ESCAVAÇÃO MECANIZADA, PREPARO DE FUNDO DE VALA E REATERRO COM COMPACTAÇÃO MECANIZADA, TUBO PVC P/ REDE COLETORA ESGOTO JEI DN 100 MM E CONEXÕES - FORNECIMENTO E INSTALAÇÃO. AF_03/2016</v>
          </cell>
          <cell r="C5248" t="str">
            <v>UN</v>
          </cell>
          <cell r="D5248">
            <v>562.21</v>
          </cell>
        </row>
        <row r="5249">
          <cell r="A5249">
            <v>93357</v>
          </cell>
          <cell r="B5249" t="str">
            <v>COLETOR PREDIAL DE ESGOTO, DA CAIXA ATÉ A REDE (DISTÂNCIA = 4 M, LARGURA DA VALA = 0,65 M), INCLUINDO ESCAVAÇÃO MECANIZADA, PREPARO DE FUNDO DE VALA E REATERRO COM COMPACTAÇÃO MECANIZADA, TUBO PVC P/ REDE COLETORA ESGOTO JEI DN 100 MM E CONEXÕES - FORNECIMENTO E INSTALAÇÃO. AF_03/2016</v>
          </cell>
          <cell r="C5249" t="str">
            <v>UN</v>
          </cell>
          <cell r="D5249">
            <v>422.04</v>
          </cell>
        </row>
        <row r="5250">
          <cell r="A5250">
            <v>96520</v>
          </cell>
          <cell r="B5250" t="str">
            <v>ESCAVAÇÃO MECANIZADA PARA BLOCO DE COROAMENTO OU SAPATA COM RETROESCAVADEIRA (SEM ESCAVAÇÃO PARA COLOCAÇÃO DE FÔRMAS). AF_06/2017</v>
          </cell>
          <cell r="C5250" t="str">
            <v>M3</v>
          </cell>
          <cell r="D5250">
            <v>83.4</v>
          </cell>
        </row>
        <row r="5251">
          <cell r="A5251">
            <v>96521</v>
          </cell>
          <cell r="B5251" t="str">
            <v>ESCAVAÇÃO MECANIZADA PARA BLOCO DE COROAMENTO OU SAPATA COM RETROESCAVADEIRA (INCLUINDO ESCAVAÇÃO PARA COLOCAÇÃO DE FÔRMAS). AF_06/2017</v>
          </cell>
          <cell r="C5251" t="str">
            <v>M3</v>
          </cell>
          <cell r="D5251">
            <v>39.25</v>
          </cell>
        </row>
        <row r="5252">
          <cell r="A5252">
            <v>96522</v>
          </cell>
          <cell r="B5252" t="str">
            <v>ESCAVAÇÃO MANUAL PARA BLOCO DE COROAMENTO OU SAPATA (SEM ESCAVAÇÃO PARA COLOCAÇÃO DE FÔRMAS). AF_06/2017</v>
          </cell>
          <cell r="C5252" t="str">
            <v>M3</v>
          </cell>
          <cell r="D5252">
            <v>109.62</v>
          </cell>
        </row>
        <row r="5253">
          <cell r="A5253">
            <v>96523</v>
          </cell>
          <cell r="B5253" t="str">
            <v>ESCAVAÇÃO MANUAL PARA BLOCO DE COROAMENTO OU SAPATA (INCLUINDO ESCAVAÇÃO PARA COLOCAÇÃO DE FÔRMAS). AF_06/2017</v>
          </cell>
          <cell r="C5253" t="str">
            <v>M3</v>
          </cell>
          <cell r="D5253">
            <v>69.92</v>
          </cell>
        </row>
        <row r="5254">
          <cell r="A5254">
            <v>96524</v>
          </cell>
          <cell r="B5254" t="str">
            <v>ESCAVAÇÃO MECANIZADA PARA VIGA BALDRAME COM MINI-ESCAVADEIRA (SEM ESCAVAÇÃO PARA COLOCAÇÃO DE FÔRMAS). AF_06/2017</v>
          </cell>
          <cell r="C5254" t="str">
            <v>M3</v>
          </cell>
          <cell r="D5254">
            <v>139.52000000000001</v>
          </cell>
        </row>
        <row r="5255">
          <cell r="A5255">
            <v>96525</v>
          </cell>
          <cell r="B5255" t="str">
            <v>ESCAVAÇÃO MECANIZADA PARA VIGA BALDRAME COM MINI-ESCAVADEIRA (INCLUINDO ESCAVAÇÃO PARA COLOCAÇÃO DE FÔRMAS). AF_06/2017</v>
          </cell>
          <cell r="C5255" t="str">
            <v>M3</v>
          </cell>
          <cell r="D5255">
            <v>34.770000000000003</v>
          </cell>
        </row>
        <row r="5256">
          <cell r="A5256">
            <v>96526</v>
          </cell>
          <cell r="B5256" t="str">
            <v>ESCAVAÇÃO MANUAL DE VALA PARA VIGA BALDRAME (SEM ESCAVAÇÃO PARA COLOCAÇÃO DE FÔRMAS). AF_06/2017</v>
          </cell>
          <cell r="C5256" t="str">
            <v>M3</v>
          </cell>
          <cell r="D5256">
            <v>221.39</v>
          </cell>
        </row>
        <row r="5257">
          <cell r="A5257">
            <v>96527</v>
          </cell>
          <cell r="B5257" t="str">
            <v>ESCAVAÇÃO MANUAL DE VALA PARA VIGA BALDRAME (INCLUINDO ESCAVAÇÃO PARA COLOCAÇÃO DE FÔRMAS). AF_06/2017</v>
          </cell>
          <cell r="C5257" t="str">
            <v>M3</v>
          </cell>
          <cell r="D5257">
            <v>91.78</v>
          </cell>
        </row>
        <row r="5258">
          <cell r="A5258">
            <v>96528</v>
          </cell>
          <cell r="B5258" t="str">
            <v>FABRICAÇÃO, MONTAGEM E DESMONTAGEM DE FÔRMA PARA BLOCO DE COROAMENTO, EM MADEIRA SERRADA, E=25 MM, 1 UTILIZAÇÃO. AF_06/2017</v>
          </cell>
          <cell r="C5258" t="str">
            <v>M2</v>
          </cell>
          <cell r="D5258">
            <v>186.56</v>
          </cell>
        </row>
        <row r="5259">
          <cell r="A5259">
            <v>101114</v>
          </cell>
          <cell r="B5259" t="str">
            <v>ESCAVAÇÃO HORIZONTAL EM SOLO DE 1A CATEGORIA COM TRATOR DE ESTEIRAS (100HP/LÂMINA: 2,19M3). AF_07/2020</v>
          </cell>
          <cell r="C5259" t="str">
            <v>M3</v>
          </cell>
          <cell r="D5259">
            <v>3.62</v>
          </cell>
        </row>
        <row r="5260">
          <cell r="A5260">
            <v>101115</v>
          </cell>
          <cell r="B5260" t="str">
            <v>ESCAVAÇÃO HORIZONTAL EM SOLO DE 1A CATEGORIA COM TRATOR DE ESTEIRAS (150HP/LÂMINA: 3,18M3). AF_07/2020</v>
          </cell>
          <cell r="C5260" t="str">
            <v>M3</v>
          </cell>
          <cell r="D5260">
            <v>3.14</v>
          </cell>
        </row>
        <row r="5261">
          <cell r="A5261">
            <v>101116</v>
          </cell>
          <cell r="B5261" t="str">
            <v>ESCAVAÇÃO HORIZONTAL EM SOLO DE 1A CATEGORIA COM TRATOR DE ESTEIRAS (170HP/LÂMINA: 5,20M3). AF_07/2020</v>
          </cell>
          <cell r="C5261" t="str">
            <v>M3</v>
          </cell>
          <cell r="D5261">
            <v>1.96</v>
          </cell>
        </row>
        <row r="5262">
          <cell r="A5262">
            <v>101117</v>
          </cell>
          <cell r="B5262" t="str">
            <v>ESCAVAÇÃO HORIZONTAL EM SOLO DE 1A CATEGORIA COM TRATOR DE ESTEIRAS (347HP/LÂMINA: 8,70M3). AF_07/2020</v>
          </cell>
          <cell r="C5262" t="str">
            <v>M3</v>
          </cell>
          <cell r="D5262">
            <v>2.93</v>
          </cell>
        </row>
        <row r="5263">
          <cell r="A5263">
            <v>101118</v>
          </cell>
          <cell r="B5263" t="str">
            <v>ESCAVAÇÃO HORIZONTAL EM SOLO DE 1A CATEGORIA COM TRATOR DE ESTEIRAS (125HP/LÂMINA: 2,70M3). AF_07/2020</v>
          </cell>
          <cell r="C5263" t="str">
            <v>M3</v>
          </cell>
          <cell r="D5263">
            <v>3.16</v>
          </cell>
        </row>
        <row r="5264">
          <cell r="A5264">
            <v>101119</v>
          </cell>
          <cell r="B5264" t="str">
            <v>ESCAVAÇÃO HORIZONTAL, INCLUINDO ESCARIFICAÇÃO EM SOLO DE 2A CATEGORIA COM TRATOR DE ESTEIRAS (100HP/LÂMINA: 2,19M3). AF_07/2020</v>
          </cell>
          <cell r="C5264" t="str">
            <v>M3</v>
          </cell>
          <cell r="D5264">
            <v>6.91</v>
          </cell>
        </row>
        <row r="5265">
          <cell r="A5265">
            <v>101120</v>
          </cell>
          <cell r="B5265" t="str">
            <v>ESCAVAÇÃO HORIZONTAL, INCLUINDO ESCARIFICAÇÃO EM SOLO DE 2A CATEGORIA COM TRATOR DE ESTEIRAS (150HP/LÂMINA: 3,18M3). AF_07/2020</v>
          </cell>
          <cell r="C5265" t="str">
            <v>M3</v>
          </cell>
          <cell r="D5265">
            <v>6.02</v>
          </cell>
        </row>
        <row r="5266">
          <cell r="A5266">
            <v>101121</v>
          </cell>
          <cell r="B5266" t="str">
            <v>ESCAVAÇÃO HORIZONTAL, INCLUINDO ESCARIFICAÇÃO EM SOLO DE 2A CATEGORIA COM TRATOR DE ESTEIRAS (170HP/LÂMINA: 5,20M3). AF_07/2020</v>
          </cell>
          <cell r="C5266" t="str">
            <v>M3</v>
          </cell>
          <cell r="D5266">
            <v>3.79</v>
          </cell>
        </row>
        <row r="5267">
          <cell r="A5267">
            <v>101122</v>
          </cell>
          <cell r="B5267" t="str">
            <v>ESCAVAÇÃO HORIZONTAL, INCLUINDO ESCARIFICAÇÃO EM SOLO DE 2A CATEGORIA COM TRATOR DE ESTEIRAS (347HP/LÂMINA: 8,70M3). AF_07/2020</v>
          </cell>
          <cell r="C5267" t="str">
            <v>M3</v>
          </cell>
          <cell r="D5267">
            <v>5.58</v>
          </cell>
        </row>
        <row r="5268">
          <cell r="A5268">
            <v>101123</v>
          </cell>
          <cell r="B5268" t="str">
            <v>ESCAVAÇÃO HORIZONTAL, INCLUINDO ESCARIFICAÇÃO EM SOLO DE 2A CATEGORIA COM TRATOR DE ESTEIRAS (125HP/LÂMINA: 2,70M3). AF_07/2020</v>
          </cell>
          <cell r="C5268" t="str">
            <v>M3</v>
          </cell>
          <cell r="D5268">
            <v>6.04</v>
          </cell>
        </row>
        <row r="5269">
          <cell r="A5269">
            <v>101124</v>
          </cell>
          <cell r="B5269" t="str">
            <v>ESCAVAÇÃO HORIZONTAL, INCLUINDO CARGA E DESCARGA EM SOLO DE 1A CATEGORIA COM TRATOR DE ESTEIRAS (100HP/LÂMINA: 2,19M3). AF_07/2020</v>
          </cell>
          <cell r="C5269" t="str">
            <v>M3</v>
          </cell>
          <cell r="D5269">
            <v>13.24</v>
          </cell>
        </row>
        <row r="5270">
          <cell r="A5270">
            <v>101125</v>
          </cell>
          <cell r="B5270" t="str">
            <v>ESCAVAÇÃO HORIZONTAL, INCLUINDO CARGA E DESCARGA EM SOLO DE 1A CATEGORIA COM TRATOR DE ESTEIRAS (150HP/LÂMINA: 3,18M3). AF_07/2020</v>
          </cell>
          <cell r="C5270" t="str">
            <v>M3</v>
          </cell>
          <cell r="D5270">
            <v>12.76</v>
          </cell>
        </row>
        <row r="5271">
          <cell r="A5271">
            <v>101126</v>
          </cell>
          <cell r="B5271" t="str">
            <v>ESCAVAÇÃO HORIZONTAL, INCLUINDO CARGA E DESCARGA EM SOLO DE 1A CATEGORIA COM TRATOR DE ESTEIRAS (170HP/LÂMINA: 5,20M3). AF_07/2020</v>
          </cell>
          <cell r="C5271" t="str">
            <v>M3</v>
          </cell>
          <cell r="D5271">
            <v>11.58</v>
          </cell>
        </row>
        <row r="5272">
          <cell r="A5272">
            <v>101127</v>
          </cell>
          <cell r="B5272" t="str">
            <v>ESCAVAÇÃO HORIZONTAL, INCLUINDO CARGA E DESCARGA EM SOLO DE 1A CATEGORIA COM TRATOR DE ESTEIRAS (347HP/LÂMINA: 8,70M3). AF_07/2020</v>
          </cell>
          <cell r="C5272" t="str">
            <v>M3</v>
          </cell>
          <cell r="D5272">
            <v>12.55</v>
          </cell>
        </row>
        <row r="5273">
          <cell r="A5273">
            <v>101128</v>
          </cell>
          <cell r="B5273" t="str">
            <v>ESCAVAÇÃO HORIZONTAL, INCLUINDO CARGA E DESCARGA EM SOLO DE 1A CATEGORIA COM TRATOR DE ESTEIRAS (125HP/LÂMINA: 2,70M3). AF_07/2020</v>
          </cell>
          <cell r="C5273" t="str">
            <v>M3</v>
          </cell>
          <cell r="D5273">
            <v>12.78</v>
          </cell>
        </row>
        <row r="5274">
          <cell r="A5274">
            <v>101129</v>
          </cell>
          <cell r="B5274" t="str">
            <v>ESCAVAÇÃO HORIZONTAL, INCLUINDO ESCARIFICAÇÃO, CARGA E DESCARGA EM SOLO DE 2A CATEGORIA COM TRATOR DE ESTEIRAS (100HP/LÂMINA: 2,19M3). AF_07/2020</v>
          </cell>
          <cell r="C5274" t="str">
            <v>M3</v>
          </cell>
          <cell r="D5274">
            <v>16.920000000000002</v>
          </cell>
        </row>
        <row r="5275">
          <cell r="A5275">
            <v>101130</v>
          </cell>
          <cell r="B5275" t="str">
            <v>ESCAVAÇÃO HORIZONTAL, INCLUINDO ESCARIFICAÇÃO, CARGA E DESCARGA EM SOLO DE 2A CATEGORIA COM TRATOR DE ESTEIRAS (150HP/LÂMINA: 3,18M3). AF_07/2020</v>
          </cell>
          <cell r="C5275" t="str">
            <v>M3</v>
          </cell>
          <cell r="D5275">
            <v>16.03</v>
          </cell>
        </row>
        <row r="5276">
          <cell r="A5276">
            <v>101131</v>
          </cell>
          <cell r="B5276" t="str">
            <v>ESCAVAÇÃO HORIZONTAL, INCLUINDO ESCARIFICAÇÃO, CARGA E DESCARGA EM SOLO DE 2A CATEGORIA COM TRATOR DE ESTEIRAS (170HP/LÂMINA: 5,20M3). AF_07/2020</v>
          </cell>
          <cell r="C5276" t="str">
            <v>M3</v>
          </cell>
          <cell r="D5276">
            <v>13.8</v>
          </cell>
        </row>
        <row r="5277">
          <cell r="A5277">
            <v>101132</v>
          </cell>
          <cell r="B5277" t="str">
            <v>ESCAVAÇÃO HORIZONTAL, INCLUINDO ESCARIFICAÇÃO, CARGA E DESCARGA EM SOLO DE 2A CATEGORIA COM TRATOR DE ESTEIRAS (347HP/LÂMINA: 8,70M3). AF_07/2020</v>
          </cell>
          <cell r="C5277" t="str">
            <v>M3</v>
          </cell>
          <cell r="D5277">
            <v>15.59</v>
          </cell>
        </row>
        <row r="5278">
          <cell r="A5278">
            <v>101133</v>
          </cell>
          <cell r="B5278" t="str">
            <v>ESCAVAÇÃO HORIZONTAL, INCLUINDO ESCARIFICAÇÃO, CARGA E DESCARGA EM SOLO DE 2A CATEGORIA COM TRATOR DE ESTEIRAS (125HP/LÂMINA: 2,70M3). AF_07/2020</v>
          </cell>
          <cell r="C5278" t="str">
            <v>M3</v>
          </cell>
          <cell r="D5278">
            <v>16.05</v>
          </cell>
        </row>
        <row r="5279">
          <cell r="A5279">
            <v>101134</v>
          </cell>
          <cell r="B5279" t="str">
            <v>ESCAVAÇÃO HORIZONTAL, INCLUINDO CARGA, DESCARGA E TRANSPORTE EM SOLO DE 1A CATEGORIA COM TRATOR DE ESTEIRAS (100HP/LÂMINA: 2,19M3) E CAMINHÃO BASCULANTE DE 10M3, DMT ATÉ 200M. AF_07/2020</v>
          </cell>
          <cell r="C5279" t="str">
            <v>M3</v>
          </cell>
          <cell r="D5279">
            <v>13.86</v>
          </cell>
        </row>
        <row r="5280">
          <cell r="A5280">
            <v>101135</v>
          </cell>
          <cell r="B5280" t="str">
            <v>ESCAVAÇÃO HORIZONTAL, INCLUINDO CARGA, DESCARGA E TRANSPORTE EM SOLO DE 1A CATEGORIA COM TRATOR DE ESTEIRAS (150HP/LÂMINA: 3,18M3) E CAMINHÃO BASCULANTE DE 10M3, DMT ATÉ 200M AF_07/2020</v>
          </cell>
          <cell r="C5280" t="str">
            <v>M3</v>
          </cell>
          <cell r="D5280">
            <v>13.38</v>
          </cell>
        </row>
        <row r="5281">
          <cell r="A5281">
            <v>101136</v>
          </cell>
          <cell r="B5281" t="str">
            <v>ESCAVAÇÃO HORIZONTAL, INCLUINDO CARGA, DESCARGA E TRANSPORTE EM SOLO DE 1A CATEGORIA COM TRATOR DE ESTEIRAS (170HP/LÂMINA: 5,20M3) E CAMINHÃO BASCULANTE DE 10M3, DMT ATÉ 200M. AF_07/2020</v>
          </cell>
          <cell r="C5281" t="str">
            <v>M3</v>
          </cell>
          <cell r="D5281">
            <v>12.2</v>
          </cell>
        </row>
        <row r="5282">
          <cell r="A5282">
            <v>101137</v>
          </cell>
          <cell r="B5282" t="str">
            <v>ESCAVAÇÃO HORIZONTAL, INCLUINDO CARGA, DESCARGA E TRANSPORTE EM SOLO DE 1A CATEGORIA COM TRATOR DE ESTEIRAS (347HP/LÂMINA: 8,70M3) E CAMINHÃO BASCULANTE DE 10M3, DMT ATÉ 200M. AF_07/2020</v>
          </cell>
          <cell r="C5282" t="str">
            <v>M3</v>
          </cell>
          <cell r="D5282">
            <v>13.17</v>
          </cell>
        </row>
        <row r="5283">
          <cell r="A5283">
            <v>101138</v>
          </cell>
          <cell r="B5283" t="str">
            <v>ESCAVAÇÃO HORIZONTAL, INCLUINDO CARGA, DESCARGA E TRANSPORTE EM SOLO DE 1A CATEGORIA COM TRATOR DE ESTEIRAS (125HP/LÂMINA: 2,70M3) E CAMINHÃO BASCULANTE DE 10M3, DMT ATÉ 200M. AF_07/2020</v>
          </cell>
          <cell r="C5283" t="str">
            <v>M3</v>
          </cell>
          <cell r="D5283">
            <v>13.4</v>
          </cell>
        </row>
        <row r="5284">
          <cell r="A5284">
            <v>101139</v>
          </cell>
          <cell r="B5284" t="str">
            <v>ESCAVAÇÃO HORIZONTAL, INCLUINDO  ESCARIFICAÇÃO, CARGA, DESCARGA E TRANSPORTE EM SOLO DE 2A CATEGORIA COM TRATOR DE ESTEIRAS (100HP/LÂMINA: 2,19M3) E CAMINHÃO BASCULANTE DE 10M3, DMT ATÉ 200M. AF_07/2020</v>
          </cell>
          <cell r="C5284" t="str">
            <v>M3</v>
          </cell>
          <cell r="D5284">
            <v>17.559999999999999</v>
          </cell>
        </row>
        <row r="5285">
          <cell r="A5285">
            <v>101140</v>
          </cell>
          <cell r="B5285" t="str">
            <v>ESCAVAÇÃO HORIZONTAL, INCLUINDO ESCARIFICAÇÃO, CARGA, DESCARGA E TRANSPORTE EM SOLO DE 2A CATEGORIA COM TRATOR DE ESTEIRAS (150HP/LÂMINA: 3,18M3) E CAMINHÃO BASCULANTE DE 10M3, DMT ATÉ 200M. AF_07/2020</v>
          </cell>
          <cell r="C5285" t="str">
            <v>M3</v>
          </cell>
          <cell r="D5285">
            <v>16.670000000000002</v>
          </cell>
        </row>
        <row r="5286">
          <cell r="A5286">
            <v>101141</v>
          </cell>
          <cell r="B5286" t="str">
            <v>ESCAVAÇÃO HORIZONTAL, INCLUINDO ESCARIFICAÇÃO, CARGA, DESCARGA E TRANSPORTE EM SOLO DE 2A CATEGORIA COM TRATOR DE ESTEIRAS (170HP/LÂMINA: 5,20M3) E CAMINHÃO BASCULANTE DE 10M3, DMT ATÉ 200M. AF_07/2020</v>
          </cell>
          <cell r="C5286" t="str">
            <v>M3</v>
          </cell>
          <cell r="D5286">
            <v>14.44</v>
          </cell>
        </row>
        <row r="5287">
          <cell r="A5287">
            <v>101142</v>
          </cell>
          <cell r="B5287" t="str">
            <v>ESCAVAÇÃO HORIZONTAL, INCLUINDO ESCARIFICAÇÃO, CARGA, DESCARGA E TRANSPORTE EM SOLO DE 2A CATEGORIA COM TRATOR DE ESTEIRAS (347HP/LÂMINA: 8,70M3) E CAMINHÃO BASCULANTE DE 10M3, DMT ATÉ 200M. AF_07/2020</v>
          </cell>
          <cell r="C5287" t="str">
            <v>M3</v>
          </cell>
          <cell r="D5287">
            <v>16.23</v>
          </cell>
        </row>
        <row r="5288">
          <cell r="A5288">
            <v>101143</v>
          </cell>
          <cell r="B5288" t="str">
            <v>ESCAVAÇÃO HORIZONTAL, INCLUINDO ESCARIFICAÇÃO, CARGA, DESCARGA E TRANSPORTE EM SOLO DE 2A CATEGORIA COM TRATOR DE ESTEIRAS (125HP/LÂMINA: 2,70M3) E CAMINHÃO BASCULANTE DE 10M3, DMT ATÉ 200M. AF_07/2020</v>
          </cell>
          <cell r="C5288" t="str">
            <v>M3</v>
          </cell>
          <cell r="D5288">
            <v>16.690000000000001</v>
          </cell>
        </row>
        <row r="5289">
          <cell r="A5289">
            <v>101144</v>
          </cell>
          <cell r="B5289" t="str">
            <v>ESCAVAÇÃO HORIZONTAL, INCLUINDO CARGA, DESCARGA E TRANSPORTE EM SOLO DE 1A CATEGORIA COM TRATOR DE ESTEIRAS (100HP/LÂMINA: 2,19M3) E CAMINHÃO BASCULANTE DE 14M3, DMT ATÉ 200M. AF_07/2020</v>
          </cell>
          <cell r="C5289" t="str">
            <v>M3</v>
          </cell>
          <cell r="D5289">
            <v>14</v>
          </cell>
        </row>
        <row r="5290">
          <cell r="A5290">
            <v>101145</v>
          </cell>
          <cell r="B5290" t="str">
            <v>ESCAVAÇÃO HORIZONTAL, INCLUINDO CARGA, DESCARGA E TRANSPORTE EM SOLO DE 1A CATEGORIA COM TRATOR DE ESTEIRAS (150HP/LÂMINA: 3,18M3) E CAMINHÃO BASCULANTE DE 14M3, DMT ATÉ 200M. AF_07/2020</v>
          </cell>
          <cell r="C5290" t="str">
            <v>M3</v>
          </cell>
          <cell r="D5290">
            <v>13.52</v>
          </cell>
        </row>
        <row r="5291">
          <cell r="A5291">
            <v>101146</v>
          </cell>
          <cell r="B5291" t="str">
            <v>ESCAVAÇÃO HORIZONTAL, INCLUINDO CARGA, DESCARGA E TRANSPORTE EM SOLO DE 1A CATEGORIA COM TRATOR DE ESTEIRAS (170HP/LÂMINA: 5,20M3) E CAMINHÃO BASCULANTE DE 14M3, DMT ATÉ 200M. AF_07/2020</v>
          </cell>
          <cell r="C5291" t="str">
            <v>M3</v>
          </cell>
          <cell r="D5291">
            <v>12.34</v>
          </cell>
        </row>
        <row r="5292">
          <cell r="A5292">
            <v>101147</v>
          </cell>
          <cell r="B5292" t="str">
            <v>ESCAVAÇÃO HORIZONTAL, INCLUINDO CARGA, DESCARGA E TRANSPORTE EM SOLO DE 1A CATEGORIA COM TRATOR DE ESTEIRAS (347HP/LÂMINA: 8,70M3) E CAMINHÃO BASCULANTE DE 14M3, DMT ATÉ 200M. AF_07/2020</v>
          </cell>
          <cell r="C5292" t="str">
            <v>M3</v>
          </cell>
          <cell r="D5292">
            <v>13.31</v>
          </cell>
        </row>
        <row r="5293">
          <cell r="A5293">
            <v>101148</v>
          </cell>
          <cell r="B5293" t="str">
            <v>ESCAVAÇÃO HORIZONTAL, INCLUINDO CARGA, DESCARGA E TRANSPORTE EM SOLO DE 1A CATEGORIA COM TRATOR DE ESTEIRAS (125HP/LÂMINA: 2,70M3) E CAMINHÃO BASCULANTE DE 14M3, DMT ATÉ 200M. AF_07/2020</v>
          </cell>
          <cell r="C5293" t="str">
            <v>M3</v>
          </cell>
          <cell r="D5293">
            <v>13.54</v>
          </cell>
        </row>
        <row r="5294">
          <cell r="A5294">
            <v>101149</v>
          </cell>
          <cell r="B5294" t="str">
            <v>ESCAVAÇÃO HORIZONTAL, INCLUINDO ESCARIFICAÇÃO, CARGA, DESCARGA E TRANSPORTE EM SOLO DE 2A CATEGORIA COM TRATOR DE ESTEIRAS (100HP/LÂMINA: 2,19M3) E CAMINHÃO BASCULANTE DE 14M3, DMT ATÉ 200M. AF_07/2020</v>
          </cell>
          <cell r="C5294" t="str">
            <v>M3</v>
          </cell>
          <cell r="D5294">
            <v>17.71</v>
          </cell>
        </row>
        <row r="5295">
          <cell r="A5295">
            <v>101150</v>
          </cell>
          <cell r="B5295" t="str">
            <v>ESCAVAÇÃO HORIZONTAL, INCLUINDO ESCARIFICAÇÃO, CARGA, DESCARGA E TRANSPORTE EM SOLO DE 2A CATEGORIA COM TRATOR DE ESTEIRAS (150HP/LÂMINA: 3,18M3) E CAMINHÃO BASCULANTE DE 14M3, DMT ATÉ 200M. AF_07/2020</v>
          </cell>
          <cell r="C5295" t="str">
            <v>M3</v>
          </cell>
          <cell r="D5295">
            <v>16.82</v>
          </cell>
        </row>
        <row r="5296">
          <cell r="A5296">
            <v>101151</v>
          </cell>
          <cell r="B5296" t="str">
            <v>ESCAVAÇÃO HORIZONTAL, INCLUINDO ESCARIFICAÇÃO, CARGA, DESCARGA E TRANSPORTE EM SOLO DE 2A CATEGORIA COM TRATOR DE ESTEIRAS (170HP/LÂMINA: 5,20M3) E CAMINHÃO BASCULANTE DE 14M3, DMT ATÉ 200M. AF_07/2020</v>
          </cell>
          <cell r="C5296" t="str">
            <v>M3</v>
          </cell>
          <cell r="D5296">
            <v>14.59</v>
          </cell>
        </row>
        <row r="5297">
          <cell r="A5297">
            <v>101152</v>
          </cell>
          <cell r="B5297" t="str">
            <v>ESCAVAÇÃO HORIZONTAL, INCLUINDO ESCARIFICAÇÃO, CARGA, DESCARGA E TRANSPORTE EM SOLO DE 2A CATEGORIA COM TRATOR DE ESTEIRAS (347HP/LÂMINA: 8,70M3) E CAMINHÃO BASCULANTE DE 14M3, DMT ATÉ 200M. AF_07/2020</v>
          </cell>
          <cell r="C5297" t="str">
            <v>M3</v>
          </cell>
          <cell r="D5297">
            <v>16.38</v>
          </cell>
        </row>
        <row r="5298">
          <cell r="A5298">
            <v>101153</v>
          </cell>
          <cell r="B5298" t="str">
            <v>ESCAVAÇÃO HORIZONTAL, INCLUINDO ESCARIFICAÇÃO, CARGA, DESCARGA E TRANSPORTE EM SOLO DE 2A CATEGORIA COM TRATOR DE ESTEIRAS (125HP/LÂMINA: 2,70M3) E CAMINHÃO BASCULANTE DE 14M3, DMT ATÉ 200M. AF_07/2020</v>
          </cell>
          <cell r="C5298" t="str">
            <v>M3</v>
          </cell>
          <cell r="D5298">
            <v>16.84</v>
          </cell>
        </row>
        <row r="5299">
          <cell r="A5299">
            <v>101206</v>
          </cell>
          <cell r="B5299" t="str">
            <v>ESCAVAÇÃO VERTICAL A CÉU ABERTO, EM OBRAS DE EDIFICAÇÃO, INCLUINDO CARGA, DESCARGA E TRANSPORTE, EM SOLO DE 1ª CATEGORIA COM ESCAVADEIRA HIDRÁULICA (CAÇAMBA: 0,8 M³ / 111 HP), FROTA DE 3 CAMINHÕES BASCULANTES DE 14 M³, DMT ATÉ 1 KM E VELOCIDADE MÉDIA 14KM/H. AF_05/2020</v>
          </cell>
          <cell r="C5299" t="str">
            <v>M3</v>
          </cell>
          <cell r="D5299">
            <v>11.6</v>
          </cell>
        </row>
        <row r="5300">
          <cell r="A5300">
            <v>101207</v>
          </cell>
          <cell r="B5300" t="str">
            <v>ESCAVAÇÃO VERTICAL A CÉU ABERTO, EMOBRAS DE EDIFICAÇÃO  INCLUINDO CARGA, DESCARGA E TRANSPORTE, EM SOLO DE 1ª CATEGORIA COM ESCAVADEIRA HIDRÁULICA (CAÇAMBA: 0,8 M³ / 111 HP), FROTA DE 2 CAMINHÕES BASCULANTES DE 18 M³, DMT ATÉ 1 KM E VELOCIDADE MÉDIA 14 KM/H. AF_05/2020</v>
          </cell>
          <cell r="C5300" t="str">
            <v>M3</v>
          </cell>
          <cell r="D5300">
            <v>10.34</v>
          </cell>
        </row>
        <row r="5301">
          <cell r="A5301">
            <v>101208</v>
          </cell>
          <cell r="B5301" t="str">
            <v>ESCAVAÇÃO VERTICAL A CÉU ABERTO, EM OBRAS DE EDIFICAÇÃO, INCLUINDO CARGA, DESCARGA E TRANSPORTE, EM SOLO DE 1ª CATEGORIA COM ESCAVADEIRA HIDRÁULICA (CAÇAMBA: 1,2 M³ / 155 HP), FROTA DE 3 CAMINHÕES BASCULANTES DE 14 M³, DMT ATÉ 1 KM E VELOCIDADE MÉDIA 14KM/H. AF_05/2020</v>
          </cell>
          <cell r="C5301" t="str">
            <v>M3</v>
          </cell>
          <cell r="D5301">
            <v>9.9600000000000009</v>
          </cell>
        </row>
        <row r="5302">
          <cell r="A5302">
            <v>101209</v>
          </cell>
          <cell r="B5302" t="str">
            <v>ESCAVAÇÃO VERTICAL A CÉU ABERTO, EM OBRAS DE EDIFICAÇÃO, INCLUINDO CARGA, DESCARGA E TRANSPORTE, EM SOLO DE 1ª CATEGORIA COM ESCAVADEIRA HIDRÁULICA (CAÇAMBA: 1,2 M³ / 155 HP), FROTA DE 3 CAMINHÕES BASCULANTES DE 18 M³, DMT ATÉ 1 KM E VELOCIDADE MÉDIA 14KM/H. AF_05/2020</v>
          </cell>
          <cell r="C5302" t="str">
            <v>M3</v>
          </cell>
          <cell r="D5302">
            <v>9.27</v>
          </cell>
        </row>
        <row r="5303">
          <cell r="A5303">
            <v>101210</v>
          </cell>
          <cell r="B5303" t="str">
            <v>ESCAVAÇÃO VERTICAL A CÉU ABERTO, EM OBRAS DE EDIFICAÇÃO, INCLUINDO CARGA, DESCARGA E TRANSPORTE, EM SOLO DE 1ª CATEGORIA COM ESCAVADEIRA HIDRÁULICA (CAÇAMBA: 0,8 M³ / 111 HP), FROTA DE 4 CAMINHÕES BASCULANTES DE 14 M³, DMT DE 1,5 KM E VELOCIDADE MÉDIA 18KM/H. AF_05/2020</v>
          </cell>
          <cell r="C5303" t="str">
            <v>M3</v>
          </cell>
          <cell r="D5303">
            <v>16.57</v>
          </cell>
        </row>
        <row r="5304">
          <cell r="A5304">
            <v>101211</v>
          </cell>
          <cell r="B5304" t="str">
            <v>ESCAVAÇÃO VERTICAL A CÉU ABERTO, EM OBRAS DE EDIFICAÇÃO, INCLUINDO CARGA, DESCARGA E TRANSPORTE, EM SOLO DE 1ª CATEGORIA COM ESCAVADEIRA HIDRÁULICA (CAÇAMBA: 0,8 M³ / 111 HP), FROTA DE 4 CAMINHÕES BASCULANTES DE 14 M³, DMT DE 2 KM E VELOCIDADE MÉDIA 19KM/H. AF_05/2020</v>
          </cell>
          <cell r="C5304" t="str">
            <v>M3</v>
          </cell>
          <cell r="D5304">
            <v>17.809999999999999</v>
          </cell>
        </row>
        <row r="5305">
          <cell r="A5305">
            <v>101212</v>
          </cell>
          <cell r="B5305" t="str">
            <v>ESCAVAÇÃO VERTICAL A CÉU ABERTO, EM OBRAS DE EDIFICAÇÃO, INCLUINDO CARGA, DESCARGA E TRANSPORTE, EM SOLO DE 1ª CATEGORIA COM ESCAVADEIRA HIDRÁULICA (CAÇAMBA: 0,8 M³ / 111 HP), FROTA DE 5 CAMINHÕES BASCULANTES DE 14 M³, DMT DE 3 KM E VELOCIDADE MÉDIA 20KM/H. AF_05/2020</v>
          </cell>
          <cell r="C5305" t="str">
            <v>M3</v>
          </cell>
          <cell r="D5305">
            <v>20.71</v>
          </cell>
        </row>
        <row r="5306">
          <cell r="A5306">
            <v>101213</v>
          </cell>
          <cell r="B5306" t="str">
            <v>ESCAVAÇÃO VERTICAL A CÉU ABERTO, EM OBRAS DE EDIFICAÇÃO, INCLUINDO CARGA, DESCARGA E TRANSPORTE, EM SOLO DE 1ª CATEGORIA COM ESCAVADEIRA HIDRÁULICA (CAÇAMBA: 0,8 M³ / 111 HP), FROTA DE 6 CAMINHÕES BASCULANTES DE 14 M³, DMT DE 4 KM E VELOCIDADE MÉDIA 22KM/H. AF_05/2020</v>
          </cell>
          <cell r="C5306" t="str">
            <v>M3</v>
          </cell>
          <cell r="D5306">
            <v>23.01</v>
          </cell>
        </row>
        <row r="5307">
          <cell r="A5307">
            <v>101214</v>
          </cell>
          <cell r="B5307" t="str">
            <v>ESCAVAÇÃO VERTICAL A CÉU ABERTO, EM OBRAS DE EDIFICAÇÃO, INCLUINDO CARGA, DESCARGA E TRANSPORTE, EM SOLO DE 1ª CATEGORIA COM ESCAVADEIRA HIDRÁULICA (CAÇAMBA: 0,8 M³ / 111 HP), FROTA DE 7 CAMINHÕES BASCULANTES DE 14 M³, DMT DE 6 KM E VELOCIDADE MÉDIA 22KM/H. AF_05/2020</v>
          </cell>
          <cell r="C5307" t="str">
            <v>M3</v>
          </cell>
          <cell r="D5307">
            <v>28.02</v>
          </cell>
        </row>
        <row r="5308">
          <cell r="A5308">
            <v>101215</v>
          </cell>
          <cell r="B5308" t="str">
            <v>ESCAVAÇÃO VERTICAL A CÉU ABERTO, EM OBRAS DE EDIFICAÇÃO, INCLUINDO CARGA, DESCARGA E TRANSPORTE, EM SOLO DE 1ª CATEGORIA COM ESCAVADEIRA HIDRÁULICA (CAÇAMBA: 0,8 M³ / 111 HP), FROTA DE 4 CAMINHÕES BASCULANTES DE 18 M³, DMT DE 1,5 KM E VELOCIDADE MÉDIA 18KM/H. AF_05/2020</v>
          </cell>
          <cell r="C5308" t="str">
            <v>M3</v>
          </cell>
          <cell r="D5308">
            <v>15.87</v>
          </cell>
        </row>
        <row r="5309">
          <cell r="A5309">
            <v>101216</v>
          </cell>
          <cell r="B5309" t="str">
            <v>ESCAVAÇÃO VERTICAL A CÉU ABERTO, EM OBRAS DE EDIFICAÇÃO, INCLUINDO CARGA, DESCARGA E TRANSPORTE, EM SOLO DE 1ª CATEGORIA COM ESCAVADEIRA HIDRÁULICA (CAÇAMBA: 0,8 M³ / 111 HP), FROTA DE 4 CAMINHÕES BASCULANTES DE 18 M³, DMT DE 2 KM E VELOCIDADE MÉDIA 19KM/H. AF_05/2020</v>
          </cell>
          <cell r="C5309" t="str">
            <v>M3</v>
          </cell>
          <cell r="D5309">
            <v>16.75</v>
          </cell>
        </row>
        <row r="5310">
          <cell r="A5310">
            <v>101217</v>
          </cell>
          <cell r="B5310" t="str">
            <v>ESCAVAÇÃO VERTICAL A CÉU ABERTO, EM OBRAS DE EDIFICAÇÃO, INCLUINDO CARGA, DESCARGA E TRANSPORTE, EM SOLO DE 1ª CATEGORIA COM ESCAVADEIRA HIDRÁULICA (CAÇAMBA: 0,8 M³ / 111 HP), FROTA DE 5 CAMINHÕES BASCULANTES DE 18 M³, DMT DE 3 KM E VELOCIDADE MÉDIA 20KM/H. AF_05/2020</v>
          </cell>
          <cell r="C5310" t="str">
            <v>M3</v>
          </cell>
          <cell r="D5310">
            <v>19.420000000000002</v>
          </cell>
        </row>
        <row r="5311">
          <cell r="A5311">
            <v>101218</v>
          </cell>
          <cell r="B5311" t="str">
            <v>ESCAVAÇÃO VERTICAL A CÉU ABERTO, EM OBRAS DE EDIFICAÇÃO, INCLUINDO CARGA, DESCARGA E TRANSPORTE, EM SOLO DE 1ª CATEGORIA COM ESCAVADEIRA HIDRÁULICA (CAÇAMBA: 0,8 M³ / 111 HP), FROTA DE 5 CAMINHÕES BASCULANTES DE 18 M³, DMT DE 4 KM E VELOCIDADE MÉDIA 22KM/H. AF_05/2020</v>
          </cell>
          <cell r="C5311" t="str">
            <v>M3</v>
          </cell>
          <cell r="D5311">
            <v>20.71</v>
          </cell>
        </row>
        <row r="5312">
          <cell r="A5312">
            <v>101219</v>
          </cell>
          <cell r="B5312" t="str">
            <v>ESCAVAÇÃO VERTICAL A CÉU ABERTO, EM OBRAS DE EDIFICAÇÃO, INCLUINDO CARGA, DESCARGA E TRANSPORTE, EM SOLO DE 1ª CATEGORIA COM ESCAVADEIRA HIDRÁULICA (CAÇAMBA: 0,8 M³ / 111 HP), FROTA DE 6 CAMINHÕES BASCULANTES DE 18 M³, DMT DE 6 KM E VELOCIDADE MÉDIA 22KM/H. AF_05/2020</v>
          </cell>
          <cell r="C5312" t="str">
            <v>M3</v>
          </cell>
          <cell r="D5312">
            <v>25.21</v>
          </cell>
        </row>
        <row r="5313">
          <cell r="A5313">
            <v>101220</v>
          </cell>
          <cell r="B5313" t="str">
            <v>ESCAVAÇÃO VERTICAL A CÉU ABERTO, EM OBRAS DE EDIFICAÇÃO, INCLUINDO CARGA, DESCARGA E TRANSPORTE, EM SOLO DE 1ª CATEGORIA COM ESCAVADEIRA HIDRÁULICA (CAÇAMBA: 1,2 M³ / 155 HP), FROTA DE 5 CAMINHÕES BASCULANTES DE 14 M³, DMT DE 1,5 KM E VELOCIDADE MÉDIA 18KM/H. AF_05/2020</v>
          </cell>
          <cell r="C5313" t="str">
            <v>M3</v>
          </cell>
          <cell r="D5313">
            <v>15.6</v>
          </cell>
        </row>
        <row r="5314">
          <cell r="A5314">
            <v>101221</v>
          </cell>
          <cell r="B5314" t="str">
            <v>ESCAVAÇÃO VERTICAL A CÉU ABERTO, EM OBRAS DE EDIFICAÇÃO, INCLUINDO CARGA, DESCARGA E TRANSPORTE, EM SOLO DE 1ª CATEGORIA COM ESCAVADEIRA HIDRÁULICA (CAÇAMBA: 1,2 M³ / 155 HP), FROTA DE 5 CAMINHÕES BASCULANTES DE 14 M³, DMT DE 2 KM E VELOCIDADE MÉDIA 19KM/H. AF_05/2020</v>
          </cell>
          <cell r="C5314" t="str">
            <v>M3</v>
          </cell>
          <cell r="D5314">
            <v>16.600000000000001</v>
          </cell>
        </row>
        <row r="5315">
          <cell r="A5315">
            <v>101222</v>
          </cell>
          <cell r="B5315" t="str">
            <v>ESCAVAÇÃO VERTICAL A CÉU ABERTO, EM OBRAS DE EDIFICAÇÃO, INCLUINDO CARGA, DESCARGA E TRANSPORTE, EM SOLO DE 1ª CATEGORIA COM ESCAVADEIRA HIDRÁULICA (CAÇAMBA: 1,2 M³ / 155 HP), FROTA DE 6 CAMINHÕES BASCULANTES DE 14 M³, DMT DE 3 KM E VELOCIDADE MÉDIA 20KM/H. AF_05/2020</v>
          </cell>
          <cell r="C5315" t="str">
            <v>M3</v>
          </cell>
          <cell r="D5315">
            <v>19.29</v>
          </cell>
        </row>
        <row r="5316">
          <cell r="A5316">
            <v>101223</v>
          </cell>
          <cell r="B5316" t="str">
            <v>ESCAVAÇÃO VERTICAL A CÉU ABERTO, EM OBRAS DE EDIFICAÇÃO, INCLUINDO CARGA, DESCARGA E TRANSPORTE, EM SOLO DE 1ª CATEGORIA COM ESCAVADEIRA HIDRÁULICA (CAÇAMBA: 1,2 M³ / 155 HP), FROTA DE 7 CAMINHÕES BASCULANTES DE 14 M³, DMT DE 4 KM E VELOCIDADE MÉDIA 22KM/H. AF_05/2020</v>
          </cell>
          <cell r="C5316" t="str">
            <v>M3</v>
          </cell>
          <cell r="D5316">
            <v>21.39</v>
          </cell>
        </row>
        <row r="5317">
          <cell r="A5317">
            <v>101224</v>
          </cell>
          <cell r="B5317" t="str">
            <v>ESCAVAÇÃO VERTICAL A CÉU ABERTO, EM OBRAS DE EDIFICAÇÃO, INCLUINDO CARGA, DESCARGA E TRANSPORTE, EM SOLO DE 1ª CATEGORIA COM ESCAVADEIRA HIDRÁULICA (CAÇAMBA: 1,2 M³ / 155 HP), FROTA DE 9 CAMINHÕES BASCULANTES DE 14 M³, DMT DE 6 KM E VELOCIDADE MÉDIA 22KM/H. AF_05/2020</v>
          </cell>
          <cell r="C5317" t="str">
            <v>M3</v>
          </cell>
          <cell r="D5317">
            <v>26.82</v>
          </cell>
        </row>
        <row r="5318">
          <cell r="A5318">
            <v>101225</v>
          </cell>
          <cell r="B5318" t="str">
            <v>ESCAVAÇÃO VERTICAL A CÉU ABERTO, EM OBRAS DE EDIFICAÇÃO, INCLUINDO CARGA, DESCARGA E TRANSPORTE, EM SOLO DE 1ª CATEGORIA COM ESCAVADEIRA HIDRÁULICA (CAÇAMBA: 1,2 M³ / 155 HP), FROTA DE 5 CAMINHÕES BASCULANTES DE 18 M³, DMT DE 1,5 KM E VELOCIDADE MÉDIA 18KM/H. AF_05/2020</v>
          </cell>
          <cell r="C5318" t="str">
            <v>M3</v>
          </cell>
          <cell r="D5318">
            <v>14.37</v>
          </cell>
        </row>
        <row r="5319">
          <cell r="A5319">
            <v>101226</v>
          </cell>
          <cell r="B5319" t="str">
            <v>ESCAVAÇÃO VERTICAL A CÉU ABERTO, EM OBRAS DE EDIFICAÇÃO, INCLUINDO CARGA, DESCARGA E TRANSPORTE, EM SOLO DE 1ª CATEGORIA COM ESCAVADEIRA HIDRÁULICA (CAÇAMBA: 1,2 M³ / 155 HP), FROTA DE 5 CAMINHÕES BASCULANTES DE 18 M³, DMT DE 2 KM E VELOCIDADE MÉDIA 19KM/H. AF_05/2020</v>
          </cell>
          <cell r="C5319" t="str">
            <v>M3</v>
          </cell>
          <cell r="D5319">
            <v>15.23</v>
          </cell>
        </row>
        <row r="5320">
          <cell r="A5320">
            <v>101227</v>
          </cell>
          <cell r="B5320" t="str">
            <v>ESCAVAÇÃO VERTICAL A CÉU ABERTO, EM OBRAS DE EDIFICAÇÃO, INCLUINDO CARGA, DESCARGA E TRANSPORTE, EM SOLO DE 1ª CATEGORIA COM ESCAVADEIRA HIDRÁULICA (CAÇAMBA: 1,2 M³ / 155 HP), FROTA DE 6 CAMINHÕES BASCULANTES DE 18 M³, DMT DE 3 KM E VELOCIDADE MÉDIA 20KM/H. AF_05/2020</v>
          </cell>
          <cell r="C5320" t="str">
            <v>M3</v>
          </cell>
          <cell r="D5320">
            <v>17.64</v>
          </cell>
        </row>
        <row r="5321">
          <cell r="A5321">
            <v>101228</v>
          </cell>
          <cell r="B5321" t="str">
            <v>ESCAVAÇÃO VERTICAL A CÉU ABERTO, EM OBRAS DE EDIFICAÇÃO, INCLUINDO CARGA, DESCARGA E TRANSPORTE, EM SOLO DE 1ª CATEGORIA COM ESCAVADEIRA HIDRÁULICA (CAÇAMBA: 1,2 M³ / 155 HP), FROTA DE 6 CAMINHÕES BASCULANTES DE 18 M³, DMT DE 4 KM E VELOCIDADE MÉDIA 22KM/H. AF_05/2020</v>
          </cell>
          <cell r="C5321" t="str">
            <v>M3</v>
          </cell>
          <cell r="D5321">
            <v>18.96</v>
          </cell>
        </row>
        <row r="5322">
          <cell r="A5322">
            <v>101229</v>
          </cell>
          <cell r="B5322" t="str">
            <v>ESCAVAÇÃO VERTICAL A CÉU ABERTO, EM OBRAS DE EDIFICAÇÃO, INCLUINDO CARGA, DESCARGA E TRANSPORTE, EM SOLO DE 1ª CATEGORIA COM ESCAVADEIRA HIDRÁULICA (CAÇAMBA: 1,2 M³ / 155 HP), FROTA DE 8 CAMINHÕES BASCULANTES DE 18 M³, DMT DE 6 KM E VELOCIDADE MÉDIA 22KM/H. AF_05/2020</v>
          </cell>
          <cell r="C5322" t="str">
            <v>M3</v>
          </cell>
          <cell r="D5322">
            <v>23.85</v>
          </cell>
        </row>
        <row r="5323">
          <cell r="A5323">
            <v>101230</v>
          </cell>
          <cell r="B5323" t="str">
            <v>ESCAVAÇÃO VERTICAL A CÉU ABERTO, EM OBRAS DE INFRAESTRUTURA, INCLUINDO CARGA, DESCARGA E TRANSPORTE, EM SOLO DE 1ª CATEGORIA COM ESCAVADEIRA HIDRÁULICA (CAÇAMBA: 0,8 M³ / 111 HP), FROTA DE 3 CAMINHÕES BASCULANTES DE 14 M³, DMT ATÉ 1 KM E VELOCIDADE MÉDIA14KM/H. AF_05/2020</v>
          </cell>
          <cell r="C5323" t="str">
            <v>M3</v>
          </cell>
          <cell r="D5323">
            <v>10.29</v>
          </cell>
        </row>
        <row r="5324">
          <cell r="A5324">
            <v>101231</v>
          </cell>
          <cell r="B5324" t="str">
            <v>ESCAVAÇÃO VERTICAL A CÉU ABERTO, EM OBRAS DE INFRAESTRUTURA, INCLUINDO CARGA, DESCARGA E TRANSPORTE, EM SOLO DE 1ª CATEGORIA COM ESCAVADEIRA HIDRÁULICA (CAÇAMBA: 0,8 M³ / 111 HP), FROTA DE 3 CAMINHÕES BASCULANTES DE 18 M³, DMT ATÉ 1 KM E VELOCIDADE MÉDIA14KM/H. AF_05/2020</v>
          </cell>
          <cell r="C5324" t="str">
            <v>M3</v>
          </cell>
          <cell r="D5324">
            <v>9.84</v>
          </cell>
        </row>
        <row r="5325">
          <cell r="A5325">
            <v>101232</v>
          </cell>
          <cell r="B5325" t="str">
            <v>ESCAVAÇÃO VERTICAL A CÉU ABERTO, EM OBRAS DE INFRAESTRUTURA, INCLUINDO CARGA, DESCARGA E TRANSPORTE, EM SOLO DE 1ª CATEGORIA COM ESCAVADEIRA HIDRÁULICA (CAÇAMBA: 1,2 M³ / 155 HP), FROTA DE 3 CAMINHÕES BASCULANTES DE 14 M³, DMT ATÉ 1 KM E VELOCIDADE MÉDIA14KM/H. AF_05/2020</v>
          </cell>
          <cell r="C5325" t="str">
            <v>M3</v>
          </cell>
          <cell r="D5325">
            <v>8.94</v>
          </cell>
        </row>
        <row r="5326">
          <cell r="A5326">
            <v>101233</v>
          </cell>
          <cell r="B5326" t="str">
            <v>ESCAVAÇÃO VERTICAL A CÉU ABERTO, EM OBRAS DE INFRAESTRUTURA, INCLUINDO CARGA, DESCARGA E TRANSPORTE, EM SOLO DE 1ª CATEGORIA COM ESCAVADEIRA HIDRÁULICA (CAÇAMBA: 1,2 M³ / 155 HP), FROTA DE 3 CAMINHÕES BASCULANTES DE 18 M³, DMT ATÉ 1 KM E VELOCIDADE MÉDIA14KM/H. AF_05/2020</v>
          </cell>
          <cell r="C5326" t="str">
            <v>M3</v>
          </cell>
          <cell r="D5326">
            <v>8.2899999999999991</v>
          </cell>
        </row>
        <row r="5327">
          <cell r="A5327">
            <v>101234</v>
          </cell>
          <cell r="B5327" t="str">
            <v>ESCAVAÇÃO VERTICAL A CÉU ABERTO, EM OBRAS DE INFRAESTRUTURA, INCLUINDO CARGA, DESCARGA E TRANSPORTE, EM SOLO DE 1ª CATEGORIA COM ESCAVADEIRA HIDRÁULICA (CAÇAMBA: 0,8 M³ / 111HP), FROTA DE 5 CAMINHÕES BASCULANTES DE 14 M³, DMT DE 1,5 KM E VELOCIDADE MÉDIA18KM/H. AF_05/2020</v>
          </cell>
          <cell r="C5327" t="str">
            <v>M3</v>
          </cell>
          <cell r="D5327">
            <v>16.07</v>
          </cell>
        </row>
        <row r="5328">
          <cell r="A5328">
            <v>101235</v>
          </cell>
          <cell r="B5328" t="str">
            <v>ESCAVAÇÃO VERTICAL A CÉU ABERTO, EM OBRAS DE INFRAESTRUTURA, INCLUINDO CARGA, DESCARGA E TRANSPORTE, EM SOLO DE 1ª CATEGORIA COM ESCAVADEIRA HIDRÁULICA (CAÇAMBA: 0,8 M³ / 111HP), FROTA DE 5 CAMINHÕES BASCULANTES DE 14 M³, DMT DE 2 KM E VELOCIDADE MÉDIA 19KM/H. AF_05/2020</v>
          </cell>
          <cell r="C5328" t="str">
            <v>M3</v>
          </cell>
          <cell r="D5328">
            <v>17.059999999999999</v>
          </cell>
        </row>
        <row r="5329">
          <cell r="A5329">
            <v>101236</v>
          </cell>
          <cell r="B5329" t="str">
            <v>ESCAVAÇÃO VERTICAL A CÉU ABERTO, EM OBRAS DE INFRAESTRUTURA, INCLUINDO CARGA, DESCARGA E TRANSPORTE, EM SOLO DE 1ª CATEGORIA COM ESCAVADEIRA HIDRÁULICA (CAÇAMBA: 0,8 M³ / 111HP), FROTA DE 6 CAMINHÕES BASCULANTES DE 14 M³, DMT DE 3 KM E VELOCIDADE MÉDIA 20KM/H. AF_05/2020</v>
          </cell>
          <cell r="C5329" t="str">
            <v>M3</v>
          </cell>
          <cell r="D5329">
            <v>19.84</v>
          </cell>
        </row>
        <row r="5330">
          <cell r="A5330">
            <v>101237</v>
          </cell>
          <cell r="B5330" t="str">
            <v>ESCAVAÇÃO VERTICAL A CÉU ABERTO, EM OBRAS DE INFRAESTRUTURA, INCLUINDO CARGA, DESCARGA E TRANSPORTE, EM SOLO DE 1ª CATEGORIA COM ESCAVADEIRA HIDRÁULICA (CAÇAMBA: 0,8 M³ / 111HP), FROTA DE 6 CAMINHÕES BASCULANTES DE 14 M³, DMT DE 4 KM E VELOCIDADE MÉDIA 22KM/H. AF_05/2020</v>
          </cell>
          <cell r="C5330" t="str">
            <v>M3</v>
          </cell>
          <cell r="D5330">
            <v>21.3</v>
          </cell>
        </row>
        <row r="5331">
          <cell r="A5331">
            <v>101238</v>
          </cell>
          <cell r="B5331" t="str">
            <v>ESCAVAÇÃO VERTICAL A CÉU ABERTO, EM OBRAS DE INFRAESTRUTURA, INCLUINDO CARGA, DESCARGA E TRANSPORTE, EM SOLO DE 1ª CATEGORIA COM ESCAVADEIRA HIDRÁULICA (CAÇAMBA: 0,8 M³ / 111HP), FROTA DE 8 CAMINHÕES BASCULANTES DE 14 M³, DMT DE 6 KM E VELOCIDADE MÉDIA 22KM/H. AF_05/2020</v>
          </cell>
          <cell r="C5331" t="str">
            <v>M3</v>
          </cell>
          <cell r="D5331">
            <v>26.88</v>
          </cell>
        </row>
        <row r="5332">
          <cell r="A5332">
            <v>101239</v>
          </cell>
          <cell r="B5332" t="str">
            <v>ESCAVAÇÃO VERTICAL A CÉU ABERTO, EM OBRAS DE INFRAESTRUTURA, INCLUINDO CARGA, DESCARGA E TRANSPORTE, EM SOLO DE 1ª CATEGORIA COM ESCAVADEIRA HIDRÁULICA (CAÇAMBA: 0,8 M³ / 111HP), FROTA DE 4 CAMINHÕES BASCULANTES DE 18 M³, DMT DE 1,5 KM E VELOCIDADE MÉDIA18KM/H. AF_05/2020</v>
          </cell>
          <cell r="C5332" t="str">
            <v>M3</v>
          </cell>
          <cell r="D5332">
            <v>14.37</v>
          </cell>
        </row>
        <row r="5333">
          <cell r="A5333">
            <v>101240</v>
          </cell>
          <cell r="B5333" t="str">
            <v>ESCAVAÇÃO VERTICAL A CÉU ABERTO, EM OBRAS DE INFRAESTRUTURA, INCLUINDO CARGA, DESCARGA E TRANSPORTE, EM SOLO DE 1ª CATEGORIA COM ESCAVADEIRA HIDRÁULICA (CAÇAMBA: 0,8 M³ / 111HP), FROTA DE 4 CAMINHÕES BASCULANTES DE 18 M³, DMT DE 2 KM E VELOCIDADE MÉDIA 19KM/H. AF_05/2020</v>
          </cell>
          <cell r="C5333" t="str">
            <v>M3</v>
          </cell>
          <cell r="D5333">
            <v>15.27</v>
          </cell>
        </row>
        <row r="5334">
          <cell r="A5334">
            <v>101241</v>
          </cell>
          <cell r="B5334" t="str">
            <v>ESCAVAÇÃO VERTICAL A CÉU ABERTO, EM OBRAS DE INFRAESTRUTURA, INCLUINDO CARGA, DESCARGA E TRANSPORTE, EM SOLO DE 1ª CATEGORIA COM ESCAVADEIRA HIDRÁULICA (CAÇAMBA: 0,8 M³ / 111HP), FROTA DE 5 CAMINHÕES BASCULANTES DE 18 M³, DMT DE 3 KM E VELOCIDADE MÉDIA 20KM/H. AF_05/2020</v>
          </cell>
          <cell r="C5334" t="str">
            <v>M3</v>
          </cell>
          <cell r="D5334">
            <v>17.78</v>
          </cell>
        </row>
        <row r="5335">
          <cell r="A5335">
            <v>101242</v>
          </cell>
          <cell r="B5335" t="str">
            <v>ESCAVAÇÃO VERTICAL A CÉU ABERTO, EM OBRAS DE INFRAESTRUTURA, INCLUINDO CARGA, DESCARGA E TRANSPORTE, EM SOLO DE 1ª CATEGORIA COM ESCAVADEIRA HIDRÁULICA (CAÇAMBA: 0,8 M³ / 111HP), FROTA DE 6 CAMINHÕES BASCULANTES DE 18 M³, DMT DE 4 KM E VELOCIDADE MÉDIA 22KM/H. AF_05/2020</v>
          </cell>
          <cell r="C5335" t="str">
            <v>M3</v>
          </cell>
          <cell r="D5335">
            <v>19.760000000000002</v>
          </cell>
        </row>
        <row r="5336">
          <cell r="A5336">
            <v>101243</v>
          </cell>
          <cell r="B5336" t="str">
            <v>ESCAVAÇÃO VERTICAL A CÉU ABERTO, EM OBRAS DE INFRAESTRUTURA, INCLUINDO CARGA, DESCARGA E TRANSPORTE, EM SOLO DE 1ª CATEGORIA COM ESCAVADEIRA HIDRÁULICA (CAÇAMBA: 0,8 M³ / 111HP), FROTA DE 7 CAMINHÕES BASCULANTES DE 18 M³, DMT DE 6 KM E VELOCIDADE MÉDIA 22KM/H. AF_05/2020</v>
          </cell>
          <cell r="C5336" t="str">
            <v>M3</v>
          </cell>
          <cell r="D5336">
            <v>24.13</v>
          </cell>
        </row>
        <row r="5337">
          <cell r="A5337">
            <v>101244</v>
          </cell>
          <cell r="B5337" t="str">
            <v>ESCAVAÇÃO VERTICAL A CÉU ABERTO, EM OBRAS DE INFRAESTRUTURA, INCLUINDO CARGA, DESCARGA E TRANSPORTE, EM SOLO DE 1ª CATEGORIA COM ESCAVADEIRA HIDRÁULICA (CAÇAMBA: 1,2M³ / 155HP), FROTA DE 6 CAMINHÕES BASCULANTES DE 14 M³, DMT DE 1,5 KM E VELOCIDADE MÉDIA18KM/H. AF_05/2020</v>
          </cell>
          <cell r="C5337" t="str">
            <v>M3</v>
          </cell>
          <cell r="D5337">
            <v>14.93</v>
          </cell>
        </row>
        <row r="5338">
          <cell r="A5338">
            <v>101245</v>
          </cell>
          <cell r="B5338" t="str">
            <v>ESCAVAÇÃO VERTICAL A CÉU ABERTO, EM OBRAS DE INFRAESTRUTURA, INCLUINDO CARGA, DESCARGA E TRANSPORTE, EM SOLO DE 1ª CATEGORIA COM ESCAVADEIRA HIDRÁULICA (CAÇAMBA: 1,2 M³ / 155HP), FROTA DE 6 CAMINHÕES BASCULANTES DE 14 M³, DMT DE 2 KM E VELOCIDADE MÉDIA 19KM/H. AF_05/2020</v>
          </cell>
          <cell r="C5338" t="str">
            <v>M3</v>
          </cell>
          <cell r="D5338">
            <v>15.92</v>
          </cell>
        </row>
        <row r="5339">
          <cell r="A5339">
            <v>101246</v>
          </cell>
          <cell r="B5339" t="str">
            <v>ESCAVAÇÃO VERTICAL A CÉU ABERTO, EM OBRAS DE INFRAESTRUTURA, INCLUINDO CARGA, DESCARGA E TRANSPORTE, EM SOLO DE 1ª CATEGORIA COM ESCAVADEIRA HIDRÁULICA (CAÇAMBA: 1,2 M³ / 155HP), FROTA DE 7 CAMINHÕES BASCULANTES DE 14 M³, DMT DE 3 KM E VELOCIDADE MÉDIA 20KM/H. AF_05/2020</v>
          </cell>
          <cell r="C5339" t="str">
            <v>M3</v>
          </cell>
          <cell r="D5339">
            <v>18.53</v>
          </cell>
        </row>
        <row r="5340">
          <cell r="A5340">
            <v>101247</v>
          </cell>
          <cell r="B5340" t="str">
            <v>ESCAVAÇÃO VERTICAL A CÉU ABERTO, EM OBRAS DE INFRAESTRUTURA, INCLUINDO CARGA, DESCARGA E TRANSPORTE, EM SOLO DE 1ª CATEGORIA COM ESCAVADEIRA HIDRÁULICA (CAÇAMBA: 1,2 M³ / 155HP), FROTA DE 8 CAMINHÕES BASCULANTES DE 14 M³, DMT DE 4 KM E VELOCIDADE MÉDIA 22KM/H. AF_05/2020</v>
          </cell>
          <cell r="C5340" t="str">
            <v>M3</v>
          </cell>
          <cell r="D5340">
            <v>20.53</v>
          </cell>
        </row>
        <row r="5341">
          <cell r="A5341">
            <v>101248</v>
          </cell>
          <cell r="B5341" t="str">
            <v>ESCAVAÇÃO VERTICAL A CÉU ABERTO, EM OBRAS DE INFRAESTRUTURA, INCLUINDO CARGA, DESCARGA E TRANSPORTE, EM SOLO DE 1ª CATEGORIA COM ESCAVADEIRA HIDRÁULICA (CAÇAMBA: 1,2 M³ / 155HP), FROTA DE 10 CAMINHÕES BASCULANTES DE 14 M³, DMT DE 6 KM E VELOCIDADE MÉDIA22KM/H. AF_05/2020</v>
          </cell>
          <cell r="C5341" t="str">
            <v>M3</v>
          </cell>
          <cell r="D5341">
            <v>25.76</v>
          </cell>
        </row>
        <row r="5342">
          <cell r="A5342">
            <v>101249</v>
          </cell>
          <cell r="B5342" t="str">
            <v>ESCAVAÇÃO VERTICAL A CÉU ABERTO, EM OBRAS DE INFRAESTRUTURA, INCLUINDO CARGA, DESCARGA E TRANSPORTE, EM SOLO DE 1ª CATEGORIA COM ESCAVADEIRA HIDRÁULICA (CAÇAMBA: 1,2 M³ / 155HP), FROTA DE 5 CAMINHÕES BASCULANTES DE 18 M³, DMT DE 1,5 KM E VELOCIDADE MÉDIA18KM/H. AF_05/2020</v>
          </cell>
          <cell r="C5342" t="str">
            <v>M3</v>
          </cell>
          <cell r="D5342">
            <v>13.19</v>
          </cell>
        </row>
        <row r="5343">
          <cell r="A5343">
            <v>101250</v>
          </cell>
          <cell r="B5343" t="str">
            <v>ESCAVAÇÃO VERTICAL A CÉU ABERTO, EM OBRAS DE INFRAESTRUTURA, INCLUINDO CARGA, DESCARGA E TRANSPORTE, EM SOLO DE 1ª CATEGORIA COM ESCAVADEIRA HIDRÁULICA (CAÇAMBA: 1,2 M³ / 155HP), FROTA DE 6 CAMINHÕES BASCULANTES DE 18 M³, DMT DE 2 KM E VELOCIDADE MÉDIA 19KM/H. AF_05/2020</v>
          </cell>
          <cell r="C5343" t="str">
            <v>M3</v>
          </cell>
          <cell r="D5343">
            <v>14.56</v>
          </cell>
        </row>
        <row r="5344">
          <cell r="A5344">
            <v>101251</v>
          </cell>
          <cell r="B5344" t="str">
            <v>ESCAVAÇÃO VERTICAL A CÉU ABERTO, EM OBRAS DE INFRAESTRUTURA, INCLUINDO CARGA, DESCARGA E TRANSPORTE, EM SOLO DE 1ª CATEGORIA COM ESCAVADEIRA HIDRÁULICA (CAÇAMBA: 1,2 M³ / 155HP), FROTA DE 6 CAMINHÕES BASCULANTES DE 18 M³, DMT DE 3 KM E VELOCIDADE MÉDIA 20KM/H. AF_05/2020</v>
          </cell>
          <cell r="C5344" t="str">
            <v>M3</v>
          </cell>
          <cell r="D5344">
            <v>16.72</v>
          </cell>
        </row>
        <row r="5345">
          <cell r="A5345">
            <v>101252</v>
          </cell>
          <cell r="B5345" t="str">
            <v>ESCAVAÇÃO VERTICAL A CÉU ABERTO, EM OBRAS DE INFRAESTRUTURA, INCLUINDO CARGA, DESCARGA E TRANSPORTE, EM SOLO DE 1ª CATEGORIA COM ESCAVADEIRA HIDRÁULICA (CAÇAMBA: 1,2 M³ / 155HP), FROTA DE 7 CAMINHÕES BASCULANTES DE 18 M³, DMT DE 4 KM E VELOCIDADE MÉDIA 22KM/H. AF_05/2020</v>
          </cell>
          <cell r="C5345" t="str">
            <v>M3</v>
          </cell>
          <cell r="D5345">
            <v>18.170000000000002</v>
          </cell>
        </row>
        <row r="5346">
          <cell r="A5346">
            <v>101253</v>
          </cell>
          <cell r="B5346" t="str">
            <v>ESCAVAÇÃO VERTICAL A CÉU ABERTO, EM OBRAS DE INFRAESTRUTURA, INCLUINDO CARGA, DESCARGA E TRANSPORTE, EM SOLO DE 1ª CATEGORIA COM ESCAVADEIRA HIDRÁULICA (CAÇAMBA: 1,2 M³ / 155HP), FROTA DE 9 CAMINHÕES BASCULANTES DE 18 M³, DMT DE 6 KM E VELOCIDADE MÉDIA 22KM/H. AF_05/2020</v>
          </cell>
          <cell r="C5346" t="str">
            <v>M3</v>
          </cell>
          <cell r="D5346">
            <v>22.89</v>
          </cell>
        </row>
        <row r="5347">
          <cell r="A5347">
            <v>101254</v>
          </cell>
          <cell r="B5347" t="str">
            <v>ESCAVAÇÃO VERTICAL A CÉU ABERTO, EM OBRAS DE EDIFICAÇÃO, INCLUINDO CARGA, DESCARGA E TRANSPORTE, EM SOLO DE 1ª CATEGORIA COM ESCAVADEIRA HIDRÁULICA (CAÇAMBA: 0,8 M³ / 111HP), FROTA DE 3 CAMINHÕES BASCULANTES DE 10 M³, DMT ATÉ 1 KM E VELOCIDADE MÉDIA 14KM/H. AF_05/2020</v>
          </cell>
          <cell r="C5347" t="str">
            <v>M3</v>
          </cell>
          <cell r="D5347">
            <v>11.79</v>
          </cell>
        </row>
        <row r="5348">
          <cell r="A5348">
            <v>101255</v>
          </cell>
          <cell r="B5348" t="str">
            <v>ESCAVAÇÃO VERTICAL A CÉU ABERTO, EM OBRAS DE EDIFICAÇÃO, INCLUINDO CARGA, DESCARGA E TRANSPORTE, EM SOLO DE 1ª CATEGORIA COM ESCAVADEIRA HIDRÁULICA (CAÇAMBA: 1,2 M³ / 155HP), FROTA DE 3 CAMINHÕES BASCULANTES DE 10 M³, DMT ATÉ 1 KM E VELOCIDADE MÉDIA 14KM/H. AF_05/2020</v>
          </cell>
          <cell r="C5348" t="str">
            <v>M3</v>
          </cell>
          <cell r="D5348">
            <v>10.58</v>
          </cell>
        </row>
        <row r="5349">
          <cell r="A5349">
            <v>101256</v>
          </cell>
          <cell r="B5349" t="str">
            <v>ESCAVAÇÃO VERTICAL A CÉU ABERTO, EM OBRAS DE EDIFICAÇÃO, INCLUINDO CARGA, DESCARGA E TRANSPORTE, EM SOLO DE 1ª CATEGORIA COM ESCAVADEIRA HIDRÁULICA (CAÇAMBA: 0,8 M³ / 111HP), FROTA DE 5 CAMINHÕES BASCULANTES DE 10 M³, DMT DE 1,5 KM E VELOCIDADE MÉDIA 18KM/H. AF_05/2020</v>
          </cell>
          <cell r="C5349" t="str">
            <v>M3</v>
          </cell>
          <cell r="D5349">
            <v>18.260000000000002</v>
          </cell>
        </row>
        <row r="5350">
          <cell r="A5350">
            <v>101257</v>
          </cell>
          <cell r="B5350" t="str">
            <v>ESCAVAÇÃO VERTICAL A CÉU ABERTO, EM OBRAS DE EDIFICAÇÃO, INCLUINDO CARGA, DESCARGA E TRANSPORTE, EM SOLO DE 1ª CATEGORIA COM ESCAVADEIRA HIDRÁULICA (CAÇAMBA: 0,8 M³ / 111HP), FROTA DE 5 CAMINHÕES BASCULANTES DE 10 M³, DMT DE 2 KM E VELOCIDADE MÉDIA 19KM/H. AF_05/2020</v>
          </cell>
          <cell r="C5350" t="str">
            <v>M3</v>
          </cell>
          <cell r="D5350">
            <v>19.39</v>
          </cell>
        </row>
        <row r="5351">
          <cell r="A5351">
            <v>101258</v>
          </cell>
          <cell r="B5351" t="str">
            <v>ESCAVAÇÃO VERTICAL A CÉU ABERTO, EM OBRAS DE EDIFICAÇÃO, INCLUINDO CARGA, DESCARGA E TRANSPORTE, EM SOLO DE 1ª CATEGORIA COM ESCAVADEIRA HIDRÁULICA (CAÇAMBA: 0,8 M³ / 111HP), FROTA DE 6 CAMINHÕES BASCULANTES DE 10 M³, DMT DE 3 KM E VELOCIDADE MÉDIA 20KM/H. AF_05/2020</v>
          </cell>
          <cell r="C5351" t="str">
            <v>M3</v>
          </cell>
          <cell r="D5351">
            <v>22.47</v>
          </cell>
        </row>
        <row r="5352">
          <cell r="A5352">
            <v>101259</v>
          </cell>
          <cell r="B5352" t="str">
            <v>ESCAVAÇÃO VERTICAL A CÉU ABERTO, EM OBRAS DE EDIFICAÇÃO, INCLUINDO CARGA, DESCARGA E TRANSPORTE, EM SOLO DE 1ª CATEGORIA COM ESCAVADEIRA HIDRÁULICA (CAÇAMBA: 0,8 M³ / 111HP), FROTA DE 7 CAMINHÕES BASCULANTES DE 10 M³, DMT DE 4 KM E VELOCIDADE MÉDIA 22KM/H. AF_05/2020</v>
          </cell>
          <cell r="C5352" t="str">
            <v>M3</v>
          </cell>
          <cell r="D5352">
            <v>24.87</v>
          </cell>
        </row>
        <row r="5353">
          <cell r="A5353">
            <v>101260</v>
          </cell>
          <cell r="B5353" t="str">
            <v>ESCAVAÇÃO VERTICAL A CÉU ABERTO, EM OBRAS DE EDIFICAÇÃO, INCLUINDO CARGA, DESCARGA E TRANSPORTE, EM SOLO DE 1ª CATEGORIA COM ESCAVADEIRA HIDRÁULICA (CAÇAMBA: 0,8 M³ / 111HP), FROTA DE 9 CAMINHÕES BASCULANTES DE 10 M³, DMT DE 6 KM E VELOCIDADE MÉDIA 22KM/H. AF_05/2020</v>
          </cell>
          <cell r="C5353" t="str">
            <v>M3</v>
          </cell>
          <cell r="D5353">
            <v>31.09</v>
          </cell>
        </row>
        <row r="5354">
          <cell r="A5354">
            <v>101261</v>
          </cell>
          <cell r="B5354" t="str">
            <v>ESCAVAÇÃO VERTICAL A CÉU ABERTO, EM OBRAS DE EDIFICAÇÃO, INCLUINDO CARGA, DESCARGA E TRANSPORTE, EM SOLO DE 1ª CATEGORIA COM ESCAVADEIRA HIDRÁULICA (CAÇAMBA: 1,2 M³ / 155HP), FROTA DE 6 CAMINHÕES BASCULANTES DE 10 M³, DMT DE 1,5 KM E VELOCIDADE MÉDIA 18KM/H. AF_05/2020</v>
          </cell>
          <cell r="C5354" t="str">
            <v>M3</v>
          </cell>
          <cell r="D5354">
            <v>17.34</v>
          </cell>
        </row>
        <row r="5355">
          <cell r="A5355">
            <v>101262</v>
          </cell>
          <cell r="B5355" t="str">
            <v>ESCAVAÇÃO VERTICAL A CÉU ABERTO, EM OBRAS DE EDIFICAÇÃO, INCLUINDO CARGA, DESCARGA E TRANSPORTE, EM SOLO DE 1ª CATEGORIA COM ESCAVADEIRA HIDRÁULICA (CAÇAMBA: 1,2 M³ / 155HP), FROTA DE 6 CAMINHÕES BASCULANTES DE 10 M³, DMT DE 2 KM E VELOCIDADE MÉDIA 19KM/H. AF_05/2020</v>
          </cell>
          <cell r="C5355" t="str">
            <v>M3</v>
          </cell>
          <cell r="D5355">
            <v>18.45</v>
          </cell>
        </row>
        <row r="5356">
          <cell r="A5356">
            <v>101263</v>
          </cell>
          <cell r="B5356" t="str">
            <v>ESCAVAÇÃO VERTICAL A CÉU ABERTO, EM OBRAS DE EDIFICAÇÃO, INCLUINDO CARGA, DESCARGA E TRANSPORTE, EM SOLO DE 1ª CATEGORIA COM ESCAVADEIRA HIDRÁULICA (CAÇAMBA: 1,2 M³ / 155HP), FROTA DE 7 CAMINHÕES BASCULANTES DE 10 M³, DMT DE 3 KM E VELOCIDADE MÉDIA 20KM/H. AF_05/2020</v>
          </cell>
          <cell r="C5356" t="str">
            <v>M3</v>
          </cell>
          <cell r="D5356">
            <v>21.37</v>
          </cell>
        </row>
        <row r="5357">
          <cell r="A5357">
            <v>101264</v>
          </cell>
          <cell r="B5357" t="str">
            <v>ESCAVAÇÃO VERTICAL A CÉU ABERTO, EM OBRAS DE EDIFICAÇÃO, INCLUINDO CARGA, DESCARGA E TRANSPORTE, EM SOLO DE 1ª CATEGORIA COM ESCAVADEIRA HIDRÁULICA (CAÇAMBA: 1,2 M³ / 155HP), FROTA DE 8 CAMINHÕES BASCULANTES DE 10 M³, DMT DE 4 KM E VELOCIDADE MÉDIA 22KM/H. AF_05/2020</v>
          </cell>
          <cell r="C5357" t="str">
            <v>M3</v>
          </cell>
          <cell r="D5357">
            <v>23.63</v>
          </cell>
        </row>
        <row r="5358">
          <cell r="A5358">
            <v>101265</v>
          </cell>
          <cell r="B5358" t="str">
            <v>ESCAVAÇÃO VERTICAL A CÉU ABERTO, EM OBRAS DE EDIFICAÇÃO, INCLUINDO CARGA, DESCARGA E TRANSPORTE, EM SOLO DE 1ª CATEGORIA COM ESCAVADEIRA HIDRÁULICA (CAÇAMBA: 1,2 M³ / 155HP), FROTA DE 10 CAMINHÕES BASCULANTES DE 10 M³, DMT DE 6 KM E VELOCIDADE MÉDIA 22KM/H. AF_05/2020</v>
          </cell>
          <cell r="C5358" t="str">
            <v>M3</v>
          </cell>
          <cell r="D5358">
            <v>29.53</v>
          </cell>
        </row>
        <row r="5359">
          <cell r="A5359">
            <v>101266</v>
          </cell>
          <cell r="B5359" t="str">
            <v>ESCAVAÇÃO VERTICAL A CÉU ABERTO, EM OBRAS DE INFRAESTRUTURA, INCLUINDO CARGA, DESCARGA E TRANSPORTE, EM SOLO DE 1ª CATEGORIA COM ESCAVADEIRA HIDRÁULICA (CAÇAMBA: 0,8 M³ / 111HP), FROTA DE 3 CAMINHÕES BASCULANTES DE 10 M³, DMT ATÉ 1 KM E VELOCIDADE MÉDIA14KM/H. AF_05/2020</v>
          </cell>
          <cell r="C5359" t="str">
            <v>M3</v>
          </cell>
          <cell r="D5359">
            <v>10.56</v>
          </cell>
        </row>
        <row r="5360">
          <cell r="A5360">
            <v>101267</v>
          </cell>
          <cell r="B5360" t="str">
            <v>ESCAVAÇÃO VERTICAL A CÉU ABERTO, EM OBRAS DE INFRAESTRUTURA, INCLUINDO CARGA, DESCARGA E TRANSPORTE, EM SOLO DE 1ª CATEGORIA COM ESCAVADEIRA HIDRÁULICA (CAÇAMBA: 1,2 M³ / 155HP), FROTA DE 4 CAMINHÕES BASCULANTES DE 10 M³, DMT ATÉ 1 KM E VELOCIDADE MÉDIA14KM/H. AF_05/2020</v>
          </cell>
          <cell r="C5360" t="str">
            <v>M3</v>
          </cell>
          <cell r="D5360">
            <v>10.1</v>
          </cell>
        </row>
        <row r="5361">
          <cell r="A5361">
            <v>101268</v>
          </cell>
          <cell r="B5361" t="str">
            <v>ESCAVAÇÃO VERTICAL A CÉU ABERTO, EM OBRAS DE INFRAESTRUTURA, INCLUINDO CARGA, DESCARGA E TRANSPORTE, EM SOLO DE 1ª CATEGORIA COM ESCAVADEIRA HIDRÁULICA (CAÇAMBA: 0,8 M³ / 111HP), FROTA DE 5 CAMINHÕES BASCULANTES DE 10 M³, DMT DE 1,5 KM E VELOCIDADE MÉDIA18KM/H. AF_05/2020</v>
          </cell>
          <cell r="C5361" t="str">
            <v>M3</v>
          </cell>
          <cell r="D5361">
            <v>16.75</v>
          </cell>
        </row>
        <row r="5362">
          <cell r="A5362">
            <v>101269</v>
          </cell>
          <cell r="B5362" t="str">
            <v>ESCAVAÇÃO VERTICAL A CÉU ABERTO, EM OBRAS DE INFRAESTRUTURA, INCLUINDO CARGA, DESCARGA E TRANSPORTE, EM SOLO DE 1ª CATEGORIA COM ESCAVADEIRA HIDRÁULICA (CAÇAMBA: 0,8 M³ / 111HP), FROTA DE 6 CAMINHÕES BASCULANTES DE 10 M³, DMT DE 2 KM E VELOCIDADE MÉDIA 19KM/H. AF_05/2020</v>
          </cell>
          <cell r="C5362" t="str">
            <v>M3</v>
          </cell>
          <cell r="D5362">
            <v>18.54</v>
          </cell>
        </row>
        <row r="5363">
          <cell r="A5363">
            <v>101270</v>
          </cell>
          <cell r="B5363" t="str">
            <v>ESCAVAÇÃO VERTICAL A CÉU ABERTO, EM OBRAS DE INFRAESTRUTURA, INCLUINDO CARGA, DESCARGA E TRANSPORTE, EM SOLO DE 1ª CATEGORIA COM ESCAVADEIRA HIDRÁULICA (CAÇAMBA: 0,8 M³ / 111HP), FROTA DE 7 CAMINHÕES BASCULANTES DE 10 M³, DMT DE 3 KM E VELOCIDADE MÉDIA 20KM/H. AF_05/2020</v>
          </cell>
          <cell r="C5363" t="str">
            <v>M3</v>
          </cell>
          <cell r="D5363">
            <v>21.51</v>
          </cell>
        </row>
        <row r="5364">
          <cell r="A5364">
            <v>101271</v>
          </cell>
          <cell r="B5364" t="str">
            <v>ESCAVAÇÃO VERTICAL A CÉU ABERTO, EM OBRAS DE INFRAESTRUTURA, INCLUINDO CARGA, DESCARGA E TRANSPORTE, EM SOLO DE 1ª CATEGORIA COM ESCAVADEIRA HIDRÁULICA (CAÇAMBA: 0,8 M³ / 111HP), FROTA DE 8 CAMINHÕES BASCULANTES DE 10 M³, DMT DE 4 KM E VELOCIDADE MÉDIA 22KM/H. AF_05/2020</v>
          </cell>
          <cell r="C5364" t="str">
            <v>M3</v>
          </cell>
          <cell r="D5364">
            <v>23.81</v>
          </cell>
        </row>
        <row r="5365">
          <cell r="A5365">
            <v>101272</v>
          </cell>
          <cell r="B5365" t="str">
            <v>ESCAVAÇÃO VERTICAL A CÉU ABERTO, EM OBRAS DE INFRAESTRUTURA, INCLUINDO CARGA, DESCARGA E TRANSPORTE, EM SOLO DE 1ª CATEGORIA COM ESCAVADEIRA HIDRÁULICA (CAÇAMBA: 0,8 M³ / 111HP), FROTA DE 10 CAMINHÕES BASCULANTES DE 10 M³, DMT DE 6 KM E VELOCIDADE MÉDIA22KM/H. AF_05/2020</v>
          </cell>
          <cell r="C5365" t="str">
            <v>M3</v>
          </cell>
          <cell r="D5365">
            <v>29.79</v>
          </cell>
        </row>
        <row r="5366">
          <cell r="A5366">
            <v>101273</v>
          </cell>
          <cell r="B5366" t="str">
            <v>ESCAVAÇÃO VERTICAL A CÉU ABERTO, EM OBRAS DE INFRAESTRUTURA, INCLUINDO CARGA, DESCARGA E TRANSPORTE, EM SOLO DE 1ª CATEGORIA COM ESCAVADEIRA HIDRÁULICA (CAÇAMBA: 1,2 M³ / 155HP), FROTA DE 6 CAMINHÕES BASCULANTES DE 10 M³, DMT DE 1,5 KM E VELOCIDADE MÉDIA18KM/H. AF_05/2020</v>
          </cell>
          <cell r="C5366" t="str">
            <v>M3</v>
          </cell>
          <cell r="D5366">
            <v>16.07</v>
          </cell>
        </row>
        <row r="5367">
          <cell r="A5367">
            <v>101274</v>
          </cell>
          <cell r="B5367" t="str">
            <v>ESCAVAÇÃO VERTICAL A CÉU ABERTO, EM OBRAS DE INFRAESTRUTURA, INCLUINDO CARGA, DESCARGA E TRANSPORTE, EM SOLO DE 1ª CATEGORIA COM ESCAVADEIRA HIDRÁULICA (CAÇAMBA: 1,2 M³ / 155HP), FROTA DE 7 CAMINHÕES BASCULANTES DE 10 M³, DMT DE 2 KM E VELOCIDADE MÉDIA 19KM/H. AF_05/2020</v>
          </cell>
          <cell r="C5367" t="str">
            <v>M3</v>
          </cell>
          <cell r="D5367">
            <v>17.690000000000001</v>
          </cell>
        </row>
        <row r="5368">
          <cell r="A5368">
            <v>101275</v>
          </cell>
          <cell r="B5368" t="str">
            <v>ESCAVAÇÃO VERTICAL A CÉU ABERTO, EM OBRAS DE INFRAESTRUTURA, INCLUINDO CARGA, DESCARGA E TRANSPORTE, EM SOLO DE 1ª CATEGORIA COM ESCAVADEIRA HIDRÁULICA (CAÇAMBA: 1,2 M³ / 155HP), FROTA DE 8 CAMINHÕES BASCULANTES DE 10 M³, DMT DE 3 KM E VELOCIDADE MÉDIA 20KM/H. AF_05/2020</v>
          </cell>
          <cell r="C5368" t="str">
            <v>M3</v>
          </cell>
          <cell r="D5368">
            <v>20.55</v>
          </cell>
        </row>
        <row r="5369">
          <cell r="A5369">
            <v>101276</v>
          </cell>
          <cell r="B5369" t="str">
            <v>ESCAVAÇÃO VERTICAL A CÉU ABERTO, EM OBRAS DE INFRAESTRUTURA, INCLUINDO CARGA, DESCARGA E TRANSPORTE, EM SOLO DE 1ª CATEGORIA COM ESCAVADEIRA HIDRÁULICA (CAÇAMBA: 1,2 M³ / 155HP), FROTA DE 9 CAMINHÕES BASCULANTES DE 10 M³, DMT DE 4 KM E VELOCIDADE MÉDIA 22KM/H. AF_05/2020</v>
          </cell>
          <cell r="C5369" t="str">
            <v>M3</v>
          </cell>
          <cell r="D5369">
            <v>22.7</v>
          </cell>
        </row>
        <row r="5370">
          <cell r="A5370">
            <v>101277</v>
          </cell>
          <cell r="B5370" t="str">
            <v>ESCAVAÇÃO VERTICAL A CÉU ABERTO, EM OBRAS DE INFRAESTRUTURA, INCLUINDO CARGA, DESCARGA E TRANSPORTE, EM SOLO DE 1ª CATEGORIA COM ESCAVADEIRA HIDRÁULICA (CAÇAMBA: 1,2 M³ / 155HP), FROTA DE 12 CAMINHÕES BASCULANTES DE 10 M³, DMT DE 6 KM E VELOCIDADE MÉDIA22KM/H. AF_05/2020</v>
          </cell>
          <cell r="C5370" t="str">
            <v>M3</v>
          </cell>
          <cell r="D5370">
            <v>28.95</v>
          </cell>
        </row>
        <row r="5371">
          <cell r="A5371">
            <v>102354</v>
          </cell>
          <cell r="B5371" t="str">
            <v>DESMONTE DE MATERIAL DE 3ª CATEGORIA (BLOCOS DE ROCHAS OU MATACOS), COM MARTELETE PNEUMÁTICO MANUAL  EXCLUSIVE CARGA E TRANSPORTE. AF_03/2021</v>
          </cell>
          <cell r="C5371" t="str">
            <v>M3</v>
          </cell>
          <cell r="D5371">
            <v>133.68</v>
          </cell>
        </row>
        <row r="5372">
          <cell r="A5372">
            <v>102355</v>
          </cell>
          <cell r="B5372" t="str">
            <v>DESMONTE DE MATERIAL DE 3ª CATEGORIA (BLOCOS DE ROCHAS OU MATACOS), EM VALA, COM MARTELETE PNEUMÁTICO MANUAL   EXCLUSIVE RETIRADA, CARGA E TRANSPORTE. AF_03/2021</v>
          </cell>
          <cell r="C5372" t="str">
            <v>M3</v>
          </cell>
          <cell r="D5372">
            <v>151.08000000000001</v>
          </cell>
        </row>
        <row r="5373">
          <cell r="A5373">
            <v>102360</v>
          </cell>
          <cell r="B5373" t="str">
            <v>RETIRADA DE MATERIAL DE 3ª CATEGORIA (APÓS ESCAVAÇÃO/DESMONTE) EM VALAS, COM ESCAVADEIRA HIDRÁULICA - EXCLUSIVE CARGA E TRANSPORTE. AF_03/2021</v>
          </cell>
          <cell r="C5373" t="str">
            <v>M3</v>
          </cell>
          <cell r="D5373">
            <v>20.87</v>
          </cell>
        </row>
        <row r="5374">
          <cell r="A5374">
            <v>102361</v>
          </cell>
          <cell r="B5374" t="str">
            <v>RETIRADA DE MATERIAL DE 3ª CATEGORIA (APÓS ESCAVAÇÃO/DESMONTE) EM VALAS, COM RETROESCAVADEIRA - EXCLUSIVE CARGA E TRANSPORTE. AF_03/2021</v>
          </cell>
          <cell r="C5374" t="str">
            <v>M3</v>
          </cell>
          <cell r="D5374">
            <v>28.94</v>
          </cell>
        </row>
        <row r="5375">
          <cell r="A5375">
            <v>90082</v>
          </cell>
          <cell r="B5375" t="str">
            <v>ESCAVAÇÃO MECANIZADA DE VALA COM PROF. ATÉ 1,5 M (MÉDIA MONTANTE E JUSANTE/UMA COMPOSIÇÃO POR TRECHO), ESCAVADEIRA (0,8 M3), LARG. DE 1,5 M A 2,5 M, EM SOLO DE 1A CATEGORIA, EM LOCAIS COM ALTO NÍVEL DE INTERFERÊNCIA. AF_02/2021</v>
          </cell>
          <cell r="C5375" t="str">
            <v>M3</v>
          </cell>
          <cell r="D5375">
            <v>10.220000000000001</v>
          </cell>
        </row>
        <row r="5376">
          <cell r="A5376">
            <v>90084</v>
          </cell>
          <cell r="B5376" t="str">
            <v>ESCAVAÇÃO MECANIZADA DE VALA COM PROF. MAIOR QUE 1,5 M ATÉ 3,0 M (MÉDIA MONTANTE E JUSANTE/UMA COMPOSIÇÃO POR TRECHO), ESCAVADEIRA (0,8 M3), LARGURA ATÉ 1,5 M, EM SOLO DE 1A CATEGORIA, EM LOCAIS COM ALTO NÍVEL DE INTERFERÊNCIA. AF_02/2021</v>
          </cell>
          <cell r="C5376" t="str">
            <v>M3</v>
          </cell>
          <cell r="D5376">
            <v>9.9</v>
          </cell>
        </row>
        <row r="5377">
          <cell r="A5377">
            <v>90086</v>
          </cell>
          <cell r="B5377" t="str">
            <v>ESCAVAÇÃO MECANIZADA DE VALA COM PROF. MAIOR QUE 3,0 M ATÉ 4,5 M(MÉDIA MONTANTE E JUSANTE/UMA COMPOSIÇÃO POR TRECHO), ESCAVADEIRA (0,8 M3), LARG. MENOR QUE 1,5 M, EM SOLO DE 1A CATEGORIA, EM LOCAIS COM ALTO NÍVEL DE INTERFERÊNCIA. AF_02/2021</v>
          </cell>
          <cell r="C5377" t="str">
            <v>M3</v>
          </cell>
          <cell r="D5377">
            <v>9.35</v>
          </cell>
        </row>
        <row r="5378">
          <cell r="A5378">
            <v>90087</v>
          </cell>
          <cell r="B5378" t="str">
            <v>ESCAVAÇÃO MECANIZADA DE VALA COM PROF. DE 3,0 M ATÉ 4,5 M(MÉDIA MONTANTE E JUSANTE/UMA COMPOSIÇÃO POR TRECHO), ESCAVADEIRA (1,2 M3), LARG. DE 1,5 M A 2,5 M, EM SOLO DE 1A CATEGORIA, EM LOCAIS COM ALTO NÍVEL DE INTERFERÊNCIA. AF_02/2021</v>
          </cell>
          <cell r="C5378" t="str">
            <v>M3</v>
          </cell>
          <cell r="D5378">
            <v>8.69</v>
          </cell>
        </row>
        <row r="5379">
          <cell r="A5379">
            <v>90090</v>
          </cell>
          <cell r="B5379" t="str">
            <v>ESCAVAÇÃO MECANIZADA DE VALA COM PROF. MAIOR QUE 4,5 M ATÉ 6,0 M(MÉDIA MONTANTE E JUSANTE/UMA COMPOSIÇÃO POR TRECHO), ESCAVADEIRA (1,2 M3), LARG. DE 1,5 M A 2,5 M, EM SOLO DE 1A CATEGORIA, EM LOCAIS COM ALTO NÍVEL DE INTERFERÊNCIA. AF_02/2021</v>
          </cell>
          <cell r="C5379" t="str">
            <v>M3</v>
          </cell>
          <cell r="D5379">
            <v>8.52</v>
          </cell>
        </row>
        <row r="5380">
          <cell r="A5380">
            <v>90091</v>
          </cell>
          <cell r="B5380" t="str">
            <v>ESCAVAÇÃO MECANIZADA DE VALA COM PROF. ATÉ 1,5 M (MÉDIA MONTANTE E JUSANTE/UMA COMPOSIÇÃO POR TRECHO), ESCAVADEIRA (0,8 M3), LARG. DE 1,5 M A 2,5 M, EM SOLO DE 1A CATEGORIA, LOCAIS COM BAIXO NÍVEL DE INTERFERÊNCIA. AF_02/2021</v>
          </cell>
          <cell r="C5380" t="str">
            <v>M3</v>
          </cell>
          <cell r="D5380">
            <v>5.51</v>
          </cell>
        </row>
        <row r="5381">
          <cell r="A5381">
            <v>90092</v>
          </cell>
          <cell r="B5381" t="str">
            <v>ESCAVAÇÃO MECANIZADA DE VALA COM PROF. MAIOR QUE 1,5 M E ATÉ 3,0 M(MÉDIA MONTANTE E JUSANTE/UMA COMPOSIÇÃO POR TRECHO), ESCAVADEIRA (0,8 M3), LARG. MENOR QUE 1,5 M, EM SOLO DE 1A CATEGORIA, LOCAIS COM BAIXO NÍVEL DE INTERFERÊNCIA. AF_02/2021</v>
          </cell>
          <cell r="C5381" t="str">
            <v>M3</v>
          </cell>
          <cell r="D5381">
            <v>5.45</v>
          </cell>
        </row>
        <row r="5382">
          <cell r="A5382">
            <v>90094</v>
          </cell>
          <cell r="B5382" t="str">
            <v>ESCAVAÇÃO MECANIZADA DE VALA COM PROF. MAIOR QUE 3,0 M ATÉ 4,5 M (MÉDIA MONTANTE E JUSANTE/UMA COMPOSIÇÃO POR TRECHO), ESCAVADEIRA (0,8 M3), LARG. MENOR QUE 1,5 M, EM SOLO DE 1A CATEGORIA, LOCAIS COM BAIXO NÍVEL DE INTERFERÊNCIA. AF_02/2021</v>
          </cell>
          <cell r="C5382" t="str">
            <v>M3</v>
          </cell>
          <cell r="D5382">
            <v>5.16</v>
          </cell>
        </row>
        <row r="5383">
          <cell r="A5383">
            <v>90095</v>
          </cell>
          <cell r="B5383" t="str">
            <v>ESCAVAÇÃO MECANIZADA DE VALA COM PROF. MAIOR QUE 3,0 M ATÉ 4,5 M (MÉDIA MONTANTE E JUSANTE/UMA COMPOSIÇÃO POR TRECHO), ESCAVADEIRA (1,2 M3), LARG. DE 1,5 M A 2,5 M, EM SOLO DE 1A CATEGORIA, LOCAIS COM BAIXO NÍVEL DE INTERFERÊNCIA. AF_02/2021</v>
          </cell>
          <cell r="C5383" t="str">
            <v>M3</v>
          </cell>
          <cell r="D5383">
            <v>4.78</v>
          </cell>
        </row>
        <row r="5384">
          <cell r="A5384">
            <v>90098</v>
          </cell>
          <cell r="B5384" t="str">
            <v>ESCAVAÇÃO MECANIZADA DE VALA COM PROF. MAIOR QUE 4,5 M ATÉ 6,0 M (MÉDIA MONTANTE E JUSANTE/UMA COMPOSIÇÃO POR TRECHO), ESCAVADEIRA (1,2 M3), LARG. DE 1,5 M A 2,5 M, EM SOLO DE 1A CATEGORIA, LOCAIS COM BAIXO NÍVEL DE INTERFERÊNCIA. AF_02/2021</v>
          </cell>
          <cell r="C5384" t="str">
            <v>M3</v>
          </cell>
          <cell r="D5384">
            <v>4.71</v>
          </cell>
        </row>
        <row r="5385">
          <cell r="A5385">
            <v>90099</v>
          </cell>
          <cell r="B5385" t="str">
            <v>ESCAVAÇÃO MECANIZADA DE VALA COM PROF. ATÉ 1,5 M (MÉDIA MONTANTE E JUSANTE/UMA COMPOSIÇÃO POR TRECHO), RETROESCAV. (0,26 M3), LARG. MENOR QUE 0,8 M, EM SOLO DE 1A CATEGORIA, EM LOCAIS COM ALTO NÍVEL DE INTERFERÊNCIA. AF_02/2021</v>
          </cell>
          <cell r="C5385" t="str">
            <v>M3</v>
          </cell>
          <cell r="D5385">
            <v>13.36</v>
          </cell>
        </row>
        <row r="5386">
          <cell r="A5386">
            <v>90100</v>
          </cell>
          <cell r="B5386" t="str">
            <v>ESCAVAÇÃO MECANIZADA DE VALA COM PROF. ATÉ 1,5 M (MÉDIA MONTANTE E JUSANTE/UMA COMPOSIÇÃO POR TRECHO), RETROESCAV. (0,26 M3), LARG. DE 0,8 M A 1,5 M, EM SOLO DE 1A CATEGORIA, EM LOCAIS COM ALTO NÍVEL DE INTERFERÊNCIA. AF_02/2021</v>
          </cell>
          <cell r="C5386" t="str">
            <v>M3</v>
          </cell>
          <cell r="D5386">
            <v>11.34</v>
          </cell>
        </row>
        <row r="5387">
          <cell r="A5387">
            <v>90101</v>
          </cell>
          <cell r="B5387" t="str">
            <v>ESCAVAÇÃO MECANIZADA DE VALA COM PROF. MAIOR QUE 1,5 M ATÉ 3,0 M (MÉDIA MONTANTE E JUSANTE/UMA COMPOSIÇÃO POR TRECHO), RETROESCAV. (0,26 M3), LARG. MENOR QUE 0,8 M, EM SOLO DE 1A CATEGORIA, EM LOCAIS COM ALTO NÍVEL DE INTERFERÊNCIA. AF_02/2021</v>
          </cell>
          <cell r="C5387" t="str">
            <v>M3</v>
          </cell>
          <cell r="D5387">
            <v>11.2</v>
          </cell>
        </row>
        <row r="5388">
          <cell r="A5388">
            <v>90102</v>
          </cell>
          <cell r="B5388" t="str">
            <v>ESCAVAÇÃO MECANIZADA DE VALA COM PROF. MAIOR QUE 1,5 M ATÉ 3,0 M (MÉDIA MONTANTE E JUSANTE/UMA COMPOSIÇÃO POR TRECHO), RETROESCAV. (0,26 M3), LARGURA DE 0,8 M A 1,5 M, EM SOLO DE 1A CATEGORIA, EM LOCAIS COM ALTO NÍVEL DE INTERFERÊNCIA. AF_02/2021</v>
          </cell>
          <cell r="C5388" t="str">
            <v>M3</v>
          </cell>
          <cell r="D5388">
            <v>10.19</v>
          </cell>
        </row>
        <row r="5389">
          <cell r="A5389">
            <v>90105</v>
          </cell>
          <cell r="B5389" t="str">
            <v>ESCAVAÇÃO MECANIZADA DE VALA COM PROFUNDIDADE ATÉ 1,5 M (MÉDIA MONTANTE E JUSANTE/UMA COMPOSIÇÃO POR TRECHO), RETROESCAV. (0,26 M3), LARGURA MENOR QUE 0,8 M, EM SOLO DE 1A CATEGORIA, LOCAIS COM BAIXO NÍVEL DE INTERFERÊNCIA. AF_02/2021</v>
          </cell>
          <cell r="C5389" t="str">
            <v>M3</v>
          </cell>
          <cell r="D5389">
            <v>7.36</v>
          </cell>
        </row>
        <row r="5390">
          <cell r="A5390">
            <v>90106</v>
          </cell>
          <cell r="B5390" t="str">
            <v>ESCAVAÇÃO MECANIZADA DE VALA COM PROFUNDIDADE ATÉ 1,5 M (MÉDIA MONTANTE E JUSANTE/UMA COMPOSIÇÃO POR TRECHO), RETROESCAV. (0,26 M3), LARGURA DE 0,8 M A 1,5 M, EM SOLO DE 1A CATEGORIA, LOCAIS COM BAIXO NÍVEL DE INTERFERÊNCIA. AF_02/2021</v>
          </cell>
          <cell r="C5390" t="str">
            <v>M3</v>
          </cell>
          <cell r="D5390">
            <v>6.26</v>
          </cell>
        </row>
        <row r="5391">
          <cell r="A5391">
            <v>90107</v>
          </cell>
          <cell r="B5391" t="str">
            <v>ESCAVAÇÃO MECANIZADA DE VALA COM PROFUNDIDADE MAIOR QUE 1,5 M ATÉ 3,0 M (MÉDIA MONTANTE E JUSANTE/UMA COMPOSIÇÃO POR TRECHO), RETROESCAV. (0,26 M3), LARGURA MENOR QUE 0,8 M, EM SOLO DE 1A CATEGORIA, LOCAIS COM BAIXO NÍVEL DE INTERFERÊNCIA. AF_02/2021</v>
          </cell>
          <cell r="C5391" t="str">
            <v>M3</v>
          </cell>
          <cell r="D5391">
            <v>6.17</v>
          </cell>
        </row>
        <row r="5392">
          <cell r="A5392">
            <v>90108</v>
          </cell>
          <cell r="B5392" t="str">
            <v>ESCAVAÇÃO MECANIZADA DE VALA COM PROFUNDIDADE MAIOR QUE 1,5 M ATÉ 3,0 M (MÉDIA MONTANTE E JUSANTE/UMA COMPOSIÇÃO POR TRECHO), RETROESCAV (0,26 M3), LARGURA DE 0,8 M A 1,5 M, EM SOLO DE 1A CATEGORIA, LOCAIS COM BAIXO NÍVEL DE INTERFERÊNCIA. AF_02/2021</v>
          </cell>
          <cell r="C5392" t="str">
            <v>M3</v>
          </cell>
          <cell r="D5392">
            <v>5.63</v>
          </cell>
        </row>
        <row r="5393">
          <cell r="A5393">
            <v>93358</v>
          </cell>
          <cell r="B5393" t="str">
            <v>ESCAVAÇÃO MANUAL DE VALA COM PROFUNDIDADE MENOR OU IGUAL A 1,30 M. AF_02/2021</v>
          </cell>
          <cell r="C5393" t="str">
            <v>M3</v>
          </cell>
          <cell r="D5393">
            <v>60.36</v>
          </cell>
        </row>
        <row r="5394">
          <cell r="A5394">
            <v>102276</v>
          </cell>
          <cell r="B5394" t="str">
            <v>ESCAVAÇÃO MECANIZADA DE VALA COM PROF. ATÉ 1,5 M (MÉDIA MONTANTE E JUSANTE/UMA COMPOSIÇÃO POR TRECHO), ESCAVADEIRA (0,8 M3), LARG. MENOR QUE 1,5 M, EM SOLO DE 1A CATEGORIA, EM LOCAIS COM ALTO NÍVEL DE INTERFERÊNCIA. AF_02/2021</v>
          </cell>
          <cell r="C5394" t="str">
            <v>M3</v>
          </cell>
          <cell r="D5394">
            <v>11.49</v>
          </cell>
        </row>
        <row r="5395">
          <cell r="A5395">
            <v>102277</v>
          </cell>
          <cell r="B5395" t="str">
            <v>ESCAVAÇÃO MECANIZADA DE VALA COM PROF. MAIOR QUE  4,5 M ATÉ 6,0 M (MÉDIA MONTANTE E JUSANTE/UMA COMPOSIÇÃO POR TRECHO), ESCAVADEIRA (0,8 M3), LARG. MENOR QUE 1,5 M, EM SOLO DE 1A CATEGORIA, EM LOCAIS COM ALTO NÍVEL DE INTERFERÊNCIA. AF_02/2021</v>
          </cell>
          <cell r="C5395" t="str">
            <v>M3</v>
          </cell>
          <cell r="D5395">
            <v>9.08</v>
          </cell>
        </row>
        <row r="5396">
          <cell r="A5396">
            <v>102278</v>
          </cell>
          <cell r="B5396" t="str">
            <v>ESCAVAÇÃO MECANIZADA DE VALA COM PROF. MAIOR QUE 1,50 M ATÉ 3,0 M (MÉDIA MONTANTE E JUSANTE/UMA COMPOSIÇÃO POR TRECHO), ESCAVADEIRA (1,2 M3), LARG. DE 1,5 M A 2,5 M, EM SOLO DE 1A CATEGORIA, EM LOCAIS COM ALTO NÍVEL DE INTERFERÊNCIA. AF_02/2021</v>
          </cell>
          <cell r="C5396" t="str">
            <v>M3</v>
          </cell>
          <cell r="D5396">
            <v>9.07</v>
          </cell>
        </row>
        <row r="5397">
          <cell r="A5397">
            <v>102279</v>
          </cell>
          <cell r="B5397" t="str">
            <v>ESCAVAÇÃO MECANIZADA DE VALA COM PROF. ATÉ 1,5 M (MÉDIA MONTANTE E JUSANTE/UMA COMPOSIÇÃO POR TRECHO), ESCAVADEIRA (0,8 M3),LARG. MENOR QUE 1,5 M, EM SOLO DE 1A CATEGORIA, LOCAIS COM BAIXO NÍVEL DE INTERFERÊNCIA. AF_02/2021</v>
          </cell>
          <cell r="C5397" t="str">
            <v>M3</v>
          </cell>
          <cell r="D5397">
            <v>6.34</v>
          </cell>
        </row>
        <row r="5398">
          <cell r="A5398">
            <v>102280</v>
          </cell>
          <cell r="B5398" t="str">
            <v>ESCAVAÇÃO MECANIZADA DE VALA COM PROF. MAIOR QUE 4,5 M ATÉ 6,0 M (MÉDIA MONTANTE E JUSANTE/UMA COMPOSIÇÃO POR TRECHO),COM ESCAVADEIRA (0,8 M3), LARG. MENOR QUE 1,5 M, EM SOLO DE 1A CATEGORIA, LOCAIS COM BAIXO NÍVEL DE INTERFERÊNCIA. AF_02/2021</v>
          </cell>
          <cell r="C5398" t="str">
            <v>M3</v>
          </cell>
          <cell r="D5398">
            <v>5.01</v>
          </cell>
        </row>
        <row r="5399">
          <cell r="A5399">
            <v>102281</v>
          </cell>
          <cell r="B5399" t="str">
            <v>ESCAVAÇÃO MECANIZADA DE VALA COM PROF. MAIOR QUE 1,5 M ATÉ 3,0 M (MÉDIA MONTANTE E JUSANTE/UMA COMPOSIÇÃO POR TRECHO),COM ESCAVADEIRA (1,2 M3),LARG. DE 1,5 M A 2,5 M, EM SOLO DE 1A CATEGORIA, LOCAIS COM BAIXO NÍVEL DE INTERFERÊNCIA. AF_02/2021</v>
          </cell>
          <cell r="C5399" t="str">
            <v>M3</v>
          </cell>
          <cell r="D5399">
            <v>5</v>
          </cell>
        </row>
        <row r="5400">
          <cell r="A5400">
            <v>102282</v>
          </cell>
          <cell r="B5400" t="str">
            <v>ESCAVAÇÃO MECANIZADA DE VALA COM PROF. ATÉ 1,5 M (MÉDIA MONTANTE E JUSANTE/UMA COMPOSIÇÃO POR TRECHO), ESCAVADEIRA (0,8 M3),LARG. MENOR QUE 1,5 M, EM SOLO DE MOLE, EM LOCAIS COM ALTO NÍVEL DE INTERFERÊNCIA. AF_02/2021</v>
          </cell>
          <cell r="C5400" t="str">
            <v>M3</v>
          </cell>
          <cell r="D5400">
            <v>12.77</v>
          </cell>
        </row>
        <row r="5401">
          <cell r="A5401">
            <v>102283</v>
          </cell>
          <cell r="B5401" t="str">
            <v>ESCAVAÇÃO MECANIZADA DE VALA COM PROF. ATÉ 1,5 M (MÉDIA MONTANTE E JUSANTE/UMA COMPOSIÇÃO POR TRECHO), ESCAVADEIRA (0,8 M3), LARG. DE 1,5 M A 2,5 M, EM SOLO MOLE, EM LOCAIS COM ALTO NÍVEL DE INTERFERÊNCIA. AF_02/2021</v>
          </cell>
          <cell r="C5401" t="str">
            <v>M3</v>
          </cell>
          <cell r="D5401">
            <v>11.33</v>
          </cell>
        </row>
        <row r="5402">
          <cell r="A5402">
            <v>102284</v>
          </cell>
          <cell r="B5402" t="str">
            <v>ESCAVAÇÃO MECANIZADA DE VALA COM PROF. MAIOR QUE 1,5 M ATÉ 3,0 M (MÉDIA MONTANTE E JUSANTE/UMA COMPOSIÇÃO POR TRECHO), ESCAVADEIRA (0,8 M3), LARGURA ATÉ 1,5 M, EM SOLO MOLE, EM LOCAIS COM ALTO NÍVEL DE INTERFERÊNCIA. AF_02/2021</v>
          </cell>
          <cell r="C5402" t="str">
            <v>M3</v>
          </cell>
          <cell r="D5402">
            <v>10.98</v>
          </cell>
        </row>
        <row r="5403">
          <cell r="A5403">
            <v>102285</v>
          </cell>
          <cell r="B5403" t="str">
            <v>ESCAVAÇÃO MECANIZADA DE VALA COM PROF. MAIOR QUE 3,0 M ATÉ 4,5 M (MÉDIA MONTANTE E JUSANTE/UMA COMPOSIÇÃO POR TRECHO), ESCAVADEIRA (0,8 M3), LARG. MENOR QUE 1,5 M, EM SOLO  MOLE, EM LOCAIS COM ALTO NÍVEL DE INTERFERÊNCIA. AF_02/2021</v>
          </cell>
          <cell r="C5403" t="str">
            <v>M3</v>
          </cell>
          <cell r="D5403">
            <v>10.38</v>
          </cell>
        </row>
        <row r="5404">
          <cell r="A5404">
            <v>102286</v>
          </cell>
          <cell r="B5404" t="str">
            <v>ESCAVAÇÃO MECANIZADA DE VALA COM PROF. MAIOR QUE 4,5 M ATÉ 6,0 M (MÉDIA MONTANTE E JUSANTE/UMA COMPOSIÇÃO POR TRECHO), ESCAVADEIRA (0,8 M3),LARG. MENOR QUE 1,5 M, EM SOLO DE MOLE, EM LOCAIS COM ALTO NÍVEL DE INTERFERÊNCIA. AF_02/2021</v>
          </cell>
          <cell r="C5404" t="str">
            <v>M3</v>
          </cell>
          <cell r="D5404">
            <v>10.1</v>
          </cell>
        </row>
        <row r="5405">
          <cell r="A5405">
            <v>102287</v>
          </cell>
          <cell r="B5405" t="str">
            <v>ESCAVAÇÃO MECANIZADA DE VALA COM PROF. MAIOR QUE 1,5 M ATÉ 3,0 M (MÉDIA MONTANTE E JUSANTE/UMA COMPOSIÇÃO POR TRECHO),COM ESCAVADEIRA (1,2 M3),LARG. DE 1,5 M A 2,5 M, EM SOLO MOLE, EM LOCAIS COM ALTO NÍVEL DE INTERFERÊNCIA. AF_02/2021</v>
          </cell>
          <cell r="C5405" t="str">
            <v>M3</v>
          </cell>
          <cell r="D5405">
            <v>10.09</v>
          </cell>
        </row>
        <row r="5406">
          <cell r="A5406">
            <v>102288</v>
          </cell>
          <cell r="B5406" t="str">
            <v>ESCAVAÇÃO MECANIZADA DE VALA COM PROF. DE 3,0 M ATÉ 4,5 M (MÉDIA MONTANTE E JUSANTE/UMA COMPOSIÇÃO POR TRECHO), ESCAVADEIRA (1,2 M3), LARG. DE 1,5 M A 2,5 M, EM SOLO MOLE, EM LOCAIS COM ALTO NÍVEL DE INTERFERÊNCIA. AF_02/2021</v>
          </cell>
          <cell r="C5406" t="str">
            <v>M3</v>
          </cell>
          <cell r="D5406">
            <v>9.68</v>
          </cell>
        </row>
        <row r="5407">
          <cell r="A5407">
            <v>102289</v>
          </cell>
          <cell r="B5407" t="str">
            <v>ESCAVAÇÃO MECANIZADA DE VALA COM PROF. MAIOR QUE 4,5 M ATÉ 6,0 M (MÉDIA MONTANTE E JUSANTE/UMA COMPOSIÇÃO POR TRECHO), ESCAVADEIRA (1,2 M3), LARG. DE 1,5 M A 2,5 M, EM SOLO MOLE, EM LOCAIS COM ALTO NÍVEL DE INTERFERÊNCIA. AF_02/2021</v>
          </cell>
          <cell r="C5407" t="str">
            <v>M3</v>
          </cell>
          <cell r="D5407">
            <v>9.4600000000000009</v>
          </cell>
        </row>
        <row r="5408">
          <cell r="A5408">
            <v>102290</v>
          </cell>
          <cell r="B5408" t="str">
            <v>ESCAVAÇÃO MECANIZADA DE VALA COM PROF. ATÉ 1,5 M (MÉDIA MONTANTE E JUSANTE/UMA COMPOSIÇÃO POR TRECHO), ESCAVADEIRA (0,8 M3),LARG. MENOR QUE 1,5 M, EM SOLO MOLE, LOCAIS COM BAIXO NÍVEL DE INTERFERÊNCIA. AF_02/2021</v>
          </cell>
          <cell r="C5408" t="str">
            <v>M3</v>
          </cell>
          <cell r="D5408">
            <v>7.04</v>
          </cell>
        </row>
        <row r="5409">
          <cell r="A5409">
            <v>102291</v>
          </cell>
          <cell r="B5409" t="str">
            <v>ESCAVAÇÃO MECANIZADA DE VALA COM PROF. ATÉ 1,5 M (MÉDIA MONTANTE E JUSANTE/UMA COMPOSIÇÃO POR TRECHO), ESCAVADEIRA (0,8 M3), LARG. DE 1,5 M A 2,5 M, EM SOLO MOLE, LOCAIS COM BAIXO NÍVEL DE INTERFERÊNCIA. AF_02/2021</v>
          </cell>
          <cell r="C5409" t="str">
            <v>M3</v>
          </cell>
          <cell r="D5409">
            <v>6.25</v>
          </cell>
        </row>
        <row r="5410">
          <cell r="A5410">
            <v>102292</v>
          </cell>
          <cell r="B5410" t="str">
            <v>ESCAVAÇÃO MECANIZADA DE VALA COM PROF. MAIOR QUE 1,5 M E ATÉ 3,0 M (MÉDIA MONTANTE E JUSANTE/UMA COMPOSIÇÃO POR TRECHO), ESCAVADEIRA (0,8 M3), LARG. MENOR QUE 1,5 M, EM SOLO MOLE, LOCAIS COM BAIXO NÍVEL DE INTERFERÊNCIA. AF_02/2021</v>
          </cell>
          <cell r="C5410" t="str">
            <v>M3</v>
          </cell>
          <cell r="D5410">
            <v>6.05</v>
          </cell>
        </row>
        <row r="5411">
          <cell r="A5411">
            <v>102293</v>
          </cell>
          <cell r="B5411" t="str">
            <v>ESCAVAÇÃO MECANIZADA DE VALA COM PROF.MAIOR QUE 3,0 M ATÉ 4,5 M (MÉDIA MONTANTE E JUSANTE/UMA COMPOSIÇÃO POR TRECHO), ESCAVADEIRA (0,8 M3), LARG. MENOR QUE 1,5 M, EM SOLO MOLE, LOCAIS COM BAIXO NÍVEL DE INTERFERÊNCIA. AF_02/2021</v>
          </cell>
          <cell r="C5411" t="str">
            <v>M3</v>
          </cell>
          <cell r="D5411">
            <v>5.73</v>
          </cell>
        </row>
        <row r="5412">
          <cell r="A5412">
            <v>102294</v>
          </cell>
          <cell r="B5412" t="str">
            <v>ESCAVAÇÃO MECANIZADA DE VALA COM PROF. MAIOR QUE 4,5 M ATÉ 6,0 M (MÉDIA MONTANTE E JUSANTE/UMA COMPOSIÇÃO POR TRECHO),COM ESCAVADEIRA (0,8 M3), LARG. MENOR QUE 1,5 M, EM SOLO MOLE, LOCAIS COM BAIXO NÍVEL DE INTERFERÊNCIA. AF_02/2021</v>
          </cell>
          <cell r="C5412" t="str">
            <v>M3</v>
          </cell>
          <cell r="D5412">
            <v>5.58</v>
          </cell>
        </row>
        <row r="5413">
          <cell r="A5413">
            <v>102295</v>
          </cell>
          <cell r="B5413" t="str">
            <v>ESCAVAÇÃO MECANIZADA DE VALA COM PROF. MAIOR QUE 1,5 M ATÉ 3,0 M (MÉDIA MONTANTE E JUSANTE/UMA COMPOSIÇÃO POR TRECHO),COM ESCAVADEIRA (1,2 M3), LARG. DE 1,5 M A 2,5 M, EM SOLO MOLE, LOCAIS COM BAIXO NÍVEL DE INTERFERÊNCIA. AF_02/2021</v>
          </cell>
          <cell r="C5413" t="str">
            <v>M3</v>
          </cell>
          <cell r="D5413">
            <v>5.55</v>
          </cell>
        </row>
        <row r="5414">
          <cell r="A5414">
            <v>102296</v>
          </cell>
          <cell r="B5414" t="str">
            <v>ESCAVAÇÃO MECANIZADA DE VALA COM PROF. MAIOR QUE 3,0 M ATÉ 4,5 M (MÉDIA MONTANTE E JUSANTE/UMA COMPOSIÇÃO POR TRECHO), ESCAVADEIRA (1,2 M3), LARG. DE 1,5 M A 2,5 M, EM SOLO MOLE, LOCAIS COM BAIXO NÍVEL DE INTERFERÊNCIA. AF_02/2021</v>
          </cell>
          <cell r="C5414" t="str">
            <v>M3</v>
          </cell>
          <cell r="D5414">
            <v>5.33</v>
          </cell>
        </row>
        <row r="5415">
          <cell r="A5415">
            <v>102297</v>
          </cell>
          <cell r="B5415" t="str">
            <v>ESCAVAÇÃO MECANIZADA DE VALA COM PROF. MAIOR QUE 4,5 M ATÉ 6,0 M (MÉDIA MONTANTE E JUSANTE/UMA COMPOSIÇÃO POR TRECHO), ESCAVADEIRA (1,2 M3), LARG. DE 1,5 M A 2,5 M, EM SOLO MOLE, LOCAIS COM BAIXO NÍVEL DE INTERFERÊNCIA. AF_02/2021</v>
          </cell>
          <cell r="C5415" t="str">
            <v>M3</v>
          </cell>
          <cell r="D5415">
            <v>5.22</v>
          </cell>
        </row>
        <row r="5416">
          <cell r="A5416">
            <v>102298</v>
          </cell>
          <cell r="B5416" t="str">
            <v>ESCAVAÇÃO MECANIZADA DE VALA COM PROF. ATÉ 1,5 M (MÉDIA MONTANTE E JUSANTE/UMA COMPOSIÇÃO POR TRECHO), RETROESCAV. (0,26 M3), LARG. MENOR QUE 0,8 M, EM SOLO MOLE, EM LOCAIS COM ALTO NÍVEL DE INTERFERÊNCIA. AF_02/2021</v>
          </cell>
          <cell r="C5416" t="str">
            <v>M3</v>
          </cell>
          <cell r="D5416">
            <v>14.85</v>
          </cell>
        </row>
        <row r="5417">
          <cell r="A5417">
            <v>102299</v>
          </cell>
          <cell r="B5417" t="str">
            <v>ESCAVAÇÃO MECANIZADA DE VALA COM PROF. ATÉ 1,5 M (MÉDIA MONTANTE E JUSANTE/UMA COMPOSIÇÃO POR TRECHO), RETROESCAV. (0,26 M3), LARG. DE 0,8 M A 1,5 M, EM SOLO MOLE, EM LOCAIS COM ALTO NÍVEL DE INTERFERÊNCIA. AF_02/2021</v>
          </cell>
          <cell r="C5417" t="str">
            <v>M3</v>
          </cell>
          <cell r="D5417">
            <v>12.6</v>
          </cell>
        </row>
        <row r="5418">
          <cell r="A5418">
            <v>102300</v>
          </cell>
          <cell r="B5418" t="str">
            <v>ESCAVAÇÃO MECANIZADA DE VALA COM PROF. MAIOR QUE 1,5 M ATÉ 3,0 M (MÉDIA MONTANTE E JUSANTE/UMA COMPOSIÇÃO POR TRECHO), RETROESCAV. (0,26 M3), LARG. MENOR QUE 0,8 M, EM SOLO MOLE, EM LOCAIS COM ALTO NÍVEL DE INTERFERÊNCIA. AF_02/2021</v>
          </cell>
          <cell r="C5418" t="str">
            <v>M3</v>
          </cell>
          <cell r="D5418">
            <v>12.44</v>
          </cell>
        </row>
        <row r="5419">
          <cell r="A5419">
            <v>102301</v>
          </cell>
          <cell r="B5419" t="str">
            <v>ESCAVAÇÃO MECANIZADA DE VALA COM PROF. MAIOR QUE 1,5 M ATÉ 3,0 M (MÉDIA MONTANTE E JUSANTE/UMA COMPOSIÇÃO POR TRECHO), RETROESCAV. (0,26 M3), LARG. DE 0,8 M A 1,5 M, EM SOLO MOLE, EM LOCAIS COM ALTO NÍVEL DE INTERFERÊNCIA. AF_02/2021</v>
          </cell>
          <cell r="C5419" t="str">
            <v>M3</v>
          </cell>
          <cell r="D5419">
            <v>11.32</v>
          </cell>
        </row>
        <row r="5420">
          <cell r="A5420">
            <v>102302</v>
          </cell>
          <cell r="B5420" t="str">
            <v>ESCAVAÇÃO MECANIZADA DE VALA COM PROF. ATÉ 1,5 M (MÉDIA MONTANTE E JUSANTE/UMA COMPOSIÇÃO POR TRECHO), RETROESCAV. (0,26 M3), LARG. MENOR  QUE 0,8 M, EM SOLO MOLE, LOCAIS COM BAIXO NÍVEL DE NTERFERÊNCIA.  AF_02/2021</v>
          </cell>
          <cell r="C5420" t="str">
            <v>M3</v>
          </cell>
          <cell r="D5420">
            <v>8.18</v>
          </cell>
        </row>
        <row r="5421">
          <cell r="A5421">
            <v>102303</v>
          </cell>
          <cell r="B5421" t="str">
            <v>ESCAVAÇÃO MECANIZADA DE VALA COM PROF. ATÉ 1,5 M (MÉDIA MONTANTE E JUSANTE/UMA COMPOSIÇÃO POR TRECHO), RETROESCAV. (0,26 M3), LARG. DE 0,8 M A 1,5 M, EM SOLO MOLE, LOCAIS COM BAIXO NÍVEL DE INTERFERÊNCIA. AF_02/2021</v>
          </cell>
          <cell r="C5421" t="str">
            <v>M3</v>
          </cell>
          <cell r="D5421">
            <v>6.96</v>
          </cell>
        </row>
        <row r="5422">
          <cell r="A5422">
            <v>102304</v>
          </cell>
          <cell r="B5422" t="str">
            <v>ESCAVAÇÃO MECANIZADA DE VALA COM PROF. MAIOR QUE 1,5 M ATÉ 3,0 M (MÉDIA MONTANTE E JUSANTE/UMA COMPOSIÇÃO POR TRECHO), RETROESCAV. (0,26 M3 ),LARG. MENOR QUE 0,8 M, EM SOLO MOLE, LOCAIS COM BAIXO NÍVEL DE INTERFERÊNCIA. AF_02/2021</v>
          </cell>
          <cell r="C5422" t="str">
            <v>M3</v>
          </cell>
          <cell r="D5422">
            <v>6.85</v>
          </cell>
        </row>
        <row r="5423">
          <cell r="A5423">
            <v>102305</v>
          </cell>
          <cell r="B5423" t="str">
            <v>ESCAVAÇÃO MECANIZADA DE VALA COM PROF. MAIOR QUE 1,5 M ATÉ 3,0 M (MÉDIA MONTANTE E JUSANTE/UMA COMPOSIÇÃO POR TRECHO), RETROESCAV. (0,26 M3), LARG. DE 0,8 M A 1,5 M, EM SOLO MOLE, LOCAIS COM BAIXO NÍVEL DE INTERFERÊNCIA. AF_02/2021</v>
          </cell>
          <cell r="C5423" t="str">
            <v>M3</v>
          </cell>
          <cell r="D5423">
            <v>6.24</v>
          </cell>
        </row>
        <row r="5424">
          <cell r="A5424">
            <v>102306</v>
          </cell>
          <cell r="B5424" t="str">
            <v>ESCAVAÇÃO MECANIZADA DE VALA COM PROF. ATÉ 1,5 M (MÉDIA MONTANTE E JUSANTE/UMA COMPOSIÇÃO POR TRECHO), ESCAVADEIRA (0,8 M3),LARG. ATÉ 1,5 M, EM SOLO DE 2A CATEGORIA, EM LOCAIS COM ALTO NÍVEL DE INTERFERÊNCIA.  AF_02/2021</v>
          </cell>
          <cell r="C5424" t="str">
            <v>M3</v>
          </cell>
          <cell r="D5424">
            <v>14.38</v>
          </cell>
        </row>
        <row r="5425">
          <cell r="A5425">
            <v>102307</v>
          </cell>
          <cell r="B5425" t="str">
            <v>ESCAVAÇÃO MECANIZADA DE VALA COM PROF. ATÉ 1,5 M (MÉDIA MONTANTE E JUSANTE/UMA COMPOSIÇÃO POR TRECHO), ESCAVADEIRA (0,8 M3), LARG. DE 1,5 M A 2,5 M, EM SOLO DE 2A CATEGORIA, EM LOCAIS COM ALTO NÍVEL DE INTERFERÊNCIA. AF_02/2021</v>
          </cell>
          <cell r="C5425" t="str">
            <v>M3</v>
          </cell>
          <cell r="D5425">
            <v>12.77</v>
          </cell>
        </row>
        <row r="5426">
          <cell r="A5426">
            <v>102308</v>
          </cell>
          <cell r="B5426" t="str">
            <v>ESCAVAÇÃO MECANIZADA DE VALA COM PROF. MAIOR QUE 1,5 M ATÉ 3,0 M (MÉDIA MONTANTE E JUSANTE/UMA COMPOSIÇÃO POR TRECHO), ESCAVADEIRA (0,8 M3), LARG. ATÉ 1,5 M, EM SOLO DE 2A CATEGORIA, EM LOCAIS COM ALTO NÍVEL DE INTERFERÊNCIA. AF_02/2021</v>
          </cell>
          <cell r="C5426" t="str">
            <v>M3</v>
          </cell>
          <cell r="D5426">
            <v>12.37</v>
          </cell>
        </row>
        <row r="5427">
          <cell r="A5427">
            <v>102309</v>
          </cell>
          <cell r="B5427" t="str">
            <v>ESCAVAÇÃO MECANIZADA DE VALA COM PROF. MAIOR QUE 3,0 M ATÉ 4,5 M (MÉDIA MONTANTE E JUSANTE/UMA COMPOSIÇÃO POR TRECHO), ESCAVADEIRA (0,8 M3), LARG. MENOR QUE 1,5 M, EM SOLO DE 2A CATEGORIA, EM LOCAIS COM ALTO NÍVEL DE INTERFERÊNCIA. AF_02/2021</v>
          </cell>
          <cell r="C5427" t="str">
            <v>M3</v>
          </cell>
          <cell r="D5427">
            <v>11.71</v>
          </cell>
        </row>
        <row r="5428">
          <cell r="A5428">
            <v>102310</v>
          </cell>
          <cell r="B5428" t="str">
            <v>ESCAVAÇÃO MECANIZADA DE VALA COM PROF.MAIOR QUE 4,5 M ATÉ 6,0 M (MÉDIA MONTANTE E JUSANTE/UMA COMPOSIÇÃO POR TRECHO),COM ESCAVADEIRA (0,8 M3), LARG. MENOR QUE 1,5 M, EM SOLO DE 2A CATEGORIA, EM LOCAIS COM ALTO NÍVEL DE INTERFERÊNCIA. AF_02/2021</v>
          </cell>
          <cell r="C5428" t="str">
            <v>M3</v>
          </cell>
          <cell r="D5428">
            <v>11.35</v>
          </cell>
        </row>
        <row r="5429">
          <cell r="A5429">
            <v>102311</v>
          </cell>
          <cell r="B5429" t="str">
            <v>ESCAVAÇÃO MECANIZADA DE VALA COM PROF. MAIOR QUE 1,5 M ATÉ 3,0 M (MÉDIA MONTANTE E JUSANTE/UMA COMPOSIÇÃO POR TRECHO),COM ESCAVADEIRA (1,2 M3),LARG. DE 1,5 M A 2,5 M, EM SOLO DE 2A CATEGORIA, EM LOCAIS COM ALTO NÍVEL DE INTERFERÊNCIA. AF_02/2021</v>
          </cell>
          <cell r="C5429" t="str">
            <v>M3</v>
          </cell>
          <cell r="D5429">
            <v>11.33</v>
          </cell>
        </row>
        <row r="5430">
          <cell r="A5430">
            <v>102312</v>
          </cell>
          <cell r="B5430" t="str">
            <v>ESCAVAÇÃO MECANIZADA DE VALA COM PROF. DE 3,0 M ATÉ 4,5 M (MÉDIA MONTANTE E JUSANTE/UMA COMPOSIÇÃO POR TRECHO), ESCAVADEIRA (1,2 M3), LARG. DE 1,5 M A 2,5 M, EM SOLO DE 2A CATEGORIA, EM LOCAIS COM ALTO NÍVEL DE INTERFERÊNCIA. AF_02/2021</v>
          </cell>
          <cell r="C5430" t="str">
            <v>M3</v>
          </cell>
          <cell r="D5430">
            <v>10.89</v>
          </cell>
        </row>
        <row r="5431">
          <cell r="A5431">
            <v>102313</v>
          </cell>
          <cell r="B5431" t="str">
            <v>ESCAVAÇÃO MECANIZADA DE VALA COM PROF. MAIOR QUE 4,5 M ATÉ 6,0 M (MÉDIA MONTANTE E JUSANTE/UMA COMPOSIÇÃO POR TRECHO), ESCAVADEIRA (1,2 M3), LARG. DE 1,5 M A 2,5 M, EM SOLO DE 2A CATEGORIA, EM LOCAIS COM ALTO NÍVEL DE INTERFERÊNCIA. AF_02/2021</v>
          </cell>
          <cell r="C5431" t="str">
            <v>M3</v>
          </cell>
          <cell r="D5431">
            <v>10.65</v>
          </cell>
        </row>
        <row r="5432">
          <cell r="A5432">
            <v>102314</v>
          </cell>
          <cell r="B5432" t="str">
            <v>ESCAVAÇÃO MECANIZADA DE VALA COM PROF. ATÉ 1,5 M (MÉDIA MONTANTE E JUSANTE/UMA COMPOSIÇÃO POR TRECHO),COM ESCAVADEIRA (0,8 M3), LARG. MENOR QUE 1,5 M, EM SOLO DE 2A CATEGORIA, LOCAIS COM BAIXO NÍVEL DE INTERFERÊNCIA. AF_02/2021</v>
          </cell>
          <cell r="C5432" t="str">
            <v>M3</v>
          </cell>
          <cell r="D5432">
            <v>7.93</v>
          </cell>
        </row>
        <row r="5433">
          <cell r="A5433">
            <v>102315</v>
          </cell>
          <cell r="B5433" t="str">
            <v>ESCAVAÇÃO MECANIZADA DE VALA COM PROF. ATÉ 1,5 M (MÉDIA MONTANTE E JUSANTE/UMA COMPOSIÇÃO POR TRECHO), ESCAVADEIRA (0,8 M3), LARG. DE 1,5 M A 2,5 M, EM SOLO DE 2A CATEGORIA, LOCAIS COM BAIXO NÍVEL DE INTERFERÊNCIA. AF_02/2021</v>
          </cell>
          <cell r="C5433" t="str">
            <v>M3</v>
          </cell>
          <cell r="D5433">
            <v>7.04</v>
          </cell>
        </row>
        <row r="5434">
          <cell r="A5434">
            <v>102316</v>
          </cell>
          <cell r="B5434" t="str">
            <v>ESCAVAÇÃO MECANIZADA DE VALA COM PROF. MAIOR QUE 1,5 M E ATÉ 3,0 M (MÉDIA MONTANTE E JUSANTE/UMA COMPOSIÇÃO POR TRECHO), ESCAVADEIRA (0,8 M3), LARG. MENOR QUE 1,5 M, EM SOLO DE 2A CATEGORIA, LOCAIS COM BAIXO NÍVEL DE INTERFERÊNCIA. AF_02/2021</v>
          </cell>
          <cell r="C5434" t="str">
            <v>M3</v>
          </cell>
          <cell r="D5434">
            <v>6.82</v>
          </cell>
        </row>
        <row r="5435">
          <cell r="A5435">
            <v>102317</v>
          </cell>
          <cell r="B5435" t="str">
            <v>ESCAVAÇÃO MECANIZADA DE VALA COM PROF.MAIOR QUE 3,0 M ATÉ 4,5 M (MÉDIA MONTANTE E JUSANTE/UMA COMPOSIÇÃO POR TRECHO), ESCAVADEIRA (0,8 M3), LARG. MENOR QUE 1,5 M, EM SOLO DE 2A CATEGORIA, LOCAIS COM BAIXO NÍVEL DE INTERFERÊNCIA. AF_02/2021</v>
          </cell>
          <cell r="C5435" t="str">
            <v>M3</v>
          </cell>
          <cell r="D5435">
            <v>6.44</v>
          </cell>
        </row>
        <row r="5436">
          <cell r="A5436">
            <v>102318</v>
          </cell>
          <cell r="B5436" t="str">
            <v>ESCAVAÇÃO MECANIZADA DE VALA COM PROF.MAIOR QUE 4,5 M ATÉ 6,0 M (MÉDIA MONTANTE E JUSANTE/UMA COMPOSIÇÃO POR TRECHO),COM ESCAVADEIRA (0,8 M3), LARG. MENOR QUE 1,5 M, EM SOLO DE 2A CATEGORIA, EM LOCAIS COM BAIXO NÍVEL DE INTERFERÊNCIA. AF_02/2021</v>
          </cell>
          <cell r="C5436" t="str">
            <v>M3</v>
          </cell>
          <cell r="D5436">
            <v>6.27</v>
          </cell>
        </row>
        <row r="5437">
          <cell r="A5437">
            <v>102319</v>
          </cell>
          <cell r="B5437" t="str">
            <v>ESCAVAÇÃO MECANIZADA DE VALA COM PROF. MAIOR QUE 1,5 M ATÉ 3,0 M (MÉDIA MONTANTE E JUSANTE/UMA COMPOSIÇÃO POR TRECHO),COM ESCAVADEIRA (1,2 M3),LARG. DE 1,5 M A 2,5 M, EM SOLO DE 2A CATEGORIA, LOCAIS COM BAIXO NÍVEL DE INTERFERÊNCIA. AF_02/2021</v>
          </cell>
          <cell r="C5437" t="str">
            <v>M3</v>
          </cell>
          <cell r="D5437">
            <v>6.24</v>
          </cell>
        </row>
        <row r="5438">
          <cell r="A5438">
            <v>102320</v>
          </cell>
          <cell r="B5438" t="str">
            <v>ESCAVAÇÃO MECANIZADA DE VALA COM PROF. MAIOR QUE 3,0 M ATÉ 4,5 M (MÉDIA MONTANTE E JUSANTE/UMA COMPOSIÇÃO POR TRECHO), ESCAVADEIRA (1,2 M3), LARG. DE 1,5 M A 2,5 M, EM SOLO DE 2A CATEGORIA, LOCAIS COM BAIXO NÍVEL DE INTERFERÊNCIA. AF_02/2021</v>
          </cell>
          <cell r="C5438" t="str">
            <v>M3</v>
          </cell>
          <cell r="D5438">
            <v>6</v>
          </cell>
        </row>
        <row r="5439">
          <cell r="A5439">
            <v>102321</v>
          </cell>
          <cell r="B5439" t="str">
            <v>ESCAVAÇÃO MECANIZADA DE VALA COM PROF. MAIOR QUE 4,5 M ATÉ 6,0 M (MÉDIA MONTANTE E JUSANTE/UMA COMPOSIÇÃO POR TRECHO), ESCAVADEIRA (1,2 M3), LARG. DE 1,5 M A 2,5 M, EM SOLO DE 2A CATEGORIA, LOCAIS COM BAIXO NÍVEL DE INTERFERÊNCIA. AF_02/2021</v>
          </cell>
          <cell r="C5439" t="str">
            <v>M3</v>
          </cell>
          <cell r="D5439">
            <v>5.89</v>
          </cell>
        </row>
        <row r="5440">
          <cell r="A5440">
            <v>102322</v>
          </cell>
          <cell r="B5440" t="str">
            <v>ESCAVAÇÃO MECANIZADA DE VALA COM PROF. ATÉ 1,5 M (MÉDIA MONTANTE E JUSANTE/UMA COMPOSIÇÃO POR TRECHO), RETROESCAV. (0,26 M3), LARG. MENOR QUE 0,8 M, EM SOLO DE 2A CATEGORIA, EM LOCAIS COM ALTO NÍVEL DE INTERFERÊNCIA. AF_02/2021</v>
          </cell>
          <cell r="C5440" t="str">
            <v>M3</v>
          </cell>
          <cell r="D5440">
            <v>16.7</v>
          </cell>
        </row>
        <row r="5441">
          <cell r="A5441">
            <v>102323</v>
          </cell>
          <cell r="B5441" t="str">
            <v>ESCAVAÇÃO MECANIZADA DE VALA COM PROF. ATÉ 1,5 M (MÉDIA MONTANTE E JUSANTE/UMA COMPOSIÇÃO POR TRECHO), RETROESCAV. (0,26 M3), LARG. DE 0,8 M A 1,5 M, EM SOLO DE 2A CATEGORIA, EM LOCAIS COM ALTO NÍVEL DE INTERFERÊNCIA. AF_02/2021</v>
          </cell>
          <cell r="C5441" t="str">
            <v>M3</v>
          </cell>
          <cell r="D5441">
            <v>14.18</v>
          </cell>
        </row>
        <row r="5442">
          <cell r="A5442">
            <v>102324</v>
          </cell>
          <cell r="B5442" t="str">
            <v>ESCAVAÇÃO MECANIZADA DE VALA COM PROF. MAIOR QUE 1,5 M ATÉ 3,0 M (MÉDIA MONTANTE E JUSANTE/UMA COMPOSIÇÃO POR TRECHO), RETROESCAV. (0,26 M3), LARG. MENOR QUE 0,8 M, EM SOLO DE 2A CATEGORIA, EM LOCAIS COM ALTO NÍVEL DE INTERFERÊNCIA. AF_02/2021</v>
          </cell>
          <cell r="C5442" t="str">
            <v>M3</v>
          </cell>
          <cell r="D5442">
            <v>14</v>
          </cell>
        </row>
        <row r="5443">
          <cell r="A5443">
            <v>102325</v>
          </cell>
          <cell r="B5443" t="str">
            <v>ESCAVAÇÃO MECANIZADA DE VALA COM PROF. MAIOR QUE 1,5 M ATÉ 3,0 M (MÉDIA MONTANTE E JUSANTE/UMA COMPOSIÇÃO POR TRECHO), RETROESCAV. (0,26 M3), LARG. DE 0,8 M A 1,5 M, EM SOLO DE 2A CATEGORIA, EM LOCAIS COM ALTO NÍVEL DE INTERFERÊNCIA. AF_02/2021</v>
          </cell>
          <cell r="C5443" t="str">
            <v>M3</v>
          </cell>
          <cell r="D5443">
            <v>12.75</v>
          </cell>
        </row>
        <row r="5444">
          <cell r="A5444">
            <v>102326</v>
          </cell>
          <cell r="B5444" t="str">
            <v>ESCAVAÇÃO MECANIZADA DE VALA COM PROF. ATÉ 1,5 M (MÉDIA MONTANTE E JUSANTE/UMA COMPOSIÇÃO POR TRECHO), RETROESCAV. (0,26 M3), LARGURA MENOR  QUE 0,8 M, EM SOLO DE 2A CATEGORIA, EM LOCAIS COM BAIXO NÍVEL DE NTERFERÊNCIA. AF_02/2021</v>
          </cell>
          <cell r="C5444" t="str">
            <v>M3</v>
          </cell>
          <cell r="D5444">
            <v>9.2200000000000006</v>
          </cell>
        </row>
        <row r="5445">
          <cell r="A5445">
            <v>102327</v>
          </cell>
          <cell r="B5445" t="str">
            <v>ESCAVAÇÃO MECANIZADA DE VALA COM PROF. ATÉ 1,5 M (MÉDIA MONTANTE E JUSANTE/UMA COMPOSIÇÃO POR TRECHO), RETROESCAV. (0,26 M3 ), LARG. DE 0,8 M A 1,5 M, EM SOLO DE 2A CATEGORIA, EM LOCAIS COM BAIXO NÍVEL DE INTERFERÊNCIA. AF_02/2021</v>
          </cell>
          <cell r="C5445" t="str">
            <v>M3</v>
          </cell>
          <cell r="D5445">
            <v>7.83</v>
          </cell>
        </row>
        <row r="5446">
          <cell r="A5446">
            <v>102328</v>
          </cell>
          <cell r="B5446" t="str">
            <v>ESCAVAÇÃO MECANIZADA DE VALA COM PROF. MAIOR QUE 1,5 M ATÉ 3,0 M (MÉDIA MONTANTE E JUSANTE/UMA COMPOSIÇÃO POR TRECHO), RETROESCAV. (0,26 M3),LARG. MENOR QUE 0,8 M, EM SOLO DE 2A CATEGORIA, EM LOCAIS COM BAIXO NÍVEL DE INTERFERÊNCIA. AF_02/2021</v>
          </cell>
          <cell r="C5446" t="str">
            <v>M3</v>
          </cell>
          <cell r="D5446">
            <v>7.72</v>
          </cell>
        </row>
        <row r="5447">
          <cell r="A5447">
            <v>102329</v>
          </cell>
          <cell r="B5447" t="str">
            <v>ESCAVAÇÃO MECANIZADA DE VALA COM PROF. MAIOR QUE 1,5 M ATÉ 3,0 M (MÉDIA MONTANTE E JUSANTE/UMA COMPOSIÇÃO POR TRECHO), RETROESCAV. (0,26 M3), LARG. DE 0,8 M A 1,5 M, EM SOLO DE 2A CATEGORIA, EM LOCAIS COM BAIXO NÍVEL DE INTERFERÊNCIA. AF_02/2021</v>
          </cell>
          <cell r="C5447" t="str">
            <v>M3</v>
          </cell>
          <cell r="D5447">
            <v>7.03</v>
          </cell>
        </row>
        <row r="5448">
          <cell r="A5448">
            <v>94304</v>
          </cell>
          <cell r="B5448" t="str">
            <v>ATERRO MECANIZADO DE VALA COM ESCAVADEIRA HIDRÁULICA (CAPACIDADE DA CAÇAMBA: 0,8 M³ / POTÊNCIA: 111 HP), LARGURA DE 1,5 A 2,5 M, PROFUNDIDADE ATÉ 1,5 M, COM SOLO ARGILO-ARENOSO. AF_05/2016</v>
          </cell>
          <cell r="C5448" t="str">
            <v>M3</v>
          </cell>
          <cell r="D5448">
            <v>109.4</v>
          </cell>
        </row>
        <row r="5449">
          <cell r="A5449">
            <v>94305</v>
          </cell>
          <cell r="B5449" t="str">
            <v>ATERRO MECANIZADO DE VALA COM ESCAVADEIRA HIDRÁULICA (CAPACIDADE DA CAÇAMBA: 0,8 M³ / POTÊNCIA: 111 HP), LARGURA ATÉ 1,5 M, PROFUNDIDADE DE 1,5 A 3,0 M, COM SOLO ARGILO-ARENOSO. AF_05/2016</v>
          </cell>
          <cell r="C5449" t="str">
            <v>M3</v>
          </cell>
          <cell r="D5449">
            <v>106.3</v>
          </cell>
        </row>
        <row r="5450">
          <cell r="A5450">
            <v>94306</v>
          </cell>
          <cell r="B5450" t="str">
            <v>ATERRO MECANIZADO DE VALA COM ESCAVADEIRA HIDRÁULICA (CAPACIDADE DA CAÇAMBA: 0,8 M³ / POTÊNCIA: 111 HP), LARGURA DE 1,5 A 2,5 M, PROFUNDIDADE DE 1,5 A 3,0 M, COM SOLO ARGILO-ARENOSO. AF_05/2016</v>
          </cell>
          <cell r="C5450" t="str">
            <v>M3</v>
          </cell>
          <cell r="D5450">
            <v>102.38</v>
          </cell>
        </row>
        <row r="5451">
          <cell r="A5451">
            <v>94307</v>
          </cell>
          <cell r="B5451" t="str">
            <v>ATERRO MECANIZADO DE VALA COM ESCAVADEIRA HIDRÁULICA (CAPACIDADE DA CAÇAMBA: 0,8 M³ / POTÊNCIA: 111 HP), LARGURA ATÉ 1,5 M, PROFUNDIDADE DE 3,0 A 4,5 M, COM SOLO ARGILO-ARENOSO. AF_05/2016</v>
          </cell>
          <cell r="C5451" t="str">
            <v>M3</v>
          </cell>
          <cell r="D5451">
            <v>103.3</v>
          </cell>
        </row>
        <row r="5452">
          <cell r="A5452">
            <v>94308</v>
          </cell>
          <cell r="B5452" t="str">
            <v>ATERRO MECANIZADO DE VALA COM ESCAVADEIRA HIDRÁULICA (CAPACIDADE DA CAÇAMBA: 0,8 M³ / POTÊNCIA: 111 HP), LARGURA DE 1,5 A 2,5 M, PROFUNDIDADE DE 3,0 A 4,5 M, COM SOLO ARGILO-ARENOSO. AF_05/2016</v>
          </cell>
          <cell r="C5452" t="str">
            <v>M3</v>
          </cell>
          <cell r="D5452">
            <v>100.76</v>
          </cell>
        </row>
        <row r="5453">
          <cell r="A5453">
            <v>94309</v>
          </cell>
          <cell r="B5453" t="str">
            <v>ATERRO MECANIZADO DE VALA COM ESCAVADEIRA HIDRÁULICA (CAPACIDADE DA CAÇAMBA: 0,8 M³ / POTÊNCIA: 111 HP), LARGURA ATÉ 1,5 M, PROFUNDIDADE DE 4,5 A 6,0 M, COM SOLO ARGILO-ARENOSO. AF_05/2016</v>
          </cell>
          <cell r="C5453" t="str">
            <v>M3</v>
          </cell>
          <cell r="D5453">
            <v>101.96</v>
          </cell>
        </row>
        <row r="5454">
          <cell r="A5454">
            <v>94310</v>
          </cell>
          <cell r="B5454" t="str">
            <v>ATERRO MECANIZADO DE VALA COM ESCAVADEIRA HIDRÁULICA (CAPACIDADE DA CAÇAMBA: 0,8 M³ / POTÊNCIA: 111 HP), LARGURA DE 1,5 A 2,5 M, PROFUNDIDADE DE 4,5 A 6,0 M, COM SOLO ARGILO-ARENOSO. AF_05/2016</v>
          </cell>
          <cell r="C5454" t="str">
            <v>M3</v>
          </cell>
          <cell r="D5454">
            <v>99.93</v>
          </cell>
        </row>
        <row r="5455">
          <cell r="A5455">
            <v>94315</v>
          </cell>
          <cell r="B5455" t="str">
            <v>ATERRO MECANIZADO DE VALA COM RETROESCAVADEIRA (CAPACIDADE DA CAÇAMBA DA RETRO: 0,26 M³ / POTÊNCIA: 88 HP), LARGURA ATÉ 0,8 M, PROFUNDIDADE ATÉ 1,5 M, COM SOLO ARGILO-ARENOSO. AF_05/2016</v>
          </cell>
          <cell r="C5455" t="str">
            <v>M3</v>
          </cell>
          <cell r="D5455">
            <v>112.71</v>
          </cell>
        </row>
        <row r="5456">
          <cell r="A5456">
            <v>94316</v>
          </cell>
          <cell r="B5456" t="str">
            <v>ATERRO MECANIZADO DE VALA COM RETROESCAVADEIRA (CAPACIDADE DA CAÇAMBA DA RETRO: 0,26 M³ / POTÊNCIA: 88 HP), LARGURA DE 0,8 A 1,5 M, PROFUNDIDADE ATÉ 1,5 M, COM SOLO ARGILO-ARENOSO. AF_05/2016</v>
          </cell>
          <cell r="C5456" t="str">
            <v>M3</v>
          </cell>
          <cell r="D5456">
            <v>106.26</v>
          </cell>
        </row>
        <row r="5457">
          <cell r="A5457">
            <v>94317</v>
          </cell>
          <cell r="B5457" t="str">
            <v>ATERRO MECANIZADO DE VALA COM RETROESCAVADEIRA (CAPACIDADE DA CAÇAMBA DA RETRO: 0,26 M³ / POTÊNCIA: 88 HP), LARGURA ATÉ 0,8 M, PROFUNDIDADE DE 1,5 A 3,0 M, COM SOLO ARGILO-ARENOSO. AF_05/2016</v>
          </cell>
          <cell r="C5457" t="str">
            <v>M3</v>
          </cell>
          <cell r="D5457">
            <v>103.41</v>
          </cell>
        </row>
        <row r="5458">
          <cell r="A5458">
            <v>94318</v>
          </cell>
          <cell r="B5458" t="str">
            <v>ATERRO MECANIZADO DE VALA COM RETROESCAVADEIRA (CAPACIDADE DA CAÇAMBA DA RETRO: 0,26 M³ / POTÊNCIA: 88 HP), LARGURA DE 0,8 A 1,5 M, PROFUNDIDADE DE 1,5 A 3,0 M, COM SOLO ARGILO-ARENOSO. AF_05/2016</v>
          </cell>
          <cell r="C5458" t="str">
            <v>M3</v>
          </cell>
          <cell r="D5458">
            <v>99.75</v>
          </cell>
        </row>
        <row r="5459">
          <cell r="A5459">
            <v>94319</v>
          </cell>
          <cell r="B5459" t="str">
            <v>ATERRO MANUAL DE VALAS COM SOLO ARGILO-ARENOSO E COMPACTAÇÃO MECANIZADA. AF_05/2016</v>
          </cell>
          <cell r="C5459" t="str">
            <v>M3</v>
          </cell>
          <cell r="D5459">
            <v>113.83</v>
          </cell>
        </row>
        <row r="5460">
          <cell r="A5460">
            <v>94327</v>
          </cell>
          <cell r="B5460" t="str">
            <v>ATERRO MECANIZADO DE VALA COM ESCAVADEIRA HIDRÁULICA (CAPACIDADE DA CAÇAMBA: 0,8 M³ / POTÊNCIA: 111 HP), LARGURA DE 1,5 A 2,5 M, PROFUNDIDADE ATÉ 1,5 M, COM AREIA PARA ATERRO. AF_05/2016</v>
          </cell>
          <cell r="C5460" t="str">
            <v>M3</v>
          </cell>
          <cell r="D5460">
            <v>81.239999999999995</v>
          </cell>
        </row>
        <row r="5461">
          <cell r="A5461">
            <v>94328</v>
          </cell>
          <cell r="B5461" t="str">
            <v>ATERRO MECANIZADO DE VALA COM ESCAVADEIRA HIDRÁULICA (CAPACIDADE DA CAÇAMBA: 0,8 M³ / POTÊNCIA: 111 HP), LARGURA ATÉ 1,5 M, PROFUNDIDADE DE 1,5 A 3,0 M, COM AREIA PARA ATERRO. AF_05/2016</v>
          </cell>
          <cell r="C5461" t="str">
            <v>M3</v>
          </cell>
          <cell r="D5461">
            <v>78.14</v>
          </cell>
        </row>
        <row r="5462">
          <cell r="A5462">
            <v>94329</v>
          </cell>
          <cell r="B5462" t="str">
            <v>ATERRO MECANIZADO DE VALA COM ESCAVADEIRA HIDRÁULICA (CAPACIDADE DA CAÇAMBA: 0,8 M³ / POTÊNCIA: 111 HP), LARGURA DE 1,5 A 2,5 M, PROFUNDIDADE DE 1,5 A 3,0 M, COM AREIA PARA ATERRO. AF_05/2016</v>
          </cell>
          <cell r="C5462" t="str">
            <v>M3</v>
          </cell>
          <cell r="D5462">
            <v>74.22</v>
          </cell>
        </row>
        <row r="5463">
          <cell r="A5463">
            <v>94330</v>
          </cell>
          <cell r="B5463" t="str">
            <v>ATERRO MECANIZADO DE VALA COM ESCAVADEIRA HIDRÁULICA (CAPACIDADE DA CAÇAMBA: 0,8 M³ / POTÊNCIA: 111 HP), LARGURA ATÉ 1,5 M, PROFUNDIDADE DE 3,0 A 4,5 M, COM AREIA PARA ATERRO. AF_05/2016</v>
          </cell>
          <cell r="C5463" t="str">
            <v>M3</v>
          </cell>
          <cell r="D5463">
            <v>75.14</v>
          </cell>
        </row>
        <row r="5464">
          <cell r="A5464">
            <v>94331</v>
          </cell>
          <cell r="B5464" t="str">
            <v>ATERRO MECANIZADO DE VALA COM ESCAVADEIRA HIDRÁULICA (CAPACIDADE DA CAÇAMBA: 0,8 M³ / POTÊNCIA: 111 HP), LARGURA DE 1,5 A 2,5 M, PROFUNDIDADE DE 3,0 A 4,5 M, COM AREIA PARA ATERRO. AF_05/2016</v>
          </cell>
          <cell r="C5464" t="str">
            <v>M3</v>
          </cell>
          <cell r="D5464">
            <v>72.599999999999994</v>
          </cell>
        </row>
        <row r="5465">
          <cell r="A5465">
            <v>94332</v>
          </cell>
          <cell r="B5465" t="str">
            <v>ATERRO MECANIZADO DE VALA COM ESCAVADEIRA HIDRÁULICA (CAPACIDADE DA CAÇAMBA: 0,8 M³ / POTÊNCIA: 111 HP), LARGURA ATÉ 1,5 M, PROFUNDIDADE DE 4,5 A 6,0 M, COM AREIA PARA ATERRO. AF_05/2016</v>
          </cell>
          <cell r="C5465" t="str">
            <v>M3</v>
          </cell>
          <cell r="D5465">
            <v>73.8</v>
          </cell>
        </row>
        <row r="5466">
          <cell r="A5466">
            <v>94333</v>
          </cell>
          <cell r="B5466" t="str">
            <v>ATERRO MECANIZADO DE VALA COM ESCAVADEIRA HIDRÁULICA (CAPACIDADE DA CAÇAMBA: 0,8 M³ / POTÊNCIA: 111 HP), LARGURA DE 1,5 A 2,5 M, PROFUNDIDADE DE 4,5 A 6,0 M, COM AREIA PARA ATERRO. AF_05/2016</v>
          </cell>
          <cell r="C5466" t="str">
            <v>M3</v>
          </cell>
          <cell r="D5466">
            <v>71.77</v>
          </cell>
        </row>
        <row r="5467">
          <cell r="A5467">
            <v>94338</v>
          </cell>
          <cell r="B5467" t="str">
            <v>ATERRO MECANIZADO DE VALA COM RETROESCAVADEIRA (CAPACIDADE DA CAÇAMBA DA RETRO: 0,26 M³ / POTÊNCIA: 88 HP), LARGURA ATÉ 0,8 M, PROFUNDIDADE ATÉ 1,5 M, COM AREIA PARA ATERRO. AF_05/2016</v>
          </cell>
          <cell r="C5467" t="str">
            <v>M3</v>
          </cell>
          <cell r="D5467">
            <v>84.55</v>
          </cell>
        </row>
        <row r="5468">
          <cell r="A5468">
            <v>94339</v>
          </cell>
          <cell r="B5468" t="str">
            <v>ATERRO MECANIZADO DE VALA COM RETROESCAVADEIRA (CAPACIDADE DA CAÇAMBA DA RETRO: 0,26 M³ / POTÊNCIA: 88 HP), LARGURA DE 0,8 A 1,5 M, PROFUNDIDADE ATÉ 1,5 M, COM AREIA PARA ATERRO. AF_05/2016</v>
          </cell>
          <cell r="C5468" t="str">
            <v>M3</v>
          </cell>
          <cell r="D5468">
            <v>78.099999999999994</v>
          </cell>
        </row>
        <row r="5469">
          <cell r="A5469">
            <v>94340</v>
          </cell>
          <cell r="B5469" t="str">
            <v>ATERRO MECANIZADO DE VALA COM RETROESCAVADEIRA (CAPACIDADE DA CAÇAMBA DA RETRO: 0,26 M³ / POTÊNCIA: 88 HP), LARGURA ATÉ 0,8 M, PROFUNDIDADE DE 1,5 A 3,0 M, COM AREIA PARA ATERRO. AF_05/2016</v>
          </cell>
          <cell r="C5469" t="str">
            <v>M3</v>
          </cell>
          <cell r="D5469">
            <v>75.25</v>
          </cell>
        </row>
        <row r="5470">
          <cell r="A5470">
            <v>94341</v>
          </cell>
          <cell r="B5470" t="str">
            <v>ATERRO MECANIZADO DE VALA COM RETROESCAVADEIRA (CAPACIDADE DA CAÇAMBA DA RETRO: 0,26 M³ / POTÊNCIA: 88 HP), LARGURA DE 0,8 A 1,5 M, PROFUNDIDADE DE 1,5 A 3,0 M, COM AREIA PARA ATERRO. AF_05/2016</v>
          </cell>
          <cell r="C5470" t="str">
            <v>M3</v>
          </cell>
          <cell r="D5470">
            <v>71.59</v>
          </cell>
        </row>
        <row r="5471">
          <cell r="A5471">
            <v>94342</v>
          </cell>
          <cell r="B5471" t="str">
            <v>ATERRO MANUAL DE VALAS COM AREIA PARA ATERRO E COMPACTAÇÃO MECANIZADA. AF_05/2016</v>
          </cell>
          <cell r="C5471" t="str">
            <v>M3</v>
          </cell>
          <cell r="D5471">
            <v>85.67</v>
          </cell>
        </row>
        <row r="5472">
          <cell r="A5472">
            <v>96385</v>
          </cell>
          <cell r="B5472" t="str">
            <v>EXECUÇÃO E COMPACTAÇÃO DE ATERRO COM SOLO PREDOMINANTEMENTE ARGILOSO - EXCLUSIVE SOLO, ESCAVAÇÃO, CARGA E TRANSPORTE. AF_11/2019</v>
          </cell>
          <cell r="C5472" t="str">
            <v>M3</v>
          </cell>
          <cell r="D5472">
            <v>9.5500000000000007</v>
          </cell>
        </row>
        <row r="5473">
          <cell r="A5473">
            <v>96386</v>
          </cell>
          <cell r="B5473" t="str">
            <v>EXECUÇÃO E COMPACTAÇÃO DE ATERRO COM SOLO PREDOMINANTEMENTE ARENOSO - EXCLUSIVE SOLO, ESCAVAÇÃO, CARGA E TRANSPORTE. AF_11/2019</v>
          </cell>
          <cell r="C5473" t="str">
            <v>M3</v>
          </cell>
          <cell r="D5473">
            <v>7.1</v>
          </cell>
        </row>
        <row r="5474">
          <cell r="A5474">
            <v>93360</v>
          </cell>
          <cell r="B5474" t="str">
            <v>REATERRO MECANIZADO DE VALA COM ESCAVADEIRA HIDRÁULICA (CAPACIDADE DA CAÇAMBA: 0,8 M³ / POTÊNCIA: 111 HP), LARGURA DE 1,5 A 2,5 M, PROFUNDIDADE ATÉ 1,5 M, COM SOLO DE 1ª CATEGORIA EM LOCAIS COM ALTO NÍVEL DE INTERFERÊNCIA. AF_04/2016</v>
          </cell>
          <cell r="C5474" t="str">
            <v>M3</v>
          </cell>
          <cell r="D5474">
            <v>19.46</v>
          </cell>
        </row>
        <row r="5475">
          <cell r="A5475">
            <v>93361</v>
          </cell>
          <cell r="B5475" t="str">
            <v>REATERRO MECANIZADO DE VALA COM ESCAVADEIRA HIDRÁULICA (CAPACIDADE DA CAÇAMBA: 0,8 M³ / POTÊNCIA: 111 HP), LARGURA ATÉ 1,5 M, PROFUNDIDADE DE 1,5 A 3,0 M, COM SOLO DE 1ª CATEGORIA EM LOCAIS COM ALTO NÍVEL DE INTERFERÊNCIA. AF_04/2016</v>
          </cell>
          <cell r="C5475" t="str">
            <v>M3</v>
          </cell>
          <cell r="D5475">
            <v>16.489999999999998</v>
          </cell>
        </row>
        <row r="5476">
          <cell r="A5476">
            <v>93362</v>
          </cell>
          <cell r="B5476" t="str">
            <v>REATERRO MECANIZADO DE VALA COM ESCAVADEIRA HIDRÁULICA (CAPACIDADE DA CAÇAMBA: 0,8 M³ / POTÊNCIA: 111 HP), LARGURA DE 1,5 A 2,5 M, PROFUNDIDADE DE 1,5 A 3,0 M, COM SOLO DE 1ª CATEGORIA EM LOCAIS COM ALTO NÍVEL DE INTERFERÊNCIA. AF_04/2016</v>
          </cell>
          <cell r="C5476" t="str">
            <v>M3</v>
          </cell>
          <cell r="D5476">
            <v>12.46</v>
          </cell>
        </row>
        <row r="5477">
          <cell r="A5477">
            <v>93363</v>
          </cell>
          <cell r="B5477" t="str">
            <v>REATERRO MECANIZADO DE VALA COM ESCAVADEIRA HIDRÁULICA (CAPACIDADE DA CAÇAMBA: 0,8 M³ / POTÊNCIA: 111 HP), LARGURA ATÉ 1,5 M, PROFUNDIDADE DE 3,0 A 4,5 M COM SOLO DE 1ª CATEGORIA EM LOCAIS COM ALTO NÍVEL DE INTERFERÊNCIA. AF_04/2016</v>
          </cell>
          <cell r="C5477" t="str">
            <v>M3</v>
          </cell>
          <cell r="D5477">
            <v>13.36</v>
          </cell>
        </row>
        <row r="5478">
          <cell r="A5478">
            <v>93364</v>
          </cell>
          <cell r="B5478" t="str">
            <v>REATERRO MECANIZADO DE VALA COM ESCAVADEIRA HIDRÁULICA (CAPACIDADE DA CAÇAMBA: 0,8 M³ / POTÊNCIA: 111 HP), LARGURA DE 1,5 A 2,5 M, PROFUNDIDADE DE 3,0  A 4,5 M, COM SOLO (SEM SUBSTITUIÇÃO) DE 1ª CATEGORIA EM LOCAIS COM ALTO NÍVEL DE INTERFERÊNCIA. AF_04/2016</v>
          </cell>
          <cell r="C5478" t="str">
            <v>M3</v>
          </cell>
          <cell r="D5478">
            <v>10.81</v>
          </cell>
        </row>
        <row r="5479">
          <cell r="A5479">
            <v>93365</v>
          </cell>
          <cell r="B5479" t="str">
            <v>REATERRO MECANIZADO DE VALA COM ESCAVADEIRA HIDRÁULICA (CAPACIDADE DA CAÇAMBA: 0,8 M³ / POTÊNCIA: 111 HP), LARGURA ATÉ 1,5 M, PROFUNDIDADE DE 4,5 A 6,0 M, COM SOLO DE 1ª CATEGORIA EM LOCAIS COM ALTO NÍVEL DE INTERFERÊNCIA. AF_04/2016</v>
          </cell>
          <cell r="C5479" t="str">
            <v>M3</v>
          </cell>
          <cell r="D5479">
            <v>11.94</v>
          </cell>
        </row>
        <row r="5480">
          <cell r="A5480">
            <v>93366</v>
          </cell>
          <cell r="B5480" t="str">
            <v>REATERRO MECANIZADO DE VALA COM ESCAVADEIRA HIDRÁULICA (CAPACIDADE DA CAÇAMBA: 0,8 M³ / POTÊNCIA: 111 HP), LARGURA DE 1,5 A 2,5 M, PROFUNDIDADE DE 4,5 A 6,0 M, COM SOLO DE 1ª CATEGORIA EM LOCAIS COM ALTO NÍVEL DE INTERFERÊNCIA. AF_04/2016</v>
          </cell>
          <cell r="C5480" t="str">
            <v>M3</v>
          </cell>
          <cell r="D5480">
            <v>10</v>
          </cell>
        </row>
        <row r="5481">
          <cell r="A5481">
            <v>93367</v>
          </cell>
          <cell r="B5481" t="str">
            <v>REATERRO MECANIZADO DE VALA COM ESCAVADEIRA HIDRÁULICA (CAPACIDADE DA CAÇAMBA: 0,8 M³ / POTÊNCIA: 111 HP), LARGURA DE 1,5 A 2,5 M, PROFUNDIDADE ATÉ 1,5 M, COM SOLO DE 1ª CATEGORIA EM LOCAIS COM BAIXO NÍVEL DE INTERFERÊNCIA. AF_04/2016</v>
          </cell>
          <cell r="C5481" t="str">
            <v>M3</v>
          </cell>
          <cell r="D5481">
            <v>18.100000000000001</v>
          </cell>
        </row>
        <row r="5482">
          <cell r="A5482">
            <v>93368</v>
          </cell>
          <cell r="B5482" t="str">
            <v>REATERRO MECANIZADO DE VALA COM ESCAVADEIRA HIDRÁULICA (CAPACIDADE DA CAÇAMBA: 0,8 M³ / POTÊNCIA: 111 HP), LARGURA ATÉ 1,5 M, PROFUNDIDADE DE 1,5 A 3,0 M, COM SOLO DE 1ª CATEGORIA EM LOCAIS COM BAIXO NÍVEL DE INTERFERÊNCIA. AF_04/2016</v>
          </cell>
          <cell r="C5482" t="str">
            <v>M3</v>
          </cell>
          <cell r="D5482">
            <v>15.01</v>
          </cell>
        </row>
        <row r="5483">
          <cell r="A5483">
            <v>93369</v>
          </cell>
          <cell r="B5483" t="str">
            <v>REATERRO MECANIZADO DE VALA COM ESCAVADEIRA HIDRÁULICA (CAPACIDADE DA CAÇAMBA: 0,8 M³ / POTÊNCIA: 111 HP), LARGURA DE 1,5 A 2,5 M, PROFUNDIDADE DE 1,5 A 3,0 M, COM SOLO (SEM SUBSTITUIÇÃO) DE 1ª CATEGORIA EM LOCAIS COM BAIXO NÍVEL DE INTERFERÊNCIA. AF_04/2016</v>
          </cell>
          <cell r="C5483" t="str">
            <v>M3</v>
          </cell>
          <cell r="D5483">
            <v>11.1</v>
          </cell>
        </row>
        <row r="5484">
          <cell r="A5484">
            <v>93370</v>
          </cell>
          <cell r="B5484" t="str">
            <v>REATERRO MECANIZADO DE VALA COM ESCAVADEIRA HIDRÁULICA (CAPACIDADE DA CAÇAMBA: 0,8 M³ / POTÊNCIA: 111 HP), LARGURA ATÉ 1,5 M, PROFUNDIDADE DE 3,0 A 4,5 M, COM SOLO DE 1ª CATEGORIA EM LOCAIS COM BAIXO NÍVEL DE INTERFERÊNCIA. AF_04/2016</v>
          </cell>
          <cell r="C5484" t="str">
            <v>M3</v>
          </cell>
          <cell r="D5484">
            <v>12.01</v>
          </cell>
        </row>
        <row r="5485">
          <cell r="A5485">
            <v>93371</v>
          </cell>
          <cell r="B5485" t="str">
            <v>REATERRO MECANIZADO DE VALA COM ESCAVADEIRA HIDRÁULICA (CAPACIDADE DA CAÇAMBA: 0,8 M³ / POTÊNCIA: 111 HP), LARGURA DE 1,5 A 2,5 M, PROFUNDIDADE DE 3,0 A 4,5 M, COM SOLO (SEM SUBSTITUIÇÃO) DE 1ª CATEGORIA EM LOCAIS COM BAIXO NÍVEL DE INTERFERÊNCIA. AF_04/2016</v>
          </cell>
          <cell r="C5485" t="str">
            <v>M3</v>
          </cell>
          <cell r="D5485">
            <v>9.4700000000000006</v>
          </cell>
        </row>
        <row r="5486">
          <cell r="A5486">
            <v>93372</v>
          </cell>
          <cell r="B5486" t="str">
            <v>REATERRO MECANIZADO DE VALA COM ESCAVADEIRA HIDRÁULICA (CAPACIDADE DA CAÇAMBA: 0,8 M³ / POTÊNCIA: 111 HP), LARGURA ATÉ 1,5 M, PROFUNDIDADE DE 4,5 A 6,0 M, COM SOLO DE 1ª CATEGORIA EM LOCAIS COM BAIXO NÍVEL DE INTERFERÊNCIA. AF_04/2016</v>
          </cell>
          <cell r="C5486" t="str">
            <v>M3</v>
          </cell>
          <cell r="D5486">
            <v>10.67</v>
          </cell>
        </row>
        <row r="5487">
          <cell r="A5487">
            <v>93373</v>
          </cell>
          <cell r="B5487" t="str">
            <v>REATERRO MECANIZADO DE VALA COM ESCAVADEIRA HIDRÁULICA (CAPACIDADE DA CAÇAMBA: 0,8 M³ / POTÊNCIA: 111 HP), LARGURA DE 1,5 A 2,5 M, PROFUNDIDADE DE 4,5 A 6,0 M, COM SOLO (SEM SUBSTITUIÇÃO) DE 1ª CATEGORIA EM LOCAIS COM BAIXO NÍVEL DE INTERFERÊNCIA. AF_04/2016</v>
          </cell>
          <cell r="C5487" t="str">
            <v>M3</v>
          </cell>
          <cell r="D5487">
            <v>8.66</v>
          </cell>
        </row>
        <row r="5488">
          <cell r="A5488">
            <v>93374</v>
          </cell>
          <cell r="B5488" t="str">
            <v>REATERRO MECANIZADO DE VALA COM RETROESCAVADEIRA (CAPACIDADE DA CAÇAMBA DA RETRO: 0,26 M³ / POTÊNCIA: 88 HP), LARGURA ATÉ 0,8 M, PROFUNDIDADE ATÉ 1,5 M, COM SOLO (SEM SUBSTITUIÇÃO) DE 1ª CATEGORIA EM LOCAIS COM ALTO NÍVEL DE INTERFERÊNCIA. AF_04/2016</v>
          </cell>
          <cell r="C5488" t="str">
            <v>M3</v>
          </cell>
          <cell r="D5488">
            <v>20.239999999999998</v>
          </cell>
        </row>
        <row r="5489">
          <cell r="A5489">
            <v>93375</v>
          </cell>
          <cell r="B5489" t="str">
            <v>REATERRO MECANIZADO DE VALA COM RETROESCAVADEIRA (CAPACIDADE DA CAÇAMBA DA RETRO: 0,26 M³ / POTÊNCIA: 88 HP), LARGURA DE 0,8 A 1,5 M, PROFUNDIDADE ATÉ 1,5 M, COM SOLO DE 1ª CATEGORIA EM LOCAIS COM ALTO NÍVEL DE INTERFERÊNCIA. AF_04/2016</v>
          </cell>
          <cell r="C5489" t="str">
            <v>M3</v>
          </cell>
          <cell r="D5489">
            <v>15.66</v>
          </cell>
        </row>
        <row r="5490">
          <cell r="A5490">
            <v>93376</v>
          </cell>
          <cell r="B5490" t="str">
            <v>REATERRO MECANIZADO DE VALA COM RETROESCAVADEIRA (CAPACIDADE DA CAÇAMBA DA RETRO: 0,26 M³ / POTÊNCIA: 88 HP), LARGURA ATÉ 0,8 M, PROFUNDIDADE DE 1,5 A 3,0 M, COM SOLO DE 1ª CATEGORIA EM LOCAIS COM ALTO NÍVEL DE INTERFERÊNCIA. AF_04/2016</v>
          </cell>
          <cell r="C5490" t="str">
            <v>M3</v>
          </cell>
          <cell r="D5490">
            <v>12.97</v>
          </cell>
        </row>
        <row r="5491">
          <cell r="A5491">
            <v>93377</v>
          </cell>
          <cell r="B5491" t="str">
            <v>REATERRO MECANIZADO DE VALA COM RETROESCAVADEIRA (CAPACIDADE DA CAÇAMBA DA RETRO: 0,26 M³ / POTÊNCIA: 88 HP), LARGURA DE 0,8 A 1,5 M, PROFUNDIDADE DE 1,5 A 3,0 M, COM SOLO (SEM SUBSTITUIÇÃO) DE 1ª CATEGORIA EM LOCAIS COM ALTO NÍVEL DE INTERFERÊNCIA. AF_04/2016</v>
          </cell>
          <cell r="C5491" t="str">
            <v>M3</v>
          </cell>
          <cell r="D5491">
            <v>9.08</v>
          </cell>
        </row>
        <row r="5492">
          <cell r="A5492">
            <v>93378</v>
          </cell>
          <cell r="B5492" t="str">
            <v>REATERRO MECANIZADO DE VALA COM RETROESCAVADEIRA (CAPACIDADE DA CAÇAMBA DA RETRO: 0,26 M³ / POTÊNCIA: 88 HP), LARGURA ATÉ 0,8 M, PROFUNDIDADE ATÉ 1,5 M, COM SOLO DE 1ª CATEGORIA EM LOCAIS COM BAIXO NÍVEL DE INTERFERÊNCIA. AF_04/2016</v>
          </cell>
          <cell r="C5492" t="str">
            <v>M3</v>
          </cell>
          <cell r="D5492">
            <v>18.78</v>
          </cell>
        </row>
        <row r="5493">
          <cell r="A5493">
            <v>93379</v>
          </cell>
          <cell r="B5493" t="str">
            <v>REATERRO MECANIZADO DE VALA COM RETROESCAVADEIRA (CAPACIDADE DA CAÇAMBA DA RETRO: 0,26 M³ / POTÊNCIA: 88 HP), LARGURA DE 0,8 A 1,5 M, PROFUNDIDADE ATÉ 1,5 M, COM SOLO DE 1ª CATEGORIA EM LOCAIS COM BAIXO NÍVEL DE INTERFERÊNCIA. AF_04/2016</v>
          </cell>
          <cell r="C5493" t="str">
            <v>M3</v>
          </cell>
          <cell r="D5493">
            <v>14.55</v>
          </cell>
        </row>
        <row r="5494">
          <cell r="A5494">
            <v>93380</v>
          </cell>
          <cell r="B5494" t="str">
            <v>REATERRO MECANIZADO DE VALA COM RETROESCAVADEIRA (CAPACIDADE DA CAÇAMBA DA RETRO: 0,26 M³ / POTÊNCIA: 88 HP), LARGURA ATÉ 0,8 M, PROFUNDIDADE DE 1,5 A 3,0 M, COM SOLO DE 1ª CATEGORIA EM LOCAIS COM BAIXO NÍVEL DE INTERFERÊNCIA. AF_04/2016</v>
          </cell>
          <cell r="C5494" t="str">
            <v>M3</v>
          </cell>
          <cell r="D5494">
            <v>12.11</v>
          </cell>
        </row>
        <row r="5495">
          <cell r="A5495">
            <v>93381</v>
          </cell>
          <cell r="B5495" t="str">
            <v>REATERRO MECANIZADO DE VALA COM RETROESCAVADEIRA (CAPACIDADE DA CAÇAMBA DA RETRO: 0,26 M³ / POTÊNCIA: 88 HP), LARGURA DE 0,8 A 1,5 M, PROFUNDIDADE DE 1,5 A 3,0 M, COM SOLO (SEM SUBSTITUIÇÃO) DE 1ª CATEGORIA EM LOCAIS COM BAIXO NÍVEL DE INTERFERÊNCIA. AF_04/2016</v>
          </cell>
          <cell r="C5495" t="str">
            <v>M3</v>
          </cell>
          <cell r="D5495">
            <v>8.4600000000000009</v>
          </cell>
        </row>
        <row r="5496">
          <cell r="A5496">
            <v>93382</v>
          </cell>
          <cell r="B5496" t="str">
            <v>REATERRO MANUAL DE VALAS COM COMPACTAÇÃO MECANIZADA. AF_04/2016</v>
          </cell>
          <cell r="C5496" t="str">
            <v>M3</v>
          </cell>
          <cell r="D5496">
            <v>22.54</v>
          </cell>
        </row>
        <row r="5497">
          <cell r="A5497">
            <v>96995</v>
          </cell>
          <cell r="B5497" t="str">
            <v>REATERRO MANUAL APILOADO COM SOQUETE. AF_10/2017</v>
          </cell>
          <cell r="C5497" t="str">
            <v>M3</v>
          </cell>
          <cell r="D5497">
            <v>36.6</v>
          </cell>
        </row>
        <row r="5498">
          <cell r="A5498">
            <v>97916</v>
          </cell>
          <cell r="B5498" t="str">
            <v>TRANSPORTE COM CAMINHÃO BASCULANTE DE 6 M³, EM VIA URBANA EM LEITO NATURAL (UNIDADE: TXKM). AF_07/2020</v>
          </cell>
          <cell r="C5498" t="str">
            <v>TXKM</v>
          </cell>
          <cell r="D5498">
            <v>2.1800000000000002</v>
          </cell>
        </row>
        <row r="5499">
          <cell r="A5499">
            <v>97917</v>
          </cell>
          <cell r="B5499" t="str">
            <v>TRANSPORTE COM CAMINHÃO BASCULANTE DE 6 M³, EM VIA URBANA EM REVESTIMENTO PRIMÁRIO (UNIDADE: TXKM). AF_07/2020</v>
          </cell>
          <cell r="C5499" t="str">
            <v>TXKM</v>
          </cell>
          <cell r="D5499">
            <v>1.88</v>
          </cell>
        </row>
        <row r="5500">
          <cell r="A5500">
            <v>97918</v>
          </cell>
          <cell r="B5500" t="str">
            <v>TRANSPORTE COM CAMINHÃO BASCULANTE DE 6 M³, EM VIA URBANA PAVIMENTADA, DMT ATÉ 30 KM (UNIDADE: TXKM). AF_07/2020</v>
          </cell>
          <cell r="C5500" t="str">
            <v>TXKM</v>
          </cell>
          <cell r="D5500">
            <v>1.73</v>
          </cell>
        </row>
        <row r="5501">
          <cell r="A5501">
            <v>97919</v>
          </cell>
          <cell r="B5501" t="str">
            <v>TRANSPORTE COM CAMINHÃO BASCULANTE DE 6 M³, EM VIA URBANA PAVIMENTADA, ADICIONAL PARA DMT EXCEDENTE A 30 KM (UNIDADE: TXKM). AF_07/2020</v>
          </cell>
          <cell r="C5501" t="str">
            <v>TXKM</v>
          </cell>
          <cell r="D5501">
            <v>0.68</v>
          </cell>
        </row>
        <row r="5502">
          <cell r="A5502">
            <v>101616</v>
          </cell>
          <cell r="B5502" t="str">
            <v>PREPARO DE FUNDO DE VALA COM LARGURA MENOR QUE 1,5 M (ACERTO DO SOLO NATURAL). AF_08/2020</v>
          </cell>
          <cell r="C5502" t="str">
            <v>M2</v>
          </cell>
          <cell r="D5502">
            <v>4.46</v>
          </cell>
        </row>
        <row r="5503">
          <cell r="A5503">
            <v>101617</v>
          </cell>
          <cell r="B5503" t="str">
            <v>PREPARO DE FUNDO DE VALA COM LARGURA MAIOR OU IGUAL A 1,5 M E MENOR QUE 2,5 M (ACERTO DO SOLO NATURAL). AF_08/2020</v>
          </cell>
          <cell r="C5503" t="str">
            <v>M2</v>
          </cell>
          <cell r="D5503">
            <v>2.19</v>
          </cell>
        </row>
        <row r="5504">
          <cell r="A5504">
            <v>101618</v>
          </cell>
          <cell r="B5504" t="str">
            <v>PREPARO DE FUNDO DE VALA COM LARGURA MENOR QUE 1,5 M, COM CAMADA DE AREIA, LANÇAMENTO MANUAL. AF_08/2020</v>
          </cell>
          <cell r="C5504" t="str">
            <v>M3</v>
          </cell>
          <cell r="D5504">
            <v>199.8</v>
          </cell>
        </row>
        <row r="5505">
          <cell r="A5505">
            <v>101619</v>
          </cell>
          <cell r="B5505" t="str">
            <v>PREPARO DE FUNDO DE VALA COM LARGURA MENOR QUE 1,5 M, COM CAMADA DE BRITA, LANÇAMENTO MANUAL. AF_08/2020</v>
          </cell>
          <cell r="C5505" t="str">
            <v>M3</v>
          </cell>
          <cell r="D5505">
            <v>252.11</v>
          </cell>
        </row>
        <row r="5506">
          <cell r="A5506">
            <v>101620</v>
          </cell>
          <cell r="B5506" t="str">
            <v>PREPARO DE FUNDO DE VALA COM LARGURA MAIOR OU IGUAL A 1,5 M E MENOR QUE 2,5 M, COM CAMADA DE AREIA, LANÇAMENTO MANUAL. AF_08/2020</v>
          </cell>
          <cell r="C5506" t="str">
            <v>M3</v>
          </cell>
          <cell r="D5506">
            <v>181.95</v>
          </cell>
        </row>
        <row r="5507">
          <cell r="A5507">
            <v>101621</v>
          </cell>
          <cell r="B5507" t="str">
            <v>PREPARO DE FUNDO DE VALA COM LARGURA MAIOR OU IGUAL A 1,5 M E MENOR QUE 2,5 M, COM CAMADA DE BRITA, LANÇAMENTO MANUAL. AF_08/2020</v>
          </cell>
          <cell r="C5507" t="str">
            <v>M3</v>
          </cell>
          <cell r="D5507">
            <v>234.25</v>
          </cell>
        </row>
        <row r="5508">
          <cell r="A5508">
            <v>101622</v>
          </cell>
          <cell r="B5508" t="str">
            <v>PREPARO DE FUNDO DE VALA COM LARGURA MENOR QUE 1,5 M, COM CAMADA DE AREIA, LANÇAMENTO MECANIZADO. AF_08/2020</v>
          </cell>
          <cell r="C5508" t="str">
            <v>M3</v>
          </cell>
          <cell r="D5508">
            <v>184.39</v>
          </cell>
        </row>
        <row r="5509">
          <cell r="A5509">
            <v>101623</v>
          </cell>
          <cell r="B5509" t="str">
            <v>PREPARO DE FUNDO DE VALA COM LARGURA MENOR QUE 1,5 M, COM CAMADA DE BRITA, LANÇAMENTO MECANIZADO. AF_08/2020</v>
          </cell>
          <cell r="C5509" t="str">
            <v>M3</v>
          </cell>
          <cell r="D5509">
            <v>233.12</v>
          </cell>
        </row>
        <row r="5510">
          <cell r="A5510">
            <v>101624</v>
          </cell>
          <cell r="B5510" t="str">
            <v>PREPARO DE FUNDO DE VALA COM LARGURA MAIOR OU IGUAL A 1,5 M E MENOR QUE 2,5 M, COM CAMADA DE BRITA, LANÇAMENTO MECANIZADO. AF_08/2020</v>
          </cell>
          <cell r="C5510" t="str">
            <v>M3</v>
          </cell>
          <cell r="D5510">
            <v>198.6</v>
          </cell>
        </row>
        <row r="5511">
          <cell r="A5511">
            <v>101625</v>
          </cell>
          <cell r="B5511" t="str">
            <v>PREPARO DE FUNDO DE VALA COM LARGURA MAIOR OU IGUAL A 1,5 M E MENOR QUE 2,5 M, COM CAMADA DE AREIA, LANÇAMENTO MECANIZADO. AF_08/2020</v>
          </cell>
          <cell r="C5511" t="str">
            <v>M3</v>
          </cell>
          <cell r="D5511">
            <v>154.27000000000001</v>
          </cell>
        </row>
        <row r="5512">
          <cell r="A5512">
            <v>95606</v>
          </cell>
          <cell r="B5512" t="str">
            <v>UMIDIFICAÇÃO DE MATERIAL PARA VALAS COM CAMINHÃO PIPA 10000L. AF_11/2016</v>
          </cell>
          <cell r="C5512" t="str">
            <v>M3</v>
          </cell>
          <cell r="D5512">
            <v>2.16</v>
          </cell>
        </row>
        <row r="5513">
          <cell r="A5513">
            <v>101159</v>
          </cell>
          <cell r="B5513" t="str">
            <v>ALVENARIA DE VEDAÇÃO DE BLOCOS CERÂMICOS MACIÇOS DE 5X10X20CM (ESPESSURA 10CM) E ARGAMASSA DE ASSENTAMENTO COM PREPARO EM BETONEIRA. AF_05/2020</v>
          </cell>
          <cell r="C5513" t="str">
            <v>M2</v>
          </cell>
          <cell r="D5513">
            <v>124.98</v>
          </cell>
        </row>
        <row r="5514">
          <cell r="A5514">
            <v>103322</v>
          </cell>
          <cell r="B5514" t="str">
            <v>ALVENARIA DE VEDAÇÃO DE BLOCOS CERÂMICOS FURADOS NA VERTICAL DE 9X19X39 CM (ESPESSURA 9 CM) E ARGAMASSA DE ASSENTAMENTO COM PREPARO EM BETONEIRA. AF_12/2021</v>
          </cell>
          <cell r="C5514" t="str">
            <v>M2</v>
          </cell>
          <cell r="D5514">
            <v>55.21</v>
          </cell>
        </row>
        <row r="5515">
          <cell r="A5515">
            <v>103323</v>
          </cell>
          <cell r="B5515" t="str">
            <v>ALVENARIA DE VEDAÇÃO DE BLOCOS CERÂMICOS FURADOS NA VERTICAL DE 9X19X39 CM (ESPESSURA 9 CM) E ARGAMASSA DE ASSENTAMENTO COM PREPARO MANUAL. AF_12/2021</v>
          </cell>
          <cell r="C5515" t="str">
            <v>M2</v>
          </cell>
          <cell r="D5515">
            <v>56.15</v>
          </cell>
        </row>
        <row r="5516">
          <cell r="A5516">
            <v>103324</v>
          </cell>
          <cell r="B5516" t="str">
            <v>ALVENARIA DE VEDAÇÃO DE BLOCOS CERÂMICOS FURADOS NA VERTICAL DE 14X19X39 CM (ESPESSURA 14 CM) E ARGAMASSA DE ASSENTAMENTO COM PREPARO EM BETONEIRA. AF_12/2021</v>
          </cell>
          <cell r="C5516" t="str">
            <v>M2</v>
          </cell>
          <cell r="D5516">
            <v>72.98</v>
          </cell>
        </row>
        <row r="5517">
          <cell r="A5517">
            <v>103325</v>
          </cell>
          <cell r="B5517" t="str">
            <v>ALVENARIA DE VEDAÇÃO DE BLOCOS CERÂMICOS FURADOS NA VERTICAL DE 14X19X39 CM (ESPESSURA 14 CM) E ARGAMASSA DE ASSENTAMENTO COM PREPARO MANUAL. AF_12/2021</v>
          </cell>
          <cell r="C5517" t="str">
            <v>M2</v>
          </cell>
          <cell r="D5517">
            <v>74.040000000000006</v>
          </cell>
        </row>
        <row r="5518">
          <cell r="A5518">
            <v>103326</v>
          </cell>
          <cell r="B5518" t="str">
            <v>ALVENARIA DE VEDAÇÃO DE BLOCOS CERÂMICOS FURADOS NA VERTICAL DE 19X19X39 CM (ESPESSURA 19 CM) E ARGAMASSA DE ASSENTAMENTO COM PREPARO EM BETONEIRA. AF_12/2021</v>
          </cell>
          <cell r="C5518" t="str">
            <v>M2</v>
          </cell>
          <cell r="D5518">
            <v>88.95</v>
          </cell>
        </row>
        <row r="5519">
          <cell r="A5519">
            <v>103327</v>
          </cell>
          <cell r="B5519" t="str">
            <v>ALVENARIA DE VEDAÇÃO DE BLOCOS CERÂMICOS FURADOS NA VERTICAL DE 19X19X39 CM (ESPESSURA 19 CM) E ARGAMASSA DE ASSENTAMENTO COM PREPARO MANUAL. AF_12/2021</v>
          </cell>
          <cell r="C5519" t="str">
            <v>M2</v>
          </cell>
          <cell r="D5519">
            <v>90.19</v>
          </cell>
        </row>
        <row r="5520">
          <cell r="A5520">
            <v>103328</v>
          </cell>
          <cell r="B5520" t="str">
            <v>ALVENARIA DE VEDAÇÃO DE BLOCOS CERÂMICOS FURADOS NA HORIZONTAL DE 9X19X19 CM (ESPESSURA 9 CM) E ARGAMASSA DE ASSENTAMENTO COM PREPARO EM BETONEIRA. AF_12/2021</v>
          </cell>
          <cell r="C5520" t="str">
            <v>M2</v>
          </cell>
          <cell r="D5520">
            <v>76.040000000000006</v>
          </cell>
        </row>
        <row r="5521">
          <cell r="A5521">
            <v>103329</v>
          </cell>
          <cell r="B5521" t="str">
            <v>ALVENARIA DE VEDAÇÃO DE BLOCOS CERÂMICOS FURADOS NA HORIZONTAL DE 9X19X19 CM (ESPESSURA 9 CM) E ARGAMASSA DE ASSENTAMENTO COM PREPARO MANUAL. AF_12/2021</v>
          </cell>
          <cell r="C5521" t="str">
            <v>M2</v>
          </cell>
          <cell r="D5521">
            <v>76.86</v>
          </cell>
        </row>
        <row r="5522">
          <cell r="A5522">
            <v>103330</v>
          </cell>
          <cell r="B5522" t="str">
            <v>ALVENARIA DE VEDAÇÃO DE BLOCOS CERÂMICOS FURADOS NA HORIZONTAL DE 11,5X19X19 CM (ESPESSURA 11,5 CM) E ARGAMASSA DE ASSENTAMENTO COM PREPARO EM BETONEIRA. AF_12/2021</v>
          </cell>
          <cell r="C5522" t="str">
            <v>M2</v>
          </cell>
          <cell r="D5522">
            <v>74.59</v>
          </cell>
        </row>
        <row r="5523">
          <cell r="A5523">
            <v>103331</v>
          </cell>
          <cell r="B5523" t="str">
            <v>ALVENARIA DE VEDAÇÃO DE BLOCOS CERÂMICOS FURADOS NA HORIZONTAL DE 11,5X19X19 CM (ESPESSURA 11,5 CM) E ARGAMASSA DE ASSENTAMENTO COM PREPARO MANUAL. AF_12/2021</v>
          </cell>
          <cell r="C5523" t="str">
            <v>M2</v>
          </cell>
          <cell r="D5523">
            <v>75.47</v>
          </cell>
        </row>
        <row r="5524">
          <cell r="A5524">
            <v>103332</v>
          </cell>
          <cell r="B5524" t="str">
            <v>ALVENARIA DE VEDAÇÃO DE BLOCOS CERÂMICOS FURADOS NA HORIZONTAL DE 9X14X19 CM (ESPESSURA 9 CM) E ARGAMASSA DE ASSENTAMENTO COM PREPARO EM BETONEIRA. AF_12/2021</v>
          </cell>
          <cell r="C5524" t="str">
            <v>M2</v>
          </cell>
          <cell r="D5524">
            <v>98.7</v>
          </cell>
        </row>
        <row r="5525">
          <cell r="A5525">
            <v>103333</v>
          </cell>
          <cell r="B5525" t="str">
            <v>ALVENARIA DE VEDAÇÃO DE BLOCOS CERÂMICOS FURADOS NA HORIZONTAL DE 9X14X19 CM (ESPESSURA 9 CM) E ARGAMASSA DE ASSENTAMENTO COM PREPARO MANUAL. AF_12/2021</v>
          </cell>
          <cell r="C5525" t="str">
            <v>M2</v>
          </cell>
          <cell r="D5525">
            <v>99.65</v>
          </cell>
        </row>
        <row r="5526">
          <cell r="A5526">
            <v>103334</v>
          </cell>
          <cell r="B5526" t="str">
            <v>ALVENARIA DE VEDAÇÃO DE BLOCOS CERÂMICOS FURADOS NA HORIZONTAL DE 14X9X19 CM (ESPESSURA 14 CM, BLOCO DEITADO) E ARGAMASSA DE ASSENTAMENTO COM PREPARO EM BETONEIRA. AF_12/2021</v>
          </cell>
          <cell r="C5526" t="str">
            <v>M2</v>
          </cell>
          <cell r="D5526">
            <v>124.31</v>
          </cell>
        </row>
        <row r="5527">
          <cell r="A5527">
            <v>103335</v>
          </cell>
          <cell r="B5527" t="str">
            <v>ALVENARIA DE VEDAÇÃO DE BLOCOS CERÂMICOS FURADOS NA HORIZONTAL DE 14X9X19 CM (ESPESSURA 14 CM, BLOCO DEITADO) E ARGAMASSA DE ASSENTAMENTO COM PREPARO MANUAL. AF_12/2021</v>
          </cell>
          <cell r="C5527" t="str">
            <v>M2</v>
          </cell>
          <cell r="D5527">
            <v>125.96</v>
          </cell>
        </row>
        <row r="5528">
          <cell r="A5528">
            <v>103350</v>
          </cell>
          <cell r="B5528" t="str">
            <v>ALVENARIA DE VEDAÇÃO DE BLOCOS CERÂMICOS FURADOS NA HORIZONTAL DE 9X9X19 CM (ESPESSURA 9 CM) E ARGAMASSA DE ASSENTAMENTO COM PREPARO EM BETONEIRA. AF_12/2021</v>
          </cell>
          <cell r="C5528" t="str">
            <v>M2</v>
          </cell>
          <cell r="D5528">
            <v>152.31</v>
          </cell>
        </row>
        <row r="5529">
          <cell r="A5529">
            <v>103351</v>
          </cell>
          <cell r="B5529" t="str">
            <v>ALVENARIA DE VEDAÇÃO DE BLOCOS CERÂMICOS FURADOS NA HORIZONTAL DE 9X9X19 CM (ESPESSURA 9 CM) E ARGAMASSA DE ASSENTAMENTO COM PREPARO MANUAL. AF_12/2021</v>
          </cell>
          <cell r="C5529" t="str">
            <v>M2</v>
          </cell>
          <cell r="D5529">
            <v>153.52000000000001</v>
          </cell>
        </row>
        <row r="5530">
          <cell r="A5530">
            <v>103356</v>
          </cell>
          <cell r="B5530" t="str">
            <v>ALVENARIA DE VEDAÇÃO DE BLOCOS CERÂMICOS FURADOS NA HORIZONTAL DE 9X19X29 CM (ESPESSURA 9 CM) E ARGAMASSA DE ASSENTAMENTO COM PREPARO EM BETONEIRA. AF_12/2021</v>
          </cell>
          <cell r="C5530" t="str">
            <v>M2</v>
          </cell>
          <cell r="D5530">
            <v>50.36</v>
          </cell>
        </row>
        <row r="5531">
          <cell r="A5531">
            <v>103357</v>
          </cell>
          <cell r="B5531" t="str">
            <v>ALVENARIA DE VEDAÇÃO DE BLOCOS CERÂMICOS FURADOS NA HORIZONTAL DE 9X19X29 CM (ESPESSURA 9 CM) E ARGAMASSA DE ASSENTAMENTO COM PREPARO MANUAL. AF_12/2021</v>
          </cell>
          <cell r="C5531" t="str">
            <v>M2</v>
          </cell>
          <cell r="D5531">
            <v>51.05</v>
          </cell>
        </row>
        <row r="5532">
          <cell r="A5532">
            <v>89282</v>
          </cell>
          <cell r="B5532" t="str">
            <v>ALVENARIA ESTRUTURAL DE BLOCOS CERÂMICOS 14X19X39, (ESPESSURA DE 14 CM), PARA PAREDES COM ÁREA LÍQUIDA MENOR QUE 6M², SEM VÃOS, UTILIZANDO PALHETA E ARGAMASSA DE ASSENTAMENTO COM PREPARO EM BETONEIRA. AF_12/2014</v>
          </cell>
          <cell r="C5532" t="str">
            <v>M2</v>
          </cell>
          <cell r="D5532">
            <v>73.930000000000007</v>
          </cell>
        </row>
        <row r="5533">
          <cell r="A5533">
            <v>89283</v>
          </cell>
          <cell r="B5533" t="str">
            <v>ALVENARIA ESTRUTURAL DE BLOCOS CERÂMICOS 14X19X39, (ESPESSURA DE 14 CM), PARA PAREDES COM ÁREA LÍQUIDA MENOR QUE 6M², SEM VÃOS, UTILIZANDO PALHETA E ARGAMASSA DE ASSENTAMENTO COM PREPARO MANUAL. AF_12/2014</v>
          </cell>
          <cell r="C5533" t="str">
            <v>M2</v>
          </cell>
          <cell r="D5533">
            <v>75.010000000000005</v>
          </cell>
        </row>
        <row r="5534">
          <cell r="A5534">
            <v>89284</v>
          </cell>
          <cell r="B5534" t="str">
            <v>ALVENARIA ESTRUTURAL DE BLOCOS CERÂMICOS 14X19X39, (ESPESSURA DE 14 CM), PARA PAREDES COM ÁREA LÍQUIDA MAIOR OU IGUAL QUE 6M², SEM VÃOS, UTILIZANDO PALHETA E ARGAMASSA DE ASSENTAMENTO COM PREPARO EM BETONEIRA. AF_12/2014</v>
          </cell>
          <cell r="C5534" t="str">
            <v>M2</v>
          </cell>
          <cell r="D5534">
            <v>68.17</v>
          </cell>
        </row>
        <row r="5535">
          <cell r="A5535">
            <v>89285</v>
          </cell>
          <cell r="B5535" t="str">
            <v>ALVENARIA ESTRUTURAL DE BLOCOS CERÂMICOS 14X19X39, (ESPESSURA DE 14 CM), PARA PAREDES COM ÁREA LÍQUIDA MAIOR OU IGUAL QUE 6M², SEM VÃOS, UTILIZANDO PALHETA E ARGAMASSA DE ASSENTAMENTO COM PREPARO MANUAL. AF_12/2014</v>
          </cell>
          <cell r="C5535" t="str">
            <v>M2</v>
          </cell>
          <cell r="D5535">
            <v>69.25</v>
          </cell>
        </row>
        <row r="5536">
          <cell r="A5536">
            <v>89286</v>
          </cell>
          <cell r="B5536" t="str">
            <v>ALVENARIA ESTRUTURAL DE BLOCOS CERÂMICOS 14X19X39, (ESPESSURA DE 14 CM), PARA PAREDES COM ÁREA LÍQUIDA MENOR QUE 6M², COM VÃOS, UTILIZANDO PALHETA E ARGAMASSA DE ASSENTAMENTO COM PREPARO EM BETONEIRA. AF_12/2014</v>
          </cell>
          <cell r="C5536" t="str">
            <v>M2</v>
          </cell>
          <cell r="D5536">
            <v>78.33</v>
          </cell>
        </row>
        <row r="5537">
          <cell r="A5537">
            <v>89287</v>
          </cell>
          <cell r="B5537" t="str">
            <v>ALVENARIA ESTRUTURAL DE BLOCOS CERÂMICOS 14X19X39, (ESPESSURA DE 14 CM), PARA PAREDES COM ÁREA LÍQUIDA MENOR QUE 6M², COM VÃOS, UTILIZANDO PALHETA E ARGAMASSA DE ASSENTAMENTO COM PREPARO MANUAL. AF_12/2014</v>
          </cell>
          <cell r="C5537" t="str">
            <v>M2</v>
          </cell>
          <cell r="D5537">
            <v>79.41</v>
          </cell>
        </row>
        <row r="5538">
          <cell r="A5538">
            <v>89288</v>
          </cell>
          <cell r="B5538" t="str">
            <v>ALVENARIA ESTRUTURAL DE BLOCOS CERÂMICOS 14X19X39, (ESPESSURA DE 14 CM), PARA PAREDES COM ÁREA LÍQUIDA MAIOR OU IGUAL A 6M², COM VÃOS, UTILIZANDO PALHETA E ARGAMASSA DE ASSENTAMENTO COM PREPARO EM BETONEIRA. AF_12/2014</v>
          </cell>
          <cell r="C5538" t="str">
            <v>M2</v>
          </cell>
          <cell r="D5538">
            <v>70.63</v>
          </cell>
        </row>
        <row r="5539">
          <cell r="A5539">
            <v>89289</v>
          </cell>
          <cell r="B5539" t="str">
            <v>ALVENARIA ESTRUTURAL DE BLOCOS CERÂMICOS 14X19X39, (ESPESSURA DE 14 CM), PARA PAREDES COM ÁREA LÍQUIDA MAIOR OU IGUAL A 6M², COM VÃOS, UTILIZANDO PALHETA E ARGAMASSA DE ASSENTAMENTO COM PREPARO MANUAL. AF_12/2014</v>
          </cell>
          <cell r="C5539" t="str">
            <v>M2</v>
          </cell>
          <cell r="D5539">
            <v>71.709999999999994</v>
          </cell>
        </row>
        <row r="5540">
          <cell r="A5540">
            <v>89290</v>
          </cell>
          <cell r="B5540" t="str">
            <v>ALVENARIA ESTRUTURAL DE BLOCOS CERÂMICOS 14X19X29, (ESPESSURA DE 14 CM), PARA PAREDES COM ÁREA LÍQUIDA MENOR QUE 6M², SEM VÃOS, UTILIZANDO PALHETA E ARGAMASSA DE ASSENTAMENTO COM PREPARO EM BETONEIRA. AF_12/2014</v>
          </cell>
          <cell r="C5540" t="str">
            <v>M2</v>
          </cell>
          <cell r="D5540">
            <v>82.62</v>
          </cell>
        </row>
        <row r="5541">
          <cell r="A5541">
            <v>89291</v>
          </cell>
          <cell r="B5541" t="str">
            <v>ALVENARIA ESTRUTURAL DE BLOCOS CERÂMICOS 14X19X29, (ESPESSURA DE 14 CM), PARA PAREDES COM ÁREA LÍQUIDA MENOR QUE 6M², SEM VÃOS, UTILIZANDO PALHETA E ARGAMASSA DE ASSENTAMENTO COM PREPARO MANUAL. AF_12/2014</v>
          </cell>
          <cell r="C5541" t="str">
            <v>M2</v>
          </cell>
          <cell r="D5541">
            <v>83.82</v>
          </cell>
        </row>
        <row r="5542">
          <cell r="A5542">
            <v>89292</v>
          </cell>
          <cell r="B5542" t="str">
            <v>ALVENARIA ESTRUTURAL DE BLOCOS CERÂMICOS 14X19X29, (ESPESSURA DE 14 CM), PARA PAREDES COM ÁREA LÍQUIDA MAIOR OU IGUAL A 6M², SEM VÃOS, UTILIZANDO PALHETA E ARGAMASSA DE ASSENTAMENTO COM PREPARO EM BETONEIRA. AF_12/2014</v>
          </cell>
          <cell r="C5542" t="str">
            <v>M2</v>
          </cell>
          <cell r="D5542">
            <v>76.81</v>
          </cell>
        </row>
        <row r="5543">
          <cell r="A5543">
            <v>89293</v>
          </cell>
          <cell r="B5543" t="str">
            <v>ALVENARIA ESTRUTURAL DE BLOCOS CERÂMICOS 14X19X29, (ESPESSURA DE 14 CM), PARA PAREDES COM ÁREA LÍQUIDA MAIOR OU IGUAL A 6M2, SEM VÃOS, UTILIZANDO PALHETA E ARGAMASSA DE ASSENTAMENTO COM PREPARO MANUAL. AF_12/2014</v>
          </cell>
          <cell r="C5543" t="str">
            <v>M2</v>
          </cell>
          <cell r="D5543">
            <v>78.010000000000005</v>
          </cell>
        </row>
        <row r="5544">
          <cell r="A5544">
            <v>89294</v>
          </cell>
          <cell r="B5544" t="str">
            <v>ALVENARIA ESTRUTURAL DE BLOCOS CERÂMICOS 14X19X29, (ESPESSURA DE 14 CM), PARA PAREDES COM ÁREA LÍQUIDA MENOR QUE 6M², COM VÃOS, UTILIZANDO PALHETA E ARGAMASSA DE ASSENTAMENTO COM PREPARO EM BETONEIRA. AF_12/2014</v>
          </cell>
          <cell r="C5544" t="str">
            <v>M2</v>
          </cell>
          <cell r="D5544">
            <v>88.9</v>
          </cell>
        </row>
        <row r="5545">
          <cell r="A5545">
            <v>89295</v>
          </cell>
          <cell r="B5545" t="str">
            <v>ALVENARIA ESTRUTURAL DE BLOCOS CERÂMICOS 14X19X29, (ESPESSURA DE 14 CM), PARA PAREDES COM ÁREA LÍQUIDA MENOR QUE 6M², COM VÃOS, UTILIZANDO PALHETA E ARGAMASSA DE ASSENTAMENTO COM PREPARO MANUAL. AF_12/2014</v>
          </cell>
          <cell r="C5545" t="str">
            <v>M2</v>
          </cell>
          <cell r="D5545">
            <v>90.1</v>
          </cell>
        </row>
        <row r="5546">
          <cell r="A5546">
            <v>89296</v>
          </cell>
          <cell r="B5546" t="str">
            <v>ALVENARIA ESTRUTURAL DE BLOCOS CERÂMICOS 14X19X29, (ESPESSURA DE 14 CM), PARA PAREDES COM ÁREA LÍQUIDA MAIOR OU IGUAL A 6M², COM VÃOS, UTILIZANDO PALHETA E ARGAMASSA DE ASSENTAMENTO COM PREPARO EM BETONEIRA. AF_12/2014</v>
          </cell>
          <cell r="C5546" t="str">
            <v>M2</v>
          </cell>
          <cell r="D5546">
            <v>80.17</v>
          </cell>
        </row>
        <row r="5547">
          <cell r="A5547">
            <v>89297</v>
          </cell>
          <cell r="B5547" t="str">
            <v>ALVENARIA ESTRUTURAL DE BLOCOS CERÂMICOS 14X19X29, (ESPESSURA DE 14 CM), PARA PAREDES COM ÁREA LÍQUIDA MAIOR OU IGUAL A 6M², COM VÃOS, UTILIZANDO PALHETA E ARGAMASSA DE ASSENTAMENTO COM PREPARO MANUAL. AF_12/2014</v>
          </cell>
          <cell r="C5547" t="str">
            <v>M2</v>
          </cell>
          <cell r="D5547">
            <v>81.37</v>
          </cell>
        </row>
        <row r="5548">
          <cell r="A5548">
            <v>89298</v>
          </cell>
          <cell r="B5548" t="str">
            <v>ALVENARIA ESTRUTURAL DE BLOCOS CERÂMICOS 14X19X39, (ESPESSURA DE 14 CM), PARA PAREDES COM ÁREA LÍQUIDA MENOR QUE 6M², SEM VÃOS, UTILIZANDO COLHER DE PEDREIRO E ARGAMASSA DE ASSENTAMENTO COM PREPARO EM BETONEIRA. AF_12/2014</v>
          </cell>
          <cell r="C5548" t="str">
            <v>M2</v>
          </cell>
          <cell r="D5548">
            <v>84.5</v>
          </cell>
        </row>
        <row r="5549">
          <cell r="A5549">
            <v>89299</v>
          </cell>
          <cell r="B5549" t="str">
            <v>ALVENARIA ESTRUTURAL DE BLOCOS CERÂMICOS 14X19X39, (ESPESSURA DE 14 CM), PARA PAREDES COM ÁREA LÍQUIDA MENOR QUE 6M², SEM VÃOS, UTILIZANDO COLHER DE PEDREIRO E ARGAMASSA DE ASSENTAMENTO COM PREPARO MANUAL. AF_12/2014</v>
          </cell>
          <cell r="C5549" t="str">
            <v>M2</v>
          </cell>
          <cell r="D5549">
            <v>86.04</v>
          </cell>
        </row>
        <row r="5550">
          <cell r="A5550">
            <v>89300</v>
          </cell>
          <cell r="B5550" t="str">
            <v>ALVENARIA ESTRUTURAL DE BLOCOS CERÂMICOS 14X19X39, (ESPESSURA DE 14 CM), PARA PAREDES COM ÁREA LÍQUIDA MAIOR OU IGUAL A 6M², SEM VÃOS, UTILIZANDO COLHER DE PEDREIRO E ARGAMASSA DE ASSENTAMENTO COM PREPARO EM BETONEIRA. AF_12/2014</v>
          </cell>
          <cell r="C5550" t="str">
            <v>M2</v>
          </cell>
          <cell r="D5550">
            <v>78.73</v>
          </cell>
        </row>
        <row r="5551">
          <cell r="A5551">
            <v>89301</v>
          </cell>
          <cell r="B5551" t="str">
            <v>ALVENARIA ESTRUTURAL DE BLOCOS CERÂMICOS 14X19X39, (ESPESSURA DE 14 CM), PARA PAREDES COM ÁREA LÍQUIDA MAIOR OU IGUAL A 6M², SEM VÃOS, UTILIZANDO COLHER DE PEDREIRO E ARGAMASSA DE ASSENTAMENTO COM PREPARO MANUAL. AF_12/2014</v>
          </cell>
          <cell r="C5551" t="str">
            <v>M2</v>
          </cell>
          <cell r="D5551">
            <v>80.27</v>
          </cell>
        </row>
        <row r="5552">
          <cell r="A5552">
            <v>89302</v>
          </cell>
          <cell r="B5552" t="str">
            <v>ALVENARIA ESTRUTURAL DE BLOCOS CERÂMICOS 14X19X39, (ESPESSURA DE 14 CM), PARA PAREDES COM ÁREA LÍQUIDA MENOR QUE 6M², COM VÃOS, UTILIZANDO COLHER DE PEDREIRO E ARGAMASSA DE ASSENTAMENTO COM PREPARO EM BETONEIRA. AF_12/2014</v>
          </cell>
          <cell r="C5552" t="str">
            <v>M2</v>
          </cell>
          <cell r="D5552">
            <v>91.79</v>
          </cell>
        </row>
        <row r="5553">
          <cell r="A5553">
            <v>89303</v>
          </cell>
          <cell r="B5553" t="str">
            <v>ALVENARIA ESTRUTURAL DE BLOCOS CERÂMICOS 14X19X39, (ESPESSURA DE 14 CM), PARA PAREDES COM ÁREA LÍQUIDA MENOR QUE 6M², COM VÃOS, UTILIZANDO COLHER DE PEDREIRO E ARGAMASSA DE ASSENTAMENTO COM PREPARO MANUAL. AF_12/2014</v>
          </cell>
          <cell r="C5553" t="str">
            <v>M2</v>
          </cell>
          <cell r="D5553">
            <v>93.33</v>
          </cell>
        </row>
        <row r="5554">
          <cell r="A5554">
            <v>89304</v>
          </cell>
          <cell r="B5554" t="str">
            <v>ALVENARIA ESTRUTURAL DE BLOCOS CERÂMICOS 14X19X39, (ESPESSURA DE 14 CM), PARA PAREDES COM ÁREA LÍQUIDA MAIOR OU IGUAL A 6M², COM VÃOS, UTILIZANDO COLHER DE PEDREIRO E ARGAMASSA DE ASSENTAMENTO COM PREPARO EM BETONEIRA. AF_12/2014</v>
          </cell>
          <cell r="C5554" t="str">
            <v>M2</v>
          </cell>
          <cell r="D5554">
            <v>82.99</v>
          </cell>
        </row>
        <row r="5555">
          <cell r="A5555">
            <v>89305</v>
          </cell>
          <cell r="B5555" t="str">
            <v>ALVENARIA ESTRUTURAL DE BLOCOS CERÂMICOS 14X19X39, (ESPESSURA DE 14 CM), PARA PAREDES COM ÁREA LÍQUIDA MAIOR OU IGUAL A 6M², COM VÃOS, UTILIZANDO COLHER DE PEDREIRO E ARGAMASSA DE ASSENTAMENTO COM PREPARO MANUAL. AF_12/2014</v>
          </cell>
          <cell r="C5555" t="str">
            <v>M2</v>
          </cell>
          <cell r="D5555">
            <v>84.53</v>
          </cell>
        </row>
        <row r="5556">
          <cell r="A5556">
            <v>89306</v>
          </cell>
          <cell r="B5556" t="str">
            <v>ALVENARIA ESTRUTURAL DE BLOCOS CERÂMICOS 14X19X29, (ESPESSURA DE 14 CM), PARA PAREDES COM ÁREA LÍQUIDA MENOR QUE 6M², SEM VÃOS, UTILIZANDO COLHER DE PEDREIRO E ARGAMASSA DE ASSENTAMENTO COM PREPARO EM BETONEIRA. AF_12/2014</v>
          </cell>
          <cell r="C5556" t="str">
            <v>M2</v>
          </cell>
          <cell r="D5556">
            <v>93.51</v>
          </cell>
        </row>
        <row r="5557">
          <cell r="A5557">
            <v>89307</v>
          </cell>
          <cell r="B5557" t="str">
            <v>ALVENARIA ESTRUTURAL DE BLOCOS CERÂMICOS 14X19X29, (ESPESSURA DE 14 CM), PARA PAREDES COM ÁREA LÍQUIDA MENOR QUE 6M², SEM VÃOS, UTILIZANDO COLHER DE PEDREIRO E ARGAMASSA DE ASSENTAMENTO COM PREPARO MANUAL. AF_12/2014</v>
          </cell>
          <cell r="C5557" t="str">
            <v>M2</v>
          </cell>
          <cell r="D5557">
            <v>95.22</v>
          </cell>
        </row>
        <row r="5558">
          <cell r="A5558">
            <v>89308</v>
          </cell>
          <cell r="B5558" t="str">
            <v>ALVENARIA ESTRUTURAL DE BLOCOS CERÂMICOS 14X19X29, (ESPESSURA DE 14 CM), PARA PAREDES COM ÁREA LÍQUIDA MAIOR OU IGUAL A 6M², SEM VÃOS, UTILIZANDO COLHER DE PEDREIRO E ARGAMASSA DE ASSENTAMENTO COM PREPARO EM BETONEIRA. AF_12/2014</v>
          </cell>
          <cell r="C5558" t="str">
            <v>M2</v>
          </cell>
          <cell r="D5558">
            <v>87.69</v>
          </cell>
        </row>
        <row r="5559">
          <cell r="A5559">
            <v>89309</v>
          </cell>
          <cell r="B5559" t="str">
            <v>ALVENARIA ESTRUTURAL DE BLOCOS CERÂMICOS 14X19X29, (ESPESSURA DE 14 CM), PARA PAREDES COM ÁREA LÍQUIDA MAIOR OU IGUAL A 6M², SEM VÃOS, UTILIZANDO COLHER DE PEDREIRO E ARGAMASSA DE ASSENTAMENTO COM PREPARO MANUAL. AF_12/2014</v>
          </cell>
          <cell r="C5559" t="str">
            <v>M2</v>
          </cell>
          <cell r="D5559">
            <v>89.4</v>
          </cell>
        </row>
        <row r="5560">
          <cell r="A5560">
            <v>89310</v>
          </cell>
          <cell r="B5560" t="str">
            <v>ALVENARIA ESTRUTURAL DE BLOCOS CERÂMICOS 14X19X29, (ESPESSURA DE 14 CM), PARA PAREDES COM ÁREA LÍQUIDA MENOR QUE 6M², COM VÃOS, UTILIZANDO COLHER DE PEDREIRO E ARGAMASSA DE ASSENTAMENTO COM PREPARO EM BETONEIRA. AF_12/2014</v>
          </cell>
          <cell r="C5560" t="str">
            <v>M2</v>
          </cell>
          <cell r="D5560">
            <v>105.47</v>
          </cell>
        </row>
        <row r="5561">
          <cell r="A5561">
            <v>89311</v>
          </cell>
          <cell r="B5561" t="str">
            <v>ALVENARIA ESTRUTURAL DE BLOCOS CERÂMICOS 14X19X29, (ESPESSURA DE 14 CM), PARA PAREDES COM ÁREA LÍQUIDA MENOR QUE 6M², COM VÃOS, UTILIZANDO COLHER DE PEDREIRO E ARGAMASSA DE ASSENTAMENTO COM PREPARO MANUAL. AF_12/2014</v>
          </cell>
          <cell r="C5561" t="str">
            <v>M2</v>
          </cell>
          <cell r="D5561">
            <v>107.18</v>
          </cell>
        </row>
        <row r="5562">
          <cell r="A5562">
            <v>89312</v>
          </cell>
          <cell r="B5562" t="str">
            <v>ALVENARIA ESTRUTURAL DE BLOCOS CERÂMICOS 14X19X29, (ESPESSURA DE 14 CM), PARA PAREDES COM ÁREA LÍQUIDA MAIOR OU IGUAL A 6M², COM VÃOS, UTILIZANDO COLHER DE PEDREIRO E ARGAMASSA DE ASSENTAMENTO COM PREPARO EM BETONEIRA. AF_12/2014</v>
          </cell>
          <cell r="C5562" t="str">
            <v>M2</v>
          </cell>
          <cell r="D5562">
            <v>92.84</v>
          </cell>
        </row>
        <row r="5563">
          <cell r="A5563">
            <v>89313</v>
          </cell>
          <cell r="B5563" t="str">
            <v>ALVENARIA ESTRUTURAL DE BLOCOS CERÂMICOS 14X19X29, (ESPESSURA DE 14 CM), PARA PAREDES COM ÁREA LÍQUIDA MAIOR OU IGUAL A 6M², COM VÃOS, UTILIZANDO COLHER DE PEDREIRO E ARGAMASSA DE ASSENTAMENTO COM PREPARO MANUAL. AF_12/2014</v>
          </cell>
          <cell r="C5563" t="str">
            <v>M2</v>
          </cell>
          <cell r="D5563">
            <v>94.55</v>
          </cell>
        </row>
        <row r="5564">
          <cell r="A5564">
            <v>101157</v>
          </cell>
          <cell r="B5564" t="str">
            <v>ALVENARIA DE VEDAÇÃO DE BLOCOS DE GESSO DE 7X50X66CM (ESPESSURA 7CM). AF_05/2020</v>
          </cell>
          <cell r="C5564" t="str">
            <v>M2</v>
          </cell>
          <cell r="D5564">
            <v>66.959999999999994</v>
          </cell>
        </row>
        <row r="5565">
          <cell r="A5565">
            <v>101158</v>
          </cell>
          <cell r="B5565" t="str">
            <v>ALVENARIA DE VEDAÇÃO DE BLOCOS DE GESSO DE 10X50X66CM (ESPESSURA 10CM). AF_05/2020</v>
          </cell>
          <cell r="C5565" t="str">
            <v>M2</v>
          </cell>
          <cell r="D5565">
            <v>88.77</v>
          </cell>
        </row>
        <row r="5566">
          <cell r="A5566">
            <v>101162</v>
          </cell>
          <cell r="B5566" t="str">
            <v>ALVENARIA DE VEDAÇÃO COM ELEMENTO VAZADO DE CERÂMICA (COBOGÓ) DE 7X20X20CM E ARGAMASSA DE ASSENTAMENTO COM PREPARO EM BETONEIRA. AF_05/2020</v>
          </cell>
          <cell r="C5566" t="str">
            <v>M2</v>
          </cell>
          <cell r="D5566">
            <v>140.43</v>
          </cell>
        </row>
        <row r="5567">
          <cell r="A5567">
            <v>103316</v>
          </cell>
          <cell r="B5567" t="str">
            <v>ALVENARIA DE VEDAÇÃO DE BLOCOS VAZADOS DE CONCRETO DE 9X19X39 CM (ESPESSURA 9 CM) E ARGAMASSA DE ASSENTAMENTO COM PREPARO EM BETONEIRA. AF_12/2021</v>
          </cell>
          <cell r="C5567" t="str">
            <v>M2</v>
          </cell>
          <cell r="D5567">
            <v>64.69</v>
          </cell>
        </row>
        <row r="5568">
          <cell r="A5568">
            <v>103317</v>
          </cell>
          <cell r="B5568" t="str">
            <v>ALVENARIA DE VEDAÇÃO DE BLOCOS VAZADOS DE CONCRETO DE 9X19X39 CM (ESPESSURA 9 CM) E ARGAMASSA DE ASSENTAMENTO COM PREPARO MANUAL. AF_12/2021</v>
          </cell>
          <cell r="C5568" t="str">
            <v>M2</v>
          </cell>
          <cell r="D5568">
            <v>65.47</v>
          </cell>
        </row>
        <row r="5569">
          <cell r="A5569">
            <v>103318</v>
          </cell>
          <cell r="B5569" t="str">
            <v>ALVENARIA DE VEDAÇÃO DE BLOCOS VAZADOS DE CONCRETO DE 14X19X39 CM (ESPESSURA 14 CM)  E ARGAMASSA DE ASSENTAMENTO COM PREPARO EM BETONEIRA. AF_12/2021</v>
          </cell>
          <cell r="C5569" t="str">
            <v>M2</v>
          </cell>
          <cell r="D5569">
            <v>83.47</v>
          </cell>
        </row>
        <row r="5570">
          <cell r="A5570">
            <v>103319</v>
          </cell>
          <cell r="B5570" t="str">
            <v>ALVENARIA DE VEDAÇÃO DE BLOCOS VAZADOS DE CONCRETO DE 14X19X39 CM (ESPESSURA 14 CM) E ARGAMASSA DE ASSENTAMENTO COM PREPARO MANUAL. AF_12/2021</v>
          </cell>
          <cell r="C5570" t="str">
            <v>M2</v>
          </cell>
          <cell r="D5570">
            <v>84.39</v>
          </cell>
        </row>
        <row r="5571">
          <cell r="A5571">
            <v>103320</v>
          </cell>
          <cell r="B5571" t="str">
            <v>ALVENARIA DE VEDAÇÃO DE BLOCOS VAZADOS DE CONCRETO DE 19X19X39 CM (ESPESSURA 19 CM) E ARGAMASSA DE ASSENTAMENTO COM PREPARO EM BETONEIRA. AF_12/2021</v>
          </cell>
          <cell r="C5571" t="str">
            <v>M2</v>
          </cell>
          <cell r="D5571">
            <v>101.38</v>
          </cell>
        </row>
        <row r="5572">
          <cell r="A5572">
            <v>103321</v>
          </cell>
          <cell r="B5572" t="str">
            <v>ALVENARIA DE VEDAÇÃO DE BLOCOS VAZADOS DE CONCRETO DE 19X19X39 CM (ESPESSURA 19 CM) E ARGAMASSA DE ASSENTAMENTO COM PREPARO MANUAL. AF_12/2021</v>
          </cell>
          <cell r="C5572" t="str">
            <v>M2</v>
          </cell>
          <cell r="D5572">
            <v>102.53</v>
          </cell>
        </row>
        <row r="5573">
          <cell r="A5573">
            <v>103336</v>
          </cell>
          <cell r="B5573" t="str">
            <v>ALVENARIA DE VEDAÇÃO DE BLOCOS  VAZADOS DE CONCRETO APARENTE DE 9X19X39 CM (ESPESSURA 9 CM) E ARGAMASSA DE ASSENTAMENTO COM PREPARO EM BETONEIRA. AF_12/2021</v>
          </cell>
          <cell r="C5573" t="str">
            <v>M2</v>
          </cell>
          <cell r="D5573">
            <v>71.37</v>
          </cell>
        </row>
        <row r="5574">
          <cell r="A5574">
            <v>103337</v>
          </cell>
          <cell r="B5574" t="str">
            <v>ALVENARIA DE VEDAÇÃO DE BLOCOS  VAZADOS DE CONCRETO APARENTE DE 9X19X39 CM (ESPESSURA 9 CM) E ARGAMASSA DE ASSENTAMENTO COM PREPARO MANUAL. AF_12/2021</v>
          </cell>
          <cell r="C5574" t="str">
            <v>M2</v>
          </cell>
          <cell r="D5574">
            <v>72.150000000000006</v>
          </cell>
        </row>
        <row r="5575">
          <cell r="A5575">
            <v>103338</v>
          </cell>
          <cell r="B5575" t="str">
            <v>ALVENARIA DE VEDAÇÃO DE BLOCOS  VAZADOS DE CONCRETO APARENTE DE 14X19X39 CM (ESPESSURA 14 CM) E ARGAMASSA DE ASSENTAMENTO COM PREPARO EM BETONEIRA. AF_12/2021</v>
          </cell>
          <cell r="C5575" t="str">
            <v>M2</v>
          </cell>
          <cell r="D5575">
            <v>93.53</v>
          </cell>
        </row>
        <row r="5576">
          <cell r="A5576">
            <v>103339</v>
          </cell>
          <cell r="B5576" t="str">
            <v>ALVENARIA DE VEDAÇÃO DE BLOCOS  VAZADOS DE CONCRETO APARENTE DE 14X19X39 CM (ESPESSURA 14 CM) E ARGAMASSA DE ASSENTAMENTO COM PREPARO MANUAL. AF_12/2021</v>
          </cell>
          <cell r="C5576" t="str">
            <v>M2</v>
          </cell>
          <cell r="D5576">
            <v>94.45</v>
          </cell>
        </row>
        <row r="5577">
          <cell r="A5577">
            <v>103340</v>
          </cell>
          <cell r="B5577" t="str">
            <v>ALVENARIA DE VEDAÇÃO DE BLOCOS  VAZADOS DE CONCRETO APARENTE DE 19X19X39 CM (ESPESSURA 19 CM) E ARGAMASSA DE ASSENTAMENTO COM PREPARO EM BETONEIRA. AF_12/2021</v>
          </cell>
          <cell r="C5577" t="str">
            <v>M2</v>
          </cell>
          <cell r="D5577">
            <v>114.45</v>
          </cell>
        </row>
        <row r="5578">
          <cell r="A5578">
            <v>103341</v>
          </cell>
          <cell r="B5578" t="str">
            <v>ALVENARIA DE VEDAÇÃO DE BLOCOS  VAZADOS DE CONCRETO APARENTE DE 19X19X39 CM (ESPESSURA 19 CM) E ARGAMASSA DE ASSENTAMENTO COM PREPARO MANUAL. AF_12/2021</v>
          </cell>
          <cell r="C5578" t="str">
            <v>M2</v>
          </cell>
          <cell r="D5578">
            <v>115.6</v>
          </cell>
        </row>
        <row r="5579">
          <cell r="A5579">
            <v>103342</v>
          </cell>
          <cell r="B5579" t="str">
            <v>ALVENARIA DE VEDAÇÃO DE BLOCOS  VAZADOS DE CONCRETO DE 14X19X29 CM (ESPESSURA 14 CM) E ARGAMASSA DE ASSENTAMENTO COM PREPARO EM BETONEIRA. AF_12/2021</v>
          </cell>
          <cell r="C5579" t="str">
            <v>M2</v>
          </cell>
          <cell r="D5579">
            <v>97.79</v>
          </cell>
        </row>
        <row r="5580">
          <cell r="A5580">
            <v>103343</v>
          </cell>
          <cell r="B5580" t="str">
            <v>ALVENARIA DE VEDAÇÃO DE BLOCOS  VAZADOS DE CONCRETO DE 14X19X29 CM (ESPESSURA 14 CM) E ARGAMASSA DE ASSENTAMENTO COM PREPARO MANUAL. AF_12/2021</v>
          </cell>
          <cell r="C5580" t="str">
            <v>M2</v>
          </cell>
          <cell r="D5580">
            <v>98.8</v>
          </cell>
        </row>
        <row r="5581">
          <cell r="A5581">
            <v>89453</v>
          </cell>
          <cell r="B5581" t="str">
            <v>ALVENARIA DE BLOCOS DE CONCRETO ESTRUTURAL 14X19X39 CM, (ESPESSURA 14 CM), FBK = 4,5 MPA, PARA PAREDES COM ÁREA LÍQUIDA MENOR QUE 6M², SEM VÃOS, UTILIZANDO PALHETA. AF_12/2014</v>
          </cell>
          <cell r="C5581" t="str">
            <v>M2</v>
          </cell>
          <cell r="D5581">
            <v>79.58</v>
          </cell>
        </row>
        <row r="5582">
          <cell r="A5582">
            <v>89454</v>
          </cell>
          <cell r="B5582" t="str">
            <v>ALVENARIA DE BLOCOS DE CONCRETO ESTRUTURAL 14X19X39 CM, (ESPESSURA 14 CM), FBK = 4,5 MPA, PARA PAREDES COM ÁREA LÍQUIDA MAIOR OU IGUAL A 6M², SEM VÃOS, UTILIZANDO PALHETA. AF_12/2014</v>
          </cell>
          <cell r="C5582" t="str">
            <v>M2</v>
          </cell>
          <cell r="D5582">
            <v>75.86</v>
          </cell>
        </row>
        <row r="5583">
          <cell r="A5583">
            <v>89455</v>
          </cell>
          <cell r="B5583" t="str">
            <v>ALVENARIA DE BLOCOS DE CONCRETO ESTRUTURAL 14X19X39 CM, (ESPESSURA 14 CM) FBK = 14,0 MPA, PARA PAREDES COM ÁREA LÍQUIDA MENOR QUE 6M², SEM VÃOS, UTILIZANDO PALHETA. AF_12/2014</v>
          </cell>
          <cell r="C5583" t="str">
            <v>M2</v>
          </cell>
          <cell r="D5583">
            <v>99.02</v>
          </cell>
        </row>
        <row r="5584">
          <cell r="A5584">
            <v>89456</v>
          </cell>
          <cell r="B5584" t="str">
            <v>ALVENARIA DE BLOCOS DE CONCRETO ESTRUTURAL 14X19X39 CM, (ESPESSURA 14 CM) FBK = 14,0 MPA, PARA PAREDES COM ÁREA LÍQUIDA MAIOR OU IGUAL A 6M², SEM VÃOS, UTILIZANDO PALHETA. AF_12/2014</v>
          </cell>
          <cell r="C5584" t="str">
            <v>M2</v>
          </cell>
          <cell r="D5584">
            <v>94.84</v>
          </cell>
        </row>
        <row r="5585">
          <cell r="A5585">
            <v>89457</v>
          </cell>
          <cell r="B5585" t="str">
            <v>ALVENARIA DE BLOCOS DE CONCRETO ESTRUTURAL 14X19X39 CM, (ESPESSURA 14 CM), FBK = 4,5 MPA, PARA PAREDES COM ÁREA LÍQUIDA MENOR QUE 6M², COM VÃOS, UTILIZANDO PALHETA. AF_12/2014</v>
          </cell>
          <cell r="C5585" t="str">
            <v>M2</v>
          </cell>
          <cell r="D5585">
            <v>83.62</v>
          </cell>
        </row>
        <row r="5586">
          <cell r="A5586">
            <v>89458</v>
          </cell>
          <cell r="B5586" t="str">
            <v>ALVENARIA DE BLOCOS DE CONCRETO ESTRUTURAL 14X19X39 CM, (ESPESSURA 14 CM), FBK = 4,5 MPA, PARA PAREDES COM ÁREA LÍQUIDA MAIOR OU IGUAL A 6M², COM VÃOS, UTILIZANDO PALHETA. AF_12/2014</v>
          </cell>
          <cell r="C5586" t="str">
            <v>M2</v>
          </cell>
          <cell r="D5586">
            <v>78.2</v>
          </cell>
        </row>
        <row r="5587">
          <cell r="A5587">
            <v>89459</v>
          </cell>
          <cell r="B5587" t="str">
            <v>ALVENARIA DE BLOCOS DE CONCRETO ESTRUTURAL 14X19X39 CM, (ESPESSURA 14 CM) FBK = 14,0 MPA, PARA PAREDES COM ÁREA LÍQUIDA MENOR QUE 6M², COM VÃOS, UTILIZANDO PALHETA. AF_12/2014</v>
          </cell>
          <cell r="C5587" t="str">
            <v>M2</v>
          </cell>
          <cell r="D5587">
            <v>103.41</v>
          </cell>
        </row>
        <row r="5588">
          <cell r="A5588">
            <v>89460</v>
          </cell>
          <cell r="B5588" t="str">
            <v>ALVENARIA DE BLOCOS DE CONCRETO ESTRUTURAL 14X19X39 CM, (ESPESSURA 14 CM) FBK = 14,0 MPA, PARA PAREDES COM ÁREA LÍQUIDA MAIOR OU IGUAL A 6M², COM VÃOS, UTILIZANDO PALHETA. AF_12/2014</v>
          </cell>
          <cell r="C5588" t="str">
            <v>M2</v>
          </cell>
          <cell r="D5588">
            <v>97.45</v>
          </cell>
        </row>
        <row r="5589">
          <cell r="A5589">
            <v>89462</v>
          </cell>
          <cell r="B5589" t="str">
            <v>ALVENARIA DE BLOCOS DE CONCRETO ESTRUTURAL 14X19X29 CM, (ESPESSURA 14 CM), FBK = 4,5 MPA, PARA PAREDES COM ÁREA LÍQUIDA MENOR QUE 6M², SEM VÃOS, UTILIZANDO PALHETA. AF_12/2014</v>
          </cell>
          <cell r="C5589" t="str">
            <v>M2</v>
          </cell>
          <cell r="D5589">
            <v>95.21</v>
          </cell>
        </row>
        <row r="5590">
          <cell r="A5590">
            <v>89463</v>
          </cell>
          <cell r="B5590" t="str">
            <v>ALVENARIA DE BLOCOS DE CONCRETO ESTRUTURAL 14X19X29 CM, (ESPESSURA 14 CM), FBK = 4,5 MPA, PARA PAREDES COM ÁREA LÍQUIDA MAIOR OU IGUAL A 6M², SEM VÃOS, UTILIZANDO PALHETA. AF_12/2014</v>
          </cell>
          <cell r="C5590" t="str">
            <v>M2</v>
          </cell>
          <cell r="D5590">
            <v>91.42</v>
          </cell>
        </row>
        <row r="5591">
          <cell r="A5591">
            <v>89464</v>
          </cell>
          <cell r="B5591" t="str">
            <v>ALVENARIA DE BLOCOS DE CONCRETO ESTRUTURAL 14X19X29 CM, (ESPESSURA 14 CM) FBK = 14,0 MPA, PARA PAREDES COM ÁREA LÍQUIDA MENOR QUE 6M², SEM VÃOS, UTILIZANDO PALHETA. AF_12/2014</v>
          </cell>
          <cell r="C5591" t="str">
            <v>M2</v>
          </cell>
          <cell r="D5591">
            <v>114.88</v>
          </cell>
        </row>
        <row r="5592">
          <cell r="A5592">
            <v>89465</v>
          </cell>
          <cell r="B5592" t="str">
            <v>ALVENARIA DE BLOCOS DE CONCRETO ESTRUTURAL 14X19X29 CM, (ESPESSURA 14 CM) FBK = 14,0 MPA, PARA PAREDES COM ÁREA LÍQUIDA MAIOR OU IGUAL A 6M², SEM VÃOS, UTILIZANDO PALHETA. AF_12/2014</v>
          </cell>
          <cell r="C5592" t="str">
            <v>M2</v>
          </cell>
          <cell r="D5592">
            <v>110.76</v>
          </cell>
        </row>
        <row r="5593">
          <cell r="A5593">
            <v>89466</v>
          </cell>
          <cell r="B5593" t="str">
            <v>ALVENARIA DE BLOCOS DE CONCRETO ESTRUTURAL 14X19X29 CM, (ESPESSURA 14 CM), FBK = 4,5 MPA, PARA PAREDES COM ÁREA LÍQUIDA MENOR QUE 6M², COM VÃOS, UTILIZANDO PALHETA. AF_12/2014</v>
          </cell>
          <cell r="C5593" t="str">
            <v>M2</v>
          </cell>
          <cell r="D5593">
            <v>100.95</v>
          </cell>
        </row>
        <row r="5594">
          <cell r="A5594">
            <v>89467</v>
          </cell>
          <cell r="B5594" t="str">
            <v>ALVENARIA DE BLOCOS DE CONCRETO ESTRUTURAL 14X19X29 CM, (ESPESSURA 14 CM), FBK = 4,5 MPA, PARA PAREDES COM ÁREA LÍQUIDA MAIOR OU IGUAL A 6M², COM VÃOS, UTILIZANDO PALHETA. AF_12/2014</v>
          </cell>
          <cell r="C5594" t="str">
            <v>M2</v>
          </cell>
          <cell r="D5594">
            <v>94.82</v>
          </cell>
        </row>
        <row r="5595">
          <cell r="A5595">
            <v>89468</v>
          </cell>
          <cell r="B5595" t="str">
            <v>ALVENARIA DE BLOCOS DE CONCRETO ESTRUTURAL 14X19X29 CM, (ESPESSURA 14 CM) FBK = 14,0 MPA, PARA PAREDES COM ÁREA LÍQUIDA MENOR QUE 6M², COM VÃOS, UTILIZANDO PALHETA. AF_12/2014</v>
          </cell>
          <cell r="C5595" t="str">
            <v>M2</v>
          </cell>
          <cell r="D5595">
            <v>120.82</v>
          </cell>
        </row>
        <row r="5596">
          <cell r="A5596">
            <v>89469</v>
          </cell>
          <cell r="B5596" t="str">
            <v>ALVENARIA DE BLOCOS DE CONCRETO ESTRUTURAL 14X19X29 CM, (ESPESSURA 14 CM) FBK = 14,0 MPA, PARA PAREDES COM ÁREA LÍQUIDA MAIOR OU IGUAL A 6M², COM VÃOS, UTILIZANDO PALHETA. AF_12/2014</v>
          </cell>
          <cell r="C5596" t="str">
            <v>M2</v>
          </cell>
          <cell r="D5596">
            <v>114.33</v>
          </cell>
        </row>
        <row r="5597">
          <cell r="A5597">
            <v>89470</v>
          </cell>
          <cell r="B5597" t="str">
            <v>ALVENARIA DE BLOCOS DE CONCRETO ESTRUTURAL 14X19X39 CM, (ESPESSURA 14 CM), FBK = 4,5 MPA, PARA PAREDES COM ÁREA LÍQUIDA MENOR QUE 6M², SEM VÃOS, UTILIZANDO COLHER DE PEDREIRO. AF_12/2014</v>
          </cell>
          <cell r="C5597" t="str">
            <v>M2</v>
          </cell>
          <cell r="D5597">
            <v>91.68</v>
          </cell>
        </row>
        <row r="5598">
          <cell r="A5598">
            <v>89471</v>
          </cell>
          <cell r="B5598" t="str">
            <v>ALVENARIA DE BLOCOS DE CONCRETO ESTRUTURAL 14X19X39 CM, (ESPESSURA 14 CM), FBK = 4,5 MPA, PARA PAREDES COM ÁREA LÍQUIDA MAIOR OU IGUAL A 6M², SEM VÃOS, UTILIZANDO COLHER DE PEDREIRO. AF_12/2014</v>
          </cell>
          <cell r="C5598" t="str">
            <v>M2</v>
          </cell>
          <cell r="D5598">
            <v>87.95</v>
          </cell>
        </row>
        <row r="5599">
          <cell r="A5599">
            <v>89472</v>
          </cell>
          <cell r="B5599" t="str">
            <v>ALVENARIA DE BLOCOS DE CONCRETO ESTRUTURAL 14X19X39 CM, (ESPESSURA 14 CM) FBK = 14,0 MPA, PARA PAREDES COM ÁREA LÍQUIDA MENOR QUE 6M², SEM VÃOS, UTILIZANDO COLHER DE PEDREIRO. AF_12/2014</v>
          </cell>
          <cell r="C5599" t="str">
            <v>M2</v>
          </cell>
          <cell r="D5599">
            <v>111.18</v>
          </cell>
        </row>
        <row r="5600">
          <cell r="A5600">
            <v>89473</v>
          </cell>
          <cell r="B5600" t="str">
            <v>ALVENARIA DE BLOCOS DE CONCRETO ESTRUTURAL 14X19X39 CM, (ESPESSURA 14 CM) FBK = 14,0 MPA, PARA PAREDES COM ÁREA LÍQUIDA MAIOR OU IGUAL A 6M², SEM VÃOS, UTILIZANDO COLHER DE PEDREIRO. AF_12/2014</v>
          </cell>
          <cell r="C5600" t="str">
            <v>M2</v>
          </cell>
          <cell r="D5600">
            <v>107.19</v>
          </cell>
        </row>
        <row r="5601">
          <cell r="A5601">
            <v>89474</v>
          </cell>
          <cell r="B5601" t="str">
            <v>ALVENARIA DE BLOCOS DE CONCRETO ESTRUTURAL 14X19X39 CM, (ESPESSURA 14 CM), FBK = 4,5 MPA, PARA PAREDES COM ÁREA LÍQUIDA MENOR QUE 6M², COM VÃOS, UTILIZANDO COLHER DE PEDREIRO. AF_12/2014</v>
          </cell>
          <cell r="C5601" t="str">
            <v>M2</v>
          </cell>
          <cell r="D5601">
            <v>98.9</v>
          </cell>
        </row>
        <row r="5602">
          <cell r="A5602">
            <v>89475</v>
          </cell>
          <cell r="B5602" t="str">
            <v>ALVENARIA DE BLOCOS DE CONCRETO ESTRUTURAL 14X19X39 CM, (ESPESSURA 14 CM), FBK = 4,5 MPA, PARA PAREDES COM ÁREA LÍQUIDA MAIOR OU IGUAL A 6M², COM VÃOS, UTILIZANDO COLHER DE PEDREIRO. AF_12/2014</v>
          </cell>
          <cell r="C5602" t="str">
            <v>M2</v>
          </cell>
          <cell r="D5602">
            <v>92.04</v>
          </cell>
        </row>
        <row r="5603">
          <cell r="A5603">
            <v>89476</v>
          </cell>
          <cell r="B5603" t="str">
            <v>ALVENARIA DE BLOCOS DE CONCRETO ESTRUTURAL 14X19X39 CM, (ESPESSURA 14 CM) FBK = 14,0 MPA, PARA PAREDES COM ÁREA LÍQUIDA MENOR QUE 6M², COM VÃOS, UTILIZANDO COLHER DE PEDREIRO. AF_12/2014</v>
          </cell>
          <cell r="C5603" t="str">
            <v>M2</v>
          </cell>
          <cell r="D5603">
            <v>118.94</v>
          </cell>
        </row>
        <row r="5604">
          <cell r="A5604">
            <v>89477</v>
          </cell>
          <cell r="B5604" t="str">
            <v>ALVENARIA DE BLOCOS DE CONCRETO ESTRUTURAL 14X19X39 CM, (ESPESSURA 14 CM) FBK = 14,0 MPA, PARA PAREDES COM ÁREA LÍQUIDA MAIOR OU IGUAL A 6M², COM VÃOS, UTILIZANDO COLHER DE PEDREIRO. AF_12/2014</v>
          </cell>
          <cell r="C5604" t="str">
            <v>M2</v>
          </cell>
          <cell r="D5604">
            <v>111.73</v>
          </cell>
        </row>
        <row r="5605">
          <cell r="A5605">
            <v>89478</v>
          </cell>
          <cell r="B5605" t="str">
            <v>ALVENARIA DE BLOCOS DE CONCRETO ESTRUTURAL 14X19X29 CM, (ESPESSURA 14 CM), FBK = 4,5 MPA, PARA PAREDES COM ÁREA LÍQUIDA MENOR QUE 6M², SEM VÃOS, UTILIZANDO COLHER DE PEDREIRO. AF_12/2014</v>
          </cell>
          <cell r="C5605" t="str">
            <v>M2</v>
          </cell>
          <cell r="D5605">
            <v>107.59</v>
          </cell>
        </row>
        <row r="5606">
          <cell r="A5606">
            <v>89479</v>
          </cell>
          <cell r="B5606" t="str">
            <v>ALVENARIA DE BLOCOS DE CONCRETO ESTRUTURAL 14X19X29 CM, (ESPESSURA 14 CM), FBK = 4,5 MPA, PARA PAREDES COM ÁREA LÍQUIDA MAIOR OU IGUAL A 6M², SEM VÃOS, UTILIZANDO COLHER DE PEDREIRO. AF_12/2014</v>
          </cell>
          <cell r="C5606" t="str">
            <v>M2</v>
          </cell>
          <cell r="D5606">
            <v>103.79</v>
          </cell>
        </row>
        <row r="5607">
          <cell r="A5607">
            <v>89480</v>
          </cell>
          <cell r="B5607" t="str">
            <v>ALVENARIA DE BLOCOS DE CONCRETO ESTRUTURAL 14X19X29 CM, (ESPESSURA 14 CM) FBK = 14,0 MPA, PARA PAREDES COM ÁREA LÍQUIDA MENOR QUE 6M², SEM VÃOS, UTILIZANDO COLHER DE PEDREIRO. AF_12/2014</v>
          </cell>
          <cell r="C5607" t="str">
            <v>M2</v>
          </cell>
          <cell r="D5607">
            <v>127.34</v>
          </cell>
        </row>
        <row r="5608">
          <cell r="A5608">
            <v>89483</v>
          </cell>
          <cell r="B5608" t="str">
            <v>ALVENARIA DE BLOCOS DE CONCRETO ESTRUTURAL 14X19X29 CM, (ESPESSURA 14 CM) FBK = 14,0 MPA, PARA PAREDES COM ÁREA LÍQUIDA MAIOR OU IGUAL A 6M², SEM VÃOS, UTILIZANDO COLHER DE PEDREIRO. AF_12/2014</v>
          </cell>
          <cell r="C5608" t="str">
            <v>M2</v>
          </cell>
          <cell r="D5608">
            <v>123.4</v>
          </cell>
        </row>
        <row r="5609">
          <cell r="A5609">
            <v>89484</v>
          </cell>
          <cell r="B5609" t="str">
            <v>ALVENARIA DE BLOCOS DE CONCRETO ESTRUTURAL 14X19X29 CM, (ESPESSURA 14 CM), FBK = 4,5 MPA, PARA PAREDES COM ÁREA LÍQUIDA MENOR QUE 6M², COM VÃOS, UTILIZANDO COLHER DE PEDREIRO. AF_12/2014</v>
          </cell>
          <cell r="C5609" t="str">
            <v>M2</v>
          </cell>
          <cell r="D5609">
            <v>116.51</v>
          </cell>
        </row>
        <row r="5610">
          <cell r="A5610">
            <v>89486</v>
          </cell>
          <cell r="B5610" t="str">
            <v>ALVENARIA DE BLOCOS DE CONCRETO ESTRUTURAL 14X19X29 CM, (ESPESSURA 14 CM), FBK = 4,5 MPA, PARA PAREDES COM ÁREA LÍQUIDA MAIOR OU IGUAL A 6M², COM VÃOS, UTILIZANDO COLHER DE PEDREIRO. AF_12/2014</v>
          </cell>
          <cell r="C5610" t="str">
            <v>M2</v>
          </cell>
          <cell r="D5610">
            <v>109.14</v>
          </cell>
        </row>
        <row r="5611">
          <cell r="A5611">
            <v>89487</v>
          </cell>
          <cell r="B5611" t="str">
            <v>ALVENARIA DE BLOCOS DE CONCRETO ESTRUTURAL 14X19X29 CM, (ESPESSURA 14 CM) FBK = 14,0 MPA, PARA PAREDES COM ÁREA LÍQUIDA MENOR QUE 6M², COM VÃOS, UTILIZANDO COLHER DE PEDREIRO. AF_12/2014</v>
          </cell>
          <cell r="C5611" t="str">
            <v>M2</v>
          </cell>
          <cell r="D5611">
            <v>136.63999999999999</v>
          </cell>
        </row>
        <row r="5612">
          <cell r="A5612">
            <v>89488</v>
          </cell>
          <cell r="B5612" t="str">
            <v>ALVENARIA DE BLOCOS DE CONCRETO ESTRUTURAL 14X19X29 CM, (ESPESSURA 14 CM) FBK = 14,0 MPA, PARA PAREDES COM ÁREA LÍQUIDA MAIOR OU IGUAL A 6M², COM VÃOS, UTILIZANDO COLHER DE PEDREIRO. AF_12/2014</v>
          </cell>
          <cell r="C5612" t="str">
            <v>M2</v>
          </cell>
          <cell r="D5612">
            <v>128.91999999999999</v>
          </cell>
        </row>
        <row r="5613">
          <cell r="A5613">
            <v>91815</v>
          </cell>
          <cell r="B5613" t="str">
            <v>(COMPOSIÇÃO REPRESENTATIVA) DE ALVENARIA DE BLOCOS DE CONCRETO ESTRUTURAL 14X19X39 CM, (ESPESSURA 14 CM), FBK = 4,5 MPA, UTILIZANDO PALHETA, PARA EDIFICAÇÃO HABITACIONAL. AF_10/2015</v>
          </cell>
          <cell r="C5613" t="str">
            <v>M2</v>
          </cell>
          <cell r="D5613">
            <v>79.2</v>
          </cell>
        </row>
        <row r="5614">
          <cell r="A5614">
            <v>91816</v>
          </cell>
          <cell r="B5614" t="str">
            <v>COMPOSIÇÃO REPRESENTATIVA DE SERVIÇOS DE ALVENARIA DE BLOCOS DE CONCRETO ESTRUTURAL 14X19X29 CM, (ESPESSURA 14 CM), FBK = 4,5 MPA, UTILIZANDO PALHETA, PARA EDIFICAÇÃO HABITACIONAL. AF_10/2015</v>
          </cell>
          <cell r="C5614" t="str">
            <v>M2</v>
          </cell>
          <cell r="D5614">
            <v>95.39</v>
          </cell>
        </row>
        <row r="5615">
          <cell r="A5615">
            <v>101161</v>
          </cell>
          <cell r="B5615" t="str">
            <v>ALVENARIA DE VEDAÇÃO COM ELEMENTO VAZADO DE CONCRETO (COBOGÓ) DE 7X50X50CM E ARGAMASSA DE ASSENTAMENTO COM PREPARO EM BETONEIRA. AF_05/2020</v>
          </cell>
          <cell r="C5615" t="str">
            <v>M2</v>
          </cell>
          <cell r="D5615">
            <v>194.06</v>
          </cell>
        </row>
        <row r="5616">
          <cell r="A5616">
            <v>101163</v>
          </cell>
          <cell r="B5616" t="str">
            <v>ALVENARIA DE VEDAÇÃO COM BLOCO DE VIDRO VAZADO, TIPO VENEZIANA, DE 6X20X20CM E ARGAMASSA DE ASSENTAMENTO COM PREPARO EM BETONEIRA. AF_05/2020</v>
          </cell>
          <cell r="C5616" t="str">
            <v>M2</v>
          </cell>
          <cell r="D5616">
            <v>886.17</v>
          </cell>
        </row>
        <row r="5617">
          <cell r="A5617">
            <v>101164</v>
          </cell>
          <cell r="B5617" t="str">
            <v>ALVENARIA DE VEDAÇÃO COM BLOCO DE VIDRO, TIPO CANELADO, DE 8X19X19CM E ARGAMASSA DE ASSENTAMENTO COM PREPARO EM BETONEIRA. AF_05/2020</v>
          </cell>
          <cell r="C5617" t="str">
            <v>M2</v>
          </cell>
          <cell r="D5617">
            <v>898.94</v>
          </cell>
        </row>
        <row r="5618">
          <cell r="A5618">
            <v>96358</v>
          </cell>
          <cell r="B5618" t="str">
            <v>PAREDE COM PLACAS DE GESSO ACARTONADO (DRYWALL), PARA USO INTERNO, COM DUAS FACES SIMPLES E ESTRUTURA METÁLICA COM GUIAS SIMPLES, SEM VÃOS. AF_06/2017_P</v>
          </cell>
          <cell r="C5618" t="str">
            <v>M2</v>
          </cell>
          <cell r="D5618">
            <v>101.15</v>
          </cell>
        </row>
        <row r="5619">
          <cell r="A5619">
            <v>96359</v>
          </cell>
          <cell r="B5619" t="str">
            <v>PAREDE COM PLACAS DE GESSO ACARTONADO (DRYWALL), PARA USO INTERNO, COM DUAS FACES SIMPLES E ESTRUTURA METÁLICA COM GUIAS SIMPLES, COM VÃOS AF_06/2017_P</v>
          </cell>
          <cell r="C5619" t="str">
            <v>M2</v>
          </cell>
          <cell r="D5619">
            <v>113.51</v>
          </cell>
        </row>
        <row r="5620">
          <cell r="A5620">
            <v>96360</v>
          </cell>
          <cell r="B5620" t="str">
            <v>PAREDE COM PLACAS DE GESSO ACARTONADO (DRYWALL), PARA USO INTERNO, COM DUAS FACES SIMPLES E ESTRUTURA METÁLICA COM GUIAS DUPLAS, SEM VÃOS. AF_06/2017_P</v>
          </cell>
          <cell r="C5620" t="str">
            <v>M2</v>
          </cell>
          <cell r="D5620">
            <v>134.13999999999999</v>
          </cell>
        </row>
        <row r="5621">
          <cell r="A5621">
            <v>96361</v>
          </cell>
          <cell r="B5621" t="str">
            <v>PAREDE COM PLACAS DE GESSO ACARTONADO (DRYWALL), PARA USO INTERNO, COM DUAS FACES SIMPLES E ESTRUTURA METÁLICA COM GUIAS DUPLAS, COM VÃOS. AF_06/2017_P</v>
          </cell>
          <cell r="C5621" t="str">
            <v>M2</v>
          </cell>
          <cell r="D5621">
            <v>158.44</v>
          </cell>
        </row>
        <row r="5622">
          <cell r="A5622">
            <v>96362</v>
          </cell>
          <cell r="B5622" t="str">
            <v>PAREDE COM PLACAS DE GESSO ACARTONADO (DRYWALL), PARA USO INTERNO, COM UMA FACE SIMPLES E OUTRA FACE DUPLA E ESTRUTURA METÁLICA COM GUIAS SIMPLES, SEM VÃOS. AF_06/2017_P</v>
          </cell>
          <cell r="C5622" t="str">
            <v>M2</v>
          </cell>
          <cell r="D5622">
            <v>132.02000000000001</v>
          </cell>
        </row>
        <row r="5623">
          <cell r="A5623">
            <v>96363</v>
          </cell>
          <cell r="B5623" t="str">
            <v>PAREDE COM PLACAS DE GESSO ACARTONADO (DRYWALL), PARA USO INTERNO, COM UMA FACE SIMPLES E OUTRA FACE DUPLA E ESTRUTURA METÁLICA COM GUIAS SIMPLES, COM VÃOS. AF_06/2017_P</v>
          </cell>
          <cell r="C5623" t="str">
            <v>M2</v>
          </cell>
          <cell r="D5623">
            <v>144.65</v>
          </cell>
        </row>
        <row r="5624">
          <cell r="A5624">
            <v>96364</v>
          </cell>
          <cell r="B5624" t="str">
            <v>PAREDE COM PLACAS DE GESSO ACARTONADO (DRYWALL), PARA USO INTERNO COM UMA FACE SIMPLES E OUTRA FACE DUPLA E ESTRUTURA METÁLICA COM GUIAS DUPLAS, SEM VÃOS. AF_06/2017_P</v>
          </cell>
          <cell r="C5624" t="str">
            <v>M2</v>
          </cell>
          <cell r="D5624">
            <v>165</v>
          </cell>
        </row>
        <row r="5625">
          <cell r="A5625">
            <v>96365</v>
          </cell>
          <cell r="B5625" t="str">
            <v>PAREDE COM PLACAS DE GESSO ACARTONADO (DRYWALL), PARA USO INTERNO, COM UMA FACE SIMPLES E OUTRA FACE DUPLA E   ESTRUTURA METÁLICA COM GUIAS DUPLAS, COM VÃOS. AF_06/2017_P</v>
          </cell>
          <cell r="C5625" t="str">
            <v>M2</v>
          </cell>
          <cell r="D5625">
            <v>189.55</v>
          </cell>
        </row>
        <row r="5626">
          <cell r="A5626">
            <v>96366</v>
          </cell>
          <cell r="B5626" t="str">
            <v>PAREDE COM PLACAS DE GESSO ACARTONADO (DRYWALL), PARA USO INTERNO, COM DUAS FACES DUPLAS E ESTRUTURA METÁLICA COM GUIAS SIMPLES, SEM VÃOS. AF_06/2017_P</v>
          </cell>
          <cell r="C5626" t="str">
            <v>M2</v>
          </cell>
          <cell r="D5626">
            <v>162.88</v>
          </cell>
        </row>
        <row r="5627">
          <cell r="A5627">
            <v>96367</v>
          </cell>
          <cell r="B5627" t="str">
            <v>PAREDE COM PLACAS DE GESSO ACARTONADO (DRYWALL), PARA USO INTERNO, COM DUAS FACES DUPLAS E ESTRUTURA METÁLICA COM GUIAS SIMPLES, COM VÃOS. AF_06/2017_P</v>
          </cell>
          <cell r="C5627" t="str">
            <v>M2</v>
          </cell>
          <cell r="D5627">
            <v>175.73</v>
          </cell>
        </row>
        <row r="5628">
          <cell r="A5628">
            <v>96368</v>
          </cell>
          <cell r="B5628" t="str">
            <v>PAREDE COM PLACAS DE GESSO ACARTONADO (DRYWALL), PARA USO INTERNO COM DUAS FACES DUPLAS E ESTRUTURA METÁLICA COM GUIAS DUPLAS, SEM VÃOS. AF_06/2017</v>
          </cell>
          <cell r="C5628" t="str">
            <v>M2</v>
          </cell>
          <cell r="D5628">
            <v>195.86</v>
          </cell>
        </row>
        <row r="5629">
          <cell r="A5629">
            <v>96369</v>
          </cell>
          <cell r="B5629" t="str">
            <v>PAREDE COM PLACAS DE GESSO ACARTONADO (DRYWALL), PARA USO INTERNO, COM DUAS FACES DUPLAS E ESTRUTURA METÁLICA COM GUIAS DUPLAS, COM VÃOS. AF_06/2017_P</v>
          </cell>
          <cell r="C5629" t="str">
            <v>M2</v>
          </cell>
          <cell r="D5629">
            <v>220.66</v>
          </cell>
        </row>
        <row r="5630">
          <cell r="A5630">
            <v>96370</v>
          </cell>
          <cell r="B5630" t="str">
            <v>PAREDE COM PLACAS DE GESSO ACARTONADO (DRYWALL), PARA USO INTERNO, COM UMA FACE SIMPLES E ESTRUTURA METÁLICA COM GUIAS SIMPLES, SEM VÃOS. AF_06/2017_P</v>
          </cell>
          <cell r="C5630" t="str">
            <v>M2</v>
          </cell>
          <cell r="D5630">
            <v>67.510000000000005</v>
          </cell>
        </row>
        <row r="5631">
          <cell r="A5631">
            <v>96371</v>
          </cell>
          <cell r="B5631" t="str">
            <v>PAREDE COM PLACAS DE GESSO ACARTONADO (DRYWALL), PARA USO INTERNO, COM UMA FACE SIMPLES E ESTRUTURA METÁLICA COM GUIAS SIMPLES, COM VÃOS. AF_06/2017_P</v>
          </cell>
          <cell r="C5631" t="str">
            <v>M2</v>
          </cell>
          <cell r="D5631">
            <v>79.72</v>
          </cell>
        </row>
        <row r="5632">
          <cell r="A5632">
            <v>96373</v>
          </cell>
          <cell r="B5632" t="str">
            <v>INSTALAÇÃO DE REFORÇO METÁLICO EM PAREDE DRYWALL. AF_06/2017</v>
          </cell>
          <cell r="C5632" t="str">
            <v>M</v>
          </cell>
          <cell r="D5632">
            <v>12.45</v>
          </cell>
        </row>
        <row r="5633">
          <cell r="A5633">
            <v>96374</v>
          </cell>
          <cell r="B5633" t="str">
            <v>INSTALAÇÃO DE REFORÇO DE MADEIRA EM PAREDE DRYWALL. AF_06/2017</v>
          </cell>
          <cell r="C5633" t="str">
            <v>M</v>
          </cell>
          <cell r="D5633">
            <v>27.45</v>
          </cell>
        </row>
        <row r="5634">
          <cell r="A5634">
            <v>102235</v>
          </cell>
          <cell r="B5634" t="str">
            <v>DIVISÓRIA FIXA EM VIDRO TEMPERADO 10 MM, SEM ABERTURA. AF_01/2021</v>
          </cell>
          <cell r="C5634" t="str">
            <v>M2</v>
          </cell>
          <cell r="D5634">
            <v>434.14</v>
          </cell>
        </row>
        <row r="5635">
          <cell r="A5635">
            <v>102253</v>
          </cell>
          <cell r="B5635" t="str">
            <v>DIVISORIA SANITÁRIA, TIPO CABINE, EM GRANITO CINZA POLIDO, ESP = 3CM, ASSENTADO COM ARGAMASSA COLANTE AC III-E, EXCLUSIVE FERRAGENS. AF_01/2021</v>
          </cell>
          <cell r="C5635" t="str">
            <v>M2</v>
          </cell>
          <cell r="D5635">
            <v>767.56</v>
          </cell>
        </row>
        <row r="5636">
          <cell r="A5636">
            <v>102254</v>
          </cell>
          <cell r="B5636" t="str">
            <v>DIVISORIA SANITÁRIA, TIPO CABINE, EM MÁRMORE BRANCO POLIDO, ESP = 3CM, ASSENTADO COM ARGAMASSA COLANTE AC III-E, EXCLUSIVE FERRAGENS. AF_01/2021</v>
          </cell>
          <cell r="C5636" t="str">
            <v>M2</v>
          </cell>
          <cell r="D5636">
            <v>743.42</v>
          </cell>
        </row>
        <row r="5637">
          <cell r="A5637">
            <v>102255</v>
          </cell>
          <cell r="B5637" t="str">
            <v>TAPA VISTA DE MICTÓRIO EM GRANITO CINZA POLIDO, ESP = 3CM, ASSENTADO COM ARGAMASSA COLANTE AC III-E . AF_01/2021</v>
          </cell>
          <cell r="C5637" t="str">
            <v>M2</v>
          </cell>
          <cell r="D5637">
            <v>760.01</v>
          </cell>
        </row>
        <row r="5638">
          <cell r="A5638">
            <v>102256</v>
          </cell>
          <cell r="B5638" t="str">
            <v>TAPA VISTA DE MICTÓRIO EM MÁRMORE BRANCO POLIDO, ESP = 3CM, ASSENTADO COM ARGAMASSA COLANTE AC III-E . AF_01/2021</v>
          </cell>
          <cell r="C5638" t="str">
            <v>M2</v>
          </cell>
          <cell r="D5638">
            <v>865.01</v>
          </cell>
        </row>
        <row r="5639">
          <cell r="A5639">
            <v>102257</v>
          </cell>
          <cell r="B5639" t="str">
            <v>DIVISORIA SANITÁRIA, TIPO CABINE, EM PAINEL DE GRANILITE, ESP = 3CM, ASSENTADO COM ARGAMASSA COLANTE AC III-E, EXCLUSIVE FERRAGENS. AF_01/2021</v>
          </cell>
          <cell r="C5639" t="str">
            <v>M2</v>
          </cell>
          <cell r="D5639">
            <v>260.13</v>
          </cell>
        </row>
        <row r="5640">
          <cell r="A5640">
            <v>102258</v>
          </cell>
          <cell r="B5640" t="str">
            <v>TAPA VISTA DE MICTÓRIO EM PAINEL DE GRANILITE, ESP = 3CM, ASSENTADO COM ARGAMASSA COLANTE AC III-E . AF_01/2021</v>
          </cell>
          <cell r="C5640" t="str">
            <v>M2</v>
          </cell>
          <cell r="D5640">
            <v>271.88</v>
          </cell>
        </row>
        <row r="5641">
          <cell r="A5641">
            <v>101154</v>
          </cell>
          <cell r="B5641" t="str">
            <v>ALVENARIA DE VEDAÇÃO DE BLOCOS DE CONCRETO CELULAR DE 10X30X60CM (ESPESSURA 10CM) E ARGAMASSA DE ASSENTAMENTO COM PREPARO EM BETONEIRA. AF_05/2020</v>
          </cell>
          <cell r="C5641" t="str">
            <v>M2</v>
          </cell>
          <cell r="D5641">
            <v>109.01</v>
          </cell>
        </row>
        <row r="5642">
          <cell r="A5642">
            <v>101155</v>
          </cell>
          <cell r="B5642" t="str">
            <v>ALVENARIA DE VEDAÇÃO DE BLOCOS DE CONCRETO CELULAR DE 15X30X60CM (ESPESSURA 15CM) E ARGAMASSA DE ASSENTAMENTO COM PREPARO EM BETONEIRA. AF_05/2020</v>
          </cell>
          <cell r="C5642" t="str">
            <v>M2</v>
          </cell>
          <cell r="D5642">
            <v>153.66</v>
          </cell>
        </row>
        <row r="5643">
          <cell r="A5643">
            <v>101156</v>
          </cell>
          <cell r="B5643" t="str">
            <v>ALVENARIA DE VEDAÇÃO DE BLOCOS DE CONCRETO CELULAR DE 20X30X60CM (ESPESSURA 20CM) E ARGAMASSA DE ASSENTAMENTO COM PREPARO EM BETONEIRA. AF_05/2020</v>
          </cell>
          <cell r="C5643" t="str">
            <v>M2</v>
          </cell>
          <cell r="D5643">
            <v>226.62</v>
          </cell>
        </row>
        <row r="5644">
          <cell r="A5644">
            <v>101810</v>
          </cell>
          <cell r="B5644" t="str">
            <v>EXECUÇÃO DE TAPA BURACO COM APLICAÇÃO DE CONCRETO ASFÁLTICO (USINAGEM PRÓPRIA) E PINTURA DE LIGAÇÃO. AF_12/2020</v>
          </cell>
          <cell r="C5644" t="str">
            <v>M3</v>
          </cell>
          <cell r="D5644">
            <v>1532.32</v>
          </cell>
        </row>
        <row r="5645">
          <cell r="A5645">
            <v>101811</v>
          </cell>
          <cell r="B5645" t="str">
            <v>EXECUÇÃO DE TAPA BURACO COM APLICAÇÃO DE PRÉ MISTURADO A FRIO (USINAGEM PRÓPRIA) E PINTURA DE LIGAÇÃO. AF_12/2020</v>
          </cell>
          <cell r="C5645" t="str">
            <v>M3</v>
          </cell>
          <cell r="D5645">
            <v>1361.81</v>
          </cell>
        </row>
        <row r="5646">
          <cell r="A5646">
            <v>101812</v>
          </cell>
          <cell r="B5646" t="str">
            <v>RECOMPOSIÇÃO DE REVESTIMENTO EM CONCRETO ASFÁLTICO (USINAGEM PRÓPRIA), PARA O FECHAMENTO DE VALAS - INCLUSO DEMOLIÇÃO DO PAVIMENTO. AF_12/2020</v>
          </cell>
          <cell r="C5646" t="str">
            <v>M3</v>
          </cell>
          <cell r="D5646">
            <v>1675.99</v>
          </cell>
        </row>
        <row r="5647">
          <cell r="A5647">
            <v>101813</v>
          </cell>
          <cell r="B5647" t="str">
            <v>RECOMPOSIÇÃO DE REVESTIMENTO EM PRÉ MISTURADO A FRIO (USINAGEM PRÓPRIA), PARA FECHAMENTO DE VALAS - INCLUSO DEMOLIÇÃO DO PAVIMENTO. AF_12/2020</v>
          </cell>
          <cell r="C5647" t="str">
            <v>M3</v>
          </cell>
          <cell r="D5647">
            <v>1505.48</v>
          </cell>
        </row>
        <row r="5648">
          <cell r="A5648">
            <v>101814</v>
          </cell>
          <cell r="B5648" t="str">
            <v>RECOMPOSIÇÃO DE PAVIMENTOS EM PEDRA POLIÉDRICA, REJUNTAMENTO COM PÓ DE PEDRA, COM REAPROVEITAMENTO DAS PEDRAS POLIÉDRICAS PARA O FECHAMENTO DE VALAS - INCLUSO RETIRADA E COLOCAÇÃO DO MATERIAL. AF_12/2020</v>
          </cell>
          <cell r="C5648" t="str">
            <v>M2</v>
          </cell>
          <cell r="D5648">
            <v>37.950000000000003</v>
          </cell>
        </row>
        <row r="5649">
          <cell r="A5649">
            <v>101815</v>
          </cell>
          <cell r="B5649" t="str">
            <v>RECOMPOSIÇÃO DE PAVIMENTO EM PEDRAS POLIÉDRICAS, REJUNTAMENTO COM PEDRISCO E EMULSÃO ASFÁLTICA COM REAPROVEITAMENTO DAS PEDRAS POLIÉDRICAS, PARA O FECHAMENTO DE VALAS - INCLUSO RETIRADA E COLOCAÇÃO DO MATERIAL. AF_12/2020</v>
          </cell>
          <cell r="C5649" t="str">
            <v>M2</v>
          </cell>
          <cell r="D5649">
            <v>78.63</v>
          </cell>
        </row>
        <row r="5650">
          <cell r="A5650">
            <v>101816</v>
          </cell>
          <cell r="B5650" t="str">
            <v>RECOMPOSIÇÃO DE PAVIMENTO EM PEDRAS POLIÉDRICAS, REJUNTAMENTO COM ARGAMASSA, COM REAPROVEITAMENTO DAS PEDRAS POLIÉDRICAS, PARA O FECHAMENTO DE VALAS - INCLUSO RETIRADA E COLOCAÇÃO DO MATERIAL. AF_12/2020</v>
          </cell>
          <cell r="C5650" t="str">
            <v>M2</v>
          </cell>
          <cell r="D5650">
            <v>60.59</v>
          </cell>
        </row>
        <row r="5651">
          <cell r="A5651">
            <v>101817</v>
          </cell>
          <cell r="B5651" t="str">
            <v>RECOMPOSIÇÃO DE PAVIMENTO EM PARALELEPÍPEDOS, REJUNTAMENTO COM PÓ DE PEDRA, COM REAPROVEITAMENTO DOS PARALELEPÍPEDOS, PARA O FECHAMENTO DE VALAS - INCLUSO RETIRADA E COLOCAÇÃO DO MATERIAL. AF_12/2020</v>
          </cell>
          <cell r="C5651" t="str">
            <v>M2</v>
          </cell>
          <cell r="D5651">
            <v>40.090000000000003</v>
          </cell>
        </row>
        <row r="5652">
          <cell r="A5652">
            <v>101818</v>
          </cell>
          <cell r="B5652" t="str">
            <v>RECOMPOSIÇÃO DE PAVIMENTO EM PARALELEPÍPEDOS, REJUNTAMENTO COM PEDRISCO E EMULSÃO ASFÁLTICA, COM REAPROVEITAMENTO DOS PARALELEPÍPEDOS, PARA O FECHAMENTO DE VALAS - INCLUSO RETIRADA E COLOCAÇÃO DO MATERIAL. AF_12/2020</v>
          </cell>
          <cell r="C5652" t="str">
            <v>M2</v>
          </cell>
          <cell r="D5652">
            <v>60.02</v>
          </cell>
        </row>
        <row r="5653">
          <cell r="A5653">
            <v>101819</v>
          </cell>
          <cell r="B5653" t="str">
            <v>RECOMPOSIÇÃO DE PAVIMENTO EM PARALELEPÍPEDOS, REJUNTAMENTO COM ARGAMASSA, COM REAPROVEITAMENTO DOS PARALELEPÍPEDOS, PARA O FECHAMENTO DE VALAS - INCLUSO RETIRADA E COLOCAÇÃO DO MATERIAL. AF_12/2020</v>
          </cell>
          <cell r="C5653" t="str">
            <v>M2</v>
          </cell>
          <cell r="D5653">
            <v>52.27</v>
          </cell>
        </row>
        <row r="5654">
          <cell r="A5654">
            <v>101820</v>
          </cell>
          <cell r="B5654" t="str">
            <v>RECOMPOSIÇÃO DE PAVIMENTO EM PISO INTERTRAVADO SEXTAVADO, COM REAPROVEITAMENTO DOS BLOCOS SEXTAVADO, PARA O FECHAMENTO DE VALAS - INCLUSO RETIRADA E COLOCAÇÃO DO MATERIAL. AF_12/2020</v>
          </cell>
          <cell r="C5654" t="str">
            <v>M2</v>
          </cell>
          <cell r="D5654">
            <v>31.82</v>
          </cell>
        </row>
        <row r="5655">
          <cell r="A5655">
            <v>101822</v>
          </cell>
          <cell r="B5655" t="str">
            <v>RECOMPOSIÇÃO DE BASE E OU SUB-BASE PARA REMENDO PROFUNDO DE SOLOS DE COMPORTAMENTO LATERÍTICO (ARENOSO) - INCLUSO RETIRADA E COLOCAÇÃO DO MATERIAL. AF_12/2020</v>
          </cell>
          <cell r="C5655" t="str">
            <v>M3</v>
          </cell>
          <cell r="D5655">
            <v>81.99</v>
          </cell>
        </row>
        <row r="5656">
          <cell r="A5656">
            <v>101823</v>
          </cell>
          <cell r="B5656" t="str">
            <v>RECOMPOSIÇÃO DE BASE E OU SUB-BASE PARA REMENDO PROFUNDO DE SOLO MELHORADO COM CIMENTO (TEOR DE 2%) - INCLUSO RETIRADA E COLOCAÇÃO DO MATERIAL. AF_12/2020</v>
          </cell>
          <cell r="C5656" t="str">
            <v>M3</v>
          </cell>
          <cell r="D5656">
            <v>120.52</v>
          </cell>
        </row>
        <row r="5657">
          <cell r="A5657">
            <v>101824</v>
          </cell>
          <cell r="B5657" t="str">
            <v>RECOMPOSIÇÃO DE BASE E OU SUB-BASE PARA REMENDO PROFUNDO DE SOLO MELHORADO COM CIMENTO (TEOR DE 4%) - INCLUSO RETIRADA E COLOCAÇÃO DO MATERIAL. AF_12/2020</v>
          </cell>
          <cell r="C5657" t="str">
            <v>M3</v>
          </cell>
          <cell r="D5657">
            <v>156.4</v>
          </cell>
        </row>
        <row r="5658">
          <cell r="A5658">
            <v>101825</v>
          </cell>
          <cell r="B5658" t="str">
            <v>RECOMPOSIÇÃO DE BASE E OU SUB-BASE PARA REMENDO PROFUNDO DE SOLO COM CIMENTO (TEOR DE 6%) - INCLUSO RETIRADA E COLOCAÇÃO DO MATERIAL. AF_12/2020</v>
          </cell>
          <cell r="C5658" t="str">
            <v>M3</v>
          </cell>
          <cell r="D5658">
            <v>191.32</v>
          </cell>
        </row>
        <row r="5659">
          <cell r="A5659">
            <v>101826</v>
          </cell>
          <cell r="B5659" t="str">
            <v>RECOMPOSIÇÃO DE BASE E OU SUB-BASE PARA REMENDO PROFUNDO DE SOLO COM CIMENTO (TEOR DE 8%) - INCLUSO RETIRADA E COLOCAÇÃO DO MATERIAL. AF_12/2020</v>
          </cell>
          <cell r="C5659" t="str">
            <v>M3</v>
          </cell>
          <cell r="D5659">
            <v>225.77</v>
          </cell>
        </row>
        <row r="5660">
          <cell r="A5660">
            <v>101827</v>
          </cell>
          <cell r="B5660" t="str">
            <v>RECOMPOSIÇÃO DE BASE E OU SUB-BASE PARA REMENDO PROFUNDO DE SOLO BRITA (40/60) - INCLUSO RETIRADA E COLOCAÇÃO DO MATERIAL. AF_12/2020</v>
          </cell>
          <cell r="C5660" t="str">
            <v>M3</v>
          </cell>
          <cell r="D5660">
            <v>175.13</v>
          </cell>
        </row>
        <row r="5661">
          <cell r="A5661">
            <v>101828</v>
          </cell>
          <cell r="B5661" t="str">
            <v>RECOMPOSIÇÃO DE BASE E OU SUB-BASE PARA REMENDO PROFUNDO DE SOLO BRITA (50/50) - INCLUSO RETIRADA E COLOCAÇÃO DO MATERIAL. AF_12/2020</v>
          </cell>
          <cell r="C5661" t="str">
            <v>M3</v>
          </cell>
          <cell r="D5661">
            <v>159.61000000000001</v>
          </cell>
        </row>
        <row r="5662">
          <cell r="A5662">
            <v>101829</v>
          </cell>
          <cell r="B5662" t="str">
            <v>RECOMPOSIÇÃO DE BASE E OU SUB-BASE PARA REMENDO PROFUNDO DE SOLO BRITA (40/60) COM CIMENTO (TEOR DE 4%) - INCLUSO RETIRADA E COLOCAÇÃO DO MATERIAL. AF_12/2020</v>
          </cell>
          <cell r="C5662" t="str">
            <v>M3</v>
          </cell>
          <cell r="D5662">
            <v>245.81</v>
          </cell>
        </row>
        <row r="5663">
          <cell r="A5663">
            <v>101830</v>
          </cell>
          <cell r="B5663" t="str">
            <v>RECOMPOSIÇÃO DE BASE E OU SUB-BASE PARA REMENDO PROFUNDO DE SOLO BRITA (40/60) COM CIMENTO (TEOR DE 6%) - INCLUSO RETIRADA E COLOCAÇÃO DO MATERIAL. AF_12/2020</v>
          </cell>
          <cell r="C5663" t="str">
            <v>M3</v>
          </cell>
          <cell r="D5663">
            <v>278.87</v>
          </cell>
        </row>
        <row r="5664">
          <cell r="A5664">
            <v>101831</v>
          </cell>
          <cell r="B5664" t="str">
            <v>RECOMPOSIÇÃO DE BASE E OU SUB-BASE PARA REMENDO PROFUNDO DE SOLO BRITA (40/60) COM CIMENTO (TEOR DE 8%) - INCLUSO RETIRADA E COLOCAÇÃO DO MATERIAL. AF_12/2020</v>
          </cell>
          <cell r="C5664" t="str">
            <v>M3</v>
          </cell>
          <cell r="D5664">
            <v>311.45999999999998</v>
          </cell>
        </row>
        <row r="5665">
          <cell r="A5665">
            <v>101832</v>
          </cell>
          <cell r="B5665" t="str">
            <v>RECOMPOSIÇÃO DE BASE E OU SUB-BASE PARA REMENDO PROFUNDO DE SOLO BRITA (50/50) COM CIMENTO (TEOR DE 4%) - INCLUSO RETIRADA E COLOCAÇÃO DO MATERIAL. AF_12/2020</v>
          </cell>
          <cell r="C5665" t="str">
            <v>M3</v>
          </cell>
          <cell r="D5665">
            <v>230.91</v>
          </cell>
        </row>
        <row r="5666">
          <cell r="A5666">
            <v>101833</v>
          </cell>
          <cell r="B5666" t="str">
            <v>RECOMPOSIÇÃO DE BASE E OU SUB-BASE PARA REMENDO PROFUNDO DE SOLO BRITA (50/50) COM CIMENTO (TEOR DE 6%) - INCLUSO RETIRADA E COLOCAÇÃO DO MATERIAL. AF_12/2020</v>
          </cell>
          <cell r="C5666" t="str">
            <v>M3</v>
          </cell>
          <cell r="D5666">
            <v>264.27</v>
          </cell>
        </row>
        <row r="5667">
          <cell r="A5667">
            <v>101834</v>
          </cell>
          <cell r="B5667" t="str">
            <v>RECOMPOSIÇÃO DE BASE E OU SUB-BASE PARA REMENDO PROFUNDO DE SOLO BRITA (50/50) COM CIMENTO (TEOR DE 8%) - INCLUSO RETIRADA E COLOCAÇÃO DO MATERIAL. AF_12/2020</v>
          </cell>
          <cell r="C5667" t="str">
            <v>M3</v>
          </cell>
          <cell r="D5667">
            <v>297.18</v>
          </cell>
        </row>
        <row r="5668">
          <cell r="A5668">
            <v>101835</v>
          </cell>
          <cell r="B5668" t="str">
            <v>RECOMPOSIÇÃO DE BASE E OU SUB-BASE PARA REMENDO PROFUNDO DE BRITA GRADUADA SIMPLES - INCLUSO RETIRADA E COLOCAÇÃO DO MATERIAL. AF_12/2020</v>
          </cell>
          <cell r="C5668" t="str">
            <v>M3</v>
          </cell>
          <cell r="D5668">
            <v>259.58</v>
          </cell>
        </row>
        <row r="5669">
          <cell r="A5669">
            <v>101836</v>
          </cell>
          <cell r="B5669" t="str">
            <v>RECOMPOSIÇÃO DE BASE E OU SUB-BASE PARA FECHAMENTO DE VALAS DE SOLOS DE COMPORTAMENTO LATERÍTICO (ARENOSO) - INCLUSO RETIRADA E COLOCAÇÃO DO MATERIAL. AF_12/2020</v>
          </cell>
          <cell r="C5669" t="str">
            <v>M3</v>
          </cell>
          <cell r="D5669">
            <v>21.76</v>
          </cell>
        </row>
        <row r="5670">
          <cell r="A5670">
            <v>101837</v>
          </cell>
          <cell r="B5670" t="str">
            <v>RECOMPOSIÇÃO DE BASE E OU SUB-BASE PARA FECHAMENTO DE VALAS DE SOLO MELHORADO COM CIMENTO (TEOR DE 2%) - INCLUSO RETIRADA E COLOCAÇÃO DO MATERIAL. AF_12/2020</v>
          </cell>
          <cell r="C5670" t="str">
            <v>M3</v>
          </cell>
          <cell r="D5670">
            <v>60.29</v>
          </cell>
        </row>
        <row r="5671">
          <cell r="A5671">
            <v>101838</v>
          </cell>
          <cell r="B5671" t="str">
            <v>RECOMPOSIÇÃO DE BASE E OU SUB-BASE PARA FECHAMENTO DE VALAS DE SOLO MELHORADO COM CIMENTO (TEOR DE 4%) - INCLUSO RETIRADA E COLOCAÇÃO DO MATERIAL. AF_12/2020</v>
          </cell>
          <cell r="C5671" t="str">
            <v>M3</v>
          </cell>
          <cell r="D5671">
            <v>96.17</v>
          </cell>
        </row>
        <row r="5672">
          <cell r="A5672">
            <v>101839</v>
          </cell>
          <cell r="B5672" t="str">
            <v>RECOMPOSIÇÃO DE BASE E OU SUB-BASE PARA FECHAMENTO DE VALAS DE SOLO COM CIMENTO (TEOR DE 6%) - INCLUSO RETIRADA E COLOCAÇÃO DO MATERIAL. AF_12/2020</v>
          </cell>
          <cell r="C5672" t="str">
            <v>M3</v>
          </cell>
          <cell r="D5672">
            <v>131.08000000000001</v>
          </cell>
        </row>
        <row r="5673">
          <cell r="A5673">
            <v>101840</v>
          </cell>
          <cell r="B5673" t="str">
            <v>RECOMPOSIÇÃO DE BASE E OU SUB-BASE PARA FECHAMENTO DE VALAS DE SOLO COM CIMENTO (TEOR DE 8%) - INCLUSO RETIRADA E COLOCAÇÃO DO MATERIAL. AF_12/2020</v>
          </cell>
          <cell r="C5673" t="str">
            <v>M3</v>
          </cell>
          <cell r="D5673">
            <v>202.07</v>
          </cell>
        </row>
        <row r="5674">
          <cell r="A5674">
            <v>101841</v>
          </cell>
          <cell r="B5674" t="str">
            <v>RECOMPOSIÇÃO DE BASE E OU SUB-BASE PARA FECHAMENTO DE VALAS DE SOLO BRITA (40/60) - INCLUSO RETIRADA E COLOCAÇÃO DO MATERIAL. AF_12/2020</v>
          </cell>
          <cell r="C5674" t="str">
            <v>M3</v>
          </cell>
          <cell r="D5674">
            <v>114.9</v>
          </cell>
        </row>
        <row r="5675">
          <cell r="A5675">
            <v>101842</v>
          </cell>
          <cell r="B5675" t="str">
            <v>RECOMPOSIÇÃO DE BASE E OU SUB-BASE PARA FECHAMENTO DE VALAS DE SOLO BRITA (50/50) - INCLUSO RETIRADA E COLOCAÇÃO DO MATERIAL. AF_12/2020</v>
          </cell>
          <cell r="C5675" t="str">
            <v>M3</v>
          </cell>
          <cell r="D5675">
            <v>99.38</v>
          </cell>
        </row>
        <row r="5676">
          <cell r="A5676">
            <v>101843</v>
          </cell>
          <cell r="B5676" t="str">
            <v>RECOMPOSIÇÃO DE BASE E OU SUB-BASE PARA FECHAMENTO DE VALAS DE SOLO BRITA (40/60) COM CIMENTO (TEOR DE 4%) - INCLUSO RETIRADA E COLOCAÇÃO DO MATERIAL. AF_12/2020</v>
          </cell>
          <cell r="C5676" t="str">
            <v>M3</v>
          </cell>
          <cell r="D5676">
            <v>185.58</v>
          </cell>
        </row>
        <row r="5677">
          <cell r="A5677">
            <v>101844</v>
          </cell>
          <cell r="B5677" t="str">
            <v>RECOMPOSIÇÃO DE BASE E OU SUB-BASE PARA FECHAMENTO DE VALAS DE SOLO BRITA (40/60) COM CIMENTO (TEOR DE 6%) - INCLUSO RETIRADA E COLOCAÇÃO DO MATERIAL. AF_12/2020</v>
          </cell>
          <cell r="C5677" t="str">
            <v>M3</v>
          </cell>
          <cell r="D5677">
            <v>218.64</v>
          </cell>
        </row>
        <row r="5678">
          <cell r="A5678">
            <v>101845</v>
          </cell>
          <cell r="B5678" t="str">
            <v>RECOMPOSIÇÃO DE BASE E OU SUB-BASE PARA FECHAMENTO DE VALAS DE SOLO BRITA (40/60) COM CIMENTO (TEOR DE 8%) - INCLUSO RETIRADA E COLOCAÇÃO DO MATERIAL. AF_12/2020</v>
          </cell>
          <cell r="C5678" t="str">
            <v>M3</v>
          </cell>
          <cell r="D5678">
            <v>251.23</v>
          </cell>
        </row>
        <row r="5679">
          <cell r="A5679">
            <v>101846</v>
          </cell>
          <cell r="B5679" t="str">
            <v>RECOMPOSIÇÃO DE BASE E OU SUB-BASE PARA FECHAMENTO DE VALAS DE SOLO BRITA (50/50) COM CIMENTO (TEOR DE 4%) - INCLUSO RETIRADA E COLOCAÇÃO DO MATERIAL. AF_12/2020</v>
          </cell>
          <cell r="C5679" t="str">
            <v>M3</v>
          </cell>
          <cell r="D5679">
            <v>170.68</v>
          </cell>
        </row>
        <row r="5680">
          <cell r="A5680">
            <v>101847</v>
          </cell>
          <cell r="B5680" t="str">
            <v>RECOMPOSIÇÃO DE BASE E OU SUB-BASE PARA FECHAMENTO DE VALAS DE SOLO BRITA (50/50) COM CIMENTO (TEOR DE 6%) - INCLUSO RETIRADA E COLOCAÇÃO DO MATERIAL. AF_12/2020</v>
          </cell>
          <cell r="C5680" t="str">
            <v>M3</v>
          </cell>
          <cell r="D5680">
            <v>204.04</v>
          </cell>
        </row>
        <row r="5681">
          <cell r="A5681">
            <v>101848</v>
          </cell>
          <cell r="B5681" t="str">
            <v>RECOMPOSIÇÃO DE BASE E OU SUB-BASE PARA FECHAMENTO DE VALAS DE SOLO BRITA (50/50) COM CIMENTO (TEOR DE 8%) - INCLUSO RETIRADA E COLOCAÇÃO DO MATERIAL. AF_12/2020</v>
          </cell>
          <cell r="C5681" t="str">
            <v>M3</v>
          </cell>
          <cell r="D5681">
            <v>236.95</v>
          </cell>
        </row>
        <row r="5682">
          <cell r="A5682">
            <v>101849</v>
          </cell>
          <cell r="B5682" t="str">
            <v>RECOMPOSIÇÃO DE BASE E OU SUB-BASE PARA FECHAMENTO DE VALAS DE BRITA GRADUADA SIMPLES - INCLUSO RETIRADA E COLOCAÇÃO DO MATERIAL. AF_12/2020</v>
          </cell>
          <cell r="C5682" t="str">
            <v>M3</v>
          </cell>
          <cell r="D5682">
            <v>199.35</v>
          </cell>
        </row>
        <row r="5683">
          <cell r="A5683">
            <v>101850</v>
          </cell>
          <cell r="B5683" t="str">
            <v>REASSENTAMENTO DE PARALELEPÍPEDOS, REJUNTAMENTO COM PÓ DE PEDRA, COM REAPROVEITAMENTO DOS PARALELEPÍPEDOS - INCLUSO RETIRADA E COLOCAÇÃO DO MATERIAL. AF_12/2020</v>
          </cell>
          <cell r="C5683" t="str">
            <v>M2</v>
          </cell>
          <cell r="D5683">
            <v>48.73</v>
          </cell>
        </row>
        <row r="5684">
          <cell r="A5684">
            <v>101851</v>
          </cell>
          <cell r="B5684" t="str">
            <v>REASSENTAMENTO DE PARALELEPÍPEDOS, REJUNTAMENTO COM PEDRISCO E EMULSÃO ASFÁLTICA, COM REAPROVEITAMENTO DOS PARALELEPÍPEDOS - INCLUSO RETIRADA E COLOCAÇÃO DO MATERIAL. AF_12/2020_P</v>
          </cell>
          <cell r="C5684" t="str">
            <v>M2</v>
          </cell>
          <cell r="D5684">
            <v>141.77000000000001</v>
          </cell>
        </row>
        <row r="5685">
          <cell r="A5685">
            <v>101852</v>
          </cell>
          <cell r="B5685" t="str">
            <v>REASSENTAMENTO DE PARALELEPÍPEDOS, REJUNTAMENTO COM ARGAMASSA, COM REAPROVEITAMENTO DOS PARALELEPÍPEDOS - INCLUSO RETIRADA E COLOCAÇÃO DO MATERIAL. AF_12/2020</v>
          </cell>
          <cell r="C5685" t="str">
            <v>M2</v>
          </cell>
          <cell r="D5685">
            <v>61.41</v>
          </cell>
        </row>
        <row r="5686">
          <cell r="A5686">
            <v>101853</v>
          </cell>
          <cell r="B5686" t="str">
            <v>REASSENTAMENTO DE PEDRAS POLIÉDRICAS, REJUNTAMENTO COM PÓ DE PEDRA, COM REAPROVEITAMENTO DAS PEDRAS POLIÉDRICAS - INCLUSO RETIRADA E COLOCAÇÃO DO MATERIAL.  AF_12/2020</v>
          </cell>
          <cell r="C5686" t="str">
            <v>M2</v>
          </cell>
          <cell r="D5686">
            <v>44.85</v>
          </cell>
        </row>
        <row r="5687">
          <cell r="A5687">
            <v>101854</v>
          </cell>
          <cell r="B5687" t="str">
            <v>REASSENTAMENTO DE PEDRAS POLIÉDRICAS, REJUNTAMENTO COM PEDRISCO E EMULSÃO ASFÁLTICA, COM REAPROVEITAMENTO DAS PEDRAS POLIÉDRICAS - INCLUSO RETIRADA E COLOCAÇÃO DO MATERIAL. AF_12/2020_P</v>
          </cell>
          <cell r="C5687" t="str">
            <v>M2</v>
          </cell>
          <cell r="D5687">
            <v>146.07</v>
          </cell>
        </row>
        <row r="5688">
          <cell r="A5688">
            <v>101855</v>
          </cell>
          <cell r="B5688" t="str">
            <v>REASSENTAMENTO DE PEDRAS POLIÉDRICAS, REJUNTAMENTO COM ARGAMASSA, COM REAPROVEITAMENTO DAS PEDRAS POLIÉDRICAS - INCLUSO RETIRADA E COLOCAÇÃO DO MATERIAL. AF_12/2020</v>
          </cell>
          <cell r="C5688" t="str">
            <v>M2</v>
          </cell>
          <cell r="D5688">
            <v>67.89</v>
          </cell>
        </row>
        <row r="5689">
          <cell r="A5689">
            <v>101856</v>
          </cell>
          <cell r="B5689" t="str">
            <v>REASSENTAMENTO DE BLOCOS PISOGRAMA PARA PISO INTERTRAVADO, COM REAPROVEITAMENTO DOS BLOCOS PISOGRAMA - INCLUSO RETIRADA E COLOCAÇÃO DO MATERIAL. AF_12/2020</v>
          </cell>
          <cell r="C5689" t="str">
            <v>M2</v>
          </cell>
          <cell r="D5689">
            <v>20.96</v>
          </cell>
        </row>
        <row r="5690">
          <cell r="A5690">
            <v>101857</v>
          </cell>
          <cell r="B5690" t="str">
            <v>REASSENTAMENTO DE BLOCOS SEXTAVADO PARA PISO INTERTRAVADO, ESPESSURA DE 6 CM, EM CALÇADA, COM REAPROVEITAMENTO DOS BLOCOS SEXTAVADOS - INCLUSO RETIRADA E COLOCAÇÃO DO MATERIAL. AF_12/2020</v>
          </cell>
          <cell r="C5690" t="str">
            <v>M2</v>
          </cell>
          <cell r="D5690">
            <v>25.84</v>
          </cell>
        </row>
        <row r="5691">
          <cell r="A5691">
            <v>101858</v>
          </cell>
          <cell r="B5691" t="str">
            <v>REASSENTAMENTO DE BLOCOS SEXTAVADO PARA PISO INTERTRAVADO, ESPESSURA DE 6 CM, EM VIA/ESTACIONAMENTO, COM REAPROVEITAMENTO DOS BLOCOS SEXTAVADO - INCLUSO RETIRADA E COLOCAÇÃO DO MATERIAL. AF_12/2020</v>
          </cell>
          <cell r="C5691" t="str">
            <v>M2</v>
          </cell>
          <cell r="D5691">
            <v>21.37</v>
          </cell>
        </row>
        <row r="5692">
          <cell r="A5692">
            <v>101859</v>
          </cell>
          <cell r="B5692" t="str">
            <v>REASSENTAMENTO DE BLOCOS SEXTAVADO PARA PISO INTERTRAVADO, ESPESSURA DE 8 CM, EM VIA/ESTACIONAMENTO, COM REAPROVEITAMENTO DOS BLOCOS SEXTAVADO - INCLUSO RETIRADA E COLOCAÇÃO DO MATERIAL. AF_12/2020</v>
          </cell>
          <cell r="C5692" t="str">
            <v>M2</v>
          </cell>
          <cell r="D5692">
            <v>23.48</v>
          </cell>
        </row>
        <row r="5693">
          <cell r="A5693">
            <v>101860</v>
          </cell>
          <cell r="B5693" t="str">
            <v>REASSENTAMENTO DE BLOCOS SEXTAVADO PARA PISO INTERTRAVADO, ESPESSURA DE 10 CM, EM VIA/ESTACIONAMENTO, COM REAPROVEITAMENTO DOS BLOCOS SEXTAVADO - INCLUSO RETIRADA E COLOCAÇÃO DO MATERIAL. AF_12/2020</v>
          </cell>
          <cell r="C5693" t="str">
            <v>M2</v>
          </cell>
          <cell r="D5693">
            <v>26.78</v>
          </cell>
        </row>
        <row r="5694">
          <cell r="A5694">
            <v>101861</v>
          </cell>
          <cell r="B5694" t="str">
            <v>REASSENTAMENTO DE BLOCOS RETANGULAR PARA PISO INTERTRAVADO, ESPESSURA DE 4  CM, EM CALÇADA, COM REAPROVEITAMENTO DOS BLOCOS RETANGULAR - INCLUSO RETIRADA E COLOCAÇÃO DO MATERIAL. AF_12/2020</v>
          </cell>
          <cell r="C5694" t="str">
            <v>M2</v>
          </cell>
          <cell r="D5694">
            <v>25.12</v>
          </cell>
        </row>
        <row r="5695">
          <cell r="A5695">
            <v>101862</v>
          </cell>
          <cell r="B5695" t="str">
            <v>REASSENTAMENTO DE BLOCOS RETANGULAR PARA PISO INTERTRAVADO, ESPESSURA DE 6 CM, EM CALÇADA, COM REAPROVEITAMENTO DOS BLOCOS RETANGULAR - INCLUSO RETIRADA E COLOCAÇÃO DO MATERIAL. AF_12/2020</v>
          </cell>
          <cell r="C5695" t="str">
            <v>M2</v>
          </cell>
          <cell r="D5695">
            <v>27.25</v>
          </cell>
        </row>
        <row r="5696">
          <cell r="A5696">
            <v>101863</v>
          </cell>
          <cell r="B5696" t="str">
            <v>REASSENTAMENTO DE BLOCOS RETANGULAR PARA PISO INTERTRAVADO, ESPESSURA DE 6 CM, EM VIA/ESTACIONAMENTO, COM REAPROVEITAMENTO DOS BLOCOS RETANGULAR - INCLUSO RETIRADA E COLOCAÇÃO DO MATERIAL. AF_12/2020</v>
          </cell>
          <cell r="C5696" t="str">
            <v>M2</v>
          </cell>
          <cell r="D5696">
            <v>21.66</v>
          </cell>
        </row>
        <row r="5697">
          <cell r="A5697">
            <v>101864</v>
          </cell>
          <cell r="B5697" t="str">
            <v>REASSENTAMENTO DE BLOCOS RETANGULAR PARA PISO INTERTRAVADO, ESPESSURA DE 8 CM, EM VIA/ESTACIONAMENTO, COM REAPROVEITAMENTO DOS BLOCOS RETANGULAR - INCLUSO RETIRADA E COLOCAÇÃO DO MATERIAL. AF_12/2020</v>
          </cell>
          <cell r="C5697" t="str">
            <v>M2</v>
          </cell>
          <cell r="D5697">
            <v>24.97</v>
          </cell>
        </row>
        <row r="5698">
          <cell r="A5698">
            <v>101865</v>
          </cell>
          <cell r="B5698" t="str">
            <v>REASSENTAMENTO DE BLOCOS RETANGULAR PARA PISO INTERTRAVADO, ESPESSURA DE 10 CM, EM VIA/ESTACIONAMENTO, COM REAPROVEITAMENTO DOS BLOCOS RETANGULAR - INCLUSO RETIRADA E COLOCAÇÃO DO MATERIAL. AF_12/2020</v>
          </cell>
          <cell r="C5698" t="str">
            <v>M2</v>
          </cell>
          <cell r="D5698">
            <v>28.27</v>
          </cell>
        </row>
        <row r="5699">
          <cell r="A5699">
            <v>101866</v>
          </cell>
          <cell r="B5699" t="str">
            <v>REASSENTAMENTO DE BLOCOS 16 FACES PARA PISO INTERTRAVADO, ESPESSURA DE 4  CM, EM CALÇADA, COM REAPROVEITAMENTO DOS BLOCOS 16 FACES - INCLUSO RETIRADA E COLOCAÇÃO DO MATERIAL. AF_12/2020</v>
          </cell>
          <cell r="C5699" t="str">
            <v>M2</v>
          </cell>
          <cell r="D5699">
            <v>25.29</v>
          </cell>
        </row>
        <row r="5700">
          <cell r="A5700">
            <v>101867</v>
          </cell>
          <cell r="B5700" t="str">
            <v>REASSENTAMENTO DE BLOCOS 16 FACES PARA PISO INTERTRAVADO, ESPESSURA DE 6 CM, EM CALÇADA, COM REAPROVEITAMENTO DOS BLOCOS 16 FACES - INCLUSO RETIRADA E COLOCAÇÃO DO MATERIAL. AF_12/2020</v>
          </cell>
          <cell r="C5700" t="str">
            <v>M2</v>
          </cell>
          <cell r="D5700">
            <v>28.58</v>
          </cell>
        </row>
        <row r="5701">
          <cell r="A5701">
            <v>101868</v>
          </cell>
          <cell r="B5701" t="str">
            <v>REASSENTAMENTO DE BLOCOS 16 FACES PARA PISO INTERTRAVADO, ESPESSURA DE 6 CM, EM VIA/ESTACIONAMENTO, COM REAPROVEITAMENTO DOS BLOCOS 16 FACES - INCLUSO RETIRADA E COLOCAÇÃO DO MATERIAL. AF_12/2020</v>
          </cell>
          <cell r="C5701" t="str">
            <v>M2</v>
          </cell>
          <cell r="D5701">
            <v>23</v>
          </cell>
        </row>
        <row r="5702">
          <cell r="A5702">
            <v>101869</v>
          </cell>
          <cell r="B5702" t="str">
            <v>REASSENTAMENTO DE BLOCOS 16 FACES PARA PISO INTERTRAVADO, ESPESSURA DE 8 CM, EM VIA/ESTACIONAMENTO, COM REAPROVEITAMENTO DOS BLOCOS 16 FACES - INCLUSO RETIRADA E COLOCAÇÃO DO MATERIAL. AF_12/2020</v>
          </cell>
          <cell r="C5702" t="str">
            <v>M2</v>
          </cell>
          <cell r="D5702">
            <v>26.28</v>
          </cell>
        </row>
        <row r="5703">
          <cell r="A5703">
            <v>101870</v>
          </cell>
          <cell r="B5703" t="str">
            <v>REASSENTAMENTO DE BLOCOS 16 FACES PARA PISO INTERTRAVADO, ESPESSURA DE 10 CM, EM VIA/ESTACIONAMENTO, COM REAPROVEITAMENTO DOS BLOCOS 16 FACES - INCLUSO RETIRADA E COLOCAÇÃO DO MATERIAL. AF_12/2020</v>
          </cell>
          <cell r="C5703" t="str">
            <v>M2</v>
          </cell>
          <cell r="D5703">
            <v>29.59</v>
          </cell>
        </row>
        <row r="5704">
          <cell r="A5704">
            <v>102096</v>
          </cell>
          <cell r="B5704" t="str">
            <v>EXECUÇÃO DE TAPA BURACO COM APLICAÇÃO DE CONCRETO ASFÁLTICO (AQUISIÇÃO EM USINA) E PINTURA DE LIGAÇÃO. AF_12/2020</v>
          </cell>
          <cell r="C5704" t="str">
            <v>M3</v>
          </cell>
          <cell r="D5704">
            <v>1569.6</v>
          </cell>
        </row>
        <row r="5705">
          <cell r="A5705">
            <v>102098</v>
          </cell>
          <cell r="B5705" t="str">
            <v>RECOMPOSIÇÃO DE REVESTIMENTO EM CONCRETO ASFÁLTICO (AQUISIÇÃO EM USINA), PARA O FECHAMENTO DE VALAS - INCLUSO DEMOLIÇÃO DO PAVIMENTO. AF_12/2020</v>
          </cell>
          <cell r="C5705" t="str">
            <v>M3</v>
          </cell>
          <cell r="D5705">
            <v>1713.27</v>
          </cell>
        </row>
        <row r="5706">
          <cell r="A5706">
            <v>102101</v>
          </cell>
          <cell r="B5706" t="str">
            <v>EXECUÇÃO DE PINTURA DE LIGAÇÃO COM EMULSÃO ASFÁLTICA RR-2C, PARA O FECHAMENTO DE VALAS. AF_12/2020</v>
          </cell>
          <cell r="C5706" t="str">
            <v>M2</v>
          </cell>
          <cell r="D5706">
            <v>3.47</v>
          </cell>
        </row>
        <row r="5707">
          <cell r="A5707">
            <v>102988</v>
          </cell>
          <cell r="B5707" t="str">
            <v>RECOMPOSIÇÃO DE PAVIMENTO EM PISO INTERTRAVADO, COM REAPROVEITAMENTO DOS BLOCOS INTERTRAVADOS, PARA FECHAMENTO DE VALAS - INCLUSO RETIRADA E COLOCAÇÃO DO MATERIAL. AF_12/2020</v>
          </cell>
          <cell r="C5707" t="str">
            <v>M2</v>
          </cell>
          <cell r="D5707">
            <v>41.66</v>
          </cell>
        </row>
        <row r="5708">
          <cell r="A5708">
            <v>100576</v>
          </cell>
          <cell r="B5708" t="str">
            <v>REGULARIZAÇÃO E COMPACTAÇÃO DE SUBLEITO DE SOLO  PREDOMINANTEMENTE ARGILOSO. AF_11/2019</v>
          </cell>
          <cell r="C5708" t="str">
            <v>M2</v>
          </cell>
          <cell r="D5708">
            <v>2.0299999999999998</v>
          </cell>
        </row>
        <row r="5709">
          <cell r="A5709">
            <v>100577</v>
          </cell>
          <cell r="B5709" t="str">
            <v>REGULARIZAÇÃO E COMPACTAÇÃO DE SUBLEITO DE SOLO PREDOMINANTEMENTE ARENOSO. AF_11/2019</v>
          </cell>
          <cell r="C5709" t="str">
            <v>M2</v>
          </cell>
          <cell r="D5709">
            <v>1.03</v>
          </cell>
        </row>
        <row r="5710">
          <cell r="A5710">
            <v>96388</v>
          </cell>
          <cell r="B5710" t="str">
            <v>EXECUÇÃO E COMPACTAÇÃO DE BASE E OU SUB BASE PARA PAVIMENTAÇÃO DE SOLOS DE COMPORTAMENTO LATERÍTICO (ARENOSO) - EXCLUSIVE SOLO, ESCAVAÇÃO, CARGA E TRANSPORTE. AF_11/2019</v>
          </cell>
          <cell r="C5710" t="str">
            <v>M3</v>
          </cell>
          <cell r="D5710">
            <v>9.9600000000000009</v>
          </cell>
        </row>
        <row r="5711">
          <cell r="A5711">
            <v>96389</v>
          </cell>
          <cell r="B5711" t="str">
            <v>EXECUÇÃO E COMPACTAÇÃO DE BASE E OU SUB BASE PARA PAVIMENTAÇÃO DE SOLO (PREDOMINANTEMENTE ARENOSO) COM CIMENTO (TEOR DE 2%) - EXCLUSIVE SOLO, ESCAVAÇÃO, CARGA E TRANSPORTE. AF_11/2019</v>
          </cell>
          <cell r="C5711" t="str">
            <v>M3</v>
          </cell>
          <cell r="D5711">
            <v>52.82</v>
          </cell>
        </row>
        <row r="5712">
          <cell r="A5712">
            <v>96390</v>
          </cell>
          <cell r="B5712" t="str">
            <v>EXECUÇÃO E COMPACTAÇÃO DE BASE E OU SUB BASE PARA PAVIMENTAÇÃO DE SOLO (PREDOMINANTEMENTE ARENOSO) COM CIMENTO (TEOR DE 4%) - EXCLUSIVE SOLO, ESCAVAÇÃO, CARGA E TRANSPORTE. AF_11/2019</v>
          </cell>
          <cell r="C5712" t="str">
            <v>M3</v>
          </cell>
          <cell r="D5712">
            <v>86.89</v>
          </cell>
        </row>
        <row r="5713">
          <cell r="A5713">
            <v>96391</v>
          </cell>
          <cell r="B5713" t="str">
            <v>EXECUÇÃO E COMPACTAÇÃO DE BASE E OU SUB BASE PARA PAVIMENTAÇÃO DE SOLO (PREDOMINANTEMENTE ARENOSO) COM CIMENTO (TEOR DE 6%) - EXCLUSIVE SOLO, ESCAVAÇÃO, CARGA E TRANSPORTE. AF_11/2019</v>
          </cell>
          <cell r="C5713" t="str">
            <v>M3</v>
          </cell>
          <cell r="D5713">
            <v>122.4</v>
          </cell>
        </row>
        <row r="5714">
          <cell r="A5714">
            <v>96392</v>
          </cell>
          <cell r="B5714" t="str">
            <v>EXECUÇÃO E COMPACTAÇÃO DE BASE E OU SUB BASE PARA PAVIMENTAÇÃO DE SOLO (PREDOMINANTEMENTE ARENOSO) COM CIMENTO (TEOR DE 8%) - EXCLUSIVE SOLO, ESCAVAÇÃO, CARGA E TRANSPORTE. AF_11/2019</v>
          </cell>
          <cell r="C5714" t="str">
            <v>M3</v>
          </cell>
          <cell r="D5714">
            <v>156.85</v>
          </cell>
        </row>
        <row r="5715">
          <cell r="A5715">
            <v>96396</v>
          </cell>
          <cell r="B5715" t="str">
            <v>EXECUÇÃO E COMPACTAÇÃO DE BASE E OU SUB BASE PARA PAVIMENTAÇÃO DE BRITA GRADUADA SIMPLES - EXCLUSIVE CARGA E TRANSPORTE. AF_11/2019</v>
          </cell>
          <cell r="C5715" t="str">
            <v>M3</v>
          </cell>
          <cell r="D5715">
            <v>188.61</v>
          </cell>
        </row>
        <row r="5716">
          <cell r="A5716">
            <v>96397</v>
          </cell>
          <cell r="B5716" t="str">
            <v>EXECUÇÃO E COMPACTAÇÃO DE BASE E OU SUB BASE PARA PAVIMENTAÇÃO DE BRITA GRADUADA SIMPLES TRATADA COM CIMENTO - EXCLUSIVE CARGA E TRANSPORTE. AF_11/2019</v>
          </cell>
          <cell r="C5716" t="str">
            <v>M3</v>
          </cell>
          <cell r="D5716">
            <v>256.75</v>
          </cell>
        </row>
        <row r="5717">
          <cell r="A5717">
            <v>96398</v>
          </cell>
          <cell r="B5717" t="str">
            <v>EXECUÇÃO E COMPACTAÇÃO DE BASE E OU SUB BASE PARA PAVIMENTAÇÃO DE CONCRETO COMPACTADO COM ROLO - EXCLUSIVE CARGA E TRANSPORTE. AF_11/2019</v>
          </cell>
          <cell r="C5717" t="str">
            <v>M3</v>
          </cell>
          <cell r="D5717">
            <v>347.7</v>
          </cell>
        </row>
        <row r="5718">
          <cell r="A5718">
            <v>96399</v>
          </cell>
          <cell r="B5718" t="str">
            <v>EXECUÇÃO E COMPACTAÇÃO DE BASE E OU SUB BASE PARA PAVIMENTAÇÃO DE PEDRA RACHÃO  - EXCLUSIVE CARGA E TRANSPORTE. AF_11/2019</v>
          </cell>
          <cell r="C5718" t="str">
            <v>M3</v>
          </cell>
          <cell r="D5718">
            <v>129.16999999999999</v>
          </cell>
        </row>
        <row r="5719">
          <cell r="A5719">
            <v>96400</v>
          </cell>
          <cell r="B5719" t="str">
            <v>EXECUÇÃO E COMPACTAÇÃO DE BASE E OU SUB BASE PARA PAVIMENTAÇÃO DE MACADAME SECO - EXCLUSIVE CARGA E TRANSPORTE. AF_11/2019</v>
          </cell>
          <cell r="C5719" t="str">
            <v>M3</v>
          </cell>
          <cell r="D5719">
            <v>167.22</v>
          </cell>
        </row>
        <row r="5720">
          <cell r="A5720">
            <v>96402</v>
          </cell>
          <cell r="B5720" t="str">
            <v>EXECUÇÃO DE PINTURA DE LIGAÇÃO COM EMULSÃO ASFÁLTICA RR-2C. AF_11/2019</v>
          </cell>
          <cell r="C5720" t="str">
            <v>M2</v>
          </cell>
          <cell r="D5720">
            <v>2.74</v>
          </cell>
        </row>
        <row r="5721">
          <cell r="A5721">
            <v>100564</v>
          </cell>
          <cell r="B5721" t="str">
            <v>EXECUÇÃO E COMPACTAÇÃO DE BASE E OU SUB-BASE PARA PAVIMENTAÇÃO DE SOLO (PREDOMINANTEMENTE ARENOSO) BRITA - 40/60 - EXCLUSIVE SOLO, ESCAVAÇÃO, CARGA E TRANSPORTE. AF_11/2019</v>
          </cell>
          <cell r="C5721" t="str">
            <v>M3</v>
          </cell>
          <cell r="D5721">
            <v>111.67</v>
          </cell>
        </row>
        <row r="5722">
          <cell r="A5722">
            <v>100565</v>
          </cell>
          <cell r="B5722" t="str">
            <v>EXECUÇÃO E COMPACTAÇÃO DE BASE E OU SUB-BASE PARA PAVIMENTAÇÃO DE SOLO (PREDOMINANTEMENTE ARENOSO) BRITA - 50/50 - EXCLUSIVE SOLO, ESCAVAÇÃO, CARGA E TRANSPORTE. AF_11/2019</v>
          </cell>
          <cell r="C5722" t="str">
            <v>M3</v>
          </cell>
          <cell r="D5722">
            <v>96.21</v>
          </cell>
        </row>
        <row r="5723">
          <cell r="A5723">
            <v>100566</v>
          </cell>
          <cell r="B5723" t="str">
            <v>EXECUÇÃO E COMPACTAÇÃO DE BASE E OU SUB-BASE PARA PAVIMENTAÇÃO DE SOLO (PREDOMINANTEMENTE ARENOSO) BRITA - 40/60 COM CIMENTO (TEOR DE 4%) - EXCLUSIVE SOLO, ESCAVAÇÃO, CARGA E TRANSPORTE. AF_11/2019</v>
          </cell>
          <cell r="C5723" t="str">
            <v>M3</v>
          </cell>
          <cell r="D5723">
            <v>182.36</v>
          </cell>
        </row>
        <row r="5724">
          <cell r="A5724">
            <v>100567</v>
          </cell>
          <cell r="B5724" t="str">
            <v>EXECUÇÃO E COMPACTAÇÃO DE BASE E OU SUB-BASE PARA PAVIMENTAÇÃO DE SOLO (PREDOMINANTEMENTE ARENOSO) BRITA - 40/60 COM CIMENTO (TEOR DE 6%) - EXCLUSIVE SOLO, ESCAVAÇÃO, CARGA E TRANSPORTE. AF_11/2019</v>
          </cell>
          <cell r="C5724" t="str">
            <v>M3</v>
          </cell>
          <cell r="D5724">
            <v>215.47</v>
          </cell>
        </row>
        <row r="5725">
          <cell r="A5725">
            <v>100568</v>
          </cell>
          <cell r="B5725" t="str">
            <v>EXECUÇÃO E COMPACTAÇÃO DE BASE E OU SUB-BASE PARA PAVIMENTAÇÃO DE SOLO (PREDOMINANTEMENTE ARENOSO) BRITA - 40/60 COM CIMENTO (TEOR DE 8%) - EXCLUSIVE SOLO, ESCAVAÇÃO, CARGA E TRANSPORTE. AF_11/2019</v>
          </cell>
          <cell r="C5725" t="str">
            <v>M3</v>
          </cell>
          <cell r="D5725">
            <v>248</v>
          </cell>
        </row>
        <row r="5726">
          <cell r="A5726">
            <v>100569</v>
          </cell>
          <cell r="B5726" t="str">
            <v>EXECUÇÃO E COMPACTAÇÃO DE BASE E OU SUB-BASE PARA PAVIMENTAÇÃO DE SOLO (PREDOMINANTEMENTE ARENOSO) BRITA - 50/50 COM CIMENTO (TEOR DE 4%)  - EXCLUSIVE SOLO, ESCAVAÇÃO, CARGA E TRANSPORTE. AF_11/2019</v>
          </cell>
          <cell r="C5726" t="str">
            <v>M3</v>
          </cell>
          <cell r="D5726">
            <v>167.46</v>
          </cell>
        </row>
        <row r="5727">
          <cell r="A5727">
            <v>100570</v>
          </cell>
          <cell r="B5727" t="str">
            <v>EXECUÇÃO E COMPACTAÇÃO DE BASE E OU SUB-BASE PARA PAVIMENTAÇÃO DE SOLO (PREDOMINANTEMENTE ARENOSO) BRITA - 50/50 COM CIMENTO (TEOR DE 6%) - EXCLUSIVE SOLO, ESCAVAÇÃO, CARGA E TRANSPORTE. AF_11/2019</v>
          </cell>
          <cell r="C5727" t="str">
            <v>M3</v>
          </cell>
          <cell r="D5727">
            <v>203.07</v>
          </cell>
        </row>
        <row r="5728">
          <cell r="A5728">
            <v>100571</v>
          </cell>
          <cell r="B5728" t="str">
            <v>EXECUÇÃO E COMPACTAÇÃO DE BASE E OU SUB-BASE PARA PAVIMENTAÇÃO DE SOLO (PREDOMINANTEMENTE ARENOSO) BRITA - 50/50 COM CIMENTO (TEOR DE 8%) - EXCLUSIVE SOLO, ESCAVAÇÃO, CARGA E TRANSPORTE. AF_11/2019</v>
          </cell>
          <cell r="C5728" t="str">
            <v>M3</v>
          </cell>
          <cell r="D5728">
            <v>233.78</v>
          </cell>
        </row>
        <row r="5729">
          <cell r="A5729">
            <v>100572</v>
          </cell>
          <cell r="B5729" t="str">
            <v>EXECUÇÃO E COMPACTAÇÃO DE BASE E OU SUB-BASE PARA PAVIMENTAÇÃO DE SOLO (PREDOMINANTEMENTE ARGILOSO) BRITA - 40/60 - EXCLUSIVE SOLO, ESCAVAÇÃO, CARGA E TRANSPORTE. AF_11/2019</v>
          </cell>
          <cell r="C5729" t="str">
            <v>M3</v>
          </cell>
          <cell r="D5729">
            <v>115.77</v>
          </cell>
        </row>
        <row r="5730">
          <cell r="A5730">
            <v>100573</v>
          </cell>
          <cell r="B5730" t="str">
            <v>EXECUÇÃO E COMPACTAÇÃO DE BASE E OU SUB-BASE PARA PAVIMENTAÇÃO DE SOLO (PREDOMINANTEMENTE ARGILOSO) BRITA - 50/50 - EXCLUSIVE SOLO, ESCAVAÇÃO, CARGA E TRANSPORTE. AF_11/2019</v>
          </cell>
          <cell r="C5730" t="str">
            <v>M3</v>
          </cell>
          <cell r="D5730">
            <v>100.31</v>
          </cell>
        </row>
        <row r="5731">
          <cell r="A5731">
            <v>100574</v>
          </cell>
          <cell r="B5731" t="str">
            <v>ESPALHAMENTO DE MATERIAL COM TRATOR DE ESTEIRAS. AF_11/2019</v>
          </cell>
          <cell r="C5731" t="str">
            <v>M3</v>
          </cell>
          <cell r="D5731">
            <v>1.25</v>
          </cell>
        </row>
        <row r="5732">
          <cell r="A5732">
            <v>100575</v>
          </cell>
          <cell r="B5732" t="str">
            <v>REGULARIZAÇÃO DE SUPERFÍCIES COM MOTONIVELADORA. AF_11/2019</v>
          </cell>
          <cell r="C5732" t="str">
            <v>M2</v>
          </cell>
          <cell r="D5732">
            <v>0.1</v>
          </cell>
        </row>
        <row r="5733">
          <cell r="A5733">
            <v>101767</v>
          </cell>
          <cell r="B5733" t="str">
            <v>EXECUÇÃO E COMPACTAÇÃO DE BASE E OU SUB BASE PARA PAVIMENTAÇÃO DE SOLOS ESTABILIZADOS GRANULOMETRICAMENTE COM MISTURA DE SOLOS EM PISTA - EXCLUSIVE SOLO, ESCAVAÇÃO, CARGA E TRANSPORTE. AF_11/2019</v>
          </cell>
          <cell r="C5733" t="str">
            <v>M3</v>
          </cell>
          <cell r="D5733">
            <v>22.62</v>
          </cell>
        </row>
        <row r="5734">
          <cell r="A5734">
            <v>101768</v>
          </cell>
          <cell r="B5734" t="str">
            <v>EXECUÇÃO E COMPACTAÇÃO DE BASE E OU SUB BASE PARA PAVIMENTAÇÃO DE SOLO ESTABILIZADO GRANULOMETRICAMENTE SEM MISTURA DE SOLOS - EXCLUSIVE SOLO, ESCAVAÇÃO, CARGA E TRANSPORTE. AF_11/2019</v>
          </cell>
          <cell r="C5734" t="str">
            <v>M3</v>
          </cell>
          <cell r="D5734">
            <v>38.729999999999997</v>
          </cell>
        </row>
        <row r="5735">
          <cell r="A5735">
            <v>92391</v>
          </cell>
          <cell r="B5735" t="str">
            <v>EXECUÇÃO DE PAVIMENTO EM PISO INTERTRAVADO, COM BLOCO PISOGRAMA DE 35 X 25 CM, ESPESSURA 6 CM. AF_12/2015</v>
          </cell>
          <cell r="C5735" t="str">
            <v>M2</v>
          </cell>
          <cell r="D5735">
            <v>84.93</v>
          </cell>
        </row>
        <row r="5736">
          <cell r="A5736">
            <v>92392</v>
          </cell>
          <cell r="B5736" t="str">
            <v>EXECUÇÃO DE PAVIMENTO EM PISO INTERTRAVADO, COM BLOCO PISOGRAMA DE 35 X 25 CM, ESPESSURA 8 CM. AF_12/2015</v>
          </cell>
          <cell r="C5736" t="str">
            <v>M2</v>
          </cell>
          <cell r="D5736">
            <v>179.61</v>
          </cell>
        </row>
        <row r="5737">
          <cell r="A5737">
            <v>92393</v>
          </cell>
          <cell r="B5737" t="str">
            <v>EXECUÇÃO DE PAVIMENTO EM PISO INTERTRAVADO, COM BLOCO SEXTAVADO DE 25 X 25 CM, ESPESSURA 6 CM. AF_12/2015</v>
          </cell>
          <cell r="C5737" t="str">
            <v>M2</v>
          </cell>
          <cell r="D5737">
            <v>83.62</v>
          </cell>
        </row>
        <row r="5738">
          <cell r="A5738">
            <v>92394</v>
          </cell>
          <cell r="B5738" t="str">
            <v>EXECUÇÃO DE PAVIMENTO EM PISO INTERTRAVADO, COM BLOCO SEXTAVADO DE 25 X 25 CM, ESPESSURA 8 CM. AF_12/2015</v>
          </cell>
          <cell r="C5738" t="str">
            <v>M2</v>
          </cell>
          <cell r="D5738">
            <v>104.58</v>
          </cell>
        </row>
        <row r="5739">
          <cell r="A5739">
            <v>92395</v>
          </cell>
          <cell r="B5739" t="str">
            <v>EXECUÇÃO DE PAVIMENTO EM PISO INTERTRAVADO, COM BLOCO SEXTAVADO DE 25 X 25 CM, ESPESSURA 10 CM. AF_12/2015</v>
          </cell>
          <cell r="C5739" t="str">
            <v>M2</v>
          </cell>
          <cell r="D5739">
            <v>126.21</v>
          </cell>
        </row>
        <row r="5740">
          <cell r="A5740">
            <v>92396</v>
          </cell>
          <cell r="B5740" t="str">
            <v>EXECUÇÃO DE PASSEIO EM PISO INTERTRAVADO, COM BLOCO RETANGULAR COR NATURAL DE 20 X 10 CM, ESPESSURA 6 CM. AF_12/2015</v>
          </cell>
          <cell r="C5740" t="str">
            <v>M2</v>
          </cell>
          <cell r="D5740">
            <v>95.37</v>
          </cell>
        </row>
        <row r="5741">
          <cell r="A5741">
            <v>92397</v>
          </cell>
          <cell r="B5741" t="str">
            <v>EXECUÇÃO DE PÁTIO/ESTACIONAMENTO EM PISO INTERTRAVADO, COM BLOCO RETANGULAR COR NATURAL DE 20 X 10 CM, ESPESSURA 6 CM. AF_12/2015</v>
          </cell>
          <cell r="C5741" t="str">
            <v>M2</v>
          </cell>
          <cell r="D5741">
            <v>83.16</v>
          </cell>
        </row>
        <row r="5742">
          <cell r="A5742">
            <v>92398</v>
          </cell>
          <cell r="B5742" t="str">
            <v>EXECUÇÃO DE PÁTIO/ESTACIONAMENTO EM PISO INTERTRAVADO, COM BLOCO RETANGULAR COR NATURAL DE 20 X 10 CM, ESPESSURA 8 CM. AF_12/2015</v>
          </cell>
          <cell r="C5742" t="str">
            <v>M2</v>
          </cell>
          <cell r="D5742">
            <v>105.44</v>
          </cell>
        </row>
        <row r="5743">
          <cell r="A5743">
            <v>92399</v>
          </cell>
          <cell r="B5743" t="str">
            <v>EXECUÇÃO DE VIA EM PISO INTERTRAVADO, COM BLOCO RETANGULAR COR NATURAL DE 20 X 10 CM, ESPESSURA 8 CM. AF_12/2015</v>
          </cell>
          <cell r="C5743" t="str">
            <v>M2</v>
          </cell>
          <cell r="D5743">
            <v>107.06</v>
          </cell>
        </row>
        <row r="5744">
          <cell r="A5744">
            <v>92400</v>
          </cell>
          <cell r="B5744" t="str">
            <v>EXECUÇÃO DE PÁTIO/ESTACIONAMENTO EM PISO INTERTRAVADO, COM BLOCO RETANGULAR DE 20 X 10 CM, ESPESSURA 10 CM. AF_12/2015</v>
          </cell>
          <cell r="C5744" t="str">
            <v>M2</v>
          </cell>
          <cell r="D5744">
            <v>125.08</v>
          </cell>
        </row>
        <row r="5745">
          <cell r="A5745">
            <v>92401</v>
          </cell>
          <cell r="B5745" t="str">
            <v>EXECUÇÃO DE VIA EM PISO INTERTRAVADO, COM BLOCO RETANGULAR DE 20 X 10 CM, ESPESSURA 10 CM. AF_12/2015</v>
          </cell>
          <cell r="C5745" t="str">
            <v>M2</v>
          </cell>
          <cell r="D5745">
            <v>126.87</v>
          </cell>
        </row>
        <row r="5746">
          <cell r="A5746">
            <v>92402</v>
          </cell>
          <cell r="B5746" t="str">
            <v>EXECUÇÃO DE PASSEIO EM PISO INTERTRAVADO, COM BLOCO 16 FACES DE 22 X 11 CM, ESPESSURA 6 CM. AF_12/2015</v>
          </cell>
          <cell r="C5746" t="str">
            <v>M2</v>
          </cell>
          <cell r="D5746">
            <v>97.04</v>
          </cell>
        </row>
        <row r="5747">
          <cell r="A5747">
            <v>92403</v>
          </cell>
          <cell r="B5747" t="str">
            <v>EXECUÇÃO DE PÁTIO/ESTACIONAMENTO EM PISO INTERTRAVADO, COM BLOCO 16 FACES DE 22 X 11 CM, ESPESSURA 6 CM. AF_12/2015</v>
          </cell>
          <cell r="C5747" t="str">
            <v>M2</v>
          </cell>
          <cell r="D5747">
            <v>84.61</v>
          </cell>
        </row>
        <row r="5748">
          <cell r="A5748">
            <v>92404</v>
          </cell>
          <cell r="B5748" t="str">
            <v>EXECUÇÃO DE PÁTIO/ESTACIONAMENTO EM PISO INTERTRAVADO, COM BLOCO 16 FACES DE 22 X 11 CM, ESPESSURA 8 CM. AF_12/2015</v>
          </cell>
          <cell r="C5748" t="str">
            <v>M2</v>
          </cell>
          <cell r="D5748">
            <v>106.91</v>
          </cell>
        </row>
        <row r="5749">
          <cell r="A5749">
            <v>92405</v>
          </cell>
          <cell r="B5749" t="str">
            <v>EXECUÇÃO DE VIA EM PISO INTERTRAVADO, COM BLOCO 16 FACES DE 22 X 11 CM, ESPESSURA 8 CM. AF_12/2015</v>
          </cell>
          <cell r="C5749" t="str">
            <v>M2</v>
          </cell>
          <cell r="D5749">
            <v>108.49</v>
          </cell>
        </row>
        <row r="5750">
          <cell r="A5750">
            <v>92406</v>
          </cell>
          <cell r="B5750" t="str">
            <v>EXECUÇÃO DE PÁTIO/ESTACIONAMENTO EM PISO INTERTRAVADO, COM BLOCO 16 FACES DE 22 X 11 CM, ESPESSURA 10 CM. AF_12/2015</v>
          </cell>
          <cell r="C5750" t="str">
            <v>M2</v>
          </cell>
          <cell r="D5750">
            <v>126.56</v>
          </cell>
        </row>
        <row r="5751">
          <cell r="A5751">
            <v>92407</v>
          </cell>
          <cell r="B5751" t="str">
            <v>EXECUÇÃO DE VIA EM PISO INTERTRAVADO, COM BLOCO 16 FACES DE 22 X 11 CM, ESPESSURA 10 CM. AF_12/2015</v>
          </cell>
          <cell r="C5751" t="str">
            <v>M2</v>
          </cell>
          <cell r="D5751">
            <v>128.30000000000001</v>
          </cell>
        </row>
        <row r="5752">
          <cell r="A5752">
            <v>93679</v>
          </cell>
          <cell r="B5752" t="str">
            <v>EXECUÇÃO DE PASSEIO EM PISO INTERTRAVADO, COM BLOCO RETANGULAR COLORIDO DE 20 X 10 CM, ESPESSURA 6 CM. AF_12/2015</v>
          </cell>
          <cell r="C5752" t="str">
            <v>M2</v>
          </cell>
          <cell r="D5752">
            <v>107.14</v>
          </cell>
        </row>
        <row r="5753">
          <cell r="A5753">
            <v>93680</v>
          </cell>
          <cell r="B5753" t="str">
            <v>EXECUÇÃO DE PÁTIO/ESTACIONAMENTO EM PISO INTERTRAVADO, COM BLOCO RETANGULAR COLORIDO DE 20 X 10 CM, ESPESSURA 6 CM. AF_12/2015</v>
          </cell>
          <cell r="C5753" t="str">
            <v>M2</v>
          </cell>
          <cell r="D5753">
            <v>94.42</v>
          </cell>
        </row>
        <row r="5754">
          <cell r="A5754">
            <v>93681</v>
          </cell>
          <cell r="B5754" t="str">
            <v>EXECUÇÃO DE PÁTIO/ESTACIONAMENTO EM PISO INTERTRAVADO, COM BLOCO RETANGULAR COLORIDO DE 20 X 10 CM, ESPESSURA 8 CM. AF_12/2015</v>
          </cell>
          <cell r="C5754" t="str">
            <v>M2</v>
          </cell>
          <cell r="D5754">
            <v>114.45</v>
          </cell>
        </row>
        <row r="5755">
          <cell r="A5755">
            <v>93682</v>
          </cell>
          <cell r="B5755" t="str">
            <v>EXECUÇÃO DE VIA EM PISO INTERTRAVADO, COM BLOCO RETANGULAR COLORIDO DE 20 X 10 CM, ESPESSURA 8 CM. AF_12/2015</v>
          </cell>
          <cell r="C5755" t="str">
            <v>M2</v>
          </cell>
          <cell r="D5755">
            <v>116.15</v>
          </cell>
        </row>
        <row r="5756">
          <cell r="A5756">
            <v>97104</v>
          </cell>
          <cell r="B5756" t="str">
            <v>EXECUÇÃO DE PAVIMENTO DE CONCRETO SIMPLES (PCS), FCK = 40 MPA, ESPESSURA DE 15,0 CM. AF_04/2022</v>
          </cell>
          <cell r="C5756" t="str">
            <v>M2</v>
          </cell>
          <cell r="D5756">
            <v>118.26</v>
          </cell>
        </row>
        <row r="5757">
          <cell r="A5757">
            <v>97105</v>
          </cell>
          <cell r="B5757" t="str">
            <v>EXECUÇÃO DE PAVIMENTO DE CONCRETO SIMPLES (PCS), FCK = 40 MPA, ESPESSURA DE 17,5 CM. AF_04/2022</v>
          </cell>
          <cell r="C5757" t="str">
            <v>M2</v>
          </cell>
          <cell r="D5757">
            <v>133.02000000000001</v>
          </cell>
        </row>
        <row r="5758">
          <cell r="A5758">
            <v>97106</v>
          </cell>
          <cell r="B5758" t="str">
            <v>EXECUÇÃO DE PAVIMENTO DE CONCRETO SIMPLES (PCS), FCK = 40 MPA, ESPESSURA DE 20,0 CM. AF_04/2022</v>
          </cell>
          <cell r="C5758" t="str">
            <v>M2</v>
          </cell>
          <cell r="D5758">
            <v>147.06</v>
          </cell>
        </row>
        <row r="5759">
          <cell r="A5759">
            <v>97107</v>
          </cell>
          <cell r="B5759" t="str">
            <v>EXECUÇÃO DE PAVIMENTO DE CONCRETO SIMPLES (PCS), FCK = 40 MPA, ESPESSURA DE 22,5 CM. AF_04/2022</v>
          </cell>
          <cell r="C5759" t="str">
            <v>M2</v>
          </cell>
          <cell r="D5759">
            <v>168.74</v>
          </cell>
        </row>
        <row r="5760">
          <cell r="A5760">
            <v>97108</v>
          </cell>
          <cell r="B5760" t="str">
            <v>EXECUÇÃO DE PAVIMENTO DE CONCRETO SIMPLES (PCS), FCK = 40 MPA, ESPESSURA DE 25,0 CM. AF_04/2022</v>
          </cell>
          <cell r="C5760" t="str">
            <v>M2</v>
          </cell>
          <cell r="D5760">
            <v>195.45</v>
          </cell>
        </row>
        <row r="5761">
          <cell r="A5761">
            <v>97109</v>
          </cell>
          <cell r="B5761" t="str">
            <v>EXECUÇÃO DE PAVIMENTO DE CONCRETO SIMPLES (PCS), FCK = 40 MPA, ESPESSURA DE 27,5 CM. AF_04/2022</v>
          </cell>
          <cell r="C5761" t="str">
            <v>M2</v>
          </cell>
          <cell r="D5761">
            <v>216.63</v>
          </cell>
        </row>
        <row r="5762">
          <cell r="A5762">
            <v>97111</v>
          </cell>
          <cell r="B5762" t="str">
            <v>EXECUÇÃO DE PAVIMENTO DE CONCRETO ARMADO (PCA), FCK = 30 MPA, ESPESSURA DE 15,0 CM. AF_04/2022</v>
          </cell>
          <cell r="C5762" t="str">
            <v>M2</v>
          </cell>
          <cell r="D5762">
            <v>273.02</v>
          </cell>
        </row>
        <row r="5763">
          <cell r="A5763">
            <v>97112</v>
          </cell>
          <cell r="B5763" t="str">
            <v>EXECUÇÃO DE PAVIMENTO DE CONCRETO ARMADO (PCA), FCK = 30 MPA, ESPESSURA DE 17,5 CM. AF_04/2022</v>
          </cell>
          <cell r="C5763" t="str">
            <v>M2</v>
          </cell>
          <cell r="D5763">
            <v>228.4</v>
          </cell>
        </row>
        <row r="5764">
          <cell r="A5764">
            <v>97113</v>
          </cell>
          <cell r="B5764" t="str">
            <v>APLICAÇÃO DE LONA PLÁSTICA PARA EXECUÇÃO DE PAVIMENTOS DE CONCRETO. AF_04/2022</v>
          </cell>
          <cell r="C5764" t="str">
            <v>M2</v>
          </cell>
          <cell r="D5764">
            <v>2.93</v>
          </cell>
        </row>
        <row r="5765">
          <cell r="A5765">
            <v>97114</v>
          </cell>
          <cell r="B5765" t="str">
            <v>EXECUÇÃO DE JUNTAS DE CONTRAÇÃO PARA PAVIMENTOS DE CONCRETO. AF_04/2022</v>
          </cell>
          <cell r="C5765" t="str">
            <v>M</v>
          </cell>
          <cell r="D5765">
            <v>0.28000000000000003</v>
          </cell>
        </row>
        <row r="5766">
          <cell r="A5766">
            <v>97115</v>
          </cell>
          <cell r="B5766" t="str">
            <v>APLICAÇÃO DE GRAXA EM BARRAS DE TRANSFERÊNCIA PARA EXECUÇÃO DE PAVIMENTO DE CONCRETO. AF_04/2022</v>
          </cell>
          <cell r="C5766" t="str">
            <v>KG</v>
          </cell>
          <cell r="D5766">
            <v>36.200000000000003</v>
          </cell>
        </row>
        <row r="5767">
          <cell r="A5767">
            <v>97116</v>
          </cell>
          <cell r="B5767" t="str">
            <v>BARRAS DE TRANSFERÊNCIA, AÇO CA-25 DE 16,0 MM, PARA EXECUÇÃO DE PAVIMENTO DE CONCRETO  FORNECIMENTO E INSTALAÇÃO. AF_04/2022</v>
          </cell>
          <cell r="C5767" t="str">
            <v>KG</v>
          </cell>
          <cell r="D5767">
            <v>24.15</v>
          </cell>
        </row>
        <row r="5768">
          <cell r="A5768">
            <v>97117</v>
          </cell>
          <cell r="B5768" t="str">
            <v>BARRAS DE TRANSFERÊNCIA, AÇO CA-25 DE 20,0 MM, PARA EXECUÇÃO DE PAVIMENTO DE CONCRETO  FORNECIMENTO E INSTALAÇÃO. AF_04/2022</v>
          </cell>
          <cell r="C5768" t="str">
            <v>KG</v>
          </cell>
          <cell r="D5768">
            <v>22.54</v>
          </cell>
        </row>
        <row r="5769">
          <cell r="A5769">
            <v>97118</v>
          </cell>
          <cell r="B5769" t="str">
            <v>BARRAS DE TRANSFERÊNCIA, AÇO CA-25 DE 25,0 MM, PARA EXECUÇÃO DE PAVIMENTO DE CONCRETO  FORNECIMENTO E INSTALAÇÃO. AF_04/2022</v>
          </cell>
          <cell r="C5769" t="str">
            <v>KG</v>
          </cell>
          <cell r="D5769">
            <v>19.440000000000001</v>
          </cell>
        </row>
        <row r="5770">
          <cell r="A5770">
            <v>97119</v>
          </cell>
          <cell r="B5770" t="str">
            <v>BARRAS DE TRANSFERÊNCIA, AÇO CA-25 DE 32,0 MM, PARA EXECUÇÃO DE PAVIMENTO DE CONCRETO  FORNECIMENTO E INSTALAÇÃO. AF_04/2022</v>
          </cell>
          <cell r="C5770" t="str">
            <v>KG</v>
          </cell>
          <cell r="D5770">
            <v>18.27</v>
          </cell>
        </row>
        <row r="5771">
          <cell r="A5771">
            <v>97120</v>
          </cell>
          <cell r="B5771" t="str">
            <v>BARRAS DE LIGAÇÃO, AÇO CA-50 DE 10 MM, PARA EXECUÇÃO DE PAVIMENTO DE CONCRETO  FORNECIMENTO E INSTALAÇÃO. AF_04/2022</v>
          </cell>
          <cell r="C5771" t="str">
            <v>KG</v>
          </cell>
          <cell r="D5771">
            <v>11.92</v>
          </cell>
        </row>
        <row r="5772">
          <cell r="A5772">
            <v>97802</v>
          </cell>
          <cell r="B5772" t="str">
            <v>PAVIMENTO COM TRATAMENTO SUPERFICIAL SIMPLES, COM EMULSÃO ASFÁLTICA RR-2C. AF_01/2020</v>
          </cell>
          <cell r="C5772" t="str">
            <v>M2</v>
          </cell>
          <cell r="D5772">
            <v>7.91</v>
          </cell>
        </row>
        <row r="5773">
          <cell r="A5773">
            <v>97803</v>
          </cell>
          <cell r="B5773" t="str">
            <v>PAVIMENTO COM TRATAMENTO SUPERFICIAL SIMPLES, COM EMULSÃO ASFÁLTICA RR-2C, COM BANHO DILUÍDO. AF_01/2020</v>
          </cell>
          <cell r="C5773" t="str">
            <v>M2</v>
          </cell>
          <cell r="D5773">
            <v>11.87</v>
          </cell>
        </row>
        <row r="5774">
          <cell r="A5774">
            <v>97805</v>
          </cell>
          <cell r="B5774" t="str">
            <v>PAVIMENTO COM TRATAMENTO SUPERFICIAL DUPLO, COM EMULSÃO ASFÁLTICA RR-2C. AF_01/2020</v>
          </cell>
          <cell r="C5774" t="str">
            <v>M2</v>
          </cell>
          <cell r="D5774">
            <v>19.98</v>
          </cell>
        </row>
        <row r="5775">
          <cell r="A5775">
            <v>97806</v>
          </cell>
          <cell r="B5775" t="str">
            <v>PAVIMENTO COM TRATAMENTO SUPERFICIAL DUPLO, COM EMULSÃO ASFÁLTICA RR-2C, COM BANHO DILUÍDO. AF_01/2020</v>
          </cell>
          <cell r="C5775" t="str">
            <v>M2</v>
          </cell>
          <cell r="D5775">
            <v>23.89</v>
          </cell>
        </row>
        <row r="5776">
          <cell r="A5776">
            <v>97807</v>
          </cell>
          <cell r="B5776" t="str">
            <v>PAVIMENTO COM TRATAMENTO SUPERFICIAL DUPLO, COM EMULSÃO ASFÁLTICA RR-2C, COM CAPA SELANTE. AF_01/2020</v>
          </cell>
          <cell r="C5776" t="str">
            <v>M2</v>
          </cell>
          <cell r="D5776">
            <v>27.21</v>
          </cell>
        </row>
        <row r="5777">
          <cell r="A5777">
            <v>97809</v>
          </cell>
          <cell r="B5777" t="str">
            <v>PAVIMENTO COM TRATAMENTO SUPERFICIAL TRIPLO, COM EMULSÃO ASFÁLTICA RR-2C. AF_01/2020</v>
          </cell>
          <cell r="C5777" t="str">
            <v>M2</v>
          </cell>
          <cell r="D5777">
            <v>22.23</v>
          </cell>
        </row>
        <row r="5778">
          <cell r="A5778">
            <v>97810</v>
          </cell>
          <cell r="B5778" t="str">
            <v>PAVIMENTO COM TRATAMENTO SUPERFICIAL TRIPLO, COM EMULSÃO ASFÁLTICA RR-2C, COM BANHO DILUÍDO. AF_01/2020</v>
          </cell>
          <cell r="C5778" t="str">
            <v>M2</v>
          </cell>
          <cell r="D5778">
            <v>24.05</v>
          </cell>
        </row>
        <row r="5779">
          <cell r="A5779">
            <v>97811</v>
          </cell>
          <cell r="B5779" t="str">
            <v>PAVIMENTO COM TRATAMENTO SUPERFICIAL TRIPLO, COM EMULSÃO ASFÁLTICA RR-2C, COM CAPA SELANTE. AF_01/2020</v>
          </cell>
          <cell r="C5779" t="str">
            <v>M2</v>
          </cell>
          <cell r="D5779">
            <v>27.43</v>
          </cell>
        </row>
        <row r="5780">
          <cell r="A5780">
            <v>101167</v>
          </cell>
          <cell r="B5780" t="str">
            <v>EXECUÇÃO DE PAVIMENTO EM PARALELEPÍPEDOS, REJUNTAMENTO COM PÓ DE PEDRA. AF_05/2020</v>
          </cell>
          <cell r="C5780" t="str">
            <v>M2</v>
          </cell>
          <cell r="D5780">
            <v>145.46</v>
          </cell>
        </row>
        <row r="5781">
          <cell r="A5781">
            <v>101168</v>
          </cell>
          <cell r="B5781" t="str">
            <v>EXECUÇÃO DE PAVIMENTO EM PARALELEPÍPEDOS, REJUNTAMENTO COM PEDRISCO E EMULSÃO ASFÁLTICA. AF_05/2020_P</v>
          </cell>
          <cell r="C5781" t="str">
            <v>M2</v>
          </cell>
          <cell r="D5781">
            <v>203.61</v>
          </cell>
        </row>
        <row r="5782">
          <cell r="A5782">
            <v>101169</v>
          </cell>
          <cell r="B5782" t="str">
            <v>EXECUÇÃO DE PAVIMENTO EM PARALELEPÍPEDOS, REJUNTAMENTO COM ARGAMASSA TRAÇO 1:3 (CIMENTO E AREIA). AF_05/2020</v>
          </cell>
          <cell r="C5782" t="str">
            <v>M2</v>
          </cell>
          <cell r="D5782">
            <v>158.18</v>
          </cell>
        </row>
        <row r="5783">
          <cell r="A5783">
            <v>101170</v>
          </cell>
          <cell r="B5783" t="str">
            <v>EXECUÇÃO DE PAVIMENTO EM PEDRAS POLIÉDRICAS, REJUNTAMENTO COM PÓ DE PEDRA. AF_05/2020</v>
          </cell>
          <cell r="C5783" t="str">
            <v>M2</v>
          </cell>
          <cell r="D5783">
            <v>44.61</v>
          </cell>
        </row>
        <row r="5784">
          <cell r="A5784">
            <v>101171</v>
          </cell>
          <cell r="B5784" t="str">
            <v>EXECUÇÃO DE PAVIMENTO EM PEDRAS POLIÉDRICAS, REJUNTAMENTO COM PEDRISCO E EMULSÃO ASFÁLTICA. AF_05/2020_P</v>
          </cell>
          <cell r="C5784" t="str">
            <v>M2</v>
          </cell>
          <cell r="D5784">
            <v>116.43</v>
          </cell>
        </row>
        <row r="5785">
          <cell r="A5785">
            <v>101172</v>
          </cell>
          <cell r="B5785" t="str">
            <v>EXECUÇÃO DE PAVIMENTO EM PEDRAS POLIÉDRICAS, REJUNTAMENTO COM ARGAMASSA TRAÇO 1:3 (CIMENTO E AREIA). AF_05/2020</v>
          </cell>
          <cell r="C5785" t="str">
            <v>M2</v>
          </cell>
          <cell r="D5785">
            <v>67.78</v>
          </cell>
        </row>
        <row r="5786">
          <cell r="A5786">
            <v>103904</v>
          </cell>
          <cell r="B5786" t="str">
            <v>EXECUÇÃO DE PAVIMENTO DE CONCRETO SIMPLES (PCS), FCK = 35 MPA, ESPESSURA DE 15,0 CM. AF_04/2022</v>
          </cell>
          <cell r="C5786" t="str">
            <v>M2</v>
          </cell>
          <cell r="D5786">
            <v>115.11</v>
          </cell>
        </row>
        <row r="5787">
          <cell r="A5787">
            <v>103905</v>
          </cell>
          <cell r="B5787" t="str">
            <v>EXECUÇÃO DE PAVIMENTO DE CONCRETO SIMPLES (PCS), FCK = 35 MPA, ESPESSURA DE 16,0 CM. AF_04/2022</v>
          </cell>
          <cell r="C5787" t="str">
            <v>M2</v>
          </cell>
          <cell r="D5787">
            <v>121.22</v>
          </cell>
        </row>
        <row r="5788">
          <cell r="A5788">
            <v>103906</v>
          </cell>
          <cell r="B5788" t="str">
            <v>EXECUÇÃO DE PAVIMENTO DE CONCRETO SIMPLES (PCS), FCK = 40 MPA, ESPESSURA DE 16,0 CM. AF_04/2022</v>
          </cell>
          <cell r="C5788" t="str">
            <v>M2</v>
          </cell>
          <cell r="D5788">
            <v>140.08000000000001</v>
          </cell>
        </row>
        <row r="5789">
          <cell r="A5789">
            <v>103907</v>
          </cell>
          <cell r="B5789" t="str">
            <v>EXECUÇÃO DE PAVIMENTO DE CONCRETO SIMPLES (PCS), FCK = 35 MPA, ESPESSURA DE 17,5 CM. AF_04/2022</v>
          </cell>
          <cell r="C5789" t="str">
            <v>M2</v>
          </cell>
          <cell r="D5789">
            <v>126.55</v>
          </cell>
        </row>
        <row r="5790">
          <cell r="A5790">
            <v>103908</v>
          </cell>
          <cell r="B5790" t="str">
            <v>EXECUÇÃO PAVIMENTO DE CONCRETO SIMPLES (PCS), FCK = 35 MPA, ESPESSURA DE 20,0 CM. AF_04/2022</v>
          </cell>
          <cell r="C5790" t="str">
            <v>M2</v>
          </cell>
          <cell r="D5790">
            <v>142.87</v>
          </cell>
        </row>
        <row r="5791">
          <cell r="A5791">
            <v>103909</v>
          </cell>
          <cell r="B5791" t="str">
            <v>EXECUÇÃO PAVIMENTO DE CONCRETO SIMPLES (PCS), FCK = 35 MPA, ESPESSURA DE 22,5 CM. AF_04/2022</v>
          </cell>
          <cell r="C5791" t="str">
            <v>M2</v>
          </cell>
          <cell r="D5791">
            <v>164.02</v>
          </cell>
        </row>
        <row r="5792">
          <cell r="A5792">
            <v>103911</v>
          </cell>
          <cell r="B5792" t="str">
            <v>EXECUÇÃO DE PAVIMENTO DE CONCRETO SIMPLES (PCS), FCK = 35 MPA, ESPESSURA DE 25,0 CM. AF_04/2022</v>
          </cell>
          <cell r="C5792" t="str">
            <v>M2</v>
          </cell>
          <cell r="D5792">
            <v>190.21</v>
          </cell>
        </row>
        <row r="5793">
          <cell r="A5793">
            <v>103912</v>
          </cell>
          <cell r="B5793" t="str">
            <v>EXECUÇÃO PAVIMENTO DE CONCRETO SIMPLES (PCS), FCK = 35 MPA, ESPESSURA DE 27,5 CM. AF_04/2022</v>
          </cell>
          <cell r="C5793" t="str">
            <v>M2</v>
          </cell>
          <cell r="D5793">
            <v>90.79</v>
          </cell>
        </row>
        <row r="5794">
          <cell r="A5794">
            <v>103913</v>
          </cell>
          <cell r="B5794" t="str">
            <v>EXECUÇÃO DE PISO INDUSTRIAL DE CONCRETO ARMADO, FCK = 20 MPA, ESPESSURA DE 12,0 CM. AF_04/2022</v>
          </cell>
          <cell r="C5794" t="str">
            <v>M2</v>
          </cell>
          <cell r="D5794">
            <v>121.3</v>
          </cell>
        </row>
        <row r="5795">
          <cell r="A5795">
            <v>103914</v>
          </cell>
          <cell r="B5795" t="str">
            <v>EXECUÇÃO DE PISO INDUSTRIAL DE CONCRETO ARMADO, FCK = 20 MPA, ESPESSURA DE 14,0 CM. AF_04/2022</v>
          </cell>
          <cell r="C5795" t="str">
            <v>M2</v>
          </cell>
          <cell r="D5795">
            <v>141.82</v>
          </cell>
        </row>
        <row r="5796">
          <cell r="A5796">
            <v>103915</v>
          </cell>
          <cell r="B5796" t="str">
            <v>EXECUÇÃO DE PISO INDUSTRIAL DE CONCRETO ARMADO, FCK = 20 MPA, ESPESSURA DE 15,0 CM. AF_04/2022</v>
          </cell>
          <cell r="C5796" t="str">
            <v>M2</v>
          </cell>
          <cell r="D5796">
            <v>155.79</v>
          </cell>
        </row>
        <row r="5797">
          <cell r="A5797">
            <v>103916</v>
          </cell>
          <cell r="B5797" t="str">
            <v>EXECUÇÃO DE PISO INDUSTRIAL DE CONCRETO ARMADO, FCK = 20 MPA, ESPESSURA DE 18,0 CM. AF_04/2022</v>
          </cell>
          <cell r="C5797" t="str">
            <v>M2</v>
          </cell>
          <cell r="D5797">
            <v>177.18</v>
          </cell>
        </row>
        <row r="5798">
          <cell r="A5798">
            <v>103917</v>
          </cell>
          <cell r="B5798" t="str">
            <v>EXECUÇÃO DE PISO INDUSTRIAL DE CONCRETO ARMADO, FCK = 20 MPA, ESPESSURA DE 20,0 CM. AF_04/2022</v>
          </cell>
          <cell r="C5798" t="str">
            <v>M2</v>
          </cell>
          <cell r="D5798">
            <v>206.29</v>
          </cell>
        </row>
        <row r="5799">
          <cell r="A5799">
            <v>103918</v>
          </cell>
          <cell r="B5799" t="str">
            <v>EXECUÇÃO DE PISO INDUSTRIAL DE CONCRETO ARMADO, FCK = 20 MPA, ESPESSURA DE 22,0 CM. AF_04/2022</v>
          </cell>
          <cell r="C5799" t="str">
            <v>M2</v>
          </cell>
          <cell r="D5799">
            <v>216.29</v>
          </cell>
        </row>
        <row r="5800">
          <cell r="A5800">
            <v>103694</v>
          </cell>
          <cell r="B5800" t="str">
            <v>FORNECIMENTO E INSTALAÇÃO DE SUPORTE DE MADEIRA  PARA PLACAS DE SINALIZAÇÃO, EM SOLO, COM H= DE 2,5 M E SEÇÃO DE 7,5 X 7,5 CM. AF_03/2022</v>
          </cell>
          <cell r="C5800" t="str">
            <v>UN</v>
          </cell>
          <cell r="D5800">
            <v>102.47</v>
          </cell>
        </row>
        <row r="5801">
          <cell r="A5801">
            <v>103695</v>
          </cell>
          <cell r="B5801" t="str">
            <v>FORNECIMENTO E INSTALAÇÃO DE SUPORTE DE MADEIRA PARA PLACAS DE SINALIZAÇÃO, EM SOLO, COM H= DE 2,0 M E SEÇÃO DE 7,5 X 7,5 CM. AF_03/2022</v>
          </cell>
          <cell r="C5801" t="str">
            <v>UN</v>
          </cell>
          <cell r="D5801">
            <v>91.2</v>
          </cell>
        </row>
        <row r="5802">
          <cell r="A5802">
            <v>103696</v>
          </cell>
          <cell r="B5802" t="str">
            <v>FORNECIMENTO E INSTALAÇÃO DE SUPORTE DE MADEIRA PARA PLACAS DE SINALIZAÇÃO EM CONCRETO, COM H= DE 2,5 M E SEÇÃO DE 7,5 X 7,5 CM. AF_03/2022</v>
          </cell>
          <cell r="C5802" t="str">
            <v>UN</v>
          </cell>
          <cell r="D5802">
            <v>122.23</v>
          </cell>
        </row>
        <row r="5803">
          <cell r="A5803">
            <v>103697</v>
          </cell>
          <cell r="B5803" t="str">
            <v>FORNECIMENTO E INSTALAÇÃO DE SUPORTE DE MADEIRA PARA PLACAS DE SINALIZAÇÃO, EM BASE DE CONCRETO, COM H= DE 2,0 M E SEÇÃO DE 7,5 X 7,5 CM. AF_03/2022</v>
          </cell>
          <cell r="C5803" t="str">
            <v>UN</v>
          </cell>
          <cell r="D5803">
            <v>110.96</v>
          </cell>
        </row>
        <row r="5804">
          <cell r="A5804">
            <v>95995</v>
          </cell>
          <cell r="B5804" t="str">
            <v>EXECUÇÃO DE PAVIMENTO COM APLICAÇÃO DE CONCRETO ASFÁLTICO, CAMADA DE ROLAMENTO - EXCLUSIVE CARGA E TRANSPORTE. AF_11/2019</v>
          </cell>
          <cell r="C5804" t="str">
            <v>M3</v>
          </cell>
          <cell r="D5804">
            <v>1395.55</v>
          </cell>
        </row>
        <row r="5805">
          <cell r="A5805">
            <v>95996</v>
          </cell>
          <cell r="B5805" t="str">
            <v>EXECUÇÃO DE PAVIMENTO COM APLICAÇÃO DE CONCRETO ASFÁLTICO, CAMADA DE BINDER - EXCLUSIVE CARGA E TRANSPORTE. AF_11/2019</v>
          </cell>
          <cell r="C5805" t="str">
            <v>M3</v>
          </cell>
          <cell r="D5805">
            <v>1207.32</v>
          </cell>
        </row>
        <row r="5806">
          <cell r="A5806">
            <v>96001</v>
          </cell>
          <cell r="B5806" t="str">
            <v>FRESAGEM DE PAVIMENTO ASFÁLTICO (PROFUNDIDADE ATÉ 5,0 CM) - EXCLUSIVE TRANSPORTE. AF_11/2019</v>
          </cell>
          <cell r="C5806" t="str">
            <v>M2</v>
          </cell>
          <cell r="D5806">
            <v>7.5</v>
          </cell>
        </row>
        <row r="5807">
          <cell r="A5807">
            <v>96393</v>
          </cell>
          <cell r="B5807" t="str">
            <v>USINAGEM DE BRITA GRADUADA SIMPLES. AF_03/2020</v>
          </cell>
          <cell r="C5807" t="str">
            <v>M3</v>
          </cell>
          <cell r="D5807">
            <v>177.59</v>
          </cell>
        </row>
        <row r="5808">
          <cell r="A5808">
            <v>96394</v>
          </cell>
          <cell r="B5808" t="str">
            <v>USINAGEM DE BRITA GRADUADA TRATADA COM CIMENTO. AF_03/2020</v>
          </cell>
          <cell r="C5808" t="str">
            <v>M3</v>
          </cell>
          <cell r="D5808">
            <v>244.32</v>
          </cell>
        </row>
        <row r="5809">
          <cell r="A5809">
            <v>96395</v>
          </cell>
          <cell r="B5809" t="str">
            <v>USINAGEM DE CONCRETO PARA COMPACTAÇÃO COM ROLO. AF_03/2020</v>
          </cell>
          <cell r="C5809" t="str">
            <v>M3</v>
          </cell>
          <cell r="D5809">
            <v>336.68</v>
          </cell>
        </row>
        <row r="5810">
          <cell r="A5810">
            <v>100624</v>
          </cell>
          <cell r="B5810" t="str">
            <v>EXECUÇÃO DE PAVIMENTO COM APLICAÇÃO DE PRÉ-MISTURADO A FRIO, CAMADA DE ROLAMENTO - EXCLUSIVE CARGA E TRANSPORTE. AF_11/2019</v>
          </cell>
          <cell r="C5810" t="str">
            <v>M3</v>
          </cell>
          <cell r="D5810">
            <v>1146.75</v>
          </cell>
        </row>
        <row r="5811">
          <cell r="A5811">
            <v>100625</v>
          </cell>
          <cell r="B5811" t="str">
            <v>EXECUÇÃO DE PAVIMENTO COM APLICAÇÃO DE PRÉ-MISTURADO A FRIO, CAMADA DE BINDER - EXCLUSIVE CARGA E TRANSPORTE. AF_11/2019</v>
          </cell>
          <cell r="C5811" t="str">
            <v>M3</v>
          </cell>
          <cell r="D5811">
            <v>1106.56</v>
          </cell>
        </row>
        <row r="5812">
          <cell r="A5812">
            <v>101020</v>
          </cell>
          <cell r="B5812" t="str">
            <v>USINAGEM DE CONCRETO ASFÁLTICO COM CAP 50/70, PARA CAMADA DE BINDER, PADRÃO DNIT FAIXA B, EM USINA DE ASFALTO CONTÍNUA DE 80 TON/H. AF_03/2020</v>
          </cell>
          <cell r="C5812" t="str">
            <v>T</v>
          </cell>
          <cell r="D5812">
            <v>518.91999999999996</v>
          </cell>
        </row>
        <row r="5813">
          <cell r="A5813">
            <v>101021</v>
          </cell>
          <cell r="B5813" t="str">
            <v>USINAGEM DE CONCRETO ASFÁLTICO COM CAP 50/70, PARA CAMADA DE ROLAMENTO, PADRÃO DNIT FAIXA C, EM USINA DE ASFALTO CONTÍNUA DE 80 TON/H. AF_03/2020</v>
          </cell>
          <cell r="C5813" t="str">
            <v>T</v>
          </cell>
          <cell r="D5813">
            <v>558.52</v>
          </cell>
        </row>
        <row r="5814">
          <cell r="A5814">
            <v>101022</v>
          </cell>
          <cell r="B5814" t="str">
            <v>USINAGEM DE CONCRETO ASFÁLTICO COM CAP 50/70, PARA CAMADA DE BINDER, PADRÃO DNIT FAIXA B, EM USINA DE ASFALTO CONTÍNUA DE 140 TON/H. AF_03/2020_P</v>
          </cell>
          <cell r="C5814" t="str">
            <v>T</v>
          </cell>
          <cell r="D5814">
            <v>450.42</v>
          </cell>
        </row>
        <row r="5815">
          <cell r="A5815">
            <v>101023</v>
          </cell>
          <cell r="B5815" t="str">
            <v>USINAGEM DE CONCRETO ASFÁLTICO COM CAP 50/70, PARA CAMADA DE ROLAMENTO, PADRÃO DNIT FAIXA C, EM USINA DE ASFALTO CONTÍNUA DE 140 TON/H. AF_03/2020_P</v>
          </cell>
          <cell r="C5815" t="str">
            <v>T</v>
          </cell>
          <cell r="D5815">
            <v>490.03</v>
          </cell>
        </row>
        <row r="5816">
          <cell r="A5816">
            <v>101024</v>
          </cell>
          <cell r="B5816" t="str">
            <v>USINAGEM DE CONCRETO ASFÁLTICO COM CAP 50/70, PARA CAMADA DE BINDER, PADRÃO DNIT FAIXA B, EM USINA DE ASFALTO GRAVIMÉTRICA DE 150 TON/H. AF_03/2020_P</v>
          </cell>
          <cell r="C5816" t="str">
            <v>T</v>
          </cell>
          <cell r="D5816">
            <v>456.64</v>
          </cell>
        </row>
        <row r="5817">
          <cell r="A5817">
            <v>101025</v>
          </cell>
          <cell r="B5817" t="str">
            <v>USINAGEM DE CONCRETO ASFÁLTICO COM CAP 50/70 PARA CAMADA DE ROLAMENTO, PADRÃO DNIT FAIXA C, EM USINA DE ASFALTO GRAVIMÉTRICA DE 150 TON/H. AF_03/2020_P</v>
          </cell>
          <cell r="C5817" t="str">
            <v>T</v>
          </cell>
          <cell r="D5817">
            <v>496.24</v>
          </cell>
        </row>
        <row r="5818">
          <cell r="A5818">
            <v>101026</v>
          </cell>
          <cell r="B5818" t="str">
            <v>USINAGEM DE PRÉ MISTURADO A FRIO, PARA CAMADA DE BINDER, PADRÃO DNIT FAIXA B. AF_03/2020_P</v>
          </cell>
          <cell r="C5818" t="str">
            <v>T</v>
          </cell>
          <cell r="D5818">
            <v>432.59</v>
          </cell>
        </row>
        <row r="5819">
          <cell r="A5819">
            <v>101027</v>
          </cell>
          <cell r="B5819" t="str">
            <v>USINAGEM DE PRÉ MISTURADO A FRIO, PARA CAMADA DE ROLAMENTO, PADRÃO DNIT FAIXA C. AF_03/2020_P</v>
          </cell>
          <cell r="C5819" t="str">
            <v>T</v>
          </cell>
          <cell r="D5819">
            <v>441.7</v>
          </cell>
        </row>
        <row r="5820">
          <cell r="A5820">
            <v>88411</v>
          </cell>
          <cell r="B5820" t="str">
            <v>APLICAÇÃO MANUAL DE FUNDO SELADOR ACRÍLICO EM PANOS COM PRESENÇA DE VÃOS DE EDIFÍCIOS DE MÚLTIPLOS PAVIMENTOS. AF_06/2014</v>
          </cell>
          <cell r="C5820" t="str">
            <v>M2</v>
          </cell>
          <cell r="D5820">
            <v>2.2799999999999998</v>
          </cell>
        </row>
        <row r="5821">
          <cell r="A5821">
            <v>88412</v>
          </cell>
          <cell r="B5821" t="str">
            <v>APLICAÇÃO MANUAL DE FUNDO SELADOR ACRÍLICO EM PANOS CEGOS DE FACHADA (SEM PRESENÇA DE VÃOS) DE EDIFÍCIOS DE MÚLTIPLOS PAVIMENTOS. AF_06/2014</v>
          </cell>
          <cell r="C5821" t="str">
            <v>M2</v>
          </cell>
          <cell r="D5821">
            <v>1.7</v>
          </cell>
        </row>
        <row r="5822">
          <cell r="A5822">
            <v>88413</v>
          </cell>
          <cell r="B5822" t="str">
            <v>APLICAÇÃO MANUAL DE FUNDO SELADOR ACRÍLICO EM SUPERFÍCIES EXTERNAS DE SACADA DE EDIFÍCIOS DE MÚLTIPLOS PAVIMENTOS. AF_06/2014</v>
          </cell>
          <cell r="C5822" t="str">
            <v>M2</v>
          </cell>
          <cell r="D5822">
            <v>3.46</v>
          </cell>
        </row>
        <row r="5823">
          <cell r="A5823">
            <v>88414</v>
          </cell>
          <cell r="B5823" t="str">
            <v>APLICAÇÃO MANUAL DE FUNDO SELADOR ACRÍLICO EM SUPERFÍCIES INTERNAS DA SACADA DE EDIFÍCIOS DE MÚLTIPLOS PAVIMENTOS. AF_06/2014</v>
          </cell>
          <cell r="C5823" t="str">
            <v>M2</v>
          </cell>
          <cell r="D5823">
            <v>3.83</v>
          </cell>
        </row>
        <row r="5824">
          <cell r="A5824">
            <v>88415</v>
          </cell>
          <cell r="B5824" t="str">
            <v>APLICAÇÃO MANUAL DE FUNDO SELADOR ACRÍLICO EM PAREDES EXTERNAS DE CASAS. AF_06/2014</v>
          </cell>
          <cell r="C5824" t="str">
            <v>M2</v>
          </cell>
          <cell r="D5824">
            <v>2.4700000000000002</v>
          </cell>
        </row>
        <row r="5825">
          <cell r="A5825">
            <v>88416</v>
          </cell>
          <cell r="B5825" t="str">
            <v>APLICAÇÃO MANUAL DE PINTURA COM TINTA TEXTURIZADA ACRÍLICA EM PANOS COM PRESENÇA DE VÃOS DE EDIFÍCIOS DE MÚLTIPLOS PAVIMENTOS, UMA COR. AF_06/2014</v>
          </cell>
          <cell r="C5825" t="str">
            <v>M2</v>
          </cell>
          <cell r="D5825">
            <v>17.059999999999999</v>
          </cell>
        </row>
        <row r="5826">
          <cell r="A5826">
            <v>88417</v>
          </cell>
          <cell r="B5826" t="str">
            <v>APLICAÇÃO MANUAL DE PINTURA COM TINTA TEXTURIZADA ACRÍLICA EM PANOS CEGOS DE FACHADA (SEM PRESENÇA DE VÃOS) DE EDIFÍCIOS DE MÚLTIPLOS PAVIMENTOS, UMA COR. AF_06/2014</v>
          </cell>
          <cell r="C5826" t="str">
            <v>M2</v>
          </cell>
          <cell r="D5826">
            <v>14.99</v>
          </cell>
        </row>
        <row r="5827">
          <cell r="A5827">
            <v>88420</v>
          </cell>
          <cell r="B5827" t="str">
            <v>APLICAÇÃO MANUAL DE PINTURA COM TINTA TEXTURIZADA ACRÍLICA EM SUPERFÍCIES EXTERNAS DE SACADA DE EDIFÍCIOS DE MÚLTIPLOS PAVIMENTOS, UMA COR. AF_06/2014</v>
          </cell>
          <cell r="C5827" t="str">
            <v>M2</v>
          </cell>
          <cell r="D5827">
            <v>21.25</v>
          </cell>
        </row>
        <row r="5828">
          <cell r="A5828">
            <v>88421</v>
          </cell>
          <cell r="B5828" t="str">
            <v>APLICAÇÃO MANUAL DE PINTURA COM TINTA TEXTURIZADA ACRÍLICA EM SUPERFÍCIES INTERNAS DA SACADA DE EDIFÍCIOS DE MÚLTIPLOS PAVIMENTOS, UMA COR. AF_06/2014</v>
          </cell>
          <cell r="C5828" t="str">
            <v>M2</v>
          </cell>
          <cell r="D5828">
            <v>22.56</v>
          </cell>
        </row>
        <row r="5829">
          <cell r="A5829">
            <v>88423</v>
          </cell>
          <cell r="B5829" t="str">
            <v>APLICAÇÃO MANUAL DE PINTURA COM TINTA TEXTURIZADA ACRÍLICA EM PAREDES EXTERNAS DE CASAS, UMA COR. AF_06/2014</v>
          </cell>
          <cell r="C5829" t="str">
            <v>M2</v>
          </cell>
          <cell r="D5829">
            <v>17.71</v>
          </cell>
        </row>
        <row r="5830">
          <cell r="A5830">
            <v>88424</v>
          </cell>
          <cell r="B5830" t="str">
            <v>APLICAÇÃO MANUAL DE PINTURA COM TINTA TEXTURIZADA ACRÍLICA EM PANOS COM PRESENÇA DE VÃOS DE EDIFÍCIOS DE MÚLTIPLOS PAVIMENTOS, DUAS CORES. AF_06/2014</v>
          </cell>
          <cell r="C5830" t="str">
            <v>M2</v>
          </cell>
          <cell r="D5830">
            <v>19.91</v>
          </cell>
        </row>
        <row r="5831">
          <cell r="A5831">
            <v>88426</v>
          </cell>
          <cell r="B5831" t="str">
            <v>APLICAÇÃO MANUAL DE PINTURA COM TINTA TEXTURIZADA ACRÍLICA EM PANOS CEGOS DE FACHADA (SEM PRESENÇA DE VÃOS) DE EDIFÍCIOS DE MÚLTIPLOS PAVIMENTOS, DUAS CORES. AF_06/2014</v>
          </cell>
          <cell r="C5831" t="str">
            <v>M2</v>
          </cell>
          <cell r="D5831">
            <v>16.329999999999998</v>
          </cell>
        </row>
        <row r="5832">
          <cell r="A5832">
            <v>88428</v>
          </cell>
          <cell r="B5832" t="str">
            <v>APLICAÇÃO MANUAL DE PINTURA COM TINTA TEXTURIZADA ACRÍLICA EM SUPERFÍCIES EXTERNAS DE SACADA DE EDIFÍCIOS DE MÚLTIPLOS PAVIMENTOS, DUAS CORES. AF_06/2014</v>
          </cell>
          <cell r="C5832" t="str">
            <v>M2</v>
          </cell>
          <cell r="D5832">
            <v>27.1</v>
          </cell>
        </row>
        <row r="5833">
          <cell r="A5833">
            <v>88429</v>
          </cell>
          <cell r="B5833" t="str">
            <v>APLICAÇÃO MANUAL DE PINTURA COM TINTA TEXTURIZADA ACRÍLICA EM SUPERFÍCIES INTERNAS DA SACADA DE EDIFÍCIOS DE MÚLTIPLOS PAVIMENTOS, DUAS CORES. AF_06/2014</v>
          </cell>
          <cell r="C5833" t="str">
            <v>M2</v>
          </cell>
          <cell r="D5833">
            <v>29.4</v>
          </cell>
        </row>
        <row r="5834">
          <cell r="A5834">
            <v>88431</v>
          </cell>
          <cell r="B5834" t="str">
            <v>APLICAÇÃO MANUAL DE PINTURA COM TINTA TEXTURIZADA ACRÍLICA EM PAREDES EXTERNAS DE CASAS, DUAS CORES. AF_06/2014</v>
          </cell>
          <cell r="C5834" t="str">
            <v>M2</v>
          </cell>
          <cell r="D5834">
            <v>21.03</v>
          </cell>
        </row>
        <row r="5835">
          <cell r="A5835">
            <v>88432</v>
          </cell>
          <cell r="B5835" t="str">
            <v>APLICAÇÃO MANUAL DE PINTURA COM TINTA TEXTURIZADA ACRÍLICA EM MOLDURAS DE EPS, PRÉ-FABRICADOS, OU OUTROS. AF_06/2014</v>
          </cell>
          <cell r="C5835" t="str">
            <v>M2</v>
          </cell>
          <cell r="D5835">
            <v>15.04</v>
          </cell>
        </row>
        <row r="5836">
          <cell r="A5836">
            <v>88484</v>
          </cell>
          <cell r="B5836" t="str">
            <v>APLICAÇÃO DE FUNDO SELADOR ACRÍLICO EM TETO, UMA DEMÃO. AF_06/2014</v>
          </cell>
          <cell r="C5836" t="str">
            <v>M2</v>
          </cell>
          <cell r="D5836">
            <v>2.4700000000000002</v>
          </cell>
        </row>
        <row r="5837">
          <cell r="A5837">
            <v>88485</v>
          </cell>
          <cell r="B5837" t="str">
            <v>APLICAÇÃO DE FUNDO SELADOR ACRÍLICO EM PAREDES, UMA DEMÃO. AF_06/2014</v>
          </cell>
          <cell r="C5837" t="str">
            <v>M2</v>
          </cell>
          <cell r="D5837">
            <v>2.14</v>
          </cell>
        </row>
        <row r="5838">
          <cell r="A5838">
            <v>88488</v>
          </cell>
          <cell r="B5838" t="str">
            <v>APLICAÇÃO MANUAL DE PINTURA COM TINTA LÁTEX ACRÍLICA EM TETO, DUAS DEMÃOS. AF_06/2014</v>
          </cell>
          <cell r="C5838" t="str">
            <v>M2</v>
          </cell>
          <cell r="D5838">
            <v>16.14</v>
          </cell>
        </row>
        <row r="5839">
          <cell r="A5839">
            <v>88489</v>
          </cell>
          <cell r="B5839" t="str">
            <v>APLICAÇÃO MANUAL DE PINTURA COM TINTA LÁTEX ACRÍLICA EM PAREDES, DUAS DEMÃOS. AF_06/2014</v>
          </cell>
          <cell r="C5839" t="str">
            <v>M2</v>
          </cell>
          <cell r="D5839">
            <v>14.57</v>
          </cell>
        </row>
        <row r="5840">
          <cell r="A5840">
            <v>88494</v>
          </cell>
          <cell r="B5840" t="str">
            <v>APLICAÇÃO E LIXAMENTO DE MASSA LÁTEX EM TETO, UMA DEMÃO. AF_06/2014</v>
          </cell>
          <cell r="C5840" t="str">
            <v>M2</v>
          </cell>
          <cell r="D5840">
            <v>18.52</v>
          </cell>
        </row>
        <row r="5841">
          <cell r="A5841">
            <v>88495</v>
          </cell>
          <cell r="B5841" t="str">
            <v>APLICAÇÃO E LIXAMENTO DE MASSA LÁTEX EM PAREDES, UMA DEMÃO. AF_06/2014</v>
          </cell>
          <cell r="C5841" t="str">
            <v>M2</v>
          </cell>
          <cell r="D5841">
            <v>10.99</v>
          </cell>
        </row>
        <row r="5842">
          <cell r="A5842">
            <v>88496</v>
          </cell>
          <cell r="B5842" t="str">
            <v>APLICAÇÃO E LIXAMENTO DE MASSA LÁTEX EM TETO, DUAS DEMÃOS. AF_06/2014</v>
          </cell>
          <cell r="C5842" t="str">
            <v>M2</v>
          </cell>
          <cell r="D5842">
            <v>25.42</v>
          </cell>
        </row>
        <row r="5843">
          <cell r="A5843">
            <v>88497</v>
          </cell>
          <cell r="B5843" t="str">
            <v>APLICAÇÃO E LIXAMENTO DE MASSA LÁTEX EM PAREDES, DUAS DEMÃOS. AF_06/2014</v>
          </cell>
          <cell r="C5843" t="str">
            <v>M2</v>
          </cell>
          <cell r="D5843">
            <v>15.36</v>
          </cell>
        </row>
        <row r="5844">
          <cell r="A5844">
            <v>95305</v>
          </cell>
          <cell r="B5844" t="str">
            <v>TEXTURA ACRÍLICA, APLICAÇÃO MANUAL EM PAREDE, UMA DEMÃO. AF_09/2016</v>
          </cell>
          <cell r="C5844" t="str">
            <v>M2</v>
          </cell>
          <cell r="D5844">
            <v>12.95</v>
          </cell>
        </row>
        <row r="5845">
          <cell r="A5845">
            <v>95306</v>
          </cell>
          <cell r="B5845" t="str">
            <v>TEXTURA ACRÍLICA, APLICAÇÃO MANUAL EM TETO, UMA DEMÃO. AF_09/2016</v>
          </cell>
          <cell r="C5845" t="str">
            <v>M2</v>
          </cell>
          <cell r="D5845">
            <v>14.95</v>
          </cell>
        </row>
        <row r="5846">
          <cell r="A5846">
            <v>95622</v>
          </cell>
          <cell r="B5846" t="str">
            <v>APLICAÇÃO MANUAL DE TINTA LÁTEX ACRÍLICA EM PANOS COM PRESENÇA DE VÃOS DE EDIFÍCIOS DE MÚLTIPLOS PAVIMENTOS, DUAS DEMÃOS. AF_11/2016</v>
          </cell>
          <cell r="C5846" t="str">
            <v>M2</v>
          </cell>
          <cell r="D5846">
            <v>13.73</v>
          </cell>
        </row>
        <row r="5847">
          <cell r="A5847">
            <v>95623</v>
          </cell>
          <cell r="B5847" t="str">
            <v>APLICAÇÃO MANUAL DE TINTA LÁTEX ACRÍLICA EM PANOS SEM PRESENÇA DE VÃOS DE EDIFÍCIOS DE MÚLTIPLOS PAVIMENTOS, DUAS DEMÃOS. AF_11/2016</v>
          </cell>
          <cell r="C5847" t="str">
            <v>M2</v>
          </cell>
          <cell r="D5847">
            <v>10.91</v>
          </cell>
        </row>
        <row r="5848">
          <cell r="A5848">
            <v>95624</v>
          </cell>
          <cell r="B5848" t="str">
            <v>APLICAÇÃO MANUAL DE TINTA LÁTEX ACRÍLICA EM SUPERFÍCIES EXTERNAS DE SACADA DE EDIFÍCIOS DE MÚLTIPLOS PAVIMENTOS, DUAS DEMÃOS. AF_11/2016</v>
          </cell>
          <cell r="C5848" t="str">
            <v>M2</v>
          </cell>
          <cell r="D5848">
            <v>19.48</v>
          </cell>
        </row>
        <row r="5849">
          <cell r="A5849">
            <v>95625</v>
          </cell>
          <cell r="B5849" t="str">
            <v>APLICAÇÃO MANUAL DE TINTA LÁTEX ACRÍLICA EM SUPERFÍCIES INTERNAS DE SACADA DE EDIFÍCIOS DE MÚLTIPLOS PAVIMENTOS, DUAS DEMÃOS. AF_11/2016</v>
          </cell>
          <cell r="C5849" t="str">
            <v>M2</v>
          </cell>
          <cell r="D5849">
            <v>21.29</v>
          </cell>
        </row>
        <row r="5850">
          <cell r="A5850">
            <v>95626</v>
          </cell>
          <cell r="B5850" t="str">
            <v>APLICAÇÃO MANUAL DE TINTA LÁTEX ACRÍLICA EM PAREDE EXTERNAS DE CASAS, DUAS DEMÃOS. AF_11/2016</v>
          </cell>
          <cell r="C5850" t="str">
            <v>M2</v>
          </cell>
          <cell r="D5850">
            <v>14.65</v>
          </cell>
        </row>
        <row r="5851">
          <cell r="A5851">
            <v>96126</v>
          </cell>
          <cell r="B5851" t="str">
            <v>APLICAÇÃO MANUAL DE MASSA ACRÍLICA EM PANOS DE FACHADA COM PRESENÇA DE VÃOS, DE EDIFÍCIOS DE MÚLTIPLOS PAVIMENTOS, UMA DEMÃO. AF_05/2017</v>
          </cell>
          <cell r="C5851" t="str">
            <v>M2</v>
          </cell>
          <cell r="D5851">
            <v>18.04</v>
          </cell>
        </row>
        <row r="5852">
          <cell r="A5852">
            <v>96127</v>
          </cell>
          <cell r="B5852" t="str">
            <v>APLICAÇÃO MANUAL DE MASSA ACRÍLICA EM PANOS DE FACHADA SEM PRESENÇA DE VÃOS, DE EDIFÍCIOS DE MÚLTIPLOS PAVIMENTOS, UMA DEMÃO. AF_05/2017</v>
          </cell>
          <cell r="C5852" t="str">
            <v>M2</v>
          </cell>
          <cell r="D5852">
            <v>14.51</v>
          </cell>
        </row>
        <row r="5853">
          <cell r="A5853">
            <v>96128</v>
          </cell>
          <cell r="B5853" t="str">
            <v>APLICAÇÃO MANUAL DE MASSA ACRÍLICA EM SUPERFÍCIES EXTERNAS DE SACADA DE EDIFÍCIOS DE MÚLTIPLOS PAVIMENTOS, UMA DEMÃO. AF_05/2017</v>
          </cell>
          <cell r="C5853" t="str">
            <v>M2</v>
          </cell>
          <cell r="D5853">
            <v>25.19</v>
          </cell>
        </row>
        <row r="5854">
          <cell r="A5854">
            <v>96129</v>
          </cell>
          <cell r="B5854" t="str">
            <v>APLICAÇÃO MANUAL DE MASSA ACRÍLICA EM SUPERFÍCIES INTERNAS DE SACADA DE EDIFÍCIOS DE MÚLTIPLOS PAVIMENTOS, UMA DEMÃO. AF_05/2017</v>
          </cell>
          <cell r="C5854" t="str">
            <v>M2</v>
          </cell>
          <cell r="D5854">
            <v>27.47</v>
          </cell>
        </row>
        <row r="5855">
          <cell r="A5855">
            <v>96130</v>
          </cell>
          <cell r="B5855" t="str">
            <v>APLICAÇÃO MANUAL DE MASSA ACRÍLICA EM PAREDES EXTERNAS DE CASAS, UMA DEMÃO. AF_05/2017</v>
          </cell>
          <cell r="C5855" t="str">
            <v>M2</v>
          </cell>
          <cell r="D5855">
            <v>19.149999999999999</v>
          </cell>
        </row>
        <row r="5856">
          <cell r="A5856">
            <v>96131</v>
          </cell>
          <cell r="B5856" t="str">
            <v>APLICAÇÃO MANUAL DE MASSA ACRÍLICA EM PANOS DE FACHADA COM PRESENÇA DE VÃOS, DE EDIFÍCIOS DE MÚLTIPLOS PAVIMENTOS, DUAS DEMÃOS. AF_05/2017</v>
          </cell>
          <cell r="C5856" t="str">
            <v>M2</v>
          </cell>
          <cell r="D5856">
            <v>25.27</v>
          </cell>
        </row>
        <row r="5857">
          <cell r="A5857">
            <v>96132</v>
          </cell>
          <cell r="B5857" t="str">
            <v>APLICAÇÃO MANUAL DE MASSA ACRÍLICA EM PANOS DE FACHADA SEM PRESENÇA DE VÃOS, DE EDIFÍCIOS DE MÚLTIPLOS PAVIMENTOS, DUAS DEMÃOS. AF_05/2017</v>
          </cell>
          <cell r="C5857" t="str">
            <v>M2</v>
          </cell>
          <cell r="D5857">
            <v>20.56</v>
          </cell>
        </row>
        <row r="5858">
          <cell r="A5858">
            <v>96133</v>
          </cell>
          <cell r="B5858" t="str">
            <v>APLICAÇÃO MANUAL DE MASSA ACRÍLICA EM SUPERFÍCIES EXTERNAS DE SACADA DE EDIFÍCIOS DE MÚLTIPLOS PAVIMENTOS, DUAS DEMÃOS. AF_05/2017</v>
          </cell>
          <cell r="C5858" t="str">
            <v>M2</v>
          </cell>
          <cell r="D5858">
            <v>34.78</v>
          </cell>
        </row>
        <row r="5859">
          <cell r="A5859">
            <v>96134</v>
          </cell>
          <cell r="B5859" t="str">
            <v>APLICAÇÃO MANUAL DE MASSA ACRÍLICA EM SUPERFÍCIES INTERNAS DE SACADA DE EDIFÍCIOS DE MÚLTIPLOS PAVIMENTOS, DUAS DEMÃOS. AF_05/2017</v>
          </cell>
          <cell r="C5859" t="str">
            <v>M2</v>
          </cell>
          <cell r="D5859">
            <v>37.81</v>
          </cell>
        </row>
        <row r="5860">
          <cell r="A5860">
            <v>96135</v>
          </cell>
          <cell r="B5860" t="str">
            <v>APLICAÇÃO MANUAL DE MASSA ACRÍLICA EM PAREDES EXTERNAS DE CASAS, DUAS DEMÃOS. AF_05/2017</v>
          </cell>
          <cell r="C5860" t="str">
            <v>M2</v>
          </cell>
          <cell r="D5860">
            <v>26.77</v>
          </cell>
        </row>
        <row r="5861">
          <cell r="A5861">
            <v>102193</v>
          </cell>
          <cell r="B5861" t="str">
            <v>LIXAMENTO DE MADEIRA PARA APLICAÇÃO DE FUNDO OU PINTURA. AF_01/2021</v>
          </cell>
          <cell r="C5861" t="str">
            <v>M2</v>
          </cell>
          <cell r="D5861">
            <v>1.76</v>
          </cell>
        </row>
        <row r="5862">
          <cell r="A5862">
            <v>102194</v>
          </cell>
          <cell r="B5862" t="str">
            <v>LIXAMENTO DE MASSA PARA MADEIRA. AF_01/2021</v>
          </cell>
          <cell r="C5862" t="str">
            <v>M2</v>
          </cell>
          <cell r="D5862">
            <v>6.52</v>
          </cell>
        </row>
        <row r="5863">
          <cell r="A5863">
            <v>102197</v>
          </cell>
          <cell r="B5863" t="str">
            <v>PINTURA FUNDO NIVELADOR ALQUÍDICO BRANCO EM MADEIRA. AF_01/2021</v>
          </cell>
          <cell r="C5863" t="str">
            <v>M2</v>
          </cell>
          <cell r="D5863">
            <v>27.81</v>
          </cell>
        </row>
        <row r="5864">
          <cell r="A5864">
            <v>102200</v>
          </cell>
          <cell r="B5864" t="str">
            <v>APLICAÇÃO MASSA ALQUÍDICA PARA MADEIRA, PARA PINTURA COM TINTA DE ACABAMENTO (PIGMENTADA). AF_01/2021</v>
          </cell>
          <cell r="C5864" t="str">
            <v>M2</v>
          </cell>
          <cell r="D5864">
            <v>20.14</v>
          </cell>
        </row>
        <row r="5865">
          <cell r="A5865">
            <v>102201</v>
          </cell>
          <cell r="B5865" t="str">
            <v>APLICAÇÃO MASSA ACRÍLICA PARA MADEIRA, PARA PINTURA COM TINTA DE ACABAMENTO (PIGMENTADA). AF_01/2021</v>
          </cell>
          <cell r="C5865" t="str">
            <v>M2</v>
          </cell>
          <cell r="D5865">
            <v>17.14</v>
          </cell>
        </row>
        <row r="5866">
          <cell r="A5866">
            <v>102202</v>
          </cell>
          <cell r="B5866" t="str">
            <v>APLICAÇÃO MASSA EPÓXI PARA MADEIRA, PARA PINTURA COM TINTA PU DE ACABAMENTO (PIGMENTADA). AF_01/2021</v>
          </cell>
          <cell r="C5866" t="str">
            <v>M2</v>
          </cell>
          <cell r="D5866">
            <v>55.37</v>
          </cell>
        </row>
        <row r="5867">
          <cell r="A5867">
            <v>102203</v>
          </cell>
          <cell r="B5867" t="str">
            <v>PINTURA VERNIZ (INCOLOR) ALQUÍDICO EM MADEIRA, USO INTERNO E EXTERNO, 1 DEMÃO. AF_01/2021</v>
          </cell>
          <cell r="C5867" t="str">
            <v>M2</v>
          </cell>
          <cell r="D5867">
            <v>8.6999999999999993</v>
          </cell>
        </row>
        <row r="5868">
          <cell r="A5868">
            <v>102204</v>
          </cell>
          <cell r="B5868" t="str">
            <v>PINTURA VERNIZ (INCOLOR) ALQUÍDICO EM MADEIRA, USO INTERNO, 1 DEMÃO. AF_01/2021</v>
          </cell>
          <cell r="C5868" t="str">
            <v>M2</v>
          </cell>
          <cell r="D5868">
            <v>9.01</v>
          </cell>
        </row>
        <row r="5869">
          <cell r="A5869">
            <v>102205</v>
          </cell>
          <cell r="B5869" t="str">
            <v>PINTURA VERNIZ (INCOLOR) POLIURETÂNICO (RESINA ALQUÍDICA MODIFICADA) EM MADEIRA, 1 DEMÃO. AF_01/2021</v>
          </cell>
          <cell r="C5869" t="str">
            <v>M2</v>
          </cell>
          <cell r="D5869">
            <v>8.02</v>
          </cell>
        </row>
        <row r="5870">
          <cell r="A5870">
            <v>102207</v>
          </cell>
          <cell r="B5870" t="str">
            <v>PINTURA TINTA DE ACABAMENTO (PIGMENTADA) A ÓLEO EM MADEIRA, 1 DEMÃO. AF_01/2021</v>
          </cell>
          <cell r="C5870" t="str">
            <v>M2</v>
          </cell>
          <cell r="D5870">
            <v>6.58</v>
          </cell>
        </row>
        <row r="5871">
          <cell r="A5871">
            <v>102208</v>
          </cell>
          <cell r="B5871" t="str">
            <v>PINTURA TINTA DE ACABAMENTO (PIGMENTADA) ESMALTE SINTÉTICO FOSCO EM MADEIRA, 1 DEMÃO. AF_01/2021</v>
          </cell>
          <cell r="C5871" t="str">
            <v>M2</v>
          </cell>
          <cell r="D5871">
            <v>6.27</v>
          </cell>
        </row>
        <row r="5872">
          <cell r="A5872">
            <v>102209</v>
          </cell>
          <cell r="B5872" t="str">
            <v>PINTURA TINTA DE ACABAMENTO (PIGMENTADA) ESMALTE SINTÉTICO ACETINADO EM MADEIRA, 1 DEMÃO. AF_01/2021</v>
          </cell>
          <cell r="C5872" t="str">
            <v>M2</v>
          </cell>
          <cell r="D5872">
            <v>6.47</v>
          </cell>
        </row>
        <row r="5873">
          <cell r="A5873">
            <v>102210</v>
          </cell>
          <cell r="B5873" t="str">
            <v>PINTURA TINTA DE ACABAMENTO (PIGMENTADA) ESMALTE SINTÉTICO BRILHANTE EM MADEIRA, 1 DEMÃO. AF_01/2021</v>
          </cell>
          <cell r="C5873" t="str">
            <v>M2</v>
          </cell>
          <cell r="D5873">
            <v>6.17</v>
          </cell>
        </row>
        <row r="5874">
          <cell r="A5874">
            <v>102213</v>
          </cell>
          <cell r="B5874" t="str">
            <v>PINTURA VERNIZ (INCOLOR) ALQUÍDICO EM MADEIRA, USO INTERNO E EXTERNO, 2 DEMÃOS. AF_01/2021</v>
          </cell>
          <cell r="C5874" t="str">
            <v>M2</v>
          </cell>
          <cell r="D5874">
            <v>17.420000000000002</v>
          </cell>
        </row>
        <row r="5875">
          <cell r="A5875">
            <v>102214</v>
          </cell>
          <cell r="B5875" t="str">
            <v>PINTURA VERNIZ (INCOLOR) ALQUÍDICO EM MADEIRA, USO INTERNO, 2 DEMÃOS. AF_01/2021</v>
          </cell>
          <cell r="C5875" t="str">
            <v>M2</v>
          </cell>
          <cell r="D5875">
            <v>18.04</v>
          </cell>
        </row>
        <row r="5876">
          <cell r="A5876">
            <v>102215</v>
          </cell>
          <cell r="B5876" t="str">
            <v>PINTURA VERNIZ (INCOLOR) POLIURETÂNICO (RESINA ALQUÍDICA MODIFICADA) EM MADEIRA, 2 DEMÃOS. AF_01/2021</v>
          </cell>
          <cell r="C5876" t="str">
            <v>M2</v>
          </cell>
          <cell r="D5876">
            <v>16.059999999999999</v>
          </cell>
        </row>
        <row r="5877">
          <cell r="A5877">
            <v>102217</v>
          </cell>
          <cell r="B5877" t="str">
            <v>PINTURA TINTA DE ACABAMENTO (PIGMENTADA) A ÓLEO EM MADEIRA, 2 DEMÃOS. AF_01/2021</v>
          </cell>
          <cell r="C5877" t="str">
            <v>M2</v>
          </cell>
          <cell r="D5877">
            <v>13.18</v>
          </cell>
        </row>
        <row r="5878">
          <cell r="A5878">
            <v>102218</v>
          </cell>
          <cell r="B5878" t="str">
            <v>PINTURA TINTA DE ACABAMENTO (PIGMENTADA) ESMALTE SINTÉTICO FOSCO EM MADEIRA, 2 DEMÃOS. AF_01/2021</v>
          </cell>
          <cell r="C5878" t="str">
            <v>M2</v>
          </cell>
          <cell r="D5878">
            <v>12.56</v>
          </cell>
        </row>
        <row r="5879">
          <cell r="A5879">
            <v>102219</v>
          </cell>
          <cell r="B5879" t="str">
            <v>PINTURA TINTA DE ACABAMENTO (PIGMENTADA) ESMALTE SINTÉTICO ACETINADO EM MADEIRA, 2 DEMÃOS. AF_01/2021</v>
          </cell>
          <cell r="C5879" t="str">
            <v>M2</v>
          </cell>
          <cell r="D5879">
            <v>12.96</v>
          </cell>
        </row>
        <row r="5880">
          <cell r="A5880">
            <v>102220</v>
          </cell>
          <cell r="B5880" t="str">
            <v>PINTURA TINTA DE ACABAMENTO (PIGMENTADA) ESMALTE SINTÉTICO BRILHANTE EM MADEIRA, 2 DEMÃOS. AF_01/2021</v>
          </cell>
          <cell r="C5880" t="str">
            <v>M2</v>
          </cell>
          <cell r="D5880">
            <v>12.36</v>
          </cell>
        </row>
        <row r="5881">
          <cell r="A5881">
            <v>102223</v>
          </cell>
          <cell r="B5881" t="str">
            <v>PINTURA VERNIZ (INCOLOR) ALQUÍDICO EM MADEIRA, USO INTERNO E EXTERNO, 3 DEMÃOS. AF_01/2021</v>
          </cell>
          <cell r="C5881" t="str">
            <v>M2</v>
          </cell>
          <cell r="D5881">
            <v>26.13</v>
          </cell>
        </row>
        <row r="5882">
          <cell r="A5882">
            <v>102224</v>
          </cell>
          <cell r="B5882" t="str">
            <v>PINTURA VERNIZ (INCOLOR) ALQUÍDICO EM MADEIRA, USO INTERNO, 3 DEMÃOS. AF_01/2021</v>
          </cell>
          <cell r="C5882" t="str">
            <v>M2</v>
          </cell>
          <cell r="D5882">
            <v>27.07</v>
          </cell>
        </row>
        <row r="5883">
          <cell r="A5883">
            <v>102225</v>
          </cell>
          <cell r="B5883" t="str">
            <v>PINTURA VERNIZ (INCOLOR) POLIURETÂNICO (RESINA ALQUÍDICA MODIFICADA) EM MADEIRA, 3 DEMÃOS. AF_01/2021</v>
          </cell>
          <cell r="C5883" t="str">
            <v>M2</v>
          </cell>
          <cell r="D5883">
            <v>24.09</v>
          </cell>
        </row>
        <row r="5884">
          <cell r="A5884">
            <v>102227</v>
          </cell>
          <cell r="B5884" t="str">
            <v>PINTURA TINTA DE ACABAMENTO (PIGMENTADA) A ÓLEO EM MADEIRA, 3 DEMÃOS. AF_01/2021</v>
          </cell>
          <cell r="C5884" t="str">
            <v>M2</v>
          </cell>
          <cell r="D5884">
            <v>19.79</v>
          </cell>
        </row>
        <row r="5885">
          <cell r="A5885">
            <v>102228</v>
          </cell>
          <cell r="B5885" t="str">
            <v>PINTURA TINTA DE ACABAMENTO (PIGMENTADA) ESMALTE SINTÉTICO FOSCO EM MADEIRA, 3 DEMÃOS. AF_01/2021</v>
          </cell>
          <cell r="C5885" t="str">
            <v>M2</v>
          </cell>
          <cell r="D5885">
            <v>18.86</v>
          </cell>
        </row>
        <row r="5886">
          <cell r="A5886">
            <v>102229</v>
          </cell>
          <cell r="B5886" t="str">
            <v>PINTURA TINTA DE ACABAMENTO (PIGMENTADA) ESMALTE SINTÉTICO ACETINADO EM MADEIRA, 3 DEMÃOS. AF_01/2021</v>
          </cell>
          <cell r="C5886" t="str">
            <v>M2</v>
          </cell>
          <cell r="D5886">
            <v>19.45</v>
          </cell>
        </row>
        <row r="5887">
          <cell r="A5887">
            <v>102230</v>
          </cell>
          <cell r="B5887" t="str">
            <v>PINTURA TINTA DE ACABAMENTO (PIGMENTADA) ESMALTE SINTÉTICO BRILHANTE EM MADEIRA, 3 DEMÃOS. AF_01/2021</v>
          </cell>
          <cell r="C5887" t="str">
            <v>M2</v>
          </cell>
          <cell r="D5887">
            <v>18.55</v>
          </cell>
        </row>
        <row r="5888">
          <cell r="A5888">
            <v>102233</v>
          </cell>
          <cell r="B5888" t="str">
            <v>PINTURA IMUNIZANTE PARA MADEIRA, 1 DEMÃO. AF_01/2021</v>
          </cell>
          <cell r="C5888" t="str">
            <v>M2</v>
          </cell>
          <cell r="D5888">
            <v>10.220000000000001</v>
          </cell>
        </row>
        <row r="5889">
          <cell r="A5889">
            <v>102234</v>
          </cell>
          <cell r="B5889" t="str">
            <v>PINTURA IMUNIZANTE PARA MADEIRA, 2 DEMÃOS. AF_01/2021</v>
          </cell>
          <cell r="C5889" t="str">
            <v>M2</v>
          </cell>
          <cell r="D5889">
            <v>20.440000000000001</v>
          </cell>
        </row>
        <row r="5890">
          <cell r="A5890">
            <v>100716</v>
          </cell>
          <cell r="B5890" t="str">
            <v>JATEAMENTO ABRASIVO COM GRANALHA DE AÇO EM PERFIL METÁLICO EM FÁBRICA. AF_01/2020</v>
          </cell>
          <cell r="C5890" t="str">
            <v>M2</v>
          </cell>
          <cell r="D5890">
            <v>27.14</v>
          </cell>
        </row>
        <row r="5891">
          <cell r="A5891">
            <v>100717</v>
          </cell>
          <cell r="B5891" t="str">
            <v>LIXAMENTO MANUAL EM SUPERFÍCIES METÁLICAS EM OBRA. AF_01/2020</v>
          </cell>
          <cell r="C5891" t="str">
            <v>M2</v>
          </cell>
          <cell r="D5891">
            <v>7.93</v>
          </cell>
        </row>
        <row r="5892">
          <cell r="A5892">
            <v>100718</v>
          </cell>
          <cell r="B5892" t="str">
            <v>COLOCAÇÃO DE FITA PROTETORA PARA PINTURA. AF_01/2020</v>
          </cell>
          <cell r="C5892" t="str">
            <v>M</v>
          </cell>
          <cell r="D5892">
            <v>1.1299999999999999</v>
          </cell>
        </row>
        <row r="5893">
          <cell r="A5893">
            <v>100719</v>
          </cell>
          <cell r="B5893" t="str">
            <v>PINTURA COM TINTA ALQUÍDICA DE FUNDO (TIPO ZARCÃO) PULVERIZADA SOBRE PERFIL METÁLICO EXECUTADO EM FÁBRICA (POR DEMÃO). AF_01/2020_P</v>
          </cell>
          <cell r="C5893" t="str">
            <v>M2</v>
          </cell>
          <cell r="D5893">
            <v>8.4499999999999993</v>
          </cell>
        </row>
        <row r="5894">
          <cell r="A5894">
            <v>100720</v>
          </cell>
          <cell r="B5894" t="str">
            <v>PINTURA COM TINTA ALQUÍDICA DE FUNDO (TIPO ZARCÃO) APLICADA A ROLO OU PINCEL SOBRE PERFIL METÁLICO EXECUTADO EM FÁBRICA (POR DEMÃO). AF_01/2020</v>
          </cell>
          <cell r="C5894" t="str">
            <v>M2</v>
          </cell>
          <cell r="D5894">
            <v>8.31</v>
          </cell>
        </row>
        <row r="5895">
          <cell r="A5895">
            <v>100721</v>
          </cell>
          <cell r="B5895" t="str">
            <v>PINTURA COM TINTA ALQUÍDICA DE FUNDO (TIPO ZARCÃO) PULVERIZADA SOBRE SUPERFÍCIES METÁLICAS (EXCETO PERFIL) EXECUTADO EM OBRA (POR DEMÃO). AF_01/2020_P</v>
          </cell>
          <cell r="C5895" t="str">
            <v>M2</v>
          </cell>
          <cell r="D5895">
            <v>19.38</v>
          </cell>
        </row>
        <row r="5896">
          <cell r="A5896">
            <v>100722</v>
          </cell>
          <cell r="B5896" t="str">
            <v>PINTURA COM TINTA ALQUÍDICA DE FUNDO (TIPO ZARCÃO) APLICADA A ROLO OU PINCEL SOBRE SUPERFÍCIES METÁLICAS (EXCETO PERFIL) EXECUTADO EM OBRA (POR DEMÃO). AF_01/2020</v>
          </cell>
          <cell r="C5896" t="str">
            <v>M2</v>
          </cell>
          <cell r="D5896">
            <v>18.78</v>
          </cell>
        </row>
        <row r="5897">
          <cell r="A5897">
            <v>100723</v>
          </cell>
          <cell r="B5897" t="str">
            <v>PINTURA COM TINTA ALQUÍDICA DE FUNDO E ACABAMENTO (ESMALTE SINTÉTICO GRAFITE) PULVERIZADA SOBRE PERFIL METÁLICO EXECUTADO EM FÁBRICA (POR DEMÃO). AF_01/2020_P</v>
          </cell>
          <cell r="C5897" t="str">
            <v>M2</v>
          </cell>
          <cell r="D5897">
            <v>9.07</v>
          </cell>
        </row>
        <row r="5898">
          <cell r="A5898">
            <v>100724</v>
          </cell>
          <cell r="B5898" t="str">
            <v>PINTURA COM TINTA ALQUÍDICA DE FUNDO E ACABAMENTO (ESMALTE SINTÉTICO GRAFITE) APLICADA A ROLO OU PINCEL SOBRE PERFIL METÁLICO EXECUTADO EM FÁBRICA (POR DEMÃO). AF_01/2020</v>
          </cell>
          <cell r="C5898" t="str">
            <v>M2</v>
          </cell>
          <cell r="D5898">
            <v>10.79</v>
          </cell>
        </row>
        <row r="5899">
          <cell r="A5899">
            <v>100725</v>
          </cell>
          <cell r="B5899" t="str">
            <v>PINTURA COM TINTA ALQUÍDICA DE FUNDO E ACABAMENTO (ESMALTE SINTÉTICO GRAFITE) PULVERIZADA SOBRE SUPERFÍCIES METÁLICAS (EXCETO PERFIL) EXECUTADO EM OBRA (POR DEMÃO). AF_01/2020_P</v>
          </cell>
          <cell r="C5899" t="str">
            <v>M2</v>
          </cell>
          <cell r="D5899">
            <v>19.579999999999998</v>
          </cell>
        </row>
        <row r="5900">
          <cell r="A5900">
            <v>100726</v>
          </cell>
          <cell r="B5900" t="str">
            <v>PINTURA COM TINTA ALQUÍDICA DE FUNDO E ACABAMENTO (ESMALTE SINTÉTICO GRAFITE) APLICADA A ROLO OU PINCEL SOBRE SUPERFÍCIES METÁLICAS (EXCETO PERFIL) EXECUTADO EM OBRA (POR DEMÃO). AF_01/2020</v>
          </cell>
          <cell r="C5900" t="str">
            <v>M2</v>
          </cell>
          <cell r="D5900">
            <v>21.17</v>
          </cell>
        </row>
        <row r="5901">
          <cell r="A5901">
            <v>100727</v>
          </cell>
          <cell r="B5901" t="str">
            <v>PINTURA COM TINTA EPOXÍDICA DE FUNDO PULVERIZADA SOBRE PERFIL METÁLICO EXECUTADO EM FÁBRICA (POR DEMÃO). AF_01/2020_P</v>
          </cell>
          <cell r="C5901" t="str">
            <v>M2</v>
          </cell>
          <cell r="D5901">
            <v>20.49</v>
          </cell>
        </row>
        <row r="5902">
          <cell r="A5902">
            <v>100728</v>
          </cell>
          <cell r="B5902" t="str">
            <v>PINTURA COM TINTA EPOXÍDICA DE FUNDO APLICADA A ROLO OU PINCEL SOBRE PERFIL METÁLICO EXECUTADO EM FÁBRICA (POR DEMÃO). AF_01/2020</v>
          </cell>
          <cell r="C5902" t="str">
            <v>M2</v>
          </cell>
          <cell r="D5902">
            <v>18.440000000000001</v>
          </cell>
        </row>
        <row r="5903">
          <cell r="A5903">
            <v>100729</v>
          </cell>
          <cell r="B5903" t="str">
            <v>PINTURA COM TINTA EPOXÍDICA DE ACABAMENTO PULVERIZADA SOBRE PERFIL METÁLICO EXECUTADO EM FÁBRICA (POR DEMÃO). AF_01/2020_P</v>
          </cell>
          <cell r="C5903" t="str">
            <v>M2</v>
          </cell>
          <cell r="D5903">
            <v>15.6</v>
          </cell>
        </row>
        <row r="5904">
          <cell r="A5904">
            <v>100730</v>
          </cell>
          <cell r="B5904" t="str">
            <v>PINTURA COM TINTA EPOXÍDICA DE ACABAMENTO APLICADA A ROLO OU PINCEL SOBRE PERFIL METÁLICO EXECUTADO EM FÁBRICA (POR DEMÃO). AF_01/2020</v>
          </cell>
          <cell r="C5904" t="str">
            <v>M2</v>
          </cell>
          <cell r="D5904">
            <v>18.190000000000001</v>
          </cell>
        </row>
        <row r="5905">
          <cell r="A5905">
            <v>100733</v>
          </cell>
          <cell r="B5905" t="str">
            <v>PINTURA COM TINTA ACRÍLICA DE FUNDO PULVERIZADA SOBRE SUPERFÍCIES METÁLICAS (EXCETO PERFIL) EXECUTADO EM OBRA (POR DEMÃO). AF_01/2020_P</v>
          </cell>
          <cell r="C5905" t="str">
            <v>M2</v>
          </cell>
          <cell r="D5905">
            <v>9.24</v>
          </cell>
        </row>
        <row r="5906">
          <cell r="A5906">
            <v>100734</v>
          </cell>
          <cell r="B5906" t="str">
            <v>PINTURA COM TINTA ACRÍLICA DE FUNDO APLICADA A ROLO OU PINCEL SOBRE SUPERFÍCIES METÁLICAS (EXCETO PERFIL) EXECUTADO EM OBRA (POR DEMÃO). AF_01/2020</v>
          </cell>
          <cell r="C5906" t="str">
            <v>M2</v>
          </cell>
          <cell r="D5906">
            <v>11.99</v>
          </cell>
        </row>
        <row r="5907">
          <cell r="A5907">
            <v>100735</v>
          </cell>
          <cell r="B5907" t="str">
            <v>PINTURA COM TINTA ACRÍLICA DE ACABAMENTO PULVERIZADA SOBRE SUPERFÍCIES METÁLICAS (EXCETO PERFIL) EXECUTADO EM OBRA (POR DEMÃO). AF_01/2020_P</v>
          </cell>
          <cell r="C5907" t="str">
            <v>M2</v>
          </cell>
          <cell r="D5907">
            <v>8.5500000000000007</v>
          </cell>
        </row>
        <row r="5908">
          <cell r="A5908">
            <v>100736</v>
          </cell>
          <cell r="B5908" t="str">
            <v>PINTURA COM TINTA ACRÍLICA DE ACABAMENTO APLICADA A ROLO OU PINCEL SOBRE SUPERFÍCIES METÁLICAS (EXCETO PERFIL) EXECUTADO EM OBRA (POR DEMÃO). AF_01/2020</v>
          </cell>
          <cell r="C5908" t="str">
            <v>M2</v>
          </cell>
          <cell r="D5908">
            <v>11.38</v>
          </cell>
        </row>
        <row r="5909">
          <cell r="A5909">
            <v>100739</v>
          </cell>
          <cell r="B5909" t="str">
            <v>PINTURA COM TINTA ALQUÍDICA DE ACABAMENTO (ESMALTE SINTÉTICO ACETINADO) PULVERIZADA SOBRE PERFIL METÁLICO EXECUTADO EM FÁBRICA (POR DEMÃO). AF_01/2020_P</v>
          </cell>
          <cell r="C5909" t="str">
            <v>M2</v>
          </cell>
          <cell r="D5909">
            <v>8.32</v>
          </cell>
        </row>
        <row r="5910">
          <cell r="A5910">
            <v>100740</v>
          </cell>
          <cell r="B5910" t="str">
            <v>PINTURA COM TINTA ALQUÍDICA DE ACABAMENTO (ESMALTE SINTÉTICO ACETINADO) APLICADA A ROLO OU PINCEL SOBRE PERFIL METÁLICO EXECUTADO EM FÁBRICA (POR DEMÃO). AF_01/2020</v>
          </cell>
          <cell r="C5910" t="str">
            <v>M2</v>
          </cell>
          <cell r="D5910">
            <v>8.74</v>
          </cell>
        </row>
        <row r="5911">
          <cell r="A5911">
            <v>100741</v>
          </cell>
          <cell r="B5911" t="str">
            <v>PINTURA COM TINTA ALQUÍDICA DE ACABAMENTO (ESMALTE SINTÉTICO ACETINADO) PULVERIZADA SOBRE SUPERFÍCIES METÁLICAS (EXCETO PERFIL) EXECUTADO EM OBRA (POR DEMÃO). AF_01/2020_P</v>
          </cell>
          <cell r="C5911" t="str">
            <v>M2</v>
          </cell>
          <cell r="D5911">
            <v>19.100000000000001</v>
          </cell>
        </row>
        <row r="5912">
          <cell r="A5912">
            <v>100742</v>
          </cell>
          <cell r="B5912" t="str">
            <v>PINTURA COM TINTA ALQUÍDICA DE ACABAMENTO (ESMALTE SINTÉTICO ACETINADO) APLICADA A ROLO OU PINCEL SOBRE SUPERFÍCIES METÁLICAS (EXCETO PERFIL) EXECUTADO EM OBRA (POR DEMÃO). AF_01/2020</v>
          </cell>
          <cell r="C5912" t="str">
            <v>M2</v>
          </cell>
          <cell r="D5912">
            <v>19.190000000000001</v>
          </cell>
        </row>
        <row r="5913">
          <cell r="A5913">
            <v>100743</v>
          </cell>
          <cell r="B5913" t="str">
            <v>PINTURA COM TINTA ALQUÍDICA DE ACABAMENTO (ESMALTE SINTÉTICO BRILHANTE) PULVERIZADA SOBRE PERFIL METÁLICO EXECUTADO EM FÁBRICA  (POR DEMÃO). AF_01/2020_P</v>
          </cell>
          <cell r="C5913" t="str">
            <v>M2</v>
          </cell>
          <cell r="D5913">
            <v>8.1300000000000008</v>
          </cell>
        </row>
        <row r="5914">
          <cell r="A5914">
            <v>100744</v>
          </cell>
          <cell r="B5914" t="str">
            <v>PINTURA COM TINTA ALQUÍDICA DE ACABAMENTO (ESMALTE SINTÉTICO BRILHANTE) APLICADA A ROLO OU PINCEL SOBRE PERFIL METÁLICO EXECUTADO EM FÁBRICA (POR DEMÃO). AF_01/2020</v>
          </cell>
          <cell r="C5914" t="str">
            <v>M2</v>
          </cell>
          <cell r="D5914">
            <v>8.6199999999999992</v>
          </cell>
        </row>
        <row r="5915">
          <cell r="A5915">
            <v>100745</v>
          </cell>
          <cell r="B5915" t="str">
            <v>PINTURA COM TINTA ALQUÍDICA DE ACABAMENTO (ESMALTE SINTÉTICO BRILHANTE) PULVERIZADA SOBRE SUPERFÍCIES METÁLICAS (EXCETO PERFIL) EXECUTADO EM OBRA  (POR DEMÃO). AF_01/2020_P</v>
          </cell>
          <cell r="C5915" t="str">
            <v>M2</v>
          </cell>
          <cell r="D5915">
            <v>18.899999999999999</v>
          </cell>
        </row>
        <row r="5916">
          <cell r="A5916">
            <v>100746</v>
          </cell>
          <cell r="B5916" t="str">
            <v>PINTURA COM TINTA ALQUÍDICA DE ACABAMENTO (ESMALTE SINTÉTICO BRILHANTE) APLICADA A ROLO OU PINCEL SOBRE SUPERFÍCIES METÁLICAS (EXCETO PERFIL) EXECUTADO EM OBRA (POR DEMÃO). AF_01/2020</v>
          </cell>
          <cell r="C5916" t="str">
            <v>M2</v>
          </cell>
          <cell r="D5916">
            <v>19.07</v>
          </cell>
        </row>
        <row r="5917">
          <cell r="A5917">
            <v>100747</v>
          </cell>
          <cell r="B5917" t="str">
            <v>PINTURA COM TINTA ALQUÍDICA DE ACABAMENTO (ESMALTE SINTÉTICO FOSCO) PULVERIZADA SOBRE PERFIL METÁLICO EXECUTADO EM FÁBRICA (POR DEMÃO). AF_01/2020_P</v>
          </cell>
          <cell r="C5917" t="str">
            <v>M2</v>
          </cell>
          <cell r="D5917">
            <v>8.2100000000000009</v>
          </cell>
        </row>
        <row r="5918">
          <cell r="A5918">
            <v>100748</v>
          </cell>
          <cell r="B5918" t="str">
            <v>PINTURA COM TINTA ALQUÍDICA DE ACABAMENTO (ESMALTE SINTÉTICO FOSCO) APLICADA A ROLO OU PINCEL SOBRE PERFIL METÁLICO EXECUTADO EM FÁBRICA (POR DEMÃO). AF_01/2020</v>
          </cell>
          <cell r="C5918" t="str">
            <v>M2</v>
          </cell>
          <cell r="D5918">
            <v>8.67</v>
          </cell>
        </row>
        <row r="5919">
          <cell r="A5919">
            <v>100749</v>
          </cell>
          <cell r="B5919" t="str">
            <v>PINTURA COM TINTA ALQUÍDICA DE ACABAMENTO (ESMALTE SINTÉTICO FOSCO) PULVERIZADA SOBRE SUPERFÍCIES METÁLICAS (EXCETO PERFIL) EXECUTADO EM OBRA (POR DEMÃO). AF_01/2020_P</v>
          </cell>
          <cell r="C5919" t="str">
            <v>M2</v>
          </cell>
          <cell r="D5919">
            <v>18.98</v>
          </cell>
        </row>
        <row r="5920">
          <cell r="A5920">
            <v>100750</v>
          </cell>
          <cell r="B5920" t="str">
            <v>PINTURA COM TINTA ALQUÍDICA DE ACABAMENTO (ESMALTE SINTÉTICO FOSCO) APLICADA A ROLO OU PINCEL SOBRE SUPERFÍCIES METÁLICAS (EXCETO PERFIL) EXECUTADO EM OBRA (POR DEMÃO). AF_01/2020</v>
          </cell>
          <cell r="C5920" t="str">
            <v>M2</v>
          </cell>
          <cell r="D5920">
            <v>19.12</v>
          </cell>
        </row>
        <row r="5921">
          <cell r="A5921">
            <v>100751</v>
          </cell>
          <cell r="B5921" t="str">
            <v>PINTURA COM TINTA EPOXÍDICA DE ACABAMENTO PULVERIZADA SOBRE PERFIL METÁLICO EXECUTADO EM FÁBRICA (02 DEMÃOS). AF_01/2020_P</v>
          </cell>
          <cell r="C5921" t="str">
            <v>M2</v>
          </cell>
          <cell r="D5921">
            <v>31.22</v>
          </cell>
        </row>
        <row r="5922">
          <cell r="A5922">
            <v>100752</v>
          </cell>
          <cell r="B5922" t="str">
            <v>PINTURA COM TINTA EPOXÍDICA DE ACABAMENTO APLICADA A ROLO OU PINCEL SOBRE PERFIL METÁLICO EXECUTADO EM FÁBRICA (02 DEMÃOS). AF_01/2020</v>
          </cell>
          <cell r="C5922" t="str">
            <v>M2</v>
          </cell>
          <cell r="D5922">
            <v>36.39</v>
          </cell>
        </row>
        <row r="5923">
          <cell r="A5923">
            <v>100753</v>
          </cell>
          <cell r="B5923" t="str">
            <v>PINTURA COM TINTA ACRÍLICA DE ACABAMENTO PULVERIZADA SOBRE SUPERFÍCIES METÁLICAS (EXCETO PERFIL) EXECUTADO EM OBRA (02 DEMÃOS). AF_01/2020_P</v>
          </cell>
          <cell r="C5923" t="str">
            <v>M2</v>
          </cell>
          <cell r="D5923">
            <v>17.11</v>
          </cell>
        </row>
        <row r="5924">
          <cell r="A5924">
            <v>100754</v>
          </cell>
          <cell r="B5924" t="str">
            <v>PINTURA COM TINTA ACRÍLICA DE ACABAMENTO APLICADA A ROLO OU PINCEL SOBRE SUPERFÍCIES METÁLICAS (EXCETO PERFIL) EXECUTADO EM OBRA (02 DEMÃOS). AF_01/2020</v>
          </cell>
          <cell r="C5924" t="str">
            <v>M2</v>
          </cell>
          <cell r="D5924">
            <v>22.76</v>
          </cell>
        </row>
        <row r="5925">
          <cell r="A5925">
            <v>100757</v>
          </cell>
          <cell r="B5925" t="str">
            <v>PINTURA COM TINTA ALQUÍDICA DE ACABAMENTO (ESMALTE SINTÉTICO ACETINADO) PULVERIZADA SOBRE SUPERFÍCIES METÁLICAS (EXCETO PERFIL) EXECUTADO EM OBRA (02 DEMÃOS). AF_01/2020_P</v>
          </cell>
          <cell r="C5925" t="str">
            <v>M2</v>
          </cell>
          <cell r="D5925">
            <v>38.200000000000003</v>
          </cell>
        </row>
        <row r="5926">
          <cell r="A5926">
            <v>100758</v>
          </cell>
          <cell r="B5926" t="str">
            <v>PINTURA COM TINTA ALQUÍDICA DE ACABAMENTO (ESMALTE SINTÉTICO ACETINADO) APLICADA A ROLO OU PINCEL SOBRE SUPERFÍCIES METÁLICAS (EXCETO PERFIL) EXECUTADO EM OBRA (02 DEMÃOS). AF_01/2020</v>
          </cell>
          <cell r="C5926" t="str">
            <v>M2</v>
          </cell>
          <cell r="D5926">
            <v>38.39</v>
          </cell>
        </row>
        <row r="5927">
          <cell r="A5927">
            <v>100759</v>
          </cell>
          <cell r="B5927" t="str">
            <v>PINTURA COM TINTA ALQUÍDICA DE ACABAMENTO (ESMALTE SINTÉTICO BRILHANTE) PULVERIZADA SOBRE SUPERFÍCIES METÁLICAS (EXCETO PERFIL) EXECUTADO EM OBRA (02 DEMÃOS). AF_01/2020_P</v>
          </cell>
          <cell r="C5927" t="str">
            <v>M2</v>
          </cell>
          <cell r="D5927">
            <v>37.799999999999997</v>
          </cell>
        </row>
        <row r="5928">
          <cell r="A5928">
            <v>100760</v>
          </cell>
          <cell r="B5928" t="str">
            <v>PINTURA COM TINTA ALQUÍDICA DE ACABAMENTO (ESMALTE SINTÉTICO BRILHANTE) APLICADA A ROLO OU PINCEL SOBRE SUPERFÍCIES METÁLICAS (EXCETO PERFIL) EXECUTADO EM OBRA (02 DEMÃOS). AF_01/2020</v>
          </cell>
          <cell r="C5928" t="str">
            <v>M2</v>
          </cell>
          <cell r="D5928">
            <v>38.14</v>
          </cell>
        </row>
        <row r="5929">
          <cell r="A5929">
            <v>100761</v>
          </cell>
          <cell r="B5929" t="str">
            <v>PINTURA COM TINTA ALQUÍDICA DE ACABAMENTO (ESMALTE SINTÉTICO FOSCO) PULVERIZADA SOBRE SUPERFÍCIES METÁLICAS (EXCETO PERFIL) EXECUTADO EM OBRA (02 DEMÃOS). AF_01/2020_P</v>
          </cell>
          <cell r="C5929" t="str">
            <v>M2</v>
          </cell>
          <cell r="D5929">
            <v>37.97</v>
          </cell>
        </row>
        <row r="5930">
          <cell r="A5930">
            <v>100762</v>
          </cell>
          <cell r="B5930" t="str">
            <v>PINTURA COM TINTA ALQUÍDICA DE ACABAMENTO (ESMALTE SINTÉTICO FOSCO) APLICADA A ROLO OU PINCEL SOBRE SUPERFÍCIES METÁLICAS (EXCETO PERFIL) EXECUTADO EM OBRA (02 DEMÃOS). AF_01/2020</v>
          </cell>
          <cell r="C5930" t="str">
            <v>M2</v>
          </cell>
          <cell r="D5930">
            <v>38.24</v>
          </cell>
        </row>
        <row r="5931">
          <cell r="A5931">
            <v>102488</v>
          </cell>
          <cell r="B5931" t="str">
            <v>PREPARO DO PISO CIMENTADO PARA PINTURA - LIXAMENTO E LIMPEZA. AF_05/2021</v>
          </cell>
          <cell r="C5931" t="str">
            <v>M2</v>
          </cell>
          <cell r="D5931">
            <v>2.56</v>
          </cell>
        </row>
        <row r="5932">
          <cell r="A5932">
            <v>102489</v>
          </cell>
          <cell r="B5932" t="str">
            <v>PINTURA HIDROFUGANTE COM SILICONE, APLICAÇÃO MANUAL, 2 DEMÃOS. AF_05/2021</v>
          </cell>
          <cell r="C5932" t="str">
            <v>M2</v>
          </cell>
          <cell r="D5932">
            <v>27.86</v>
          </cell>
        </row>
        <row r="5933">
          <cell r="A5933">
            <v>102491</v>
          </cell>
          <cell r="B5933" t="str">
            <v>PINTURA DE PISO COM TINTA ACRÍLICA, APLICAÇÃO MANUAL, 2 DEMÃOS, INCLUSO FUNDO PREPARADOR. AF_05/2021</v>
          </cell>
          <cell r="C5933" t="str">
            <v>M2</v>
          </cell>
          <cell r="D5933">
            <v>17.170000000000002</v>
          </cell>
        </row>
        <row r="5934">
          <cell r="A5934">
            <v>102492</v>
          </cell>
          <cell r="B5934" t="str">
            <v>PINTURA DE PISO COM TINTA ACRÍLICA, APLICAÇÃO MANUAL, 3 DEMÃOS, INCLUSO FUNDO PREPARADOR. AF_05/2021</v>
          </cell>
          <cell r="C5934" t="str">
            <v>M2</v>
          </cell>
          <cell r="D5934">
            <v>19.739999999999998</v>
          </cell>
        </row>
        <row r="5935">
          <cell r="A5935">
            <v>102494</v>
          </cell>
          <cell r="B5935" t="str">
            <v>PINTURA DE PISO COM TINTA EPÓXI, APLICAÇÃO MANUAL, 2 DEMÃOS, INCLUSO PRIMER EPÓXI. AF_05/2021</v>
          </cell>
          <cell r="C5935" t="str">
            <v>M2</v>
          </cell>
          <cell r="D5935">
            <v>48.24</v>
          </cell>
        </row>
        <row r="5936">
          <cell r="A5936">
            <v>102496</v>
          </cell>
          <cell r="B5936" t="str">
            <v>PINTURA DE RODAPÉ COM TINTA EPÓXI, APLICAÇÃO MANUAL, 2 DEMÃOS, INCLUSÃO PRIMER EPÓXI. AF_05/2021</v>
          </cell>
          <cell r="C5936" t="str">
            <v>M</v>
          </cell>
          <cell r="D5936">
            <v>10.17</v>
          </cell>
        </row>
        <row r="5937">
          <cell r="A5937">
            <v>102497</v>
          </cell>
          <cell r="B5937" t="str">
            <v>PINTURA DE RODAPÉ EM PEDRA DECORATIVA COM VERNIZ DE POLIURETANO, APLICAÇÃO MANUAL, 3 DEMÃOS. AF_05/2021</v>
          </cell>
          <cell r="C5937" t="str">
            <v>M</v>
          </cell>
          <cell r="D5937">
            <v>4.18</v>
          </cell>
        </row>
        <row r="5938">
          <cell r="A5938">
            <v>102498</v>
          </cell>
          <cell r="B5938" t="str">
            <v>PINTURA DE MEIO-FIO COM TINTA BRANCA A BASE DE CAL (CAIAÇÃO). AF_05/2021</v>
          </cell>
          <cell r="C5938" t="str">
            <v>M</v>
          </cell>
          <cell r="D5938">
            <v>1.21</v>
          </cell>
        </row>
        <row r="5939">
          <cell r="A5939">
            <v>102499</v>
          </cell>
          <cell r="B5939" t="str">
            <v>ENCERAMENTO DE PISO EM MADEIRA. AF_05/2021</v>
          </cell>
          <cell r="C5939" t="str">
            <v>M2</v>
          </cell>
          <cell r="D5939">
            <v>2.58</v>
          </cell>
        </row>
        <row r="5940">
          <cell r="A5940">
            <v>102500</v>
          </cell>
          <cell r="B5940" t="str">
            <v>PINTURA DE DEMARCAÇÃO DE VAGA COM TINTA ACRÍLICA, E = 10 CM, APLICAÇÃO MANUAL. AF_05/2021</v>
          </cell>
          <cell r="C5940" t="str">
            <v>M</v>
          </cell>
          <cell r="D5940">
            <v>3.64</v>
          </cell>
        </row>
        <row r="5941">
          <cell r="A5941">
            <v>102501</v>
          </cell>
          <cell r="B5941" t="str">
            <v>PINTURA DE FAIXA DE PEDESTRE OU ZEBRADA COM TINTA ACRÍLICA, E  = 30 CM, APLICAÇÃO MANUAL. AF_05/2021</v>
          </cell>
          <cell r="C5941" t="str">
            <v>M2</v>
          </cell>
          <cell r="D5941">
            <v>20.63</v>
          </cell>
        </row>
        <row r="5942">
          <cell r="A5942">
            <v>102504</v>
          </cell>
          <cell r="B5942" t="str">
            <v>PINTURA DE DEMARCAÇÃO DE QUADRA POLIESPORTIVA COM TINTA ACRÍLICA, E = 5 CM, APLICAÇÃO MANUAL. AF_05/2021</v>
          </cell>
          <cell r="C5942" t="str">
            <v>M</v>
          </cell>
          <cell r="D5942">
            <v>7.69</v>
          </cell>
        </row>
        <row r="5943">
          <cell r="A5943">
            <v>102505</v>
          </cell>
          <cell r="B5943" t="str">
            <v>PINTURA DE DEMARCAÇÃO DE QUADRA POLIESPORTIVA COM BORRACHA CLORADA, E = 5 CM, APLICAÇÃO MANUAL. AF_05/2021</v>
          </cell>
          <cell r="C5943" t="str">
            <v>M</v>
          </cell>
          <cell r="D5943">
            <v>7.88</v>
          </cell>
        </row>
        <row r="5944">
          <cell r="A5944">
            <v>102506</v>
          </cell>
          <cell r="B5944" t="str">
            <v>PINTURA DE DEMARCAÇÃO DE QUADRA POLIESPORTIVA COM TINTA EPÓXI, E = 5 CM, APLICAÇÃO MANUAL. AF_05/2021</v>
          </cell>
          <cell r="C5944" t="str">
            <v>M</v>
          </cell>
          <cell r="D5944">
            <v>8.3800000000000008</v>
          </cell>
        </row>
        <row r="5945">
          <cell r="A5945">
            <v>102507</v>
          </cell>
          <cell r="B5945" t="str">
            <v>PINTURA DE DEMARCAÇÃO DE VAGA COM TINTA EPÓXI, E = 10 CM, APLICAÇÃO MANUAL. AF_05/2021</v>
          </cell>
          <cell r="C5945" t="str">
            <v>M</v>
          </cell>
          <cell r="D5945">
            <v>4.99</v>
          </cell>
        </row>
        <row r="5946">
          <cell r="A5946">
            <v>102508</v>
          </cell>
          <cell r="B5946" t="str">
            <v>PINTURA DE FAIXA DE PEDESTRE OU ZEBRADA COM TINTA EPÓXI, E  = 30 CM, APLICAÇÃO MANUAL. AF_05/2021</v>
          </cell>
          <cell r="C5946" t="str">
            <v>M2</v>
          </cell>
          <cell r="D5946">
            <v>34.520000000000003</v>
          </cell>
        </row>
        <row r="5947">
          <cell r="A5947">
            <v>102509</v>
          </cell>
          <cell r="B5947" t="str">
            <v>PINTURA DE FAIXA DE PEDESTRE OU ZEBRADA TINTA RETRORREFLETIVA A BASE DE RESINA ACRÍLICA COM MICROESFERAS DE VIDRO, E = 30 CM, APLICAÇÃO MANUAL. AF_05/2021</v>
          </cell>
          <cell r="C5947" t="str">
            <v>M2</v>
          </cell>
          <cell r="D5947">
            <v>22.37</v>
          </cell>
        </row>
        <row r="5948">
          <cell r="A5948">
            <v>102512</v>
          </cell>
          <cell r="B5948" t="str">
            <v>PINTURA DE EIXO VIÁRIO SOBRE ASFALTO COM TINTA RETRORREFLETIVA A BASE DE RESINA ACRÍLICA COM MICROESFERAS DE VIDRO, APLICAÇÃO MECÂNICA COM DEMARCADORA AUTOPROPELIDA. AF_05/2021</v>
          </cell>
          <cell r="C5948" t="str">
            <v>M</v>
          </cell>
          <cell r="D5948">
            <v>4.84</v>
          </cell>
        </row>
        <row r="5949">
          <cell r="A5949">
            <v>102513</v>
          </cell>
          <cell r="B5949" t="str">
            <v>PINTURA DE SÍMBOLOS E TEXTOS COM TINTA ACRÍLICA, DEMARCAÇÃO COM FITA ADESIVA E APLICAÇÃO COM ROLO. AF_05/2021</v>
          </cell>
          <cell r="C5949" t="str">
            <v>M2</v>
          </cell>
          <cell r="D5949">
            <v>38.229999999999997</v>
          </cell>
        </row>
        <row r="5950">
          <cell r="A5950">
            <v>102520</v>
          </cell>
          <cell r="B5950" t="str">
            <v>PINTURA DE SINALIZAÇÃO VERTICAL DE SEGURANÇA, FAIXAS AMARELA E PRETA, APLICAÇÃO MANUAL, 2 DEMÃOS. AF_05/2021</v>
          </cell>
          <cell r="C5950" t="str">
            <v>M2</v>
          </cell>
          <cell r="D5950">
            <v>64.8</v>
          </cell>
        </row>
        <row r="5951">
          <cell r="A5951">
            <v>101749</v>
          </cell>
          <cell r="B5951" t="str">
            <v>PISO CIMENTADO, TRAÇO 1:3 (CIMENTO E AREIA), ACABAMENTO LISO, ESPESSURA 4,0 CM, PREPARO MECÂNICO DA ARGAMASSA. AF_09/2020</v>
          </cell>
          <cell r="C5951" t="str">
            <v>M2</v>
          </cell>
          <cell r="D5951">
            <v>48.48</v>
          </cell>
        </row>
        <row r="5952">
          <cell r="A5952">
            <v>101750</v>
          </cell>
          <cell r="B5952" t="str">
            <v>PISO CIMENTADO, TRAÇO 1:3 (CIMENTO E AREIA), ACABAMENTO RÚSTICO, ESPESSURA 4,0 CM, PREPARO MECÂNICO DA ARGAMASSA. AF_09/2020</v>
          </cell>
          <cell r="C5952" t="str">
            <v>M2</v>
          </cell>
          <cell r="D5952">
            <v>46.56</v>
          </cell>
        </row>
        <row r="5953">
          <cell r="A5953">
            <v>101729</v>
          </cell>
          <cell r="B5953" t="str">
            <v>PISO EM TACO DE MADEIRA 7X42CM, FIXADO COM COLA BASE DE PVA. AF_09/2020</v>
          </cell>
          <cell r="C5953" t="str">
            <v>M2</v>
          </cell>
          <cell r="D5953">
            <v>201.41</v>
          </cell>
        </row>
        <row r="5954">
          <cell r="A5954">
            <v>101746</v>
          </cell>
          <cell r="B5954" t="str">
            <v>ASSOALHO DE MADEIRA. AF_09/2020</v>
          </cell>
          <cell r="C5954" t="str">
            <v>M2</v>
          </cell>
          <cell r="D5954">
            <v>315.17</v>
          </cell>
        </row>
        <row r="5955">
          <cell r="A5955">
            <v>101751</v>
          </cell>
          <cell r="B5955" t="str">
            <v>PISO EM TACO DE MADEIRA 7X21CM, FIXADO COM COLA BASE DE PVA. AF_09/2020</v>
          </cell>
          <cell r="C5955" t="str">
            <v>M2</v>
          </cell>
          <cell r="D5955">
            <v>206.08</v>
          </cell>
        </row>
        <row r="5956">
          <cell r="A5956">
            <v>87246</v>
          </cell>
          <cell r="B5956" t="str">
            <v>REVESTIMENTO CERÂMICO PARA PISO COM PLACAS TIPO ESMALTADA EXTRA DE DIMENSÕES 35X35 CM APLICADA EM AMBIENTES DE ÁREA MENOR QUE 5 M2. AF_06/2014</v>
          </cell>
          <cell r="C5956" t="str">
            <v>M2</v>
          </cell>
          <cell r="D5956">
            <v>56.37</v>
          </cell>
        </row>
        <row r="5957">
          <cell r="A5957">
            <v>87247</v>
          </cell>
          <cell r="B5957" t="str">
            <v>REVESTIMENTO CERÂMICO PARA PISO COM PLACAS TIPO ESMALTADA EXTRA DE DIMENSÕES 35X35 CM APLICADA EM AMBIENTES DE ÁREA ENTRE 5 M2 E 10 M2. AF_06/2014</v>
          </cell>
          <cell r="C5957" t="str">
            <v>M2</v>
          </cell>
          <cell r="D5957">
            <v>50.69</v>
          </cell>
        </row>
        <row r="5958">
          <cell r="A5958">
            <v>87248</v>
          </cell>
          <cell r="B5958" t="str">
            <v>REVESTIMENTO CERÂMICO PARA PISO COM PLACAS TIPO ESMALTADA EXTRA DE DIMENSÕES 35X35 CM APLICADA EM AMBIENTES DE ÁREA MAIOR QUE 10 M2. AF_06/2014</v>
          </cell>
          <cell r="C5958" t="str">
            <v>M2</v>
          </cell>
          <cell r="D5958">
            <v>46.21</v>
          </cell>
        </row>
        <row r="5959">
          <cell r="A5959">
            <v>87249</v>
          </cell>
          <cell r="B5959" t="str">
            <v>REVESTIMENTO CERÂMICO PARA PISO COM PLACAS TIPO ESMALTADA EXTRA DE DIMENSÕES 45X45 CM APLICADA EM AMBIENTES DE ÁREA MENOR QUE 5 M2. AF_06/2014</v>
          </cell>
          <cell r="C5959" t="str">
            <v>M2</v>
          </cell>
          <cell r="D5959">
            <v>61.99</v>
          </cell>
        </row>
        <row r="5960">
          <cell r="A5960">
            <v>87250</v>
          </cell>
          <cell r="B5960" t="str">
            <v>REVESTIMENTO CERÂMICO PARA PISO COM PLACAS TIPO ESMALTADA EXTRA DE DIMENSÕES 45X45 CM APLICADA EM AMBIENTES DE ÁREA ENTRE 5 M2 E 10 M2. AF_06/2014</v>
          </cell>
          <cell r="C5960" t="str">
            <v>M2</v>
          </cell>
          <cell r="D5960">
            <v>53.01</v>
          </cell>
        </row>
        <row r="5961">
          <cell r="A5961">
            <v>87251</v>
          </cell>
          <cell r="B5961" t="str">
            <v>REVESTIMENTO CERÂMICO PARA PISO COM PLACAS TIPO ESMALTADA EXTRA DE DIMENSÕES 45X45 CM APLICADA EM AMBIENTES DE ÁREA MAIOR QUE 10 M2. AF_06/2014</v>
          </cell>
          <cell r="C5961" t="str">
            <v>M2</v>
          </cell>
          <cell r="D5961">
            <v>47.27</v>
          </cell>
        </row>
        <row r="5962">
          <cell r="A5962">
            <v>87255</v>
          </cell>
          <cell r="B5962" t="str">
            <v>REVESTIMENTO CERÂMICO PARA PISO COM PLACAS TIPO ESMALTADA EXTRA DE DIMENSÕES 60X60 CM APLICADA EM AMBIENTES DE ÁREA MENOR QUE 5 M2. AF_06/2014</v>
          </cell>
          <cell r="C5962" t="str">
            <v>M2</v>
          </cell>
          <cell r="D5962">
            <v>105.09</v>
          </cell>
        </row>
        <row r="5963">
          <cell r="A5963">
            <v>87256</v>
          </cell>
          <cell r="B5963" t="str">
            <v>REVESTIMENTO CERÂMICO PARA PISO COM PLACAS TIPO ESMALTADA EXTRA DE DIMENSÕES 60X60 CM APLICADA EM AMBIENTES DE ÁREA ENTRE 5 M2 E 10 M2. AF_06/2014</v>
          </cell>
          <cell r="C5963" t="str">
            <v>M2</v>
          </cell>
          <cell r="D5963">
            <v>93.84</v>
          </cell>
        </row>
        <row r="5964">
          <cell r="A5964">
            <v>87257</v>
          </cell>
          <cell r="B5964" t="str">
            <v>REVESTIMENTO CERÂMICO PARA PISO COM PLACAS TIPO ESMALTADA EXTRA DE DIMENSÕES 60X60 CM APLICADA EM AMBIENTES DE ÁREA MAIOR QUE 10 M2. AF_06/2014</v>
          </cell>
          <cell r="C5964" t="str">
            <v>M2</v>
          </cell>
          <cell r="D5964">
            <v>87.02</v>
          </cell>
        </row>
        <row r="5965">
          <cell r="A5965">
            <v>87258</v>
          </cell>
          <cell r="B5965" t="str">
            <v>REVESTIMENTO CERÂMICO PARA PISO COM PLACAS TIPO PORCELANATO DE DIMENSÕES 45X45 CM APLICADA EM AMBIENTES DE ÁREA MENOR QUE 5 M². AF_06/2014</v>
          </cell>
          <cell r="C5965" t="str">
            <v>M2</v>
          </cell>
          <cell r="D5965">
            <v>141.46</v>
          </cell>
        </row>
        <row r="5966">
          <cell r="A5966">
            <v>87259</v>
          </cell>
          <cell r="B5966" t="str">
            <v>REVESTIMENTO CERÂMICO PARA PISO COM PLACAS TIPO PORCELANATO DE DIMENSÕES 45X45 CM APLICADA EM AMBIENTES DE ÁREA ENTRE 5 M² E 10 M². AF_06/2014</v>
          </cell>
          <cell r="C5966" t="str">
            <v>M2</v>
          </cell>
          <cell r="D5966">
            <v>130.75</v>
          </cell>
        </row>
        <row r="5967">
          <cell r="A5967">
            <v>87260</v>
          </cell>
          <cell r="B5967" t="str">
            <v>REVESTIMENTO CERÂMICO PARA PISO COM PLACAS TIPO PORCELANATO DE DIMENSÕES 45X45 CM APLICADA EM AMBIENTES DE ÁREA MAIOR QUE 10 M². AF_06/2014</v>
          </cell>
          <cell r="C5967" t="str">
            <v>M2</v>
          </cell>
          <cell r="D5967">
            <v>124.64</v>
          </cell>
        </row>
        <row r="5968">
          <cell r="A5968">
            <v>87261</v>
          </cell>
          <cell r="B5968" t="str">
            <v>REVESTIMENTO CERÂMICO PARA PISO COM PLACAS TIPO PORCELANATO DE DIMENSÕES 60X60 CM APLICADA EM AMBIENTES DE ÁREA MENOR QUE 5 M². AF_06/2014</v>
          </cell>
          <cell r="C5968" t="str">
            <v>M2</v>
          </cell>
          <cell r="D5968">
            <v>163.6</v>
          </cell>
        </row>
        <row r="5969">
          <cell r="A5969">
            <v>87262</v>
          </cell>
          <cell r="B5969" t="str">
            <v>REVESTIMENTO CERÂMICO PARA PISO COM PLACAS TIPO PORCELANATO DE DIMENSÕES 60X60 CM APLICADA EM AMBIENTES DE ÁREA ENTRE 5 M² E 10 M². AF_06/2014</v>
          </cell>
          <cell r="C5969" t="str">
            <v>M2</v>
          </cell>
          <cell r="D5969">
            <v>150.81</v>
          </cell>
        </row>
        <row r="5970">
          <cell r="A5970">
            <v>87263</v>
          </cell>
          <cell r="B5970" t="str">
            <v>REVESTIMENTO CERÂMICO PARA PISO COM PLACAS TIPO PORCELANATO DE DIMENSÕES 60X60 CM APLICADA EM AMBIENTES DE ÁREA MAIOR QUE 10 M². AF_06/2014</v>
          </cell>
          <cell r="C5970" t="str">
            <v>M2</v>
          </cell>
          <cell r="D5970">
            <v>143.61000000000001</v>
          </cell>
        </row>
        <row r="5971">
          <cell r="A5971">
            <v>89046</v>
          </cell>
          <cell r="B5971" t="str">
            <v>(COMPOSIÇÃO REPRESENTATIVA) DO SERVIÇO DE REVESTIMENTO CERÂMICO PARA PISO COM PLACAS TIPO ESMALTADA EXTRA DE DIMENSÕES 35X35 CM, PARA EDIFICAÇÃO HABITACIONAL MULTIFAMILIAR (PRÉDIO). AF_11/2014</v>
          </cell>
          <cell r="C5971" t="str">
            <v>M2</v>
          </cell>
          <cell r="D5971">
            <v>50.47</v>
          </cell>
        </row>
        <row r="5972">
          <cell r="A5972">
            <v>89171</v>
          </cell>
          <cell r="B5972" t="str">
            <v>(COMPOSIÇÃO REPRESENTATIVA) DO SERVIÇO DE REVESTIMENTO CERÂMICO PARA PISO COM PLACAS TIPO ESMALTADA EXTRA DE DIMENSÕES 35X35 CM, PARA EDIFICAÇÃO HABITACIONAL UNIFAMILIAR (CASA) E EDIFICAÇÃO PÚBLICA PADRÃO. AF_11/2014</v>
          </cell>
          <cell r="C5972" t="str">
            <v>M2</v>
          </cell>
          <cell r="D5972">
            <v>48.25</v>
          </cell>
        </row>
        <row r="5973">
          <cell r="A5973">
            <v>93389</v>
          </cell>
          <cell r="B5973" t="str">
            <v>REVESTIMENTO CERÂMICO PARA PISO COM PLACAS TIPO ESMALTADA PADRÃO POPULAR DE DIMENSÕES 35X35 CM APLICADA EM AMBIENTES DE ÁREA MENOR QUE 5 M2. AF_06/2014</v>
          </cell>
          <cell r="C5973" t="str">
            <v>M2</v>
          </cell>
          <cell r="D5973">
            <v>50.3</v>
          </cell>
        </row>
        <row r="5974">
          <cell r="A5974">
            <v>93390</v>
          </cell>
          <cell r="B5974" t="str">
            <v>REVESTIMENTO CERÂMICO PARA PISO COM PLACAS TIPO ESMALTADA PADRÃO POPULAR DE DIMENSÕES 35X35 CM APLICADA EM AMBIENTES DE ÁREA ENTRE 5 M2 E 10 M2. AF_06/2014</v>
          </cell>
          <cell r="C5974" t="str">
            <v>M2</v>
          </cell>
          <cell r="D5974">
            <v>44.73</v>
          </cell>
        </row>
        <row r="5975">
          <cell r="A5975">
            <v>93391</v>
          </cell>
          <cell r="B5975" t="str">
            <v>REVESTIMENTO CERÂMICO PARA PISO COM PLACAS TIPO ESMALTADA PADRÃO POPULAR DE DIMENSÕES 35X35 CM APLICADA EM AMBIENTES DE ÁREA MAIOR QUE 10 M2. AF_06/2014</v>
          </cell>
          <cell r="C5975" t="str">
            <v>M2</v>
          </cell>
          <cell r="D5975">
            <v>40.25</v>
          </cell>
        </row>
        <row r="5976">
          <cell r="A5976">
            <v>98671</v>
          </cell>
          <cell r="B5976" t="str">
            <v>PISO EM GRANITO APLICADO EM AMBIENTES INTERNOS. AF_09/2020</v>
          </cell>
          <cell r="C5976" t="str">
            <v>M2</v>
          </cell>
          <cell r="D5976">
            <v>388.15</v>
          </cell>
        </row>
        <row r="5977">
          <cell r="A5977">
            <v>98672</v>
          </cell>
          <cell r="B5977" t="str">
            <v>PISO EM MÁRMORE APLICADO EM AMBIENTES INTERNOS. AF_09/2020</v>
          </cell>
          <cell r="C5977" t="str">
            <v>M2</v>
          </cell>
          <cell r="D5977">
            <v>523.76</v>
          </cell>
        </row>
        <row r="5978">
          <cell r="A5978">
            <v>98678</v>
          </cell>
          <cell r="B5978" t="str">
            <v>PISO ELEVADO COM ESTRUTURA EM AÇO, COMPOSTO POR PEDESTAIS E LONGARINAS. AF_09/2020</v>
          </cell>
          <cell r="C5978" t="str">
            <v>M2</v>
          </cell>
          <cell r="D5978">
            <v>418.72</v>
          </cell>
        </row>
        <row r="5979">
          <cell r="A5979">
            <v>98679</v>
          </cell>
          <cell r="B5979" t="str">
            <v>PISO CIMENTADO, TRAÇO 1:3 (CIMENTO E AREIA), ACABAMENTO LISO, ESPESSURA 2,0 CM, PREPARO MECÂNICO DA ARGAMASSA. AF_09/2020</v>
          </cell>
          <cell r="C5979" t="str">
            <v>M2</v>
          </cell>
          <cell r="D5979">
            <v>32.26</v>
          </cell>
        </row>
        <row r="5980">
          <cell r="A5980">
            <v>98680</v>
          </cell>
          <cell r="B5980" t="str">
            <v>PISO CIMENTADO, TRAÇO 1:3 (CIMENTO E AREIA), ACABAMENTO LISO, ESPESSURA 3,0 CM, PREPARO MECÂNICO DA ARGAMASSA. AF_09/2020</v>
          </cell>
          <cell r="C5980" t="str">
            <v>M2</v>
          </cell>
          <cell r="D5980">
            <v>41.19</v>
          </cell>
        </row>
        <row r="5981">
          <cell r="A5981">
            <v>98681</v>
          </cell>
          <cell r="B5981" t="str">
            <v>PISO CIMENTADO, TRAÇO 1:3 (CIMENTO E AREIA), ACABAMENTO RÚSTICO, ESPESSURA 2,0 CM, PREPARO MECÂNICO DA ARGAMASSA. AF_09/2020</v>
          </cell>
          <cell r="C5981" t="str">
            <v>M2</v>
          </cell>
          <cell r="D5981">
            <v>30.33</v>
          </cell>
        </row>
        <row r="5982">
          <cell r="A5982">
            <v>98682</v>
          </cell>
          <cell r="B5982" t="str">
            <v>PISO CIMENTADO, TRAÇO 1:3 (CIMENTO E AREIA), ACABAMENTO RÚSTICO, ESPESSURA 3,0 CM, PREPARO MECÂNICO DA ARGAMASSA. AF_09/2020</v>
          </cell>
          <cell r="C5982" t="str">
            <v>M2</v>
          </cell>
          <cell r="D5982">
            <v>39.26</v>
          </cell>
        </row>
        <row r="5983">
          <cell r="A5983">
            <v>98685</v>
          </cell>
          <cell r="B5983" t="str">
            <v>RODAPÉ EM GRANITO, ALTURA 10 CM. AF_09/2020</v>
          </cell>
          <cell r="C5983" t="str">
            <v>M</v>
          </cell>
          <cell r="D5983">
            <v>70.010000000000005</v>
          </cell>
        </row>
        <row r="5984">
          <cell r="A5984">
            <v>98686</v>
          </cell>
          <cell r="B5984" t="str">
            <v>RODAPÉ EM LADRILHO HIDRÁULICO, ALTURA 7 CM. AF_09/2020</v>
          </cell>
          <cell r="C5984" t="str">
            <v>M</v>
          </cell>
          <cell r="D5984">
            <v>32.18</v>
          </cell>
        </row>
        <row r="5985">
          <cell r="A5985">
            <v>98688</v>
          </cell>
          <cell r="B5985" t="str">
            <v>RODAPÉ EM POLIESTIRENO, ALTURA 5 CM. AF_09/2020</v>
          </cell>
          <cell r="C5985" t="str">
            <v>M</v>
          </cell>
          <cell r="D5985">
            <v>57.11</v>
          </cell>
        </row>
        <row r="5986">
          <cell r="A5986">
            <v>98689</v>
          </cell>
          <cell r="B5986" t="str">
            <v>SOLEIRA EM GRANITO, LARGURA 15 CM, ESPESSURA 2,0 CM. AF_09/2020</v>
          </cell>
          <cell r="C5986" t="str">
            <v>M</v>
          </cell>
          <cell r="D5986">
            <v>98.69</v>
          </cell>
        </row>
        <row r="5987">
          <cell r="A5987">
            <v>101090</v>
          </cell>
          <cell r="B5987" t="str">
            <v>PISO EM PEDRA PORTUGUESA ASSENTADO SOBRE ARGAMASSA SECA DE CIMENTO E AREIA, TRAÇO 1:3, REJUNTADO COM CIMENTO COMUM. AF_05/2020</v>
          </cell>
          <cell r="C5987" t="str">
            <v>M2</v>
          </cell>
          <cell r="D5987">
            <v>198.13</v>
          </cell>
        </row>
        <row r="5988">
          <cell r="A5988">
            <v>101091</v>
          </cell>
          <cell r="B5988" t="str">
            <v>PISO EM LADRILHO HIDRÁULICO APLICADO EM AMBIENTES EXTERNOS. AF_05/2020</v>
          </cell>
          <cell r="C5988" t="str">
            <v>M2</v>
          </cell>
          <cell r="D5988">
            <v>119.18</v>
          </cell>
        </row>
        <row r="5989">
          <cell r="A5989">
            <v>101725</v>
          </cell>
          <cell r="B5989" t="str">
            <v>PISO EM LADRILHO HIDRÁULICO APLICADO EM AMBIENTES INTERNOS DE ÁREA MENOR QUE 5 M², INCLUSO APLICAÇÃO DE RESINA. AF_09/2020</v>
          </cell>
          <cell r="C5989" t="str">
            <v>M2</v>
          </cell>
          <cell r="D5989">
            <v>215</v>
          </cell>
        </row>
        <row r="5990">
          <cell r="A5990">
            <v>101726</v>
          </cell>
          <cell r="B5990" t="str">
            <v>PISO EM LADRILHO HIDRÁULICO APLICADO EM AMBIENTES INTERNOS DE ÁREA ENTRE 5 E 15 M², INCLUSO APLICAÇÃO DE RESINA. AF_09/2020</v>
          </cell>
          <cell r="C5990" t="str">
            <v>M2</v>
          </cell>
          <cell r="D5990">
            <v>149.91</v>
          </cell>
        </row>
        <row r="5991">
          <cell r="A5991">
            <v>101731</v>
          </cell>
          <cell r="B5991" t="str">
            <v>PISO EM PEDRA  ASSENTADO SOBRE ARGAMASSA 1:3 (CIMENTO E AREIA). AF_09/2020</v>
          </cell>
          <cell r="C5991" t="str">
            <v>M2</v>
          </cell>
          <cell r="D5991">
            <v>285.05</v>
          </cell>
        </row>
        <row r="5992">
          <cell r="A5992">
            <v>101732</v>
          </cell>
          <cell r="B5992" t="str">
            <v>PISO EM PEDRA ARDÓSIA ASSENTADO SOBRE ARGAMASSA 1:3 (CIMENTO E AREIA). AF_09/2020</v>
          </cell>
          <cell r="C5992" t="str">
            <v>M2</v>
          </cell>
          <cell r="D5992">
            <v>84.23</v>
          </cell>
        </row>
        <row r="5993">
          <cell r="A5993">
            <v>101094</v>
          </cell>
          <cell r="B5993" t="str">
            <v>PISO PODOTÁTIL, DIRECIONAL OU ALERTA, ASSENTADO SOBRE ARGAMASSA. AF_05/2020</v>
          </cell>
          <cell r="C5993" t="str">
            <v>M</v>
          </cell>
          <cell r="D5993">
            <v>166.19</v>
          </cell>
        </row>
        <row r="5994">
          <cell r="A5994">
            <v>101727</v>
          </cell>
          <cell r="B5994" t="str">
            <v>PISO VINÍLICO SEMI-FLEXÍVEL EM PLACAS, PADRÃO LISO, ESPESSURA 3,2 MM, FIXADO COM COLA. AF_09/2020</v>
          </cell>
          <cell r="C5994" t="str">
            <v>M2</v>
          </cell>
          <cell r="D5994">
            <v>198.45</v>
          </cell>
        </row>
        <row r="5995">
          <cell r="A5995">
            <v>101733</v>
          </cell>
          <cell r="B5995" t="str">
            <v>PISO DE BORRACHA PASTILHADO/FRISADO, ESPESSURA 7MM, ASSENTADO COM ARGAMASSA. AF_09/2020</v>
          </cell>
          <cell r="C5995" t="str">
            <v>M2</v>
          </cell>
          <cell r="D5995">
            <v>265.13</v>
          </cell>
        </row>
        <row r="5996">
          <cell r="A5996">
            <v>101734</v>
          </cell>
          <cell r="B5996" t="str">
            <v>PISO DE BORRACHA PASTILHADO, ESPESSURA 15MM, ASSENTADO COM ARGAMASSA. AF_09/2020</v>
          </cell>
          <cell r="C5996" t="str">
            <v>M2</v>
          </cell>
          <cell r="D5996">
            <v>407.44</v>
          </cell>
        </row>
        <row r="5997">
          <cell r="A5997">
            <v>101735</v>
          </cell>
          <cell r="B5997" t="str">
            <v>PISO DE BORRACHA ESPORTIVO, ESPESSURA 15MM, ASSENTADO COM ARGAMASSA. AF_09/2020</v>
          </cell>
          <cell r="C5997" t="str">
            <v>M2</v>
          </cell>
          <cell r="D5997">
            <v>417.76</v>
          </cell>
        </row>
        <row r="5998">
          <cell r="A5998">
            <v>101736</v>
          </cell>
          <cell r="B5998" t="str">
            <v>PISO DE BORRACHA PASTILHADO, ESPESSURA 3,5MM, FIXADO COM ADESIVO ACRÍLICO. AF_09/2020</v>
          </cell>
          <cell r="C5998" t="str">
            <v>M2</v>
          </cell>
          <cell r="D5998">
            <v>93.68</v>
          </cell>
        </row>
        <row r="5999">
          <cell r="A5999">
            <v>101737</v>
          </cell>
          <cell r="B5999" t="str">
            <v>PISO DE BORRACHA CANELADO, ESPESSURA 3,5MM, FIXADO COM ADESIVO ACRÍLICO. AF_09/2020</v>
          </cell>
          <cell r="C5999" t="str">
            <v>M2</v>
          </cell>
          <cell r="D5999">
            <v>114.1</v>
          </cell>
        </row>
        <row r="6000">
          <cell r="A6000">
            <v>101748</v>
          </cell>
          <cell r="B6000" t="str">
            <v>PREPARO DE CONTRAPISO COM POLITRIZ. AF_09/2020</v>
          </cell>
          <cell r="C6000" t="str">
            <v>M2</v>
          </cell>
          <cell r="D6000">
            <v>2.58</v>
          </cell>
        </row>
        <row r="6001">
          <cell r="A6001">
            <v>101092</v>
          </cell>
          <cell r="B6001" t="str">
            <v>PISO EM GRANITO APLICADO EM CALÇADAS OU PISOS EXTERNOS. AF_05/2020</v>
          </cell>
          <cell r="C6001" t="str">
            <v>M2</v>
          </cell>
          <cell r="D6001">
            <v>395.96</v>
          </cell>
        </row>
        <row r="6002">
          <cell r="A6002">
            <v>101093</v>
          </cell>
          <cell r="B6002" t="str">
            <v>PISO EM MÁRMORE APLICADO EM CALÇADAS OU PISOS EXTERNOS. AF_05/2020</v>
          </cell>
          <cell r="C6002" t="str">
            <v>M2</v>
          </cell>
          <cell r="D6002">
            <v>531.57000000000005</v>
          </cell>
        </row>
        <row r="6003">
          <cell r="A6003">
            <v>98695</v>
          </cell>
          <cell r="B6003" t="str">
            <v>SOLEIRA EM MÁRMORE, LARGURA 15 CM, ESPESSURA 2,0 CM. AF_09/2020</v>
          </cell>
          <cell r="C6003" t="str">
            <v>M</v>
          </cell>
          <cell r="D6003">
            <v>89.98</v>
          </cell>
        </row>
        <row r="6004">
          <cell r="A6004">
            <v>98697</v>
          </cell>
          <cell r="B6004" t="str">
            <v>RODAPÉ EM MÁRMORE, ALTURA 7 CM. AF_09/2020</v>
          </cell>
          <cell r="C6004" t="str">
            <v>M</v>
          </cell>
          <cell r="D6004">
            <v>60.18</v>
          </cell>
        </row>
        <row r="6005">
          <cell r="A6005">
            <v>101738</v>
          </cell>
          <cell r="B6005" t="str">
            <v>RODAPÉ EM MADEIRA, ALTURA 7CM, FIXADO COM COLA. AF_09/2020</v>
          </cell>
          <cell r="C6005" t="str">
            <v>M</v>
          </cell>
          <cell r="D6005">
            <v>27.14</v>
          </cell>
        </row>
        <row r="6006">
          <cell r="A6006">
            <v>101739</v>
          </cell>
          <cell r="B6006" t="str">
            <v>RODAPÉ EM MADEIRA, ALTURA 7CM, FIXADO COM COLA E PARAFUSOS. AF_09/2020</v>
          </cell>
          <cell r="C6006" t="str">
            <v>M</v>
          </cell>
          <cell r="D6006">
            <v>29.33</v>
          </cell>
        </row>
        <row r="6007">
          <cell r="A6007">
            <v>88648</v>
          </cell>
          <cell r="B6007" t="str">
            <v>RODAPÉ CERÂMICO DE 7CM DE ALTURA COM PLACAS TIPO ESMALTADA EXTRA  DE DIMENSÕES 35X35CM. AF_06/2014</v>
          </cell>
          <cell r="C6007" t="str">
            <v>M</v>
          </cell>
          <cell r="D6007">
            <v>6.63</v>
          </cell>
        </row>
        <row r="6008">
          <cell r="A6008">
            <v>88649</v>
          </cell>
          <cell r="B6008" t="str">
            <v>RODAPÉ CERÂMICO DE 7CM DE ALTURA COM PLACAS TIPO ESMALTADA EXTRA DE DIMENSÕES 45X45CM. AF_06/2014</v>
          </cell>
          <cell r="C6008" t="str">
            <v>M</v>
          </cell>
          <cell r="D6008">
            <v>7.6</v>
          </cell>
        </row>
        <row r="6009">
          <cell r="A6009">
            <v>88650</v>
          </cell>
          <cell r="B6009" t="str">
            <v>RODAPÉ CERÂMICO DE 7CM DE ALTURA COM PLACAS TIPO ESMALTADA EXTRA DE DIMENSÕES 60X60CM. AF_06/2014</v>
          </cell>
          <cell r="C6009" t="str">
            <v>M</v>
          </cell>
          <cell r="D6009">
            <v>15.5</v>
          </cell>
        </row>
        <row r="6010">
          <cell r="A6010">
            <v>96467</v>
          </cell>
          <cell r="B6010" t="str">
            <v>RODAPÉ CERÂMICO DE 7CM DE ALTURA COM PLACAS TIPO ESMALTADA COMERCIAL DE DIMENSÕES 35X35CM (PADRAO POPULAR). AF_06/2017</v>
          </cell>
          <cell r="C6010" t="str">
            <v>M</v>
          </cell>
          <cell r="D6010">
            <v>5.94</v>
          </cell>
        </row>
        <row r="6011">
          <cell r="A6011">
            <v>101740</v>
          </cell>
          <cell r="B6011" t="str">
            <v>RODAPÉ EM ARDÓSIA ALTURA 10CM. AF_09/2020</v>
          </cell>
          <cell r="C6011" t="str">
            <v>M</v>
          </cell>
          <cell r="D6011">
            <v>38.68</v>
          </cell>
        </row>
        <row r="6012">
          <cell r="A6012">
            <v>101741</v>
          </cell>
          <cell r="B6012" t="str">
            <v>RODAPÉ EM MARMORITE, ALTURA 10CM. AF_09/2020</v>
          </cell>
          <cell r="C6012" t="str">
            <v>M</v>
          </cell>
          <cell r="D6012">
            <v>17.579999999999998</v>
          </cell>
        </row>
        <row r="6013">
          <cell r="A6013">
            <v>94990</v>
          </cell>
          <cell r="B6013" t="str">
            <v>EXECUÇÃO DE PASSEIO (CALÇADA) OU PISO DE CONCRETO COM CONCRETO MOLDADO IN LOCO, FEITO EM OBRA, ACABAMENTO CONVENCIONAL, NÃO ARMADO. AF_07/2016</v>
          </cell>
          <cell r="C6013" t="str">
            <v>M3</v>
          </cell>
          <cell r="D6013">
            <v>742.1</v>
          </cell>
        </row>
        <row r="6014">
          <cell r="A6014">
            <v>94991</v>
          </cell>
          <cell r="B6014" t="str">
            <v>EXECUÇÃO DE PASSEIO (CALÇADA) OU PISO DE CONCRETO COM CONCRETO MOLDADO IN LOCO, USINADO, ACABAMENTO CONVENCIONAL, NÃO ARMADO. AF_07/2016</v>
          </cell>
          <cell r="C6014" t="str">
            <v>M3</v>
          </cell>
          <cell r="D6014">
            <v>623.16999999999996</v>
          </cell>
        </row>
        <row r="6015">
          <cell r="A6015">
            <v>94992</v>
          </cell>
          <cell r="B6015" t="str">
            <v>EXECUÇÃO DE PASSEIO (CALÇADA) OU PISO DE CONCRETO COM CONCRETO MOLDADO IN LOCO, FEITO EM OBRA, ACABAMENTO CONVENCIONAL, ESPESSURA 6 CM, ARMADO. AF_07/2016</v>
          </cell>
          <cell r="C6015" t="str">
            <v>M2</v>
          </cell>
          <cell r="D6015">
            <v>90.54</v>
          </cell>
        </row>
        <row r="6016">
          <cell r="A6016">
            <v>94993</v>
          </cell>
          <cell r="B6016" t="str">
            <v>EXECUÇÃO DE PASSEIO (CALÇADA) OU PISO DE CONCRETO COM CONCRETO MOLDADO IN LOCO, USINADO, ACABAMENTO CONVENCIONAL, ESPESSURA 6 CM, ARMADO. AF_07/2016</v>
          </cell>
          <cell r="C6016" t="str">
            <v>M2</v>
          </cell>
          <cell r="D6016">
            <v>83.41</v>
          </cell>
        </row>
        <row r="6017">
          <cell r="A6017">
            <v>94994</v>
          </cell>
          <cell r="B6017" t="str">
            <v>EXECUÇÃO DE PASSEIO (CALÇADA) OU PISO DE CONCRETO COM CONCRETO MOLDADO IN LOCO, FEITO EM OBRA, ACABAMENTO CONVENCIONAL, ESPESSURA 8 CM, ARMADO. AF_07/2016</v>
          </cell>
          <cell r="C6017" t="str">
            <v>M2</v>
          </cell>
          <cell r="D6017">
            <v>106.69</v>
          </cell>
        </row>
        <row r="6018">
          <cell r="A6018">
            <v>94995</v>
          </cell>
          <cell r="B6018" t="str">
            <v>EXECUÇÃO DE PASSEIO (CALÇADA) OU PISO DE CONCRETO COM CONCRETO MOLDADO IN LOCO, USINADO, ACABAMENTO CONVENCIONAL, ESPESSURA 8 CM, ARMADO. AF_07/2016</v>
          </cell>
          <cell r="C6018" t="str">
            <v>M2</v>
          </cell>
          <cell r="D6018">
            <v>97.17</v>
          </cell>
        </row>
        <row r="6019">
          <cell r="A6019">
            <v>94996</v>
          </cell>
          <cell r="B6019" t="str">
            <v>EXECUÇÃO DE PASSEIO (CALÇADA) OU PISO DE CONCRETO COM CONCRETO MOLDADO IN LOCO, FEITO EM OBRA, ACABAMENTO CONVENCIONAL, ESPESSURA 10 CM, ARMADO. AF_07/2016</v>
          </cell>
          <cell r="C6019" t="str">
            <v>M2</v>
          </cell>
          <cell r="D6019">
            <v>121.51</v>
          </cell>
        </row>
        <row r="6020">
          <cell r="A6020">
            <v>94997</v>
          </cell>
          <cell r="B6020" t="str">
            <v>EXECUÇÃO DE PASSEIO (CALÇADA) OU PISO DE CONCRETO COM CONCRETO MOLDADO IN LOCO, USINADO, ACABAMENTO CONVENCIONAL, ESPESSURA 10 CM, ARMADO. AF_07/2016</v>
          </cell>
          <cell r="C6020" t="str">
            <v>M2</v>
          </cell>
          <cell r="D6020">
            <v>109.61</v>
          </cell>
        </row>
        <row r="6021">
          <cell r="A6021">
            <v>94998</v>
          </cell>
          <cell r="B6021" t="str">
            <v>EXECUÇÃO DE PASSEIO (CALÇADA) OU PISO DE CONCRETO COM CONCRETO MOLDADO IN LOCO, FEITO EM OBRA, ACABAMENTO CONVENCIONAL, ESPESSURA 12 CM, ARMADO. AF_07/2016</v>
          </cell>
          <cell r="C6021" t="str">
            <v>M2</v>
          </cell>
          <cell r="D6021">
            <v>137.30000000000001</v>
          </cell>
        </row>
        <row r="6022">
          <cell r="A6022">
            <v>94999</v>
          </cell>
          <cell r="B6022" t="str">
            <v>EXECUÇÃO DE PASSEIO (CALÇADA) OU PISO DE CONCRETO COM CONCRETO MOLDADO IN LOCO, USINADO, ACABAMENTO CONVENCIONAL, ESPESSURA 12 CM, ARMADO. AF_07/2016</v>
          </cell>
          <cell r="C6022" t="str">
            <v>M2</v>
          </cell>
          <cell r="D6022">
            <v>123.03</v>
          </cell>
        </row>
        <row r="6023">
          <cell r="A6023">
            <v>101747</v>
          </cell>
          <cell r="B6023" t="str">
            <v>PISO EM CONCRETO 20 MPA PREPARO MECÂNICO, ESPESSURA 7CM. AF_09/2020</v>
          </cell>
          <cell r="C6023" t="str">
            <v>M2</v>
          </cell>
          <cell r="D6023">
            <v>81.12</v>
          </cell>
        </row>
        <row r="6024">
          <cell r="A6024">
            <v>101743</v>
          </cell>
          <cell r="B6024" t="str">
            <v>PISO TÊXTIL (CARPETE) EM PLACA. AF_09/2020</v>
          </cell>
          <cell r="C6024" t="str">
            <v>M2</v>
          </cell>
          <cell r="D6024">
            <v>159.88999999999999</v>
          </cell>
        </row>
        <row r="6025">
          <cell r="A6025">
            <v>101744</v>
          </cell>
          <cell r="B6025" t="str">
            <v>PISO TÊXTIL (CARPETE) EM MANTA (ROLO) E = 6 A 7 MM. AF_09/2020</v>
          </cell>
          <cell r="C6025" t="str">
            <v>M2</v>
          </cell>
          <cell r="D6025">
            <v>127.45</v>
          </cell>
        </row>
        <row r="6026">
          <cell r="A6026">
            <v>101745</v>
          </cell>
          <cell r="B6026" t="str">
            <v>PISO TÊXTIL (CARPETE) EM MANTA (ROLO) E = 9 A 10 MM. AF_09/2020</v>
          </cell>
          <cell r="C6026" t="str">
            <v>M2</v>
          </cell>
          <cell r="D6026">
            <v>156.58000000000001</v>
          </cell>
        </row>
        <row r="6027">
          <cell r="A6027">
            <v>87620</v>
          </cell>
          <cell r="B6027" t="str">
            <v>CONTRAPISO EM ARGAMASSA TRAÇO 1:4 (CIMENTO E AREIA), PREPARO MECÂNICO COM BETONEIRA 400 L, APLICADO EM ÁREAS SECAS SOBRE LAJE, ADERIDO, ACABAMENTO NÃO REFORÇADO, ESPESSURA 2CM. AF_07/2021</v>
          </cell>
          <cell r="C6027" t="str">
            <v>M2</v>
          </cell>
          <cell r="D6027">
            <v>27.87</v>
          </cell>
        </row>
        <row r="6028">
          <cell r="A6028">
            <v>87622</v>
          </cell>
          <cell r="B6028" t="str">
            <v>CONTRAPISO EM ARGAMASSA TRAÇO 1:4 (CIMENTO E AREIA), PREPARO MANUAL, APLICADO EM ÁREAS SECAS SOBRE LAJE, ADERIDO, ACABAMENTO NÃO REFORÇADO, ESPESSURA 2CM. AF_07/2021</v>
          </cell>
          <cell r="C6028" t="str">
            <v>M2</v>
          </cell>
          <cell r="D6028">
            <v>30.51</v>
          </cell>
        </row>
        <row r="6029">
          <cell r="A6029">
            <v>87623</v>
          </cell>
          <cell r="B6029" t="str">
            <v>CONTRAPISO EM ARGAMASSA PRONTA, PREPARO MECÂNICO COM MISTURADOR 300 KG, APLICADO EM ÁREAS SECAS SOBRE LAJE, ADERIDO, ACABAMENTO NÃO REFORÇADO, ESPESSURA 2CM. AF_07/2021</v>
          </cell>
          <cell r="C6029" t="str">
            <v>M2</v>
          </cell>
          <cell r="D6029">
            <v>62.02</v>
          </cell>
        </row>
        <row r="6030">
          <cell r="A6030">
            <v>87624</v>
          </cell>
          <cell r="B6030" t="str">
            <v>CONTRAPISO EM ARGAMASSA PRONTA, PREPARO MECÂNICO COM MISTURADOR 300 KG, APLICADO EM ÁREAS SECAS SOBRE LAJE, ADERIDO, ACABAMENTO NÃO REFORÇADO, ESPESSURA 2CM. AF_07/2021</v>
          </cell>
          <cell r="C6030" t="str">
            <v>M2</v>
          </cell>
          <cell r="D6030">
            <v>67.040000000000006</v>
          </cell>
        </row>
        <row r="6031">
          <cell r="A6031">
            <v>87630</v>
          </cell>
          <cell r="B6031" t="str">
            <v>CONTRAPISO EM ARGAMASSA TRAÇO 1:4 (CIMENTO E AREIA), PREPARO MECÂNICO COM BETONEIRA 400 L, APLICADO EM ÁREAS SECAS SOBRE LAJE, ADERIDO, ACABAMENTO NÃO REFORÇADO, ESPESSURA 3CM. AF_07/2021</v>
          </cell>
          <cell r="C6031" t="str">
            <v>M2</v>
          </cell>
          <cell r="D6031">
            <v>35.76</v>
          </cell>
        </row>
        <row r="6032">
          <cell r="A6032">
            <v>87632</v>
          </cell>
          <cell r="B6032" t="str">
            <v>CONTRAPISO EM ARGAMASSA TRAÇO 1:4 (CIMENTO E AREIA), PREPARO MANUAL, APLICADO EM ÁREAS SECAS SOBRE LAJE, ADERIDO, ACABAMENTO NÃO REFORÇADO, ESPESSURA 3CM. AF_07/2021</v>
          </cell>
          <cell r="C6032" t="str">
            <v>M2</v>
          </cell>
          <cell r="D6032">
            <v>39.43</v>
          </cell>
        </row>
        <row r="6033">
          <cell r="A6033">
            <v>87633</v>
          </cell>
          <cell r="B6033" t="str">
            <v>CONTRAPISO EM ARGAMASSA PRONTA, PREPARO MECÂNICO COM MISTURADOR 300 KG, APLICADO EM ÁREAS SECAS SOBRE LAJE, ADERIDO, ACABAMENTO NÃO REFORÇADO, ESPESSURA 3CM. AF_07/2021</v>
          </cell>
          <cell r="C6033" t="str">
            <v>M2</v>
          </cell>
          <cell r="D6033">
            <v>83.24</v>
          </cell>
        </row>
        <row r="6034">
          <cell r="A6034">
            <v>87634</v>
          </cell>
          <cell r="B6034" t="str">
            <v>CONTRAPISO EM ARGAMASSA PRONTA, PREPARO MANUAL, APLICADO EM ÁREAS SECAS SOBRE LAJE, ADERIDO, ACABAMENTO NÃO REFORÇADO, ESPESSURA 3CM. AF_07/2021</v>
          </cell>
          <cell r="C6034" t="str">
            <v>M2</v>
          </cell>
          <cell r="D6034">
            <v>90.22</v>
          </cell>
        </row>
        <row r="6035">
          <cell r="A6035">
            <v>87640</v>
          </cell>
          <cell r="B6035" t="str">
            <v>CONTRAPISO EM ARGAMASSA TRAÇO 1:4 (CIMENTO E AREIA), PREPARO MECÂNICO COM BETONEIRA 400 L, APLICADO EM ÁREAS SECAS SOBRE LAJE, ADERIDO, ACABAMENTO NÃO REFORÇADO, ESPESSURA 4CM. AF_07/2021</v>
          </cell>
          <cell r="C6035" t="str">
            <v>M2</v>
          </cell>
          <cell r="D6035">
            <v>42.24</v>
          </cell>
        </row>
        <row r="6036">
          <cell r="A6036">
            <v>87642</v>
          </cell>
          <cell r="B6036" t="str">
            <v>CONTRAPISO EM ARGAMASSA TRAÇO 1:4 (CIMENTO E AREIA), PREPARO MANUAL, APLICADO EM ÁREAS SECAS SOBRE LAJE, ADERIDO, ACABAMENTO NÃO REFORÇADO, ESPESSURA 4CM. AF_07/2021</v>
          </cell>
          <cell r="C6036" t="str">
            <v>M2</v>
          </cell>
          <cell r="D6036">
            <v>46.76</v>
          </cell>
        </row>
        <row r="6037">
          <cell r="A6037">
            <v>87643</v>
          </cell>
          <cell r="B6037" t="str">
            <v>CONTRAPISO EM ARGAMASSA PRONTA, PREPARO MECÂNICO COM MISTURADOR 300 KG, APLICADO EM ÁREAS SECAS SOBRE LAJE, ADERIDO, ACABAMENTO NÃO REFORÇADO, ESPESSURA 4CM. AF_07/2021</v>
          </cell>
          <cell r="C6037" t="str">
            <v>M2</v>
          </cell>
          <cell r="D6037">
            <v>100.63</v>
          </cell>
        </row>
        <row r="6038">
          <cell r="A6038">
            <v>87644</v>
          </cell>
          <cell r="B6038" t="str">
            <v>CONTRAPISO EM ARGAMASSA PRONTA, PREPARO MANUAL, APLICADO EM ÁREAS SECAS SOBRE LAJE, ADERIDO, ACABAMENTO NÃO REFORÇADO, ESPESSURA 4CM. AF_07/2021</v>
          </cell>
          <cell r="C6038" t="str">
            <v>M2</v>
          </cell>
          <cell r="D6038">
            <v>109.21</v>
          </cell>
        </row>
        <row r="6039">
          <cell r="A6039">
            <v>87680</v>
          </cell>
          <cell r="B6039" t="str">
            <v>CONTRAPISO EM ARGAMASSA TRAÇO 1:4 (CIMENTO E AREIA), PREPARO MECÂNICO COM BETONEIRA 400 L, APLICADO EM ÁREAS SECAS SOBRE LAJE, NÃO ADERIDO, ACABAMENTO NÃO REFORÇADO, ESPESSURA 4CM. AF_07/2021</v>
          </cell>
          <cell r="C6039" t="str">
            <v>M2</v>
          </cell>
          <cell r="D6039">
            <v>37.64</v>
          </cell>
        </row>
        <row r="6040">
          <cell r="A6040">
            <v>87682</v>
          </cell>
          <cell r="B6040" t="str">
            <v>CONTRAPISO EM ARGAMASSA TRAÇO 1:4 (CIMENTO E AREIA), PREPARO MANUAL, APLICADO EM ÁREAS SECAS SOBRE LAJE, NÃO ADERIDO, ACABAMENTO NÃO REFORÇADO, ESPESSURA 4CM. AF_07/2021</v>
          </cell>
          <cell r="C6040" t="str">
            <v>M2</v>
          </cell>
          <cell r="D6040">
            <v>42.16</v>
          </cell>
        </row>
        <row r="6041">
          <cell r="A6041">
            <v>87683</v>
          </cell>
          <cell r="B6041" t="str">
            <v>CONTRAPISO EM ARGAMASSA PRONTA, PREPARO MECÂNICO COM MISTURADOR 300 KG, APLICADO EM ÁREAS SECAS SOBRE LAJE, NÃO ADERIDO, ACABAMENTO NÃO REFORÇADO, ESPESSURA 4CM. AF_07/2021</v>
          </cell>
          <cell r="C6041" t="str">
            <v>M2</v>
          </cell>
          <cell r="D6041">
            <v>96.03</v>
          </cell>
        </row>
        <row r="6042">
          <cell r="A6042">
            <v>87684</v>
          </cell>
          <cell r="B6042" t="str">
            <v>CONTRAPISO EM ARGAMASSA PRONTA, PREPARO MANUAL, APLICADO EM ÁREAS SECAS SOBRE LAJE, NÃO ADERIDO, ACABAMENTO NÃO REFORÇADO, ESPESSURA 4CM. AF_07/2021</v>
          </cell>
          <cell r="C6042" t="str">
            <v>M2</v>
          </cell>
          <cell r="D6042">
            <v>104.61</v>
          </cell>
        </row>
        <row r="6043">
          <cell r="A6043">
            <v>87690</v>
          </cell>
          <cell r="B6043" t="str">
            <v>CONTRAPISO EM ARGAMASSA TRAÇO 1:4 (CIMENTO E AREIA), PREPARO MECÂNICO COM BETONEIRA 400 L, APLICADO EM ÁREAS SECAS SOBRE LAJE, NÃO ADERIDO, ACABAMENTO NÃO REFORÇADO, ESPESSURA 5CM. AF_07/2021</v>
          </cell>
          <cell r="C6043" t="str">
            <v>M2</v>
          </cell>
          <cell r="D6043">
            <v>43.13</v>
          </cell>
        </row>
        <row r="6044">
          <cell r="A6044">
            <v>87692</v>
          </cell>
          <cell r="B6044" t="str">
            <v>CONTRAPISO EM ARGAMASSA TRAÇO 1:4 (CIMENTO E AREIA), PREPARO MANUAL, APLICADO EM ÁREAS SECAS SOBRE LAJE, NÃO ADERIDO, ACABAMENTO NÃO REFORÇADO, ESPESSURA 5CM. AF_07/2021</v>
          </cell>
          <cell r="C6044" t="str">
            <v>M2</v>
          </cell>
          <cell r="D6044">
            <v>48.3</v>
          </cell>
        </row>
        <row r="6045">
          <cell r="A6045">
            <v>87693</v>
          </cell>
          <cell r="B6045" t="str">
            <v>CONTRAPISO EM ARGAMASSA PRONTA, PREPARO MECÂNICO COM MISTURADOR 300 KG, APLICADO EM ÁREAS SECAS SOBRE LAJE, NÃO ADERIDO, ESPESSURA 5CM. AF_07/2021</v>
          </cell>
          <cell r="C6045" t="str">
            <v>M2</v>
          </cell>
          <cell r="D6045">
            <v>110</v>
          </cell>
        </row>
        <row r="6046">
          <cell r="A6046">
            <v>87694</v>
          </cell>
          <cell r="B6046" t="str">
            <v>CONTRAPISO EM ARGAMASSA PRONTA, PREPARO MANUAL, APLICADO EM ÁREAS SECAS SOBRE LAJE, NÃO ADERIDO, ACABAMENTO NÃO REFORÇADO, ESPESSURA 5CM. AF_07/2021</v>
          </cell>
          <cell r="C6046" t="str">
            <v>M2</v>
          </cell>
          <cell r="D6046">
            <v>119.83</v>
          </cell>
        </row>
        <row r="6047">
          <cell r="A6047">
            <v>87700</v>
          </cell>
          <cell r="B6047" t="str">
            <v>CONTRAPISO EM ARGAMASSA TRAÇO 1:4 (CIMENTO E AREIA), PREPARO MECÂNICO COM BETONEIRA 400 L, APLICADO EM ÁREAS SECAS SOBRE LAJE, NÃO ADERIDO, ACABAMENTO NÃO REFORÇADO, ESPESSURA 6CM. AF_07/2021</v>
          </cell>
          <cell r="C6047" t="str">
            <v>M2</v>
          </cell>
          <cell r="D6047">
            <v>46.66</v>
          </cell>
        </row>
        <row r="6048">
          <cell r="A6048">
            <v>87702</v>
          </cell>
          <cell r="B6048" t="str">
            <v>CONTRAPISO EM ARGAMASSA TRAÇO 1:4 (CIMENTO E AREIA), PREPARO MANUAL, APLICADO EM ÁREAS SECAS SOBRE LAJE, NÃO ADERIDO, ACABAMENTO NÃO REFORÇADO, ESPESSURA 6CM. AF_07/2021</v>
          </cell>
          <cell r="C6048" t="str">
            <v>M2</v>
          </cell>
          <cell r="D6048">
            <v>52.29</v>
          </cell>
        </row>
        <row r="6049">
          <cell r="A6049">
            <v>87703</v>
          </cell>
          <cell r="B6049" t="str">
            <v>CONTRAPISO EM ARGAMASSA PRONTA, PREPARO MECÂNICO COM MISTURADOR 300 KG, APLICADO EM ÁREAS SECAS SOBRE LAJE, NÃO ADERIDO, ACABAMENTO NÃO REFORÇADO, ESPESSURA 6CM. AF_07/2021</v>
          </cell>
          <cell r="C6049" t="str">
            <v>M2</v>
          </cell>
          <cell r="D6049">
            <v>119.48</v>
          </cell>
        </row>
        <row r="6050">
          <cell r="A6050">
            <v>87704</v>
          </cell>
          <cell r="B6050" t="str">
            <v>CONTRAPISO EM ARGAMASSA PRONTA, PREPARO MANUAL, APLICADO EM ÁREAS SECAS SOBRE LAJE, NÃO ADERIDO, ACABAMENTO NÃO REFORÇADO, ESPESSURA 6CM. AF_07/2021</v>
          </cell>
          <cell r="C6050" t="str">
            <v>M2</v>
          </cell>
          <cell r="D6050">
            <v>130.18</v>
          </cell>
        </row>
        <row r="6051">
          <cell r="A6051">
            <v>87735</v>
          </cell>
          <cell r="B6051" t="str">
            <v>CONTRAPISO EM ARGAMASSA TRAÇO 1:4 (CIMENTO E AREIA), PREPARO MECÂNICO COM BETONEIRA 400 L, APLICADO EM ÁREAS MOLHADAS SOBRE LAJE, ADERIDO, ACABAMENTO NÃO REFORÇADO, ESPESSURA 2CM. AF_07/2021</v>
          </cell>
          <cell r="C6051" t="str">
            <v>M2</v>
          </cell>
          <cell r="D6051">
            <v>36.46</v>
          </cell>
        </row>
        <row r="6052">
          <cell r="A6052">
            <v>87737</v>
          </cell>
          <cell r="B6052" t="str">
            <v>CONTRAPISO EM ARGAMASSA TRAÇO 1:4 (CIMENTO E AREIA), PREPARO MANUAL, APLICADO EM ÁREAS MOLHADAS SOBRE LAJE, ADERIDO, ACABAMENTO NÃO REFORÇADO, ESPESSURA 2CM. AF_07/2021</v>
          </cell>
          <cell r="C6052" t="str">
            <v>M2</v>
          </cell>
          <cell r="D6052">
            <v>39.1</v>
          </cell>
        </row>
        <row r="6053">
          <cell r="A6053">
            <v>87738</v>
          </cell>
          <cell r="B6053" t="str">
            <v>CONTRAPISO EM ARGAMASSA PRONTA, PREPARO MECÂNICO COM MISTURADOR 300 KG, APLICADO EM ÁREAS MOLHADAS SOBRE LAJE, ADERIDO, ACABAMENTO NÃO REFORÇADO, ESPESSURA 2CM. AF_07/2021</v>
          </cell>
          <cell r="C6053" t="str">
            <v>M2</v>
          </cell>
          <cell r="D6053">
            <v>70.61</v>
          </cell>
        </row>
        <row r="6054">
          <cell r="A6054">
            <v>87739</v>
          </cell>
          <cell r="B6054" t="str">
            <v>CONTRAPISO EM ARGAMASSA PRONTA, PREPARO MANUAL, APLICADO EM ÁREAS MOLHADAS SOBRE LAJE, ADERIDO, ACABAMENTO NÃO REFORÇADO, ESPESSURA 2CM. AF_07/2021</v>
          </cell>
          <cell r="C6054" t="str">
            <v>M2</v>
          </cell>
          <cell r="D6054">
            <v>75.63</v>
          </cell>
        </row>
        <row r="6055">
          <cell r="A6055">
            <v>87745</v>
          </cell>
          <cell r="B6055" t="str">
            <v>CONTRAPISO EM ARGAMASSA TRAÇO 1:4 (CIMENTO E AREIA), PREPARO MECÂNICO COM BETONEIRA 400 L, APLICADO EM ÁREAS MOLHADAS SOBRE LAJE, ADERIDO, ACABAMENTO NÃO REFORÇADO, ESPESSURA 3CM. AF_07/2021</v>
          </cell>
          <cell r="C6055" t="str">
            <v>M2</v>
          </cell>
          <cell r="D6055">
            <v>44.37</v>
          </cell>
        </row>
        <row r="6056">
          <cell r="A6056">
            <v>87747</v>
          </cell>
          <cell r="B6056" t="str">
            <v>CONTRAPISO EM ARGAMASSA TRAÇO 1:4 (CIMENTO E AREIA), PREPARO MANUAL, APLICADO EM ÁREAS MOLHADAS SOBRE LAJE, ADERIDO, ACABAMENTO NÃO REFORÇADO, ESPESSURA 3CM. AF_07/2021</v>
          </cell>
          <cell r="C6056" t="str">
            <v>M2</v>
          </cell>
          <cell r="D6056">
            <v>48.04</v>
          </cell>
        </row>
        <row r="6057">
          <cell r="A6057">
            <v>87748</v>
          </cell>
          <cell r="B6057" t="str">
            <v>CONTRAPISO EM ARGAMASSA PRONTA, PREPARO MECÂNICO COM MISTURADOR 300 KG, APLICADO EM ÁREAS MOLHADAS SOBRE LAJE, ADERIDO, ACABAMENTO NÃO REFORÇADO, ESPESSURA 3CM. AF_07/2021</v>
          </cell>
          <cell r="C6057" t="str">
            <v>M2</v>
          </cell>
          <cell r="D6057">
            <v>91.85</v>
          </cell>
        </row>
        <row r="6058">
          <cell r="A6058">
            <v>87749</v>
          </cell>
          <cell r="B6058" t="str">
            <v>CONTRAPISO EM ARGAMASSA PRONTA, PREPARO MANUAL, APLICADO EM ÁREAS MOLHADAS SOBRE LAJE, ADERIDO, ACABAMENTO NÃO REFORÇADO, ESPESSURA 3CM. AF_07/2021</v>
          </cell>
          <cell r="C6058" t="str">
            <v>M2</v>
          </cell>
          <cell r="D6058">
            <v>98.83</v>
          </cell>
        </row>
        <row r="6059">
          <cell r="A6059">
            <v>87755</v>
          </cell>
          <cell r="B6059" t="str">
            <v>CONTRAPISO EM ARGAMASSA TRAÇO 1:4 (CIMENTO E AREIA), PREPARO MECÂNICO COM BETONEIRA 400 L, APLICADO EM ÁREAS MOLHADAS SOBRE IMPERMEABILIZAÇÃO, ACABAMENTO NÃO REFORÇADO, ESPESSURA 3CM. AF_07/2021</v>
          </cell>
          <cell r="C6059" t="str">
            <v>M2</v>
          </cell>
          <cell r="D6059">
            <v>41.56</v>
          </cell>
        </row>
        <row r="6060">
          <cell r="A6060">
            <v>87757</v>
          </cell>
          <cell r="B6060" t="str">
            <v>CONTRAPISO EM ARGAMASSA TRAÇO 1:4 (CIMENTO E AREIA), PREPARO MANUAL, APLICADO EM ÁREAS MOLHADAS SOBRE IMPERMEABILIZAÇÃO, ACABAMENTO NÃO REFORÇADO, ESPESSURA 3CM. AF_07/2021</v>
          </cell>
          <cell r="C6060" t="str">
            <v>M2</v>
          </cell>
          <cell r="D6060">
            <v>45.23</v>
          </cell>
        </row>
        <row r="6061">
          <cell r="A6061">
            <v>87758</v>
          </cell>
          <cell r="B6061" t="str">
            <v>CONTRAPISO EM ARGAMASSA PRONTA, PREPARO MECÂNICO COM MISTURADOR 300 KG, APLICADO EM ÁREAS MOLHADAS SOBRE IMPERMEABILIZAÇÃO, ACABAMENTO NÃO REFORÇADO, ESPESSURA 3CM. AF_07/2021</v>
          </cell>
          <cell r="C6061" t="str">
            <v>M2</v>
          </cell>
          <cell r="D6061">
            <v>89.04</v>
          </cell>
        </row>
        <row r="6062">
          <cell r="A6062">
            <v>87759</v>
          </cell>
          <cell r="B6062" t="str">
            <v>CONTRAPISO EM ARGAMASSA PRONTA, PREPARO MANUAL, APLICADO EM ÁREAS MOLHADAS SOBRE IMPERMEABILIZAÇÃO, ACABAMENTO NÃO REFORÇADO, ESPESSURA 3CM. AF_07/2021</v>
          </cell>
          <cell r="C6062" t="str">
            <v>M2</v>
          </cell>
          <cell r="D6062">
            <v>96.02</v>
          </cell>
        </row>
        <row r="6063">
          <cell r="A6063">
            <v>87765</v>
          </cell>
          <cell r="B6063" t="str">
            <v>CONTRAPISO EM ARGAMASSA TRAÇO 1:4 (CIMENTO E AREIA), PREPARO MECÂNICO COM BETONEIRA 400 L, APLICADO EM ÁREAS MOLHADAS SOBRE IMPERMEABILIZAÇÃO, ACABAMENTO NÃO REFORÇADO, ESPESSURA 4CM. AF_07/2021</v>
          </cell>
          <cell r="C6063" t="str">
            <v>M2</v>
          </cell>
          <cell r="D6063">
            <v>48.08</v>
          </cell>
        </row>
        <row r="6064">
          <cell r="A6064">
            <v>87767</v>
          </cell>
          <cell r="B6064" t="str">
            <v>CONTRAPISO EM ARGAMASSA TRAÇO 1:4 (CIMENTO E AREIA), PREPARO MANUAL, APLICADO EM ÁREAS MOLHADAS SOBRE IMPERMEABILIZAÇÃO, ACABAMENTO NÃO REFORÇADO, ESPESSURA 4CM. AF_07/2021</v>
          </cell>
          <cell r="C6064" t="str">
            <v>M2</v>
          </cell>
          <cell r="D6064">
            <v>52.6</v>
          </cell>
        </row>
        <row r="6065">
          <cell r="A6065">
            <v>87768</v>
          </cell>
          <cell r="B6065" t="str">
            <v>CONTRAPISO EM ARGAMASSA PRONTA, PREPARO MECÂNICO COM MISTURADOR 300 KG, APLICADO EM ÁREAS MOLHADAS SOBRE IMPERMEABILIZAÇÃO, ACABAMENTO NÃO REFORÇADO, ESPESSURA 4CM. AF_07/2021</v>
          </cell>
          <cell r="C6065" t="str">
            <v>M2</v>
          </cell>
          <cell r="D6065">
            <v>106.47</v>
          </cell>
        </row>
        <row r="6066">
          <cell r="A6066">
            <v>87769</v>
          </cell>
          <cell r="B6066" t="str">
            <v>CONTRAPISO EM ARGAMASSA PRONTA, PREPARO MANUAL, APLICADO EM ÁREAS MOLHADAS SOBRE IMPERMEABILIZAÇÃO, ACABAMENTO NÃO REFORÇADO, ESPESSURA 4CM. AF_07/2021</v>
          </cell>
          <cell r="C6066" t="str">
            <v>M2</v>
          </cell>
          <cell r="D6066">
            <v>115.05</v>
          </cell>
        </row>
        <row r="6067">
          <cell r="A6067">
            <v>88470</v>
          </cell>
          <cell r="B6067" t="str">
            <v>CONTRAPISO COM ARGAMASSA AUTONIVELANTE, APLICADO SOBRE LAJE, NÃO ADERIDO, ESPESSURA 3CM. AF_07/2021</v>
          </cell>
          <cell r="C6067" t="str">
            <v>M2</v>
          </cell>
          <cell r="D6067">
            <v>21.84</v>
          </cell>
        </row>
        <row r="6068">
          <cell r="A6068">
            <v>88471</v>
          </cell>
          <cell r="B6068" t="str">
            <v>CONTRAPISO COM ARGAMASSA AUTONIVELANTE, APLICADO SOBRE LAJE, NÃO ADERIDO, ESPESSURA 4CM. AF_07/2021</v>
          </cell>
          <cell r="C6068" t="str">
            <v>M2</v>
          </cell>
          <cell r="D6068">
            <v>27.27</v>
          </cell>
        </row>
        <row r="6069">
          <cell r="A6069">
            <v>88472</v>
          </cell>
          <cell r="B6069" t="str">
            <v>CONTRAPISO COM ARGAMASSA AUTONIVELANTE, APLICADO SOBRE LAJE, NÃO ADERIDO, ESPESSURA 5CM. AF_07/2021</v>
          </cell>
          <cell r="C6069" t="str">
            <v>M2</v>
          </cell>
          <cell r="D6069">
            <v>31.58</v>
          </cell>
        </row>
        <row r="6070">
          <cell r="A6070">
            <v>88476</v>
          </cell>
          <cell r="B6070" t="str">
            <v>CONTRAPISO COM ARGAMASSA AUTONIVELANTE, APLICADO SOBRE LAJE, ADERIDO, ESPESSURA 2CM. AF_07/2021</v>
          </cell>
          <cell r="C6070" t="str">
            <v>M2</v>
          </cell>
          <cell r="D6070">
            <v>19.12</v>
          </cell>
        </row>
        <row r="6071">
          <cell r="A6071">
            <v>88477</v>
          </cell>
          <cell r="B6071" t="str">
            <v>CONTRAPISO COM ARGAMASSA AUTONIVELANTE, APLICADO SOBRE LAJE, ADERIDO, ESPESSURA 3CM. AF_07/2021</v>
          </cell>
          <cell r="C6071" t="str">
            <v>M2</v>
          </cell>
          <cell r="D6071">
            <v>25.87</v>
          </cell>
        </row>
        <row r="6072">
          <cell r="A6072">
            <v>88478</v>
          </cell>
          <cell r="B6072" t="str">
            <v>CONTRAPISO COM ARGAMASSA AUTONIVELANTE, APLICADO SOBRE LAJE, ADERIDO, ESPESSURA 4CM. AF_07/2021</v>
          </cell>
          <cell r="C6072" t="str">
            <v>M2</v>
          </cell>
          <cell r="D6072">
            <v>31.46</v>
          </cell>
        </row>
        <row r="6073">
          <cell r="A6073">
            <v>90930</v>
          </cell>
          <cell r="B6073" t="str">
            <v>CONTRAPISO ACÚSTICO EM ARGAMASSA TRAÇO 1:4 (CIMENTO E AREIA), PREPARO MECÂNICO COM BETONEIRA 400L, APLICADO EM ÁREAS SECAS, ACABAMENTO NÃO REFORÇADO, ESPESSURA 5CM. AF_07/2021</v>
          </cell>
          <cell r="C6073" t="str">
            <v>M2</v>
          </cell>
          <cell r="D6073">
            <v>75.8</v>
          </cell>
        </row>
        <row r="6074">
          <cell r="A6074">
            <v>90932</v>
          </cell>
          <cell r="B6074" t="str">
            <v>CONTRAPISO ACÚSTICO EM ARGAMASSA TRAÇO 1:4 (CIMENTO E AREIA), PREPARO MANUAL, APLICADO EM ÁREAS SECAS, ACABAMENTO NÃO REFORÇADO, ESPESSURA 5CM. AF_07/2021</v>
          </cell>
          <cell r="C6074" t="str">
            <v>M2</v>
          </cell>
          <cell r="D6074">
            <v>80.97</v>
          </cell>
        </row>
        <row r="6075">
          <cell r="A6075">
            <v>90933</v>
          </cell>
          <cell r="B6075" t="str">
            <v>CONTRAPISO ACÚSTICO EM ARGAMASSA PRONTA, PREPARO MECÂNICO COM MISTURADOR 300 KG, APLICADO EM ÁREAS SECAS, ACABAMENTO NÃO REFORÇADO, ESPESSURA 5CM. AF_07/2021</v>
          </cell>
          <cell r="C6075" t="str">
            <v>M2</v>
          </cell>
          <cell r="D6075">
            <v>142.66999999999999</v>
          </cell>
        </row>
        <row r="6076">
          <cell r="A6076">
            <v>90934</v>
          </cell>
          <cell r="B6076" t="str">
            <v>CONTRAPISO ACÚSTICO EM ARGAMASSA PRONTA, PREPARO MANUAL, APLICADO EM ÁREAS SECAS, ACABAMENTO NÃO REFORÇADO, ESPESSURA 5CM. AF_07/2021</v>
          </cell>
          <cell r="C6076" t="str">
            <v>M2</v>
          </cell>
          <cell r="D6076">
            <v>152.5</v>
          </cell>
        </row>
        <row r="6077">
          <cell r="A6077">
            <v>90940</v>
          </cell>
          <cell r="B6077" t="str">
            <v>CONTRAPISO ACÚSTICO EM ARGAMASSA TRAÇO 1:4 (CIMENTO E AREIA), PREPARO MECÂNICO COM BETONEIRA 400L, APLICADO EM ÁREAS SECAS, ACABAMENTO NÃO REFORÇADO, ESPESSURA 6CM. AF_07/2021</v>
          </cell>
          <cell r="C6077" t="str">
            <v>M2</v>
          </cell>
          <cell r="D6077">
            <v>80.260000000000005</v>
          </cell>
        </row>
        <row r="6078">
          <cell r="A6078">
            <v>90942</v>
          </cell>
          <cell r="B6078" t="str">
            <v>CONTRAPISO ACÚSTICO EM ARGAMASSA TRAÇO 1:4 (CIMENTO E AREIA), PREPARO MANUAL, APLICADO EM ÁREAS SECAS, ACABAMENTO NÃO REFORÇADO, ESPESSURA 6CM. AF_07/2021</v>
          </cell>
          <cell r="C6078" t="str">
            <v>M2</v>
          </cell>
          <cell r="D6078">
            <v>85.89</v>
          </cell>
        </row>
        <row r="6079">
          <cell r="A6079">
            <v>90943</v>
          </cell>
          <cell r="B6079" t="str">
            <v>CONTRAPISO ACÚSTICO EM ARGAMASSA PRONTA, PREPARO MECÂNICO COM MISTURADOR 300 KG, APLICADO EM ÁREAS SECAS, ACABAMENTO NÃO REFORÇADO, ESPESSURA 6CM. AF_07/2021</v>
          </cell>
          <cell r="C6079" t="str">
            <v>M2</v>
          </cell>
          <cell r="D6079">
            <v>153.08000000000001</v>
          </cell>
        </row>
        <row r="6080">
          <cell r="A6080">
            <v>90944</v>
          </cell>
          <cell r="B6080" t="str">
            <v>CONTRAPISO ACÚSTICO EM ARGAMASSA PRONTA, PREPARO MANUAL, APLICADO EM ÁREAS SECA, ACABAMENTO NÃO REFORÇADO, ESPESSURA 6CM. AF_07/2021</v>
          </cell>
          <cell r="C6080" t="str">
            <v>M2</v>
          </cell>
          <cell r="D6080">
            <v>163.78</v>
          </cell>
        </row>
        <row r="6081">
          <cell r="A6081">
            <v>90950</v>
          </cell>
          <cell r="B6081" t="str">
            <v>CONTRAPISO ACÚSTICO EM ARGAMASSA TRAÇO 1:4 (CIMENTO E AREIA), PREPARO MECÂNICO COM BETONEIRA 400L, APLICADO EM ÁREAS SECAS, ACABAMENTO NÃO REFORÇADO, ESPESSURA 7CM. AF_07/2021</v>
          </cell>
          <cell r="C6081" t="str">
            <v>M2</v>
          </cell>
          <cell r="D6081">
            <v>88.41</v>
          </cell>
        </row>
        <row r="6082">
          <cell r="A6082">
            <v>90952</v>
          </cell>
          <cell r="B6082" t="str">
            <v>CONTRAPISO ACÚSTICO EM ARGAMASSA TRAÇO 1:4 (CIMENTO E AREIA), PREPARO MANUAL, APLICADO EM ÁREAS SECAS, ACABAMENTO NÃO REFORÇADO, ESPESSURA 7CM. AF_07/2021</v>
          </cell>
          <cell r="C6082" t="str">
            <v>M2</v>
          </cell>
          <cell r="D6082">
            <v>94.89</v>
          </cell>
        </row>
        <row r="6083">
          <cell r="A6083">
            <v>90953</v>
          </cell>
          <cell r="B6083" t="str">
            <v>CONTRAPISO ACÚSTICO EM ARGAMASSA PRONTA, PREPARO MECÂNICO COM MISTURADOR 300 KG, APLICADO EM ÁREAS SECAS, ACABAMENTO NÃO REFORÇADO, ESPESSURA 7CM. AF_07/2021</v>
          </cell>
          <cell r="C6083" t="str">
            <v>M2</v>
          </cell>
          <cell r="D6083">
            <v>172.13</v>
          </cell>
        </row>
        <row r="6084">
          <cell r="A6084">
            <v>90954</v>
          </cell>
          <cell r="B6084" t="str">
            <v>CONTRAPISO ACÚSTICO EM ARGAMASSA PRONTA, PREPARO MANUAL, APLICADO EM ÁREAS SECAS, ACABAMENTO NÃO REFORÇADO, ESPESSURA 7CM. AF_07/2021</v>
          </cell>
          <cell r="C6084" t="str">
            <v>M2</v>
          </cell>
          <cell r="D6084">
            <v>184.44</v>
          </cell>
        </row>
        <row r="6085">
          <cell r="A6085">
            <v>94438</v>
          </cell>
          <cell r="B6085" t="str">
            <v>(COMPOSIÇÃO REPRESENTATIVA) DO SERVIÇO DE CONTRAPISO EM ARGAMASSA TRAÇO 1:4 (CIM E AREIA), EM BETONEIRA 400 L, ESPESSURA 3 CM ÁREAS SECAS E 3 CM ÁREAS MOLHADAS, PARA EDIFICAÇÃO HABITACIONAL UNIFAMILIAR (CASA) E EDIFICAÇÃO PÚBLICA PADRÃO. AF_11/2014</v>
          </cell>
          <cell r="C6085" t="str">
            <v>M2</v>
          </cell>
          <cell r="D6085">
            <v>38.4</v>
          </cell>
        </row>
        <row r="6086">
          <cell r="A6086">
            <v>94439</v>
          </cell>
          <cell r="B6086" t="str">
            <v>(COMPOSIÇÃO REPRESENTATIVA) DO SERVIÇO DE CONTRAPISO EM ARGAMASSA TRAÇO 1:4 (CIM E AREIA), BETONEIRA 400 L, E = 4 CM ÁREAS SECAS E  MOLHADAS SOBRE LAJE , E = 3 CM ÁREAS MOLHADAS SOBRE IMPERMEABILIZAÇÃO, CASA E EDIFICAÇÃO PÚBLICA PADRÃO. AF_11/2014</v>
          </cell>
          <cell r="C6086" t="str">
            <v>M2</v>
          </cell>
          <cell r="D6086">
            <v>43.6</v>
          </cell>
        </row>
        <row r="6087">
          <cell r="A6087">
            <v>94779</v>
          </cell>
          <cell r="B6087" t="str">
            <v>(COMPOSIÇÃO REPRESENTATIVA) DO SERVIÇO DE CONTRAPISO EM ARGAMASSA TRAÇO 1:4 (CIM E AREIA), EM BETONEIRA 400 L, ESPESSURA 3 CM ÁREAS SECAS E 3 CM ÁREAS MOLHADAS, PARA EDIFICAÇÃO HABITACIONAL MULTIFAMILIAR (PRÉDIO). AF_11/2014</v>
          </cell>
          <cell r="C6087" t="str">
            <v>M2</v>
          </cell>
          <cell r="D6087">
            <v>37.369999999999997</v>
          </cell>
        </row>
        <row r="6088">
          <cell r="A6088">
            <v>94782</v>
          </cell>
          <cell r="B6088" t="str">
            <v>(COMPOSIÇÃO REPRESENTATIVA) DO SERVIÇO DE CONTRAPISO EM ARGAMASSA TRAÇO 1:4 (CIM E AREIA), BETONEIRA 400 L, E = 4 CM ÁREAS SECAS E  MOLHADAS SOBRE LAJE , E = 3 CM ÁREAS MOLHADAS SOBRE IMPERMEABILIZAÇÃO, PARA EDIFICAÇÃO MULTIFAMILIAR. AF_11/2014</v>
          </cell>
          <cell r="C6088" t="str">
            <v>M2</v>
          </cell>
          <cell r="D6088">
            <v>43.13</v>
          </cell>
        </row>
        <row r="6089">
          <cell r="A6089">
            <v>102803</v>
          </cell>
          <cell r="B6089" t="str">
            <v>REFORÇO SUPERFICIAL PARA CONTRAPISOS DE ARGAMASSA SEMI-SECA. AF_07/2021</v>
          </cell>
          <cell r="C6089" t="str">
            <v>M2</v>
          </cell>
          <cell r="D6089">
            <v>1.81</v>
          </cell>
        </row>
        <row r="6090">
          <cell r="A6090">
            <v>101742</v>
          </cell>
          <cell r="B6090" t="str">
            <v>RODAPÉ BORRACHA LISO, ALTURA = 7CM, ESPESSURA = 2 MM, PARA ARGAMASSA. AF_09/2020</v>
          </cell>
          <cell r="C6090" t="str">
            <v>M</v>
          </cell>
          <cell r="D6090">
            <v>53.07</v>
          </cell>
        </row>
        <row r="6091">
          <cell r="A6091">
            <v>87871</v>
          </cell>
          <cell r="B6091" t="str">
            <v>CHAPISCO APLICADO SOMENTE EM ESTRUTURAS DE CONCRETO EM ALVENARIAS INTERNAS, COM DESEMPENADEIRA DENTADA. ARGAMASSA INDUSTRIALIZADA COM PREPARO MANUAL. AF_06/2014</v>
          </cell>
          <cell r="C6091" t="str">
            <v>M2</v>
          </cell>
          <cell r="D6091">
            <v>12.74</v>
          </cell>
        </row>
        <row r="6092">
          <cell r="A6092">
            <v>87872</v>
          </cell>
          <cell r="B6092" t="str">
            <v>CHAPISCO APLICADO SOMENTE EM ESTRUTURAS DE CONCRETO EM ALVENARIAS INTERNAS, COM DESEMPENADEIRA DENTADA.  ARGAMASSA INDUSTRIALIZADA COM PREPARO EM MISTURADOR 300 KG. AF_06/2014</v>
          </cell>
          <cell r="C6092" t="str">
            <v>M2</v>
          </cell>
          <cell r="D6092">
            <v>12.16</v>
          </cell>
        </row>
        <row r="6093">
          <cell r="A6093">
            <v>87873</v>
          </cell>
          <cell r="B6093" t="str">
            <v>CHAPISCO APLICADO EM ALVENARIAS E ESTRUTURAS DE CONCRETO INTERNAS, COM ROLO PARA TEXTURA ACRÍLICA.  ARGAMASSA TRAÇO 1:4 E EMULSÃO POLIMÉRICA (ADESIVO) COM PREPARO MANUAL. AF_06/2014</v>
          </cell>
          <cell r="C6093" t="str">
            <v>M2</v>
          </cell>
          <cell r="D6093">
            <v>6.38</v>
          </cell>
        </row>
        <row r="6094">
          <cell r="A6094">
            <v>87874</v>
          </cell>
          <cell r="B6094" t="str">
            <v>CHAPISCO APLICADO EM ALVENARIAS E ESTRUTURAS DE CONCRETO INTERNAS, COM ROLO PARA TEXTURA ACRÍLICA.  ARGAMASSA TRAÇO 1:4 E EMULSÃO POLIMÉRICA (ADESIVO) COM PREPARO EM BETONEIRA 400L. AF_06/2014</v>
          </cell>
          <cell r="C6094" t="str">
            <v>M2</v>
          </cell>
          <cell r="D6094">
            <v>6.26</v>
          </cell>
        </row>
        <row r="6095">
          <cell r="A6095">
            <v>87876</v>
          </cell>
          <cell r="B6095" t="str">
            <v>CHAPISCO APLICADO EM ALVENARIAS E ESTRUTURAS DE CONCRETO INTERNAS, COM ROLO PARA TEXTURA ACRÍLICA.  ARGAMASSA INDUSTRIALIZADA COM PREPARO MANUAL. AF_06/2014</v>
          </cell>
          <cell r="C6095" t="str">
            <v>M2</v>
          </cell>
          <cell r="D6095">
            <v>8</v>
          </cell>
        </row>
        <row r="6096">
          <cell r="A6096">
            <v>87877</v>
          </cell>
          <cell r="B6096" t="str">
            <v>CHAPISCO APLICADO EM ALVENARIAS E ESTRUTURAS DE CONCRETO INTERNAS, COM ROLO PARA TEXTURA ACRÍLICA.  ARGAMASSA INDUSTRIALIZADA COM PREPARO EM MISTURADOR 300 KG. AF_06/2014</v>
          </cell>
          <cell r="C6096" t="str">
            <v>M2</v>
          </cell>
          <cell r="D6096">
            <v>7.71</v>
          </cell>
        </row>
        <row r="6097">
          <cell r="A6097">
            <v>87878</v>
          </cell>
          <cell r="B6097" t="str">
            <v>CHAPISCO APLICADO EM ALVENARIAS E ESTRUTURAS DE CONCRETO INTERNAS, COM COLHER DE PEDREIRO.  ARGAMASSA TRAÇO 1:3 COM PREPARO MANUAL. AF_06/2014</v>
          </cell>
          <cell r="C6097" t="str">
            <v>M2</v>
          </cell>
          <cell r="D6097">
            <v>4</v>
          </cell>
        </row>
        <row r="6098">
          <cell r="A6098">
            <v>87879</v>
          </cell>
          <cell r="B6098" t="str">
            <v>CHAPISCO APLICADO EM ALVENARIAS E ESTRUTURAS DE CONCRETO INTERNAS, COM COLHER DE PEDREIRO.  ARGAMASSA TRAÇO 1:3 COM PREPARO EM BETONEIRA 400L. AF_06/2014</v>
          </cell>
          <cell r="C6098" t="str">
            <v>M2</v>
          </cell>
          <cell r="D6098">
            <v>3.6</v>
          </cell>
        </row>
        <row r="6099">
          <cell r="A6099">
            <v>87881</v>
          </cell>
          <cell r="B6099" t="str">
            <v>CHAPISCO APLICADO NO TETO, COM ROLO PARA TEXTURA ACRÍLICA. ARGAMASSA TRAÇO 1:4 E EMULSÃO POLIMÉRICA (ADESIVO) COM PREPARO MANUAL. AF_06/2014</v>
          </cell>
          <cell r="C6099" t="str">
            <v>M2</v>
          </cell>
          <cell r="D6099">
            <v>6.29</v>
          </cell>
        </row>
        <row r="6100">
          <cell r="A6100">
            <v>87882</v>
          </cell>
          <cell r="B6100" t="str">
            <v>CHAPISCO APLICADO NO TETO, COM ROLO PARA TEXTURA ACRÍLICA. ARGAMASSA TRAÇO 1:4 E EMULSÃO POLIMÉRICA (ADESIVO) COM PREPARO EM BETONEIRA 400L. AF_06/2014</v>
          </cell>
          <cell r="C6100" t="str">
            <v>M2</v>
          </cell>
          <cell r="D6100">
            <v>6.17</v>
          </cell>
        </row>
        <row r="6101">
          <cell r="A6101">
            <v>87884</v>
          </cell>
          <cell r="B6101" t="str">
            <v>CHAPISCO APLICADO NO TETO, COM ROLO PARA TEXTURA ACRÍLICA. ARGAMASSA INDUSTRIALIZADA COM PREPARO MANUAL. AF_06/2014</v>
          </cell>
          <cell r="C6101" t="str">
            <v>M2</v>
          </cell>
          <cell r="D6101">
            <v>7.91</v>
          </cell>
        </row>
        <row r="6102">
          <cell r="A6102">
            <v>87885</v>
          </cell>
          <cell r="B6102" t="str">
            <v>CHAPISCO APLICADO NO TETO, COM ROLO PARA TEXTURA ACRÍLICA. ARGAMASSA INDUSTRIALIZADA COM PREPARO EM MISTURADOR 300 KG. AF_06/2014</v>
          </cell>
          <cell r="C6102" t="str">
            <v>M2</v>
          </cell>
          <cell r="D6102">
            <v>7.62</v>
          </cell>
        </row>
        <row r="6103">
          <cell r="A6103">
            <v>87886</v>
          </cell>
          <cell r="B6103" t="str">
            <v>CHAPISCO APLICADO NO TETO, COM DESEMPENADEIRA DENTADA. ARGAMASSA INDUSTRIALIZADA COM PREPARO MANUAL. AF_06/2014</v>
          </cell>
          <cell r="C6103" t="str">
            <v>M2</v>
          </cell>
          <cell r="D6103">
            <v>17.88</v>
          </cell>
        </row>
        <row r="6104">
          <cell r="A6104">
            <v>87887</v>
          </cell>
          <cell r="B6104" t="str">
            <v>CHAPISCO APLICADO NO TETO, COM DESEMPENADEIRA DENTADA. ARGAMASSA INDUSTRIALIZADA COM PREPARO EM MISTURADOR 300 KG. AF_06/2014</v>
          </cell>
          <cell r="C6104" t="str">
            <v>M2</v>
          </cell>
          <cell r="D6104">
            <v>17.3</v>
          </cell>
        </row>
        <row r="6105">
          <cell r="A6105">
            <v>87888</v>
          </cell>
          <cell r="B6105" t="str">
            <v>CHAPISCO APLICADO EM ALVENARIA (SEM PRESENÇA DE VÃOS) E ESTRUTURAS DE CONCRETO DE FACHADA, COM ROLO PARA TEXTURA ACRÍLICA.  ARGAMASSA TRAÇO 1:4 E EMULSÃO POLIMÉRICA (ADESIVO) COM PREPARO MANUAL. AF_06/2014</v>
          </cell>
          <cell r="C6105" t="str">
            <v>M2</v>
          </cell>
          <cell r="D6105">
            <v>7.47</v>
          </cell>
        </row>
        <row r="6106">
          <cell r="A6106">
            <v>87889</v>
          </cell>
          <cell r="B6106" t="str">
            <v>CHAPISCO APLICADO EM ALVENARIA (SEM PRESENÇA DE VÃOS) E ESTRUTURAS DE CONCRETO DE FACHADA, COM ROLO PARA TEXTURA ACRÍLICA.  ARGAMASSA TRAÇO 1:4 E EMULSÃO POLIMÉRICA (ADESIVO) COM PREPARO EM BETONEIRA 400L. AF_06/2014</v>
          </cell>
          <cell r="C6106" t="str">
            <v>M2</v>
          </cell>
          <cell r="D6106">
            <v>7.35</v>
          </cell>
        </row>
        <row r="6107">
          <cell r="A6107">
            <v>87891</v>
          </cell>
          <cell r="B6107" t="str">
            <v>CHAPISCO APLICADO EM ALVENARIA (SEM PRESENÇA DE VÃOS) E ESTRUTURAS DE CONCRETO DE FACHADA, COM ROLO PARA TEXTURA ACRÍLICA.  ARGAMASSA INDUSTRIALIZADA COM PREPARO MANUAL. AF_06/2014</v>
          </cell>
          <cell r="C6107" t="str">
            <v>M2</v>
          </cell>
          <cell r="D6107">
            <v>9.09</v>
          </cell>
        </row>
        <row r="6108">
          <cell r="A6108">
            <v>87892</v>
          </cell>
          <cell r="B6108" t="str">
            <v>CHAPISCO APLICADO EM ALVENARIA (SEM PRESENÇA DE VÃOS) E ESTRUTURAS DE CONCRETO DE FACHADA, COM ROLO PARA TEXTURA ACRÍLICA.  ARGAMASSA INDUSTRIALIZADA COM PREPARO EM MISTURADOR 300 KG. AF_06/2014</v>
          </cell>
          <cell r="C6108" t="str">
            <v>M2</v>
          </cell>
          <cell r="D6108">
            <v>8.8000000000000007</v>
          </cell>
        </row>
        <row r="6109">
          <cell r="A6109">
            <v>87893</v>
          </cell>
          <cell r="B6109" t="str">
            <v>CHAPISCO APLICADO EM ALVENARIA (SEM PRESENÇA DE VÃOS) E ESTRUTURAS DE CONCRETO DE FACHADA, COM COLHER DE PEDREIRO.  ARGAMASSA TRAÇO 1:3 COM PREPARO MANUAL. AF_06/2014</v>
          </cell>
          <cell r="C6109" t="str">
            <v>M2</v>
          </cell>
          <cell r="D6109">
            <v>5.9</v>
          </cell>
        </row>
        <row r="6110">
          <cell r="A6110">
            <v>87894</v>
          </cell>
          <cell r="B6110" t="str">
            <v>CHAPISCO APLICADO EM ALVENARIA (SEM PRESENÇA DE VÃOS) E ESTRUTURAS DE CONCRETO DE FACHADA, COM COLHER DE PEDREIRO.  ARGAMASSA TRAÇO 1:3 COM PREPARO EM BETONEIRA 400L. AF_06/2014</v>
          </cell>
          <cell r="C6110" t="str">
            <v>M2</v>
          </cell>
          <cell r="D6110">
            <v>5.5</v>
          </cell>
        </row>
        <row r="6111">
          <cell r="A6111">
            <v>87896</v>
          </cell>
          <cell r="B6111" t="str">
            <v>CHAPISCO APLICADO EM ALVENARIA (SEM PRESENÇA DE VÃOS) E ESTRUTURAS DE CONCRETO DE FACHADA, COM EQUIPAMENTO DE PROJEÇÃO.  ARGAMASSA TRAÇO 1:3 COM PREPARO MANUAL. AF_06/2014</v>
          </cell>
          <cell r="C6111" t="str">
            <v>M2</v>
          </cell>
          <cell r="D6111">
            <v>5.6</v>
          </cell>
        </row>
        <row r="6112">
          <cell r="A6112">
            <v>87897</v>
          </cell>
          <cell r="B6112" t="str">
            <v>CHAPISCO APLICADO EM ALVENARIA (SEM PRESENÇA DE VÃOS) E ESTRUTURAS DE CONCRETO DE FACHADA, COM EQUIPAMENTO DE PROJEÇÃO.  ARGAMASSA TRAÇO 1:3 COM PREPARO EM BETONEIRA 400 L. AF_06/2014</v>
          </cell>
          <cell r="C6112" t="str">
            <v>M2</v>
          </cell>
          <cell r="D6112">
            <v>5.2</v>
          </cell>
        </row>
        <row r="6113">
          <cell r="A6113">
            <v>87899</v>
          </cell>
          <cell r="B6113" t="str">
            <v>CHAPISCO APLICADO EM ALVENARIA (COM PRESENÇA DE VÃOS) E ESTRUTURAS DE CONCRETO DE FACHADA, COM ROLO PARA TEXTURA ACRÍLICA.  ARGAMASSA TRAÇO 1:4 E EMULSÃO POLIMÉRICA (ADESIVO) COM PREPARO MANUAL. AF_06/2014</v>
          </cell>
          <cell r="C6113" t="str">
            <v>M2</v>
          </cell>
          <cell r="D6113">
            <v>8.44</v>
          </cell>
        </row>
        <row r="6114">
          <cell r="A6114">
            <v>87900</v>
          </cell>
          <cell r="B6114" t="str">
            <v>CHAPISCO APLICADO EM ALVENARIA (COM PRESENÇA DE VÃOS) E ESTRUTURAS DE CONCRETO DE FACHADA, COM ROLO PARA TEXTURA ACRÍLICA.  ARGAMASSA TRAÇO 1:4 E EMULSÃO POLIMÉRICA (ADESIVO) COM PREPARO EM BETONEIRA 400L. AF_06/2014</v>
          </cell>
          <cell r="C6114" t="str">
            <v>M2</v>
          </cell>
          <cell r="D6114">
            <v>8.32</v>
          </cell>
        </row>
        <row r="6115">
          <cell r="A6115">
            <v>87902</v>
          </cell>
          <cell r="B6115" t="str">
            <v>CHAPISCO APLICADO EM ALVENARIA (COM PRESENÇA DE VÃOS) E ESTRUTURAS DE CONCRETO DE FACHADA, COM ROLO PARA TEXTURA ACRÍLICA.  ARGAMASSA INDUSTRIALIZADA COM PREPARO MANUAL. AF_06/2014</v>
          </cell>
          <cell r="C6115" t="str">
            <v>M2</v>
          </cell>
          <cell r="D6115">
            <v>10.06</v>
          </cell>
        </row>
        <row r="6116">
          <cell r="A6116">
            <v>87903</v>
          </cell>
          <cell r="B6116" t="str">
            <v>CHAPISCO APLICADO EM ALVENARIA (COM PRESENÇA DE VÃOS) E ESTRUTURAS DE CONCRETO DE FACHADA, COM ROLO PARA TEXTURA ACRÍLICA.  ARGAMASSA INDUSTRIALIZADA COM PREPARO EM MISTURADOR 300 KG. AF_06/2014</v>
          </cell>
          <cell r="C6116" t="str">
            <v>M2</v>
          </cell>
          <cell r="D6116">
            <v>9.77</v>
          </cell>
        </row>
        <row r="6117">
          <cell r="A6117">
            <v>87904</v>
          </cell>
          <cell r="B6117" t="str">
            <v>CHAPISCO APLICADO EM ALVENARIA (COM PRESENÇA DE VÃOS) E ESTRUTURAS DE CONCRETO DE FACHADA, COM COLHER DE PEDREIRO.  ARGAMASSA TRAÇO 1:3 COM PREPARO MANUAL. AF_06/2014</v>
          </cell>
          <cell r="C6117" t="str">
            <v>M2</v>
          </cell>
          <cell r="D6117">
            <v>7.5</v>
          </cell>
        </row>
        <row r="6118">
          <cell r="A6118">
            <v>87905</v>
          </cell>
          <cell r="B6118" t="str">
            <v>CHAPISCO APLICADO EM ALVENARIA (COM PRESENÇA DE VÃOS) E ESTRUTURAS DE CONCRETO DE FACHADA, COM COLHER DE PEDREIRO.  ARGAMASSA TRAÇO 1:3 COM PREPARO EM BETONEIRA 400L. AF_06/2014</v>
          </cell>
          <cell r="C6118" t="str">
            <v>M2</v>
          </cell>
          <cell r="D6118">
            <v>7.1</v>
          </cell>
        </row>
        <row r="6119">
          <cell r="A6119">
            <v>87907</v>
          </cell>
          <cell r="B6119" t="str">
            <v>CHAPISCO APLICADO EM ALVENARIA (COM PRESENÇA DE VÃOS) E ESTRUTURAS DE CONCRETO DE FACHADA, COM EQUIPAMENTO DE PROJEÇÃO.  ARGAMASSA TRAÇO 1:3 COM PREPARO MANUAL. AF_06/2014</v>
          </cell>
          <cell r="C6119" t="str">
            <v>M2</v>
          </cell>
          <cell r="D6119">
            <v>7.08</v>
          </cell>
        </row>
        <row r="6120">
          <cell r="A6120">
            <v>87908</v>
          </cell>
          <cell r="B6120" t="str">
            <v>CHAPISCO APLICADO EM ALVENARIA (COM PRESENÇA DE VÃOS) E ESTRUTURAS DE CONCRETO DE FACHADA, COM EQUIPAMENTO DE PROJEÇÃO.  ARGAMASSA TRAÇO 1:3 COM PREPARO EM BETONEIRA 400 L. AF_06/2014</v>
          </cell>
          <cell r="C6120" t="str">
            <v>M2</v>
          </cell>
          <cell r="D6120">
            <v>6.68</v>
          </cell>
        </row>
        <row r="6121">
          <cell r="A6121">
            <v>87910</v>
          </cell>
          <cell r="B6121" t="str">
            <v>CHAPISCO APLICADO SOMENTE NA ESTRUTURA DE CONCRETO DA FACHADA, COM DESEMPENADEIRA DENTADA. ARGAMASSA INDUSTRIALIZADA COM PREPARO MANUAL. AF_06/2014</v>
          </cell>
          <cell r="C6121" t="str">
            <v>M2</v>
          </cell>
          <cell r="D6121">
            <v>17.72</v>
          </cell>
        </row>
        <row r="6122">
          <cell r="A6122">
            <v>87911</v>
          </cell>
          <cell r="B6122" t="str">
            <v>CHAPISCO APLICADO SOMENTE NA ESTRUTURA DE CONCRETO DA FACHADA, COM DESEMPENADEIRA DENTADA. ARGAMASSA INDUSTRIALIZADA COM PREPARO EM MISTURADOR 300 KG. AF_06/2014</v>
          </cell>
          <cell r="C6122" t="str">
            <v>M2</v>
          </cell>
          <cell r="D6122">
            <v>17.14</v>
          </cell>
        </row>
        <row r="6123">
          <cell r="A6123">
            <v>87411</v>
          </cell>
          <cell r="B6123" t="str">
            <v>APLICAÇÃO MANUAL DE GESSO DESEMPENADO (SEM TALISCAS) EM TETO DE AMBIENTES DE ÁREA MAIOR QUE 10M², ESPESSURA DE 0,5CM. AF_06/2014</v>
          </cell>
          <cell r="C6123" t="str">
            <v>M2</v>
          </cell>
          <cell r="D6123">
            <v>16.149999999999999</v>
          </cell>
        </row>
        <row r="6124">
          <cell r="A6124">
            <v>87412</v>
          </cell>
          <cell r="B6124" t="str">
            <v>APLICAÇÃO MANUAL DE GESSO DESEMPENADO (SEM TALISCAS) EM TETO DE AMBIENTES DE ÁREA ENTRE 5M² E 10M², ESPESSURA DE 0,5CM. AF_06/2014</v>
          </cell>
          <cell r="C6124" t="str">
            <v>M2</v>
          </cell>
          <cell r="D6124">
            <v>21.27</v>
          </cell>
        </row>
        <row r="6125">
          <cell r="A6125">
            <v>87413</v>
          </cell>
          <cell r="B6125" t="str">
            <v>APLICAÇÃO MANUAL DE GESSO DESEMPENADO (SEM TALISCAS) EM TETO DE AMBIENTES DE ÁREA MENOR QUE 5M², ESPESSURA DE 0,5CM. AF_06/2014</v>
          </cell>
          <cell r="C6125" t="str">
            <v>M2</v>
          </cell>
          <cell r="D6125">
            <v>24.2</v>
          </cell>
        </row>
        <row r="6126">
          <cell r="A6126">
            <v>87414</v>
          </cell>
          <cell r="B6126" t="str">
            <v>APLICAÇÃO MANUAL DE GESSO DESEMPENADO (SEM TALISCAS) EM TETO DE AMBIENTES DE ÁREA MAIOR QUE 10M², ESPESSURA DE 1,0CM. AF_06/2014</v>
          </cell>
          <cell r="C6126" t="str">
            <v>M2</v>
          </cell>
          <cell r="D6126">
            <v>25.19</v>
          </cell>
        </row>
        <row r="6127">
          <cell r="A6127">
            <v>87415</v>
          </cell>
          <cell r="B6127" t="str">
            <v>APLICAÇÃO MANUAL DE GESSO DESEMPENADO (SEM TALISCAS) EM TETO DE AMBIENTES DE ÁREA ENTRE 5M² E 10M², ESPESSURA DE 1,0CM. AF_06/2014</v>
          </cell>
          <cell r="C6127" t="str">
            <v>M2</v>
          </cell>
          <cell r="D6127">
            <v>30.16</v>
          </cell>
        </row>
        <row r="6128">
          <cell r="A6128">
            <v>87416</v>
          </cell>
          <cell r="B6128" t="str">
            <v>APLICAÇÃO MANUAL DE GESSO DESEMPENADO (SEM TALISCAS) EM TETO DE AMBIENTES DE ÁREA MENOR QUE 5M², ESPESSURA DE 1,0CM. AF_06/2014</v>
          </cell>
          <cell r="C6128" t="str">
            <v>M2</v>
          </cell>
          <cell r="D6128">
            <v>33.270000000000003</v>
          </cell>
        </row>
        <row r="6129">
          <cell r="A6129">
            <v>87417</v>
          </cell>
          <cell r="B6129" t="str">
            <v>APLICAÇÃO MANUAL DE GESSO DESEMPENADO (SEM TALISCAS) EM PAREDES DE AMBIENTES DE ÁREA MAIOR QUE 10M², ESPESSURA DE 0,5CM. AF_06/2014</v>
          </cell>
          <cell r="C6129" t="str">
            <v>M2</v>
          </cell>
          <cell r="D6129">
            <v>16.87</v>
          </cell>
        </row>
        <row r="6130">
          <cell r="A6130">
            <v>87418</v>
          </cell>
          <cell r="B6130" t="str">
            <v>APLICAÇÃO MANUAL DE GESSO DESEMPENADO (SEM TALISCAS) EM PAREDES DE AMBIENTES DE ÁREA ENTRE 5M² E 10M², ESPESSURA DE 0,5CM. AF_06/2014</v>
          </cell>
          <cell r="C6130" t="str">
            <v>M2</v>
          </cell>
          <cell r="D6130">
            <v>17.25</v>
          </cell>
        </row>
        <row r="6131">
          <cell r="A6131">
            <v>87419</v>
          </cell>
          <cell r="B6131" t="str">
            <v>APLICAÇÃO MANUAL DE GESSO DESEMPENADO (SEM TALISCAS) EM PAREDES DE AMBIENTES DE ÁREA MENOR QUE 5M², ESPESSURA DE 0,5CM. AF_06/2014</v>
          </cell>
          <cell r="C6131" t="str">
            <v>M2</v>
          </cell>
          <cell r="D6131">
            <v>18.36</v>
          </cell>
        </row>
        <row r="6132">
          <cell r="A6132">
            <v>87420</v>
          </cell>
          <cell r="B6132" t="str">
            <v>APLICAÇÃO MANUAL DE GESSO DESEMPENADO (SEM TALISCAS) EM PAREDES DE AMBIENTES DE ÁREA MAIOR QUE 10M², ESPESSURA DE 1,0CM. AF_06/2014</v>
          </cell>
          <cell r="C6132" t="str">
            <v>M2</v>
          </cell>
          <cell r="D6132">
            <v>26.48</v>
          </cell>
        </row>
        <row r="6133">
          <cell r="A6133">
            <v>87421</v>
          </cell>
          <cell r="B6133" t="str">
            <v>APLICAÇÃO MANUAL DE GESSO DESEMPENADO (SEM TALISCAS) EM PAREDES DE AMBIENTES DE ÁREA ENTRE 5M² E 10M², ESPESSURA DE 1,0CM. AF_06/2014</v>
          </cell>
          <cell r="C6133" t="str">
            <v>M2</v>
          </cell>
          <cell r="D6133">
            <v>26.86</v>
          </cell>
        </row>
        <row r="6134">
          <cell r="A6134">
            <v>87422</v>
          </cell>
          <cell r="B6134" t="str">
            <v>APLICAÇÃO MANUAL DE GESSO DESEMPENADO (SEM TALISCAS) EM PAREDES DE AMBIENTES DE ÁREA MENOR QUE 5M², ESPESSURA DE 1,0CM. AF_06/2014</v>
          </cell>
          <cell r="C6134" t="str">
            <v>M2</v>
          </cell>
          <cell r="D6134">
            <v>27.96</v>
          </cell>
        </row>
        <row r="6135">
          <cell r="A6135">
            <v>87423</v>
          </cell>
          <cell r="B6135" t="str">
            <v>APLICAÇÃO MANUAL DE GESSO SARRAFEADO (COM TALISCAS) EM PAREDES DE AMBIENTES DE ÁREA MAIOR QUE 10M², ESPESSURA DE 1,0CM. AF_06/2014</v>
          </cell>
          <cell r="C6135" t="str">
            <v>M2</v>
          </cell>
          <cell r="D6135">
            <v>32.700000000000003</v>
          </cell>
        </row>
        <row r="6136">
          <cell r="A6136">
            <v>87424</v>
          </cell>
          <cell r="B6136" t="str">
            <v>APLICAÇÃO MANUAL DE GESSO SARRAFEADO (COM TALISCAS) EM PAREDES DE AMBIENTES DE ÁREA ENTRE 5M² E 10M², ESPESSURA DE 1,0CM. AF_06/2014</v>
          </cell>
          <cell r="C6136" t="str">
            <v>M2</v>
          </cell>
          <cell r="D6136">
            <v>33.270000000000003</v>
          </cell>
        </row>
        <row r="6137">
          <cell r="A6137">
            <v>87425</v>
          </cell>
          <cell r="B6137" t="str">
            <v>APLICAÇÃO MANUAL DE GESSO SARRAFEADO (COM TALISCAS) EM PAREDES DE AMBIENTES DE ÁREA MENOR QUE 5M², ESPESSURA DE 1,0CM. AF_06/2014</v>
          </cell>
          <cell r="C6137" t="str">
            <v>M2</v>
          </cell>
          <cell r="D6137">
            <v>34.19</v>
          </cell>
        </row>
        <row r="6138">
          <cell r="A6138">
            <v>87426</v>
          </cell>
          <cell r="B6138" t="str">
            <v>APLICAÇÃO MANUAL DE GESSO SARRAFEADO (COM TALISCAS) EM PAREDES DE AMBIENTES DE ÁREA MAIOR QUE 10M², ESPESSURA DE 1,5CM. AF_06/2014</v>
          </cell>
          <cell r="C6138" t="str">
            <v>M2</v>
          </cell>
          <cell r="D6138">
            <v>39.44</v>
          </cell>
        </row>
        <row r="6139">
          <cell r="A6139">
            <v>87427</v>
          </cell>
          <cell r="B6139" t="str">
            <v>APLICAÇÃO MANUAL DE GESSO SARRAFEADO (COM TALISCAS) EM PAREDES DE AMBIENTES DE ÁREA ENTRE 5M² E 10M², ESPESSURA DE 1,5CM. AF_06/2014</v>
          </cell>
          <cell r="C6139" t="str">
            <v>M2</v>
          </cell>
          <cell r="D6139">
            <v>40.01</v>
          </cell>
        </row>
        <row r="6140">
          <cell r="A6140">
            <v>87428</v>
          </cell>
          <cell r="B6140" t="str">
            <v>APLICAÇÃO MANUAL DE GESSO SARRAFEADO (COM TALISCAS) EM PAREDES DE AMBIENTES DE ÁREA MENOR QUE 5M², ESPESSURA DE 1,5CM. AF_06/2014</v>
          </cell>
          <cell r="C6140" t="str">
            <v>M2</v>
          </cell>
          <cell r="D6140">
            <v>40.92</v>
          </cell>
        </row>
        <row r="6141">
          <cell r="A6141">
            <v>87429</v>
          </cell>
          <cell r="B6141" t="str">
            <v>APLICAÇÃO DE GESSO PROJETADO COM EQUIPAMENTO DE PROJEÇÃO EM PAREDES DE AMBIENTES DE ÁREA MAIOR QUE 10M², DESEMPENADO (SEM TALISCAS), ESPESSURA DE 0,5CM. AF_06/2014</v>
          </cell>
          <cell r="C6141" t="str">
            <v>M2</v>
          </cell>
          <cell r="D6141">
            <v>16.61</v>
          </cell>
        </row>
        <row r="6142">
          <cell r="A6142">
            <v>87430</v>
          </cell>
          <cell r="B6142" t="str">
            <v>APLICAÇÃO DE GESSO PROJETADO COM EQUIPAMENTO DE PROJEÇÃO EM PAREDES DE AMBIENTES DE ÁREA ENTRE 5M² E 10M², DESEMPENADO (SEM TALISCAS), ESPESSURA DE 0,5CM. AF_06/2014</v>
          </cell>
          <cell r="C6142" t="str">
            <v>M2</v>
          </cell>
          <cell r="D6142">
            <v>16.989999999999998</v>
          </cell>
        </row>
        <row r="6143">
          <cell r="A6143">
            <v>87431</v>
          </cell>
          <cell r="B6143" t="str">
            <v>APLICAÇÃO DE GESSO PROJETADO COM EQUIPAMENTO DE PROJEÇÃO EM PAREDES DE AMBIENTES DE ÁREA MENOR QUE 5M², DESEMPENADO (SEM TALISCAS), ESPESSURA DE 0,5CM. AF_06/2014</v>
          </cell>
          <cell r="C6143" t="str">
            <v>M2</v>
          </cell>
          <cell r="D6143">
            <v>17.18</v>
          </cell>
        </row>
        <row r="6144">
          <cell r="A6144">
            <v>87432</v>
          </cell>
          <cell r="B6144" t="str">
            <v>APLICAÇÃO DE GESSO PROJETADO COM EQUIPAMENTO DE PROJEÇÃO EM PAREDES DE AMBIENTES DE ÁREA MAIOR QUE 10M², DESEMPENADO (SEM TALISCAS), ESPESSURA DE 1,0CM. AF_06/2014</v>
          </cell>
          <cell r="C6144" t="str">
            <v>M2</v>
          </cell>
          <cell r="D6144">
            <v>24.71</v>
          </cell>
        </row>
        <row r="6145">
          <cell r="A6145">
            <v>87433</v>
          </cell>
          <cell r="B6145" t="str">
            <v>APLICAÇÃO DE GESSO PROJETADO COM EQUIPAMENTO DE PROJEÇÃO EM PAREDES DE AMBIENTES DE ÁREA ENTRE 5M² E 10M², DESEMPENADO (SEM TALISCAS), ESPESSURA DE 1,0CM. AF_06/2014</v>
          </cell>
          <cell r="C6145" t="str">
            <v>M2</v>
          </cell>
          <cell r="D6145">
            <v>25.47</v>
          </cell>
        </row>
        <row r="6146">
          <cell r="A6146">
            <v>87434</v>
          </cell>
          <cell r="B6146" t="str">
            <v>APLICAÇÃO DE GESSO PROJETADO COM EQUIPAMENTO DE PROJEÇÃO EM PAREDES DE AMBIENTES DE ÁREA MENOR QUE 5M², DESEMPENADO (SEM TALISCAS), ESPESSURA DE 1,0CM. AF_06/2014</v>
          </cell>
          <cell r="C6146" t="str">
            <v>M2</v>
          </cell>
          <cell r="D6146">
            <v>26</v>
          </cell>
        </row>
        <row r="6147">
          <cell r="A6147">
            <v>87435</v>
          </cell>
          <cell r="B6147" t="str">
            <v>APLICAÇÃO DE GESSO PROJETADO COM EQUIPAMENTO DE PROJEÇÃO EM PAREDES DE AMBIENTES DE ÁREA MAIOR QUE 10M², SARRAFEADO (COM TALISCAS), ESPESSURA DE 1,0CM. AF_06/2014</v>
          </cell>
          <cell r="C6147" t="str">
            <v>M2</v>
          </cell>
          <cell r="D6147">
            <v>27.1</v>
          </cell>
        </row>
        <row r="6148">
          <cell r="A6148">
            <v>87436</v>
          </cell>
          <cell r="B6148" t="str">
            <v>APLICAÇÃO DE GESSO PROJETADO COM EQUIPAMENTO DE PROJEÇÃO EM PAREDES DE AMBIENTES DE ÁREA ENTRE 5M² E 10M², SARRAFEADO (COM TALISCAS), ESPESSURA DE 1,0CM. AF_06/2014</v>
          </cell>
          <cell r="C6148" t="str">
            <v>M2</v>
          </cell>
          <cell r="D6148">
            <v>28.38</v>
          </cell>
        </row>
        <row r="6149">
          <cell r="A6149">
            <v>87437</v>
          </cell>
          <cell r="B6149" t="str">
            <v>APLICAÇÃO DE GESSO PROJETADO COM EQUIPAMENTO DE PROJEÇÃO EM PAREDES DE AMBIENTES DE ÁREA MENOR QUE 5M², SARRAFEADO (COM TALISCAS), ESPESSURA DE 1,0CM. AF_06/2014</v>
          </cell>
          <cell r="C6149" t="str">
            <v>M2</v>
          </cell>
          <cell r="D6149">
            <v>29.3</v>
          </cell>
        </row>
        <row r="6150">
          <cell r="A6150">
            <v>87438</v>
          </cell>
          <cell r="B6150" t="str">
            <v>APLICAÇÃO DE GESSO PROJETADO COM EQUIPAMENTO DE PROJEÇÃO EM PAREDES DE AMBIENTES DE ÁREA MAIOR QUE 10M², SARRAFEADO (COM TALISCAS), ESPESSURA DE 1,5CM. AF_06/2014</v>
          </cell>
          <cell r="C6150" t="str">
            <v>M2</v>
          </cell>
          <cell r="D6150">
            <v>33.75</v>
          </cell>
        </row>
        <row r="6151">
          <cell r="A6151">
            <v>87439</v>
          </cell>
          <cell r="B6151" t="str">
            <v>APLICAÇÃO DE GESSO PROJETADO COM EQUIPAMENTO DE PROJEÇÃO EM PAREDES DE AMBIENTES DE ÁREA ENTRE 5M² E 10M², SARRAFEADO (COM TALISCAS), ESPESSURA DE 1,5CM. AF_06/2014</v>
          </cell>
          <cell r="C6151" t="str">
            <v>M2</v>
          </cell>
          <cell r="D6151">
            <v>35.39</v>
          </cell>
        </row>
        <row r="6152">
          <cell r="A6152">
            <v>87440</v>
          </cell>
          <cell r="B6152" t="str">
            <v>APLICAÇÃO DE GESSO PROJETADO COM EQUIPAMENTO DE PROJEÇÃO EM PAREDES DE AMBIENTES DE ÁREA MENOR QUE 5M², SARRAFEADO (COM TALISCAS), ESPESSURA DE 1,5CM. AF_06/2014</v>
          </cell>
          <cell r="C6152" t="str">
            <v>M2</v>
          </cell>
          <cell r="D6152">
            <v>36.15</v>
          </cell>
        </row>
        <row r="6153">
          <cell r="A6153">
            <v>87527</v>
          </cell>
          <cell r="B6153" t="str">
            <v>EMBOÇO, PARA RECEBIMENTO DE CERÂMICA, EM ARGAMASSA TRAÇO 1:2:8, PREPARO MECÂNICO COM BETONEIRA 400L, APLICADO MANUALMENTE EM FACES INTERNAS DE PAREDES, PARA AMBIENTE COM ÁREA MENOR QUE 5M2, ESPESSURA DE 20MM, COM EXECUÇÃO DE TALISCAS. AF_06/2014</v>
          </cell>
          <cell r="C6153" t="str">
            <v>M2</v>
          </cell>
          <cell r="D6153">
            <v>33.49</v>
          </cell>
        </row>
        <row r="6154">
          <cell r="A6154">
            <v>87528</v>
          </cell>
          <cell r="B6154" t="str">
            <v>EMBOÇO, PARA RECEBIMENTO DE CERÂMICA, EM ARGAMASSA TRAÇO 1:2:8, PREPARO MANUAL, APLICADO MANUALMENTE EM FACES INTERNAS DE PAREDES, PARA AMBIENTE COM ÁREA MENOR QUE 5M2, ESPESSURA DE 20MM, COM EXECUÇÃO DE TALISCAS. AF_06/2014</v>
          </cell>
          <cell r="C6154" t="str">
            <v>M2</v>
          </cell>
          <cell r="D6154">
            <v>36.86</v>
          </cell>
        </row>
        <row r="6155">
          <cell r="A6155">
            <v>87529</v>
          </cell>
          <cell r="B6155" t="str">
            <v>MASSA ÚNICA, PARA RECEBIMENTO DE PINTURA, EM ARGAMASSA TRAÇO 1:2:8, PREPARO MECÂNICO COM BETONEIRA 400L, APLICADA MANUALMENTE EM FACES INTERNAS DE PAREDES, ESPESSURA DE 20MM, COM EXECUÇÃO DE TALISCAS. AF_06/2014</v>
          </cell>
          <cell r="C6155" t="str">
            <v>M2</v>
          </cell>
          <cell r="D6155">
            <v>30.72</v>
          </cell>
        </row>
        <row r="6156">
          <cell r="A6156">
            <v>87530</v>
          </cell>
          <cell r="B6156" t="str">
            <v>MASSA ÚNICA, PARA RECEBIMENTO DE PINTURA, EM ARGAMASSA TRAÇO 1:2:8, PREPARO MANUAL, APLICADA MANUALMENTE EM FACES INTERNAS DE PAREDES, ESPESSURA DE 20MM, COM EXECUÇÃO DE TALISCAS. AF_06/2014</v>
          </cell>
          <cell r="C6156" t="str">
            <v>M2</v>
          </cell>
          <cell r="D6156">
            <v>34.090000000000003</v>
          </cell>
        </row>
        <row r="6157">
          <cell r="A6157">
            <v>87531</v>
          </cell>
          <cell r="B6157" t="str">
            <v>EMBOÇO, PARA RECEBIMENTO DE CERÂMICA, EM ARGAMASSA TRAÇO 1:2:8, PREPARO MECÂNICO COM BETONEIRA 400L, APLICADO MANUALMENTE EM FACES INTERNAS DE PAREDES, PARA AMBIENTE COM ÁREA ENTRE 5M2 E 10M2, ESPESSURA DE 20MM, COM EXECUÇÃO DE TALISCAS. AF_06/2014</v>
          </cell>
          <cell r="C6157" t="str">
            <v>M2</v>
          </cell>
          <cell r="D6157">
            <v>29.75</v>
          </cell>
        </row>
        <row r="6158">
          <cell r="A6158">
            <v>87532</v>
          </cell>
          <cell r="B6158" t="str">
            <v>EMBOÇO, PARA RECEBIMENTO DE CERÂMICA, EM ARGAMASSA TRAÇO 1:2:8, PREPARO MANUAL, APLICADO MANUALMENTE EM FACES INTERNAS DE PAREDES, PARA AMBIENTE COM ÁREA  ENTRE 5M2 E 10M2, ESPESSURA DE 20MM, COM EXECUÇÃO DE TALISCAS. AF_06/2014</v>
          </cell>
          <cell r="C6158" t="str">
            <v>M2</v>
          </cell>
          <cell r="D6158">
            <v>33.119999999999997</v>
          </cell>
        </row>
        <row r="6159">
          <cell r="A6159">
            <v>87535</v>
          </cell>
          <cell r="B6159" t="str">
            <v>EMBOÇO, PARA RECEBIMENTO DE CERÂMICA, EM ARGAMASSA TRAÇO 1:2:8, PREPARO MECÂNICO COM BETONEIRA 400L, APLICADO MANUALMENTE EM FACES INTERNAS DE PAREDES, PARA AMBIENTE COM ÁREA  MAIOR QUE 10M2, ESPESSURA DE 20MM, COM EXECUÇÃO DE TALISCAS. AF_06/2014</v>
          </cell>
          <cell r="C6159" t="str">
            <v>M2</v>
          </cell>
          <cell r="D6159">
            <v>26.98</v>
          </cell>
        </row>
        <row r="6160">
          <cell r="A6160">
            <v>87536</v>
          </cell>
          <cell r="B6160" t="str">
            <v>EMBOÇO, PARA RECEBIMENTO DE CERÂMICA, EM ARGAMASSA TRAÇO 1:2:8, PREPARO MANUAL, APLICADO MANUALMENTE EM FACES INTERNAS DE PAREDES, PARA AMBIENTE COM ÁREA  MAIOR QUE 10M2, ESPESSURA DE 20MM, COM EXECUÇÃO DE TALISCAS. AF_06/2014</v>
          </cell>
          <cell r="C6160" t="str">
            <v>M2</v>
          </cell>
          <cell r="D6160">
            <v>30.35</v>
          </cell>
        </row>
        <row r="6161">
          <cell r="A6161">
            <v>87537</v>
          </cell>
          <cell r="B6161" t="str">
            <v>EMBOÇO, PARA RECEBIMENTO DE CERÂMICA, EM ARGAMASSA INDUSTRIALIZADA, PREPARO MECÂNICO, APLICADO COM EQUIPAMENTO DE MISTURA E PROJEÇÃO DE 1,5 M3/H DE ARGAMASSA EM FACES INTERNAS DE PAREDES, PARA AMBIENTE COM ÁREA  MENOR QUE 5M2, ESPESSURA DE 20MM, COM EXECUÇÃO DE TALISCAS. AF_06/2014</v>
          </cell>
          <cell r="C6161" t="str">
            <v>M2</v>
          </cell>
          <cell r="D6161">
            <v>67.44</v>
          </cell>
        </row>
        <row r="6162">
          <cell r="A6162">
            <v>87538</v>
          </cell>
          <cell r="B6162" t="str">
            <v>MASSA ÚNICA, PARA RECEBIMENTO DE PINTURA, EM ARGAMASSA INDUSTRIALIZADA, PREPARO MECÂNICO, APLICADO COM EQUIPAMENTO DE MISTURA E PROJEÇÃO DE 1,5 M3/H DE ARGAMASSA EM FACES INTERNAS DE PAREDES, ESPESSURA DE 20MM, COM EXECUÇÃO DE TALISCAS. AF_06/2014</v>
          </cell>
          <cell r="C6162" t="str">
            <v>M2</v>
          </cell>
          <cell r="D6162">
            <v>65.06</v>
          </cell>
        </row>
        <row r="6163">
          <cell r="A6163">
            <v>87539</v>
          </cell>
          <cell r="B6163" t="str">
            <v>EMBOÇO, PARA RECEBIMENTO DE CERÂMICA, EM ARGAMASSA INDUSTRIALIZADA, PREPARO MECÂNICO, APLICADO COM EQUIPAMENTO DE MISTURA E PROJEÇÃO DE 1,5 M3/H DE ARGAMASSA EM FACES INTERNAS DE PAREDES, PARA AMBIENTE COM ÁREA ENTRE 5M2 E 10M2, ESPESSURA DE 20MM, COM EXECUÇÃO DE TALISCAS. AF_06/2014</v>
          </cell>
          <cell r="C6163" t="str">
            <v>M2</v>
          </cell>
          <cell r="D6163">
            <v>64.209999999999994</v>
          </cell>
        </row>
        <row r="6164">
          <cell r="A6164">
            <v>87541</v>
          </cell>
          <cell r="B6164" t="str">
            <v>EMBOÇO, PARA RECEBIMENTO DE CERÂMICA, EM ARGAMASSA INDUSTRIALIZADA, PREPARO MECÂNICO, APLICADO COM EQUIPAMENTO DE MISTURA E PROJEÇÃO DE 1,5 M3/H DE ARGAMASSA EM FACES INTERNAS DE PAREDES, PARA AMBIENTE COM ÁREA MAIOR QUE 10M2, ESPESSURA DE 20MM, COM EXECUÇÃO DE TALISCAS. AF_06/2014</v>
          </cell>
          <cell r="C6164" t="str">
            <v>M2</v>
          </cell>
          <cell r="D6164">
            <v>61.84</v>
          </cell>
        </row>
        <row r="6165">
          <cell r="A6165">
            <v>87543</v>
          </cell>
          <cell r="B6165" t="str">
            <v>MASSA ÚNICA, PARA RECEBIMENTO DE PINTURA OU CERÂMICA, ARGAMASSA INDUSTRIALIZADA, PREPARO MECÂNICO, APLICADO COM EQUIPAMENTO DE MISTURA E PROJEÇÃO DE 1,5 M3/H EM FACES INTERNAS DE PAREDES, ESPESSURA DE 5MM, SEM EXECUÇÃO DE TALISCAS. AF_06/2014</v>
          </cell>
          <cell r="C6165" t="str">
            <v>M2</v>
          </cell>
          <cell r="D6165">
            <v>21.07</v>
          </cell>
        </row>
        <row r="6166">
          <cell r="A6166">
            <v>87545</v>
          </cell>
          <cell r="B6166" t="str">
            <v>EMBOÇO, PARA RECEBIMENTO DE CERÂMICA, EM ARGAMASSA TRAÇO 1:2:8, PREPARO MECÂNICO COM BETONEIRA 400L, APLICADO MANUALMENTE EM FACES INTERNAS DE PAREDES, PARA AMBIENTE COM ÁREA MENOR QUE 5M2, ESPESSURA DE 10MM, COM EXECUÇÃO DE TALISCAS. AF_06/2014</v>
          </cell>
          <cell r="C6166" t="str">
            <v>M2</v>
          </cell>
          <cell r="D6166">
            <v>22.26</v>
          </cell>
        </row>
        <row r="6167">
          <cell r="A6167">
            <v>87546</v>
          </cell>
          <cell r="B6167" t="str">
            <v>EMBOÇO, PARA RECEBIMENTO DE CERÂMICA, EM ARGAMASSA TRAÇO 1:2:8, PREPARO MANUAL, APLICADO MANUALMENTE EM FACES INTERNAS DE PAREDES, PARA AMBIENTE COM ÁREA MENOR QUE 5M2, ESPESSURA DE 10MM, COM EXECUÇÃO DE TALISCAS. AF_06/2014</v>
          </cell>
          <cell r="C6167" t="str">
            <v>M2</v>
          </cell>
          <cell r="D6167">
            <v>24.18</v>
          </cell>
        </row>
        <row r="6168">
          <cell r="A6168">
            <v>87547</v>
          </cell>
          <cell r="B6168" t="str">
            <v>MASSA ÚNICA, PARA RECEBIMENTO DE PINTURA, EM ARGAMASSA TRAÇO 1:2:8, PREPARO MECÂNICO COM BETONEIRA 400L, APLICADA MANUALMENTE EM FACES INTERNAS DE PAREDES, ESPESSURA DE 10MM, COM EXECUÇÃO DE TALISCAS. AF_06/2014</v>
          </cell>
          <cell r="C6168" t="str">
            <v>M2</v>
          </cell>
          <cell r="D6168">
            <v>19.52</v>
          </cell>
        </row>
        <row r="6169">
          <cell r="A6169">
            <v>87548</v>
          </cell>
          <cell r="B6169" t="str">
            <v>MASSA ÚNICA, PARA RECEBIMENTO DE PINTURA, EM ARGAMASSA TRAÇO 1:2:8, PREPARO MANUAL, APLICADA MANUALMENTE EM FACES INTERNAS DE PAREDES, ESPESSURA DE 10MM, COM EXECUÇÃO DE TALISCAS. AF_06/2014</v>
          </cell>
          <cell r="C6169" t="str">
            <v>M2</v>
          </cell>
          <cell r="D6169">
            <v>21.44</v>
          </cell>
        </row>
        <row r="6170">
          <cell r="A6170">
            <v>87549</v>
          </cell>
          <cell r="B6170" t="str">
            <v>EMBOÇO, PARA RECEBIMENTO DE CERÂMICA, EM ARGAMASSA TRAÇO 1:2:8, PREPARO MECÂNICO COM BETONEIRA 400L, APLICADO MANUALMENTE EM FACES INTERNAS DE PAREDES, PARA AMBIENTE COM ÁREA ENTRE 5M2 E 10M2, ESPESSURA DE 10MM, COM EXECUÇÃO DE TALISCAS. AF_06/2014</v>
          </cell>
          <cell r="C6170" t="str">
            <v>M2</v>
          </cell>
          <cell r="D6170">
            <v>18.510000000000002</v>
          </cell>
        </row>
        <row r="6171">
          <cell r="A6171">
            <v>87550</v>
          </cell>
          <cell r="B6171" t="str">
            <v>EMBOÇO, PARA RECEBIMENTO DE CERÂMICA, EM ARGAMASSA TRAÇO 1:2:8, PREPARO MANUAL, APLICADO MANUALMENTE EM FACES INTERNAS DE PAREDES, PARA AMBIENTE COM ÁREA ENTRE 5M2 E 10M2, ESPESSURA DE 10MM, COM EXECUÇÃO DE TALISCAS. AF_06/2014</v>
          </cell>
          <cell r="C6171" t="str">
            <v>M2</v>
          </cell>
          <cell r="D6171">
            <v>20.43</v>
          </cell>
        </row>
        <row r="6172">
          <cell r="A6172">
            <v>87553</v>
          </cell>
          <cell r="B6172" t="str">
            <v>EMBOÇO, PARA RECEBIMENTO DE CERÂMICA, EM ARGAMASSA TRAÇO 1:2:8, PREPARO MECÂNICO COM BETONEIRA 400L, APLICADO MANUALMENTE EM FACES INTERNAS DE PAREDES, PARA AMBIENTE COM ÁREA MAIOR QUE 10M2, ESPESSURA DE 10MM, COM EXECUÇÃO DE TALISCAS. AF_06/2014</v>
          </cell>
          <cell r="C6172" t="str">
            <v>M2</v>
          </cell>
          <cell r="D6172">
            <v>15.74</v>
          </cell>
        </row>
        <row r="6173">
          <cell r="A6173">
            <v>87554</v>
          </cell>
          <cell r="B6173" t="str">
            <v>EMBOÇO, PARA RECEBIMENTO DE CERÂMICA, EM ARGAMASSA TRAÇO 1:2:8, PREPARO MANUAL, APLICADO MANUALMENTE EM FACES INTERNAS DE PAREDES, PARA AMBIENTE COM ÁREA MAIOR QUE 10M2, ESPESSURA DE 10MM, COM EXECUÇÃO DE TALISCAS. AF_06/2014</v>
          </cell>
          <cell r="C6173" t="str">
            <v>M2</v>
          </cell>
          <cell r="D6173">
            <v>17.66</v>
          </cell>
        </row>
        <row r="6174">
          <cell r="A6174">
            <v>87555</v>
          </cell>
          <cell r="B6174" t="str">
            <v>EMBOÇO, PARA RECEBIMENTO DE CERÂMICA, EM ARGAMASSA INDUSTRIALIZADA, PREPARO MECÂNICO, APLICADO COM EQUIPAMENTO DE MISTURA E PROJEÇÃO DE 1,5 M3/H DE ARGAMASSA EM FACES INTERNAS DE PAREDES, PARA AMBIENTE COM ÁREA MENOR QUE 5M2, ESPESSURA DE 10MM, COM EXECUÇÃO DE TALISCAS. AF_06/2014</v>
          </cell>
          <cell r="C6174" t="str">
            <v>M2</v>
          </cell>
          <cell r="D6174">
            <v>40.65</v>
          </cell>
        </row>
        <row r="6175">
          <cell r="A6175">
            <v>87556</v>
          </cell>
          <cell r="B6175" t="str">
            <v>MASSA ÚNICA, PARA RECEBIMENTO DE PINTURA, EM ARGAMASSA INDUSTRIALIZADA, PREPARO MECÂNICO, APLICADO COM EQUIPAMENTO DE MISTURA E PROJEÇÃO DE 1,5 M3/H DE ARGAMASSA EM FACES INTERNAS DE PAREDES, ESPESSURA DE 10MM, COM EXECUÇÃO DE TALISCAS. AF_06/2014</v>
          </cell>
          <cell r="C6175" t="str">
            <v>M2</v>
          </cell>
          <cell r="D6175">
            <v>38.29</v>
          </cell>
        </row>
        <row r="6176">
          <cell r="A6176">
            <v>87557</v>
          </cell>
          <cell r="B6176" t="str">
            <v>EMBOÇO, PARA RECEBIMENTO DE CERÂMICA, EM ARGAMASSA INDUSTRIALIZADA, PREPARO MECÂNICO, APLICADO COM EQUIPAMENTO DE MISTURA E PROJEÇÃO DE 1,5 M3/H DE ARGAMASSA EM FACES INTERNAS DE PAREDES, PARA AMBIENTE COM ÁREA ENTRE 5M2 E 10M2, ESPESSURA DE 10MM, COM EXECUÇÃO DE TALISCAS. AF_06/2014</v>
          </cell>
          <cell r="C6176" t="str">
            <v>M2</v>
          </cell>
          <cell r="D6176">
            <v>37.43</v>
          </cell>
        </row>
        <row r="6177">
          <cell r="A6177">
            <v>87559</v>
          </cell>
          <cell r="B6177" t="str">
            <v>EMBOÇO, PARA RECEBIMENTO DE CERÂMICA, EM ARGAMASSA INDUSTRIALIZADA, PREPARO MECÂNICO, APLICADO COM EQUIPAMENTO DE MISTURA E PROJEÇÃO DE 1,5 M3/H DE ARGAMASSA EM FACES INTERNAS DE PAREDES, PARA AMBIENTE COM ÁREA MAIOR QUE 10M2, ESPESSURA DE 10MM, COM EXECUÇÃO DE TALISCAS. AF_06/2014</v>
          </cell>
          <cell r="C6177" t="str">
            <v>M2</v>
          </cell>
          <cell r="D6177">
            <v>35.06</v>
          </cell>
        </row>
        <row r="6178">
          <cell r="A6178">
            <v>87561</v>
          </cell>
          <cell r="B6178" t="str">
            <v>MASSA ÚNICA, PARA RECEBIMENTO DE PINTURA OU CERÂMICA, EM ARGAMASSA INDUSTRIALIZADA, PREPARO MECÂNICO, APLICADO COM EQUIPAMENTO DE MISTURA E PROJEÇÃO DE 1,5 M3/H DE ARGAMASSA EM FACES INTERNAS DE PAREDES, ESPESSURA DE 10MM, SEM EXECUÇÃO DE TALISCAS. AF_06/2014</v>
          </cell>
          <cell r="C6178" t="str">
            <v>M2</v>
          </cell>
          <cell r="D6178">
            <v>37.64</v>
          </cell>
        </row>
        <row r="6179">
          <cell r="A6179">
            <v>87775</v>
          </cell>
          <cell r="B6179" t="str">
            <v>EMBOÇO OU MASSA ÚNICA EM ARGAMASSA TRAÇO 1:2:8, PREPARO MECÂNICO COM BETONEIRA 400 L, APLICADA MANUALMENTE EM PANOS DE FACHADA COM PRESENÇA DE VÃOS, ESPESSURA DE 25 MM. AF_06/2014</v>
          </cell>
          <cell r="C6179" t="str">
            <v>M2</v>
          </cell>
          <cell r="D6179">
            <v>46.25</v>
          </cell>
        </row>
        <row r="6180">
          <cell r="A6180">
            <v>87777</v>
          </cell>
          <cell r="B6180" t="str">
            <v>EMBOÇO OU MASSA ÚNICA EM ARGAMASSA TRAÇO 1:2:8, PREPARO MANUAL, APLICADA MANUALMENTE EM PANOS DE FACHADA COM PRESENÇA DE VÃOS, ESPESSURA DE 25 MM. AF_06/2014</v>
          </cell>
          <cell r="C6180" t="str">
            <v>M2</v>
          </cell>
          <cell r="D6180">
            <v>49.07</v>
          </cell>
        </row>
        <row r="6181">
          <cell r="A6181">
            <v>87778</v>
          </cell>
          <cell r="B6181" t="str">
            <v>EMBOÇO OU MASSA ÚNICA EM ARGAMASSA INDUSTRIALIZADA, PREPARO MECÂNICO E APLICAÇÃO COM EQUIPAMENTO DE MISTURA E PROJEÇÃO DE 1,5 M3/H DE ARGAMASSA EM PANOS DE FACHADA COM PRESENÇA DE VÃOS, ESPESSURA DE 25 MM. AF_06/2014</v>
          </cell>
          <cell r="C6181" t="str">
            <v>M2</v>
          </cell>
          <cell r="D6181">
            <v>72.53</v>
          </cell>
        </row>
        <row r="6182">
          <cell r="A6182">
            <v>87779</v>
          </cell>
          <cell r="B6182" t="str">
            <v>EMBOÇO OU MASSA ÚNICA EM ARGAMASSA TRAÇO 1:2:8, PREPARO MECÂNICO COM BETONEIRA 400 L, APLICADA MANUALMENTE EM PANOS DE FACHADA COM PRESENÇA DE VÃOS, ESPESSURA DE 35 MM. AF_06/2014</v>
          </cell>
          <cell r="C6182" t="str">
            <v>M2</v>
          </cell>
          <cell r="D6182">
            <v>54.42</v>
          </cell>
        </row>
        <row r="6183">
          <cell r="A6183">
            <v>87781</v>
          </cell>
          <cell r="B6183" t="str">
            <v>EMBOÇO OU MASSA ÚNICA EM ARGAMASSA TRAÇO 1:2:8, PREPARO MANUAL, APLICADA MANUALMENTE EM PANOS DE FACHADA COM PRESENÇA DE VÃOS, ESPESSURA DE 35 MM. AF_06/2014</v>
          </cell>
          <cell r="C6183" t="str">
            <v>M2</v>
          </cell>
          <cell r="D6183">
            <v>58.2</v>
          </cell>
        </row>
        <row r="6184">
          <cell r="A6184">
            <v>87783</v>
          </cell>
          <cell r="B6184" t="str">
            <v>EMBOÇO OU MASSA ÚNICA EM ARGAMASSA INDUSTRIALIZADA, PREPARO MECÂNICO E APLICAÇÃO COM EQUIPAMENTO DE MISTURA E PROJEÇÃO DE 1,5 M3/H DE ARGAMASSA EM PANOS DE FACHADA COM PRESENÇA DE VÃOS, ESPESSURA DE 35 MM. AF_06/2014</v>
          </cell>
          <cell r="C6184" t="str">
            <v>M2</v>
          </cell>
          <cell r="D6184">
            <v>91.21</v>
          </cell>
        </row>
        <row r="6185">
          <cell r="A6185">
            <v>87784</v>
          </cell>
          <cell r="B6185" t="str">
            <v>EMBOÇO OU MASSA ÚNICA EM ARGAMASSA TRAÇO 1:2:8, PREPARO MECÂNICO COM BETONEIRA 400 L, APLICADA MANUALMENTE EM PANOS DE FACHADA COM PRESENÇA DE VÃOS, ESPESSURA DE 45 MM. AF_06/2014</v>
          </cell>
          <cell r="C6185" t="str">
            <v>M2</v>
          </cell>
          <cell r="D6185">
            <v>62.59</v>
          </cell>
        </row>
        <row r="6186">
          <cell r="A6186">
            <v>87786</v>
          </cell>
          <cell r="B6186" t="str">
            <v>EMBOÇO OU MASSA ÚNICA EM ARGAMASSA TRAÇO 1:2:8, PREPARO MANUAL, APLICADA MANUALMENTE EM PANOS DE FACHADA COM PRESENÇA DE VÃOS, ESPESSURA DE 45 MM. AF_06/2014</v>
          </cell>
          <cell r="C6186" t="str">
            <v>M2</v>
          </cell>
          <cell r="D6186">
            <v>67.33</v>
          </cell>
        </row>
        <row r="6187">
          <cell r="A6187">
            <v>87787</v>
          </cell>
          <cell r="B6187" t="str">
            <v>EMBOÇO OU MASSA ÚNICA EM ARGAMASSA INDUSTRIALIZADA, PREPARO MECÂNICO E APLICAÇÃO COM EQUIPAMENTO DE MISTURA E PROJEÇÃO DE 1,5 M3/H DE ARGAMASSA EM PANOS DE FACHADA COM PRESENÇA DE VÃOS, ESPESSURA DE 45 MM. AF_06/2014</v>
          </cell>
          <cell r="C6187" t="str">
            <v>M2</v>
          </cell>
          <cell r="D6187">
            <v>109.91</v>
          </cell>
        </row>
        <row r="6188">
          <cell r="A6188">
            <v>87788</v>
          </cell>
          <cell r="B6188" t="str">
            <v>EMBOÇO OU MASSA ÚNICA EM ARGAMASSA TRAÇO 1:2:8, PREPARO MECÂNICO COM BETONEIRA 400 L, APLICADA MANUALMENTE EM PANOS DE FACHADA COM PRESENÇA DE VÃOS, ESPESSURA MAIOR OU IGUAL A 50 MM. AF_06/2014</v>
          </cell>
          <cell r="C6188" t="str">
            <v>M2</v>
          </cell>
          <cell r="D6188">
            <v>78.849999999999994</v>
          </cell>
        </row>
        <row r="6189">
          <cell r="A6189">
            <v>87790</v>
          </cell>
          <cell r="B6189" t="str">
            <v>EMBOÇO OU MASSA ÚNICA EM ARGAMASSA TRAÇO 1:2:8, PREPARO MANUAL, APLICADA MANUALMENTE EM PANOS DE FACHADA COM PRESENÇA DE VÃOS, ESPESSURA MAIOR OU IGUAL A 50 MM. AF_06/2014</v>
          </cell>
          <cell r="C6189" t="str">
            <v>M2</v>
          </cell>
          <cell r="D6189">
            <v>84.07</v>
          </cell>
        </row>
        <row r="6190">
          <cell r="A6190">
            <v>87791</v>
          </cell>
          <cell r="B6190" t="str">
            <v>EMBOÇO OU MASSA ÚNICA EM ARGAMASSA INDUSTRIALIZADA, PREPARO MECÂNICO E APLICAÇÃO COM EQUIPAMENTO DE MISTURA E PROJEÇÃO DE 1,5 M3/H DE ARGAMASSA EM PANOS DE FACHADA COM PRESENÇA DE VÃOS, ESPESSURA MAIOR OU IGUAL A 50 MM. AF_06/2014</v>
          </cell>
          <cell r="C6190" t="str">
            <v>M2</v>
          </cell>
          <cell r="D6190">
            <v>128.22</v>
          </cell>
        </row>
        <row r="6191">
          <cell r="A6191">
            <v>87792</v>
          </cell>
          <cell r="B6191" t="str">
            <v>EMBOÇO OU MASSA ÚNICA EM ARGAMASSA TRAÇO 1:2:8, PREPARO MECÂNICO COM BETONEIRA 400 L, APLICADA MANUALMENTE EM PANOS CEGOS DE FACHADA (SEM PRESENÇA DE VÃOS), ESPESSURA DE 25 MM. AF_06/2014</v>
          </cell>
          <cell r="C6191" t="str">
            <v>M2</v>
          </cell>
          <cell r="D6191">
            <v>32.380000000000003</v>
          </cell>
        </row>
        <row r="6192">
          <cell r="A6192">
            <v>87794</v>
          </cell>
          <cell r="B6192" t="str">
            <v>EMBOÇO OU MASSA ÚNICA EM ARGAMASSA TRAÇO 1:2:8, PREPARO MANUAL, APLICADA MANUALMENTE EM PANOS CEGOS DE FACHADA (SEM PRESENÇA DE VÃOS), ESPESSURA DE 25 MM. AF_06/2014</v>
          </cell>
          <cell r="C6192" t="str">
            <v>M2</v>
          </cell>
          <cell r="D6192">
            <v>35.020000000000003</v>
          </cell>
        </row>
        <row r="6193">
          <cell r="A6193">
            <v>87795</v>
          </cell>
          <cell r="B6193" t="str">
            <v>EMBOÇO OU MASSA ÚNICA EM ARGAMASSA INDUSTRIALIZADA, PREPARO MECÂNICO E APLICAÇÃO COM EQUIPAMENTO DE MISTURA E PROJEÇÃO DE 1,5 M3/H DE ARGAMASSA EM PANOS CEGOS DE FACHADA (SEM PRESENÇA DE VÃOS), ESPESSURA DE 25 MM. AF_06/2014</v>
          </cell>
          <cell r="C6193" t="str">
            <v>M2</v>
          </cell>
          <cell r="D6193">
            <v>56.63</v>
          </cell>
        </row>
        <row r="6194">
          <cell r="A6194">
            <v>87797</v>
          </cell>
          <cell r="B6194" t="str">
            <v>EMBOÇO OU MASSA ÚNICA EM ARGAMASSA TRAÇO 1:2:8, PREPARO MECÂNICO COM BETONEIRA 400 L, APLICADA MANUALMENTE EM PANOS CEGOS DE FACHADA (SEM PRESENÇA DE VÃOS), ESPESSURA DE 35 MM. AF_06/2014</v>
          </cell>
          <cell r="C6194" t="str">
            <v>M2</v>
          </cell>
          <cell r="D6194">
            <v>40.200000000000003</v>
          </cell>
        </row>
        <row r="6195">
          <cell r="A6195">
            <v>87799</v>
          </cell>
          <cell r="B6195" t="str">
            <v>EMBOÇO OU MASSA ÚNICA EM ARGAMASSA TRAÇO 1:2:8, PREPARO MANUAL, APLICADA MANUALMENTE EM PANOS CEGOS DE FACHADA (SEM PRESENÇA DE VÃOS), ESPESSURA DE 35 MM. AF_06/2014</v>
          </cell>
          <cell r="C6195" t="str">
            <v>M2</v>
          </cell>
          <cell r="D6195">
            <v>43.73</v>
          </cell>
        </row>
        <row r="6196">
          <cell r="A6196">
            <v>87800</v>
          </cell>
          <cell r="B6196" t="str">
            <v>EMBOÇO OU MASSA ÚNICA EM ARGAMASSA INDUSTRIALIZADA, PREPARO MECÂNICO E APLICAÇÃO COM EQUIPAMENTO DE MISTURA E PROJEÇÃO DE 1,5 M3/H DE ARGAMASSA EM PANOS CEGOS DE FACHADA (SEM PRESENÇA DE VÃOS), ESPESSURA DE 35 MM. AF_06/2014</v>
          </cell>
          <cell r="C6196" t="str">
            <v>M2</v>
          </cell>
          <cell r="D6196">
            <v>74.260000000000005</v>
          </cell>
        </row>
        <row r="6197">
          <cell r="A6197">
            <v>87801</v>
          </cell>
          <cell r="B6197" t="str">
            <v>EMBOÇO OU MASSA ÚNICA EM ARGAMASSA TRAÇO 1:2:8, PREPARO MECÂNICO COM BETONEIRA 400 L, APLICADA MANUALMENTE EM PANOS CEGOS DE FACHADA (SEM PRESENÇA DE VÃOS), ESPESSURA DE 45 MM. AF_06/2014</v>
          </cell>
          <cell r="C6197" t="str">
            <v>M2</v>
          </cell>
          <cell r="D6197">
            <v>48.02</v>
          </cell>
        </row>
        <row r="6198">
          <cell r="A6198">
            <v>87803</v>
          </cell>
          <cell r="B6198" t="str">
            <v>EMBOÇO OU MASSA ÚNICA EM ARGAMASSA TRAÇO 1:2:8, PREPARO MANUAL, APLICADA MANUALMENTE EM PANOS CEGOS DE FACHADA (SEM PRESENÇA DE VÃOS), ESPESSURA DE 45 MM. AF_06/2014</v>
          </cell>
          <cell r="C6198" t="str">
            <v>M2</v>
          </cell>
          <cell r="D6198">
            <v>52.45</v>
          </cell>
        </row>
        <row r="6199">
          <cell r="A6199">
            <v>87804</v>
          </cell>
          <cell r="B6199" t="str">
            <v>EMBOÇO OU MASSA ÚNICA EM ARGAMASSA INDUSTRIALIZADA, PREPARO MECÂNICO E APLICAÇÃO COM EQUIPAMENTO DE MISTURA E PROJEÇÃO DE 1,5 M3/H DE ARGAMASSA EM PANOS CEGOS DE FACHADA (SEM PRESENÇA DE VÃOS), ESPESSURA DE 45 MM. AF_06/2014</v>
          </cell>
          <cell r="C6199" t="str">
            <v>M2</v>
          </cell>
          <cell r="D6199">
            <v>91.9</v>
          </cell>
        </row>
        <row r="6200">
          <cell r="A6200">
            <v>87805</v>
          </cell>
          <cell r="B6200" t="str">
            <v>EMBOÇO OU MASSA ÚNICA EM ARGAMASSA TRAÇO 1:2:8, PREPARO MECÂNICO COM BETONEIRA 400 L, APLICADA MANUALMENTE EM PANOS CEGOS DE FACHADA (SEM PRESENÇA DE VÃOS), ESPESSURA MAIOR OU IGUAL A 50 MM. AF_06/2014</v>
          </cell>
          <cell r="C6200" t="str">
            <v>M2</v>
          </cell>
          <cell r="D6200">
            <v>54.71</v>
          </cell>
        </row>
        <row r="6201">
          <cell r="A6201">
            <v>87807</v>
          </cell>
          <cell r="B6201" t="str">
            <v>EMBOÇO OU MASSA ÚNICA EM ARGAMASSA TRAÇO 1:2:8, PREPARO MANUAL, APLICADA MANUALMENTE EM PANOS CEGOS DE FACHADA (SEM PRESENÇA DE VÃOS), ESPESSURA MAIOR OU IGUAL A 50 MM. AF_06/2014</v>
          </cell>
          <cell r="C6201" t="str">
            <v>M2</v>
          </cell>
          <cell r="D6201">
            <v>59.59</v>
          </cell>
        </row>
        <row r="6202">
          <cell r="A6202">
            <v>87808</v>
          </cell>
          <cell r="B6202" t="str">
            <v>EMBOÇO OU MASSA ÚNICA EM ARGAMASSA INDUSTRIALIZADA, PREPARO MECÂNICO E APLICAÇÃO COM EQUIPAMENTO DE MISTURA E PROJEÇÃO DE 1,5 M3/H DE ARGAMASSA EM PANOS CEGOS DE FACHADA (SEM PRESENÇA DE VÃOS), ESPESSURA MAIOR OU IGUAL A 50 MM. AF_06/2014</v>
          </cell>
          <cell r="C6202" t="str">
            <v>M2</v>
          </cell>
          <cell r="D6202">
            <v>100.35</v>
          </cell>
        </row>
        <row r="6203">
          <cell r="A6203">
            <v>87809</v>
          </cell>
          <cell r="B6203" t="str">
            <v>EMBOÇO OU MASSA ÚNICA EM ARGAMASSA TRAÇO 1:2:8, PREPARO MECÂNICO COM BETONEIRA 400 L, APLICADA MANUALMENTE EM SUPERFÍCIES EXTERNAS DA SACADA, ESPESSURA DE 25 MM, SEM USO DE TELA METÁLICA DE REFORÇO CONTRA FISSURAÇÃO. AF_06/2014</v>
          </cell>
          <cell r="C6203" t="str">
            <v>M2</v>
          </cell>
          <cell r="D6203">
            <v>68.790000000000006</v>
          </cell>
        </row>
        <row r="6204">
          <cell r="A6204">
            <v>87811</v>
          </cell>
          <cell r="B6204" t="str">
            <v>EMBOÇO OU MASSA ÚNICA EM ARGAMASSA TRAÇO 1:2:8, PREPARO MANUAL, APLICADA MANUALMENTE EM SUPERFÍCIES EXTERNAS DA SACADA, ESPESSURA DE 25 MM, SEM USO DE TELA METÁLICA DE REFORÇO CONTRA FISSURAÇÃO. AF_06/2014</v>
          </cell>
          <cell r="C6204" t="str">
            <v>M2</v>
          </cell>
          <cell r="D6204">
            <v>71.430000000000007</v>
          </cell>
        </row>
        <row r="6205">
          <cell r="A6205">
            <v>87812</v>
          </cell>
          <cell r="B6205" t="str">
            <v>EMBOÇO OU MASSA ÚNICA EM ARGAMASSA INDUSTRIALIZADA, PREPARO MECÂNICO E APLICAÇÃO COM EQUIPAMENTO DE MISTURA E PROJEÇÃO DE 1,5 M3/H EM SUPERFÍCIES EXTERNAS DA SACADA, ESPESSURA 25 MM, SEM USO DE TELA METÁLICA. AF_06/2014</v>
          </cell>
          <cell r="C6205" t="str">
            <v>M2</v>
          </cell>
          <cell r="D6205">
            <v>92.68</v>
          </cell>
        </row>
        <row r="6206">
          <cell r="A6206">
            <v>87813</v>
          </cell>
          <cell r="B6206" t="str">
            <v>EMBOÇO OU MASSA ÚNICA EM ARGAMASSA TRAÇO 1:2:8, PREPARO MECÂNICO COM BETONEIRA 400 L, APLICADA MANUALMENTE EM SUPERFÍCIES EXTERNAS DA SACADA, ESPESSURA DE 35 MM, SEM USO DE TELA METÁLICA DE REFORÇO CONTRA FISSURAÇÃO. AF_06/2014</v>
          </cell>
          <cell r="C6206" t="str">
            <v>M2</v>
          </cell>
          <cell r="D6206">
            <v>76.61</v>
          </cell>
        </row>
        <row r="6207">
          <cell r="A6207">
            <v>87815</v>
          </cell>
          <cell r="B6207" t="str">
            <v>EMBOÇO OU MASSA ÚNICA EM ARGAMASSA TRAÇO 1:2:8, PREPARO MANUAL, APLICADA MANUALMENTE EM SUPERFÍCIES EXTERNAS DA SACADA, ESPESSURA DE 35 MM, SEM USO DE TELA METÁLICA DE REFORÇO CONTRA FISSURAÇÃO. AF_06/2014</v>
          </cell>
          <cell r="C6207" t="str">
            <v>M2</v>
          </cell>
          <cell r="D6207">
            <v>80.14</v>
          </cell>
        </row>
        <row r="6208">
          <cell r="A6208">
            <v>87816</v>
          </cell>
          <cell r="B6208" t="str">
            <v>EMBOÇO OU MASSA ÚNICA EM ARGAMASSA INDUSTRIALIZADA, PREPARO MECÂNICO E APLICAÇÃO COM EQUIPAMENTO DE MISTURA E PROJEÇÃO DE 1,5 M3/H EM SUPERFÍCIES EXTERNAS DA SACADA, ESPESSURA 35 MM, SEM USO DE TELA METÁLICA. AF_06/2014</v>
          </cell>
          <cell r="C6208" t="str">
            <v>M2</v>
          </cell>
          <cell r="D6208">
            <v>110.31</v>
          </cell>
        </row>
        <row r="6209">
          <cell r="A6209">
            <v>87817</v>
          </cell>
          <cell r="B6209" t="str">
            <v>EMBOÇO OU MASSA ÚNICA EM ARGAMASSA TRAÇO 1:2:8, PREPARO MECÂNICO COM BETONEIRA 400 L, APLICADA MANUALMENTE EM SUPERFÍCIES EXTERNAS DA SACADA, ESPESSURA DE 45 MM, SEM USO DE TELA METÁLICA DE REFORÇO CONTRA FISSURAÇÃO. AF_06/2014</v>
          </cell>
          <cell r="C6209" t="str">
            <v>M2</v>
          </cell>
          <cell r="D6209">
            <v>84.09</v>
          </cell>
        </row>
        <row r="6210">
          <cell r="A6210">
            <v>87819</v>
          </cell>
          <cell r="B6210" t="str">
            <v>EMBOÇO OU MASSA ÚNICA EM ARGAMASSA TRAÇO 1:2:8, PREPARO MANUAL, APLICADA MANUALMENTE EM SUPERFÍCIES EXTERNAS DA SACADA, ESPESSURA DE 45 MM, SEM USO DE TELA METÁLICA DE REFORÇO CONTRA FISSURAÇÃO. AF_06/2014</v>
          </cell>
          <cell r="C6210" t="str">
            <v>M2</v>
          </cell>
          <cell r="D6210">
            <v>88.52</v>
          </cell>
        </row>
        <row r="6211">
          <cell r="A6211">
            <v>87820</v>
          </cell>
          <cell r="B6211" t="str">
            <v>EMBOÇO OU MASSA ÚNICA EM ARGAMASSA INDUSTRIALIZADA, PREPARO MECÂNICO E APLICAÇÃO COM EQUIPAMENTO DE MISTURA E PROJEÇÃO DE 1,5 M3/H EM SUPERFÍCIES EXTERNAS DA SACADA, ESPESSURA 45 MM, SEM USO DE TELA METÁLICA. AF_06/2014</v>
          </cell>
          <cell r="C6211" t="str">
            <v>M2</v>
          </cell>
          <cell r="D6211">
            <v>127.95</v>
          </cell>
        </row>
        <row r="6212">
          <cell r="A6212">
            <v>87821</v>
          </cell>
          <cell r="B6212" t="str">
            <v>EMBOÇO OU MASSA ÚNICA EM ARGAMASSA TRAÇO 1:2:8, PREPARO MECÂNICO COM BETONEIRA 400 L, APLICADA MANUALMENTE EM SUPERFÍCIES EXTERNAS DA SACADA, ESPESSURA MAIOR OU IGUAL A 50 MM, SEM USO DE TELA METÁLICA DE REFORÇO CONTRA FISSURAÇÃO. AF_06/2014</v>
          </cell>
          <cell r="C6212" t="str">
            <v>M2</v>
          </cell>
          <cell r="D6212">
            <v>119.04</v>
          </cell>
        </row>
        <row r="6213">
          <cell r="A6213">
            <v>87823</v>
          </cell>
          <cell r="B6213" t="str">
            <v>EMBOÇO OU MASSA ÚNICA EM ARGAMASSA TRAÇO 1:2:8, PREPARO MANUAL, APLICADA MANUALMENTE EM SUPERFÍCIES EXTERNAS DA SACADA, ESPESSURA MAIOR OU IGUAL A 50 MM, SEM USO DE TELA METÁLICA DE REFORÇO CONTRA FISSURAÇÃO. AF_06/2014</v>
          </cell>
          <cell r="C6213" t="str">
            <v>M2</v>
          </cell>
          <cell r="D6213">
            <v>123.92</v>
          </cell>
        </row>
        <row r="6214">
          <cell r="A6214">
            <v>87824</v>
          </cell>
          <cell r="B6214" t="str">
            <v>EMBOÇO OU MASSA ÚNICA EM ARGAMASSA INDUSTRIALIZADA, PREPARO MECÂNICO E APLICAÇÃO COM EQUIPAMENTO DE MISTURA E PROJEÇÃO DE 1,5 M3/H EM SUPERFÍCIES EXTERNAS DA SACADA, ESPESSURA MAIOR OU IGUAL A 50 MM, SEM USO DE TELA METÁLICA. AF_06/2014</v>
          </cell>
          <cell r="C6214" t="str">
            <v>M2</v>
          </cell>
          <cell r="D6214">
            <v>164.34</v>
          </cell>
        </row>
        <row r="6215">
          <cell r="A6215">
            <v>87825</v>
          </cell>
          <cell r="B6215" t="str">
            <v>EMBOÇO OU MASSA ÚNICA EM ARGAMASSA TRAÇO 1:2:8, PREPARO MECÂNICO COM BETONEIRA 400 L, APLICADA MANUALMENTE NAS PAREDES INTERNAS DA SACADA, ESPESSURA DE 25 MM, SEM USO DE TELA METÁLICA DE REFORÇO CONTRA FISSURAÇÃO. AF_06/2014</v>
          </cell>
          <cell r="C6215" t="str">
            <v>M2</v>
          </cell>
          <cell r="D6215">
            <v>56.06</v>
          </cell>
        </row>
        <row r="6216">
          <cell r="A6216">
            <v>87827</v>
          </cell>
          <cell r="B6216" t="str">
            <v>EMBOÇO OU MASSA ÚNICA EM ARGAMASSA TRAÇO 1:2:8, PREPARO MANUAL, APLICADA MANUALMENTE NAS PAREDES INTERNAS DA SACADA, ESPESSURA DE 25 MM, SEM USO DE TELA METÁLICA DE REFORÇO CONTRA FISSURAÇÃO. AF_06/2014</v>
          </cell>
          <cell r="C6216" t="str">
            <v>M2</v>
          </cell>
          <cell r="D6216">
            <v>59.29</v>
          </cell>
        </row>
        <row r="6217">
          <cell r="A6217">
            <v>87828</v>
          </cell>
          <cell r="B6217" t="str">
            <v>EMBOÇO OU MASSA ÚNICA EM ARGAMASSA INDUSTRIALIZADA, PREPARO MECÂNICO E APLICAÇÃO COM EQUIPAMENTO DE MISTURA E PROJEÇÃO DE 1,5 M3/H NAS PAREDES INTERNAS DA SACADA, ESPESSURA 25 MM, SEM USO DE TELA METÁLICA. AF_06/2014</v>
          </cell>
          <cell r="C6217" t="str">
            <v>M2</v>
          </cell>
          <cell r="D6217">
            <v>86.77</v>
          </cell>
        </row>
        <row r="6218">
          <cell r="A6218">
            <v>87829</v>
          </cell>
          <cell r="B6218" t="str">
            <v>EMBOÇO OU MASSA ÚNICA EM ARGAMASSA TRAÇO 1:2:8, PREPARO MECÂNICO COM BETONEIRA 400 L, APLICADA MANUALMENTE NAS PAREDES INTERNAS DA SACADA, ESPESSURA DE 35 MM, SEM USO DE TELA METÁLICA DE REFORÇO CONTRA FISSURAÇÃO. AF_06/2014</v>
          </cell>
          <cell r="C6218" t="str">
            <v>M2</v>
          </cell>
          <cell r="D6218">
            <v>64.98</v>
          </cell>
        </row>
        <row r="6219">
          <cell r="A6219">
            <v>87831</v>
          </cell>
          <cell r="B6219" t="str">
            <v>EMBOÇO OU MASSA ÚNICA EM ARGAMASSA TRAÇO 1:2:8, PREPARO MANUAL, APLICADA MANUALMENTE NAS PAREDES INTERNAS DA SACADA, ESPESSURA DE 35 MM, SEM USO DE TELA METÁLICA DE REFORÇO CONTRA FISSURAÇÃO. AF_06/2014</v>
          </cell>
          <cell r="C6219" t="str">
            <v>M2</v>
          </cell>
          <cell r="D6219">
            <v>69.31</v>
          </cell>
        </row>
        <row r="6220">
          <cell r="A6220">
            <v>87832</v>
          </cell>
          <cell r="B6220" t="str">
            <v>EMBOÇO OU MASSA ÚNICA EM ARGAMASSA INDUSTRIALIZADA, PREPARO MECÂNICO E APLICAÇÃO COM EQUIPAMENTO DE MISTURA E PROJEÇÃO DE 1,5 M3/H DE ARGAMASSA NAS PAREDES INTERNAS DA SACADA, ESPESSURA 35 MM, SEM USO DE TELA METÁLICA. AF_06/2014</v>
          </cell>
          <cell r="C6220" t="str">
            <v>M2</v>
          </cell>
          <cell r="D6220">
            <v>107.69</v>
          </cell>
        </row>
        <row r="6221">
          <cell r="A6221">
            <v>87834</v>
          </cell>
          <cell r="B6221" t="str">
            <v>REVESTIMENTO DECORATIVO MONOCAMADA APLICADO MANUALMENTE EM PANOS CEGOS DA FACHADA DE UM EDIFÍCIO DE ESTRUTURA CONVENCIONAL, COM ACABAMENTO RASPADO. AF_06/2014</v>
          </cell>
          <cell r="C6221" t="str">
            <v>M2</v>
          </cell>
          <cell r="D6221">
            <v>163.07</v>
          </cell>
        </row>
        <row r="6222">
          <cell r="A6222">
            <v>87835</v>
          </cell>
          <cell r="B6222" t="str">
            <v>REVESTIMENTO DECORATIVO MONOCAMADA APLICADO MANUALMENTE EM PANOS CEGOS DA FACHADA DE UM EDIFÍCIO DE ALVENARIA ESTRUTURAL, COM ACABAMENTO RASPADO. AF_06/2014</v>
          </cell>
          <cell r="C6222" t="str">
            <v>M2</v>
          </cell>
          <cell r="D6222">
            <v>113.03</v>
          </cell>
        </row>
        <row r="6223">
          <cell r="A6223">
            <v>87836</v>
          </cell>
          <cell r="B6223" t="str">
            <v>REVESTIMENTO DECORATIVO MONOCAMADA APLICADO COM EQUIPAMENTO DE PROJEÇÃO EM PANOS CEGOS DA FACHADA DE UM EDIFÍCIO DE ESTRUTURA CONVENCIONAL, COM ACABAMENTO RASPADO. AF_06/2014</v>
          </cell>
          <cell r="C6223" t="str">
            <v>M2</v>
          </cell>
          <cell r="D6223">
            <v>157.01</v>
          </cell>
        </row>
        <row r="6224">
          <cell r="A6224">
            <v>87837</v>
          </cell>
          <cell r="B6224" t="str">
            <v>REVESTIMENTO DECORATIVO MONOCAMADA APLICADO COM EQUIPAMENTO DE PROJEÇÃO EM PANOS CEGOS DA FACHADA DE UM EDIFÍCIO DE ALVENARIA ESTRUTURAL, COM ACABAMENTO RASPADO. AF_06/2014</v>
          </cell>
          <cell r="C6224" t="str">
            <v>M2</v>
          </cell>
          <cell r="D6224">
            <v>107.71</v>
          </cell>
        </row>
        <row r="6225">
          <cell r="A6225">
            <v>87838</v>
          </cell>
          <cell r="B6225" t="str">
            <v>REVESTIMENTO DECORATIVO MONOCAMADA APLICADO MANUALMENTE EM PANOS DA FACHADA COM PRESENÇA DE VÃOS, DE UM EDIFÍCIO DE ESTRUTURA CONVENCIONAL E ACABAMENTO RASPADO. AF_06/2014</v>
          </cell>
          <cell r="C6225" t="str">
            <v>M2</v>
          </cell>
          <cell r="D6225">
            <v>168.74</v>
          </cell>
        </row>
        <row r="6226">
          <cell r="A6226">
            <v>87839</v>
          </cell>
          <cell r="B6226" t="str">
            <v>REVESTIMENTO DECORATIVO MONOCAMADA APLICADO MANUALMENTE EM PANOS DA FACHADA COM PRESENÇA DE VÃOS, DE UM EDIFÍCIO DE ALVENARIA ESTRUTURAL E ACABAMENTO RASPADO. AF_06/2014</v>
          </cell>
          <cell r="C6226" t="str">
            <v>M2</v>
          </cell>
          <cell r="D6226">
            <v>117.28</v>
          </cell>
        </row>
        <row r="6227">
          <cell r="A6227">
            <v>87840</v>
          </cell>
          <cell r="B6227" t="str">
            <v>REVESTIMENTO DECORATIVO MONOCAMADA APLICADO COM EQUIPAMENTO DE PROJEÇÃO EM PANOS DA FACHADA COM PRESENÇA DE VÃOS, DE UM EDIFÍCIO DE ESTRUTURA CONVENCIONAL E ACABAMENTO RASPADO. AF_06/2014</v>
          </cell>
          <cell r="C6227" t="str">
            <v>M2</v>
          </cell>
          <cell r="D6227">
            <v>161.28</v>
          </cell>
        </row>
        <row r="6228">
          <cell r="A6228">
            <v>87841</v>
          </cell>
          <cell r="B6228" t="str">
            <v>REVESTIMENTO DECORATIVO MONOCAMADA APLICADO COM EQUIPAMENTO DE PROJEÇÃO EM PANOS DA FACHADA COM PRESENÇA DE VÃOS, DE UM EDIFÍCIO DE ALVENARIA ESTRUTURAL E ACABAMENTO RASPADO. AF_06/2014</v>
          </cell>
          <cell r="C6228" t="str">
            <v>M2</v>
          </cell>
          <cell r="D6228">
            <v>110.54</v>
          </cell>
        </row>
        <row r="6229">
          <cell r="A6229">
            <v>87842</v>
          </cell>
          <cell r="B6229" t="str">
            <v>REVESTIMENTO DECORATIVO MONOCAMADA APLICADO MANUALMENTE EM SUPERFÍCIES EXTERNAS DA SACADA DE UM EDIFÍCIO DE ESTRUTURA CONVENCIONAL E ACABAMENTO RASPADO. AF_06/2014</v>
          </cell>
          <cell r="C6229" t="str">
            <v>M2</v>
          </cell>
          <cell r="D6229">
            <v>170.5</v>
          </cell>
        </row>
        <row r="6230">
          <cell r="A6230">
            <v>87843</v>
          </cell>
          <cell r="B6230" t="str">
            <v>REVESTIMENTO DECORATIVO MONOCAMADA APLICADO MANUALMENTE EM SUPERFÍCIES EXTERNAS DA SACADA DE UM EDIFÍCIO DE ALVENARIA ESTRUTURAL E ACABAMENTO RASPADO. AF_06/2014</v>
          </cell>
          <cell r="C6230" t="str">
            <v>M2</v>
          </cell>
          <cell r="D6230">
            <v>125.07</v>
          </cell>
        </row>
        <row r="6231">
          <cell r="A6231">
            <v>87844</v>
          </cell>
          <cell r="B6231" t="str">
            <v>REVESTIMENTO DECORATIVO MONOCAMADA APLICADO COM EQUIPAMENTO DE PROJEÇÃO EM SUPERFÍCIES EXTERNAS DA SACADA DE UM EDIFÍCIO DE ESTRUTURA CONVENCIONAL E ACABAMENTO RASPADO. AF_06/2014</v>
          </cell>
          <cell r="C6231" t="str">
            <v>M2</v>
          </cell>
          <cell r="D6231">
            <v>159.33000000000001</v>
          </cell>
        </row>
        <row r="6232">
          <cell r="A6232">
            <v>87845</v>
          </cell>
          <cell r="B6232" t="str">
            <v>REVESTIMENTO DECORATIVO MONOCAMADA APLICADO COM EQUIPAMENTO DE PROJEÇÃO EM SUPERFÍCIES EXTERNAS DA SACADA DE UM EDIFÍCIO DE ALVENARIA ESTRUTURAL E ACABAMENTO RASPADO. AF_06/2014</v>
          </cell>
          <cell r="C6232" t="str">
            <v>M2</v>
          </cell>
          <cell r="D6232">
            <v>114.66</v>
          </cell>
        </row>
        <row r="6233">
          <cell r="A6233">
            <v>87846</v>
          </cell>
          <cell r="B6233" t="str">
            <v>REVESTIMENTO DECORATIVO MONOCAMADA APLICADO MANUALMENTE EM PANOS CEGOS DA FACHADA DE UM EDIFÍCIO DE ESTRUTURA CONVENCIONAL, COM ACABAMENTO TRAVERTINO. AF_06/2014</v>
          </cell>
          <cell r="C6233" t="str">
            <v>M2</v>
          </cell>
          <cell r="D6233">
            <v>176.52</v>
          </cell>
        </row>
        <row r="6234">
          <cell r="A6234">
            <v>87847</v>
          </cell>
          <cell r="B6234" t="str">
            <v>REVESTIMENTO DECORATIVO MONOCAMADA APLICADO MANUALMENTE EM PANOS CEGOS DA FACHADA DE UM EDIFÍCIO DE ALVENARIA ESTRUTURAL, COM ACABAMENTO TRAVERTINO. AF_06/2014</v>
          </cell>
          <cell r="C6234" t="str">
            <v>M2</v>
          </cell>
          <cell r="D6234">
            <v>126.49</v>
          </cell>
        </row>
        <row r="6235">
          <cell r="A6235">
            <v>87848</v>
          </cell>
          <cell r="B6235" t="str">
            <v>REVESTIMENTO DECORATIVO MONOCAMADA APLICADO COM EQUIPAMENTO DE PROJEÇÃO EM PANOS CEGOS DA FACHADA DE UM EDIFÍCIO DE ESTRUTURA CONVENCIONAL, COM ACABAMENTO TRAVERTINO. AF_06/2014</v>
          </cell>
          <cell r="C6235" t="str">
            <v>M2</v>
          </cell>
          <cell r="D6235">
            <v>169.48</v>
          </cell>
        </row>
        <row r="6236">
          <cell r="A6236">
            <v>87849</v>
          </cell>
          <cell r="B6236" t="str">
            <v>REVESTIMENTO DECORATIVO MONOCAMADA APLICADO COM EQUIPAMENTO DE PROJEÇÃO EM PANOS CEGOS DA FACHADA DE UM EDIFÍCIO DE ALVENARIA ESTRUTURAL, COM ACABAMENTO TRAVERTINO. AF_06/2014</v>
          </cell>
          <cell r="C6236" t="str">
            <v>M2</v>
          </cell>
          <cell r="D6236">
            <v>120.18</v>
          </cell>
        </row>
        <row r="6237">
          <cell r="A6237">
            <v>87850</v>
          </cell>
          <cell r="B6237" t="str">
            <v>REVESTIMENTO DECORATIVO MONOCAMADA APLICADO MANUALMENTE EM PANOS DA FACHADA COM PRESENÇA DE VÃOS, DE UM EDIFÍCIO DE ESTRUTURA CONVENCIONAL E ACABAMENTO TRAVERTINO. AF_06/2014</v>
          </cell>
          <cell r="C6237" t="str">
            <v>M2</v>
          </cell>
          <cell r="D6237">
            <v>182.21</v>
          </cell>
        </row>
        <row r="6238">
          <cell r="A6238">
            <v>87851</v>
          </cell>
          <cell r="B6238" t="str">
            <v>REVESTIMENTO DECORATIVO MONOCAMADA APLICADO MANUALMENTE EM PANOS DA FACHADA COM PRESENÇA DE VÃOS, DE UM EDIFÍCIO DE ALVENARIA ESTRUTURAL E ACABAMENTO TRAVERTINO. AF_06/2014</v>
          </cell>
          <cell r="C6238" t="str">
            <v>M2</v>
          </cell>
          <cell r="D6238">
            <v>130.76</v>
          </cell>
        </row>
        <row r="6239">
          <cell r="A6239">
            <v>87852</v>
          </cell>
          <cell r="B6239" t="str">
            <v>REVESTIMENTO DECORATIVO MONOCAMADA APLICADO COM EQUIPAMENTO DE PROJEÇÃO EM PANOS DA FACHADA COM PRESENÇA DE VÃOS, DE UM EDIFÍCIO DE ESTRUTURA CONVENCIONAL E ACABAMENTO TRAVERTINO. AF_06/2014</v>
          </cell>
          <cell r="C6239" t="str">
            <v>M2</v>
          </cell>
          <cell r="D6239">
            <v>173.73</v>
          </cell>
        </row>
        <row r="6240">
          <cell r="A6240">
            <v>87853</v>
          </cell>
          <cell r="B6240" t="str">
            <v>REVESTIMENTO DECORATIVO MONOCAMADA APLICADO COM EQUIPAMENTO DE PROJEÇÃO EM PANOS DA FACHADA COM PRESENÇA DE VÃOS, DE UM EDIFÍCIO DE ALVENARIA ESTRUTURAL E ACABAMENTO TRAVERTINO. AF_06/2014</v>
          </cell>
          <cell r="C6240" t="str">
            <v>M2</v>
          </cell>
          <cell r="D6240">
            <v>122.99</v>
          </cell>
        </row>
        <row r="6241">
          <cell r="A6241">
            <v>87854</v>
          </cell>
          <cell r="B6241" t="str">
            <v>REVESTIMENTO DECORATIVO MONOCAMADA APLICADO MANUALMENTE EM SUPERFÍCIES EXTERNAS DA SACADA DE UM EDIFÍCIO DE ESTRUTURA CONVENCIONAL E ACABAMENTO TRAVERTINO. AF_06/2014</v>
          </cell>
          <cell r="C6241" t="str">
            <v>M2</v>
          </cell>
          <cell r="D6241">
            <v>183.95</v>
          </cell>
        </row>
        <row r="6242">
          <cell r="A6242">
            <v>87855</v>
          </cell>
          <cell r="B6242" t="str">
            <v>REVESTIMENTO DECORATIVO MONOCAMADA APLICADO MANUALMENTE EM SUPERFÍCIES EXTERNAS DA SACADA DE UM EDIFÍCIO DE ALVENARIA ESTRUTURAL E ACABAMENTO TRAVERTINO. AF_06/2014</v>
          </cell>
          <cell r="C6242" t="str">
            <v>M2</v>
          </cell>
          <cell r="D6242">
            <v>138.56</v>
          </cell>
        </row>
        <row r="6243">
          <cell r="A6243">
            <v>87856</v>
          </cell>
          <cell r="B6243" t="str">
            <v>REVESTIMENTO DECORATIVO MONOCAMADA APLICADO COM EQUIPAMENTO DE PROJEÇÃO EM SUPERFÍCIES EXTERNAS DA SACADA DE UM EDIFÍCIO DE ESTRUTURA CONVENCIONAL E ACABAMENTO TRAVERTINO. AF_06/2014</v>
          </cell>
          <cell r="C6243" t="str">
            <v>M2</v>
          </cell>
          <cell r="D6243">
            <v>171.8</v>
          </cell>
        </row>
        <row r="6244">
          <cell r="A6244">
            <v>87857</v>
          </cell>
          <cell r="B6244" t="str">
            <v>REVESTIMENTO DECORATIVO MONOCAMADA APLICADO COM EQUIPAMENTO DE PROJEÇÃO EM SUPERFÍCIES EXTERNAS DA SACADA DE UM EDIFÍCIO DE ALVENARIA ESTRUTURAL E ACABAMENTO TRAVERTINO. AF_06/2014</v>
          </cell>
          <cell r="C6244" t="str">
            <v>M2</v>
          </cell>
          <cell r="D6244">
            <v>127.11</v>
          </cell>
        </row>
        <row r="6245">
          <cell r="A6245">
            <v>87858</v>
          </cell>
          <cell r="B6245" t="str">
            <v>REVESTIMENTO DECORATIVO MONOCAMADA APLICADO MANUALMENTE NAS PAREDES INTERNAS DA SACADA COM ACABAMENTO RASPADO. AF_06/2014</v>
          </cell>
          <cell r="C6245" t="str">
            <v>M2</v>
          </cell>
          <cell r="D6245">
            <v>120.87</v>
          </cell>
        </row>
        <row r="6246">
          <cell r="A6246">
            <v>87859</v>
          </cell>
          <cell r="B6246" t="str">
            <v>REVESTIMENTO DECORATIVO MONOCAMADA APLICADO MANUALMENTE NAS PAREDES INTERNAS DA SACADA COM ACABAMENTO TRAVERTINO. AF_06/2014</v>
          </cell>
          <cell r="C6246" t="str">
            <v>M2</v>
          </cell>
          <cell r="D6246">
            <v>138.9</v>
          </cell>
        </row>
        <row r="6247">
          <cell r="A6247">
            <v>89048</v>
          </cell>
          <cell r="B6247" t="str">
            <v>(COMPOSIÇÃO REPRESENTATIVA) DO SERVIÇO DE EMBOÇO/MASSA ÚNICA, TRAÇO 1:2:8, PREPARO MECÂNICO, COM BETONEIRA DE 400L, EM PAREDES DE AMBIENTES INTERNOS, COM EXECUÇÃO DE TALISCAS, PARA EDIFICAÇÃO HABITACIONAL MULTIFAMILIAR (PRÉDIO). AF_11/2014</v>
          </cell>
          <cell r="C6247" t="str">
            <v>M2</v>
          </cell>
          <cell r="D6247">
            <v>31.31</v>
          </cell>
        </row>
        <row r="6248">
          <cell r="A6248">
            <v>89049</v>
          </cell>
          <cell r="B6248" t="str">
            <v>(COMPOSIÇÃO REPRESENTATIVA) DO SERVIÇO DE APLICAÇÃO MANUAL DE GESSO DESEMPENADO (SEM TALISCAS) EM TETO, ESPESSURA 0,5 CM, PARA EDIFICAÇÃO HABITACIONAL MULTIFAMILIAR (PRÉDIO). AF_11/2014</v>
          </cell>
          <cell r="C6248" t="str">
            <v>M2</v>
          </cell>
          <cell r="D6248">
            <v>20.83</v>
          </cell>
        </row>
        <row r="6249">
          <cell r="A6249">
            <v>89173</v>
          </cell>
          <cell r="B6249" t="str">
            <v>(COMPOSIÇÃO REPRESENTATIVA) DO SERVIÇO DE EMBOÇO/MASSA ÚNICA, APLICADO MANUALMENTE, TRAÇO 1:2:8, EM BETONEIRA DE 400L, PAREDES INTERNAS, COM EXECUÇÃO DE TALISCAS, EDIFICAÇÃO HABITACIONAL UNIFAMILIAR (CASAS) E EDIFICAÇÃO PÚBLICA PADRÃO. AF_12/2014</v>
          </cell>
          <cell r="C6249" t="str">
            <v>M2</v>
          </cell>
          <cell r="D6249">
            <v>30.87</v>
          </cell>
        </row>
        <row r="6250">
          <cell r="A6250">
            <v>90406</v>
          </cell>
          <cell r="B6250" t="str">
            <v>MASSA ÚNICA, PARA RECEBIMENTO DE PINTURA, EM ARGAMASSA TRAÇO 1:2:8, PREPARO MECÂNICO COM BETONEIRA 400L, APLICADA MANUALMENTE EM TETO, ESPESSURA DE 20MM, COM EXECUÇÃO DE TALISCAS. AF_03/2015</v>
          </cell>
          <cell r="C6250" t="str">
            <v>M2</v>
          </cell>
          <cell r="D6250">
            <v>38.81</v>
          </cell>
        </row>
        <row r="6251">
          <cell r="A6251">
            <v>90407</v>
          </cell>
          <cell r="B6251" t="str">
            <v>MASSA ÚNICA, PARA RECEBIMENTO DE PINTURA, EM ARGAMASSA TRAÇO 1:2:8, PREPARO MANUAL, APLICADA MANUALMENTE EM TETO, ESPESSURA DE 20MM, COM EXECUÇÃO DE TALISCAS. AF_03/2015</v>
          </cell>
          <cell r="C6251" t="str">
            <v>M2</v>
          </cell>
          <cell r="D6251">
            <v>42.18</v>
          </cell>
        </row>
        <row r="6252">
          <cell r="A6252">
            <v>90408</v>
          </cell>
          <cell r="B6252" t="str">
            <v>MASSA ÚNICA, PARA RECEBIMENTO DE PINTURA, EM ARGAMASSA TRAÇO 1:2:8, PREPARO MECÂNICO COM BETONEIRA 400L, APLICADA MANUALMENTE EM TETO, ESPESSURA DE 10MM, COM EXECUÇÃO DE TALISCAS. AF_03/2015</v>
          </cell>
          <cell r="C6252" t="str">
            <v>M2</v>
          </cell>
          <cell r="D6252">
            <v>27.35</v>
          </cell>
        </row>
        <row r="6253">
          <cell r="A6253">
            <v>90409</v>
          </cell>
          <cell r="B6253" t="str">
            <v>MASSA ÚNICA, PARA RECEBIMENTO DE PINTURA, EM ARGAMASSA TRAÇO 1:2:8, PREPARO MANUAL, APLICADA MANUALMENTE EM TETO, ESPESSURA DE 10MM, COM EXECUÇÃO DE TALISCAS. AF_03/2015</v>
          </cell>
          <cell r="C6253" t="str">
            <v>M2</v>
          </cell>
          <cell r="D6253">
            <v>29.27</v>
          </cell>
        </row>
        <row r="6254">
          <cell r="A6254">
            <v>87242</v>
          </cell>
          <cell r="B6254" t="str">
            <v>REVESTIMENTO CERÂMICO PARA PAREDES EXTERNAS EM PASTILHAS DE PORCELANA 5 X 5 CM (PLACAS DE 30 X 30 CM), ALINHADAS A PRUMO, APLICADO EM PANOS COM VÃOS. AF_06/2014</v>
          </cell>
          <cell r="C6254" t="str">
            <v>M2</v>
          </cell>
          <cell r="D6254">
            <v>200.22</v>
          </cell>
        </row>
        <row r="6255">
          <cell r="A6255">
            <v>87243</v>
          </cell>
          <cell r="B6255" t="str">
            <v>REVESTIMENTO CERÂMICO PARA PAREDES EXTERNAS EM PASTILHAS DE PORCELANA 5 X 5 CM (PLACAS DE 30 X 30 CM), ALINHADAS A PRUMO, APLICADO EM PANOS SEM VÃOS. AF_06/2014</v>
          </cell>
          <cell r="C6255" t="str">
            <v>M2</v>
          </cell>
          <cell r="D6255">
            <v>184.18</v>
          </cell>
        </row>
        <row r="6256">
          <cell r="A6256">
            <v>87244</v>
          </cell>
          <cell r="B6256" t="str">
            <v>REVESTIMENTO CERÂMICO PARA PAREDES EXTERNAS EM PASTILHAS DE PORCELANA 5 X 5 CM (PLACAS DE 30 X 30 CM), ALINHADAS A PRUMO, APLICADO EM SUPERFÍCIES EXTERNAS DA SACADA. AF_06/2014</v>
          </cell>
          <cell r="C6256" t="str">
            <v>M2</v>
          </cell>
          <cell r="D6256">
            <v>193.76</v>
          </cell>
        </row>
        <row r="6257">
          <cell r="A6257">
            <v>87245</v>
          </cell>
          <cell r="B6257" t="str">
            <v>REVESTIMENTO CERÂMICO PARA PAREDES EXTERNAS EM PASTILHAS DE PORCELANA 5 X 5 CM (PLACAS DE 30 X 30 CM), ALINHADAS A PRUMO, APLICADO EM SUPERFÍCIES INTERNAS DA SACADA. AF_06/2014</v>
          </cell>
          <cell r="C6257" t="str">
            <v>M2</v>
          </cell>
          <cell r="D6257">
            <v>232.76</v>
          </cell>
        </row>
        <row r="6258">
          <cell r="A6258">
            <v>87264</v>
          </cell>
          <cell r="B6258" t="str">
            <v>REVESTIMENTO CERÂMICO PARA PAREDES INTERNAS COM PLACAS TIPO ESMALTADA EXTRA DE DIMENSÕES 20X20 CM APLICADAS EM AMBIENTES DE ÁREA MENOR QUE 5 M² NA ALTURA INTEIRA DAS PAREDES. AF_06/2014</v>
          </cell>
          <cell r="C6258" t="str">
            <v>M2</v>
          </cell>
          <cell r="D6258">
            <v>58.72</v>
          </cell>
        </row>
        <row r="6259">
          <cell r="A6259">
            <v>87265</v>
          </cell>
          <cell r="B6259" t="str">
            <v>REVESTIMENTO CERÂMICO PARA PAREDES INTERNAS COM PLACAS TIPO ESMALTADA EXTRA DE DIMENSÕES 20X20 CM APLICADAS EM AMBIENTES DE ÁREA MAIOR QUE 5 M² NA ALTURA INTEIRA DAS PAREDES. AF_06/2014</v>
          </cell>
          <cell r="C6259" t="str">
            <v>M2</v>
          </cell>
          <cell r="D6259">
            <v>52.53</v>
          </cell>
        </row>
        <row r="6260">
          <cell r="A6260">
            <v>87266</v>
          </cell>
          <cell r="B6260" t="str">
            <v>REVESTIMENTO CERÂMICO PARA PAREDES INTERNAS COM PLACAS TIPO ESMALTADA EXTRA DE DIMENSÕES 20X20 CM APLICADAS EM AMBIENTES DE ÁREA MENOR QUE 5 M² A MEIA ALTURA DAS PAREDES. AF_06/2014</v>
          </cell>
          <cell r="C6260" t="str">
            <v>M2</v>
          </cell>
          <cell r="D6260">
            <v>60.9</v>
          </cell>
        </row>
        <row r="6261">
          <cell r="A6261">
            <v>87267</v>
          </cell>
          <cell r="B6261" t="str">
            <v>REVESTIMENTO CERÂMICO PARA PAREDES INTERNAS COM PLACAS TIPO ESMALTADA EXTRA DE DIMENSÕES 20X20 CM APLICADAS EM AMBIENTES DE ÁREA MAIOR QUE 5 M² A MEIA ALTURA DAS PAREDES. AF_06/2014</v>
          </cell>
          <cell r="C6261" t="str">
            <v>M2</v>
          </cell>
          <cell r="D6261">
            <v>58.18</v>
          </cell>
        </row>
        <row r="6262">
          <cell r="A6262">
            <v>87268</v>
          </cell>
          <cell r="B6262" t="str">
            <v>REVESTIMENTO CERÂMICO PARA PAREDES INTERNAS COM PLACAS TIPO ESMALTADA EXTRA DE DIMENSÕES 25X35 CM APLICADAS EM AMBIENTES DE ÁREA MENOR QUE 5 M² NA ALTURA INTEIRA DAS PAREDES. AF_06/2014</v>
          </cell>
          <cell r="C6262" t="str">
            <v>M2</v>
          </cell>
          <cell r="D6262">
            <v>62.49</v>
          </cell>
        </row>
        <row r="6263">
          <cell r="A6263">
            <v>87269</v>
          </cell>
          <cell r="B6263" t="str">
            <v>REVESTIMENTO CERÂMICO PARA PAREDES INTERNAS COM PLACAS TIPO ESMALTADA EXTRA DE DIMENSÕES 25X35 CM APLICADAS EM AMBIENTES DE ÁREA MAIOR QUE 5 M² NA ALTURA INTEIRA DAS PAREDES. AF_06/2014</v>
          </cell>
          <cell r="C6263" t="str">
            <v>M2</v>
          </cell>
          <cell r="D6263">
            <v>55.75</v>
          </cell>
        </row>
        <row r="6264">
          <cell r="A6264">
            <v>87270</v>
          </cell>
          <cell r="B6264" t="str">
            <v>REVESTIMENTO CERÂMICO PARA PAREDES INTERNAS COM PLACAS TIPO ESMALTADA EXTRA DE DIMENSÕES 25X35 CM APLICADAS EM AMBIENTES DE ÁREA MENOR QUE 5 M² A MEIA ALTURA DAS PAREDES. AF_06/2014</v>
          </cell>
          <cell r="C6264" t="str">
            <v>M2</v>
          </cell>
          <cell r="D6264">
            <v>64.319999999999993</v>
          </cell>
        </row>
        <row r="6265">
          <cell r="A6265">
            <v>87271</v>
          </cell>
          <cell r="B6265" t="str">
            <v>REVESTIMENTO CERÂMICO PARA PAREDES INTERNAS COM PLACAS TIPO ESMALTADA EXTRA DE DIMENSÕES 25X35 CM APLICADAS EM AMBIENTES DE ÁREA MAIOR QUE 5 M² A MEIA ALTURA DAS PAREDES. AF_06/2014</v>
          </cell>
          <cell r="C6265" t="str">
            <v>M2</v>
          </cell>
          <cell r="D6265">
            <v>61.08</v>
          </cell>
        </row>
        <row r="6266">
          <cell r="A6266">
            <v>87272</v>
          </cell>
          <cell r="B6266" t="str">
            <v>REVESTIMENTO CERÂMICO PARA PAREDES INTERNAS COM PLACAS TIPO ESMALTADA EXTRA  DE DIMENSÕES 33X45 CM APLICADAS EM AMBIENTES DE ÁREA MENOR QUE 5 M² NA ALTURA INTEIRA DAS PAREDES. AF_06/2014</v>
          </cell>
          <cell r="C6266" t="str">
            <v>M2</v>
          </cell>
          <cell r="D6266">
            <v>66.17</v>
          </cell>
        </row>
        <row r="6267">
          <cell r="A6267">
            <v>87273</v>
          </cell>
          <cell r="B6267" t="str">
            <v>REVESTIMENTO CERÂMICO PARA PAREDES INTERNAS COM PLACAS TIPO ESMALTADA EXTRA DE DIMENSÕES 33X45 CM APLICADAS EM AMBIENTES DE ÁREA MAIOR QUE 5 M² NA ALTURA INTEIRA DAS PAREDES. AF_06/2014</v>
          </cell>
          <cell r="C6267" t="str">
            <v>M2</v>
          </cell>
          <cell r="D6267">
            <v>57.96</v>
          </cell>
        </row>
        <row r="6268">
          <cell r="A6268">
            <v>87274</v>
          </cell>
          <cell r="B6268" t="str">
            <v>REVESTIMENTO CERÂMICO PARA PAREDES INTERNAS COM PLACAS TIPO ESMALTADA EXTRA DE DIMENSÕES 33X45 CM APLICADAS EM AMBIENTES DE ÁREA MENOR QUE 5 M² A MEIA ALTURA DAS PAREDES. AF_06/2014</v>
          </cell>
          <cell r="C6268" t="str">
            <v>M2</v>
          </cell>
          <cell r="D6268">
            <v>67.459999999999994</v>
          </cell>
        </row>
        <row r="6269">
          <cell r="A6269">
            <v>87275</v>
          </cell>
          <cell r="B6269" t="str">
            <v>REVESTIMENTO CERÂMICO PARA PAREDES INTERNAS COM PLACAS TIPO ESMALTADA EXTRA  DE DIMENSÕES 33X45 CM APLICADAS EM AMBIENTES DE ÁREA MAIOR QUE 5 M² A MEIA ALTURA DAS PAREDES. AF_06/2014</v>
          </cell>
          <cell r="C6269" t="str">
            <v>M2</v>
          </cell>
          <cell r="D6269">
            <v>64.69</v>
          </cell>
        </row>
        <row r="6270">
          <cell r="A6270">
            <v>88786</v>
          </cell>
          <cell r="B6270" t="str">
            <v>REVESTIMENTO CERÂMICO PARA PAREDES EXTERNAS EM PASTILHAS DE PORCELANA 2,5 X 2,5 CM (PLACAS DE 30 X 30 CM), ALINHADAS A PRUMO, APLICADO EM PANOS COM VÃOS. AF_10/2014</v>
          </cell>
          <cell r="C6270" t="str">
            <v>M2</v>
          </cell>
          <cell r="D6270">
            <v>286.39</v>
          </cell>
        </row>
        <row r="6271">
          <cell r="A6271">
            <v>88787</v>
          </cell>
          <cell r="B6271" t="str">
            <v>REVESTIMENTO CERÂMICO PARA PAREDES EXTERNAS EM PASTILHAS DE PORCELANA 2,5 X 2,5 CM (PLACAS DE 30 X 30 CM), ALINHADAS A PRUMO, APLICADO EM PANOS SEM VÃOS. AF_10/2014</v>
          </cell>
          <cell r="C6271" t="str">
            <v>M2</v>
          </cell>
          <cell r="D6271">
            <v>265.45999999999998</v>
          </cell>
        </row>
        <row r="6272">
          <cell r="A6272">
            <v>88788</v>
          </cell>
          <cell r="B6272" t="str">
            <v>REVESTIMENTO CERÂMICO PARA PAREDES EXTERNAS EM PASTILHAS DE PORCELANA 2,5 X 2,5 CM (PLACAS DE 30 X 30 CM), ALINHADAS A PRUMO, APLICADO EM SUPERFÍCIES EXTERNAS DA SACADA. AF_10/2014</v>
          </cell>
          <cell r="C6272" t="str">
            <v>M2</v>
          </cell>
          <cell r="D6272">
            <v>275.04000000000002</v>
          </cell>
        </row>
        <row r="6273">
          <cell r="A6273">
            <v>88789</v>
          </cell>
          <cell r="B6273" t="str">
            <v>REVESTIMENTO CERÂMICO PARA PAREDES EXTERNAS EM PASTILHAS DE PORCELANA 2,5 X 2,5 CM (PLACAS DE 30 X 30 CM), ALINHADAS A PRUMO, APLICADO EM SUPERFÍCIES INTERNAS DA SACADA. AF_10/2014</v>
          </cell>
          <cell r="C6273" t="str">
            <v>M2</v>
          </cell>
          <cell r="D6273">
            <v>330.79</v>
          </cell>
        </row>
        <row r="6274">
          <cell r="A6274">
            <v>89045</v>
          </cell>
          <cell r="B6274" t="str">
            <v>(COMPOSIÇÃO REPRESENTATIVA) DO SERVIÇO DE REVESTIMENTO CERÂMICO PARA AMBIENTES DE ÁREAS MOLHADAS, MEIA PAREDE OU PAREDE INTEIRA, COM PLACAS TIPO ESMALTADA EXTRA, DIMENSÕES 20X20 CM, PARA EDIFICAÇÃO HABITACIONAL MULTIFAMILIAR (PRÉDIO). AF_11/2014</v>
          </cell>
          <cell r="C6274" t="str">
            <v>M2</v>
          </cell>
          <cell r="D6274">
            <v>58.56</v>
          </cell>
        </row>
        <row r="6275">
          <cell r="A6275">
            <v>89170</v>
          </cell>
          <cell r="B6275" t="str">
            <v>(COMPOSIÇÃO REPRESENTATIVA) DO SERVIÇO DE REVESTIMENTO CERÂMICO PARA PAREDES INTERNAS, MEIA OU PAREDE INTEIRA, PLACAS TIPO ESMALTADA EXTRA DE 20X20 CM, PARA EDIFICAÇÕES HABITACIONAIS UNIFAMILIAR (CASAS) E EDIFICAÇÕES PÚBLICAS PADRÃO. AF_11/2014</v>
          </cell>
          <cell r="C6275" t="str">
            <v>M2</v>
          </cell>
          <cell r="D6275">
            <v>57.01</v>
          </cell>
        </row>
        <row r="6276">
          <cell r="A6276">
            <v>93392</v>
          </cell>
          <cell r="B6276" t="str">
            <v>REVESTIMENTO CERÂMICO PARA PAREDES INTERNAS COM PLACAS TIPO ESMALTADA PADRÃO POPULAR DE DIMENSÕES 20X20 CM, ARGAMASSA TIPO AC I, APLICADAS EM AMBIENTES DE ÁREA MENOR QUE 5 M2 NA ALTURA INTEIRA DAS PAREDES. AF_06/2014</v>
          </cell>
          <cell r="C6276" t="str">
            <v>M2</v>
          </cell>
          <cell r="D6276">
            <v>49.68</v>
          </cell>
        </row>
        <row r="6277">
          <cell r="A6277">
            <v>93393</v>
          </cell>
          <cell r="B6277" t="str">
            <v>REVESTIMENTO CERÂMICO PARA PAREDES INTERNAS COM PLACAS TIPO ESMALTADA PADRÃO POPULAR DE DIMENSÕES 20X20 CM, ARGAMASSA TIPO AC I, APLICADAS EM AMBIENTES DE ÁREA MAIOR QUE 5 M2 NA ALTURA INTEIRA DAS PAREDES. AF_06/2014</v>
          </cell>
          <cell r="C6277" t="str">
            <v>M2</v>
          </cell>
          <cell r="D6277">
            <v>43.57</v>
          </cell>
        </row>
        <row r="6278">
          <cell r="A6278">
            <v>93394</v>
          </cell>
          <cell r="B6278" t="str">
            <v>REVESTIMENTO CERÂMICO PARA PAREDES INTERNAS COM PLACAS TIPO ESMALTADA PADRÃO POPULAR DE DIMENSÕES 20X20 CM, ARGAMASSA TIPO AC I, APLICADAS EM AMBIENTES DE ÁREA MENOR QUE 5 M2 A MEIA ALTURA DAS PAREDES. AF_06/2014</v>
          </cell>
          <cell r="C6278" t="str">
            <v>M2</v>
          </cell>
          <cell r="D6278">
            <v>51.86</v>
          </cell>
        </row>
        <row r="6279">
          <cell r="A6279">
            <v>93395</v>
          </cell>
          <cell r="B6279" t="str">
            <v>REVESTIMENTO CERÂMICO PARA PAREDES INTERNAS COM PLACAS TIPO ESMALTADA PADRÃO POPULAR DE DIMENSÕES 20X20 CM, ARGAMASSA TIPO AC I, APLICADAS EM AMBIENTES DE ÁREA MAIOR QUE 5 M2 A MEIA ALTURA DAS PAREDES. AF_06/2014</v>
          </cell>
          <cell r="C6279" t="str">
            <v>M2</v>
          </cell>
          <cell r="D6279">
            <v>49.14</v>
          </cell>
        </row>
        <row r="6280">
          <cell r="A6280">
            <v>99194</v>
          </cell>
          <cell r="B6280" t="str">
            <v>REVESTIMENTO CERÂMICO PARA PAREDES INTERNAS COM PLACAS TIPO ESMALTADA PADRÃO POPULAR DE DIMENSÕES 20X20 CM, ARGAMASSA TIPO AC III, APLICADAS EM AMBIENTES DE ÁREA MENOR QUE 5 M2 NA ALTURA INTEIRA DAS PAREDES. AF_06/2014</v>
          </cell>
          <cell r="C6280" t="str">
            <v>M2</v>
          </cell>
          <cell r="D6280">
            <v>56.63</v>
          </cell>
        </row>
        <row r="6281">
          <cell r="A6281">
            <v>99195</v>
          </cell>
          <cell r="B6281" t="str">
            <v>REVESTIMENTO CERÂMICO PARA PAREDES INTERNAS COM PLACAS TIPO ESMALTADA PADRÃO POPULAR DE DIMENSÕES 20X20 CM, ARGAMASSA TIPO AC III, APLICADAS EM AMBIENTES DE ÁREA MAIOR QUE 5 M2 NA ALTURA INTEIRA DAS PAREDES. AF_06/2014</v>
          </cell>
          <cell r="C6281" t="str">
            <v>M2</v>
          </cell>
          <cell r="D6281">
            <v>50.52</v>
          </cell>
        </row>
        <row r="6282">
          <cell r="A6282">
            <v>99196</v>
          </cell>
          <cell r="B6282" t="str">
            <v>REVESTIMENTO CERÂMICO PARA PAREDES INTERNAS COM PLACAS TIPO ESMALTADA PADRÃO POPULAR DE DIMENSÕES 20X20 CM, ARGAMASSA TIPO AC III, APLICADAS EM AMBIENTES DE ÁREA MENOR QUE 5 M2 A MEIA ALTURA DAS PAREDES. AF_06/2014</v>
          </cell>
          <cell r="C6282" t="str">
            <v>M2</v>
          </cell>
          <cell r="D6282">
            <v>58.81</v>
          </cell>
        </row>
        <row r="6283">
          <cell r="A6283">
            <v>99198</v>
          </cell>
          <cell r="B6283" t="str">
            <v>REVESTIMENTO CERÂMICO PARA PAREDES INTERNAS COM PLACAS TIPO ESMALTADA PADRÃO POPULAR DE DIMENSÕES 20X20 CM, ARGAMASSA TIPO AC III, APLICADAS EM AMBIENTES DE ÁREA MAIOR QUE 5 M2 A MEIA ALTURA DAS PAREDES. AF_06/2014</v>
          </cell>
          <cell r="C6283" t="str">
            <v>M2</v>
          </cell>
          <cell r="D6283">
            <v>56.09</v>
          </cell>
        </row>
        <row r="6284">
          <cell r="A6284">
            <v>101965</v>
          </cell>
          <cell r="B6284" t="str">
            <v>PEITORIL LINEAR EM GRANITO OU MÁRMORE, L = 15CM, COMPRIMENTO DE ATÉ 2M, ASSENTADO COM ARGAMASSA 1:6 COM ADITIVO. AF_11/2020</v>
          </cell>
          <cell r="C6284" t="str">
            <v>M</v>
          </cell>
          <cell r="D6284">
            <v>120.13</v>
          </cell>
        </row>
        <row r="6285">
          <cell r="A6285">
            <v>101966</v>
          </cell>
          <cell r="B6285" t="str">
            <v>CHAPIM SOBRE MUROS LINEARES, EM GRANITO OU MÁRMORE, L = 25 CM, ASSENTADO COM ARGAMASSA 1:6 COM ADITIVO. AF_11/2020</v>
          </cell>
          <cell r="C6285" t="str">
            <v>M</v>
          </cell>
          <cell r="D6285">
            <v>159.36000000000001</v>
          </cell>
        </row>
        <row r="6286">
          <cell r="A6286">
            <v>101979</v>
          </cell>
          <cell r="B6286" t="str">
            <v>CHAPIM (RUFO CAPA) EM AÇO GALVANIZADO, CORTE 33. AF_11/2020</v>
          </cell>
          <cell r="C6286" t="str">
            <v>M</v>
          </cell>
          <cell r="D6286">
            <v>52.21</v>
          </cell>
        </row>
        <row r="6287">
          <cell r="A6287">
            <v>96112</v>
          </cell>
          <cell r="B6287" t="str">
            <v>FORRO EM MADEIRA PINUS, PARA AMBIENTES RESIDENCIAIS, INCLUSIVE ESTRUTURA DE FIXAÇÃO. AF_05/2017</v>
          </cell>
          <cell r="C6287" t="str">
            <v>M2</v>
          </cell>
          <cell r="D6287">
            <v>123</v>
          </cell>
        </row>
        <row r="6288">
          <cell r="A6288">
            <v>96117</v>
          </cell>
          <cell r="B6288" t="str">
            <v>FORRO EM MADEIRA PINUS, PARA AMBIENTES COMERCIAIS, INCLUSIVE ESTRUTURA DE FIXAÇÃO. AF_05/2017</v>
          </cell>
          <cell r="C6288" t="str">
            <v>M2</v>
          </cell>
          <cell r="D6288">
            <v>160.43</v>
          </cell>
        </row>
        <row r="6289">
          <cell r="A6289">
            <v>96122</v>
          </cell>
          <cell r="B6289" t="str">
            <v>ACABAMENTOS PARA FORRO (RODA-FORRO EM MADEIRA PINUS). AF_05/2017</v>
          </cell>
          <cell r="C6289" t="str">
            <v>M</v>
          </cell>
          <cell r="D6289">
            <v>38.15</v>
          </cell>
        </row>
        <row r="6290">
          <cell r="A6290">
            <v>96109</v>
          </cell>
          <cell r="B6290" t="str">
            <v>FORRO EM PLACAS DE GESSO, PARA AMBIENTES RESIDENCIAIS. AF_05/2017_P</v>
          </cell>
          <cell r="C6290" t="str">
            <v>M2</v>
          </cell>
          <cell r="D6290">
            <v>38.549999999999997</v>
          </cell>
        </row>
        <row r="6291">
          <cell r="A6291">
            <v>96110</v>
          </cell>
          <cell r="B6291" t="str">
            <v>FORRO EM DRYWALL, PARA AMBIENTES RESIDENCIAIS, INCLUSIVE ESTRUTURA DE FIXAÇÃO. AF_05/2017_P</v>
          </cell>
          <cell r="C6291" t="str">
            <v>M2</v>
          </cell>
          <cell r="D6291">
            <v>72.28</v>
          </cell>
        </row>
        <row r="6292">
          <cell r="A6292">
            <v>96113</v>
          </cell>
          <cell r="B6292" t="str">
            <v>FORRO EM PLACAS DE GESSO, PARA AMBIENTES COMERCIAIS. AF_05/2017_P</v>
          </cell>
          <cell r="C6292" t="str">
            <v>M2</v>
          </cell>
          <cell r="D6292">
            <v>34.75</v>
          </cell>
        </row>
        <row r="6293">
          <cell r="A6293">
            <v>96114</v>
          </cell>
          <cell r="B6293" t="str">
            <v>FORRO EM DRYWALL, PARA AMBIENTES COMERCIAIS, INCLUSIVE ESTRUTURA DE FIXAÇÃO. AF_05/2017_P</v>
          </cell>
          <cell r="C6293" t="str">
            <v>M2</v>
          </cell>
          <cell r="D6293">
            <v>76.97</v>
          </cell>
        </row>
        <row r="6294">
          <cell r="A6294">
            <v>96120</v>
          </cell>
          <cell r="B6294" t="str">
            <v>ACABAMENTOS PARA FORRO (MOLDURA DE GESSO). AF_05/2017</v>
          </cell>
          <cell r="C6294" t="str">
            <v>M</v>
          </cell>
          <cell r="D6294">
            <v>2.84</v>
          </cell>
        </row>
        <row r="6295">
          <cell r="A6295">
            <v>96123</v>
          </cell>
          <cell r="B6295" t="str">
            <v>ACABAMENTOS PARA FORRO (MOLDURA EM DRYWALL, COM LARGURA DE 15 CM). AF_05/2017_P</v>
          </cell>
          <cell r="C6295" t="str">
            <v>M</v>
          </cell>
          <cell r="D6295">
            <v>33.82</v>
          </cell>
        </row>
        <row r="6296">
          <cell r="A6296">
            <v>99054</v>
          </cell>
          <cell r="B6296" t="str">
            <v>ACABAMENTOS PARA FORRO (SANCA DE GESSO MONTADA NA OBRA). AF_05/2017_P</v>
          </cell>
          <cell r="C6296" t="str">
            <v>M2</v>
          </cell>
          <cell r="D6296">
            <v>46.63</v>
          </cell>
        </row>
        <row r="6297">
          <cell r="A6297">
            <v>96111</v>
          </cell>
          <cell r="B6297" t="str">
            <v>FORRO EM RÉGUAS DE PVC, FRISADO, PARA AMBIENTES RESIDENCIAIS, INCLUSIVE ESTRUTURA DE FIXAÇÃO. AF_05/2017_P</v>
          </cell>
          <cell r="C6297" t="str">
            <v>M2</v>
          </cell>
          <cell r="D6297">
            <v>60.15</v>
          </cell>
        </row>
        <row r="6298">
          <cell r="A6298">
            <v>96116</v>
          </cell>
          <cell r="B6298" t="str">
            <v>FORRO EM RÉGUAS DE PVC, FRISADO, PARA AMBIENTES COMERCIAIS, INCLUSIVE ESTRUTURA DE FIXAÇÃO. AF_05/2017_P</v>
          </cell>
          <cell r="C6298" t="str">
            <v>M2</v>
          </cell>
          <cell r="D6298">
            <v>67.48</v>
          </cell>
        </row>
        <row r="6299">
          <cell r="A6299">
            <v>96121</v>
          </cell>
          <cell r="B6299" t="str">
            <v>ACABAMENTOS PARA FORRO (RODA-FORRO EM PERFIL METÁLICO E PLÁSTICO). AF_05/2017</v>
          </cell>
          <cell r="C6299" t="str">
            <v>M</v>
          </cell>
          <cell r="D6299">
            <v>11.55</v>
          </cell>
        </row>
        <row r="6300">
          <cell r="A6300">
            <v>96485</v>
          </cell>
          <cell r="B6300" t="str">
            <v>FORRO EM RÉGUAS DE PVC, LISO, PARA AMBIENTES RESIDENCIAIS, INCLUSIVE ESTRUTURA DE FIXAÇÃO. AF_05/2017_P</v>
          </cell>
          <cell r="C6300" t="str">
            <v>M2</v>
          </cell>
          <cell r="D6300">
            <v>70.44</v>
          </cell>
        </row>
        <row r="6301">
          <cell r="A6301">
            <v>96486</v>
          </cell>
          <cell r="B6301" t="str">
            <v>FORRO DE PVC, LISO, PARA AMBIENTES COMERCIAIS, INCLUSIVE ESTRUTURA DE FIXAÇÃO. AF_05/2017_P</v>
          </cell>
          <cell r="C6301" t="str">
            <v>M2</v>
          </cell>
          <cell r="D6301">
            <v>78.39</v>
          </cell>
        </row>
        <row r="6302">
          <cell r="A6302">
            <v>91514</v>
          </cell>
          <cell r="B6302" t="str">
            <v>ESTUCAMENTO DE PANOS DE FACHADA SEM VÃOS DO SISTEMA DE PAREDES DE CONCRETO EM EDIFICAÇÕES DE MÚLTIPLOS PAVIMENTOS. AF_06/2015</v>
          </cell>
          <cell r="C6302" t="str">
            <v>M2</v>
          </cell>
          <cell r="D6302">
            <v>5.14</v>
          </cell>
        </row>
        <row r="6303">
          <cell r="A6303">
            <v>91515</v>
          </cell>
          <cell r="B6303" t="str">
            <v>ESTUCAMENTO DE PANOS DE FACHADA COM VÃOS DO SISTEMA DE PAREDES DE CONCRETO EM EDIFICAÇÕES DE MÚLTIPLOS PAVIMENTOS. AF_06/2015</v>
          </cell>
          <cell r="C6303" t="str">
            <v>M2</v>
          </cell>
          <cell r="D6303">
            <v>6.81</v>
          </cell>
        </row>
        <row r="6304">
          <cell r="A6304">
            <v>91516</v>
          </cell>
          <cell r="B6304" t="str">
            <v>ESTUCAMENTO DE SUPERFÍCIE EXTERNA DA SACADA DO SISTEMA DE PAREDES DE CONCRETO EM EDIFICAÇÕES DE MÚLTIPLOS PAVIMENTOS. AF_06/2015</v>
          </cell>
          <cell r="C6304" t="str">
            <v>M2</v>
          </cell>
          <cell r="D6304">
            <v>9.93</v>
          </cell>
        </row>
        <row r="6305">
          <cell r="A6305">
            <v>91517</v>
          </cell>
          <cell r="B6305" t="str">
            <v>ESTUCAMENTO DE PANOS DE FACHADA SEM VÃOS DO SISTEMA DE PAREDES DE CONCRETO EM EDIFICAÇÕES DE PAVIMENTO ÚNICO. AF_06/2015</v>
          </cell>
          <cell r="C6305" t="str">
            <v>M2</v>
          </cell>
          <cell r="D6305">
            <v>11.06</v>
          </cell>
        </row>
        <row r="6306">
          <cell r="A6306">
            <v>91519</v>
          </cell>
          <cell r="B6306" t="str">
            <v>ESTUCAMENTO DE PANOS DE FACHADA COM VÃOS DO SISTEMA DE PAREDES DE CONCRETO EM EDIFICAÇÕES DE PAVIMENTO ÚNICO. AF_06/2015</v>
          </cell>
          <cell r="C6306" t="str">
            <v>M2</v>
          </cell>
          <cell r="D6306">
            <v>12.7</v>
          </cell>
        </row>
        <row r="6307">
          <cell r="A6307">
            <v>91520</v>
          </cell>
          <cell r="B6307" t="str">
            <v>ESTUCAMENTO DE DENSIDADE BAIXA NAS FACES INTERNAS DE PAREDES DO SISTEMA DE PAREDES DE CONCRETO. AF_06/2015</v>
          </cell>
          <cell r="C6307" t="str">
            <v>M2</v>
          </cell>
          <cell r="D6307">
            <v>1.87</v>
          </cell>
        </row>
        <row r="6308">
          <cell r="A6308">
            <v>91522</v>
          </cell>
          <cell r="B6308" t="str">
            <v>ESTUCAMENTO, PARA QUALQUER REVESTIMENTO, EM TETO DO SISTEMA DE PAREDES DE CONCRETO. AF_06/2015</v>
          </cell>
          <cell r="C6308" t="str">
            <v>M2</v>
          </cell>
          <cell r="D6308">
            <v>2.25</v>
          </cell>
        </row>
        <row r="6309">
          <cell r="A6309">
            <v>91525</v>
          </cell>
          <cell r="B6309" t="str">
            <v>ESTUCAMENTO DE DENSIDADE ALTA, NAS FACES INTERNAS DE PAREDES DO SISTEMA DE PAREDES DE CONCRETO. AF_06/2015</v>
          </cell>
          <cell r="C6309" t="str">
            <v>M2</v>
          </cell>
          <cell r="D6309">
            <v>4.2</v>
          </cell>
        </row>
        <row r="6310">
          <cell r="A6310">
            <v>87280</v>
          </cell>
          <cell r="B6310" t="str">
            <v>ARGAMASSA TRAÇO 1:7 (EM VOLUME DE CIMENTO E AREIA MÉDIA ÚMIDA) COM ADIÇÃO DE PLASTIFICANTE PARA EMBOÇO/MASSA ÚNICA/ASSENTAMENTO DE ALVENARIA DE VEDAÇÃO, PREPARO MECÂNICO COM BETONEIRA 400 L. AF_08/2019</v>
          </cell>
          <cell r="C6310" t="str">
            <v>M3</v>
          </cell>
          <cell r="D6310">
            <v>406.6</v>
          </cell>
        </row>
        <row r="6311">
          <cell r="A6311">
            <v>87281</v>
          </cell>
          <cell r="B6311" t="str">
            <v>ARGAMASSA TRAÇO 1:7 (EM VOLUME DE CIMENTO E AREIA MÉDIA ÚMIDA) COM ADIÇÃO DE PLASTIFICANTE PARA EMBOÇO/MASSA ÚNICA/ASSENTAMENTO DE ALVENARIA DE VEDAÇÃO, PREPARO MECÂNICO COM BETONEIRA 600 L. AF_08/2019</v>
          </cell>
          <cell r="C6311" t="str">
            <v>M3</v>
          </cell>
          <cell r="D6311">
            <v>403.06</v>
          </cell>
        </row>
        <row r="6312">
          <cell r="A6312">
            <v>87283</v>
          </cell>
          <cell r="B6312" t="str">
            <v>ARGAMASSA TRAÇO 1:6 (EM VOLUME DE CIMENTO E AREIA MÉDIA ÚMIDA) COM ADIÇÃO DE PLASTIFICANTE PARA EMBOÇO/MASSA ÚNICA/ASSENTAMENTO DE ALVENARIA DE VEDAÇÃO, PREPARO MECÂNICO COM BETONEIRA 400 L. AF_08/2019</v>
          </cell>
          <cell r="C6312" t="str">
            <v>M3</v>
          </cell>
          <cell r="D6312">
            <v>426.84</v>
          </cell>
        </row>
        <row r="6313">
          <cell r="A6313">
            <v>87284</v>
          </cell>
          <cell r="B6313" t="str">
            <v>ARGAMASSA TRAÇO 1:6 (EM VOLUME DE CIMENTO E AREIA MÉDIA ÚMIDA) COM ADIÇÃO DE PLASTIFICANTE PARA EMBOÇO/MASSA ÚNICA/ASSENTAMENTO DE ALVENARIA DE VEDAÇÃO, PREPARO MECÂNICO COM BETONEIRA 600 L. AF_08/2019</v>
          </cell>
          <cell r="C6313" t="str">
            <v>M3</v>
          </cell>
          <cell r="D6313">
            <v>422</v>
          </cell>
        </row>
        <row r="6314">
          <cell r="A6314">
            <v>87286</v>
          </cell>
          <cell r="B6314" t="str">
            <v>ARGAMASSA TRAÇO 1:1:6 (EM VOLUME DE CIMENTO, CAL E AREIA MÉDIA ÚMIDA) PARA EMBOÇO/MASSA ÚNICA/ASSENTAMENTO DE ALVENARIA DE VEDAÇÃO, PREPARO MECÂNICO COM BETONEIRA 400 L. AF_08/2019</v>
          </cell>
          <cell r="C6314" t="str">
            <v>M3</v>
          </cell>
          <cell r="D6314">
            <v>517.36</v>
          </cell>
        </row>
        <row r="6315">
          <cell r="A6315">
            <v>87287</v>
          </cell>
          <cell r="B6315" t="str">
            <v>ARGAMASSA TRAÇO 1:1:6 (EM VOLUME DE CIMENTO, CAL E AREIA MÉDIA ÚMIDA) PARA EMBOÇO/MASSA ÚNICA/ASSENTAMENTO DE ALVENARIA DE VEDAÇÃO, PREPARO MECÂNICO COM BETONEIRA 600 L. AF_08/2019</v>
          </cell>
          <cell r="C6315" t="str">
            <v>M3</v>
          </cell>
          <cell r="D6315">
            <v>506.93</v>
          </cell>
        </row>
        <row r="6316">
          <cell r="A6316">
            <v>87289</v>
          </cell>
          <cell r="B6316" t="str">
            <v>ARGAMASSA TRAÇO 1:1,5:7,5 (EM VOLUME DE CIMENTO, CAL E AREIA MÉDIA ÚMIDA) PARA EMBOÇO/MASSA ÚNICA/ASSENTAMENTO DE ALVENARIA DE VEDAÇÃO, PREPARO MECÂNICO COM BETONEIRA 400 L. AF_08/2019</v>
          </cell>
          <cell r="C6316" t="str">
            <v>M3</v>
          </cell>
          <cell r="D6316">
            <v>493.47</v>
          </cell>
        </row>
        <row r="6317">
          <cell r="A6317">
            <v>87290</v>
          </cell>
          <cell r="B6317" t="str">
            <v>ARGAMASSA TRAÇO 1:1,5:7,5 (EM VOLUME DE CIMENTO, CAL E AREIA MÉDIA ÚMIDA) PARA EMBOÇO/MASSA ÚNICA/ASSENTAMENTO DE ALVENARIA DE VEDAÇÃO, PREPARO MECÂNICO COM BETONEIRA 600 L. AF_08/2019</v>
          </cell>
          <cell r="C6317" t="str">
            <v>M3</v>
          </cell>
          <cell r="D6317">
            <v>487.79</v>
          </cell>
        </row>
        <row r="6318">
          <cell r="A6318">
            <v>87292</v>
          </cell>
          <cell r="B6318" t="str">
            <v>ARGAMASSA TRAÇO 1:2:8 (EM VOLUME DE CIMENTO, CAL E AREIA MÉDIA ÚMIDA) PARA EMBOÇO/MASSA ÚNICA/ASSENTAMENTO DE ALVENARIA DE VEDAÇÃO, PREPARO MECÂNICO COM BETONEIRA 400 L. AF_08/2019</v>
          </cell>
          <cell r="C6318" t="str">
            <v>M3</v>
          </cell>
          <cell r="D6318">
            <v>502.66</v>
          </cell>
        </row>
        <row r="6319">
          <cell r="A6319">
            <v>87294</v>
          </cell>
          <cell r="B6319" t="str">
            <v>ARGAMASSA TRAÇO 1:2:9 (EM VOLUME DE CIMENTO, CAL E AREIA MÉDIA ÚMIDA) PARA EMBOÇO/MASSA ÚNICA/ASSENTAMENTO DE ALVENARIA DE VEDAÇÃO, PREPARO MECÂNICO COM BETONEIRA 600 L. AF_08/2019</v>
          </cell>
          <cell r="C6319" t="str">
            <v>M3</v>
          </cell>
          <cell r="D6319">
            <v>478.47</v>
          </cell>
        </row>
        <row r="6320">
          <cell r="A6320">
            <v>87295</v>
          </cell>
          <cell r="B6320" t="str">
            <v>ARGAMASSA TRAÇO 1:3:12 (EM VOLUME DE CIMENTO, CAL E AREIA MÉDIA ÚMIDA) PARA EMBOÇO/MASSA ÚNICA/ASSENTAMENTO DE ALVENARIA DE VEDAÇÃO, PREPARO MECÂNICO COM BETONEIRA 400 L. AF_08/2019</v>
          </cell>
          <cell r="C6320" t="str">
            <v>M3</v>
          </cell>
          <cell r="D6320">
            <v>479.38</v>
          </cell>
        </row>
        <row r="6321">
          <cell r="A6321">
            <v>87296</v>
          </cell>
          <cell r="B6321" t="str">
            <v>ARGAMASSA TRAÇO 1:3:12 (EM VOLUME DE CIMENTO, CAL E AREIA MÉDIA ÚMIDA) PARA EMBOÇO/MASSA ÚNICA/ASSENTAMENTO DE ALVENARIA DE VEDAÇÃO, PREPARO MECÂNICO COM BETONEIRA 600 L. AF_08/2019</v>
          </cell>
          <cell r="C6321" t="str">
            <v>M3</v>
          </cell>
          <cell r="D6321">
            <v>461.04</v>
          </cell>
        </row>
        <row r="6322">
          <cell r="A6322">
            <v>87298</v>
          </cell>
          <cell r="B6322" t="str">
            <v>ARGAMASSA TRAÇO 1:3 (EM VOLUME DE CIMENTO E AREIA MÉDIA ÚMIDA) PARA CONTRAPISO, PREPARO MECÂNICO COM BETONEIRA 400 L. AF_08/2019</v>
          </cell>
          <cell r="C6322" t="str">
            <v>M3</v>
          </cell>
          <cell r="D6322">
            <v>658.01</v>
          </cell>
        </row>
        <row r="6323">
          <cell r="A6323">
            <v>87299</v>
          </cell>
          <cell r="B6323" t="str">
            <v>ARGAMASSA TRAÇO 1:3 (EM VOLUME DE CIMENTO E AREIA MÉDIA ÚMIDA) PARA CONTRAPISO, PREPARO MECÂNICO COM BETONEIRA 600 L. AF_08/2019</v>
          </cell>
          <cell r="C6323" t="str">
            <v>M3</v>
          </cell>
          <cell r="D6323">
            <v>416.81</v>
          </cell>
        </row>
        <row r="6324">
          <cell r="A6324">
            <v>87301</v>
          </cell>
          <cell r="B6324" t="str">
            <v>ARGAMASSA TRAÇO 1:4 (EM VOLUME DE CIMENTO E AREIA MÉDIA ÚMIDA) PARA CONTRAPISO, PREPARO MECÂNICO COM BETONEIRA 400 L. AF_08/2019</v>
          </cell>
          <cell r="C6324" t="str">
            <v>M3</v>
          </cell>
          <cell r="D6324">
            <v>582.99</v>
          </cell>
        </row>
        <row r="6325">
          <cell r="A6325">
            <v>87302</v>
          </cell>
          <cell r="B6325" t="str">
            <v>ARGAMASSA TRAÇO 1:4 (EM VOLUME DE CIMENTO E AREIA MÉDIA ÚMIDA) PARA CONTRAPISO, PREPARO MECÂNICO COM BETONEIRA 600 L. AF_08/2019</v>
          </cell>
          <cell r="C6325" t="str">
            <v>M3</v>
          </cell>
          <cell r="D6325">
            <v>577.63</v>
          </cell>
        </row>
        <row r="6326">
          <cell r="A6326">
            <v>87304</v>
          </cell>
          <cell r="B6326" t="str">
            <v>ARGAMASSA TRAÇO 1:5 (EM VOLUME DE CIMENTO E AREIA MÉDIA ÚMIDA) PARA CONTRAPISO, PREPARO MECÂNICO COM BETONEIRA 400 L. AF_08/2019</v>
          </cell>
          <cell r="C6326" t="str">
            <v>M3</v>
          </cell>
          <cell r="D6326">
            <v>524.73</v>
          </cell>
        </row>
        <row r="6327">
          <cell r="A6327">
            <v>87305</v>
          </cell>
          <cell r="B6327" t="str">
            <v>ARGAMASSA TRAÇO 1:5 (EM VOLUME DE CIMENTO E AREIA MÉDIA ÚMIDA) PARA CONTRAPISO, PREPARO MECÂNICO COM BETONEIRA 600 L. AF_08/2019</v>
          </cell>
          <cell r="C6327" t="str">
            <v>M3</v>
          </cell>
          <cell r="D6327">
            <v>527.02</v>
          </cell>
        </row>
        <row r="6328">
          <cell r="A6328">
            <v>87307</v>
          </cell>
          <cell r="B6328" t="str">
            <v>ARGAMASSA TRAÇO 1:6 (EM VOLUME DE CIMENTO E AREIA MÉDIA ÚMIDA) PARA CONTRAPISO, PREPARO MECÂNICO COM BETONEIRA 400 L. AF_08/2019</v>
          </cell>
          <cell r="C6328" t="str">
            <v>M3</v>
          </cell>
          <cell r="D6328">
            <v>493.14</v>
          </cell>
        </row>
        <row r="6329">
          <cell r="A6329">
            <v>87308</v>
          </cell>
          <cell r="B6329" t="str">
            <v>ARGAMASSA TRAÇO 1:6 (EM VOLUME DE CIMENTO E AREIA MÉDIA ÚMIDA) PARA CONTRAPISO, PREPARO MECÂNICO COM BETONEIRA 600 L. AF_08/2019</v>
          </cell>
          <cell r="C6329" t="str">
            <v>M3</v>
          </cell>
          <cell r="D6329">
            <v>486.29</v>
          </cell>
        </row>
        <row r="6330">
          <cell r="A6330">
            <v>87310</v>
          </cell>
          <cell r="B6330" t="str">
            <v>ARGAMASSA TRAÇO 1:5 (EM VOLUME DE CIMENTO E AREIA GROSSA ÚMIDA) PARA CHAPISCO CONVENCIONAL, PREPARO MECÂNICO COM BETONEIRA 400 L. AF_08/2019</v>
          </cell>
          <cell r="C6330" t="str">
            <v>M3</v>
          </cell>
          <cell r="D6330">
            <v>409.87</v>
          </cell>
        </row>
        <row r="6331">
          <cell r="A6331">
            <v>87311</v>
          </cell>
          <cell r="B6331" t="str">
            <v>ARGAMASSA TRAÇO 1:5 (EM VOLUME DE CIMENTO E AREIA GROSSA ÚMIDA) PARA CHAPISCO CONVENCIONAL, PREPARO MECÂNICO COM BETONEIRA 600 L. AF_08/2019</v>
          </cell>
          <cell r="C6331" t="str">
            <v>M3</v>
          </cell>
          <cell r="D6331">
            <v>403.1</v>
          </cell>
        </row>
        <row r="6332">
          <cell r="A6332">
            <v>87313</v>
          </cell>
          <cell r="B6332" t="str">
            <v>ARGAMASSA TRAÇO 1:3 (EM VOLUME DE CIMENTO E AREIA GROSSA ÚMIDA) PARA CHAPISCO CONVENCIONAL, PREPARO MECÂNICO COM BETONEIRA 400 L. AF_08/2019</v>
          </cell>
          <cell r="C6332" t="str">
            <v>M3</v>
          </cell>
          <cell r="D6332">
            <v>507.64</v>
          </cell>
        </row>
        <row r="6333">
          <cell r="A6333">
            <v>87314</v>
          </cell>
          <cell r="B6333" t="str">
            <v>ARGAMASSA TRAÇO 1:3 (EM VOLUME DE CIMENTO E AREIA GROSSA ÚMIDA) PARA CHAPISCO CONVENCIONAL, PREPARO MECÂNICO COM BETONEIRA 600 L. AF_08/2019</v>
          </cell>
          <cell r="C6333" t="str">
            <v>M3</v>
          </cell>
          <cell r="D6333">
            <v>502.82</v>
          </cell>
        </row>
        <row r="6334">
          <cell r="A6334">
            <v>87316</v>
          </cell>
          <cell r="B6334" t="str">
            <v>ARGAMASSA TRAÇO 1:4 (EM VOLUME DE CIMENTO E AREIA GROSSA ÚMIDA) PARA CHAPISCO CONVENCIONAL, PREPARO MECÂNICO COM BETONEIRA 400 L. AF_08/2019</v>
          </cell>
          <cell r="C6334" t="str">
            <v>M3</v>
          </cell>
          <cell r="D6334">
            <v>453.54</v>
          </cell>
        </row>
        <row r="6335">
          <cell r="A6335">
            <v>87317</v>
          </cell>
          <cell r="B6335" t="str">
            <v>ARGAMASSA TRAÇO 1:4 (EM VOLUME DE CIMENTO E AREIA GROSSA ÚMIDA) PARA CHAPISCO CONVENCIONAL, PREPARO MECÂNICO COM BETONEIRA 600 L. AF_08/2019</v>
          </cell>
          <cell r="C6335" t="str">
            <v>M3</v>
          </cell>
          <cell r="D6335">
            <v>443.82</v>
          </cell>
        </row>
        <row r="6336">
          <cell r="A6336">
            <v>87319</v>
          </cell>
          <cell r="B6336" t="str">
            <v>ARGAMASSA TRAÇO 1:5 (EM VOLUME DE CIMENTO E AREIA GROSSA ÚMIDA) COM ADIÇÃO DE EMULSÃO POLIMÉRICA PARA CHAPISCO ROLADO, PREPARO MECÂNICO COM BETONEIRA 400 L. AF_08/2019</v>
          </cell>
          <cell r="C6336" t="str">
            <v>M3</v>
          </cell>
          <cell r="D6336">
            <v>3561.3</v>
          </cell>
        </row>
        <row r="6337">
          <cell r="A6337">
            <v>87320</v>
          </cell>
          <cell r="B6337" t="str">
            <v>ARGAMASSA TRAÇO 1:5 (EM VOLUME DE CIMENTO E AREIA GROSSA ÚMIDA) COM ADIÇÃO DE EMULSÃO POLIMÉRICA PARA CHAPISCO ROLADO, PREPARO MECÂNICO COM BETONEIRA 600 L. AF_08/2019</v>
          </cell>
          <cell r="C6337" t="str">
            <v>M3</v>
          </cell>
          <cell r="D6337">
            <v>3569.96</v>
          </cell>
        </row>
        <row r="6338">
          <cell r="A6338">
            <v>87322</v>
          </cell>
          <cell r="B6338" t="str">
            <v>ARGAMASSA TRAÇO 1:3 (EM VOLUME DE CIMENTO E AREIA GROSSA ÚMIDA) COM ADIÇÃO DE EMULSÃO POLIMÉRICA PARA CHAPISCO ROLADO, PREPARO MECÂNICO COM BETONEIRA 400 L. AF_08/2019</v>
          </cell>
          <cell r="C6338" t="str">
            <v>M3</v>
          </cell>
          <cell r="D6338">
            <v>3674.16</v>
          </cell>
        </row>
        <row r="6339">
          <cell r="A6339">
            <v>87323</v>
          </cell>
          <cell r="B6339" t="str">
            <v>ARGAMASSA TRAÇO 1:3 (EM VOLUME DE CIMENTO E AREIA GROSSA ÚMIDA) COM ADIÇÃO DE EMULSÃO POLIMÉRICA PARA CHAPISCO ROLADO, PREPARO MECÂNICO COM BETONEIRA 600 L. AF_08/2019</v>
          </cell>
          <cell r="C6339" t="str">
            <v>M3</v>
          </cell>
          <cell r="D6339">
            <v>3678.7</v>
          </cell>
        </row>
        <row r="6340">
          <cell r="A6340">
            <v>87325</v>
          </cell>
          <cell r="B6340" t="str">
            <v>ARGAMASSA TRAÇO 1:4 (EM VOLUME DE CIMENTO E AREIA GROSSA ÚMIDA) COM ADIÇÃO DE EMULSÃO POLIMÉRICA PARA CHAPISCO ROLADO, PREPARO MECÂNICO COM BETONEIRA 400 L. AF_08/2019</v>
          </cell>
          <cell r="C6340" t="str">
            <v>M3</v>
          </cell>
          <cell r="D6340">
            <v>3588.19</v>
          </cell>
        </row>
        <row r="6341">
          <cell r="A6341">
            <v>87326</v>
          </cell>
          <cell r="B6341" t="str">
            <v>ARGAMASSA TRAÇO 1:4 (EM VOLUME DE CIMENTO E AREIA GROSSA ÚMIDA) COM ADIÇÃO DE EMULSÃO POLIMÉRICA PARA CHAPISCO ROLADO, PREPARO MECÂNICO COM BETONEIRA 600 L. AF_08/2019</v>
          </cell>
          <cell r="C6341" t="str">
            <v>M3</v>
          </cell>
          <cell r="D6341">
            <v>3605.31</v>
          </cell>
        </row>
        <row r="6342">
          <cell r="A6342">
            <v>87327</v>
          </cell>
          <cell r="B6342" t="str">
            <v>ARGAMASSA TRAÇO 1:7 (EM VOLUME DE CIMENTO E AREIA MÉDIA ÚMIDA) COM ADIÇÃO DE PLASTIFICANTE PARA EMBOÇO/MASSA ÚNICA/ASSENTAMENTO DE ALVENARIA DE VEDAÇÃO, PREPARO MECÂNICO COM MISTURADOR DE EIXO HORIZONTAL DE 300 KG. AF_08/2019</v>
          </cell>
          <cell r="C6342" t="str">
            <v>M3</v>
          </cell>
          <cell r="D6342">
            <v>421.79</v>
          </cell>
        </row>
        <row r="6343">
          <cell r="A6343">
            <v>87328</v>
          </cell>
          <cell r="B6343" t="str">
            <v>ARGAMASSA TRAÇO 1:7 (EM VOLUME DE CIMENTO E AREIA MÉDIA ÚMIDA) COM ADIÇÃO DE PLASTIFICANTE PARA EMBOÇO/MASSA ÚNICA/ASSENTAMENTO DE ALVENARIA DE VEDAÇÃO, PREPARO MECÂNICO COM MISTURADOR DE EIXO HORIZONTAL DE 600 KG. AF_08/2019</v>
          </cell>
          <cell r="C6343" t="str">
            <v>M3</v>
          </cell>
          <cell r="D6343">
            <v>381.09</v>
          </cell>
        </row>
        <row r="6344">
          <cell r="A6344">
            <v>87329</v>
          </cell>
          <cell r="B6344" t="str">
            <v>ARGAMASSA TRAÇO 1:6 (EM VOLUME DE CIMENTO E AREIA MÉDIA ÚMIDA) COM ADIÇÃO DE PLASTIFICANTE PARA EMBOÇO/MASSA ÚNICA/ASSENTAMENTO DE ALVENARIA DE VEDAÇÃO, PREPARO MECÂNICO COM MISTURADOR DE EIXO HORIZONTAL DE 300 KG. AF_08/2019</v>
          </cell>
          <cell r="C6344" t="str">
            <v>M3</v>
          </cell>
          <cell r="D6344">
            <v>453.76</v>
          </cell>
        </row>
        <row r="6345">
          <cell r="A6345">
            <v>87330</v>
          </cell>
          <cell r="B6345" t="str">
            <v>ARGAMASSA TRAÇO 1:6 (EM VOLUME DE CIMENTO E AREIA MÉDIA ÚMIDA) COM ADIÇÃO DE PLASTIFICANTE PARA EMBOÇO/MASSA ÚNICA/ASSENTAMENTO DE ALVENARIA DE VEDAÇÃO, PREPARO MECÂNICO COM MISTURADOR DE EIXO HORIZONTAL DE 600 KG. AF_08/2019</v>
          </cell>
          <cell r="C6345" t="str">
            <v>M3</v>
          </cell>
          <cell r="D6345">
            <v>407.44</v>
          </cell>
        </row>
        <row r="6346">
          <cell r="A6346">
            <v>87331</v>
          </cell>
          <cell r="B6346" t="str">
            <v>ARGAMASSA TRAÇO 1:1:6 (EM VOLUME DE CIMENTO, CAL E AREIA MÉDIA ÚMIDA) PARA EMBOÇO/MASSA ÚNICA/ASSENTAMENTO DE ALVENARIA DE VEDAÇÃO, PREPARO MECÂNICO COM MISTURADOR DE EIXO HORIZONTAL DE 300 KG. AF_08/2019</v>
          </cell>
          <cell r="C6346" t="str">
            <v>M3</v>
          </cell>
          <cell r="D6346">
            <v>531.66999999999996</v>
          </cell>
        </row>
        <row r="6347">
          <cell r="A6347">
            <v>87332</v>
          </cell>
          <cell r="B6347" t="str">
            <v>ARGAMASSA TRAÇO 1:1:6 (EM VOLUME DE CIMENTO, CAL E AREIA MÉDIA ÚMIDA) PARA EMBOÇO/MASSA ÚNICA/ASSENTAMENTO DE ALVENARIA DE VEDAÇÃO, PREPARO MECÂNICO COM MISTURADOR DE EIXO HORIZONTAL DE 600 KG. AF_08/2019</v>
          </cell>
          <cell r="C6347" t="str">
            <v>M3</v>
          </cell>
          <cell r="D6347">
            <v>489.6</v>
          </cell>
        </row>
        <row r="6348">
          <cell r="A6348">
            <v>87333</v>
          </cell>
          <cell r="B6348" t="str">
            <v>ARGAMASSA TRAÇO 1:1,5:7,5 (EM VOLUME DE CIMENTO, CAL E AREIA MÉDIA ÚMIDA) PARA EMBOÇO/MASSA ÚNICA/ASSENTAMENTO DE ALVENARIA DE VEDAÇÃO, PREPARO MECÂNICO COM MISTURADOR DE EIXO HORIZONTAL DE 300 KG. AF_08/2019</v>
          </cell>
          <cell r="C6348" t="str">
            <v>M3</v>
          </cell>
          <cell r="D6348">
            <v>494.41</v>
          </cell>
        </row>
        <row r="6349">
          <cell r="A6349">
            <v>87334</v>
          </cell>
          <cell r="B6349" t="str">
            <v>ARGAMASSA TRAÇO 1:1,5:7,5 (EM VOLUME DE CIMENTO, CAL E AREIA MÉDIA ÚMIDA) PARA EMBOÇO/MASSA ÚNICA/ASSENTAMENTO DE ALVENARIA DE VEDAÇÃO, PREPARO MECÂNICO COM MISTURADOR DE EIXO HORIZONTAL DE 600 KG. AF_08/2019</v>
          </cell>
          <cell r="C6349" t="str">
            <v>M3</v>
          </cell>
          <cell r="D6349">
            <v>468.83</v>
          </cell>
        </row>
        <row r="6350">
          <cell r="A6350">
            <v>87335</v>
          </cell>
          <cell r="B6350" t="str">
            <v>ARGAMASSA TRAÇO 1:2:8 (EM VOLUME DE CIMENTO, CAL E AREIA MÉDIA ÚMIDA) PARA EMBOÇO/MASSA ÚNICA/ASSENTAMENTO DE ALVENARIA DE VEDAÇÃO, PREPARO MECÂNICO COM MISTURADOR DE EIXO HORIZONTAL DE 300 KG. AF_08/2019</v>
          </cell>
          <cell r="C6350" t="str">
            <v>M3</v>
          </cell>
          <cell r="D6350">
            <v>489.82</v>
          </cell>
        </row>
        <row r="6351">
          <cell r="A6351">
            <v>87336</v>
          </cell>
          <cell r="B6351" t="str">
            <v>ARGAMASSA TRAÇO 1:2:8 (EM VOLUME DE CIMENTO, CAL E AREIA MÉDIA ÚMIDA) PARA EMBOÇO/MASSA ÚNICA/ASSENTAMENTO DE ALVENARIA DE VEDAÇÃO, PREPARO MECÂNICO COM MISTURADOR DE EIXO HORIZONTAL DE 600 KG. AF_08/2019</v>
          </cell>
          <cell r="C6351" t="str">
            <v>M3</v>
          </cell>
          <cell r="D6351">
            <v>481.29</v>
          </cell>
        </row>
        <row r="6352">
          <cell r="A6352">
            <v>87337</v>
          </cell>
          <cell r="B6352" t="str">
            <v>ARGAMASSA TRAÇO 1:2:9 (EM VOLUME DE CIMENTO, CAL E AREIA MÉDIA ÚMIDA) PARA EMBOÇO/MASSA ÚNICA/ASSENTAMENTO DE ALVENARIA DE VEDAÇÃO, PREPARO MECÂNICO COM MISTURADOR DE EIXO HORIZONTAL DE 300 KG. AF_08/2019</v>
          </cell>
          <cell r="C6352" t="str">
            <v>M3</v>
          </cell>
          <cell r="D6352">
            <v>478.51</v>
          </cell>
        </row>
        <row r="6353">
          <cell r="A6353">
            <v>87338</v>
          </cell>
          <cell r="B6353" t="str">
            <v>ARGAMASSA TRAÇO 1:3:12 (EM VOLUME DE CIMENTO, CAL E AREIA MÉDIA ÚMIDA) PARA EMBOÇO/MASSA ÚNICA/ASSENTAMENTO DE ALVENARIA DE VEDAÇÃO, PREPARO MECÂNICO COM MISTURADOR DE EIXO HORIZONTAL DE 600 KG. AF_08/2019</v>
          </cell>
          <cell r="C6353" t="str">
            <v>M3</v>
          </cell>
          <cell r="D6353">
            <v>457.39</v>
          </cell>
        </row>
        <row r="6354">
          <cell r="A6354">
            <v>87339</v>
          </cell>
          <cell r="B6354" t="str">
            <v>ARGAMASSA TRAÇO 1:3 (EM VOLUME DE CIMENTO E AREIA MÉDIA ÚMIDA) PARA CONTRAPISO, PREPARO MECÂNICO COM MISTURADOR DE EIXO HORIZONTAL DE 160 KG. AF_08/2019</v>
          </cell>
          <cell r="C6354" t="str">
            <v>M3</v>
          </cell>
          <cell r="D6354">
            <v>737.51</v>
          </cell>
        </row>
        <row r="6355">
          <cell r="A6355">
            <v>87340</v>
          </cell>
          <cell r="B6355" t="str">
            <v>ARGAMASSA TRAÇO 1:3 (EM VOLUME DE CIMENTO E AREIA MÉDIA ÚMIDA) PARA CONTRAPISO, PREPARO MECÂNICO COM MISTURADOR DE EIXO HORIZONTAL DE 300 KG. AF_08/2019</v>
          </cell>
          <cell r="C6355" t="str">
            <v>M3</v>
          </cell>
          <cell r="D6355">
            <v>652.22</v>
          </cell>
        </row>
        <row r="6356">
          <cell r="A6356">
            <v>87341</v>
          </cell>
          <cell r="B6356" t="str">
            <v>ARGAMASSA TRAÇO 1:3 (EM VOLUME DE CIMENTO E AREIA MÉDIA ÚMIDA) PARA CONTRAPISO, PREPARO MECÂNICO COM MISTURADOR DE EIXO HORIZONTAL DE 600 KG. AF_08/2019</v>
          </cell>
          <cell r="C6356" t="str">
            <v>M3</v>
          </cell>
          <cell r="D6356">
            <v>631.16</v>
          </cell>
        </row>
        <row r="6357">
          <cell r="A6357">
            <v>87342</v>
          </cell>
          <cell r="B6357" t="str">
            <v>ARGAMASSA TRAÇO 1:4 (EM VOLUME DE CIMENTO E AREIA MÉDIA ÚMIDA) PARA CONTRAPISO, PREPARO MECÂNICO COM MISTURADOR DE EIXO HORIZONTAL DE 160 KG. AF_08/2019</v>
          </cell>
          <cell r="C6357" t="str">
            <v>M3</v>
          </cell>
          <cell r="D6357">
            <v>628.83000000000004</v>
          </cell>
        </row>
        <row r="6358">
          <cell r="A6358">
            <v>87343</v>
          </cell>
          <cell r="B6358" t="str">
            <v>ARGAMASSA TRAÇO 1:4 (EM VOLUME DE CIMENTO E AREIA MÉDIA ÚMIDA) PARA CONTRAPISO, PREPARO MECÂNICO COM MISTURADOR DE EIXO HORIZONTAL DE 300 KG. AF_08/2019</v>
          </cell>
          <cell r="C6358" t="str">
            <v>M3</v>
          </cell>
          <cell r="D6358">
            <v>580.64</v>
          </cell>
        </row>
        <row r="6359">
          <cell r="A6359">
            <v>87344</v>
          </cell>
          <cell r="B6359" t="str">
            <v>ARGAMASSA TRAÇO 1:4 (EM VOLUME DE CIMENTO E AREIA MÉDIA ÚMIDA) PARA CONTRAPISO, PREPARO MECÂNICO COM MISTURADOR DE EIXO HORIZONTAL DE 600 KG. AF_08/2019</v>
          </cell>
          <cell r="C6359" t="str">
            <v>M3</v>
          </cell>
          <cell r="D6359">
            <v>554.87</v>
          </cell>
        </row>
        <row r="6360">
          <cell r="A6360">
            <v>87345</v>
          </cell>
          <cell r="B6360" t="str">
            <v>ARGAMASSA TRAÇO 1:5 (EM VOLUME DE CIMENTO E AREIA MÉDIA ÚMIDA) PARA CONTRAPISO, PREPARO MECÂNICO COM MISTURADOR DE EIXO HORIZONTAL DE 160 KG. AF_08/2019</v>
          </cell>
          <cell r="C6360" t="str">
            <v>M3</v>
          </cell>
          <cell r="D6360">
            <v>562.53</v>
          </cell>
        </row>
        <row r="6361">
          <cell r="A6361">
            <v>87346</v>
          </cell>
          <cell r="B6361" t="str">
            <v>ARGAMASSA TRAÇO 1:5 (EM VOLUME DE CIMENTO E AREIA MÉDIA ÚMIDA) PARA CONTRAPISO, PREPARO MECÂNICO COM MISTURADOR DE EIXO HORIZONTAL DE 300 KG. AF_08/2019</v>
          </cell>
          <cell r="C6361" t="str">
            <v>M3</v>
          </cell>
          <cell r="D6361">
            <v>523.04</v>
          </cell>
        </row>
        <row r="6362">
          <cell r="A6362">
            <v>87347</v>
          </cell>
          <cell r="B6362" t="str">
            <v>ARGAMASSA TRAÇO 1:5 (EM VOLUME DE CIMENTO E AREIA MÉDIA ÚMIDA) PARA CONTRAPISO, PREPARO MECÂNICO COM MISTURADOR DE EIXO HORIZONTAL DE 600 KG. AF_08/2019</v>
          </cell>
          <cell r="C6362" t="str">
            <v>M3</v>
          </cell>
          <cell r="D6362">
            <v>502.19</v>
          </cell>
        </row>
        <row r="6363">
          <cell r="A6363">
            <v>87348</v>
          </cell>
          <cell r="B6363" t="str">
            <v>ARGAMASSA TRAÇO 1:6 (EM VOLUME DE CIMENTO E AREIA MÉDIA ÚMIDA) PARA CONTRAPISO, PREPARO MECÂNICO COM MISTURADOR DE EIXO HORIZONTAL DE 160 KG. AF_08/2019</v>
          </cell>
          <cell r="C6363" t="str">
            <v>M3</v>
          </cell>
          <cell r="D6363">
            <v>513.53</v>
          </cell>
        </row>
        <row r="6364">
          <cell r="A6364">
            <v>87349</v>
          </cell>
          <cell r="B6364" t="str">
            <v>ARGAMASSA TRAÇO 1:6 (EM VOLUME DE CIMENTO E AREIA MÉDIA ÚMIDA) PARA CONTRAPISO, PREPARO MECÂNICO COM MISTURADOR DE EIXO HORIZONTAL DE 600 KG. AF_08/2019</v>
          </cell>
          <cell r="C6364" t="str">
            <v>M3</v>
          </cell>
          <cell r="D6364">
            <v>462.38</v>
          </cell>
        </row>
        <row r="6365">
          <cell r="A6365">
            <v>87350</v>
          </cell>
          <cell r="B6365" t="str">
            <v>ARGAMASSA TRAÇO 1:5 (EM VOLUME DE CIMENTO E AREIA GROSSA ÚMIDA) PARA CHAPISCO CONVENCIONAL, PREPARO MECÂNICO COM MISTURADOR DE EIXO HORIZONTAL DE 300 KG. AF_08/2019</v>
          </cell>
          <cell r="C6365" t="str">
            <v>M3</v>
          </cell>
          <cell r="D6365">
            <v>440.11</v>
          </cell>
        </row>
        <row r="6366">
          <cell r="A6366">
            <v>87351</v>
          </cell>
          <cell r="B6366" t="str">
            <v>ARGAMASSA TRAÇO 1:5 (EM VOLUME DE CIMENTO E AREIA GROSSA ÚMIDA) PARA CHAPISCO CONVENCIONAL, PREPARO MECÂNICO COM MISTURADOR DE EIXO HORIZONTAL DE 600 KG. AF_08/2019</v>
          </cell>
          <cell r="C6366" t="str">
            <v>M3</v>
          </cell>
          <cell r="D6366">
            <v>390.1</v>
          </cell>
        </row>
        <row r="6367">
          <cell r="A6367">
            <v>87352</v>
          </cell>
          <cell r="B6367" t="str">
            <v>ARGAMASSA TRAÇO 1:3 (EM VOLUME DE CIMENTO E AREIA GROSSA ÚMIDA) PARA CHAPISCO CONVENCIONAL, PREPARO MECÂNICO COM MISTURADOR DE EIXO HORIZONTAL DE 160 KG. AF_08/2019</v>
          </cell>
          <cell r="C6367" t="str">
            <v>M3</v>
          </cell>
          <cell r="D6367">
            <v>561.4</v>
          </cell>
        </row>
        <row r="6368">
          <cell r="A6368">
            <v>87353</v>
          </cell>
          <cell r="B6368" t="str">
            <v>ARGAMASSA TRAÇO 1:3 (EM VOLUME DE CIMENTO E AREIA GROSSA ÚMIDA) PARA CHAPISCO CONVENCIONAL, PREPARO MECÂNICO COM MISTURADOR DE EIXO HORIZONTAL DE 300 KG. AF_08/2019</v>
          </cell>
          <cell r="C6368" t="str">
            <v>M3</v>
          </cell>
          <cell r="D6368">
            <v>507.96</v>
          </cell>
        </row>
        <row r="6369">
          <cell r="A6369">
            <v>87354</v>
          </cell>
          <cell r="B6369" t="str">
            <v>ARGAMASSA TRAÇO 1:3 (EM VOLUME DE CIMENTO E AREIA GROSSA ÚMIDA) PARA CHAPISCO CONVENCIONAL, PREPARO MECÂNICO COM MISTURADOR DE EIXO HORIZONTAL DE 600 KG. AF_08/2019</v>
          </cell>
          <cell r="C6369" t="str">
            <v>M3</v>
          </cell>
          <cell r="D6369">
            <v>485.26</v>
          </cell>
        </row>
        <row r="6370">
          <cell r="A6370">
            <v>87355</v>
          </cell>
          <cell r="B6370" t="str">
            <v>ARGAMASSA TRAÇO 1:4 (EM VOLUME DE CIMENTO E AREIA GROSSA ÚMIDA) PARA CHAPISCO CONVENCIONAL, PREPARO MECÂNICO COM MISTURADOR DE EIXO HORIZONTAL DE 160 KG. AF_08/2019</v>
          </cell>
          <cell r="C6370" t="str">
            <v>M3</v>
          </cell>
          <cell r="D6370">
            <v>477.67</v>
          </cell>
        </row>
        <row r="6371">
          <cell r="A6371">
            <v>87356</v>
          </cell>
          <cell r="B6371" t="str">
            <v>ARGAMASSA TRAÇO 1:4 (EM VOLUME DE CIMENTO E AREIA GROSSA ÚMIDA) PARA CHAPISCO CONVENCIONAL, PREPARO MECÂNICO COM MISTURADOR DE EIXO HORIZONTAL DE 300 KG. AF_08/2019</v>
          </cell>
          <cell r="C6371" t="str">
            <v>M3</v>
          </cell>
          <cell r="D6371">
            <v>442.36</v>
          </cell>
        </row>
        <row r="6372">
          <cell r="A6372">
            <v>87357</v>
          </cell>
          <cell r="B6372" t="str">
            <v>ARGAMASSA TRAÇO 1:4 (EM VOLUME DE CIMENTO E AREIA GROSSA ÚMIDA) PARA CHAPISCO CONVENCIONAL, PREPARO MECÂNICO COM MISTURADOR DE EIXO HORIZONTAL DE 600 KG. AF_08/2019</v>
          </cell>
          <cell r="C6372" t="str">
            <v>M3</v>
          </cell>
          <cell r="D6372">
            <v>425.33</v>
          </cell>
        </row>
        <row r="6373">
          <cell r="A6373">
            <v>87358</v>
          </cell>
          <cell r="B6373" t="str">
            <v>ARGAMASSA TRAÇO 1:5 (EM VOLUME DE CIMENTO E AREIA GROSSA ÚMIDA) COM ADIÇÃO DE EMULSÃO POLIMÉRICA PARA CHAPISCO ROLADO, PREPARO MECÂNICO COM MISTURADOR DE EIXO HORIZONTAL DE 300 KG. AF_08/2019</v>
          </cell>
          <cell r="C6373" t="str">
            <v>M3</v>
          </cell>
          <cell r="D6373">
            <v>3513.07</v>
          </cell>
        </row>
        <row r="6374">
          <cell r="A6374">
            <v>87359</v>
          </cell>
          <cell r="B6374" t="str">
            <v>ARGAMASSA TRAÇO 1:5 (EM VOLUME DE CIMENTO E AREIA GROSSA ÚMIDA) COM ADIÇÃO DE EMULSÃO POLIMÉRICA PARA CHAPISCO ROLADO, PREPARO MECÂNICO COM MISTURADOR DE EIXO HORIZONTAL DE 600 KG. AF_08/2019</v>
          </cell>
          <cell r="C6374" t="str">
            <v>M3</v>
          </cell>
          <cell r="D6374">
            <v>3497.72</v>
          </cell>
        </row>
        <row r="6375">
          <cell r="A6375">
            <v>87360</v>
          </cell>
          <cell r="B6375" t="str">
            <v>ARGAMASSA TRAÇO 1:3 (EM VOLUME DE CIMENTO E AREIA GROSSA ÚMIDA) COM ADIÇÃO DE EMULSÃO POLIMÉRICA PARA CHAPISCO ROLADO, PREPARO MECÂNICO COM MISTURADOR DE EIXO HORIZONTAL DE 160 KG. AF_08/2019</v>
          </cell>
          <cell r="C6375" t="str">
            <v>M3</v>
          </cell>
          <cell r="D6375">
            <v>3613.03</v>
          </cell>
        </row>
        <row r="6376">
          <cell r="A6376">
            <v>87361</v>
          </cell>
          <cell r="B6376" t="str">
            <v>ARGAMASSA TRAÇO 1:3 (EM VOLUME DE CIMENTO E AREIA GROSSA ÚMIDA) COM ADIÇÃO DE EMULSÃO POLIMÉRICA PARA CHAPISCO ROLADO, PREPARO MECÂNICO COM MISTURADOR DE EIXO HORIZONTAL DE 300 KG. AF_08/2019</v>
          </cell>
          <cell r="C6376" t="str">
            <v>M3</v>
          </cell>
          <cell r="D6376">
            <v>3589</v>
          </cell>
        </row>
        <row r="6377">
          <cell r="A6377">
            <v>87362</v>
          </cell>
          <cell r="B6377" t="str">
            <v>ARGAMASSA TRAÇO 1:3 (EM VOLUME DE CIMENTO E AREIA GROSSA ÚMIDA) COM ADIÇÃO DE EMULSÃO POLIMÉRICA PARA CHAPISCO ROLADO, PREPARO MECÂNICO COM MISTURADOR DE EIXO HORIZONTAL DE 600 KG. AF_08/2019</v>
          </cell>
          <cell r="C6377" t="str">
            <v>M3</v>
          </cell>
          <cell r="D6377">
            <v>3596.48</v>
          </cell>
        </row>
        <row r="6378">
          <cell r="A6378">
            <v>87363</v>
          </cell>
          <cell r="B6378" t="str">
            <v>ARGAMASSA TRAÇO 1:4 (EM VOLUME DE CIMENTO E AREIA GROSSA ÚMIDA) COM ADIÇÃO DE EMULSÃO POLIMÉRICA PARA CHAPISCO ROLADO, PREPARO MECÂNICO COM MISTURADOR DE EIXO HORIZONTAL DE 300 KG. AF_08/2019</v>
          </cell>
          <cell r="C6378" t="str">
            <v>M3</v>
          </cell>
          <cell r="D6378">
            <v>3548.63</v>
          </cell>
        </row>
        <row r="6379">
          <cell r="A6379">
            <v>87364</v>
          </cell>
          <cell r="B6379" t="str">
            <v>ARGAMASSA TRAÇO 1:4 (EM VOLUME DE CIMENTO E AREIA GROSSA ÚMIDA) COM ADIÇÃO DE EMULSÃO POLIMÉRICA PARA CHAPISCO ROLADO, PREPARO MECÂNICO COM MISTURADOR DE EIXO HORIZONTAL DE 600 KG. AF_08/2019</v>
          </cell>
          <cell r="C6379" t="str">
            <v>M3</v>
          </cell>
          <cell r="D6379">
            <v>3540.68</v>
          </cell>
        </row>
        <row r="6380">
          <cell r="A6380">
            <v>87365</v>
          </cell>
          <cell r="B6380" t="str">
            <v>ARGAMASSA TRAÇO 1:7 (EM VOLUME DE CIMENTO E AREIA MÉDIA ÚMIDA) COM ADIÇÃO DE PLASTIFICANTE PARA EMBOÇO/MASSA ÚNICA/ASSENTAMENTO DE ALVENARIA DE VEDAÇÃO, PREPARO MANUAL. AF_08/2019</v>
          </cell>
          <cell r="C6380" t="str">
            <v>M3</v>
          </cell>
          <cell r="D6380">
            <v>491.82</v>
          </cell>
        </row>
        <row r="6381">
          <cell r="A6381">
            <v>87366</v>
          </cell>
          <cell r="B6381" t="str">
            <v>ARGAMASSA TRAÇO 1:6 (EM VOLUME DE CIMENTO E AREIA MÉDIA ÚMIDA) COM ADIÇÃO DE PLASTIFICANTE PARA EMBOÇO/MASSA ÚNICA/ASSENTAMENTO DE ALVENARIA DE VEDAÇÃO, PREPARO MANUAL. AF_08/2019</v>
          </cell>
          <cell r="C6381" t="str">
            <v>M3</v>
          </cell>
          <cell r="D6381">
            <v>521.54999999999995</v>
          </cell>
        </row>
        <row r="6382">
          <cell r="A6382">
            <v>87367</v>
          </cell>
          <cell r="B6382" t="str">
            <v>ARGAMASSA TRAÇO 1:1:6 (EM VOLUME DE CIMENTO, CAL E AREIA MÉDIA ÚMIDA) PARA EMBOÇO/MASSA ÚNICA/ASSENTAMENTO DE ALVENARIA DE VEDAÇÃO, PREPARO MANUAL. AF_08/2019</v>
          </cell>
          <cell r="C6382" t="str">
            <v>M3</v>
          </cell>
          <cell r="D6382">
            <v>602.79</v>
          </cell>
        </row>
        <row r="6383">
          <cell r="A6383">
            <v>87368</v>
          </cell>
          <cell r="B6383" t="str">
            <v>ARGAMASSA TRAÇO 1:1,5:7,5 (EM VOLUME DE CIMENTO, CAL E AREIA MÉDIA ÚMIDA) PARA EMBOÇO/MASSA ÚNICA/ASSENTAMENTO DE ALVENARIA DE VEDAÇÃO, PREPARO MANUAL. AF_08/2019</v>
          </cell>
          <cell r="C6383" t="str">
            <v>M3</v>
          </cell>
          <cell r="D6383">
            <v>581.1</v>
          </cell>
        </row>
        <row r="6384">
          <cell r="A6384">
            <v>87369</v>
          </cell>
          <cell r="B6384" t="str">
            <v>ARGAMASSA TRAÇO 1:2:8 (EM VOLUME DE CIMENTO, CAL E AREIA MÉDIA ÚMIDA) PARA EMBOÇO/MASSA ÚNICA/ASSENTAMENTO DE ALVENARIA DE VEDAÇÃO, PREPARO MANUAL. AF_08/2019</v>
          </cell>
          <cell r="C6384" t="str">
            <v>M3</v>
          </cell>
          <cell r="D6384">
            <v>592.54</v>
          </cell>
        </row>
        <row r="6385">
          <cell r="A6385">
            <v>87370</v>
          </cell>
          <cell r="B6385" t="str">
            <v>ARGAMASSA TRAÇO 1:2:9 (EM VOLUME DE CIMENTO, CAL E AREIA MÉDIA ÚMIDA) PARA EMBOÇO/MASSA ÚNICA/ASSENTAMENTO DE ALVENARIA DE VEDAÇÃO, PREPARO MANUAL. AF_08/2019</v>
          </cell>
          <cell r="C6385" t="str">
            <v>M3</v>
          </cell>
          <cell r="D6385">
            <v>569.16</v>
          </cell>
        </row>
        <row r="6386">
          <cell r="A6386">
            <v>87371</v>
          </cell>
          <cell r="B6386" t="str">
            <v>ARGAMASSA TRAÇO 1:3:12 (EM VOLUME DE CIMENTO, CAL E AREIA MÉDIA ÚMIDA) PARA EMBOÇO/MASSA ÚNICA/ASSENTAMENTO DE ALVENARIA DE VEDAÇÃO, PREPARO MANUAL. AF_08/2019</v>
          </cell>
          <cell r="C6386" t="str">
            <v>M3</v>
          </cell>
          <cell r="D6386">
            <v>553.08000000000004</v>
          </cell>
        </row>
        <row r="6387">
          <cell r="A6387">
            <v>87372</v>
          </cell>
          <cell r="B6387" t="str">
            <v>ARGAMASSA TRAÇO 1:3 (EM VOLUME DE CIMENTO E AREIA MÉDIA ÚMIDA) PARA CONTRAPISO, PREPARO MANUAL. AF_08/2019</v>
          </cell>
          <cell r="C6387" t="str">
            <v>M3</v>
          </cell>
          <cell r="D6387">
            <v>754.89</v>
          </cell>
        </row>
        <row r="6388">
          <cell r="A6388">
            <v>87373</v>
          </cell>
          <cell r="B6388" t="str">
            <v>ARGAMASSA TRAÇO 1:4 (EM VOLUME DE CIMENTO E AREIA MÉDIA ÚMIDA) PARA CONTRAPISO, PREPARO MANUAL. AF_08/2019</v>
          </cell>
          <cell r="C6388" t="str">
            <v>M3</v>
          </cell>
          <cell r="D6388">
            <v>668.17</v>
          </cell>
        </row>
        <row r="6389">
          <cell r="A6389">
            <v>87374</v>
          </cell>
          <cell r="B6389" t="str">
            <v>ARGAMASSA TRAÇO 1:5 (EM VOLUME DE CIMENTO E AREIA MÉDIA ÚMIDA) PARA CONTRAPISO, PREPARO MANUAL. AF_08/2019</v>
          </cell>
          <cell r="C6389" t="str">
            <v>M3</v>
          </cell>
          <cell r="D6389">
            <v>616.51</v>
          </cell>
        </row>
        <row r="6390">
          <cell r="A6390">
            <v>87375</v>
          </cell>
          <cell r="B6390" t="str">
            <v>ARGAMASSA TRAÇO 1:6 (EM VOLUME DE CIMENTO E AREIA MÉDIA ÚMIDA) PARA CONTRAPISO, PREPARO MANUAL. AF_08/2019</v>
          </cell>
          <cell r="C6390" t="str">
            <v>M3</v>
          </cell>
          <cell r="D6390">
            <v>582.27</v>
          </cell>
        </row>
        <row r="6391">
          <cell r="A6391">
            <v>87376</v>
          </cell>
          <cell r="B6391" t="str">
            <v>ARGAMASSA TRAÇO 1:5 (EM VOLUME DE CIMENTO E AREIA GROSSA ÚMIDA) PARA CHAPISCO CONVENCIONAL, PREPARO MANUAL. AF_08/2019</v>
          </cell>
          <cell r="C6391" t="str">
            <v>M3</v>
          </cell>
          <cell r="D6391">
            <v>501.22</v>
          </cell>
        </row>
        <row r="6392">
          <cell r="A6392">
            <v>87377</v>
          </cell>
          <cell r="B6392" t="str">
            <v>ARGAMASSA TRAÇO 1:3 (EM VOLUME DE CIMENTO E AREIA GROSSA ÚMIDA) PARA CHAPISCO CONVENCIONAL, PREPARO MANUAL. AF_08/2019</v>
          </cell>
          <cell r="C6392" t="str">
            <v>M3</v>
          </cell>
          <cell r="D6392">
            <v>602.44000000000005</v>
          </cell>
        </row>
        <row r="6393">
          <cell r="A6393">
            <v>87378</v>
          </cell>
          <cell r="B6393" t="str">
            <v>ARGAMASSA TRAÇO 1:4 (EM VOLUME DE CIMENTO E AREIA GROSSA ÚMIDA) PARA CHAPISCO CONVENCIONAL, PREPARO MANUAL. AF_08/2019</v>
          </cell>
          <cell r="C6393" t="str">
            <v>M3</v>
          </cell>
          <cell r="D6393">
            <v>538.33000000000004</v>
          </cell>
        </row>
        <row r="6394">
          <cell r="A6394">
            <v>87379</v>
          </cell>
          <cell r="B6394" t="str">
            <v>ARGAMASSA TRAÇO 1:5 (EM VOLUME DE CIMENTO E AREIA GROSSA ÚMIDA) COM ADIÇÃO DE EMULSÃO POLIMÉRICA PARA CHAPISCO ROLADO, PREPARO MANUAL. AF_08/2019</v>
          </cell>
          <cell r="C6394" t="str">
            <v>M3</v>
          </cell>
          <cell r="D6394">
            <v>3631.95</v>
          </cell>
        </row>
        <row r="6395">
          <cell r="A6395">
            <v>87380</v>
          </cell>
          <cell r="B6395" t="str">
            <v>ARGAMASSA TRAÇO 1:3 (EM VOLUME DE CIMENTO E AREIA GROSSA ÚMIDA) COM ADIÇÃO DE EMULSÃO POLIMÉRICA PARA CHAPISCO ROLADO, PREPARO MANUAL. AF_08/2019</v>
          </cell>
          <cell r="C6395" t="str">
            <v>M3</v>
          </cell>
          <cell r="D6395">
            <v>3729.69</v>
          </cell>
        </row>
        <row r="6396">
          <cell r="A6396">
            <v>87381</v>
          </cell>
          <cell r="B6396" t="str">
            <v>ARGAMASSA TRAÇO 1:4 (EM VOLUME DE CIMENTO E AREIA GROSSA ÚMIDA) COM ADIÇÃO DE EMULSÃO POLIMÉRICA PARA CHAPISCO ROLADO, PREPARO MANUAL. AF_08/2019</v>
          </cell>
          <cell r="C6396" t="str">
            <v>M3</v>
          </cell>
          <cell r="D6396">
            <v>3667.43</v>
          </cell>
        </row>
        <row r="6397">
          <cell r="A6397">
            <v>87382</v>
          </cell>
          <cell r="B6397" t="str">
            <v>ARGAMASSA INDUSTRIALIZADA MULTIUSO PARA REVESTIMENTOS E ASSENTAMENTO DA ALVENARIA, PREPARO COM MISTURADOR DE EIXO HORIZONTAL DE 160 KG. AF_08/2019</v>
          </cell>
          <cell r="C6397" t="str">
            <v>M3</v>
          </cell>
          <cell r="D6397">
            <v>1454.45</v>
          </cell>
        </row>
        <row r="6398">
          <cell r="A6398">
            <v>87383</v>
          </cell>
          <cell r="B6398" t="str">
            <v>ARGAMASSA INDUSTRIALIZADA MULTIUSO PARA REVESTIMENTOS E ASSENTAMENTO DA ALVENARIA, PREPARO COM MISTURADOR DE EIXO HORIZONTAL DE 300 KG. AF_08/2019</v>
          </cell>
          <cell r="C6398" t="str">
            <v>M3</v>
          </cell>
          <cell r="D6398">
            <v>1453.49</v>
          </cell>
        </row>
        <row r="6399">
          <cell r="A6399">
            <v>87384</v>
          </cell>
          <cell r="B6399" t="str">
            <v>ARGAMASSA INDUSTRIALIZADA MULTIUSO PARA REVESTIMENTOS E ASSENTAMENTO DA ALVENARIA, PREPARO COM MISTURADOR DE EIXO HORIZONTAL DE 600 KG. AF_08/2019</v>
          </cell>
          <cell r="C6399" t="str">
            <v>M3</v>
          </cell>
          <cell r="D6399">
            <v>1449.06</v>
          </cell>
        </row>
        <row r="6400">
          <cell r="A6400">
            <v>87385</v>
          </cell>
          <cell r="B6400" t="str">
            <v>ARGAMASSA PRONTA PARA CONTRAPISO, PREPARO COM MISTURADOR DE EIXO HORIZONTAL DE 160 KG. AF_08/2019</v>
          </cell>
          <cell r="C6400" t="str">
            <v>M3</v>
          </cell>
          <cell r="D6400">
            <v>1688.9</v>
          </cell>
        </row>
        <row r="6401">
          <cell r="A6401">
            <v>87386</v>
          </cell>
          <cell r="B6401" t="str">
            <v>ARGAMASSA PRONTA PARA CONTRAPISO, PREPARO COM MISTURADOR DE EIXO HORIZONTAL DE 300 KG. AF_08/2019</v>
          </cell>
          <cell r="C6401" t="str">
            <v>M3</v>
          </cell>
          <cell r="D6401">
            <v>1684.6</v>
          </cell>
        </row>
        <row r="6402">
          <cell r="A6402">
            <v>87387</v>
          </cell>
          <cell r="B6402" t="str">
            <v>ARGAMASSA PRONTA PARA CONTRAPISO, PREPARO COM MISTURADOR DE EIXO HORIZONTAL DE 600 KG. AF_08/2019</v>
          </cell>
          <cell r="C6402" t="str">
            <v>M3</v>
          </cell>
          <cell r="D6402">
            <v>1682.11</v>
          </cell>
        </row>
        <row r="6403">
          <cell r="A6403">
            <v>87388</v>
          </cell>
          <cell r="B6403" t="str">
            <v>ARGAMASSA PARA REVESTIMENTO DECORATIVO MONOCAMADA (MONOCAPA), PREPARO COM MISTURADOR DE EIXO HORIZONTAL DE 160 KG. AF_08/2019</v>
          </cell>
          <cell r="C6403" t="str">
            <v>M3</v>
          </cell>
          <cell r="D6403">
            <v>4071.34</v>
          </cell>
        </row>
        <row r="6404">
          <cell r="A6404">
            <v>87389</v>
          </cell>
          <cell r="B6404" t="str">
            <v>ARGAMASSA PARA REVESTIMENTO DECORATIVO MONOCAMADA (MONOCAPA), PREPARO COM MISTURADOR DE EIXO HORIZONTAL DE 300 KG. AF_08/2019</v>
          </cell>
          <cell r="C6404" t="str">
            <v>M3</v>
          </cell>
          <cell r="D6404">
            <v>4089.12</v>
          </cell>
        </row>
        <row r="6405">
          <cell r="A6405">
            <v>87390</v>
          </cell>
          <cell r="B6405" t="str">
            <v>ARGAMASSA PARA REVESTIMENTO DECORATIVO MONOCAMADA (MONOCAPA), PREPARO COM MISTURADOR DE EIXO HORIZONTAL DE 600 KG. AF_08/2019</v>
          </cell>
          <cell r="C6405" t="str">
            <v>M3</v>
          </cell>
          <cell r="D6405">
            <v>4111.6499999999996</v>
          </cell>
        </row>
        <row r="6406">
          <cell r="A6406">
            <v>87391</v>
          </cell>
          <cell r="B6406" t="str">
            <v>ARGAMASSA INDUSTRIALIZADA PARA CHAPISCO ROLADO, PREPARO COM MISTURADOR DE EIXO HORIZONTAL DE 160 KG. AF_08/2019</v>
          </cell>
          <cell r="C6406" t="str">
            <v>M3</v>
          </cell>
          <cell r="D6406">
            <v>4515.74</v>
          </cell>
        </row>
        <row r="6407">
          <cell r="A6407">
            <v>87393</v>
          </cell>
          <cell r="B6407" t="str">
            <v>ARGAMASSA INDUSTRIALIZADA PARA CHAPISCO ROLADO, PREPARO COM MISTURADOR DE EIXO HORIZONTAL DE 300 KG. AF_08/2019</v>
          </cell>
          <cell r="C6407" t="str">
            <v>M3</v>
          </cell>
          <cell r="D6407">
            <v>4558.16</v>
          </cell>
        </row>
        <row r="6408">
          <cell r="A6408">
            <v>87394</v>
          </cell>
          <cell r="B6408" t="str">
            <v>ARGAMASSA INDUSTRIALIZADA PARA CHAPISCO ROLADO, PREPARO COM MISTURADOR DE EIXO HORIZONTAL DE 600 KG. AF_08/2019</v>
          </cell>
          <cell r="C6408" t="str">
            <v>M3</v>
          </cell>
          <cell r="D6408">
            <v>4600.0200000000004</v>
          </cell>
        </row>
        <row r="6409">
          <cell r="A6409">
            <v>87395</v>
          </cell>
          <cell r="B6409" t="str">
            <v>ARGAMASSA INDUSTRIALIZADA PARA CHAPISCO COLANTE, PREPARO COM MISTURADOR DE EIXO HORIZONTAL DE 160 KG. AF_08/2019</v>
          </cell>
          <cell r="C6409" t="str">
            <v>M3</v>
          </cell>
          <cell r="D6409">
            <v>2854.01</v>
          </cell>
        </row>
        <row r="6410">
          <cell r="A6410">
            <v>87396</v>
          </cell>
          <cell r="B6410" t="str">
            <v>ARGAMASSA INDUSTRIALIZADA PARA CHAPISCO COLANTE, PREPARO COM MISTURADOR DE EIXO HORIZONTAL DE 300 KG. AF_08/2019</v>
          </cell>
          <cell r="C6410" t="str">
            <v>M3</v>
          </cell>
          <cell r="D6410">
            <v>2874.12</v>
          </cell>
        </row>
        <row r="6411">
          <cell r="A6411">
            <v>87397</v>
          </cell>
          <cell r="B6411" t="str">
            <v>ARGAMASSA INDUSTRIALIZADA PARA CHAPISCO COLANTE, PREPARO COM MISTURADOR DE EIXO HORIZONTAL DE 600 KG. AF_08/2019</v>
          </cell>
          <cell r="C6411" t="str">
            <v>M3</v>
          </cell>
          <cell r="D6411">
            <v>2894.65</v>
          </cell>
        </row>
        <row r="6412">
          <cell r="A6412">
            <v>87398</v>
          </cell>
          <cell r="B6412" t="str">
            <v>ARGAMASSA INDUSTRIALIZADA MULTIUSO PARA REVESTIMENTOS E ASSENTAMENTO DA ALVENARIA, PREPARO MANUAL. AF_08/2019</v>
          </cell>
          <cell r="C6412" t="str">
            <v>M3</v>
          </cell>
          <cell r="D6412">
            <v>1609.62</v>
          </cell>
        </row>
        <row r="6413">
          <cell r="A6413">
            <v>87399</v>
          </cell>
          <cell r="B6413" t="str">
            <v>ARGAMASSA PRONTA PARA CONTRAPISO, PREPARO MANUAL. AF_08/2019</v>
          </cell>
          <cell r="C6413" t="str">
            <v>M3</v>
          </cell>
          <cell r="D6413">
            <v>1846.56</v>
          </cell>
        </row>
        <row r="6414">
          <cell r="A6414">
            <v>87401</v>
          </cell>
          <cell r="B6414" t="str">
            <v>ARGAMASSA INDUSTRIALIZADA PARA CHAPISCO ROLADO, PREPARO MANUAL. AF_08/2019</v>
          </cell>
          <cell r="C6414" t="str">
            <v>M3</v>
          </cell>
          <cell r="D6414">
            <v>4749.5</v>
          </cell>
        </row>
        <row r="6415">
          <cell r="A6415">
            <v>87402</v>
          </cell>
          <cell r="B6415" t="str">
            <v>ARGAMASSA INDUSTRIALIZADA PARA CHAPISCO COLANTE, PREPARO MANUAL. AF_08/2019</v>
          </cell>
          <cell r="C6415" t="str">
            <v>M3</v>
          </cell>
          <cell r="D6415">
            <v>3053.75</v>
          </cell>
        </row>
        <row r="6416">
          <cell r="A6416">
            <v>87404</v>
          </cell>
          <cell r="B6416" t="str">
            <v>ARGAMASSA PARA REVESTIMENTO DECORATIVO MONOCAMADA (MONOCAPA), MISTURA E PROJEÇÃO DE 1,5 M3/H DE ARGAMASSA. AF_08/2019</v>
          </cell>
          <cell r="C6416" t="str">
            <v>M3</v>
          </cell>
          <cell r="D6416">
            <v>4227.79</v>
          </cell>
        </row>
        <row r="6417">
          <cell r="A6417">
            <v>87405</v>
          </cell>
          <cell r="B6417" t="str">
            <v>ARGAMASSA PARA REVESTIMENTO DECORATIVO MONOCAMADA (MONOCAPA), MISTURA E PROJEÇÃO DE 2 M3/H DE ARGAMASSA. AF_06/2014</v>
          </cell>
          <cell r="C6417" t="str">
            <v>M3</v>
          </cell>
          <cell r="D6417">
            <v>4240.8</v>
          </cell>
        </row>
        <row r="6418">
          <cell r="A6418">
            <v>87407</v>
          </cell>
          <cell r="B6418" t="str">
            <v>ARGAMASSA INDUSTRIALIZADA PARA REVESTIMENTOS, MISTURA E PROJEÇÃO DE 1,5 M³/H DE ARGAMASSA. AF_08/2019</v>
          </cell>
          <cell r="C6418" t="str">
            <v>M3</v>
          </cell>
          <cell r="D6418">
            <v>1484.66</v>
          </cell>
        </row>
        <row r="6419">
          <cell r="A6419">
            <v>87408</v>
          </cell>
          <cell r="B6419" t="str">
            <v>ARGAMASSA INDUSTRIALIZADA PARA REVESTIMENTOS, MISTURA E PROJEÇÃO DE 2 M³/H DE ARGAMASSA. AF_06/2014</v>
          </cell>
          <cell r="C6419" t="str">
            <v>M3</v>
          </cell>
          <cell r="D6419">
            <v>1476.78</v>
          </cell>
        </row>
        <row r="6420">
          <cell r="A6420">
            <v>87410</v>
          </cell>
          <cell r="B6420" t="str">
            <v>ARGAMASSA À BASE DE GESSO, MISTURA E PROJEÇÃO DE 1,5 M³/H DE ARGAMASSA. AF_08/2019</v>
          </cell>
          <cell r="C6420" t="str">
            <v>M3</v>
          </cell>
          <cell r="D6420">
            <v>958.13</v>
          </cell>
        </row>
        <row r="6421">
          <cell r="A6421">
            <v>88626</v>
          </cell>
          <cell r="B6421" t="str">
            <v>ARGAMASSA TRAÇO 1:0,5:4,5 (EM VOLUME DE CIMENTO, CAL E AREIA MÉDIA ÚMIDA), PREPARO MECÂNICO COM BETONEIRA 400 L. AF_08/2019</v>
          </cell>
          <cell r="C6421" t="str">
            <v>M3</v>
          </cell>
          <cell r="D6421">
            <v>515.91999999999996</v>
          </cell>
        </row>
        <row r="6422">
          <cell r="A6422">
            <v>88627</v>
          </cell>
          <cell r="B6422" t="str">
            <v>ARGAMASSA TRAÇO 1:0,5:4,5 (EM VOLUME DE CIMENTO, CAL E AREIA MÉDIA ÚMIDA) PARA ASSENTAMENTO DE ALVENARIA, PREPARO MANUAL. AF_08/2019</v>
          </cell>
          <cell r="C6422" t="str">
            <v>M3</v>
          </cell>
          <cell r="D6422">
            <v>587.72</v>
          </cell>
        </row>
        <row r="6423">
          <cell r="A6423">
            <v>88628</v>
          </cell>
          <cell r="B6423" t="str">
            <v>ARGAMASSA TRAÇO 1:3 (EM VOLUME DE CIMENTO E AREIA MÉDIA ÚMIDA), PREPARO MECÂNICO COM BETONEIRA 400 L. AF_08/2019</v>
          </cell>
          <cell r="C6423" t="str">
            <v>M3</v>
          </cell>
          <cell r="D6423">
            <v>549.86</v>
          </cell>
        </row>
        <row r="6424">
          <cell r="A6424">
            <v>88629</v>
          </cell>
          <cell r="B6424" t="str">
            <v>ARGAMASSA TRAÇO 1:3 (EM VOLUME DE CIMENTO E AREIA MÉDIA ÚMIDA), PREPARO MANUAL. AF_08/2019</v>
          </cell>
          <cell r="C6424" t="str">
            <v>M3</v>
          </cell>
          <cell r="D6424">
            <v>625.20000000000005</v>
          </cell>
        </row>
        <row r="6425">
          <cell r="A6425">
            <v>88630</v>
          </cell>
          <cell r="B6425" t="str">
            <v>ARGAMASSA TRAÇO 1:4 (CIMENTO E AREIA MÉDIA), PREPARO MECÂNICO COM BETONEIRA 400 L. AF_08/2014</v>
          </cell>
          <cell r="C6425" t="str">
            <v>M3</v>
          </cell>
          <cell r="D6425">
            <v>462.11</v>
          </cell>
        </row>
        <row r="6426">
          <cell r="A6426">
            <v>88631</v>
          </cell>
          <cell r="B6426" t="str">
            <v>ARGAMASSA TRAÇO 1:4 (EM VOLUME DE CIMENTO E AREIA MÉDIA ÚMIDA), PREPARO MANUAL. AF_08/2019</v>
          </cell>
          <cell r="C6426" t="str">
            <v>M3</v>
          </cell>
          <cell r="D6426">
            <v>554.28</v>
          </cell>
        </row>
        <row r="6427">
          <cell r="A6427">
            <v>88715</v>
          </cell>
          <cell r="B6427" t="str">
            <v>ARGAMASSA TRAÇO 1:2:9 (EM VOLUME DE CIMENTO, CAL E AREIA MÉDIA ÚMIDA) PARA EMBOÇO/MASSA ÚNICA/ASSENTAMENTO DE ALVENARIA DE VEDAÇÃO, PREPARO MECÂNICO COM BETONEIRA 400 L. AF_08/2019</v>
          </cell>
          <cell r="C6427" t="str">
            <v>M3</v>
          </cell>
          <cell r="D6427">
            <v>474.58</v>
          </cell>
        </row>
        <row r="6428">
          <cell r="A6428">
            <v>95563</v>
          </cell>
          <cell r="B6428" t="str">
            <v>ARGAMASSA TRAÇO 1:1,93 (EM VOLUME DE CIMENTO E AREIA MÉDIA ÚMIDA), FCK 20 MPA, PREPARO MECÂNICO COM MISTURADOR DUPLO HORIZONTAL DE ALTA TURBULÊNCIA. AF_03/2020</v>
          </cell>
          <cell r="C6428" t="str">
            <v>M3</v>
          </cell>
          <cell r="D6428">
            <v>787.57</v>
          </cell>
        </row>
        <row r="6429">
          <cell r="A6429">
            <v>100464</v>
          </cell>
          <cell r="B6429" t="str">
            <v>ARGAMASSA TRAÇO 1:0,5:4,5  (EM VOLUME DE CIMENTO, CAL E AREIA MÉDIA ÚMIDA), PREPARO MECÂNICO COM MISTURADOR DE EIXO HORIZONTAL DE 160 KG. AF_08/2019</v>
          </cell>
          <cell r="C6429" t="str">
            <v>M3</v>
          </cell>
          <cell r="D6429">
            <v>531.04999999999995</v>
          </cell>
        </row>
        <row r="6430">
          <cell r="A6430">
            <v>100465</v>
          </cell>
          <cell r="B6430" t="str">
            <v>ARGAMASSA TRAÇO 1:0,5:4,5  (EM VOLUME DE CIMENTO, CAL E AREIA MÉDIA ÚMIDA), PREPARO MECÂNICO COM MISTURADOR DE EIXO HORIZONTAL DE 300 KG. AF_08/2019</v>
          </cell>
          <cell r="C6430" t="str">
            <v>M3</v>
          </cell>
          <cell r="D6430">
            <v>505.2</v>
          </cell>
        </row>
        <row r="6431">
          <cell r="A6431">
            <v>100466</v>
          </cell>
          <cell r="B6431" t="str">
            <v>ARGAMASSA TRAÇO 1:0,5:4,5  (EM VOLUME DE CIMENTO, CAL E AREIA MÉDIA ÚMIDA), PREPARO MECÂNICO COM MISTURADOR DE EIXO HORIZONTAL DE 600 KG. AF_08/2019</v>
          </cell>
          <cell r="C6431" t="str">
            <v>M3</v>
          </cell>
          <cell r="D6431">
            <v>492.65</v>
          </cell>
        </row>
        <row r="6432">
          <cell r="A6432">
            <v>100468</v>
          </cell>
          <cell r="B6432" t="str">
            <v>ARGAMASSA TRAÇO 1:3 (EM VOLUME DE CIMENTO E AREIA MÉDIA ÚMIDA), PREPARO MECÂNICO COM MISTURADOR DE EIXO HORIZONTAL DE 160 KG. AF_08/2019</v>
          </cell>
          <cell r="C6432" t="str">
            <v>M3</v>
          </cell>
          <cell r="D6432">
            <v>631.34</v>
          </cell>
        </row>
        <row r="6433">
          <cell r="A6433">
            <v>100469</v>
          </cell>
          <cell r="B6433" t="str">
            <v>ARGAMASSA TRAÇO 1:3 (EM VOLUME DE CIMENTO E AREIA MÉDIA ÚMIDA), PREPARO MECÂNICO COM MISTURADOR DE EIXO HORIZONTAL DE 300 KG. AF_08/2019</v>
          </cell>
          <cell r="C6433" t="str">
            <v>M3</v>
          </cell>
          <cell r="D6433">
            <v>540.34</v>
          </cell>
        </row>
        <row r="6434">
          <cell r="A6434">
            <v>100470</v>
          </cell>
          <cell r="B6434" t="str">
            <v>ARGAMASSA TRAÇO 1:3 (EM VOLUME DE CIMENTO E AREIA MÉDIA ÚMIDA), PREPARO MECÂNICO COM MISTURADOR DE EIXO HORIZONTAL DE 600 KG. AF_08/2019</v>
          </cell>
          <cell r="C6434" t="str">
            <v>M3</v>
          </cell>
          <cell r="D6434">
            <v>479.47</v>
          </cell>
        </row>
        <row r="6435">
          <cell r="A6435">
            <v>100472</v>
          </cell>
          <cell r="B6435" t="str">
            <v>ARGAMASSA TRAÇO 1:4 (EM VOLUME DE CIMENTO E AREIA MÉDIA ÚMIDA), PREPARO MECÂNICO COM MISTURADOR DE EIXO HORIZONTAL DE 160 KG. AF_08/2019</v>
          </cell>
          <cell r="C6435" t="str">
            <v>M3</v>
          </cell>
          <cell r="D6435">
            <v>512.45000000000005</v>
          </cell>
        </row>
        <row r="6436">
          <cell r="A6436">
            <v>100473</v>
          </cell>
          <cell r="B6436" t="str">
            <v>ARGAMASSA TRAÇO 1:4 (EM VOLUME DE CIMENTO E AREIA MÉDIA ÚMIDA), PREPARO MECÂNICO COM MISTURADOR DE EIXO HORIZONTAL DE 300 KG. AF_08/2019</v>
          </cell>
          <cell r="C6436" t="str">
            <v>M3</v>
          </cell>
          <cell r="D6436">
            <v>479.02</v>
          </cell>
        </row>
        <row r="6437">
          <cell r="A6437">
            <v>100474</v>
          </cell>
          <cell r="B6437" t="str">
            <v>ARGAMASSA TRAÇO 1:4 (EM VOLUME DE CIMENTO E AREIA MÉDIA ÚMIDA), PREPARO MECÂNICO COM MISTURADOR DE EIXO HORIZONTAL DE 600 KG. AF_08/2019</v>
          </cell>
          <cell r="C6437" t="str">
            <v>M3</v>
          </cell>
          <cell r="D6437">
            <v>465.33</v>
          </cell>
        </row>
        <row r="6438">
          <cell r="A6438">
            <v>100475</v>
          </cell>
          <cell r="B6438" t="str">
            <v>ARGAMASSA TRAÇO 1:3 (EM VOLUME DE CIMENTO E AREIA MÉDIA ÚMIDA) COM ADIÇÃO DE IMPERMEABILIZANTE, PREPARO MECÂNICO COM BETONEIRA 400 L. AF_08/2019</v>
          </cell>
          <cell r="C6438" t="str">
            <v>M3</v>
          </cell>
          <cell r="D6438">
            <v>732.36</v>
          </cell>
        </row>
        <row r="6439">
          <cell r="A6439">
            <v>100477</v>
          </cell>
          <cell r="B6439" t="str">
            <v>ARGAMASSA TRAÇO 1:3 (EM VOLUME DE CIMENTO E AREIA MÉDIA ÚMIDA) COM ADIÇÃO DE IMPERMEABILIZANTE, PREPARO MECÂNICO COM MISTURADOR DE EIXO HORIZONTAL DE 160 KG. AF_08/2019</v>
          </cell>
          <cell r="C6439" t="str">
            <v>M3</v>
          </cell>
          <cell r="D6439">
            <v>768.75</v>
          </cell>
        </row>
        <row r="6440">
          <cell r="A6440">
            <v>100478</v>
          </cell>
          <cell r="B6440" t="str">
            <v>ARGAMASSA TRAÇO 1:3 (EM VOLUME DE CIMENTO E AREIA MÉDIA ÚMIDA) COM ADIÇÃO DE IMPERMEABILIZANTE, PREPARO MECÂNICO COM MISTURADOR DE EIXO HORIZONTAL DE 300 KG. AF_08/2019</v>
          </cell>
          <cell r="C6440" t="str">
            <v>M3</v>
          </cell>
          <cell r="D6440">
            <v>718.4</v>
          </cell>
        </row>
        <row r="6441">
          <cell r="A6441">
            <v>100479</v>
          </cell>
          <cell r="B6441" t="str">
            <v>ARGAMASSA TRAÇO 1:3 (EM VOLUME DE CIMENTO E AREIA MÉDIA ÚMIDA) COM ADIÇÃO DE IMPERMEABILIZANTE, PREPARO MECÂNICO COM MISTURADOR DE EIXO HORIZONTAL DE 600 KG. AF_08/2019</v>
          </cell>
          <cell r="C6441" t="str">
            <v>M3</v>
          </cell>
          <cell r="D6441">
            <v>708.45</v>
          </cell>
        </row>
        <row r="6442">
          <cell r="A6442">
            <v>100480</v>
          </cell>
          <cell r="B6442" t="str">
            <v>ARGAMASSA TRAÇO 1:3 (EM VOLUME DE CIMENTO E AREIA MÉDIA ÚMIDA) COM ADIÇÃO DE IMPERMEABILIZANTE, PREPARO MANUAL. AF_08/2019</v>
          </cell>
          <cell r="C6442" t="str">
            <v>M3</v>
          </cell>
          <cell r="D6442">
            <v>806.54</v>
          </cell>
        </row>
        <row r="6443">
          <cell r="A6443">
            <v>100481</v>
          </cell>
          <cell r="B6443" t="str">
            <v>ARGAMASSA TRAÇO 1:4 (EM VOLUME DE CIMENTO E AREIA MÉDIA ÚMIDA) COM ADIÇÃO DE IMPERMEABILIZANTE, PREPARO MECÂNICO COM BETONEIRA 400 L. AF_08/2019</v>
          </cell>
          <cell r="C6443" t="str">
            <v>M3</v>
          </cell>
          <cell r="D6443">
            <v>625.92999999999995</v>
          </cell>
        </row>
        <row r="6444">
          <cell r="A6444">
            <v>100483</v>
          </cell>
          <cell r="B6444" t="str">
            <v>ARGAMASSA TRAÇO 1:4 (EM VOLUME DE CIMENTO E AREIA MÉDIA ÚMIDA) COM ADIÇÃO DE IMPERMEABILIZANTE, PREPARO MECÂNICO COM MISTURADOR DE EIXO HORIZONTAL DE 160 KG. AF_08/2019</v>
          </cell>
          <cell r="C6444" t="str">
            <v>M3</v>
          </cell>
          <cell r="D6444">
            <v>653.35</v>
          </cell>
        </row>
        <row r="6445">
          <cell r="A6445">
            <v>100484</v>
          </cell>
          <cell r="B6445" t="str">
            <v>ARGAMASSA TRAÇO 1:4 (EM VOLUME DE CIMENTO E AREIA MÉDIA ÚMIDA) COM ADIÇÃO DE IMPERMEABILIZANTE, PREPARO MECÂNICO COM MISTURADOR DE EIXO HORIZONTAL DE 300 KG. AF_08/2019</v>
          </cell>
          <cell r="C6445" t="str">
            <v>M3</v>
          </cell>
          <cell r="D6445">
            <v>621.14</v>
          </cell>
        </row>
        <row r="6446">
          <cell r="A6446">
            <v>100485</v>
          </cell>
          <cell r="B6446" t="str">
            <v>ARGAMASSA TRAÇO 1:4 (EM VOLUME DE CIMENTO E AREIA MÉDIA ÚMIDA) COM ADIÇÃO DE IMPERMEABILIZANTE, PREPARO MECÂNICO COM MISTURADOR DE EIXO HORIZONTAL DE 600 KG. AF_08/2019</v>
          </cell>
          <cell r="C6446" t="str">
            <v>M3</v>
          </cell>
          <cell r="D6446">
            <v>609.69000000000005</v>
          </cell>
        </row>
        <row r="6447">
          <cell r="A6447">
            <v>100486</v>
          </cell>
          <cell r="B6447" t="str">
            <v>ARGAMASSA TRAÇO 1:4 (EM VOLUME DE CIMENTO E AREIA MÉDIA ÚMIDA) COM ADIÇÃO DE IMPERMEABILIZANTE, PREPARO MANUAL. AF_08/2019</v>
          </cell>
          <cell r="C6447" t="str">
            <v>M3</v>
          </cell>
          <cell r="D6447">
            <v>706.07</v>
          </cell>
        </row>
        <row r="6448">
          <cell r="A6448">
            <v>100487</v>
          </cell>
          <cell r="B6448" t="str">
            <v>ARGAMASSA TRAÇO 1:2:9 (EM VOLUME DE CIMENTO, CAL E AREIA MÉDIA ÚMIDA) PARA EMBOÇO/MASSA ÚNICA/ASSENTAMENTO DE ALVENARIA DE VEDAÇÃO, PREPARO MECÂNICO COM MISTURADOR DE EIXO HORIZONTAL DE 600 KG. AF_08/2019</v>
          </cell>
          <cell r="C6448" t="str">
            <v>M3</v>
          </cell>
          <cell r="D6448">
            <v>455.28</v>
          </cell>
        </row>
        <row r="6449">
          <cell r="A6449">
            <v>100488</v>
          </cell>
          <cell r="B6449" t="str">
            <v>ARGAMASSA TRAÇO 1:0,5:4,5 (EM VOLUME DE CIMENTO, CAL E AREIA MÉDIA ÚMIDA), PREPARO MECÂNICO COM BETONEIRA 600 L. AF_08/2019</v>
          </cell>
          <cell r="C6449" t="str">
            <v>M3</v>
          </cell>
          <cell r="D6449">
            <v>511.11</v>
          </cell>
        </row>
        <row r="6450">
          <cell r="A6450">
            <v>100489</v>
          </cell>
          <cell r="B6450" t="str">
            <v>ARGAMASSA TRAÇO 1:3 (EM VOLUME DE CIMENTO E AREIA MÉDIA ÚMIDA), PREPARO MECÂNICO COM BETONEIRA 600 L. AF_08/2019</v>
          </cell>
          <cell r="C6450" t="str">
            <v>M3</v>
          </cell>
          <cell r="D6450">
            <v>549.17999999999995</v>
          </cell>
        </row>
        <row r="6451">
          <cell r="A6451">
            <v>100490</v>
          </cell>
          <cell r="B6451" t="str">
            <v>ARGAMASSA TRAÇO 1:4 (EM VOLUME DE CIMENTO E AREIA MÉDIA ÚMIDA), PREPARO MECÂNICO COM BETONEIRA 600 L. AF_08/2019</v>
          </cell>
          <cell r="C6451" t="str">
            <v>M3</v>
          </cell>
          <cell r="D6451">
            <v>480.36</v>
          </cell>
        </row>
        <row r="6452">
          <cell r="A6452">
            <v>100491</v>
          </cell>
          <cell r="B6452" t="str">
            <v>ARGAMASSA TRAÇO 1:3 (EM VOLUME DE CIMENTO E AREIA MÉDIA ÚMIDA) COM ADIÇÃO DE IMPERMEABILIZANTE, PREPARO MECÂNICO COM BETONEIRA 600 L. AF_08/2019</v>
          </cell>
          <cell r="C6452" t="str">
            <v>M3</v>
          </cell>
          <cell r="D6452">
            <v>732.54</v>
          </cell>
        </row>
        <row r="6453">
          <cell r="A6453">
            <v>100492</v>
          </cell>
          <cell r="B6453" t="str">
            <v>ARGAMASSA TRAÇO 1:4 (EM VOLUME DE CIMENTO E AREIA MÉDIA ÚMIDA) COM ADIÇÃO DE IMPERMEABILIZANTE, PREPARO MECÂNICO COM BETONEIRA 600 L. AF_08/2019</v>
          </cell>
          <cell r="C6453" t="str">
            <v>M3</v>
          </cell>
          <cell r="D6453">
            <v>626.92999999999995</v>
          </cell>
        </row>
        <row r="6454">
          <cell r="A6454">
            <v>92121</v>
          </cell>
          <cell r="B6454" t="str">
            <v>PENEIRAMENTO DE AREIA COM PENEIRA ELÉTRICA. AF_11/2015</v>
          </cell>
          <cell r="C6454" t="str">
            <v>M3</v>
          </cell>
          <cell r="D6454">
            <v>22.1</v>
          </cell>
        </row>
        <row r="6455">
          <cell r="A6455">
            <v>92122</v>
          </cell>
          <cell r="B6455" t="str">
            <v>PENEIRAMENTO DE AREIA COM PENEIRA MANUAL. AF_11/2015</v>
          </cell>
          <cell r="C6455" t="str">
            <v>M3</v>
          </cell>
          <cell r="D6455">
            <v>36.590000000000003</v>
          </cell>
        </row>
        <row r="6456">
          <cell r="A6456">
            <v>92123</v>
          </cell>
          <cell r="B6456" t="str">
            <v>ENSACAMENTO DE AREIA. AF_11/2015</v>
          </cell>
          <cell r="C6456" t="str">
            <v>M3</v>
          </cell>
          <cell r="D6456">
            <v>43.66</v>
          </cell>
        </row>
        <row r="6457">
          <cell r="A6457">
            <v>100195</v>
          </cell>
          <cell r="B6457" t="str">
            <v>TRANSPORTE HORIZONTAL MANUAL, DE SACOS DE 50 KG (UNIDADE: KGXKM). AF_07/2019</v>
          </cell>
          <cell r="C6457" t="str">
            <v>KGXKM</v>
          </cell>
          <cell r="D6457">
            <v>0.56000000000000005</v>
          </cell>
        </row>
        <row r="6458">
          <cell r="A6458">
            <v>100196</v>
          </cell>
          <cell r="B6458" t="str">
            <v>TRANSPORTE HORIZONTAL MANUAL, DE SACOS DE 30 KG (UNIDADE: KGXKM). AF_07/2019</v>
          </cell>
          <cell r="C6458" t="str">
            <v>KGXKM</v>
          </cell>
          <cell r="D6458">
            <v>0.93</v>
          </cell>
        </row>
        <row r="6459">
          <cell r="A6459">
            <v>100197</v>
          </cell>
          <cell r="B6459" t="str">
            <v>TRANSPORTE HORIZONTAL MANUAL, DE SACOS DE 20 KG (UNIDADE: KGXKM). AF_07/2019</v>
          </cell>
          <cell r="C6459" t="str">
            <v>KGXKM</v>
          </cell>
          <cell r="D6459">
            <v>1.4</v>
          </cell>
        </row>
        <row r="6460">
          <cell r="A6460">
            <v>100198</v>
          </cell>
          <cell r="B6460" t="str">
            <v>TRANSPORTE HORIZONTAL COM CARRINHO PLATAFORMA, DE SACOS DE 50 KG (UNIDADE: KGXKM). AF_07/2019</v>
          </cell>
          <cell r="C6460" t="str">
            <v>KGXKM</v>
          </cell>
          <cell r="D6460">
            <v>0.19</v>
          </cell>
        </row>
        <row r="6461">
          <cell r="A6461">
            <v>100199</v>
          </cell>
          <cell r="B6461" t="str">
            <v>TRANSPORTE HORIZONTAL COM CARRINHO PLATAFORMA, DE SACOS DE 30 KG (UNIDADE: KGXKM). AF_07/2019</v>
          </cell>
          <cell r="C6461" t="str">
            <v>KGXKM</v>
          </cell>
          <cell r="D6461">
            <v>0.23</v>
          </cell>
        </row>
        <row r="6462">
          <cell r="A6462">
            <v>100200</v>
          </cell>
          <cell r="B6462" t="str">
            <v>TRANSPORTE HORIZONTAL COM CARRINHO PLATAFORMA, DE SACOS DE 20 KG (UNIDADE: KGXKM). AF_07/2019</v>
          </cell>
          <cell r="C6462" t="str">
            <v>KGXKM</v>
          </cell>
          <cell r="D6462">
            <v>0.28000000000000003</v>
          </cell>
        </row>
        <row r="6463">
          <cell r="A6463">
            <v>100201</v>
          </cell>
          <cell r="B6463" t="str">
            <v>TRANSPORTE HORIZONTAL COM CARRINHO DE MÃO, DE SACOS DE 50 KG (UNIDADE: KGXKM). AF_07/2019</v>
          </cell>
          <cell r="C6463" t="str">
            <v>KGXKM</v>
          </cell>
          <cell r="D6463">
            <v>0.56000000000000005</v>
          </cell>
        </row>
        <row r="6464">
          <cell r="A6464">
            <v>100202</v>
          </cell>
          <cell r="B6464" t="str">
            <v>TRANSPORTE HORIZONTAL COM CARRINHO DE MÃO, DE SACOS DE 30 KG (UNIDADE: KGXKM). AF_07/2019</v>
          </cell>
          <cell r="C6464" t="str">
            <v>KGXKM</v>
          </cell>
          <cell r="D6464">
            <v>0.66</v>
          </cell>
        </row>
        <row r="6465">
          <cell r="A6465">
            <v>100203</v>
          </cell>
          <cell r="B6465" t="str">
            <v>TRANSPORTE HORIZONTAL COM CARRINHO DE MÃO, DE SACOS DE 20 KG (UNIDADE: KGXKM). AF_07/2019</v>
          </cell>
          <cell r="C6465" t="str">
            <v>KGXKM</v>
          </cell>
          <cell r="D6465">
            <v>0.78</v>
          </cell>
        </row>
        <row r="6466">
          <cell r="A6466">
            <v>100204</v>
          </cell>
          <cell r="B6466" t="str">
            <v>TRANSPORTE HORIZONTAL COM MANIPULADOR TELESCÓPICO, DE PÁLETE DE SACOS (UNIDADE: KGXKM). AF_07/2019</v>
          </cell>
          <cell r="C6466" t="str">
            <v>KGXKM</v>
          </cell>
          <cell r="D6466">
            <v>0.09</v>
          </cell>
        </row>
        <row r="6467">
          <cell r="A6467">
            <v>100205</v>
          </cell>
          <cell r="B6467" t="str">
            <v>TRANSPORTE HORIZONTAL COM JERICA DE 60 L, DE MASSA/ GRANEL (UNIDADE: M3XKM). AF_07/2019</v>
          </cell>
          <cell r="C6467" t="str">
            <v>M3XKM</v>
          </cell>
          <cell r="D6467">
            <v>1042.3499999999999</v>
          </cell>
        </row>
        <row r="6468">
          <cell r="A6468">
            <v>100206</v>
          </cell>
          <cell r="B6468" t="str">
            <v>TRANSPORTE HORIZONTAL COM JERICA DE 90 L, DE MASSA/ GRANEL (UNIDADE: M3XKM). AF_07/2019</v>
          </cell>
          <cell r="C6468" t="str">
            <v>M3XKM</v>
          </cell>
          <cell r="D6468">
            <v>753.44</v>
          </cell>
        </row>
        <row r="6469">
          <cell r="A6469">
            <v>100207</v>
          </cell>
          <cell r="B6469" t="str">
            <v>TRANSPORTE HORIZONTAL COM CARREGADEIRA, DE MASSA/ GRANEL (UNIDADE: M3XKM). AF_07/2019</v>
          </cell>
          <cell r="C6469" t="str">
            <v>M3XKM</v>
          </cell>
          <cell r="D6469">
            <v>361.44</v>
          </cell>
        </row>
        <row r="6470">
          <cell r="A6470">
            <v>100208</v>
          </cell>
          <cell r="B6470" t="str">
            <v>TRANSPORTE HORIZONTAL MANUAL, DE BLOCOS VAZADOS DE CONCRETO OU CERÂMICO DE 19X19X39CM (UNIDADE: BLOCOXKM). AF_07/2019</v>
          </cell>
          <cell r="C6470" t="str">
            <v>UNXKM</v>
          </cell>
          <cell r="D6470">
            <v>13.79</v>
          </cell>
        </row>
        <row r="6471">
          <cell r="A6471">
            <v>100209</v>
          </cell>
          <cell r="B6471" t="str">
            <v>TRANSPORTE HORIZONTAL MANUAL, DE BLOCOS CERÂMICOS FURADOS NA HORIZONTAL DE 9X19X19CM (UNIDADE: BLOCOXKM). AF_07/2019</v>
          </cell>
          <cell r="C6471" t="str">
            <v>UNXKM</v>
          </cell>
          <cell r="D6471">
            <v>6.89</v>
          </cell>
        </row>
        <row r="6472">
          <cell r="A6472">
            <v>100210</v>
          </cell>
          <cell r="B6472" t="str">
            <v>TRANSPORTE HORIZONTAL COM CARRINHO DE MÃO, DE BLOCOS VAZADOS DE CONCRETO OU CERÂMICO DE 19X19X39CM (UNIDADE: BLOCOXKM). AF_07/2019</v>
          </cell>
          <cell r="C6472" t="str">
            <v>UNXKM</v>
          </cell>
          <cell r="D6472">
            <v>12.7</v>
          </cell>
        </row>
        <row r="6473">
          <cell r="A6473">
            <v>100211</v>
          </cell>
          <cell r="B6473" t="str">
            <v>TRANSPORTE HORIZONTAL COM CARRINHO DE MÃO, DE BLOCOS CERÂMICOS FURADOS NA HORIZONTAL DE 9X19X19CM (UNIDADE: BLOCOXKM). AF_07/2019</v>
          </cell>
          <cell r="C6473" t="str">
            <v>UNXKM</v>
          </cell>
          <cell r="D6473">
            <v>4.9000000000000004</v>
          </cell>
        </row>
        <row r="6474">
          <cell r="A6474">
            <v>100212</v>
          </cell>
          <cell r="B6474" t="str">
            <v>TRANSPORTE HORIZONTAL COM CARRINHO PLATAFORMA, DE BLOCOS VAZADOS DE CONCRETO OU CERÂMICO DE 19X19X39CM (UNIDADE: BLOCOXKM). AF_07/2019</v>
          </cell>
          <cell r="C6474" t="str">
            <v>UNXKM</v>
          </cell>
          <cell r="D6474">
            <v>5.41</v>
          </cell>
        </row>
        <row r="6475">
          <cell r="A6475">
            <v>100213</v>
          </cell>
          <cell r="B6475" t="str">
            <v>TRANSPORTE HORIZONTAL COM CARRINHO PLATAFORMA, DE BLOCOS CERÂMICOS FURADOS NA HORIZONTAL DE 9X19X19CM (UNIDADE: BLOCOXKM). AF_07/2019</v>
          </cell>
          <cell r="C6475" t="str">
            <v>UNXKM</v>
          </cell>
          <cell r="D6475">
            <v>1.94</v>
          </cell>
        </row>
        <row r="6476">
          <cell r="A6476">
            <v>100214</v>
          </cell>
          <cell r="B6476" t="str">
            <v>TRANSPORTE HORIZONTAL COM CARRINHO MINI PÁLETES, DE BLOCOS VAZADOS DE CONCRETO DE 19X19X39CM (UNIDADE: BLOCOXKM). AF_07/2019</v>
          </cell>
          <cell r="C6476" t="str">
            <v>UNXKM</v>
          </cell>
          <cell r="D6476">
            <v>2.98</v>
          </cell>
        </row>
        <row r="6477">
          <cell r="A6477">
            <v>100215</v>
          </cell>
          <cell r="B6477" t="str">
            <v>TRANSPORTE HORIZONTAL COM CARRINHO MINI PÁLETES, DE BLOCOS CERÂMICOS FURADOS NA VERTICAL DE 19X19X39CM (UNIDADE: BLOCOXKM). AF_07/2019</v>
          </cell>
          <cell r="C6477" t="str">
            <v>UNXKM</v>
          </cell>
          <cell r="D6477">
            <v>2.5499999999999998</v>
          </cell>
        </row>
        <row r="6478">
          <cell r="A6478">
            <v>100216</v>
          </cell>
          <cell r="B6478" t="str">
            <v>TRANSPORTE HORIZONTAL COM CARRINHO MINI PÁLETES, DE BLOCOS CERÂMICOS FURADOS NA HORIZONTAL DE 9X19X19CM (UNIDADE: BLOCOXKM). AF_07/2019</v>
          </cell>
          <cell r="C6478" t="str">
            <v>UNXKM</v>
          </cell>
          <cell r="D6478">
            <v>0.68</v>
          </cell>
        </row>
        <row r="6479">
          <cell r="A6479">
            <v>100217</v>
          </cell>
          <cell r="B6479" t="str">
            <v>TRANSPORTE HORIZONTAL COM MANIPULADOR TELESCÓPICO, DE BLOCOS VAZADOS DE CONCRETO DE 19X19X39CM (UNIDADE: BLOCOXKM). AF_07/2019</v>
          </cell>
          <cell r="C6479" t="str">
            <v>UNXKM</v>
          </cell>
          <cell r="D6479">
            <v>2.61</v>
          </cell>
        </row>
        <row r="6480">
          <cell r="A6480">
            <v>100218</v>
          </cell>
          <cell r="B6480" t="str">
            <v>TRANSPORTE HORIZONTAL COM MANIPULADOR TELESCÓPICO, DE BLOCOS CERÂMICOS FURADOS NA VERTICAL DE 19X19X39CM (UNIDADE: BLOCOXKM). AF_07/2019</v>
          </cell>
          <cell r="C6480" t="str">
            <v>UNXKM</v>
          </cell>
          <cell r="D6480">
            <v>1.79</v>
          </cell>
        </row>
        <row r="6481">
          <cell r="A6481">
            <v>100219</v>
          </cell>
          <cell r="B6481" t="str">
            <v>TRANSPORTE HORIZONTAL COM MANIPULADOR TELESCÓPICO, DE BLOCOS CERÂMICOS FURADOS NA HORIZONTAL DE 9X19X19CM (UNIDADE: BLOCOXKM). AF_07/2019</v>
          </cell>
          <cell r="C6481" t="str">
            <v>UNXKM</v>
          </cell>
          <cell r="D6481">
            <v>0.39</v>
          </cell>
        </row>
        <row r="6482">
          <cell r="A6482">
            <v>100220</v>
          </cell>
          <cell r="B6482" t="str">
            <v>TRANSPORTE HORIZONTAL MANUAL, DE CAIXA COM REVESTIMENTO CERÂMICO (UNIDADE: M2XKM). AF_07/2019</v>
          </cell>
          <cell r="C6482" t="str">
            <v>M2XKM</v>
          </cell>
          <cell r="D6482">
            <v>19.809999999999999</v>
          </cell>
        </row>
        <row r="6483">
          <cell r="A6483">
            <v>100221</v>
          </cell>
          <cell r="B6483" t="str">
            <v>TRANSPORTE HORIZONTAL COM CARRINHO DE MÃO, DE CAIXA COM REVESTIMENTO CERÂMICO (UNIDADE: M2XKM). AF_07/2019</v>
          </cell>
          <cell r="C6483" t="str">
            <v>M2XKM</v>
          </cell>
          <cell r="D6483">
            <v>22.45</v>
          </cell>
        </row>
        <row r="6484">
          <cell r="A6484">
            <v>100222</v>
          </cell>
          <cell r="B6484" t="str">
            <v>TRANSPORTE HORIZONTAL COM CARRINHO PLATAFORMA, DE CAIXA COM REVESTIMENTO CERÂMICO (UNIDADE: M2XKM). AF_07/2019</v>
          </cell>
          <cell r="C6484" t="str">
            <v>M2XKM</v>
          </cell>
          <cell r="D6484">
            <v>8.5</v>
          </cell>
        </row>
        <row r="6485">
          <cell r="A6485">
            <v>100223</v>
          </cell>
          <cell r="B6485" t="str">
            <v>TRANSPORTE HORIZONTAL COM CARRINHO MINI PÁLETES, DE CAIXA COM REVESTIMENTO CERÂMICO (UNIDADE: M2XKM). AF_07/2019</v>
          </cell>
          <cell r="C6485" t="str">
            <v>M2XKM</v>
          </cell>
          <cell r="D6485">
            <v>3.98</v>
          </cell>
        </row>
        <row r="6486">
          <cell r="A6486">
            <v>100224</v>
          </cell>
          <cell r="B6486" t="str">
            <v>TRANSPORTE HORIZONTAL COM MANIPULADOR TELESCÓPICO, DE CAIXA COM REVESTIMENTO CERÂMICO (UNIDADE: M2XKM). AF_07/2019</v>
          </cell>
          <cell r="C6486" t="str">
            <v>M2XKM</v>
          </cell>
          <cell r="D6486">
            <v>2.61</v>
          </cell>
        </row>
        <row r="6487">
          <cell r="A6487">
            <v>100225</v>
          </cell>
          <cell r="B6487" t="str">
            <v>TRANSPORTE HORIZONTAL MANUAL, DE LATA DE 18 LITROS (UNIDADE: LXKM). AF_07/2019</v>
          </cell>
          <cell r="C6487" t="str">
            <v>LXKM</v>
          </cell>
          <cell r="D6487">
            <v>1.55</v>
          </cell>
        </row>
        <row r="6488">
          <cell r="A6488">
            <v>100226</v>
          </cell>
          <cell r="B6488" t="str">
            <v>TRANSPORTE HORIZONTAL COM CARRINHO PLATAFORMA, DE LATA DE 18 LITROS (UNIDADE: LXKM). AF_07/2019</v>
          </cell>
          <cell r="C6488" t="str">
            <v>LXKM</v>
          </cell>
          <cell r="D6488">
            <v>0.48</v>
          </cell>
        </row>
        <row r="6489">
          <cell r="A6489">
            <v>100227</v>
          </cell>
          <cell r="B6489" t="str">
            <v>TRANSPORTE HORIZONTAL COM CARRINHO RACIONAL, DE LATA DE 18 LITROS (UNIDADE: LXKM). AF_07/2019</v>
          </cell>
          <cell r="C6489" t="str">
            <v>LXKM</v>
          </cell>
          <cell r="D6489">
            <v>0.72</v>
          </cell>
        </row>
        <row r="6490">
          <cell r="A6490">
            <v>100228</v>
          </cell>
          <cell r="B6490" t="str">
            <v>TRANSPORTE HORIZONTAL COM MANIPULADOR TELESCÓPICO, DE LATA DE 18 LITROS (UNIDADE: LXKM). AF_07/2019</v>
          </cell>
          <cell r="C6490" t="str">
            <v>LXKM</v>
          </cell>
          <cell r="D6490">
            <v>0.25</v>
          </cell>
        </row>
        <row r="6491">
          <cell r="A6491">
            <v>100229</v>
          </cell>
          <cell r="B6491" t="str">
            <v>TRANSPORTE VERTICAL MANUAL, 1 PAVIMENTO, DE SACOS DE 50 KG (UNIDADE: KG). AF_07/2019</v>
          </cell>
          <cell r="C6491" t="str">
            <v>KG</v>
          </cell>
          <cell r="D6491">
            <v>0.01</v>
          </cell>
        </row>
        <row r="6492">
          <cell r="A6492">
            <v>100230</v>
          </cell>
          <cell r="B6492" t="str">
            <v>TRANSPORTE VERTICAL MANUAL, 1 PAVIMENTO, DE SACOS DE 30 KG (UNIDADE: KG). AF_07/2019</v>
          </cell>
          <cell r="C6492" t="str">
            <v>KG</v>
          </cell>
          <cell r="D6492">
            <v>0.01</v>
          </cell>
        </row>
        <row r="6493">
          <cell r="A6493">
            <v>100231</v>
          </cell>
          <cell r="B6493" t="str">
            <v>TRANSPORTE VERTICAL MANUAL, 1 PAVIMENTO, DE SACOS DE 20 KG (UNIDADE: KG). AF_07/2019</v>
          </cell>
          <cell r="C6493" t="str">
            <v>KG</v>
          </cell>
          <cell r="D6493">
            <v>0.02</v>
          </cell>
        </row>
        <row r="6494">
          <cell r="A6494">
            <v>100232</v>
          </cell>
          <cell r="B6494" t="str">
            <v>TRANSPORTE VERTICAL MANUAL, 1 PAVIMENTO, DE BLOCOS VAZADOS DE CONCRETO OU CERÂMICO DE 19X19X39CM (UNIDADE: BLOCO). AF_07/2019</v>
          </cell>
          <cell r="C6494" t="str">
            <v>UN</v>
          </cell>
          <cell r="D6494">
            <v>0.26</v>
          </cell>
        </row>
        <row r="6495">
          <cell r="A6495">
            <v>100233</v>
          </cell>
          <cell r="B6495" t="str">
            <v>TRANSPORTE VERTICAL MANUAL, 1 PAVIMENTO, DE BLOCOS CERÂMICOS FURADOS NA HORIZONTAL DE 9X19X19CM (UNIDADE: BLOCO). AF_07/2019</v>
          </cell>
          <cell r="C6495" t="str">
            <v>UN</v>
          </cell>
          <cell r="D6495">
            <v>0.13</v>
          </cell>
        </row>
        <row r="6496">
          <cell r="A6496">
            <v>100234</v>
          </cell>
          <cell r="B6496" t="str">
            <v>TRANSPORTE VERTICAL MANUAL, 1 PAVIMENTO, DE CAIXA COM REVESTIMENTO CERÂMICO (UNIDADE: M2). AF_07/2019</v>
          </cell>
          <cell r="C6496" t="str">
            <v>M2</v>
          </cell>
          <cell r="D6496">
            <v>0.39</v>
          </cell>
        </row>
        <row r="6497">
          <cell r="A6497">
            <v>100235</v>
          </cell>
          <cell r="B6497" t="str">
            <v>TRANSPORTE VERTICAL MANUAL, 1 PAVIMENTO, DE LATA DE 18 LITROS (UNIDADE: L). AF_07/2019</v>
          </cell>
          <cell r="C6497" t="str">
            <v>L</v>
          </cell>
          <cell r="D6497">
            <v>0.03</v>
          </cell>
        </row>
        <row r="6498">
          <cell r="A6498">
            <v>100236</v>
          </cell>
          <cell r="B6498" t="str">
            <v>TRANSPORTE HORIZONTAL MANUAL, DE TUBO DE PVC SOLDÁVEL COM DIÂMETRO MENOR OU IGUAL A 60 MM (UNIDADE: MXKM). AF_07/2019</v>
          </cell>
          <cell r="C6498" t="str">
            <v>MXKM</v>
          </cell>
          <cell r="D6498">
            <v>1.97</v>
          </cell>
        </row>
        <row r="6499">
          <cell r="A6499">
            <v>100237</v>
          </cell>
          <cell r="B6499" t="str">
            <v>TRANSPORTE HORIZONTAL MANUAL, DE TUBO DE PVC SOLDÁVEL COM DIÂMETRO MAIOR QUE 60 MM E MENOR OU IGUAL A 85 MM (UNIDADE: MXKM). AF_07/2019</v>
          </cell>
          <cell r="C6499" t="str">
            <v>MXKM</v>
          </cell>
          <cell r="D6499">
            <v>2.36</v>
          </cell>
        </row>
        <row r="6500">
          <cell r="A6500">
            <v>100238</v>
          </cell>
          <cell r="B6500" t="str">
            <v>TRANSPORTE HORIZONTAL MANUAL, DE TUBO DE CPVC COM DIÂMETRO MENOR OU IGUAL A 73 MM (UNIDADE: MXKM). AF_07/2019</v>
          </cell>
          <cell r="C6500" t="str">
            <v>MXKM</v>
          </cell>
          <cell r="D6500">
            <v>3.79</v>
          </cell>
        </row>
        <row r="6501">
          <cell r="A6501">
            <v>100239</v>
          </cell>
          <cell r="B6501" t="str">
            <v>TRANSPORTE HORIZONTAL MANUAL, DE TUBO DE CPVC COM DIÂMETRO MAIOR QUE 73 MM E MENOR OU IGUAL A 89 MM (UNIDADE: MXKM). AF_07/2019</v>
          </cell>
          <cell r="C6501" t="str">
            <v>MXKM</v>
          </cell>
          <cell r="D6501">
            <v>4.7300000000000004</v>
          </cell>
        </row>
        <row r="6502">
          <cell r="A6502">
            <v>100240</v>
          </cell>
          <cell r="B6502" t="str">
            <v>TRANSPORTE HORIZONTAL MANUAL, DE TUBO DE PPR - PN12 OU PN25 - COM DIÂMETRO MENOR OU IGUAL A 50 MM (UNIDADE: MXKM). AF_07/2019</v>
          </cell>
          <cell r="C6502" t="str">
            <v>MXKM</v>
          </cell>
          <cell r="D6502">
            <v>2.84</v>
          </cell>
        </row>
        <row r="6503">
          <cell r="A6503">
            <v>100241</v>
          </cell>
          <cell r="B6503" t="str">
            <v>TRANSPORTE HORIZONTAL MANUAL, DE TUBO DE PPR - PN12 OU PN25 - COM DIÂMETRO MAIOR QUE 50 MM E MENOR OU IGUAL A 75 MM (UNIDADE: MXKM). AF_07/2019</v>
          </cell>
          <cell r="C6503" t="str">
            <v>MXKM</v>
          </cell>
          <cell r="D6503">
            <v>4.7300000000000004</v>
          </cell>
        </row>
        <row r="6504">
          <cell r="A6504">
            <v>100242</v>
          </cell>
          <cell r="B6504" t="str">
            <v>TRANSPORTE HORIZONTAL MANUAL, DE TUBO DE PPR - PN12 OU PN25 - COM DIÂMETRO MAIOR QUE 75 MM E MENOR OU IGUAL A 110 MM (UNIDADE: MXKM). AF_07/2019</v>
          </cell>
          <cell r="C6504" t="str">
            <v>MXKM</v>
          </cell>
          <cell r="D6504">
            <v>14</v>
          </cell>
        </row>
        <row r="6505">
          <cell r="A6505">
            <v>100243</v>
          </cell>
          <cell r="B6505" t="str">
            <v>TRANSPORTE HORIZONTAL MANUAL, DE TUBO DE COBRE - CLASSE E - COM DIÂMETRO MENOR OU IGUAL A 54 MM (UNIDADE: MXKM). AF_07/2019</v>
          </cell>
          <cell r="C6505" t="str">
            <v>MXKM</v>
          </cell>
          <cell r="D6505">
            <v>2.27</v>
          </cell>
        </row>
        <row r="6506">
          <cell r="A6506">
            <v>100244</v>
          </cell>
          <cell r="B6506" t="str">
            <v>TRANSPORTE HORIZONTAL MANUAL, DE TUBO DE COBRE - CLASSE E - COM DIÂMETRO MAIOR QUE 54 MM E MENOR OU IGUAL A 79 MM (UNIDADE: MXKM). AF_07/2019</v>
          </cell>
          <cell r="C6506" t="str">
            <v>MXKM</v>
          </cell>
          <cell r="D6506">
            <v>2.84</v>
          </cell>
        </row>
        <row r="6507">
          <cell r="A6507">
            <v>100245</v>
          </cell>
          <cell r="B6507" t="str">
            <v>TRANSPORTE HORIZONTAL MANUAL, DE TUBO DE COBRE - CLASSE E - COM DIÂMETRO MAIOR QUE 79 MM E MENOR OU IGUAL A 104 MM (UNIDADE: MXKM). AF_07/2019</v>
          </cell>
          <cell r="C6507" t="str">
            <v>MXKM</v>
          </cell>
          <cell r="D6507">
            <v>5.68</v>
          </cell>
        </row>
        <row r="6508">
          <cell r="A6508">
            <v>100246</v>
          </cell>
          <cell r="B6508" t="str">
            <v>TRANSPORTE HORIZONTAL MANUAL, DE TUBO DE PVC SÉRIE NORMAL - ESGOTO PREDIAL, OU REFORÇADO PARA ESGOTO OU ÁGUAS PLUVIAIS PREDIAL, COM DIÂMETRO MENOR OU IGUAL A 75 MM (UNIDADE: MXKM). AF_07/2019</v>
          </cell>
          <cell r="C6508" t="str">
            <v>MXKM</v>
          </cell>
          <cell r="D6508">
            <v>1.89</v>
          </cell>
        </row>
        <row r="6509">
          <cell r="A6509">
            <v>100247</v>
          </cell>
          <cell r="B6509" t="str">
            <v>TRANSPORTE HORIZONTAL MANUAL, DE TUBO DE PVC SÉRIE NORMAL - ESGOTO PREDIAL, OU REFORÇADO PARA ESGOTO OU ÁGUAS PLUVIAIS PREDIAL, COM DIÂMETRO MAIOR QUE 75 MM E MENOR OU IGUAL A 100 MM (UNIDADE: MXKM). AF_07/2019</v>
          </cell>
          <cell r="C6509" t="str">
            <v>MXKM</v>
          </cell>
          <cell r="D6509">
            <v>2.36</v>
          </cell>
        </row>
        <row r="6510">
          <cell r="A6510">
            <v>100248</v>
          </cell>
          <cell r="B6510" t="str">
            <v>TRANSPORTE HORIZONTAL MANUAL, DE TUBO DE PVC SÉRIE NORMAL - ESGOTO PREDIAL, OU REFORÇADO PARA ESGOTO OU ÁGUAS PLUVIAIS PREDIAL, COM DIÂMETRO MAIOR QUE 100 MM E MENOR OU IGUAL A 150 MM (UNIDADE: MXKM). AF_07/2019</v>
          </cell>
          <cell r="C6510" t="str">
            <v>MXKM</v>
          </cell>
          <cell r="D6510">
            <v>9.33</v>
          </cell>
        </row>
        <row r="6511">
          <cell r="A6511">
            <v>100249</v>
          </cell>
          <cell r="B6511" t="str">
            <v>TRANSPORTE HORIZONTAL MANUAL, DE TUBO DE AÇO CARBONO LEVE OU MÉDIO, PRETO OU GALVANIZADO, COM DIÂMETRO MENOR OU IGUAL A 20 MM (UNIDADE: MXKM). AF_07/2019</v>
          </cell>
          <cell r="C6511" t="str">
            <v>MXKM</v>
          </cell>
          <cell r="D6511">
            <v>1.89</v>
          </cell>
        </row>
        <row r="6512">
          <cell r="A6512">
            <v>100250</v>
          </cell>
          <cell r="B6512" t="str">
            <v>TRANSPORTE HORIZONTAL MANUAL, DE TUBO DE AÇO CARBONO LEVE OU MÉDIO, PRETO OU GALVANIZADO, COM DIÂMETRO MAIOR QUE 20 MM E MENOR OU IGUAL A 32 MM (UNIDADE: MXKM). AF_07/2019</v>
          </cell>
          <cell r="C6512" t="str">
            <v>MXKM</v>
          </cell>
          <cell r="D6512">
            <v>3.15</v>
          </cell>
        </row>
        <row r="6513">
          <cell r="A6513">
            <v>100251</v>
          </cell>
          <cell r="B6513" t="str">
            <v>TRANSPORTE HORIZONTAL MANUAL, DE TUBO DE AÇO CARBONO LEVE OU MÉDIO, PRETO OU GALVANIZADO, COM DIÂMETRO MAIOR QUE 32 MM E MENOR OU IGUAL A 65 MM (UNIDADE: MXKM). AF_07/2019</v>
          </cell>
          <cell r="C6513" t="str">
            <v>MXKM</v>
          </cell>
          <cell r="D6513">
            <v>9.33</v>
          </cell>
        </row>
        <row r="6514">
          <cell r="A6514">
            <v>100252</v>
          </cell>
          <cell r="B6514" t="str">
            <v>TRANSPORTE HORIZONTAL MANUAL, DE TUBO DE AÇO CARBONO LEVE OU MÉDIO, PRETO OU GALVANIZADO, COM DIÂMETRO MAIOR QUE 65 MM E MENOR OU IGUAL A 90 MM (UNIDADE: MXKM). AF_07/2019</v>
          </cell>
          <cell r="C6514" t="str">
            <v>MXKM</v>
          </cell>
          <cell r="D6514">
            <v>14</v>
          </cell>
        </row>
        <row r="6515">
          <cell r="A6515">
            <v>100253</v>
          </cell>
          <cell r="B6515" t="str">
            <v>TRANSPORTE HORIZONTAL MANUAL, DE TUBO DE AÇO CARBONO LEVE OU MÉDIO, PRETO OU GALVANIZADO, COM DIÂMETRO MAIOR QUE 90 MM E MENOR OU IGUAL A 125 MM (UNIDADE: MXKM). AF_07/2019</v>
          </cell>
          <cell r="C6515" t="str">
            <v>MXKM</v>
          </cell>
          <cell r="D6515">
            <v>18.670000000000002</v>
          </cell>
        </row>
        <row r="6516">
          <cell r="A6516">
            <v>100254</v>
          </cell>
          <cell r="B6516" t="str">
            <v>TRANSPORTE HORIZONTAL MANUAL, DE TUBO DE AÇO CARBONO LEVE OU MÉDIO, PRETO OU GALVANIZADO, COM DIÂMETRO MAIOR QUE 125 MM E MENOR OU IGUAL A 150 MM (UNIDADE: MXKM). AF_07/2019</v>
          </cell>
          <cell r="C6516" t="str">
            <v>MXKM</v>
          </cell>
          <cell r="D6516">
            <v>28</v>
          </cell>
        </row>
        <row r="6517">
          <cell r="A6517">
            <v>100255</v>
          </cell>
          <cell r="B6517" t="str">
            <v>TRANSPORTE HORIZONTAL MANUAL, DE TÁBUAS DE MADEIRA COM SEÇÃO TRANSVERSAL DE 2,5 X 25 CM E 2,5 X 30 CM (UNIDADE: MXKM). AF_07/2019</v>
          </cell>
          <cell r="C6517" t="str">
            <v>MXKM</v>
          </cell>
          <cell r="D6517">
            <v>9.4700000000000006</v>
          </cell>
        </row>
        <row r="6518">
          <cell r="A6518">
            <v>100256</v>
          </cell>
          <cell r="B6518" t="str">
            <v>TRANSPORTE HORIZONTAL MANUAL, DE CAIBROS DE MADEIRA COM SEÇÃO TRANSVERSAL DE 7,5 X 6 CM E 6 X 8 CM (UNIDADE: MXKM). AF_07/2019</v>
          </cell>
          <cell r="C6518" t="str">
            <v>MXKM</v>
          </cell>
          <cell r="D6518">
            <v>6.31</v>
          </cell>
        </row>
        <row r="6519">
          <cell r="A6519">
            <v>100257</v>
          </cell>
          <cell r="B6519" t="str">
            <v>TRANSPORTE HORIZONTAL MANUAL, DE RIPAS DE MADEIRA COM SEÇÃO TRANSVERSAL DE 1 X 5 CM E 2 X 5 CM (UNIDADE: MXKM). AF_07/2019</v>
          </cell>
          <cell r="C6519" t="str">
            <v>MXKM</v>
          </cell>
          <cell r="D6519">
            <v>3.79</v>
          </cell>
        </row>
        <row r="6520">
          <cell r="A6520">
            <v>100258</v>
          </cell>
          <cell r="B6520" t="str">
            <v>TRANSPORTE HORIZONTAL MANUAL, DE VIGAS DE MADEIRA COM SEÇÃO TRANSVERSAL DE 5 X 12 CM (UNIDADE: MXKM). AF_07/2019</v>
          </cell>
          <cell r="C6520" t="str">
            <v>MXKM</v>
          </cell>
          <cell r="D6520">
            <v>9.4700000000000006</v>
          </cell>
        </row>
        <row r="6521">
          <cell r="A6521">
            <v>100259</v>
          </cell>
          <cell r="B6521" t="str">
            <v>TRANSPORTE HORIZONTAL MANUAL, DE VIGAS DE MADEIRA COM SEÇÃO TRANSVERSAL DE 6 X 16 CM (UNIDADE: MXKM). AF_07/2019</v>
          </cell>
          <cell r="C6521" t="str">
            <v>MXKM</v>
          </cell>
          <cell r="D6521">
            <v>18.670000000000002</v>
          </cell>
        </row>
        <row r="6522">
          <cell r="A6522">
            <v>100260</v>
          </cell>
          <cell r="B6522" t="str">
            <v>TRANSPORTE HORIZONTAL MANUAL, DE VERGALHÕES DE AÇO COM DIÂMETRO DE 5 MM (UNIDADE: KGXKM). AF_07/2019</v>
          </cell>
          <cell r="C6522" t="str">
            <v>KGXKM</v>
          </cell>
          <cell r="D6522">
            <v>6.15</v>
          </cell>
        </row>
        <row r="6523">
          <cell r="A6523">
            <v>100261</v>
          </cell>
          <cell r="B6523" t="str">
            <v>TRANSPORTE HORIZONTAL MANUAL, DE VERGALHÕES DE AÇO COM DIÂMETRO DE 6,3 MM (UNIDADE: KGXKM). AF_07/2019</v>
          </cell>
          <cell r="C6523" t="str">
            <v>KGXKM</v>
          </cell>
          <cell r="D6523">
            <v>3.86</v>
          </cell>
        </row>
        <row r="6524">
          <cell r="A6524">
            <v>100262</v>
          </cell>
          <cell r="B6524" t="str">
            <v>TRANSPORTE HORIZONTAL MANUAL, DE VERGALHÕES DE AÇO COM DIÂMETRO DE 8 MM (UNIDADE: KGXKM). AF_07/2019</v>
          </cell>
          <cell r="C6524" t="str">
            <v>KGXKM</v>
          </cell>
          <cell r="D6524">
            <v>2.39</v>
          </cell>
        </row>
        <row r="6525">
          <cell r="A6525">
            <v>100263</v>
          </cell>
          <cell r="B6525" t="str">
            <v>TRANSPORTE HORIZONTAL MANUAL, DE VERGALHÕES DE AÇO COM DIÂMETRO DE 10 MM; 12,5 MM; 16 MM; 20 MM; 25 MM OU 32 MM (UNIDADE: KGXKM). AF_07/2019</v>
          </cell>
          <cell r="C6525" t="str">
            <v>KGXKM</v>
          </cell>
          <cell r="D6525">
            <v>1.53</v>
          </cell>
        </row>
        <row r="6526">
          <cell r="A6526">
            <v>100264</v>
          </cell>
          <cell r="B6526" t="str">
            <v>TRANSPORTE HORIZONTAL MANUAL, DE JANELA (UNIDADE: M2XKM). AF_07/2019</v>
          </cell>
          <cell r="C6526" t="str">
            <v>M2XKM</v>
          </cell>
          <cell r="D6526">
            <v>27.96</v>
          </cell>
        </row>
        <row r="6527">
          <cell r="A6527">
            <v>100265</v>
          </cell>
          <cell r="B6527" t="str">
            <v>TRANSPORTE VERTICAL MANUAL, 1 PAVIMENTO, DE JANELA (UNIDADE: M2). AF_07/2019</v>
          </cell>
          <cell r="C6527" t="str">
            <v>M2</v>
          </cell>
          <cell r="D6527">
            <v>0.57999999999999996</v>
          </cell>
        </row>
        <row r="6528">
          <cell r="A6528">
            <v>100266</v>
          </cell>
          <cell r="B6528" t="str">
            <v>TRANSPORTE HORIZONTAL MANUAL, DE PORTA (UNIDADE: UNIDXKM). AF_07/2019</v>
          </cell>
          <cell r="C6528" t="str">
            <v>UNXKM</v>
          </cell>
          <cell r="D6528">
            <v>59.43</v>
          </cell>
        </row>
        <row r="6529">
          <cell r="A6529">
            <v>100267</v>
          </cell>
          <cell r="B6529" t="str">
            <v>TRANSPORTE VERTICAL MANUAL, 1 PAVIMENTO, DE PORTA (UNIDADE: UNID). AF_07/2019</v>
          </cell>
          <cell r="C6529" t="str">
            <v>UN</v>
          </cell>
          <cell r="D6529">
            <v>1.17</v>
          </cell>
        </row>
        <row r="6530">
          <cell r="A6530">
            <v>100268</v>
          </cell>
          <cell r="B6530" t="str">
            <v>TRANSPORTE HORIZONTAL MANUAL, DE BANCADA DE MÁRMORE OU GRANITO PARA COZINHA/LAVATÓRIO OU MÁRMORE SINTÉTICO COM CUBA INTEGRADA (UNIDADE: UNIDXKM). AF_07/2019</v>
          </cell>
          <cell r="C6530" t="str">
            <v>UNXKM</v>
          </cell>
          <cell r="D6530">
            <v>59.43</v>
          </cell>
        </row>
        <row r="6531">
          <cell r="A6531">
            <v>100269</v>
          </cell>
          <cell r="B6531" t="str">
            <v>TRANSPORTE VERTICAL, BANCADA DE MÁRMORE OU GRANITO PARA COZINHA/LAVATÓRIO OU MÁRMORE SINTÉTICO COM CUBA INTEGRADA, MANUAL, 1 PAVIMENTO, (UNIDADE: UNID). AF_07/2019</v>
          </cell>
          <cell r="C6531" t="str">
            <v>UN</v>
          </cell>
          <cell r="D6531">
            <v>1.17</v>
          </cell>
        </row>
        <row r="6532">
          <cell r="A6532">
            <v>100270</v>
          </cell>
          <cell r="B6532" t="str">
            <v>TRANSPORTE HORIZONTAL COM CARRINHO PLATAFORMA, DE BANCADA DE MÁRMORE OU GRANITO PARA COZINHA/LAVATÓRIO OU MÁRMORE SINTÉTICO COM CUBA INTEGRADA (UNIDADE: UNIDXKM). AF_07/2019</v>
          </cell>
          <cell r="C6532" t="str">
            <v>UNXKM</v>
          </cell>
          <cell r="D6532">
            <v>44.55</v>
          </cell>
        </row>
        <row r="6533">
          <cell r="A6533">
            <v>100271</v>
          </cell>
          <cell r="B6533" t="str">
            <v>TRANSPORTE HORIZONTAL MANUAL, DE VIDRO (UNIDADE: M2XKM). AF_07/2019</v>
          </cell>
          <cell r="C6533" t="str">
            <v>M2XKM</v>
          </cell>
          <cell r="D6533">
            <v>44.57</v>
          </cell>
        </row>
        <row r="6534">
          <cell r="A6534">
            <v>100272</v>
          </cell>
          <cell r="B6534" t="str">
            <v>TRANSPORTE VERTICAL MANUAL, 1 PAVIMENTO, DE VIDRO (UNIDADE: M2). AF_07/2019</v>
          </cell>
          <cell r="C6534" t="str">
            <v>M2</v>
          </cell>
          <cell r="D6534">
            <v>0.88</v>
          </cell>
        </row>
        <row r="6535">
          <cell r="A6535">
            <v>100273</v>
          </cell>
          <cell r="B6535" t="str">
            <v>TRANSPORTE HORIZONTAL MANUAL, DE TELA DE AÇO (UNIDADE: KGXKM). AF_07/2019</v>
          </cell>
          <cell r="C6535" t="str">
            <v>KGXKM</v>
          </cell>
          <cell r="D6535">
            <v>2.3199999999999998</v>
          </cell>
        </row>
        <row r="6536">
          <cell r="A6536">
            <v>100274</v>
          </cell>
          <cell r="B6536" t="str">
            <v>TRANSPORTE HORIZONTAL MANUAL, DE COMPENSADO DE MADEIRA (UNIDADE: M2XKM). AF_07/2019</v>
          </cell>
          <cell r="C6536" t="str">
            <v>M2XKM</v>
          </cell>
          <cell r="D6536">
            <v>19.82</v>
          </cell>
        </row>
        <row r="6537">
          <cell r="A6537">
            <v>100275</v>
          </cell>
          <cell r="B6537" t="str">
            <v>TRANSPORTE HORIZONTAL MANUAL, DE TELHA TERMOACÚSTICA OU TELHA DE AÇO ZINCADO (UNIDADE: M2XKM). AF_07/2019</v>
          </cell>
          <cell r="C6537" t="str">
            <v>M2XKM</v>
          </cell>
          <cell r="D6537">
            <v>12.81</v>
          </cell>
        </row>
        <row r="6538">
          <cell r="A6538">
            <v>100276</v>
          </cell>
          <cell r="B6538" t="str">
            <v>TRANSPORTE HORIZONTAL MANUAL, DE TELHA DE FIBROCIMENTO OU TELHA ESTRUTURAL DE FIBROCIMENTO, CANALETE 90 OU KALHETÃO (UNIDADE: M2XKM). AF_07/2019</v>
          </cell>
          <cell r="C6538" t="str">
            <v>M2XKM</v>
          </cell>
          <cell r="D6538">
            <v>23.38</v>
          </cell>
        </row>
        <row r="6539">
          <cell r="A6539">
            <v>100277</v>
          </cell>
          <cell r="B6539" t="str">
            <v>TRANSPORTE HORIZONTAL COM MANIPULADOR TELESCÓPICO, DE TELHAS TERMOACÚSTICAS, FIBROCIMENTO, AÇO ZINCADO, FIBROCIMENTO ESTRUTURAL, CANALETE 90 OU KALHETÃO (UNIDADE: M2XKM). AF_07/2019</v>
          </cell>
          <cell r="C6539" t="str">
            <v>M2XKM</v>
          </cell>
          <cell r="D6539">
            <v>1.67</v>
          </cell>
        </row>
        <row r="6540">
          <cell r="A6540">
            <v>100278</v>
          </cell>
          <cell r="B6540" t="str">
            <v>TRANSPORTE HORIZONTAL MANUAL, DE BACIA SANITÁRIA, CAIXA ACOPLADA, TANQUE OU PIA (UNIDADE: UNIDXKM). AF_07/2019</v>
          </cell>
          <cell r="C6540" t="str">
            <v>UNXKM</v>
          </cell>
          <cell r="D6540">
            <v>28.43</v>
          </cell>
        </row>
        <row r="6541">
          <cell r="A6541">
            <v>100279</v>
          </cell>
          <cell r="B6541" t="str">
            <v>TRANSPORTE VERTICAL MANUAL, 1 PAVIMENTO, DE BACIA SANITÁRIA, CAIXA ACOPLADA, TANQUE OU PIA (UNIDADE: UNID). AF_07/2019</v>
          </cell>
          <cell r="C6541" t="str">
            <v>UN</v>
          </cell>
          <cell r="D6541">
            <v>0.55000000000000004</v>
          </cell>
        </row>
        <row r="6542">
          <cell r="A6542">
            <v>100280</v>
          </cell>
          <cell r="B6542" t="str">
            <v>TRANSPORTE HORIZONTAL COM CARRINHO PLATAFORMA, DE BACIA SANITÁRIA, CAIXA ACOPLADA, TANQUE OU PIA (UNIDADE: UNIDXKM). AF_07/2019</v>
          </cell>
          <cell r="C6542" t="str">
            <v>UNXKM</v>
          </cell>
          <cell r="D6542">
            <v>13.05</v>
          </cell>
        </row>
        <row r="6543">
          <cell r="A6543">
            <v>100281</v>
          </cell>
          <cell r="B6543" t="str">
            <v>TRANSPORTE HORIZONTAL COM MANIPULADOR TELESCÓPICO, DE BACIA SANITÁRIA, CAIXA ACOPLADA, TANQUE OU PIA (UNIDADE: UNIDXKM). AF_07/2019</v>
          </cell>
          <cell r="C6543" t="str">
            <v>UNXKM</v>
          </cell>
          <cell r="D6543">
            <v>3.21</v>
          </cell>
        </row>
        <row r="6544">
          <cell r="A6544">
            <v>100282</v>
          </cell>
          <cell r="B6544" t="str">
            <v>TRANSPORTE HORIZONTAL MANUAL, DE TELHA DE CONCRETO OU CERÂMICA (UNIDADE: M2XKM). AF_07/2019</v>
          </cell>
          <cell r="C6544" t="str">
            <v>M2XKM</v>
          </cell>
          <cell r="D6544">
            <v>111.34</v>
          </cell>
        </row>
        <row r="6545">
          <cell r="A6545">
            <v>100283</v>
          </cell>
          <cell r="B6545" t="str">
            <v>TRANSPORTE HORIZONTAL COM CARRINHO PLATAFORMA, DE TELHA DE CONCRETO OU CERÂMICA (UNIDADE: M2XKM). AF_07/2019</v>
          </cell>
          <cell r="C6545" t="str">
            <v>M2XKM</v>
          </cell>
          <cell r="D6545">
            <v>17.98</v>
          </cell>
        </row>
        <row r="6546">
          <cell r="A6546">
            <v>100284</v>
          </cell>
          <cell r="B6546" t="str">
            <v>TRANSPORTE HORIZONTAL COM MANIPULADOR TELESCÓPICO, DE TELHA DE CONCRETO OU CERÂMICA (UNIDADE: M2XKM). AF_07/2019</v>
          </cell>
          <cell r="C6546" t="str">
            <v>M2XKM</v>
          </cell>
          <cell r="D6546">
            <v>9.3699999999999992</v>
          </cell>
        </row>
        <row r="6547">
          <cell r="A6547">
            <v>100285</v>
          </cell>
          <cell r="B6547" t="str">
            <v>TRANSPORTE HORIZONTAL MANUAL, DE BARRAMENTO BLINDADO (UNIDADE: MXKM). AF_07/2019</v>
          </cell>
          <cell r="C6547" t="str">
            <v>MXKM</v>
          </cell>
          <cell r="D6547">
            <v>29.91</v>
          </cell>
        </row>
        <row r="6548">
          <cell r="A6548">
            <v>100286</v>
          </cell>
          <cell r="B6548" t="str">
            <v>TRANSPORTE HORIZONTAL COM CARRINHO PLATAFORMA, DE BARRAMENTO BLINDADO (UNIDADE: MXKM). AF_07/2019</v>
          </cell>
          <cell r="C6548" t="str">
            <v>MXKM</v>
          </cell>
          <cell r="D6548">
            <v>9.74</v>
          </cell>
        </row>
        <row r="6549">
          <cell r="A6549">
            <v>100287</v>
          </cell>
          <cell r="B6549" t="str">
            <v>TRANSPORTE HORIZONTAL MANUAL, DE CALHA QUADRADA NÚMERO 24  CORTE 33 (UNIDADE: MXKM). AF_07/2019</v>
          </cell>
          <cell r="C6549" t="str">
            <v>MXKM</v>
          </cell>
          <cell r="D6549">
            <v>9.33</v>
          </cell>
        </row>
        <row r="6550">
          <cell r="A6550">
            <v>99802</v>
          </cell>
          <cell r="B6550" t="str">
            <v>LIMPEZA DE PISO CERÂMICO OU PORCELANATO COM VASSOURA A SECO. AF_04/2019</v>
          </cell>
          <cell r="C6550" t="str">
            <v>M2</v>
          </cell>
          <cell r="D6550">
            <v>0.38</v>
          </cell>
        </row>
        <row r="6551">
          <cell r="A6551">
            <v>99803</v>
          </cell>
          <cell r="B6551" t="str">
            <v>LIMPEZA DE PISO CERÂMICO OU PORCELANATO COM PANO ÚMIDO. AF_04/2019</v>
          </cell>
          <cell r="C6551" t="str">
            <v>M2</v>
          </cell>
          <cell r="D6551">
            <v>1.48</v>
          </cell>
        </row>
        <row r="6552">
          <cell r="A6552">
            <v>99804</v>
          </cell>
          <cell r="B6552" t="str">
            <v>LIMPEZA DE PISO CERÂMICO OU PORCELANATO UTILIZANDO DETERGENTE NEUTRO E ESCOVAÇÃO MANUAL. AF_04/2019</v>
          </cell>
          <cell r="C6552" t="str">
            <v>M2</v>
          </cell>
          <cell r="D6552">
            <v>3.84</v>
          </cell>
        </row>
        <row r="6553">
          <cell r="A6553">
            <v>99805</v>
          </cell>
          <cell r="B6553" t="str">
            <v>LIMPEZA DE PISO CERÂMICO OU COM PEDRAS RÚSTICAS UTILIZANDO ÁCIDO MURIÁTICO. AF_04/2019</v>
          </cell>
          <cell r="C6553" t="str">
            <v>M2</v>
          </cell>
          <cell r="D6553">
            <v>8.1300000000000008</v>
          </cell>
        </row>
        <row r="6554">
          <cell r="A6554">
            <v>99806</v>
          </cell>
          <cell r="B6554" t="str">
            <v>LIMPEZA DE REVESTIMENTO CERÂMICO EM PAREDE COM PANO ÚMIDO AF_04/2019</v>
          </cell>
          <cell r="C6554" t="str">
            <v>M2</v>
          </cell>
          <cell r="D6554">
            <v>0.61</v>
          </cell>
        </row>
        <row r="6555">
          <cell r="A6555">
            <v>99807</v>
          </cell>
          <cell r="B6555" t="str">
            <v>LIMPEZA DE REVESTIMENTO CERÂMICO EM PAREDE UTILIZANDO DETERGENTE NEUTRO E ESCOVAÇÃO MANUAL. AF_04/2019</v>
          </cell>
          <cell r="C6555" t="str">
            <v>M2</v>
          </cell>
          <cell r="D6555">
            <v>1.17</v>
          </cell>
        </row>
        <row r="6556">
          <cell r="A6556">
            <v>99808</v>
          </cell>
          <cell r="B6556" t="str">
            <v>LIMPEZA DE REVESTIMENTO CERÂMICO EM PAREDE UTILIZANDO ÁCIDO MURIÁTICO. AF_04/2019</v>
          </cell>
          <cell r="C6556" t="str">
            <v>M2</v>
          </cell>
          <cell r="D6556">
            <v>2.94</v>
          </cell>
        </row>
        <row r="6557">
          <cell r="A6557">
            <v>99809</v>
          </cell>
          <cell r="B6557" t="str">
            <v>LIMPEZA DE PISO DE LADRILHO HIDRÁULICO COM PANO ÚMIDO. AF_04/2019</v>
          </cell>
          <cell r="C6557" t="str">
            <v>M2</v>
          </cell>
          <cell r="D6557">
            <v>4.21</v>
          </cell>
        </row>
        <row r="6558">
          <cell r="A6558">
            <v>99810</v>
          </cell>
          <cell r="B6558" t="str">
            <v>LIMPEZA DE PISO DE MÁRMORE/GRANITO UTILIZANDO DETERGENTE NEUTRO E ESCOVAÇÃO MANUAL. AF_04/2019</v>
          </cell>
          <cell r="C6558" t="str">
            <v>M2</v>
          </cell>
          <cell r="D6558">
            <v>5.24</v>
          </cell>
        </row>
        <row r="6559">
          <cell r="A6559">
            <v>99811</v>
          </cell>
          <cell r="B6559" t="str">
            <v>LIMPEZA DE CONTRAPISO COM VASSOURA A SECO. AF_04/2019</v>
          </cell>
          <cell r="C6559" t="str">
            <v>M2</v>
          </cell>
          <cell r="D6559">
            <v>2.5099999999999998</v>
          </cell>
        </row>
        <row r="6560">
          <cell r="A6560">
            <v>99812</v>
          </cell>
          <cell r="B6560" t="str">
            <v>LIMPEZA DE LADRILHO HIDRÁULICO EM PAREDE COM PANO ÚMIDO. AF_04/2019</v>
          </cell>
          <cell r="C6560" t="str">
            <v>M2</v>
          </cell>
          <cell r="D6560">
            <v>0.8</v>
          </cell>
        </row>
        <row r="6561">
          <cell r="A6561">
            <v>99813</v>
          </cell>
          <cell r="B6561" t="str">
            <v>LIMPEZA DE MÁRMORE/GRANITO EM PAREDE UTILIZANDO DETERGENTE NEUTRO E ESCOVAÇÃO MANUAL. AF_04/2019</v>
          </cell>
          <cell r="C6561" t="str">
            <v>M2</v>
          </cell>
          <cell r="D6561">
            <v>0.7</v>
          </cell>
        </row>
        <row r="6562">
          <cell r="A6562">
            <v>99814</v>
          </cell>
          <cell r="B6562" t="str">
            <v>LIMPEZA DE SUPERFÍCIE COM JATO DE ALTA PRESSÃO. AF_04/2019</v>
          </cell>
          <cell r="C6562" t="str">
            <v>M2</v>
          </cell>
          <cell r="D6562">
            <v>1.41</v>
          </cell>
        </row>
        <row r="6563">
          <cell r="A6563">
            <v>99815</v>
          </cell>
          <cell r="B6563" t="str">
            <v>LIMPEZA DE PIA INOX COM BANCADA DE PEDRA, INCLUSIVE METAIS CORRESPONDENTES. AF_04/2019</v>
          </cell>
          <cell r="C6563" t="str">
            <v>UN</v>
          </cell>
          <cell r="D6563">
            <v>6.72</v>
          </cell>
        </row>
        <row r="6564">
          <cell r="A6564">
            <v>99816</v>
          </cell>
          <cell r="B6564" t="str">
            <v>LIMPEZA DE TANQUE OU LAVATÓRIO DE LOUÇA ISOLADO, INCLUSIVE METAIS CORRESPONDENTES. AF_04/2019</v>
          </cell>
          <cell r="C6564" t="str">
            <v>UN</v>
          </cell>
          <cell r="D6564">
            <v>7.1</v>
          </cell>
        </row>
        <row r="6565">
          <cell r="A6565">
            <v>99817</v>
          </cell>
          <cell r="B6565" t="str">
            <v>LIMPEZA DE LAVATÓRIO DE LOUÇA COM BANCADA DE PEDRA, INCLUSIVE METAIS CORRESPONDENTES. AF_04/2019</v>
          </cell>
          <cell r="C6565" t="str">
            <v>UN</v>
          </cell>
          <cell r="D6565">
            <v>4.45</v>
          </cell>
        </row>
        <row r="6566">
          <cell r="A6566">
            <v>99818</v>
          </cell>
          <cell r="B6566" t="str">
            <v>LIMPEZA DE BACIA SANITÁRIA, BIDÊ OU MICTÓRIO EM LOUÇA, INCLUSIVE METAIS CORRESPONDENTES. AF_04/2019</v>
          </cell>
          <cell r="C6566" t="str">
            <v>UN</v>
          </cell>
          <cell r="D6566">
            <v>4.45</v>
          </cell>
        </row>
        <row r="6567">
          <cell r="A6567">
            <v>99819</v>
          </cell>
          <cell r="B6567" t="str">
            <v>LIMPEZA DE BANCADA DE PEDRA (MÁRMORE OU GRANITO). AF_04/2019</v>
          </cell>
          <cell r="C6567" t="str">
            <v>M2</v>
          </cell>
          <cell r="D6567">
            <v>12.02</v>
          </cell>
        </row>
        <row r="6568">
          <cell r="A6568">
            <v>99820</v>
          </cell>
          <cell r="B6568" t="str">
            <v>LIMPEZA DE JANELA INTEIRAMENTE DE VIDRO. AF_04/2019</v>
          </cell>
          <cell r="C6568" t="str">
            <v>M2</v>
          </cell>
          <cell r="D6568">
            <v>1.51</v>
          </cell>
        </row>
        <row r="6569">
          <cell r="A6569">
            <v>99821</v>
          </cell>
          <cell r="B6569" t="str">
            <v>LIMPEZA DE JANELA DE VIDRO COM CAIXILHO EM AÇO/ALUMÍNIO/PVC. AF_04/2019</v>
          </cell>
          <cell r="C6569" t="str">
            <v>M2</v>
          </cell>
          <cell r="D6569">
            <v>2.37</v>
          </cell>
        </row>
        <row r="6570">
          <cell r="A6570">
            <v>99822</v>
          </cell>
          <cell r="B6570" t="str">
            <v>LIMPEZA DE PORTA DE MADEIRA. AF_04/2019</v>
          </cell>
          <cell r="C6570" t="str">
            <v>M2</v>
          </cell>
          <cell r="D6570">
            <v>0.71</v>
          </cell>
        </row>
        <row r="6571">
          <cell r="A6571">
            <v>99823</v>
          </cell>
          <cell r="B6571" t="str">
            <v>LIMPEZA DE PORTA INTEIRAMENTE DE VIDRO. AF_04/2019</v>
          </cell>
          <cell r="C6571" t="str">
            <v>M2</v>
          </cell>
          <cell r="D6571">
            <v>1.75</v>
          </cell>
        </row>
        <row r="6572">
          <cell r="A6572">
            <v>99824</v>
          </cell>
          <cell r="B6572" t="str">
            <v>LIMPEZA DE PORTA EM AÇO/ALUMÍNIO. AF_04/2019</v>
          </cell>
          <cell r="C6572" t="str">
            <v>M2</v>
          </cell>
          <cell r="D6572">
            <v>1.89</v>
          </cell>
        </row>
        <row r="6573">
          <cell r="A6573">
            <v>99825</v>
          </cell>
          <cell r="B6573" t="str">
            <v>LIMPEZA DE PORTA DE VIDRO COM CAIXILHO EM AÇO/ ALUMÍNIO/ PVC. AF_04/2019</v>
          </cell>
          <cell r="C6573" t="str">
            <v>M2</v>
          </cell>
          <cell r="D6573">
            <v>2.74</v>
          </cell>
        </row>
        <row r="6574">
          <cell r="A6574">
            <v>99826</v>
          </cell>
          <cell r="B6574" t="str">
            <v>LIMPEZA DE FORRO REMOVÍVEL COM PANO ÚMIDO. AF_04/2019</v>
          </cell>
          <cell r="C6574" t="str">
            <v>M2</v>
          </cell>
          <cell r="D6574">
            <v>1.0900000000000001</v>
          </cell>
        </row>
        <row r="6575">
          <cell r="A6575">
            <v>97010</v>
          </cell>
          <cell r="B6575" t="str">
            <v>GUARDA-CORPO FIXADO EM FÔRMA DE MADEIRA COM TRAVESSÕES EM MADEIRA PREGADA E FECHAMENTO EM TELA DE POLIPROPILENO PARA EDIFICAÇÕES COM ATÉ 2 PAVIMENTOS. AF_11/2017</v>
          </cell>
          <cell r="C6575" t="str">
            <v>M</v>
          </cell>
          <cell r="D6575">
            <v>58.79</v>
          </cell>
        </row>
        <row r="6576">
          <cell r="A6576">
            <v>97011</v>
          </cell>
          <cell r="B6576" t="str">
            <v>GUARDA-CORPO FIXADO EM FÔRMA DE MADEIRA COM TRAVESSÕES EM MADEIRA PREGADA E FECHAMENTO EM TELA DE POLIPROPILENO PARA EDIFICAÇÕES COM  3 PAVIMENTOS. AF_11/2017</v>
          </cell>
          <cell r="C6576" t="str">
            <v>M</v>
          </cell>
          <cell r="D6576">
            <v>44.35</v>
          </cell>
        </row>
        <row r="6577">
          <cell r="A6577">
            <v>97012</v>
          </cell>
          <cell r="B6577" t="str">
            <v>GUARDA-CORPO FIXADO EM FÔRMA DE MADEIRA COM TRAVESSÕES EM MADEIRA PREGADA E FECHAMENTO EM TELA DE POLIPROPILENO PARA EDIFICAÇÕES COM ALTURA IGUAL OU SUPERIOR A 4 PAVIMENTOS. AF_11/2017</v>
          </cell>
          <cell r="C6577" t="str">
            <v>M</v>
          </cell>
          <cell r="D6577">
            <v>37.14</v>
          </cell>
        </row>
        <row r="6578">
          <cell r="A6578">
            <v>97013</v>
          </cell>
          <cell r="B6578" t="str">
            <v>GUARDA-CORPO FIXADO EM FÔRMA DE MADEIRA COM TRAVESSÕES EM MADEIRA PREGADA E FECHAMENTO EM PAINEL COMPENSADO PARA EDIFICAÇÕES COM ATÉ 2 PAVIMENTOS. AF_11/2017</v>
          </cell>
          <cell r="C6578" t="str">
            <v>M</v>
          </cell>
          <cell r="D6578">
            <v>113.16</v>
          </cell>
        </row>
        <row r="6579">
          <cell r="A6579">
            <v>97014</v>
          </cell>
          <cell r="B6579" t="str">
            <v>GUARDA-CORPO FIXADO EM FÔRMA DE MADEIRA COM TRAVESSÕES EM MADEIRA PREGADA E FECHAMENTO EM PAINEL COMPENSADO PARA EDIFICAÇÕES COM 3 PAVIMENTOS. AF_11/2017</v>
          </cell>
          <cell r="C6579" t="str">
            <v>M</v>
          </cell>
          <cell r="D6579">
            <v>80.790000000000006</v>
          </cell>
        </row>
        <row r="6580">
          <cell r="A6580">
            <v>97015</v>
          </cell>
          <cell r="B6580" t="str">
            <v>GUARDA-CORPO FIXADO EM FÔRMA DE MADEIRA COM TRAVESSÕES EM MADEIRA PREGADA E FECHAMENTO EM PAINEL COMPENSADO PARA EDIFICAÇÕES COM ALTURA IGUAL OU SUPERIOR A 4 PAVIMENTOS. AF_11/2017</v>
          </cell>
          <cell r="C6580" t="str">
            <v>M</v>
          </cell>
          <cell r="D6580">
            <v>64.5</v>
          </cell>
        </row>
        <row r="6581">
          <cell r="A6581">
            <v>97016</v>
          </cell>
          <cell r="B6581" t="str">
            <v>GUARDA-CORPO FIXADO EM FÔRMA DE MADEIRA COM TRAVESSÕES EM MADEIRA PREGADA PRÉ-MONTADA E ENCAIXE NA FÔRMA. PARA EDIFICAÇÕES COM ATÉ 2 PAVIMENTOS. AF_11/2017</v>
          </cell>
          <cell r="C6581" t="str">
            <v>M</v>
          </cell>
          <cell r="D6581">
            <v>52.98</v>
          </cell>
        </row>
        <row r="6582">
          <cell r="A6582">
            <v>97017</v>
          </cell>
          <cell r="B6582" t="str">
            <v>GUARDA-CORPO FIXADO EM FÔRMA DE MADEIRA COM TRAVESSÕES EM MADEIRA PREGADA PRÉ-MONTADA E ENCAIXE NA FÔRMA PARA EDIFICAÇÕES COM 3 PAVIMENTOS. AF_11/2017</v>
          </cell>
          <cell r="C6582" t="str">
            <v>M</v>
          </cell>
          <cell r="D6582">
            <v>39.22</v>
          </cell>
        </row>
        <row r="6583">
          <cell r="A6583">
            <v>97018</v>
          </cell>
          <cell r="B6583" t="str">
            <v>GUARDA-CORPO FIXADO EM FÔRMA DE MADEIRA COM TRAVESSÕES EM MADEIRA PREGADA PRÉ-MONTADA E ENCAIXE NA FÔRMA. PARA EDIFICAÇÕES COM ALTURA IGUAL OU SUPERIOR A 4 PAVIMENTOS. AF_11/2017</v>
          </cell>
          <cell r="C6583" t="str">
            <v>M</v>
          </cell>
          <cell r="D6583">
            <v>32.090000000000003</v>
          </cell>
        </row>
        <row r="6584">
          <cell r="A6584">
            <v>97031</v>
          </cell>
          <cell r="B6584" t="str">
            <v>GUARDA-CORPO EM LAJE PÓS-DESFÔRMA, PARA ESTRUTURAS EM CONCRETO, COM ESCORAS DE MADEIRA ESTRONCADAS NA ESTRUTURA, TRAVESSÕES DE MADEIRA PREGADOS E FECHAMENTO EM TELA DE POLIPROPILENO PARA EDIFICAÇÕES COM ALTURA ATÉ 4 PAVIMENTOS (1 MONTAGEM POR OBRA). AF_11/2017</v>
          </cell>
          <cell r="C6584" t="str">
            <v>M</v>
          </cell>
          <cell r="D6584">
            <v>88.12</v>
          </cell>
        </row>
        <row r="6585">
          <cell r="A6585">
            <v>97032</v>
          </cell>
          <cell r="B6585" t="str">
            <v>GUARDA-CORPO EM LAJE PÓS-DESFÔRMA, PARA ESTRUTURAS EM CONCRETO, COM ESCORAS DE MADEIRA ESTRONCADAS NA ESTRUTURA, TRAVESSÕES DE MADEIRA PREGADOS E FECHAMENTO EM TELA DE POLIPROPILENO PARA EDIFICAÇÕES ACIMA DE 4 PAV. (2 MONTAGENS POR OBRA). AF_11/2017</v>
          </cell>
          <cell r="C6585" t="str">
            <v>M</v>
          </cell>
          <cell r="D6585">
            <v>52.5</v>
          </cell>
        </row>
        <row r="6586">
          <cell r="A6586">
            <v>97033</v>
          </cell>
          <cell r="B6586" t="str">
            <v>GUARDA-CORPO EM LAJE PÓS-DESFORMA, PARA ESTRUTURAS EM CONCRETO, COM ESCORAS METÁLICAS ESTRONCADAS NA ESTRUTURA, TRAVESSÕES DE MADEIRA E FECHAMENTO EM TELA DE POLIPROPILENO PARA EDIFICAÇÕES COM ALTURA ATÉ 4 PAVIMENTOS (1 MONTAGEM POR OBRA). AF_11/2017</v>
          </cell>
          <cell r="C6586" t="str">
            <v>M</v>
          </cell>
          <cell r="D6586">
            <v>95.62</v>
          </cell>
        </row>
        <row r="6587">
          <cell r="A6587">
            <v>97034</v>
          </cell>
          <cell r="B6587" t="str">
            <v>GUARDA-CORPO EM LAJE PÓS-DESFORMA, PARA ESTRUTURAS EM CONCRETO, COM ESCORAS METÁLICAS ESTRONCADAS NA ESTRUTURA, TRAVESSÕES DE MADEIRA E FECHAMENTO EM TELA DE POLIPROPILENO PARA EDIFICAÇÕES ACIMA DE 4 PAVIMENTOS (2 MONTAGENS POR OBRA). AF_11/2017</v>
          </cell>
          <cell r="C6587" t="str">
            <v>M</v>
          </cell>
          <cell r="D6587">
            <v>55.19</v>
          </cell>
        </row>
        <row r="6588">
          <cell r="A6588">
            <v>97039</v>
          </cell>
          <cell r="B6588" t="str">
            <v>FECHAMENTO REMOVÍVEL DE VÃO DE PORTAS, EM MADEIRA (VÃO DO ELEVADOR)  1 MONTAGEM EM OBRA. AF_11/2017</v>
          </cell>
          <cell r="C6588" t="str">
            <v>M2</v>
          </cell>
          <cell r="D6588">
            <v>53.98</v>
          </cell>
        </row>
        <row r="6589">
          <cell r="A6589">
            <v>97040</v>
          </cell>
          <cell r="B6589" t="str">
            <v>FECHAMENTO REMOVÍVEL DE ABERTURA DE CAIXILHO, EM MADEIRA  4 MONTAGENS EM OBRA. AF_11/2017</v>
          </cell>
          <cell r="C6589" t="str">
            <v>M2</v>
          </cell>
          <cell r="D6589">
            <v>14.91</v>
          </cell>
        </row>
        <row r="6590">
          <cell r="A6590">
            <v>97041</v>
          </cell>
          <cell r="B6590" t="str">
            <v>FECHAMENTO REMOVÍVEL DE ABERTURA NO PISO, EM MADEIRA  1 MONTAGEM EM OBRA. AF_11/2017</v>
          </cell>
          <cell r="C6590" t="str">
            <v>M2</v>
          </cell>
          <cell r="D6590">
            <v>242.68</v>
          </cell>
        </row>
        <row r="6591">
          <cell r="A6591">
            <v>97046</v>
          </cell>
          <cell r="B6591" t="str">
            <v>PONTEIRAS DE PROTEÇÃO DE VERGALHÕES EXPOSTOS EM FUNDAÇÕES. AF_11/2017</v>
          </cell>
          <cell r="C6591" t="str">
            <v>M2</v>
          </cell>
          <cell r="D6591">
            <v>0.35</v>
          </cell>
        </row>
        <row r="6592">
          <cell r="A6592">
            <v>97047</v>
          </cell>
          <cell r="B6592" t="str">
            <v>PONTEIRAS DE PROTEÇÃO DE VERGALHÕES EXPOSTOS EM ESTRUTURAS DE CONCRETO ARMADO CONVENCIONAL. AF_11/2017</v>
          </cell>
          <cell r="C6592" t="str">
            <v>M2</v>
          </cell>
          <cell r="D6592">
            <v>0.13</v>
          </cell>
        </row>
        <row r="6593">
          <cell r="A6593">
            <v>97048</v>
          </cell>
          <cell r="B6593" t="str">
            <v>PONTEIRAS DE PROTEÇÃO DE VERGALHÕES EXPOSTOS EM ALVENARIA ESTRUTURAL. AF_11/2017</v>
          </cell>
          <cell r="C6593" t="str">
            <v>M2</v>
          </cell>
          <cell r="D6593">
            <v>0.09</v>
          </cell>
        </row>
        <row r="6594">
          <cell r="A6594">
            <v>97054</v>
          </cell>
          <cell r="B6594" t="str">
            <v>INSTALAÇÃO DE SINALIZADOR NOTURNO LED. AF_11/2017</v>
          </cell>
          <cell r="C6594" t="str">
            <v>UN</v>
          </cell>
          <cell r="D6594">
            <v>26.53</v>
          </cell>
        </row>
        <row r="6595">
          <cell r="A6595">
            <v>97062</v>
          </cell>
          <cell r="B6595" t="str">
            <v>COLOCAÇÃO DE TELA EM ANDAIME FACHADEIRO. AF_11/2017</v>
          </cell>
          <cell r="C6595" t="str">
            <v>M2</v>
          </cell>
          <cell r="D6595">
            <v>5.54</v>
          </cell>
        </row>
        <row r="6596">
          <cell r="A6596">
            <v>97063</v>
          </cell>
          <cell r="B6596" t="str">
            <v>MONTAGEM E DESMONTAGEM DE ANDAIME MODULAR FACHADEIRO, COM PISO METÁLICO, PARA EDIFICAÇÕES COM MÚLTIPLOS PAVIMENTOS (EXCLUSIVE ANDAIME E LIMPEZA). AF_11/2017</v>
          </cell>
          <cell r="C6596" t="str">
            <v>M2</v>
          </cell>
          <cell r="D6596">
            <v>6.72</v>
          </cell>
        </row>
        <row r="6597">
          <cell r="A6597">
            <v>97064</v>
          </cell>
          <cell r="B6597" t="str">
            <v>MONTAGEM E DESMONTAGEM DE ANDAIME TUBULAR TIPO TORRE (EXCLUSIVE ANDAIME E LIMPEZA). AF_11/2017</v>
          </cell>
          <cell r="C6597" t="str">
            <v>M</v>
          </cell>
          <cell r="D6597">
            <v>12.5</v>
          </cell>
        </row>
        <row r="6598">
          <cell r="A6598">
            <v>97065</v>
          </cell>
          <cell r="B6598" t="str">
            <v>MONTAGEM E DESMONTAGEM DE ANDAIME MULTIDIRECIONAL (EXCLUSIVE ANDAIME E LIMPEZA). AF_11/2017</v>
          </cell>
          <cell r="C6598" t="str">
            <v>M3</v>
          </cell>
          <cell r="D6598">
            <v>4.42</v>
          </cell>
        </row>
        <row r="6599">
          <cell r="A6599">
            <v>97066</v>
          </cell>
          <cell r="B6599" t="str">
            <v>COBERTURA PARA PROTEÇÃO DE PEDESTRES SOBRE ESTRUTURA DE ANDAIME, INCLUSIVE MONTAGEM E DESMONTAGEM. AF_11/2017</v>
          </cell>
          <cell r="C6599" t="str">
            <v>M2</v>
          </cell>
          <cell r="D6599">
            <v>128.97999999999999</v>
          </cell>
        </row>
        <row r="6600">
          <cell r="A6600">
            <v>97067</v>
          </cell>
          <cell r="B6600" t="str">
            <v>PLATAFORMA DE PROTEÇÃO PRINCIPAL PARA ALVENARIA ESTRUTURAL PARA SER APOIADA EM ANDAIME, INCLUSIVE MONTAGEM E DESMONTAGEM. AF_11/2017</v>
          </cell>
          <cell r="C6600" t="str">
            <v>M</v>
          </cell>
          <cell r="D6600">
            <v>617.55999999999995</v>
          </cell>
        </row>
        <row r="6601">
          <cell r="A6601">
            <v>97621</v>
          </cell>
          <cell r="B6601" t="str">
            <v>DEMOLIÇÃO DE ALVENARIA DE BLOCO FURADO, DE FORMA MANUAL, COM REAPROVEITAMENTO. AF_12/2017</v>
          </cell>
          <cell r="C6601" t="str">
            <v>M3</v>
          </cell>
          <cell r="D6601">
            <v>81.84</v>
          </cell>
        </row>
        <row r="6602">
          <cell r="A6602">
            <v>97622</v>
          </cell>
          <cell r="B6602" t="str">
            <v>DEMOLIÇÃO DE ALVENARIA DE BLOCO FURADO, DE FORMA MANUAL, SEM REAPROVEITAMENTO. AF_12/2017</v>
          </cell>
          <cell r="C6602" t="str">
            <v>M3</v>
          </cell>
          <cell r="D6602">
            <v>39.880000000000003</v>
          </cell>
        </row>
        <row r="6603">
          <cell r="A6603">
            <v>97623</v>
          </cell>
          <cell r="B6603" t="str">
            <v>DEMOLIÇÃO DE ALVENARIA DE TIJOLO MACIÇO, DE FORMA MANUAL, COM REAPROVEITAMENTO. AF_12/2017</v>
          </cell>
          <cell r="C6603" t="str">
            <v>M3</v>
          </cell>
          <cell r="D6603">
            <v>122.18</v>
          </cell>
        </row>
        <row r="6604">
          <cell r="A6604">
            <v>97624</v>
          </cell>
          <cell r="B6604" t="str">
            <v>DEMOLIÇÃO DE ALVENARIA DE TIJOLO MACIÇO, DE FORMA MANUAL, SEM REAPROVEITAMENTO. AF_12/2017</v>
          </cell>
          <cell r="C6604" t="str">
            <v>M3</v>
          </cell>
          <cell r="D6604">
            <v>74.989999999999995</v>
          </cell>
        </row>
        <row r="6605">
          <cell r="A6605">
            <v>97625</v>
          </cell>
          <cell r="B6605" t="str">
            <v>DEMOLIÇÃO DE ALVENARIA PARA QUALQUER TIPO DE BLOCO, DE FORMA MECANIZADA, SEM REAPROVEITAMENTO. AF_12/2017</v>
          </cell>
          <cell r="C6605" t="str">
            <v>M3</v>
          </cell>
          <cell r="D6605">
            <v>48.89</v>
          </cell>
        </row>
        <row r="6606">
          <cell r="A6606">
            <v>97626</v>
          </cell>
          <cell r="B6606" t="str">
            <v>DEMOLIÇÃO DE PILARES E VIGAS EM CONCRETO ARMADO, DE FORMA MANUAL, SEM REAPROVEITAMENTO. AF_12/2017</v>
          </cell>
          <cell r="C6606" t="str">
            <v>M3</v>
          </cell>
          <cell r="D6606">
            <v>434.51</v>
          </cell>
        </row>
        <row r="6607">
          <cell r="A6607">
            <v>97627</v>
          </cell>
          <cell r="B6607" t="str">
            <v>DEMOLIÇÃO DE PILARES E VIGAS EM CONCRETO ARMADO, DE FORMA MECANIZADA COM MARTELETE, SEM REAPROVEITAMENTO. AF_12/2017</v>
          </cell>
          <cell r="C6607" t="str">
            <v>M3</v>
          </cell>
          <cell r="D6607">
            <v>206.87</v>
          </cell>
        </row>
        <row r="6608">
          <cell r="A6608">
            <v>97628</v>
          </cell>
          <cell r="B6608" t="str">
            <v>DEMOLIÇÃO DE LAJES, DE FORMA MANUAL, SEM REAPROVEITAMENTO. AF_12/2017</v>
          </cell>
          <cell r="C6608" t="str">
            <v>M3</v>
          </cell>
          <cell r="D6608">
            <v>197.12</v>
          </cell>
        </row>
        <row r="6609">
          <cell r="A6609">
            <v>97629</v>
          </cell>
          <cell r="B6609" t="str">
            <v>DEMOLIÇÃO DE LAJES, DE FORMA MECANIZADA COM MARTELETE, SEM REAPROVEITAMENTO. AF_12/2017</v>
          </cell>
          <cell r="C6609" t="str">
            <v>M3</v>
          </cell>
          <cell r="D6609">
            <v>88.01</v>
          </cell>
        </row>
        <row r="6610">
          <cell r="A6610">
            <v>97631</v>
          </cell>
          <cell r="B6610" t="str">
            <v>DEMOLIÇÃO DE ARGAMASSAS, DE FORMA MANUAL, SEM REAPROVEITAMENTO. AF_12/2017</v>
          </cell>
          <cell r="C6610" t="str">
            <v>M2</v>
          </cell>
          <cell r="D6610">
            <v>2.33</v>
          </cell>
        </row>
        <row r="6611">
          <cell r="A6611">
            <v>97632</v>
          </cell>
          <cell r="B6611" t="str">
            <v>DEMOLIÇÃO DE RODAPÉ CERÂMICO, DE FORMA MANUAL, SEM REAPROVEITAMENTO. AF_12/2017</v>
          </cell>
          <cell r="C6611" t="str">
            <v>M</v>
          </cell>
          <cell r="D6611">
            <v>1.82</v>
          </cell>
        </row>
        <row r="6612">
          <cell r="A6612">
            <v>97633</v>
          </cell>
          <cell r="B6612" t="str">
            <v>DEMOLIÇÃO DE REVESTIMENTO CERÂMICO, DE FORMA MANUAL, SEM REAPROVEITAMENTO. AF_12/2017</v>
          </cell>
          <cell r="C6612" t="str">
            <v>M2</v>
          </cell>
          <cell r="D6612">
            <v>15.96</v>
          </cell>
        </row>
        <row r="6613">
          <cell r="A6613">
            <v>97634</v>
          </cell>
          <cell r="B6613" t="str">
            <v>DEMOLIÇÃO DE REVESTIMENTO CERÂMICO, DE FORMA MECANIZADA COM MARTELETE, SEM REAPROVEITAMENTO. AF_12/2017</v>
          </cell>
          <cell r="C6613" t="str">
            <v>M2</v>
          </cell>
          <cell r="D6613">
            <v>8.56</v>
          </cell>
        </row>
        <row r="6614">
          <cell r="A6614">
            <v>97635</v>
          </cell>
          <cell r="B6614" t="str">
            <v>DEMOLIÇÃO DE PAVIMENTO INTERTRAVADO, DE FORMA MANUAL, COM REAPROVEITAMENTO. AF_12/2017</v>
          </cell>
          <cell r="C6614" t="str">
            <v>M2</v>
          </cell>
          <cell r="D6614">
            <v>11.36</v>
          </cell>
        </row>
        <row r="6615">
          <cell r="A6615">
            <v>97636</v>
          </cell>
          <cell r="B6615" t="str">
            <v>DEMOLIÇÃO PARCIAL DE PAVIMENTO ASFÁLTICO, DE FORMA MECANIZADA, SEM REAPROVEITAMENTO. AF_12/2017</v>
          </cell>
          <cell r="C6615" t="str">
            <v>M2</v>
          </cell>
          <cell r="D6615">
            <v>15.99</v>
          </cell>
        </row>
        <row r="6616">
          <cell r="A6616">
            <v>97637</v>
          </cell>
          <cell r="B6616" t="str">
            <v>REMOÇÃO DE TAPUME/ CHAPAS METÁLICAS E DE MADEIRA, DE FORMA MANUAL, SEM REAPROVEITAMENTO. AF_12/2017</v>
          </cell>
          <cell r="C6616" t="str">
            <v>M2</v>
          </cell>
          <cell r="D6616">
            <v>1.8</v>
          </cell>
        </row>
        <row r="6617">
          <cell r="A6617">
            <v>97638</v>
          </cell>
          <cell r="B6617" t="str">
            <v>REMOÇÃO DE CHAPAS E PERFIS DE DRYWALL, DE FORMA MANUAL, SEM REAPROVEITAMENTO. AF_12/2017</v>
          </cell>
          <cell r="C6617" t="str">
            <v>M2</v>
          </cell>
          <cell r="D6617">
            <v>5.26</v>
          </cell>
        </row>
        <row r="6618">
          <cell r="A6618">
            <v>97639</v>
          </cell>
          <cell r="B6618" t="str">
            <v>REMOÇÃO DE PLACAS E PILARETES DE CONCRETO, DE FORMA MANUAL, SEM REAPROVEITAMENTO. AF_12/2017</v>
          </cell>
          <cell r="C6618" t="str">
            <v>M2</v>
          </cell>
          <cell r="D6618">
            <v>14.1</v>
          </cell>
        </row>
        <row r="6619">
          <cell r="A6619">
            <v>97640</v>
          </cell>
          <cell r="B6619" t="str">
            <v>REMOÇÃO DE FORROS DE DRYWALL, PVC E FIBROMINERAL, DE FORMA MANUAL, SEM REAPROVEITAMENTO. AF_12/2017</v>
          </cell>
          <cell r="C6619" t="str">
            <v>M2</v>
          </cell>
          <cell r="D6619">
            <v>1.1399999999999999</v>
          </cell>
        </row>
        <row r="6620">
          <cell r="A6620">
            <v>97641</v>
          </cell>
          <cell r="B6620" t="str">
            <v>REMOÇÃO DE FORRO DE GESSO, DE FORMA MANUAL, SEM REAPROVEITAMENTO. AF_12/2017</v>
          </cell>
          <cell r="C6620" t="str">
            <v>M2</v>
          </cell>
          <cell r="D6620">
            <v>3.48</v>
          </cell>
        </row>
        <row r="6621">
          <cell r="A6621">
            <v>97642</v>
          </cell>
          <cell r="B6621" t="str">
            <v>REMOÇÃO DE TRAMA METÁLICA OU DE MADEIRA PARA FORRO, DE FORMA MANUAL, SEM REAPROVEITAMENTO. AF_12/2017</v>
          </cell>
          <cell r="C6621" t="str">
            <v>M2</v>
          </cell>
          <cell r="D6621">
            <v>2.04</v>
          </cell>
        </row>
        <row r="6622">
          <cell r="A6622">
            <v>97643</v>
          </cell>
          <cell r="B6622" t="str">
            <v>REMOÇÃO DE PISO DE MADEIRA (ASSOALHO E BARROTE), DE FORMA MANUAL, SEM REAPROVEITAMENTO. AF_12/2017</v>
          </cell>
          <cell r="C6622" t="str">
            <v>M2</v>
          </cell>
          <cell r="D6622">
            <v>17.41</v>
          </cell>
        </row>
        <row r="6623">
          <cell r="A6623">
            <v>97644</v>
          </cell>
          <cell r="B6623" t="str">
            <v>REMOÇÃO DE PORTAS, DE FORMA MANUAL, SEM REAPROVEITAMENTO. AF_12/2017</v>
          </cell>
          <cell r="C6623" t="str">
            <v>M2</v>
          </cell>
          <cell r="D6623">
            <v>6.52</v>
          </cell>
        </row>
        <row r="6624">
          <cell r="A6624">
            <v>97645</v>
          </cell>
          <cell r="B6624" t="str">
            <v>REMOÇÃO DE JANELAS, DE FORMA MANUAL, SEM REAPROVEITAMENTO. AF_12/2017</v>
          </cell>
          <cell r="C6624" t="str">
            <v>M2</v>
          </cell>
          <cell r="D6624">
            <v>26.12</v>
          </cell>
        </row>
        <row r="6625">
          <cell r="A6625">
            <v>97647</v>
          </cell>
          <cell r="B6625" t="str">
            <v>REMOÇÃO DE TELHAS, DE FIBROCIMENTO, METÁLICA E CERÂMICA, DE FORMA MANUAL, SEM REAPROVEITAMENTO. AF_12/2017</v>
          </cell>
          <cell r="C6625" t="str">
            <v>M2</v>
          </cell>
          <cell r="D6625">
            <v>2.44</v>
          </cell>
        </row>
        <row r="6626">
          <cell r="A6626">
            <v>97648</v>
          </cell>
          <cell r="B6626" t="str">
            <v>REMOÇÃO DE PROTEÇÃO TÉRMICA PARA COBERTURA EM EPS, DE FORMA MANUAL, SEM REAPROVEITAMENTO. AF_12/2017</v>
          </cell>
          <cell r="C6626" t="str">
            <v>M2</v>
          </cell>
          <cell r="D6626">
            <v>1.4</v>
          </cell>
        </row>
        <row r="6627">
          <cell r="A6627">
            <v>97649</v>
          </cell>
          <cell r="B6627" t="str">
            <v>REMOÇÃO DE TELHAS DE FIBROCIMENTO, METÁLICA E CERÂMICA, DE FORMA MECANIZADA, COM USO DE GUINDASTE, SEM REAPROVEITAMENTO. AF_12/2017</v>
          </cell>
          <cell r="C6627" t="str">
            <v>M2</v>
          </cell>
          <cell r="D6627">
            <v>3.16</v>
          </cell>
        </row>
        <row r="6628">
          <cell r="A6628">
            <v>97650</v>
          </cell>
          <cell r="B6628" t="str">
            <v>REMOÇÃO DE TRAMA DE MADEIRA PARA COBERTURA, DE FORMA MANUAL, SEM REAPROVEITAMENTO. AF_12/2017</v>
          </cell>
          <cell r="C6628" t="str">
            <v>M2</v>
          </cell>
          <cell r="D6628">
            <v>5.25</v>
          </cell>
        </row>
        <row r="6629">
          <cell r="A6629">
            <v>97651</v>
          </cell>
          <cell r="B6629" t="str">
            <v>REMOÇÃO DE TESOURAS DE MADEIRA, COM VÃO MENOR QUE 8M, DE FORMA MANUAL, SEM REAPROVEITAMENTO. AF_12/2017</v>
          </cell>
          <cell r="C6629" t="str">
            <v>UN</v>
          </cell>
          <cell r="D6629">
            <v>58.17</v>
          </cell>
        </row>
        <row r="6630">
          <cell r="A6630">
            <v>97652</v>
          </cell>
          <cell r="B6630" t="str">
            <v>REMOÇÃO DE TESOURAS DE MADEIRA, COM VÃO MAIOR OU IGUAL A 8M, DE FORMA MANUAL, SEM REAPROVEITAMENTO. AF_12/2017</v>
          </cell>
          <cell r="C6630" t="str">
            <v>UN</v>
          </cell>
          <cell r="D6630">
            <v>131.87</v>
          </cell>
        </row>
        <row r="6631">
          <cell r="A6631">
            <v>97653</v>
          </cell>
          <cell r="B6631" t="str">
            <v>REMOÇÃO DE TESOURAS DE MADEIRA, COM VÃO MENOR QUE 8M, DE FORMA MECANIZADA, COM REAPROVEITAMENTO. AF_12/2017</v>
          </cell>
          <cell r="C6631" t="str">
            <v>UN</v>
          </cell>
          <cell r="D6631">
            <v>105.35</v>
          </cell>
        </row>
        <row r="6632">
          <cell r="A6632">
            <v>97654</v>
          </cell>
          <cell r="B6632" t="str">
            <v>REMOÇÃO DE TESOURAS DE MADEIRA, COM VÃO MAIOR OU IGUAL A 8M, DE FORMA MECANIZADA, COM REAPROVEITAMENTO. AF_12/2017</v>
          </cell>
          <cell r="C6632" t="str">
            <v>UN</v>
          </cell>
          <cell r="D6632">
            <v>125.52</v>
          </cell>
        </row>
        <row r="6633">
          <cell r="A6633">
            <v>97655</v>
          </cell>
          <cell r="B6633" t="str">
            <v>REMOÇÃO DE TRAMA METÁLICA PARA COBERTURA, DE FORMA MANUAL, SEM REAPROVEITAMENTO. AF_12/2017</v>
          </cell>
          <cell r="C6633" t="str">
            <v>M2</v>
          </cell>
          <cell r="D6633">
            <v>15.81</v>
          </cell>
        </row>
        <row r="6634">
          <cell r="A6634">
            <v>97656</v>
          </cell>
          <cell r="B6634" t="str">
            <v>REMOÇÃO DE TESOURAS METÁLICAS, COM VÃO MENOR QUE 8M, DE FORMA MANUAL, SEM REAPROVEITAMENTO. AF_12/2017</v>
          </cell>
          <cell r="C6634" t="str">
            <v>UN</v>
          </cell>
          <cell r="D6634">
            <v>157.1</v>
          </cell>
        </row>
        <row r="6635">
          <cell r="A6635">
            <v>97657</v>
          </cell>
          <cell r="B6635" t="str">
            <v>REMOÇÃO DE TESOURAS METÁLICAS, COM VÃO MAIOR OU IGUAL A 8M, DE FORMA MANUAL, SEM REAPROVEITAMENTO. AF_12/2017</v>
          </cell>
          <cell r="C6635" t="str">
            <v>UN</v>
          </cell>
          <cell r="D6635">
            <v>311.39999999999998</v>
          </cell>
        </row>
        <row r="6636">
          <cell r="A6636">
            <v>97658</v>
          </cell>
          <cell r="B6636" t="str">
            <v>REMOÇÃO DE TESOURAS METÁLICAS, COM VÃO MENOR QUE 8M, DE FORMA MECANIZADA, COM REAPROVEITAMENTO. AF_12/2017</v>
          </cell>
          <cell r="C6636" t="str">
            <v>UN</v>
          </cell>
          <cell r="D6636">
            <v>143.51</v>
          </cell>
        </row>
        <row r="6637">
          <cell r="A6637">
            <v>97659</v>
          </cell>
          <cell r="B6637" t="str">
            <v>REMOÇÃO DE TESOURAS METÁLICAS, COM VÃO MAIOR OU IGUAL A 8M, DE FORMA MECANIZADA, COM REAPROVEITAMENTO. AF_12/2017</v>
          </cell>
          <cell r="C6637" t="str">
            <v>UN</v>
          </cell>
          <cell r="D6637">
            <v>187.4</v>
          </cell>
        </row>
        <row r="6638">
          <cell r="A6638">
            <v>97660</v>
          </cell>
          <cell r="B6638" t="str">
            <v>REMOÇÃO DE INTERRUPTORES/TOMADAS ELÉTRICAS, DE FORMA MANUAL, SEM REAPROVEITAMENTO. AF_12/2017</v>
          </cell>
          <cell r="C6638" t="str">
            <v>UN</v>
          </cell>
          <cell r="D6638">
            <v>0.48</v>
          </cell>
        </row>
        <row r="6639">
          <cell r="A6639">
            <v>97661</v>
          </cell>
          <cell r="B6639" t="str">
            <v>REMOÇÃO DE CABOS ELÉTRICOS, DE FORMA MANUAL, SEM REAPROVEITAMENTO. AF_12/2017</v>
          </cell>
          <cell r="C6639" t="str">
            <v>M</v>
          </cell>
          <cell r="D6639">
            <v>0.48</v>
          </cell>
        </row>
        <row r="6640">
          <cell r="A6640">
            <v>97662</v>
          </cell>
          <cell r="B6640" t="str">
            <v>REMOÇÃO DE TUBULAÇÕES (TUBOS E CONEXÕES) DE ÁGUA FRIA, DE FORMA MANUAL, SEM REAPROVEITAMENTO. AF_12/2017</v>
          </cell>
          <cell r="C6640" t="str">
            <v>M</v>
          </cell>
          <cell r="D6640">
            <v>0.35</v>
          </cell>
        </row>
        <row r="6641">
          <cell r="A6641">
            <v>97663</v>
          </cell>
          <cell r="B6641" t="str">
            <v>REMOÇÃO DE LOUÇAS, DE FORMA MANUAL, SEM REAPROVEITAMENTO. AF_12/2017</v>
          </cell>
          <cell r="C6641" t="str">
            <v>UN</v>
          </cell>
          <cell r="D6641">
            <v>8.9600000000000009</v>
          </cell>
        </row>
        <row r="6642">
          <cell r="A6642">
            <v>97664</v>
          </cell>
          <cell r="B6642" t="str">
            <v>REMOÇÃO DE ACESSÓRIOS, DE FORMA MANUAL, SEM REAPROVEITAMENTO. AF_12/2017</v>
          </cell>
          <cell r="C6642" t="str">
            <v>UN</v>
          </cell>
          <cell r="D6642">
            <v>1.1100000000000001</v>
          </cell>
        </row>
        <row r="6643">
          <cell r="A6643">
            <v>97665</v>
          </cell>
          <cell r="B6643" t="str">
            <v>REMOÇÃO DE LUMINÁRIAS, DE FORMA MANUAL, SEM REAPROVEITAMENTO. AF_12/2017</v>
          </cell>
          <cell r="C6643" t="str">
            <v>UN</v>
          </cell>
          <cell r="D6643">
            <v>0.93</v>
          </cell>
        </row>
        <row r="6644">
          <cell r="A6644">
            <v>97666</v>
          </cell>
          <cell r="B6644" t="str">
            <v>REMOÇÃO DE METAIS SANITÁRIOS, DE FORMA MANUAL, SEM REAPROVEITAMENTO. AF_12/2017</v>
          </cell>
          <cell r="C6644" t="str">
            <v>UN</v>
          </cell>
          <cell r="D6644">
            <v>6.53</v>
          </cell>
        </row>
        <row r="6645">
          <cell r="A6645">
            <v>95967</v>
          </cell>
          <cell r="B6645" t="str">
            <v>SERVIÇOS TÉCNICOS ESPECIALIZADOS PARA ACOMPANHAMENTO DE EXECUÇÃO DE FUNDAÇÕES PROFUNDAS E ESTRUTURAS DE CONTENÇÃO</v>
          </cell>
          <cell r="C6645" t="str">
            <v>H</v>
          </cell>
          <cell r="D6645">
            <v>115.27</v>
          </cell>
        </row>
        <row r="6646">
          <cell r="A6646">
            <v>99058</v>
          </cell>
          <cell r="B6646" t="str">
            <v>LOCAÇÃO DE PONTO PARA REFERÊNCIA TOPOGRÁFICA. AF_10/2018</v>
          </cell>
          <cell r="C6646" t="str">
            <v>UN</v>
          </cell>
          <cell r="D6646">
            <v>5.88</v>
          </cell>
        </row>
        <row r="6647">
          <cell r="A6647">
            <v>99059</v>
          </cell>
          <cell r="B6647" t="str">
            <v>LOCACAO CONVENCIONAL DE OBRA, UTILIZANDO GABARITO DE TÁBUAS CORRIDAS PONTALETADAS A CADA 2,00M -  2 UTILIZAÇÕES. AF_10/2018</v>
          </cell>
          <cell r="C6647" t="str">
            <v>M</v>
          </cell>
          <cell r="D6647">
            <v>49.18</v>
          </cell>
        </row>
        <row r="6648">
          <cell r="A6648">
            <v>99060</v>
          </cell>
          <cell r="B6648" t="str">
            <v>LOCAÇÃO COM CAVALETE COM ALTURA DE 1,00 M - 2 UTILIZAÇÕES. AF_10/2018</v>
          </cell>
          <cell r="C6648" t="str">
            <v>UN</v>
          </cell>
          <cell r="D6648">
            <v>128.91</v>
          </cell>
        </row>
        <row r="6649">
          <cell r="A6649">
            <v>99061</v>
          </cell>
          <cell r="B6649" t="str">
            <v>LOCAÇÃO COM CAVALETE COM ALTURA DE 0,50 M - 2 UTILIZAÇÕES. AF_10/2018</v>
          </cell>
          <cell r="C6649" t="str">
            <v>UN</v>
          </cell>
          <cell r="D6649">
            <v>85.52</v>
          </cell>
        </row>
        <row r="6650">
          <cell r="A6650">
            <v>99062</v>
          </cell>
          <cell r="B6650" t="str">
            <v>MARCAÇÃO DE PONTOS EM GABARITO OU CAVALETE. AF_10/2018</v>
          </cell>
          <cell r="C6650" t="str">
            <v>UN</v>
          </cell>
          <cell r="D6650">
            <v>1.87</v>
          </cell>
        </row>
        <row r="6651">
          <cell r="A6651">
            <v>99063</v>
          </cell>
          <cell r="B6651" t="str">
            <v>LOCAÇÃO DE REDE DE ÁGUA OU ESGOTO. AF_10/2018</v>
          </cell>
          <cell r="C6651" t="str">
            <v>M</v>
          </cell>
          <cell r="D6651">
            <v>4.2699999999999996</v>
          </cell>
        </row>
        <row r="6652">
          <cell r="A6652">
            <v>99064</v>
          </cell>
          <cell r="B6652" t="str">
            <v>LOCAÇÃO DE PAVIMENTAÇÃO. AF_10/2018</v>
          </cell>
          <cell r="C6652" t="str">
            <v>M</v>
          </cell>
          <cell r="D6652">
            <v>0.28999999999999998</v>
          </cell>
        </row>
        <row r="6653">
          <cell r="A6653">
            <v>93588</v>
          </cell>
          <cell r="B6653" t="str">
            <v>TRANSPORTE COM CAMINHÃO BASCULANTE DE 10 M³, EM VIA URBANA EM LEITO NATURAL (UNIDADE: M3XKM). AF_07/2020</v>
          </cell>
          <cell r="C6653" t="str">
            <v>M3XKM</v>
          </cell>
          <cell r="D6653">
            <v>2.89</v>
          </cell>
        </row>
        <row r="6654">
          <cell r="A6654">
            <v>93589</v>
          </cell>
          <cell r="B6654" t="str">
            <v>TRANSPORTE COM CAMINHÃO BASCULANTE DE 10 M³, EM VIA URBANA EM REVESTIMENTO PRIMÁRIO (UNIDADE: M3XKM). AF_07/2020</v>
          </cell>
          <cell r="C6654" t="str">
            <v>M3XKM</v>
          </cell>
          <cell r="D6654">
            <v>2.48</v>
          </cell>
        </row>
        <row r="6655">
          <cell r="A6655">
            <v>93590</v>
          </cell>
          <cell r="B6655" t="str">
            <v>TRANSPORTE COM CAMINHÃO BASCULANTE DE 10 M³, EM VIA URBANA PAVIMENTADA, ADICIONAL PARA DMT EXCEDENTE A 30 KM (UNIDADE: M3XKM). AF_07/2020</v>
          </cell>
          <cell r="C6655" t="str">
            <v>M3XKM</v>
          </cell>
          <cell r="D6655">
            <v>0.89</v>
          </cell>
        </row>
        <row r="6656">
          <cell r="A6656">
            <v>93591</v>
          </cell>
          <cell r="B6656" t="str">
            <v>TRANSPORTE COM CAMINHÃO BASCULANTE DE 14 M³, EM VIA URBANA EM LEITO NATURAL (UNIDADE: M3XKM). AF_07/2020</v>
          </cell>
          <cell r="C6656" t="str">
            <v>M3XKM</v>
          </cell>
          <cell r="D6656">
            <v>2.5499999999999998</v>
          </cell>
        </row>
        <row r="6657">
          <cell r="A6657">
            <v>93592</v>
          </cell>
          <cell r="B6657" t="str">
            <v>TRANSPORTE COM CAMINHÃO BASCULANTE DE 14 M³, EM VIA URBANA EM REVESTIMENTO PRIMÁRIO (UNIDADE: M3XKM). AF_07/2020</v>
          </cell>
          <cell r="C6657" t="str">
            <v>M3XKM</v>
          </cell>
          <cell r="D6657">
            <v>2.21</v>
          </cell>
        </row>
        <row r="6658">
          <cell r="A6658">
            <v>93593</v>
          </cell>
          <cell r="B6658" t="str">
            <v>TRANSPORTE COM CAMINHÃO BASCULANTE DE 14 M³, EM VIA URBANA PAVIMENTADA, ADICIONAL PARA DMT EXCEDENTE A 30 KM (UNIDADE: M3XKM). AF_07/2020</v>
          </cell>
          <cell r="C6658" t="str">
            <v>M3XKM</v>
          </cell>
          <cell r="D6658">
            <v>0.8</v>
          </cell>
        </row>
        <row r="6659">
          <cell r="A6659">
            <v>93594</v>
          </cell>
          <cell r="B6659" t="str">
            <v>TRANSPORTE COM CAMINHÃO BASCULANTE DE 10 M³, EM VIA URBANA EM LEITO NATURAL (UNIDADE: TXKM). AF_07/2020</v>
          </cell>
          <cell r="C6659" t="str">
            <v>TXKM</v>
          </cell>
          <cell r="D6659">
            <v>1.92</v>
          </cell>
        </row>
        <row r="6660">
          <cell r="A6660">
            <v>93595</v>
          </cell>
          <cell r="B6660" t="str">
            <v>TRANSPORTE COM CAMINHÃO BASCULANTE DE 10 M³, EM VIA URBANA EM REVESTIMENTO PRIMÁRIO (UNIDADE: TXKM). AF_07/2020</v>
          </cell>
          <cell r="C6660" t="str">
            <v>TXKM</v>
          </cell>
          <cell r="D6660">
            <v>1.67</v>
          </cell>
        </row>
        <row r="6661">
          <cell r="A6661">
            <v>93596</v>
          </cell>
          <cell r="B6661" t="str">
            <v>TRANSPORTE COM CAMINHÃO BASCULANTE DE 10 M³, EM VIA URBANA PAVIMENTADA, ADICIONAL PARA DMT EXCEDENTE A 30 KM (UNIDADE: TXKM). AF_07/2020</v>
          </cell>
          <cell r="C6661" t="str">
            <v>TXKM</v>
          </cell>
          <cell r="D6661">
            <v>0.59</v>
          </cell>
        </row>
        <row r="6662">
          <cell r="A6662">
            <v>93597</v>
          </cell>
          <cell r="B6662" t="str">
            <v>TRANSPORTE COM CAMINHÃO BASCULANTE DE 14 M³, EM VIA URBANA EM LEITO NATURAL (UNIDADE: TXKM). AF_07/2020</v>
          </cell>
          <cell r="C6662" t="str">
            <v>TXKM</v>
          </cell>
          <cell r="D6662">
            <v>1.7</v>
          </cell>
        </row>
        <row r="6663">
          <cell r="A6663">
            <v>93598</v>
          </cell>
          <cell r="B6663" t="str">
            <v>TRANSPORTE COM CAMINHÃO BASCULANTE DE 14 M³, EM VIA URBANA EM REVESTIMENTO PRIMÁRIO (UNIDADE: TXKM). AF_07/2020</v>
          </cell>
          <cell r="C6663" t="str">
            <v>TXKM</v>
          </cell>
          <cell r="D6663">
            <v>1.46</v>
          </cell>
        </row>
        <row r="6664">
          <cell r="A6664">
            <v>93599</v>
          </cell>
          <cell r="B6664" t="str">
            <v>TRANSPORTE COM CAMINHÃO BASCULANTE DE 14 M³, EM VIA URBANA PAVIMENTADA, ADICIONAL PARA DMT EXCEDENTE A 30 KM (UNIDADE: TXKM). AF_07/2020</v>
          </cell>
          <cell r="C6664" t="str">
            <v>TXKM</v>
          </cell>
          <cell r="D6664">
            <v>0.54</v>
          </cell>
        </row>
        <row r="6665">
          <cell r="A6665">
            <v>95425</v>
          </cell>
          <cell r="B6665" t="str">
            <v>TRANSPORTE COM CAMINHÃO BASCULANTE DE 18 M³, EM VIA URBANA EM LEITO NATURAL (UNIDADE: M3XKM). AF_07/2020</v>
          </cell>
          <cell r="C6665" t="str">
            <v>M3XKM</v>
          </cell>
          <cell r="D6665">
            <v>2.2000000000000002</v>
          </cell>
        </row>
        <row r="6666">
          <cell r="A6666">
            <v>95426</v>
          </cell>
          <cell r="B6666" t="str">
            <v>TRANSPORTE COM CAMINHÃO BASCULANTE DE 18 M³, EM VIA URBANA EM REVESTIMENTO PRIMÁRIO (UNIDADE: M3XKM). AF_07/2020</v>
          </cell>
          <cell r="C6666" t="str">
            <v>M3XKM</v>
          </cell>
          <cell r="D6666">
            <v>1.89</v>
          </cell>
        </row>
        <row r="6667">
          <cell r="A6667">
            <v>95427</v>
          </cell>
          <cell r="B6667" t="str">
            <v>TRANSPORTE COM CAMINHÃO BASCULANTE DE 18 M³, EM VIA URBANA PAVIMENTADA, ADICIONAL PARA DMT EXCEDENTE A 30 KM (UNIDADE: M3XKM). AF_07/2020</v>
          </cell>
          <cell r="C6667" t="str">
            <v>M3XKM</v>
          </cell>
          <cell r="D6667">
            <v>0.71</v>
          </cell>
        </row>
        <row r="6668">
          <cell r="A6668">
            <v>95428</v>
          </cell>
          <cell r="B6668" t="str">
            <v>TRANSPORTE COM CAMINHÃO BASCULANTE DE 18 M³, EM VIA URBANA EM LEITO NATURAL (UNIDADE: TXKM). AF_07/2020</v>
          </cell>
          <cell r="C6668" t="str">
            <v>TXKM</v>
          </cell>
          <cell r="D6668">
            <v>1.47</v>
          </cell>
        </row>
        <row r="6669">
          <cell r="A6669">
            <v>95429</v>
          </cell>
          <cell r="B6669" t="str">
            <v>TRANSPORTE COM CAMINHÃO BASCULANTE DE 18 M³, EM VIA URBANA EM REVESTIMENTO PRIMÁRIO (UNIDADE: TXKM). AF_07/2020</v>
          </cell>
          <cell r="C6669" t="str">
            <v>TXKM</v>
          </cell>
          <cell r="D6669">
            <v>1.28</v>
          </cell>
        </row>
        <row r="6670">
          <cell r="A6670">
            <v>95430</v>
          </cell>
          <cell r="B6670" t="str">
            <v>TRANSPORTE COM CAMINHÃO BASCULANTE DE 18 M³, EM VIA URBANA PAVIMENTADA, ADICIONAL PARA DMT EXCEDENTE A 30 KM (UNIDADE: TXKM). AF_07/2020</v>
          </cell>
          <cell r="C6670" t="str">
            <v>TXKM</v>
          </cell>
          <cell r="D6670">
            <v>0.45</v>
          </cell>
        </row>
        <row r="6671">
          <cell r="A6671">
            <v>95875</v>
          </cell>
          <cell r="B6671" t="str">
            <v>TRANSPORTE COM CAMINHÃO BASCULANTE DE 10 M³, EM VIA URBANA PAVIMENTADA, DMT ATÉ 30 KM (UNIDADE: M3XKM). AF_07/2020</v>
          </cell>
          <cell r="C6671" t="str">
            <v>M3XKM</v>
          </cell>
          <cell r="D6671">
            <v>2.2799999999999998</v>
          </cell>
        </row>
        <row r="6672">
          <cell r="A6672">
            <v>95876</v>
          </cell>
          <cell r="B6672" t="str">
            <v>TRANSPORTE COM CAMINHÃO BASCULANTE DE 14 M³, EM VIA URBANA PAVIMENTADA, DMT ATÉ 30 KM (UNIDADE: M3XKM). AF_07/2020</v>
          </cell>
          <cell r="C6672" t="str">
            <v>M3XKM</v>
          </cell>
          <cell r="D6672">
            <v>2</v>
          </cell>
        </row>
        <row r="6673">
          <cell r="A6673">
            <v>95877</v>
          </cell>
          <cell r="B6673" t="str">
            <v>TRANSPORTE COM CAMINHÃO BASCULANTE DE 18 M³, EM VIA URBANA PAVIMENTADA, DMT ATÉ 30 KM (UNIDADE: M3XKM). AF_07/2020</v>
          </cell>
          <cell r="C6673" t="str">
            <v>M3XKM</v>
          </cell>
          <cell r="D6673">
            <v>1.74</v>
          </cell>
        </row>
        <row r="6674">
          <cell r="A6674">
            <v>95878</v>
          </cell>
          <cell r="B6674" t="str">
            <v>TRANSPORTE COM CAMINHÃO BASCULANTE DE 10 M³, EM VIA URBANA PAVIMENTADA, DMT ATÉ 30 KM (UNIDADE: TXKM). AF_07/2020</v>
          </cell>
          <cell r="C6674" t="str">
            <v>TXKM</v>
          </cell>
          <cell r="D6674">
            <v>1.53</v>
          </cell>
        </row>
        <row r="6675">
          <cell r="A6675">
            <v>95879</v>
          </cell>
          <cell r="B6675" t="str">
            <v>TRANSPORTE COM CAMINHÃO BASCULANTE DE 14 M³, EM VIA URBANA PAVIMENTADA, DMT ATÉ 30 KM (UNIDADE: TXKM). AF_07/2020</v>
          </cell>
          <cell r="C6675" t="str">
            <v>TXKM</v>
          </cell>
          <cell r="D6675">
            <v>1.36</v>
          </cell>
        </row>
        <row r="6676">
          <cell r="A6676">
            <v>95880</v>
          </cell>
          <cell r="B6676" t="str">
            <v>TRANSPORTE COM CAMINHÃO BASCULANTE DE 18 M³, EM VIA URBANA PAVIMENTADA, DMT ATÉ 30 KM (UNIDADE: TXKM). AF_07/2020</v>
          </cell>
          <cell r="C6676" t="str">
            <v>TXKM</v>
          </cell>
          <cell r="D6676">
            <v>1.17</v>
          </cell>
        </row>
        <row r="6677">
          <cell r="A6677">
            <v>97912</v>
          </cell>
          <cell r="B6677" t="str">
            <v>TRANSPORTE COM CAMINHÃO BASCULANTE DE 6 M³, EM VIA URBANA EM LEITO NATURAL (UNIDADE: M3XKM). AF_07/2020</v>
          </cell>
          <cell r="C6677" t="str">
            <v>M3XKM</v>
          </cell>
          <cell r="D6677">
            <v>3.27</v>
          </cell>
        </row>
        <row r="6678">
          <cell r="A6678">
            <v>97913</v>
          </cell>
          <cell r="B6678" t="str">
            <v>TRANSPORTE COM CAMINHÃO BASCULANTE DE 6 M³, EM VIA URBANA EM REVESTIMENTO PRIMÁRIO (UNIDADE: M3XKM). AF_07/2020</v>
          </cell>
          <cell r="C6678" t="str">
            <v>M3XKM</v>
          </cell>
          <cell r="D6678">
            <v>2.84</v>
          </cell>
        </row>
        <row r="6679">
          <cell r="A6679">
            <v>97914</v>
          </cell>
          <cell r="B6679" t="str">
            <v>TRANSPORTE COM CAMINHÃO BASCULANTE DE 6 M³, EM VIA URBANA PAVIMENTADA, DMT ATÉ 30 KM (UNIDADE: M3XKM). AF_07/2020</v>
          </cell>
          <cell r="C6679" t="str">
            <v>M3XKM</v>
          </cell>
          <cell r="D6679">
            <v>2.6</v>
          </cell>
        </row>
        <row r="6680">
          <cell r="A6680">
            <v>97915</v>
          </cell>
          <cell r="B6680" t="str">
            <v>TRANSPORTE COM CAMINHÃO BASCULANTE DE 6 M³, EM VIA URBANA PAVIMENTADA, ADICIONAL PARA DMT EXCEDENTE A 30 KM (UNIDADE: M3XKM). AF_07/2020</v>
          </cell>
          <cell r="C6680" t="str">
            <v>M3XKM</v>
          </cell>
          <cell r="D6680">
            <v>1.04</v>
          </cell>
        </row>
        <row r="6681">
          <cell r="A6681">
            <v>100937</v>
          </cell>
          <cell r="B6681" t="str">
            <v>TRANSPORTE COM CAMINHÃO BASCULANTE DE 6 M³, EM VIA INTERNA (DENTRO DO CANTEIRO - UNIDADE: M3XKM). AF_07/2020</v>
          </cell>
          <cell r="C6681" t="str">
            <v>M3XKM</v>
          </cell>
          <cell r="D6681">
            <v>7.8</v>
          </cell>
        </row>
        <row r="6682">
          <cell r="A6682">
            <v>100938</v>
          </cell>
          <cell r="B6682" t="str">
            <v>TRANSPORTE COM CAMINHÃO BASCULANTE DE 10 M³, EM VIA INTERNA (DENTRO DO CANTEIRO - UNIDADE: M3XKM). AF_07/2020</v>
          </cell>
          <cell r="C6682" t="str">
            <v>M3XKM</v>
          </cell>
          <cell r="D6682">
            <v>6.88</v>
          </cell>
        </row>
        <row r="6683">
          <cell r="A6683">
            <v>100939</v>
          </cell>
          <cell r="B6683" t="str">
            <v>TRANSPORTE COM CAMINHÃO BASCULANTE DE 14 M³, EM VIA INTERNA (DENTRO DO CANTEIRO - UNIDADE:M3XKM). AF_07/2020</v>
          </cell>
          <cell r="C6683" t="str">
            <v>M3XKM</v>
          </cell>
          <cell r="D6683">
            <v>6.1</v>
          </cell>
        </row>
        <row r="6684">
          <cell r="A6684">
            <v>100940</v>
          </cell>
          <cell r="B6684" t="str">
            <v>TRANSPORTE COM CAMINHÃO BASCULANTE DE 18 M³, EM VIA INTERNA (DENTRO DO CANTEIRO - UNIDADE: M3XKM). AF_07/2020</v>
          </cell>
          <cell r="C6684" t="str">
            <v>M3XKM</v>
          </cell>
          <cell r="D6684">
            <v>5.28</v>
          </cell>
        </row>
        <row r="6685">
          <cell r="A6685">
            <v>100941</v>
          </cell>
          <cell r="B6685" t="str">
            <v>TRANSPORTE COM CAMINHÃO BASCULANTE DE 6 M³, EM VIA INTERNA (DENTRO DO CANTEIRO - UNIDADE: TXKM). AF_07/2020</v>
          </cell>
          <cell r="C6685" t="str">
            <v>TXKM</v>
          </cell>
          <cell r="D6685">
            <v>5.19</v>
          </cell>
        </row>
        <row r="6686">
          <cell r="A6686">
            <v>100942</v>
          </cell>
          <cell r="B6686" t="str">
            <v>TRANSPORTE COM CAMINHÃO BASCULANTE DE 10 M³, EM VIA INTERNA A OBRA (UNIDADE: TXKM). AF_07/2020</v>
          </cell>
          <cell r="C6686" t="str">
            <v>TXKM</v>
          </cell>
          <cell r="D6686">
            <v>4.59</v>
          </cell>
        </row>
        <row r="6687">
          <cell r="A6687">
            <v>100943</v>
          </cell>
          <cell r="B6687" t="str">
            <v>TRANSPORTE COM CAMINHÃO BASCULANTE DE 14 M³, EM VIA INTERNA (DENTRO DO CANTEIRO - UNIDADE: TXKM). AF_07/2020</v>
          </cell>
          <cell r="C6687" t="str">
            <v>TXKM</v>
          </cell>
          <cell r="D6687">
            <v>4.0599999999999996</v>
          </cell>
        </row>
        <row r="6688">
          <cell r="A6688">
            <v>100944</v>
          </cell>
          <cell r="B6688" t="str">
            <v>TRANSPORTE COM CAMINHÃO BASCULANTE DE 18 M³, EM VIA INTERNA (DENTRO DO CANTEIRO - UNIDADE: TXKM). AF_07/2020</v>
          </cell>
          <cell r="C6688" t="str">
            <v>TXKM</v>
          </cell>
          <cell r="D6688">
            <v>3.52</v>
          </cell>
        </row>
        <row r="6689">
          <cell r="A6689">
            <v>100945</v>
          </cell>
          <cell r="B6689" t="str">
            <v>TRANSPORTE COM CAMINHÃO CARROCERIA 9T, EM VIA URBANA EM LEITO NATURAL (UNIDADE: TXKM). AF_07/2020</v>
          </cell>
          <cell r="C6689" t="str">
            <v>TXKM</v>
          </cell>
          <cell r="D6689">
            <v>2.6</v>
          </cell>
        </row>
        <row r="6690">
          <cell r="A6690">
            <v>100946</v>
          </cell>
          <cell r="B6690" t="str">
            <v>TRANSPORTE COM CAMINHÃO CARROCERIA 9T, EM VIA URBANA EM REVESTIMENTO PRIMÁRIO (UNIDADE: TXKM). AF_07/2020</v>
          </cell>
          <cell r="C6690" t="str">
            <v>TXKM</v>
          </cell>
          <cell r="D6690">
            <v>2.2400000000000002</v>
          </cell>
        </row>
        <row r="6691">
          <cell r="A6691">
            <v>100947</v>
          </cell>
          <cell r="B6691" t="str">
            <v>TRANSPORTE COM CAMINHÃO CARROCERIA 9T, EM VIA URBANA PAVIMENTADA, DMT ATÉ 30KM (UNIDADE: TXKM). AF_07/2020</v>
          </cell>
          <cell r="C6691" t="str">
            <v>TXKM</v>
          </cell>
          <cell r="D6691">
            <v>2.0699999999999998</v>
          </cell>
        </row>
        <row r="6692">
          <cell r="A6692">
            <v>100948</v>
          </cell>
          <cell r="B6692" t="str">
            <v>TRANSPORTE COM CAMINHÃO CARROCERIA 9T, EM VIA URBANA PAVIMENTADA, ADICIONAL PARA DMT EXCEDENTE A 30 KM (UNIDADE: TXKM). AF_07/2020</v>
          </cell>
          <cell r="C6692" t="str">
            <v>TXKM</v>
          </cell>
          <cell r="D6692">
            <v>0.82</v>
          </cell>
        </row>
        <row r="6693">
          <cell r="A6693">
            <v>100949</v>
          </cell>
          <cell r="B6693" t="str">
            <v>TRANSPORTE COM CAMINHÃO CARROCERIA 9T, EM VIA INTERNA (DENTRO DO CANTEIRO - UNIDADE: TXKM). AF_07/2020</v>
          </cell>
          <cell r="C6693" t="str">
            <v>TXKM</v>
          </cell>
          <cell r="D6693">
            <v>6.19</v>
          </cell>
        </row>
        <row r="6694">
          <cell r="A6694">
            <v>100950</v>
          </cell>
          <cell r="B6694" t="str">
            <v>TRANSPORTE COM CAMINHÃO CARROCERIA COM GUINDAUTO (MUNCK),  MOMENTO MÁXIMO DE CARGA 11,7 TM, EM VIA URBANA EM LEITO NATURAL (UNIDADE: TXKM). AF_07/2020</v>
          </cell>
          <cell r="C6694" t="str">
            <v>TXKM</v>
          </cell>
          <cell r="D6694">
            <v>3.33</v>
          </cell>
        </row>
        <row r="6695">
          <cell r="A6695">
            <v>100951</v>
          </cell>
          <cell r="B6695" t="str">
            <v>TRANSPORTE COM CAMINHÃO CARROCERIA COM GUINDAUTO (MUNCK),  MOMENTO MÁXIMO DE CARGA 11,7 TM, EM VIA URBANA EM REVESTIMENTO PRIMÁRIO (UNIDADE: TXKM). AF_07/2020</v>
          </cell>
          <cell r="C6695" t="str">
            <v>TXKM</v>
          </cell>
          <cell r="D6695">
            <v>2.87</v>
          </cell>
        </row>
        <row r="6696">
          <cell r="A6696">
            <v>100952</v>
          </cell>
          <cell r="B6696" t="str">
            <v>TRANSPORTE COM CAMINHÃO CARROCERIA COM GUINDAUTO (MUNCK),  MOMENTO MÁXIMO DE CARGA 11,7 TM, EM VIA URBANA PAVIMENTADA, DMT ATÉ 30KM (UNIDADE: TXKM). AF_07/2020</v>
          </cell>
          <cell r="C6696" t="str">
            <v>TXKM</v>
          </cell>
          <cell r="D6696">
            <v>2.64</v>
          </cell>
        </row>
        <row r="6697">
          <cell r="A6697">
            <v>100953</v>
          </cell>
          <cell r="B6697" t="str">
            <v>TRANSPORTE COM CAMINHÃO CARROCERIA COM GUINDAUTO (MUNCK),  MOMENTO MÁXIMO DE CARGA 11,7 TM, EM VIA URBANA PAVIMENTADA, ADICIONAL PARA DMT EXCEDENTE A 30 KM (UNIDADE: TXKM). AF_07/2020</v>
          </cell>
          <cell r="C6697" t="str">
            <v>TXKM</v>
          </cell>
          <cell r="D6697">
            <v>1.05</v>
          </cell>
        </row>
        <row r="6698">
          <cell r="A6698">
            <v>100954</v>
          </cell>
          <cell r="B6698" t="str">
            <v>TRANSPORTE COM CAMINHÃO CARROCERIA COM GUINDAUTO (MUNCK),  MOMENTO MÁXIMO DE CARGA 11,7 TM, EM VIA INTERNA (DENTRO DO CANTEIRO - UNIDADE: TXKM). AF_07/2020</v>
          </cell>
          <cell r="C6698" t="str">
            <v>TXKM</v>
          </cell>
          <cell r="D6698">
            <v>7.91</v>
          </cell>
        </row>
        <row r="6699">
          <cell r="A6699">
            <v>100955</v>
          </cell>
          <cell r="B6699" t="str">
            <v>TRANSPORTE COM CAMINHÃO PIPA DE 6 M³, EM VIA URBANA EM LEITO NATURAL (UNIDADE: M3XKM). AF_07/2020</v>
          </cell>
          <cell r="C6699" t="str">
            <v>M3XKM</v>
          </cell>
          <cell r="D6699">
            <v>4.7300000000000004</v>
          </cell>
        </row>
        <row r="6700">
          <cell r="A6700">
            <v>100956</v>
          </cell>
          <cell r="B6700" t="str">
            <v>TRANSPORTE COM CAMINHÃO PIPA DE 6 M³, EM VIA URBANA EM REVESTIMENTO PRIMÁRIO (UNIDADE: M3XKM). AF_07/2020</v>
          </cell>
          <cell r="C6700" t="str">
            <v>M3XKM</v>
          </cell>
          <cell r="D6700">
            <v>4.1100000000000003</v>
          </cell>
        </row>
        <row r="6701">
          <cell r="A6701">
            <v>100957</v>
          </cell>
          <cell r="B6701" t="str">
            <v>TRANSPORTE COM CAMINHÃO PIPA DE 6 M³, EM VIA URBANA PAVIMENTADA, DMT ATÉ 30KM (UNIDADE: M3XKM). AF_07/2020</v>
          </cell>
          <cell r="C6701" t="str">
            <v>M3XKM</v>
          </cell>
          <cell r="D6701">
            <v>3.76</v>
          </cell>
        </row>
        <row r="6702">
          <cell r="A6702">
            <v>100958</v>
          </cell>
          <cell r="B6702" t="str">
            <v>TRANSPORTE COM CAMINHÃO PIPA DE 6 M³, EM VIA URBANA PAVIMENTADA, ADICIONAL PARA DMT EXCEDENTE A 30 KM (UNIDADE: M3XKM). AF_07/2020</v>
          </cell>
          <cell r="C6702" t="str">
            <v>M3XKM</v>
          </cell>
          <cell r="D6702">
            <v>1.5</v>
          </cell>
        </row>
        <row r="6703">
          <cell r="A6703">
            <v>100959</v>
          </cell>
          <cell r="B6703" t="str">
            <v>TRANSPORTE COM CAMINHÃO PIPA DE 6 M³, EM VIA INTERNA (DENTRO DO CANTEIRO - UNIDADE: M3XKM). AF_07/2020</v>
          </cell>
          <cell r="C6703" t="str">
            <v>M3XKM</v>
          </cell>
          <cell r="D6703">
            <v>11.29</v>
          </cell>
        </row>
        <row r="6704">
          <cell r="A6704">
            <v>100960</v>
          </cell>
          <cell r="B6704" t="str">
            <v>TRANSPORTE COM CAMINHÃO PIPA DE 10 M³, EM VIA URBANA EM LEITO NATURAL (UNIDADE: M3XKM). AF_07/2020</v>
          </cell>
          <cell r="C6704" t="str">
            <v>M3XKM</v>
          </cell>
          <cell r="D6704">
            <v>3.51</v>
          </cell>
        </row>
        <row r="6705">
          <cell r="A6705">
            <v>100961</v>
          </cell>
          <cell r="B6705" t="str">
            <v>TRANSPORTE COM CAMINHÃO PIPA DE 10 M³, EM VIA URBANA EM REVESTIMENTO PRIMÁRIO (UNIDADE: M3XKM). AF_07/2020</v>
          </cell>
          <cell r="C6705" t="str">
            <v>M3XKM</v>
          </cell>
          <cell r="D6705">
            <v>3.04</v>
          </cell>
        </row>
        <row r="6706">
          <cell r="A6706">
            <v>100962</v>
          </cell>
          <cell r="B6706" t="str">
            <v>TRANSPORTE COM CAMINHÃO PIPA DE 10 M³, EM VIA URBANA PAVIMENTADA, DMT ATÉ 30KM (UNIDADE: M3XKM). AF_07/2020</v>
          </cell>
          <cell r="C6706" t="str">
            <v>M3XKM</v>
          </cell>
          <cell r="D6706">
            <v>2.78</v>
          </cell>
        </row>
        <row r="6707">
          <cell r="A6707">
            <v>100963</v>
          </cell>
          <cell r="B6707" t="str">
            <v>TRANSPORTE COM CAMINHÃO PIPA DE 10 M³, EM VIA URBANA PAVIMENTADA, ADICIONAL PARA DMT EXCEDENTE A 30 KM (UNIDADE: M3XKM). AF_07/2020</v>
          </cell>
          <cell r="C6707" t="str">
            <v>M3XKM</v>
          </cell>
          <cell r="D6707">
            <v>1.1000000000000001</v>
          </cell>
        </row>
        <row r="6708">
          <cell r="A6708">
            <v>100964</v>
          </cell>
          <cell r="B6708" t="str">
            <v>TRANSPORTE COM CAMINHÃO PIPA DE 10 M³, EM VIA INTERNA (DENTRO DO CANTEIRO - UNIDADE: M3XKM). AF_07/2020</v>
          </cell>
          <cell r="C6708" t="str">
            <v>M3XKM</v>
          </cell>
          <cell r="D6708">
            <v>8.44</v>
          </cell>
        </row>
        <row r="6709">
          <cell r="A6709">
            <v>100973</v>
          </cell>
          <cell r="B6709" t="str">
            <v>CARGA, MANOBRA E DESCARGA DE SOLOS E MATERIAIS GRANULARES EM CAMINHÃO BASCULANTE 6 M³ - CARGA COM PÁ CARREGADEIRA (CAÇAMBA DE 1,7 A 2,8 M³ / 128 HP) E DESCARGA LIVRE (UNIDADE: M3). AF_07/2020</v>
          </cell>
          <cell r="C6709" t="str">
            <v>M3</v>
          </cell>
          <cell r="D6709">
            <v>7.63</v>
          </cell>
        </row>
        <row r="6710">
          <cell r="A6710">
            <v>100974</v>
          </cell>
          <cell r="B6710" t="str">
            <v>CARGA, MANOBRA E DESCARGA DE SOLOS E MATERIAIS GRANULARES EM CAMINHÃO BASCULANTE 10 M³ - CARGA COM PÁ CARREGADEIRA (CAÇAMBA DE 1,7 A 2,8 M³ / 128 HP) E DESCARGA LIVRE (UNIDADE: M3). AF_07/2020</v>
          </cell>
          <cell r="C6710" t="str">
            <v>M3</v>
          </cell>
          <cell r="D6710">
            <v>7.7</v>
          </cell>
        </row>
        <row r="6711">
          <cell r="A6711">
            <v>100975</v>
          </cell>
          <cell r="B6711" t="str">
            <v>CARGA, MANOBRA E DESCARGA DE SOLOS E MATERIAIS GRANULARES EM CAMINHÃO BASCULANTE 14 M³ - CARGA COM PÁ CARREGADEIRA (CAÇAMBA DE 1,7 A 2,8 M³ / 128 HP) E DESCARGA LIVRE (UNIDADE: M3). AF_07/2020</v>
          </cell>
          <cell r="C6711" t="str">
            <v>M3</v>
          </cell>
          <cell r="D6711">
            <v>7.87</v>
          </cell>
        </row>
        <row r="6712">
          <cell r="A6712">
            <v>100965</v>
          </cell>
          <cell r="B6712" t="str">
            <v>TRANSPORTE COM CAMINHÃO TANQUE DE TRANSPORTE DE MATERIAL ASFÁLTICO DE 30000 L, EM VIA URBANA EM  LEITO NATURAL (UNIDADE: TXKM). AF_07/2020</v>
          </cell>
          <cell r="C6712" t="str">
            <v>TXKM</v>
          </cell>
          <cell r="D6712">
            <v>1.73</v>
          </cell>
        </row>
        <row r="6713">
          <cell r="A6713">
            <v>100966</v>
          </cell>
          <cell r="B6713" t="str">
            <v>TRANSPORTE COM CAMINHÃO TANQUE DE TRANSPORTE DE MATERIAL ASFÁLTICO DE 30000 L, EM VIA URBANA EM  REVESTIMENTO PRIMÁRIO (UNIDADE: TXKM). AF_07/2020</v>
          </cell>
          <cell r="C6713" t="str">
            <v>TXKM</v>
          </cell>
          <cell r="D6713">
            <v>1.49</v>
          </cell>
        </row>
        <row r="6714">
          <cell r="A6714">
            <v>100969</v>
          </cell>
          <cell r="B6714" t="str">
            <v>TRANSPORTE COM CAMINHÃO TANQUE DE TRANSPORTE DE MATERIAL ASFÁLTICO DE 20000 L, EM VIA URBANA EM LEITO NATURAL (UNIDADE: TXKM). AF_07/2020</v>
          </cell>
          <cell r="C6714" t="str">
            <v>TXKM</v>
          </cell>
          <cell r="D6714">
            <v>2.31</v>
          </cell>
        </row>
        <row r="6715">
          <cell r="A6715">
            <v>100970</v>
          </cell>
          <cell r="B6715" t="str">
            <v>TRANSPORTE COM CAMINHÃO TANQUE DE TRANSPORTE DE MATERIAL ASFÁLTICO DE 20000 L, EM VIA URBANA EM  REVESTIMENTO PRIMÁRIO (UNIDADE: TXKM). AF_07/2020</v>
          </cell>
          <cell r="C6715" t="str">
            <v>TXKM</v>
          </cell>
          <cell r="D6715">
            <v>1.96</v>
          </cell>
        </row>
        <row r="6716">
          <cell r="A6716">
            <v>102330</v>
          </cell>
          <cell r="B6716" t="str">
            <v>TRANSPORTE COM CAMINHÃO TANQUE DE TRANSPORTE DE MATERIAL ASFÁLTICO DE 30000 L, EM VIA URBANA PAVIMENTADA, DMT ATÉ 30KM (UNIDADE: TXKM). AF_07/2020</v>
          </cell>
          <cell r="C6716" t="str">
            <v>TXKM</v>
          </cell>
          <cell r="D6716">
            <v>1.38</v>
          </cell>
        </row>
        <row r="6717">
          <cell r="A6717">
            <v>102331</v>
          </cell>
          <cell r="B6717" t="str">
            <v>TRANSPORTE COM CAMINHÃO TANQUE DE TRANSPORTE DE MATERIAL ASFÁLTICO DE 30000 L, EM VIA URBANA PAVIMENTADA, ADICIONAL PARA DMT EXCEDENTE A 30 KM (UNIDADE: TXKM). AF_07/2020</v>
          </cell>
          <cell r="C6717" t="str">
            <v>TXKM</v>
          </cell>
          <cell r="D6717">
            <v>0.54</v>
          </cell>
        </row>
        <row r="6718">
          <cell r="A6718">
            <v>102332</v>
          </cell>
          <cell r="B6718" t="str">
            <v>TRANSPORTE COM CAMINHÃO TANQUE DE TRANSPORTE DE MATERIAL ASFÁLTICO DE 20000 L, EM VIA URBANA PAVIMENTADA, DMT ATÉ 30KM (UNIDADE: TXKM). AF_07/2020</v>
          </cell>
          <cell r="C6718" t="str">
            <v>TXKM</v>
          </cell>
          <cell r="D6718">
            <v>1.82</v>
          </cell>
        </row>
        <row r="6719">
          <cell r="A6719">
            <v>102333</v>
          </cell>
          <cell r="B6719" t="str">
            <v>TRANSPORTE COM CAMINHÃO TANQUE DE TRANSPORTE DE MATERIAL ASFÁLTICO DE 20000 L, EM VIA URBANA PAVIMENTADA, ADICIONAL PARA DMT EXCEDENTE A 30 KM (UNIDADE: TXKM). AF_07/2020</v>
          </cell>
          <cell r="C6719" t="str">
            <v>TXKM</v>
          </cell>
          <cell r="D6719">
            <v>0.73</v>
          </cell>
        </row>
        <row r="6720">
          <cell r="A6720">
            <v>101019</v>
          </cell>
          <cell r="B6720" t="str">
            <v>CARGA, MANOBRA E DESCARGA MANUAL DE TUBOS PLÁSTICOS, DN MENOR OU IGUAL A 100 MM, EM CAMINHÃO CARROCERIA 9T. AF_07/2020</v>
          </cell>
          <cell r="C6720" t="str">
            <v>T</v>
          </cell>
          <cell r="D6720">
            <v>494.91</v>
          </cell>
        </row>
        <row r="6721">
          <cell r="A6721">
            <v>101479</v>
          </cell>
          <cell r="B6721" t="str">
            <v>CARGA, MANOBRA E DESCARGA MANUAL DE TUBOS PLÁSTICOS, DN 200 MM, EM CAMINHÃO CARROCERIA 9T. AF_07/2020</v>
          </cell>
          <cell r="C6721" t="str">
            <v>T</v>
          </cell>
          <cell r="D6721">
            <v>144.19</v>
          </cell>
        </row>
        <row r="6722">
          <cell r="A6722">
            <v>102568</v>
          </cell>
          <cell r="B6722" t="str">
            <v>CARGA, MANOBRA E DESCARGA MANUAL DE TUBOS PLÁSTICOS, DN 150 MM, EM CAMINHÃO CARROCERIA 9T. AF_06/2021</v>
          </cell>
          <cell r="C6722" t="str">
            <v>T</v>
          </cell>
          <cell r="D6722">
            <v>245.64</v>
          </cell>
        </row>
        <row r="6723">
          <cell r="A6723">
            <v>100976</v>
          </cell>
          <cell r="B6723" t="str">
            <v>CARGA, MANOBRA E DESCARGA DE SOLOS E MATERIAIS GRANULARES EM CAMINHÃO BASCULANTE 18 M³ - CARGA COM PÁ CARREGADEIRA (CAÇAMBA DE 1,7 A 2,8 M³ / 128 HP) E DESCARGA LIVRE (UNIDADE: M3). AF_07/2020</v>
          </cell>
          <cell r="C6723" t="str">
            <v>M3</v>
          </cell>
          <cell r="D6723">
            <v>7.83</v>
          </cell>
        </row>
        <row r="6724">
          <cell r="A6724">
            <v>100977</v>
          </cell>
          <cell r="B6724" t="str">
            <v>CARGA, MANOBRA E DESCARGA DE SOLOS E MATERIAIS GRANULARES EM CAMINHÃO BASCULANTE 6 M³ - CARGA COM ESCAVADEIRA HIDRÁULICA (CAÇAMBA DE 1,20 M³ / 155 HP) E DESCARGA LIVRE (UNIDADE: M3). AF_07/2020</v>
          </cell>
          <cell r="C6724" t="str">
            <v>M3</v>
          </cell>
          <cell r="D6724">
            <v>6.66</v>
          </cell>
        </row>
        <row r="6725">
          <cell r="A6725">
            <v>100978</v>
          </cell>
          <cell r="B6725" t="str">
            <v>CARGA, MANOBRA E DESCARGA DE SOLOS E MATERIAIS GRANULARES EM CAMINHÃO BASCULANTE 10 M³ - CARGA COM ESCAVADEIRA HIDRÁULICA (CAÇAMBA DE 1,20 M³ / 155 HP) E DESCARGA LIVRE (UNIDADE: M3). AF_07/2020</v>
          </cell>
          <cell r="C6725" t="str">
            <v>M3</v>
          </cell>
          <cell r="D6725">
            <v>6.3</v>
          </cell>
        </row>
        <row r="6726">
          <cell r="A6726">
            <v>100979</v>
          </cell>
          <cell r="B6726" t="str">
            <v>CARGA, MANOBRA E DESCARGA DE SOLOS E MATERIAIS GRANULARES EM CAMINHÃO BASCULANTE 14 M³ - CARGA COM ESCAVADEIRA HIDRÁULICA (CAÇAMBA DE 1,20 M³ / 155 HP) E DESCARGA LIVRE (UNIDADE: M3). AF_07/2020</v>
          </cell>
          <cell r="C6726" t="str">
            <v>M3</v>
          </cell>
          <cell r="D6726">
            <v>6.12</v>
          </cell>
        </row>
        <row r="6727">
          <cell r="A6727">
            <v>100980</v>
          </cell>
          <cell r="B6727" t="str">
            <v>CARGA, MANOBRA E DESCARGA DE SOLOS E MATERIAIS GRANULARES EM CAMINHÃO BASCULANTE 18 M³ - CARGA COM ESCAVADEIRA HIDRÁULICA (CAÇAMBA DE 1,20 M³ / 155 HP) E DESCARGA LIVRE (UNIDADE: M3). AF_07/2020</v>
          </cell>
          <cell r="C6727" t="str">
            <v>M3</v>
          </cell>
          <cell r="D6727">
            <v>5.87</v>
          </cell>
        </row>
        <row r="6728">
          <cell r="A6728">
            <v>100981</v>
          </cell>
          <cell r="B6728" t="str">
            <v>CARGA, MANOBRA E DESCARGA DE ENTULHO EM CAMINHÃO BASCULANTE 6 M³ - CARGA COM ESCAVADEIRA HIDRÁULICA  (CAÇAMBA DE 0,80 M³ / 111 HP) E DESCARGA LIVRE (UNIDADE: M3). AF_07/2020</v>
          </cell>
          <cell r="C6728" t="str">
            <v>M3</v>
          </cell>
          <cell r="D6728">
            <v>8.18</v>
          </cell>
        </row>
        <row r="6729">
          <cell r="A6729">
            <v>100982</v>
          </cell>
          <cell r="B6729" t="str">
            <v>CARGA, MANOBRA E DESCARGA DE ENTULHO EM CAMINHÃO BASCULANTE 10 M³ - CARGA COM ESCAVADEIRA HIDRÁULICA  (CAÇAMBA DE 0,80 M³ / 111 HP) E DESCARGA LIVRE (UNIDADE: M3). AF_07/2020</v>
          </cell>
          <cell r="C6729" t="str">
            <v>M3</v>
          </cell>
          <cell r="D6729">
            <v>8.18</v>
          </cell>
        </row>
        <row r="6730">
          <cell r="A6730">
            <v>100983</v>
          </cell>
          <cell r="B6730" t="str">
            <v>CARGA, MANOBRA E DESCARGA DE ENTULHO EM CAMINHÃO BASCULANTE 14 M³ - CARGA COM ESCAVADEIRA HIDRÁULICA  (CAÇAMBA DE 0,80 M³ / 111 HP) E DESCARGA LIVRE (UNIDADE: M3). AF_07/2020</v>
          </cell>
          <cell r="C6730" t="str">
            <v>M3</v>
          </cell>
          <cell r="D6730">
            <v>8.31</v>
          </cell>
        </row>
        <row r="6731">
          <cell r="A6731">
            <v>100984</v>
          </cell>
          <cell r="B6731" t="str">
            <v>CARGA, MANOBRA E DESCARGA DE ENTULHO EM CAMINHÃO BASCULANTE 18 M³ - CARGA COM ESCAVADEIRA HIDRÁULICA  (CAÇAMBA DE 0,80 M³ / 111 HP) E DESCARGA LIVRE (UNIDADE: M3). AF_07/2020</v>
          </cell>
          <cell r="C6731" t="str">
            <v>M3</v>
          </cell>
          <cell r="D6731">
            <v>8.25</v>
          </cell>
        </row>
        <row r="6732">
          <cell r="A6732">
            <v>100985</v>
          </cell>
          <cell r="B6732" t="str">
            <v>CARGA DE MISTURA ASFÁLTICA EM CAMINHÃO BASCULANTE 6 M³ (UNIDADE: M3). AF_07/2020</v>
          </cell>
          <cell r="C6732" t="str">
            <v>M3</v>
          </cell>
          <cell r="D6732">
            <v>6.45</v>
          </cell>
        </row>
        <row r="6733">
          <cell r="A6733">
            <v>100986</v>
          </cell>
          <cell r="B6733" t="str">
            <v>CARGA DE MISTURA ASFÁLTICA EM CAMINHÃO BASCULANTE 10 M³ (UNIDADE: M3). AF_07/2020</v>
          </cell>
          <cell r="C6733" t="str">
            <v>M3</v>
          </cell>
          <cell r="D6733">
            <v>8.24</v>
          </cell>
        </row>
        <row r="6734">
          <cell r="A6734">
            <v>100987</v>
          </cell>
          <cell r="B6734" t="str">
            <v>CARGA DE MISTURA ASFÁLTICA EM CAMINHÃO BASCULANTE 14 M³ (UNIDADE: M3). AF_07/2020</v>
          </cell>
          <cell r="C6734" t="str">
            <v>M3</v>
          </cell>
          <cell r="D6734">
            <v>9.61</v>
          </cell>
        </row>
        <row r="6735">
          <cell r="A6735">
            <v>100988</v>
          </cell>
          <cell r="B6735" t="str">
            <v>CARGA DE MISTURA ASFÁLTICA EM CAMINHÃO BASCULANTE 18 M³ (UNIDADE: M3). AF_07/2020</v>
          </cell>
          <cell r="C6735" t="str">
            <v>M3</v>
          </cell>
          <cell r="D6735">
            <v>10.33</v>
          </cell>
        </row>
        <row r="6736">
          <cell r="A6736">
            <v>100989</v>
          </cell>
          <cell r="B6736" t="str">
            <v>CARGA, MANOBRA E DESCARGA DE SOLOS E MATERIAIS GRANULARES EM CAMINHÃO BASCULANTE 6 M³ - CARGA COM PÁ CARREGADEIRA (CAÇAMBA DE 1,7 A 2,8 M³ / 128 HP) E DESCARGA LIVRE (UNIDADE: T). AF_07/2020</v>
          </cell>
          <cell r="C6736" t="str">
            <v>T</v>
          </cell>
          <cell r="D6736">
            <v>5.08</v>
          </cell>
        </row>
        <row r="6737">
          <cell r="A6737">
            <v>100990</v>
          </cell>
          <cell r="B6737" t="str">
            <v>CARGA, MANOBRA E DESCARGA DE SOLOS E MATERIAIS GRANULARES EM CAMINHÃO BASCULANTE 10 M³ - CARGA COM PÁ CARREGADEIRA (CAÇAMBA DE 1,7 A 2,8 M³ / 128 HP) E DESCARGA LIVRE (UNIDADE: T). AF_07/2020</v>
          </cell>
          <cell r="C6737" t="str">
            <v>T</v>
          </cell>
          <cell r="D6737">
            <v>5.13</v>
          </cell>
        </row>
        <row r="6738">
          <cell r="A6738">
            <v>100991</v>
          </cell>
          <cell r="B6738" t="str">
            <v>CARGA, MANOBRA E DESCARGA DE SOLOS E MATERIAIS GRANULARES EM CAMINHÃO BASCULANTE 14 M³ - CARGA COM PÁ CARREGADEIRA (CAÇAMBA DE 1,7 A 2,8 M³ / 128 HP) E DESCARGA LIVRE (UNIDADE: T). AF_07/2020</v>
          </cell>
          <cell r="C6738" t="str">
            <v>T</v>
          </cell>
          <cell r="D6738">
            <v>5.27</v>
          </cell>
        </row>
        <row r="6739">
          <cell r="A6739">
            <v>100992</v>
          </cell>
          <cell r="B6739" t="str">
            <v>CARGA, MANOBRA E DESCARGA DE SOLOS E MATERIAIS GRANULARES EM CAMINHÃO BASCULANTE 18 M³ - CARGA COM PÁ CARREGADEIRA (CAÇAMBA DE 1,7 A 2,8 M³ / 128 HP) E DESCARGA LIVRE (UNIDADE: T). AF_07/2020</v>
          </cell>
          <cell r="C6739" t="str">
            <v>T</v>
          </cell>
          <cell r="D6739">
            <v>5.21</v>
          </cell>
        </row>
        <row r="6740">
          <cell r="A6740">
            <v>100993</v>
          </cell>
          <cell r="B6740" t="str">
            <v>CARGA, MANOBRA E DESCARGA DE SOLOS E MATERIAIS GRANULARES EM CAMINHÃO BASCULANTE 6 M³ - CARGA COM ESCAVADEIRA HIDRÁULICA (CAÇAMBA DE 1,20 M³ / 155 HP) E DESCARGA LIVRE (UNIDADE: T). AF_07/2020</v>
          </cell>
          <cell r="C6740" t="str">
            <v>T</v>
          </cell>
          <cell r="D6740">
            <v>4.43</v>
          </cell>
        </row>
        <row r="6741">
          <cell r="A6741">
            <v>100994</v>
          </cell>
          <cell r="B6741" t="str">
            <v>CARGA, MANOBRA E DESCARGA DE SOLOS E MATERIAIS GRANULARES EM CAMINHÃO BASCULANTE 10 M³ - CARGA COM ESCAVADEIRA HIDRÁULICA (CAÇAMBA DE 1,20 M³ / 155 HP) E DESCARGA LIVRE (UNIDADE: T). AF_07/2020</v>
          </cell>
          <cell r="C6741" t="str">
            <v>T</v>
          </cell>
          <cell r="D6741">
            <v>4.18</v>
          </cell>
        </row>
        <row r="6742">
          <cell r="A6742">
            <v>100995</v>
          </cell>
          <cell r="B6742" t="str">
            <v>CARGA, MANOBRA E DESCARGA DE SOLOS E MATERIAIS GRANULARES EM CAMINHÃO BASCULANTE 14 M³ - CARGA COM ESCAVADEIRA HIDRÁULICA (CAÇAMBA DE 1,20 M³ / 155 HP) E DESCARGA LIVRE (UNIDADE: T). AF_07/2020</v>
          </cell>
          <cell r="C6742" t="str">
            <v>T</v>
          </cell>
          <cell r="D6742">
            <v>4.08</v>
          </cell>
        </row>
        <row r="6743">
          <cell r="A6743">
            <v>100996</v>
          </cell>
          <cell r="B6743" t="str">
            <v>CARGA, MANOBRA E DESCARGA DE SOLOS E MATERIAIS GRANULARES EM CAMINHÃO BASCULANTE 18 M³ - CARGA COM ESCAVADEIRA HIDRÁULICA (CAÇAMBA DE 1,20 M³ / 155 HP) E DESCARGA LIVRE (UNIDADE: T). AF_07/2020</v>
          </cell>
          <cell r="C6743" t="str">
            <v>T</v>
          </cell>
          <cell r="D6743">
            <v>3.9</v>
          </cell>
        </row>
        <row r="6744">
          <cell r="A6744">
            <v>100997</v>
          </cell>
          <cell r="B6744" t="str">
            <v>CARGA, MANOBRA E DESCARGA DE ENTULHO EM CAMINHÃO BASCULANTE 6 M³ - CARGA COM ESCAVADEIRA HIDRÁULICA  (CAÇAMBA DE 0,80 M³ / 111 HP) E DESCARGA LIVRE (UNIDADE: T). AF_07/2020</v>
          </cell>
          <cell r="C6744" t="str">
            <v>T</v>
          </cell>
          <cell r="D6744">
            <v>5.46</v>
          </cell>
        </row>
        <row r="6745">
          <cell r="A6745">
            <v>100998</v>
          </cell>
          <cell r="B6745" t="str">
            <v>CARGA, MANOBRA E DESCARGA DE ENTULHO EM CAMINHÃO BASCULANTE 10 M³ - CARGA COM ESCAVADEIRA HIDRÁULICA  (CAÇAMBA DE 0,80 M³ / 111 HP) E DESCARGA LIVRE (UNIDADE: T). AF_07/2020</v>
          </cell>
          <cell r="C6745" t="str">
            <v>T</v>
          </cell>
          <cell r="D6745">
            <v>5.45</v>
          </cell>
        </row>
        <row r="6746">
          <cell r="A6746">
            <v>100999</v>
          </cell>
          <cell r="B6746" t="str">
            <v>CARGA, MANOBRA E DESCARGA DE ENTULHO EM CAMINHÃO BASCULANTE 14 M³ - CARGA COM ESCAVADEIRA HIDRÁULICA  (CAÇAMBA DE 0,80 M³ / 111 HP) E DESCARGA LIVRE (UNIDADE: T). AF_07/2020</v>
          </cell>
          <cell r="C6746" t="str">
            <v>T</v>
          </cell>
          <cell r="D6746">
            <v>5.56</v>
          </cell>
        </row>
        <row r="6747">
          <cell r="A6747">
            <v>101000</v>
          </cell>
          <cell r="B6747" t="str">
            <v>CARGA, MANOBRA E DESCARGA DE ENTULHO EM CAMINHÃO BASCULANTE 18 M³ - CARGA COM ESCAVADEIRA HIDRÁULICA  (CAÇAMBA DE 0,80 M³ / 111 HP) E DESCARGA LIVRE (UNIDADE: T). AF_07/2020</v>
          </cell>
          <cell r="C6747" t="str">
            <v>T</v>
          </cell>
          <cell r="D6747">
            <v>5.5</v>
          </cell>
        </row>
        <row r="6748">
          <cell r="A6748">
            <v>101001</v>
          </cell>
          <cell r="B6748" t="str">
            <v>CARGA DE MISTURA ASFÁLTICA EM CAMINHÃO BASCULANTE 6 M³ (UNIDADE: T). AF_07/2020</v>
          </cell>
          <cell r="C6748" t="str">
            <v>T</v>
          </cell>
          <cell r="D6748">
            <v>4.3</v>
          </cell>
        </row>
        <row r="6749">
          <cell r="A6749">
            <v>101002</v>
          </cell>
          <cell r="B6749" t="str">
            <v>CARGA DE MISTURA ASFÁLTICA EM CAMINHÃO BASCULANTE 10 M³ (UNIDADE: T). AF_07/2020</v>
          </cell>
          <cell r="C6749" t="str">
            <v>T</v>
          </cell>
          <cell r="D6749">
            <v>5.48</v>
          </cell>
        </row>
        <row r="6750">
          <cell r="A6750">
            <v>101003</v>
          </cell>
          <cell r="B6750" t="str">
            <v>CARGA DE MISTURA ASFÁLTICA EM CAMINHÃO BASCULANTE 14 M³ (UNIDADE: T). AF_07/2020</v>
          </cell>
          <cell r="C6750" t="str">
            <v>T</v>
          </cell>
          <cell r="D6750">
            <v>6.39</v>
          </cell>
        </row>
        <row r="6751">
          <cell r="A6751">
            <v>101004</v>
          </cell>
          <cell r="B6751" t="str">
            <v>CARGA DE MISTURA ASFÁLTICA EM CAMINHÃO BASCULANTE 18 M³ (UNIDADE: T). AF_07/2020</v>
          </cell>
          <cell r="C6751" t="str">
            <v>T</v>
          </cell>
          <cell r="D6751">
            <v>6.88</v>
          </cell>
        </row>
        <row r="6752">
          <cell r="A6752">
            <v>101005</v>
          </cell>
          <cell r="B6752" t="str">
            <v>CARGA, MANOBRA E DESCARGA DE ÁGUA EM CAMINHÃO PIPA 6 M³. AF_07/2020</v>
          </cell>
          <cell r="C6752" t="str">
            <v>M3</v>
          </cell>
          <cell r="D6752">
            <v>18.010000000000002</v>
          </cell>
        </row>
        <row r="6753">
          <cell r="A6753">
            <v>101006</v>
          </cell>
          <cell r="B6753" t="str">
            <v>CARGA, MANOBRA E DESCARGA DE ÁGUA EM CAMINHÃO PIPA 10 M³. AF_07/2020</v>
          </cell>
          <cell r="C6753" t="str">
            <v>M3</v>
          </cell>
          <cell r="D6753">
            <v>20.03</v>
          </cell>
        </row>
        <row r="6754">
          <cell r="A6754">
            <v>101007</v>
          </cell>
          <cell r="B6754" t="str">
            <v>CARGA DE ÁGUA EM CAMINHÃO PIPA 6 M³. AF_07/2020</v>
          </cell>
          <cell r="C6754" t="str">
            <v>M3</v>
          </cell>
          <cell r="D6754">
            <v>5.22</v>
          </cell>
        </row>
        <row r="6755">
          <cell r="A6755">
            <v>101008</v>
          </cell>
          <cell r="B6755" t="str">
            <v>CARGA DE ÁGUA EM CAMINHÃO PIPA 10 M³. AF_07/2020</v>
          </cell>
          <cell r="C6755" t="str">
            <v>M3</v>
          </cell>
          <cell r="D6755">
            <v>5.3</v>
          </cell>
        </row>
        <row r="6756">
          <cell r="A6756">
            <v>101009</v>
          </cell>
          <cell r="B6756" t="str">
            <v>CARGA, MANOBRA E DESCARGA DE POSTE DE CONCRETO EM CAMINHÃO CARROCERIA COM GUINDAUTO (MUNCK) 11,7 TM. AF_07/2020</v>
          </cell>
          <cell r="C6756" t="str">
            <v>T</v>
          </cell>
          <cell r="D6756">
            <v>40.119999999999997</v>
          </cell>
        </row>
        <row r="6757">
          <cell r="A6757">
            <v>101010</v>
          </cell>
          <cell r="B6757" t="str">
            <v>CARGA, MANOBRA E DESCARGA DE PERFIL METÁLICO EM CAMINHÃO CARROCERIA COM GUINDAUTO (MUNCK) 11,7 TM. AF_07/2020</v>
          </cell>
          <cell r="C6757" t="str">
            <v>T</v>
          </cell>
          <cell r="D6757">
            <v>25.26</v>
          </cell>
        </row>
        <row r="6758">
          <cell r="A6758">
            <v>101013</v>
          </cell>
          <cell r="B6758" t="str">
            <v>CARGA, MANOBRA E DESCARGA DE TUBOS DE CONCRETO, DN MENOR OU IGUAL A 300 MM, EM CAMINHÃO CARROCERIA COM GUINDAUTO (MUNCK) 11,7 TM. AF_07/2020</v>
          </cell>
          <cell r="C6758" t="str">
            <v>T</v>
          </cell>
          <cell r="D6758">
            <v>40.4</v>
          </cell>
        </row>
        <row r="6759">
          <cell r="A6759">
            <v>101014</v>
          </cell>
          <cell r="B6759" t="str">
            <v>CARGA, MANOBRA E DESCARGA DE TUBOS DE CONCRETO, DN 400 MM, EM CAMINHÃO CARROCERIA COM GUINDAUTO (MUNCK) 11,7 TM. AF_07/2020</v>
          </cell>
          <cell r="C6759" t="str">
            <v>T</v>
          </cell>
          <cell r="D6759">
            <v>37.020000000000003</v>
          </cell>
        </row>
        <row r="6760">
          <cell r="A6760">
            <v>101015</v>
          </cell>
          <cell r="B6760" t="str">
            <v>CARGA, MANOBRA E DESCARGA DE TUBOS DE CONCRETO, DN 500 MM, EM CAMINHÃO CARROCERIA COM GUINDAUTO (MUNCK) 11,7 TM. AF_07/2020</v>
          </cell>
          <cell r="C6760" t="str">
            <v>T</v>
          </cell>
          <cell r="D6760">
            <v>30.4</v>
          </cell>
        </row>
        <row r="6761">
          <cell r="A6761">
            <v>101016</v>
          </cell>
          <cell r="B6761" t="str">
            <v>CARGA, MANOBRA E DESCARGA DE TUBOS METÁLICOS, DN MENOR OU IGUAL A 150 MM, EM CAMINHÃO CARROCERIA COM GUINDAUTO (MUNCK) 11,7 TM. AF_07/2020</v>
          </cell>
          <cell r="C6761" t="str">
            <v>T</v>
          </cell>
          <cell r="D6761">
            <v>35.200000000000003</v>
          </cell>
        </row>
        <row r="6762">
          <cell r="A6762">
            <v>101017</v>
          </cell>
          <cell r="B6762" t="str">
            <v>CARGA, MANOBRA E DESCARGA DE TUBOS METÁLICOS, DN 200 MM, EM CAMINHÃO CARROCERIA COM GUINDAUTO (MUNCK) 11,7 TM. AF_07/2020</v>
          </cell>
          <cell r="C6762" t="str">
            <v>T</v>
          </cell>
          <cell r="D6762">
            <v>26.69</v>
          </cell>
        </row>
        <row r="6763">
          <cell r="A6763">
            <v>101018</v>
          </cell>
          <cell r="B6763" t="str">
            <v>CARGA, MANOBRA E DESCARGA DE TUBOS METÁLICOS, DN 250 MM, EM CAMINHÃO CARROCERIA COM GUINDAUTO (MUNCK) 11,7 TM. AF_07/2020</v>
          </cell>
          <cell r="C6763" t="str">
            <v>T</v>
          </cell>
          <cell r="D6763">
            <v>21.92</v>
          </cell>
        </row>
        <row r="6764">
          <cell r="A6764">
            <v>101463</v>
          </cell>
          <cell r="B6764" t="str">
            <v>CARGA, MANOBRA E DESCARGA DE TUBOS DE CONCRETO, DN 600 MM, EM CAMINHÃO CARROCERIA COM GUINDAUTO (MUNCK) 11,7 TM. AF_07/2020</v>
          </cell>
          <cell r="C6764" t="str">
            <v>T</v>
          </cell>
          <cell r="D6764">
            <v>40.53</v>
          </cell>
        </row>
        <row r="6765">
          <cell r="A6765">
            <v>101464</v>
          </cell>
          <cell r="B6765" t="str">
            <v>CARGA, MANOBRA E DESCARGA DE TUBOS DE CONCRETO, DN 700 MM, EM CAMINHÃO CARROCERIA COM GUINDAUTO (MUNCK) 11,7 TM. AF_07/2020</v>
          </cell>
          <cell r="C6765" t="str">
            <v>T</v>
          </cell>
          <cell r="D6765">
            <v>31.12</v>
          </cell>
        </row>
        <row r="6766">
          <cell r="A6766">
            <v>101465</v>
          </cell>
          <cell r="B6766" t="str">
            <v>CARGA, MANOBRA E DESCARGA DE TUBOS DE CONCRETO, DN 800 MM, EM CAMINHÃO CARROCERIA COM GUINDAUTO (MUNCK) 11,7 TM. AF_07/2020</v>
          </cell>
          <cell r="C6766" t="str">
            <v>T</v>
          </cell>
          <cell r="D6766">
            <v>23.78</v>
          </cell>
        </row>
        <row r="6767">
          <cell r="A6767">
            <v>101466</v>
          </cell>
          <cell r="B6767" t="str">
            <v>CARGA, MANOBRA E DESCARGA DE TUBOS DE CONCRETO, DN 900 MM, EM CAMINHÃO CARROCERIA COM GUINDAUTO (MUNCK) 11,7 TM. AF_07/2020</v>
          </cell>
          <cell r="C6767" t="str">
            <v>T</v>
          </cell>
          <cell r="D6767">
            <v>19.350000000000001</v>
          </cell>
        </row>
        <row r="6768">
          <cell r="A6768">
            <v>101467</v>
          </cell>
          <cell r="B6768" t="str">
            <v>CARGA, MANOBRA E DESCARGA DE TUBOS DE CONCRETO, DN 1000 MM, EM CAMINHÃO CARROCERIA COM GUINDAUTO (MUNCK) 11,7 TM. AF_07/2020</v>
          </cell>
          <cell r="C6768" t="str">
            <v>T</v>
          </cell>
          <cell r="D6768">
            <v>16.2</v>
          </cell>
        </row>
        <row r="6769">
          <cell r="A6769">
            <v>101468</v>
          </cell>
          <cell r="B6769" t="str">
            <v>CARGA, MANOBRA E DESCARGA DE TUBOS DE CONCRETO, DN 1200 MM, EM CAMINHÃO CARROCERIA COM GUINDAUTO (MUNCK) 11,7 TM. AF_07/2020</v>
          </cell>
          <cell r="C6769" t="str">
            <v>T</v>
          </cell>
          <cell r="D6769">
            <v>14.81</v>
          </cell>
        </row>
        <row r="6770">
          <cell r="A6770">
            <v>101469</v>
          </cell>
          <cell r="B6770" t="str">
            <v>CARGA, MANOBRA E DESCARGA DE TUBOS METÁLICOS, DN 300 MM, EM CAMINHÃO CARROCERIA COM GUINDAUTO (MUNCK) 11,7 TM. AF_07/2020</v>
          </cell>
          <cell r="C6770" t="str">
            <v>T</v>
          </cell>
          <cell r="D6770">
            <v>33.159999999999997</v>
          </cell>
        </row>
        <row r="6771">
          <cell r="A6771">
            <v>101470</v>
          </cell>
          <cell r="B6771" t="str">
            <v>CARGA, MANOBRA E DESCARGA DE TUBOS METÁLICOS, DN 350 MM, EM CAMINHÃO CARROCERIA COM GUINDAUTO (MUNCK) 11,7 TM. AF_07/2020</v>
          </cell>
          <cell r="C6771" t="str">
            <v>T</v>
          </cell>
          <cell r="D6771">
            <v>26.33</v>
          </cell>
        </row>
        <row r="6772">
          <cell r="A6772">
            <v>101471</v>
          </cell>
          <cell r="B6772" t="str">
            <v>CARGA, MANOBRA E DESCARGA DE TUBOS METÁLICOS, DN 400 MM, EM CAMINHÃO CARROCERIA COM GUINDAUTO (MUNCK) 11,7 TM. AF_07/2020</v>
          </cell>
          <cell r="C6772" t="str">
            <v>T</v>
          </cell>
          <cell r="D6772">
            <v>22.57</v>
          </cell>
        </row>
        <row r="6773">
          <cell r="A6773">
            <v>101472</v>
          </cell>
          <cell r="B6773" t="str">
            <v>CARGA, MANOBRA E DESCARGA DE TUBOS METÁLICOS, DN 500 MM, EM CAMINHÃO CARROCERIA COM GUINDAUTO (MUNCK) 11,7 TM. AF_07/2020</v>
          </cell>
          <cell r="C6773" t="str">
            <v>T</v>
          </cell>
          <cell r="D6773">
            <v>17.579999999999998</v>
          </cell>
        </row>
        <row r="6774">
          <cell r="A6774">
            <v>101473</v>
          </cell>
          <cell r="B6774" t="str">
            <v>CARGA, MANOBRA E DESCARGA DE TUBOS METÁLICOS, DN 600 MM, EM CAMINHÃO CARROCERIA COM GUINDAUTO (MUNCK) 11,7 TM. AF_07/2020</v>
          </cell>
          <cell r="C6774" t="str">
            <v>T</v>
          </cell>
          <cell r="D6774">
            <v>25.31</v>
          </cell>
        </row>
        <row r="6775">
          <cell r="A6775">
            <v>101474</v>
          </cell>
          <cell r="B6775" t="str">
            <v>CARGA, MANOBRA E DESCARGA DE TUBOS METÁLICOS, DN 700 MM, EM CAMINHÃO CARROCERIA COM GUINDAUTO (MUNCK) 11,7 TM. AF_07/2020</v>
          </cell>
          <cell r="C6775" t="str">
            <v>T</v>
          </cell>
          <cell r="D6775">
            <v>18.100000000000001</v>
          </cell>
        </row>
        <row r="6776">
          <cell r="A6776">
            <v>101475</v>
          </cell>
          <cell r="B6776" t="str">
            <v>CARGA, MANOBRA E DESCARGA DE TUBOS METÁLICOS, DN 800 MM, EM CAMINHÃO CARROCERIA COM GUINDAUTO (MUNCK) 11,7 TM. AF_07/2020</v>
          </cell>
          <cell r="C6776" t="str">
            <v>T</v>
          </cell>
          <cell r="D6776">
            <v>16.07</v>
          </cell>
        </row>
        <row r="6777">
          <cell r="A6777">
            <v>101476</v>
          </cell>
          <cell r="B6777" t="str">
            <v>CARGA, MANOBRA E DESCARGA DE TUBOS METÁLICOS, DN 900 MM, EM CAMINHÃO CARROCERIA COM GUINDAUTO (MUNCK) 11,7 TM. AF_07/2020</v>
          </cell>
          <cell r="C6777" t="str">
            <v>T</v>
          </cell>
          <cell r="D6777">
            <v>14.32</v>
          </cell>
        </row>
        <row r="6778">
          <cell r="A6778">
            <v>101477</v>
          </cell>
          <cell r="B6778" t="str">
            <v>CARGA, MANOBRA E DESCARGA DE TUBOS METÁLICOS, DN 1000 MM, EM CAMINHÃO CARROCERIA COM GUINDAUTO (MUNCK) 11,7 TM. AF_07/2020</v>
          </cell>
          <cell r="C6778" t="str">
            <v>T</v>
          </cell>
          <cell r="D6778">
            <v>11.72</v>
          </cell>
        </row>
        <row r="6779">
          <cell r="A6779">
            <v>101478</v>
          </cell>
          <cell r="B6779" t="str">
            <v>CARGA, MANOBRA E DESCARGA DE TUBOS METÁLICOS, DN 1200 MM, EM CAMINHÃO CARROCERIA COM GUINDAUTO (MUNCK) 11,7 TM. AF_07/2020</v>
          </cell>
          <cell r="C6779" t="str">
            <v>T</v>
          </cell>
          <cell r="D6779">
            <v>9.9700000000000006</v>
          </cell>
        </row>
        <row r="6780">
          <cell r="A6780">
            <v>101480</v>
          </cell>
          <cell r="B6780" t="str">
            <v>CARGA, MANOBRA E DESCARGA DE TUBOS PLÁSTICOS, DN 250 MM, EM CAMINHÃO CARROCERIA COM GUINDAUTO (MUNCK) 11,7 TM. AF_07/2020</v>
          </cell>
          <cell r="C6780" t="str">
            <v>T</v>
          </cell>
          <cell r="D6780">
            <v>59.3</v>
          </cell>
        </row>
        <row r="6781">
          <cell r="A6781">
            <v>101481</v>
          </cell>
          <cell r="B6781" t="str">
            <v>CARGA, MANOBRA E DESCARGA DE TUBOS PLÁSTICOS, DN 300 MM, EM CAMINHÃO CARROCERIA COM GUINDAUTO (MUNCK) 11,7 TM. AF_07/2020</v>
          </cell>
          <cell r="C6781" t="str">
            <v>T</v>
          </cell>
          <cell r="D6781">
            <v>42.83</v>
          </cell>
        </row>
        <row r="6782">
          <cell r="A6782">
            <v>101482</v>
          </cell>
          <cell r="B6782" t="str">
            <v>CARGA, MANOBRA E DESCARGA DE TUBOS PLÁSTICOS, DN 400 MM, EM CAMINHÃO CARROCERIA COM GUINDAUTO (MUNCK) 11,7 TM. AF_07/2020</v>
          </cell>
          <cell r="C6782" t="str">
            <v>T</v>
          </cell>
          <cell r="D6782">
            <v>32.01</v>
          </cell>
        </row>
        <row r="6783">
          <cell r="A6783">
            <v>101483</v>
          </cell>
          <cell r="B6783" t="str">
            <v>CARGA, MANOBRA E DESCARGA DE TUBOS PLÁSTICOS, DN 500 MM, EM CAMINHÃO CARROCERIA COM GUINDAUTO (MUNCK) 11,7 TM. AF_07/2020</v>
          </cell>
          <cell r="C6783" t="str">
            <v>T</v>
          </cell>
          <cell r="D6783">
            <v>33.22</v>
          </cell>
        </row>
        <row r="6784">
          <cell r="A6784">
            <v>101484</v>
          </cell>
          <cell r="B6784" t="str">
            <v>CARGA, MANOBRA E DESCARGA DE TUBOS PLÁSTICOS, DN 600 MM, EM CAMINHÃO CARROCERIA COM GUINDAUTO (MUNCK) 11,7 TM. AF_07/2020</v>
          </cell>
          <cell r="C6784" t="str">
            <v>T</v>
          </cell>
          <cell r="D6784">
            <v>172.21</v>
          </cell>
        </row>
        <row r="6785">
          <cell r="A6785">
            <v>101485</v>
          </cell>
          <cell r="B6785" t="str">
            <v>CARGA, MANOBRA E DESCARGA DE TUBOS PLÁSTICOS, DN 750 MM, EM CAMINHÃO CARROCERIA COM GUINDAUTO (MUNCK) 11,7 TM. AF_07/2020</v>
          </cell>
          <cell r="C6785" t="str">
            <v>T</v>
          </cell>
          <cell r="D6785">
            <v>132.19</v>
          </cell>
        </row>
        <row r="6786">
          <cell r="A6786">
            <v>101486</v>
          </cell>
          <cell r="B6786" t="str">
            <v>CARGA, MANOBRA E DESCARGA DE TUBOS PLÁSTICOS, DN 900 MM, EM CAMINHÃO CARROCERIA COM GUINDAUTO (MUNCK) 11,7 TM. AF_07/2020</v>
          </cell>
          <cell r="C6786" t="str">
            <v>T</v>
          </cell>
          <cell r="D6786">
            <v>119.08</v>
          </cell>
        </row>
        <row r="6787">
          <cell r="A6787">
            <v>101487</v>
          </cell>
          <cell r="B6787" t="str">
            <v>CARGA, MANOBRA E DESCARGA DE TUBOS PLÁSTICOS, DN 1000 MM, EM CAMINHÃO CARROCERIA COM GUINDAUTO (MUNCK) 11,7 TM. AF_07/2020</v>
          </cell>
          <cell r="C6787" t="str">
            <v>T</v>
          </cell>
          <cell r="D6787">
            <v>87.18</v>
          </cell>
        </row>
        <row r="6788">
          <cell r="A6788">
            <v>101488</v>
          </cell>
          <cell r="B6788" t="str">
            <v>CARGA, MANOBRA E DESCARGA DE TUBOS PLÁSTICOS, DN 1200 MM, EM CAMINHÃO CARROCERIA COM GUINDAUTO (MUNCK) 11,7 TM. AF_07/2020</v>
          </cell>
          <cell r="C6788" t="str">
            <v>T</v>
          </cell>
          <cell r="D6788">
            <v>75.44</v>
          </cell>
        </row>
        <row r="6789">
          <cell r="A6789">
            <v>101188</v>
          </cell>
          <cell r="B6789" t="str">
            <v>RECOMPOSIÇÃO PARCIAL DE ARAME FARPADO Nº 14 CLASSE 250, FIXADO EM CERCA COM MOURÕES DE CONCRETO - FORNECIMENTO E INSTALAÇÃO. AF_05/2020</v>
          </cell>
          <cell r="C6789" t="str">
            <v>M</v>
          </cell>
          <cell r="D6789">
            <v>4.9800000000000004</v>
          </cell>
        </row>
        <row r="6790">
          <cell r="A6790">
            <v>101189</v>
          </cell>
          <cell r="B6790" t="str">
            <v>CERCA COM MOURÕES DE CONCRETO, RETO, H=3,00 M, ESPAÇAMENTO DE 2,5 M, CRAVADOS 0,5 M, COM 4 FIOS DE ARAME FARPADO Nº 14 CLASSE 250 - FORNECIMENTO E INSTALAÇÃO. AF_05/2020</v>
          </cell>
          <cell r="C6790" t="str">
            <v>M</v>
          </cell>
          <cell r="D6790">
            <v>58.17</v>
          </cell>
        </row>
        <row r="6791">
          <cell r="A6791">
            <v>101190</v>
          </cell>
          <cell r="B6791" t="str">
            <v>CERCA COM MOURÕES DE CONCRETO, RETO, H=3,00 M, ESPAÇAMENTO DE 2,5 M, CRAVADOS 0,5 M, COM 4 FIOS DE ARAME DE AÇO OVALADO 15X17 - FORNECIMENTO E INSTALAÇÃO. AF_05/2020</v>
          </cell>
          <cell r="C6791" t="str">
            <v>M</v>
          </cell>
          <cell r="D6791">
            <v>57.36</v>
          </cell>
        </row>
        <row r="6792">
          <cell r="A6792">
            <v>101191</v>
          </cell>
          <cell r="B6792" t="str">
            <v>CERCA COM MOURÕES DE CONCRETO, RETO, H=3,00 M, ESPAÇAMENTO DE 2,5 M, CRAVADOS 0,5 M, COM 4 FIOS DE ARAME MISTO - FORNECIMENTO E INSTALAÇÃO. AF_05/2020</v>
          </cell>
          <cell r="C6792" t="str">
            <v>M</v>
          </cell>
          <cell r="D6792">
            <v>57.76</v>
          </cell>
        </row>
        <row r="6793">
          <cell r="A6793">
            <v>101192</v>
          </cell>
          <cell r="B6793" t="str">
            <v>CERCA COM MOURÕES DE CONCRETO, RETO, H=2,30 M, ESPAÇAMENTO DE 2,5 M, CRAVADOS 0,5 M, COM 4 FIOS DE ARAME FARPADO Nº 14 CLASSE 250 - FORNECIMENTO E INSTALAÇÃO. AF_05/2020</v>
          </cell>
          <cell r="C6793" t="str">
            <v>M</v>
          </cell>
          <cell r="D6793">
            <v>59.55</v>
          </cell>
        </row>
        <row r="6794">
          <cell r="A6794">
            <v>101193</v>
          </cell>
          <cell r="B6794" t="str">
            <v>CERCA COM MOURÕES DE CONCRETO, RETO, H=2,30 M, ESPAÇAMENTO DE 2,5 M, CRAVADOS 0,5 M, COM 4 FIOS DE ARAME DE AÇO OVALADO 15X17 - FORNECIMENTO E INSTALAÇÃO. AF_05/2020</v>
          </cell>
          <cell r="C6794" t="str">
            <v>M</v>
          </cell>
          <cell r="D6794">
            <v>52.06</v>
          </cell>
        </row>
        <row r="6795">
          <cell r="A6795">
            <v>101194</v>
          </cell>
          <cell r="B6795" t="str">
            <v>CERCA COM MOURÕES DE CONCRETO, RETO, H=2,30 M, ESPAÇAMENTO DE 2,5 M, CRAVADOS 0,5 M, COM 4 FIOS DE ARAME MISTO - FORNECIMENTO E INSTALAÇÃO. AF_05/2020</v>
          </cell>
          <cell r="C6795" t="str">
            <v>M</v>
          </cell>
          <cell r="D6795">
            <v>52.46</v>
          </cell>
        </row>
        <row r="6796">
          <cell r="A6796">
            <v>101197</v>
          </cell>
          <cell r="B6796" t="str">
            <v>CERCA COM MOURÕES DE CONCRETO, SEÇÃO "T" PONTA INCLINADA, 10X10 CM, ESPAÇAMENTO DE 2,5 M, CRAVADOS 0,5 M, COM 11 FIOS DE ARAME FARPADO Nº 14 - FORNECIMENTO E INSTALAÇÃO. AF_05/2020</v>
          </cell>
          <cell r="C6796" t="str">
            <v>M</v>
          </cell>
          <cell r="D6796">
            <v>111.78</v>
          </cell>
        </row>
        <row r="6797">
          <cell r="A6797">
            <v>101198</v>
          </cell>
          <cell r="B6797" t="str">
            <v>CERCA COM MOURÕES DE CONCRETO, SEÇÃO "T" PONTA INCLINADA, 10X10 CM, ESPAÇAMENTO DE 2,5 M, CRAVADOS 0,5 M, COM 11 FIOS DE ARAME DE AÇO OVALADO 15X17 - FORNECIMENTO E INSTALAÇÃO. AF_05/2020</v>
          </cell>
          <cell r="C6797" t="str">
            <v>M</v>
          </cell>
          <cell r="D6797">
            <v>78.91</v>
          </cell>
        </row>
        <row r="6798">
          <cell r="A6798">
            <v>101199</v>
          </cell>
          <cell r="B6798" t="str">
            <v>CERCA COM MOURÕES DE CONCRETO, SEÇÃO "T" PONTA INCLINADA, 10X10CM, ESPAÇAMENTO DE 2,5M, CRAVADOS 0,5M, COM 11 FIOS DE ARAME MISTO - FORNECIMENTO E INSTALAÇÃO. AF_05/2020</v>
          </cell>
          <cell r="C6798" t="str">
            <v>M</v>
          </cell>
          <cell r="D6798">
            <v>79.91</v>
          </cell>
        </row>
        <row r="6799">
          <cell r="A6799">
            <v>101200</v>
          </cell>
          <cell r="B6799" t="str">
            <v>CERCA COM MOURÕES DE MADEIRA, 7,5X7,5 CM, ESPAÇAMENTO DE 2,5 M, ALTURA LIVRE DE 2 M, CRAVADOS 0,5 M, COM 4 FIOS DE ARAME FARPADO Nº 14 CLASSE 250 - FORNECIMENTO E INSTALAÇÃO. AF_05/2020</v>
          </cell>
          <cell r="C6799" t="str">
            <v>M</v>
          </cell>
          <cell r="D6799">
            <v>48.93</v>
          </cell>
        </row>
        <row r="6800">
          <cell r="A6800">
            <v>101201</v>
          </cell>
          <cell r="B6800" t="str">
            <v>CERCA COM MOURÕES DE MADEIRA, 7,5X7,5 CM, ESPAÇAMENTO DE 2,5 M, ALTURA LIVRE DE 2 M, CRAVADOS 0,5 M, COM 8 FIOS DE ARAME FARPADO Nº 14 CLASSE 250 - FORNECIMENTO E INSTALAÇÃO. AF_05/2020</v>
          </cell>
          <cell r="C6800" t="str">
            <v>M</v>
          </cell>
          <cell r="D6800">
            <v>60.82</v>
          </cell>
        </row>
        <row r="6801">
          <cell r="A6801">
            <v>101202</v>
          </cell>
          <cell r="B6801" t="str">
            <v>CERCA COM MOURÕES DE MADEIRA ROLIÇA, DIÂMETRO 11 CM, ESPAÇAMENTO DE 2,5 M, ALTURA LIVRE DE 1,7 M, CRAVADOS 0,5 M, COM 5 FIOS DE ARAME FARPADO Nº 14 CLASSE 250 - FORNECIMENTO E INSTALAÇÃO. AF_05/2020</v>
          </cell>
          <cell r="C6801" t="str">
            <v>M</v>
          </cell>
          <cell r="D6801">
            <v>34.9</v>
          </cell>
        </row>
        <row r="6802">
          <cell r="A6802">
            <v>101203</v>
          </cell>
          <cell r="B6802" t="str">
            <v>CERCA COM MOURÕES DE MADEIRA ROLIÇA, DIÂMETRO 11 CM, ESPAÇAMENTO DE 2,5 M, ALTURA LIVRE DE 1,7 M, CRAVADOS 0,5 M, COM 5 FIOS DE ARAME DE AÇO OVALADO 15X17 - FORNECIMENTO E INSTALAÇÃO. AF_05/2020</v>
          </cell>
          <cell r="C6802" t="str">
            <v>M</v>
          </cell>
          <cell r="D6802">
            <v>33.89</v>
          </cell>
        </row>
        <row r="6803">
          <cell r="A6803">
            <v>101204</v>
          </cell>
          <cell r="B6803" t="str">
            <v>CERCA COM MOURÕES DE MADEIRA ROLIÇA, DIÂMETRO 11 CM, ESPAÇAMENTO DE 2,5 M, ALTURA LIVRE DE 1,7 M, CRAVADOS 0,5 M, COM 5 FIOS DE ARAME MISTO - FORNECIMENTO E INSTALAÇÃO. AF_05/2020</v>
          </cell>
          <cell r="C6803" t="str">
            <v>M</v>
          </cell>
          <cell r="D6803">
            <v>34.29</v>
          </cell>
        </row>
        <row r="6804">
          <cell r="A6804">
            <v>101205</v>
          </cell>
          <cell r="B6804" t="str">
            <v>PORTÃO COM MOURÕES DE MADEIRA ROLIÇA, DIÂMETRO 11 CM, COM 5 FIOS DE ARAME FARPADO Nº 14 CLASSE 250, SEM DOBRADIÇAS - FORNECIMENTO E INSTALAÇÃO. AF_05/2020</v>
          </cell>
          <cell r="C6804" t="str">
            <v>M</v>
          </cell>
          <cell r="D6804">
            <v>34.9</v>
          </cell>
        </row>
        <row r="6805">
          <cell r="A6805">
            <v>102362</v>
          </cell>
          <cell r="B6805" t="str">
            <v>ALAMBRADO PARA QUADRA POLIESPORTIVA, ESTRUTURADO POR TUBOS DE ACO GALVANIZADO, (MONTANTES COM DIAMETRO 2", TRAVESSAS E ESCORAS COM DIÂMETRO 1 ¼), COM TELA DE ARAME GALVANIZADO, FIO 14 BWG E MALHA QUADRADA 5X5CM (EXCETO MURETA). AF_03/2021</v>
          </cell>
          <cell r="C6805" t="str">
            <v>M2</v>
          </cell>
          <cell r="D6805">
            <v>185.61</v>
          </cell>
        </row>
        <row r="6806">
          <cell r="A6806">
            <v>102363</v>
          </cell>
          <cell r="B6806" t="str">
            <v>ALAMBRADO PARA QUADRA POLIESPORTIVA, ESTRUTURADO POR TUBOS DE ACO GALVANIZADO, (MONTANTES COM DIAMETRO 2", TRAVESSAS E ESCORAS COM DIÂMETRO 1 ¼), COM TELA DE ARAME GALVANIZADO, FIO 12 BWG E MALHA QUADRADA 5X5CM (EXCETO MURETA). AF_03/2021</v>
          </cell>
          <cell r="C6806" t="str">
            <v>M2</v>
          </cell>
          <cell r="D6806">
            <v>201.1</v>
          </cell>
        </row>
        <row r="6807">
          <cell r="A6807">
            <v>102364</v>
          </cell>
          <cell r="B6807" t="str">
            <v>ALAMBRADO PARA QUADRA POLIESPORTIVA, ESTRUTURADO POR TUBOS DE ACO GALVANIZADO, (MONTANTES COM DIAMETRO 2", TRAVESSAS E ESCORAS COM DIÂMETRO 1 ¼), COM TELA DE ARAME GALVANIZADO, FIO 10 BWG E MALHA QUADRADA 5X5CM (EXCETO MURETA). AF_03/2021</v>
          </cell>
          <cell r="C6807" t="str">
            <v>M2</v>
          </cell>
          <cell r="D6807">
            <v>229.01</v>
          </cell>
        </row>
        <row r="6808">
          <cell r="A6808">
            <v>98509</v>
          </cell>
          <cell r="B6808" t="str">
            <v>PLANTIO DE ARBUSTO OU  CERCA VIVA. AF_05/2018</v>
          </cell>
          <cell r="C6808" t="str">
            <v>UN</v>
          </cell>
          <cell r="D6808">
            <v>91.04</v>
          </cell>
        </row>
        <row r="6809">
          <cell r="A6809">
            <v>98510</v>
          </cell>
          <cell r="B6809" t="str">
            <v>PLANTIO DE ÁRVORE ORNAMENTAL COM ALTURA DE MUDA MENOR OU IGUAL A 2,00 M. AF_05/2018</v>
          </cell>
          <cell r="C6809" t="str">
            <v>UN</v>
          </cell>
          <cell r="D6809">
            <v>120.39</v>
          </cell>
        </row>
        <row r="6810">
          <cell r="A6810">
            <v>98511</v>
          </cell>
          <cell r="B6810" t="str">
            <v>PLANTIO DE ÁRVORE ORNAMENTAL COM ALTURA DE MUDA MAIOR QUE 2,00 M E MENOR OU IGUAL A 4,00 M. AF_05/2018</v>
          </cell>
          <cell r="C6810" t="str">
            <v>UN</v>
          </cell>
          <cell r="D6810">
            <v>238.52</v>
          </cell>
        </row>
        <row r="6811">
          <cell r="A6811">
            <v>98516</v>
          </cell>
          <cell r="B6811" t="str">
            <v>PLANTIO DE PALMEIRA COM ALTURA DE MUDA MENOR OU IGUAL A 2,00 M. AF_05/2018</v>
          </cell>
          <cell r="C6811" t="str">
            <v>UN</v>
          </cell>
          <cell r="D6811">
            <v>415.71</v>
          </cell>
        </row>
        <row r="6812">
          <cell r="A6812">
            <v>98519</v>
          </cell>
          <cell r="B6812" t="str">
            <v>REVOLVIMENTO E LIMPEZA MANUAL DE SOLO. AF_05/2018</v>
          </cell>
          <cell r="C6812" t="str">
            <v>M2</v>
          </cell>
          <cell r="D6812">
            <v>1.46</v>
          </cell>
        </row>
        <row r="6813">
          <cell r="A6813">
            <v>98520</v>
          </cell>
          <cell r="B6813" t="str">
            <v>APLICAÇÃO DE ADUBO EM SOLO. AF_05/2018</v>
          </cell>
          <cell r="C6813" t="str">
            <v>M2</v>
          </cell>
          <cell r="D6813">
            <v>4.9000000000000004</v>
          </cell>
        </row>
        <row r="6814">
          <cell r="A6814">
            <v>98521</v>
          </cell>
          <cell r="B6814" t="str">
            <v>APLICAÇÃO DE CALCÁRIO PARA CORREÇÃO DO PH DO SOLO. AF_05/2018</v>
          </cell>
          <cell r="C6814" t="str">
            <v>M2</v>
          </cell>
          <cell r="D6814">
            <v>0.27</v>
          </cell>
        </row>
        <row r="6815">
          <cell r="A6815">
            <v>98522</v>
          </cell>
          <cell r="B6815" t="str">
            <v>ALAMBRADO EM MOURÕES DE CONCRETO, COM TELA DE ARAME GALVANIZADO (INCLUSIVE MURETA EM CONCRETO). AF_05/2018</v>
          </cell>
          <cell r="C6815" t="str">
            <v>M</v>
          </cell>
          <cell r="D6815">
            <v>155.04</v>
          </cell>
        </row>
        <row r="6816">
          <cell r="A6816">
            <v>98524</v>
          </cell>
          <cell r="B6816" t="str">
            <v>LIMPEZA MANUAL DE VEGETAÇÃO EM TERRENO COM ENXADA.AF_05/2018</v>
          </cell>
          <cell r="C6816" t="str">
            <v>M2</v>
          </cell>
          <cell r="D6816">
            <v>2.2599999999999998</v>
          </cell>
        </row>
        <row r="6817">
          <cell r="A6817">
            <v>98503</v>
          </cell>
          <cell r="B6817" t="str">
            <v>PLANTIO DE GRAMA EM PAVIMENTO CONCREGRAMA. AF_05/2018</v>
          </cell>
          <cell r="C6817" t="str">
            <v>M2</v>
          </cell>
          <cell r="D6817">
            <v>19.149999999999999</v>
          </cell>
        </row>
        <row r="6818">
          <cell r="A6818">
            <v>98504</v>
          </cell>
          <cell r="B6818" t="str">
            <v>PLANTIO DE GRAMA BATATAIS EM PLACAS. AF_05/2018</v>
          </cell>
          <cell r="C6818" t="str">
            <v>M2</v>
          </cell>
          <cell r="D6818">
            <v>12.3</v>
          </cell>
        </row>
        <row r="6819">
          <cell r="A6819">
            <v>98505</v>
          </cell>
          <cell r="B6819" t="str">
            <v>PLANTIO DE FORRAÇÃO. AF_05/2018</v>
          </cell>
          <cell r="C6819" t="str">
            <v>M2</v>
          </cell>
          <cell r="D6819">
            <v>129.07</v>
          </cell>
        </row>
        <row r="6820">
          <cell r="A6820">
            <v>103946</v>
          </cell>
          <cell r="B6820" t="str">
            <v>PLANTIO DE GRAMA ESMERALDA OU SÃO CARLOS OU CURITIBANA, EM PLACAS. AF_05/2022</v>
          </cell>
          <cell r="C6820" t="str">
            <v>M2</v>
          </cell>
          <cell r="D6820">
            <v>16.02</v>
          </cell>
        </row>
        <row r="6821">
          <cell r="A6821">
            <v>103185</v>
          </cell>
          <cell r="B6821" t="str">
            <v>INSTALAÇÃO DE ESQUI TRIPLO, EM TUBO DE AÇO CARBONO - EQUIPAMENTO DE GINÁSTICA PARA ACADEMIA AO AR LIVRE / ACADEMIA DA TERCEIRA IDADE - ATI, INSTALADO SOBRE PISO DE CONCRETO EXISTENTE. AF_10/2021</v>
          </cell>
          <cell r="C6821" t="str">
            <v>UN</v>
          </cell>
          <cell r="D6821">
            <v>6007.71</v>
          </cell>
        </row>
        <row r="6822">
          <cell r="A6822">
            <v>103186</v>
          </cell>
          <cell r="B6822" t="str">
            <v>INSTALAÇÃO DE MULTIEXERCITADOR COM SEIS FUNÇÕES, EM TUBO DE AÇO CARBONO - EQUIPAMENTO DE GINÁSTICA PARA ACADEMIA AO AR LIVRE / ACADEMIA DA TERCEIRA IDADE - ATI, INSTALADO SOBRE PISO DE CONCRETO EXISTENTE. AF_10/2021</v>
          </cell>
          <cell r="C6822" t="str">
            <v>UN</v>
          </cell>
          <cell r="D6822">
            <v>6355.5</v>
          </cell>
        </row>
        <row r="6823">
          <cell r="A6823">
            <v>103187</v>
          </cell>
          <cell r="B6823" t="str">
            <v>INSTALAÇÃO DE SIMULADOR DE CAMINHADA TRIPLO, EM TUBO DE AÇO CARBONO - EQUIPAMENTO DE GINÁSTICA PARA ACADEMIA AO AR LIVRE / ACADEMIA DA TERCEIRA IDADE - ATI, INSTALADO SOBRE PISO DE CONCRETO EXISTENTE. AF_10/2021</v>
          </cell>
          <cell r="C6823" t="str">
            <v>UN</v>
          </cell>
          <cell r="D6823">
            <v>4765.2299999999996</v>
          </cell>
        </row>
        <row r="6824">
          <cell r="A6824">
            <v>103188</v>
          </cell>
          <cell r="B6824" t="str">
            <v>INSTALAÇÃO DE SIMULADOR DE CAVALGADA TRIPLO, EM TUBO DE AÇO CARBONO - EQUIPAMENTO DE GINÁSTICA PARA ACADEMIA AO AR LIVRE / ACADEMIA DA TERCEIRA IDADE - ATI, INSTALADO SOBRE PISO DE CONCRETO EXISTENTE. AF_10/2021</v>
          </cell>
          <cell r="C6824" t="str">
            <v>UN</v>
          </cell>
          <cell r="D6824">
            <v>5130.04</v>
          </cell>
        </row>
        <row r="6825">
          <cell r="A6825">
            <v>103189</v>
          </cell>
          <cell r="B6825" t="str">
            <v>INSTALAÇÃO DE SIMULADOR DE REMO INDIVIDUAL, EM TUBO DE AÇO CARBONO - EQUIPAMENTO DE GINÁSTICA PARA ACADEMIA AO AR LIVRE / ACADEMIA DA TERCEIRA IDADE - ATI, INSTALADO SOBRE PISO DE CONCRETO EXISTENTE. AF_10/2021</v>
          </cell>
          <cell r="C6825" t="str">
            <v>UN</v>
          </cell>
          <cell r="D6825">
            <v>2567.8200000000002</v>
          </cell>
        </row>
        <row r="6826">
          <cell r="A6826">
            <v>103190</v>
          </cell>
          <cell r="B6826" t="str">
            <v>INSTALAÇÃO DE PRESSÃO DE PERNAS TRIPLO, EM TUBO DE AÇO CARBONO - EQUIPAMENTO DE GINÁSTICA PARA ACADEMIA AO AR LIVRE / ACADEMIA DA TERCEIRA IDADE - ATI, INSTALADO SOBRE SOLO. AF_10/2021</v>
          </cell>
          <cell r="C6826" t="str">
            <v>UN</v>
          </cell>
          <cell r="D6826">
            <v>3988.85</v>
          </cell>
        </row>
        <row r="6827">
          <cell r="A6827">
            <v>103191</v>
          </cell>
          <cell r="B6827" t="str">
            <v>INSTALAÇÃO DE ALONGADOR COM TRÊS ALTURAS, EM TUBO DE AÇO CARBONO - EQUIPAMENTO DE GINASTICA PARA ACADEMIA AO AR LIVRE / ACADEMIA DA TERCEIRA IDADE - ATI, INSTALADO SOBRE SOLO. AF_10/2021</v>
          </cell>
          <cell r="C6827" t="str">
            <v>UN</v>
          </cell>
          <cell r="D6827">
            <v>2321.06</v>
          </cell>
        </row>
        <row r="6828">
          <cell r="A6828">
            <v>103192</v>
          </cell>
          <cell r="B6828" t="str">
            <v>INSTALAÇÃO DE ROTAÇÃO DIAGONAL DUPLA, APARELHO TRIPLO, EM TUBO DE AÇO CARBONO - EQUIPAMENTO DE GINÁSTICA PARA ACADEMIA AO AR LIVRE / ACADEMIA DA TERCEIRA IDADE - ATI, INSTALADO SOBRE SOLO. AF_10/2021</v>
          </cell>
          <cell r="C6828" t="str">
            <v>UN</v>
          </cell>
          <cell r="D6828">
            <v>2471.92</v>
          </cell>
        </row>
        <row r="6829">
          <cell r="A6829">
            <v>103193</v>
          </cell>
          <cell r="B6829" t="str">
            <v>INSTALAÇÃO DE ROTAÇÃO VERTICAL DUPLO, EM TUBO DE AÇO CARBONO - EQUIPAMENTO DE GINÁSTICA PARA ACADEMIA AO AR LIVRE / ACADEMIA DA TERCEIRA IDADE - ATI, INSTALADO SOBRE SOLO. AF_10/2021</v>
          </cell>
          <cell r="C6829" t="str">
            <v>UN</v>
          </cell>
          <cell r="D6829">
            <v>1901.15</v>
          </cell>
        </row>
        <row r="6830">
          <cell r="A6830">
            <v>103194</v>
          </cell>
          <cell r="B6830" t="str">
            <v>INSTALAÇÃO DE SURF DUPLO, EM TUBO DE AÇO CARBONO - EQUIPAMENTO DE GINÁSTICA PARA ACADEMIA AO AR LIVRE / ACADEMIA DA TERCEIRA IDADE - ATI, INSTALADO SOBRE SOLO. AF_10/2021</v>
          </cell>
          <cell r="C6830" t="str">
            <v>UN</v>
          </cell>
          <cell r="D6830">
            <v>2743.63</v>
          </cell>
        </row>
        <row r="6831">
          <cell r="A6831">
            <v>103195</v>
          </cell>
          <cell r="B6831" t="str">
            <v>INSTALAÇÃO DE PLACA ORIENTATIVA SOBRE EXERCÍCIOS, 2,00M X 1,00M, EM TUBO DE AÇO CARBONO - PARA ACADEMIA AO AR LIVRE / ACADEMIA DA TERCEIRA IDADE - ATI, INSTALADO SOBRE SOLO. AF_10/2021</v>
          </cell>
          <cell r="C6831" t="str">
            <v>UN</v>
          </cell>
          <cell r="D6831">
            <v>2137.25</v>
          </cell>
        </row>
        <row r="6832">
          <cell r="A6832">
            <v>103205</v>
          </cell>
          <cell r="B6832" t="str">
            <v>INSTALAÇÃO DE PRESSÃO DE PERNAS TRIPLO, EM TUBO DE AÇO CARBONO - EQUIPAMENTO DE GINÁSTICA PARA ACADEMIA AO AR LIVRE / ACADEMIA DA TERCEIRA IDADE - ATI, INSTALADO SOBRE PISO DE CONCRETO EXISTENTE. AF_10/2021</v>
          </cell>
          <cell r="C6832" t="str">
            <v>UN</v>
          </cell>
          <cell r="D6832">
            <v>3992.92</v>
          </cell>
        </row>
        <row r="6833">
          <cell r="A6833">
            <v>103206</v>
          </cell>
          <cell r="B6833" t="str">
            <v>INSTALAÇÃO DE ALONGADOR COM TRÊS ALTURAS, EM TUBO DE AÇO CARBONO - EQUIPAMENTO DE GINÁSTICA PARA ACADEMIA AO AR LIVRE / ACADEMIA DA TERCEIRA IDADE - ATI, INSTALADO SOBRE PISO DE CONCRETO EXISTENTE. AF_10/2021</v>
          </cell>
          <cell r="C6833" t="str">
            <v>UN</v>
          </cell>
          <cell r="D6833">
            <v>2325.12</v>
          </cell>
        </row>
        <row r="6834">
          <cell r="A6834">
            <v>103207</v>
          </cell>
          <cell r="B6834" t="str">
            <v>INSTALAÇÃO DE ROTAÇÃO DIAGONAL DUPLA, APARELHO TRIPLO, EM TUBO DE AÇO CARBONO - EQUIPAMENTO DE GINÁSTICA PARA ACADEMIA AO AR LIVRE / ACADEMIA DA TERCEIRA IDADE - ATI, INSTALADO SOBRE PISO DE CONCRETO EXISTENTE. AF_10/2021</v>
          </cell>
          <cell r="C6834" t="str">
            <v>UN</v>
          </cell>
          <cell r="D6834">
            <v>2475.98</v>
          </cell>
        </row>
        <row r="6835">
          <cell r="A6835">
            <v>103208</v>
          </cell>
          <cell r="B6835" t="str">
            <v>INSTALAÇÃO DE ROTAÇÃO VERTICAL DUPLO, EM TUBO DE ACO CARBONO - EQUIPAMENTO DE GINASTICA PARA ACADEMIA AO AR LIVRE / ACADEMIA DA TERCEIRA IDADE - ATI, INSTALADO SOBRE PISO DE CONCRETO EXISTENTE. AF_10/2021</v>
          </cell>
          <cell r="C6835" t="str">
            <v>UN</v>
          </cell>
          <cell r="D6835">
            <v>1905.21</v>
          </cell>
        </row>
        <row r="6836">
          <cell r="A6836">
            <v>103209</v>
          </cell>
          <cell r="B6836" t="str">
            <v>INSTALAÇÃO DE SURF DUPLO, EM TUBO DE AÇO CARBONO - EQUIPAMENTO DE GINÁSTICA PARA ACADEMIA AO AR LIVRE / ACADEMIA DA TERCEIRA IDADE - ATI, INSTALADO SOBRE PISO DE CONCRETO EXISTENTE. AF_10/2021</v>
          </cell>
          <cell r="C6836" t="str">
            <v>UN</v>
          </cell>
          <cell r="D6836">
            <v>2747.69</v>
          </cell>
        </row>
        <row r="6837">
          <cell r="A6837">
            <v>103210</v>
          </cell>
          <cell r="B6837" t="str">
            <v>INSTALAÇÃO DE PLACA ORIENTATIVA SOBRE EXERCÍCIOS, 2,00M X 1,00M, EM TUBO DE AÇO CARBONO - PARA ACADEMIA AO AR LIVRE / ACADEMIA DA TERCEIRA IDADE - ATI, INSTALADO SOBRE PISO DE CONCRETO EXISTENTE. AF_10/2021</v>
          </cell>
          <cell r="C6837" t="str">
            <v>UN</v>
          </cell>
          <cell r="D6837">
            <v>2208.52</v>
          </cell>
        </row>
        <row r="6838">
          <cell r="A6838">
            <v>103304</v>
          </cell>
          <cell r="B6838" t="str">
            <v>INSTALAÇÃO DE BANCO METÁLICO COM ENCOSTO, 1,60 M DE COMPRIMENTO, EM TUBO DE AÇO CARBONO COM PINTURA ELETROSTÁTICA, SOBRE PISO DE CONCRETO EXISTENTE. AF_11/2021</v>
          </cell>
          <cell r="C6838" t="str">
            <v>UN</v>
          </cell>
          <cell r="D6838">
            <v>1214.93</v>
          </cell>
        </row>
        <row r="6839">
          <cell r="A6839">
            <v>103307</v>
          </cell>
          <cell r="B6839" t="str">
            <v>INSTALAÇÃO DE LIXEIRA METÁLICA DUPLA, CAPACIDADE DE 60 L, EM TUBO DE AÇO CARBONO E CESTOS EM CHAPA DE AÇO COM PINTURA ELETROSTÁTICA, SOBRE PISO DE CONCRETO EXISTENTE. AF_11/2021</v>
          </cell>
          <cell r="C6839" t="str">
            <v>UN</v>
          </cell>
          <cell r="D6839">
            <v>1289.1099999999999</v>
          </cell>
        </row>
        <row r="6840">
          <cell r="A6840">
            <v>103310</v>
          </cell>
          <cell r="B6840" t="str">
            <v>INSTALAÇÃO DE LIXEIRA METÁLICA DUPLA, CAPACIDADE DE 60 L, EM TUBO DE AÇO CARBONO E CESTOS EM CHAPA DE AÇO COM PINTURA ELETROSTÁTICA, SOBRE SOLO. AF_11/2021</v>
          </cell>
          <cell r="C6840" t="str">
            <v>UN</v>
          </cell>
          <cell r="D6840">
            <v>1253.51</v>
          </cell>
        </row>
        <row r="6841">
          <cell r="A6841">
            <v>103314</v>
          </cell>
          <cell r="B6841" t="str">
            <v>INSTALAÇÃO DE PERGOLADO DE MADEIRA, EM MAÇARANDUBA, ANGELIM OU EQUIVALENTE DA REGIÃO, FIXADO COM CONCRETO SOBRE PISO DE CONCRETO EXISTENTE. AF_11/2021</v>
          </cell>
          <cell r="C6841" t="str">
            <v>M2</v>
          </cell>
          <cell r="D6841">
            <v>241.95</v>
          </cell>
        </row>
        <row r="6842">
          <cell r="A6842">
            <v>103315</v>
          </cell>
          <cell r="B6842" t="str">
            <v>INSTALAÇÃO DE PERGOLADO DE MADEIRA, EM MAÇARANDUBA, ANGELIM OU EQUIVALENTE DA REGIÃO, FIXADO COM CONCRETO SOBRE SOLO. AF_11/2021</v>
          </cell>
          <cell r="C6842" t="str">
            <v>M2</v>
          </cell>
          <cell r="D6842">
            <v>235.81</v>
          </cell>
        </row>
        <row r="6843">
          <cell r="A6843">
            <v>103769</v>
          </cell>
          <cell r="B6843" t="str">
            <v>PAR DE TABELAS DE BASQUETE DE COMPENSADO NAVAL, COM AROS E REDES - FORNECIMENTO E INSTALAÇÃO. AF_03/2022</v>
          </cell>
          <cell r="C6843" t="str">
            <v>UN</v>
          </cell>
          <cell r="D6843">
            <v>4831.82</v>
          </cell>
        </row>
        <row r="6844">
          <cell r="A6844">
            <v>98525</v>
          </cell>
          <cell r="B6844" t="str">
            <v>LIMPEZA MECANIZADA DE CAMADA VEGETAL, VEGETAÇÃO E PEQUENAS ÁRVORES (DIÂMETRO DE TRONCO MENOR QUE 0,20 M), COM TRATOR DE ESTEIRAS.AF_05/2018</v>
          </cell>
          <cell r="C6844" t="str">
            <v>M2</v>
          </cell>
          <cell r="D6844">
            <v>0.31</v>
          </cell>
        </row>
        <row r="6845">
          <cell r="A6845">
            <v>98526</v>
          </cell>
          <cell r="B6845" t="str">
            <v>REMOÇÃO DE RAÍZES REMANESCENTES DE TRONCO DE ÁRVORE COM DIÂMETRO MAIOR OU IGUAL A 0,20 M E MENOR QUE 0,40 M.AF_05/2018</v>
          </cell>
          <cell r="C6845" t="str">
            <v>UN</v>
          </cell>
          <cell r="D6845">
            <v>65.52</v>
          </cell>
        </row>
        <row r="6846">
          <cell r="A6846">
            <v>98527</v>
          </cell>
          <cell r="B6846" t="str">
            <v>REMOÇÃO DE RAÍZES REMANESCENTES DE TRONCO DE ÁRVORE COM DIÂMETRO MAIOR OU IGUAL A 0,40 M E MENOR QUE 0,60 M.AF_05/2018</v>
          </cell>
          <cell r="C6846" t="str">
            <v>UN</v>
          </cell>
          <cell r="D6846">
            <v>141.07</v>
          </cell>
        </row>
        <row r="6847">
          <cell r="A6847">
            <v>98528</v>
          </cell>
          <cell r="B6847" t="str">
            <v>REMOÇÃO DE RAÍZES REMANESCENTES DE TRONCO DE ÁRVORE COM DIÂMETRO MAIOR OU IGUAL A 0,60 M.AF_05/2018</v>
          </cell>
          <cell r="C6847" t="str">
            <v>UN</v>
          </cell>
          <cell r="D6847">
            <v>206.31</v>
          </cell>
        </row>
        <row r="6848">
          <cell r="A6848">
            <v>98529</v>
          </cell>
          <cell r="B6848" t="str">
            <v>CORTE RASO E RECORTE DE ÁRVORE COM DIÂMETRO DE TRONCO MAIOR OU IGUAL A 0,20 M E MENOR QUE 0,40 M.AF_05/2018</v>
          </cell>
          <cell r="C6848" t="str">
            <v>UN</v>
          </cell>
          <cell r="D6848">
            <v>48.88</v>
          </cell>
        </row>
        <row r="6849">
          <cell r="A6849">
            <v>98530</v>
          </cell>
          <cell r="B6849" t="str">
            <v>CORTE RASO E RECORTE DE ÁRVORE COM DIÂMETRO DE TRONCO MAIOR OU IGUAL A 0,40 M E MENOR QUE 0,60 M.AF_05/2018</v>
          </cell>
          <cell r="C6849" t="str">
            <v>UN</v>
          </cell>
          <cell r="D6849">
            <v>87.09</v>
          </cell>
        </row>
        <row r="6850">
          <cell r="A6850">
            <v>98531</v>
          </cell>
          <cell r="B6850" t="str">
            <v>CORTE RASO E RECORTE DE ÁRVORE COM DIÂMETRO DE TRONCO MAIOR OU IGUAL A 0,60 M.AF_05/2018</v>
          </cell>
          <cell r="C6850" t="str">
            <v>UN</v>
          </cell>
          <cell r="D6850">
            <v>214.14</v>
          </cell>
        </row>
        <row r="6851">
          <cell r="A6851">
            <v>98532</v>
          </cell>
          <cell r="B6851" t="str">
            <v>PODA EM ALTURA DE ÁRVORE COM DIÂMETRO DE TRONCO MENOR QUE 0,20 M.AF_05/2018</v>
          </cell>
          <cell r="C6851" t="str">
            <v>UN</v>
          </cell>
          <cell r="D6851">
            <v>98.71</v>
          </cell>
        </row>
        <row r="6852">
          <cell r="A6852">
            <v>98533</v>
          </cell>
          <cell r="B6852" t="str">
            <v>PODA EM ALTURA DE ÁRVORE COM DIÂMETRO DE TRONCO MAIOR OU IGUAL A 0,20 M E MENOR QUE 0,40 M.AF_05/2018</v>
          </cell>
          <cell r="C6852" t="str">
            <v>UN</v>
          </cell>
          <cell r="D6852">
            <v>257.73</v>
          </cell>
        </row>
        <row r="6853">
          <cell r="A6853">
            <v>98534</v>
          </cell>
          <cell r="B6853" t="str">
            <v>PODA EM ALTURA DE ÁRVORE COM DIÂMETRO DE TRONCO MAIOR OU IGUAL A 0,40 M E MENOR QUE 0,60 M.AF_05/2018</v>
          </cell>
          <cell r="C6853" t="str">
            <v>UN</v>
          </cell>
          <cell r="D6853">
            <v>675.24</v>
          </cell>
        </row>
        <row r="6854">
          <cell r="A6854">
            <v>98535</v>
          </cell>
          <cell r="B6854" t="str">
            <v>PODA EM ALTURA DE ÁRVORE COM DIÂMETRO DE TRONCO MAIOR OU IGUAL A 0,60 M.AF_05/2018</v>
          </cell>
          <cell r="C6854" t="str">
            <v>UN</v>
          </cell>
          <cell r="D6854">
            <v>1043.18</v>
          </cell>
        </row>
        <row r="6855">
          <cell r="A6855">
            <v>88238</v>
          </cell>
          <cell r="B6855" t="str">
            <v>AJUDANTE DE ARMADOR COM ENCARGOS COMPLEMENTARES</v>
          </cell>
          <cell r="C6855" t="str">
            <v>H</v>
          </cell>
          <cell r="D6855">
            <v>14.23</v>
          </cell>
        </row>
        <row r="6856">
          <cell r="A6856">
            <v>88239</v>
          </cell>
          <cell r="B6856" t="str">
            <v>AJUDANTE DE CARPINTEIRO COM ENCARGOS COMPLEMENTARES</v>
          </cell>
          <cell r="C6856" t="str">
            <v>H</v>
          </cell>
          <cell r="D6856">
            <v>16.66</v>
          </cell>
        </row>
        <row r="6857">
          <cell r="A6857">
            <v>88240</v>
          </cell>
          <cell r="B6857" t="str">
            <v>AJUDANTE DE ESTRUTURA METÁLICA COM ENCARGOS COMPLEMENTARES</v>
          </cell>
          <cell r="C6857" t="str">
            <v>H</v>
          </cell>
          <cell r="D6857">
            <v>13.17</v>
          </cell>
        </row>
        <row r="6858">
          <cell r="A6858">
            <v>88241</v>
          </cell>
          <cell r="B6858" t="str">
            <v>AJUDANTE DE OPERAÇÃO EM GERAL COM ENCARGOS COMPLEMENTARES</v>
          </cell>
          <cell r="C6858" t="str">
            <v>H</v>
          </cell>
          <cell r="D6858">
            <v>16.46</v>
          </cell>
        </row>
        <row r="6859">
          <cell r="A6859">
            <v>88242</v>
          </cell>
          <cell r="B6859" t="str">
            <v>AJUDANTE DE PEDREIRO COM ENCARGOS COMPLEMENTARES</v>
          </cell>
          <cell r="C6859" t="str">
            <v>H</v>
          </cell>
          <cell r="D6859">
            <v>14.26</v>
          </cell>
        </row>
        <row r="6860">
          <cell r="A6860">
            <v>88243</v>
          </cell>
          <cell r="B6860" t="str">
            <v>AJUDANTE ESPECIALIZADO COM ENCARGOS COMPLEMENTARES</v>
          </cell>
          <cell r="C6860" t="str">
            <v>H</v>
          </cell>
          <cell r="D6860">
            <v>17.66</v>
          </cell>
        </row>
        <row r="6861">
          <cell r="A6861">
            <v>88245</v>
          </cell>
          <cell r="B6861" t="str">
            <v>ARMADOR COM ENCARGOS COMPLEMENTARES</v>
          </cell>
          <cell r="C6861" t="str">
            <v>H</v>
          </cell>
          <cell r="D6861">
            <v>19.510000000000002</v>
          </cell>
        </row>
        <row r="6862">
          <cell r="A6862">
            <v>88246</v>
          </cell>
          <cell r="B6862" t="str">
            <v>ASSENTADOR DE TUBOS COM ENCARGOS COMPLEMENTARES</v>
          </cell>
          <cell r="C6862" t="str">
            <v>H</v>
          </cell>
          <cell r="D6862">
            <v>17.09</v>
          </cell>
        </row>
        <row r="6863">
          <cell r="A6863">
            <v>88247</v>
          </cell>
          <cell r="B6863" t="str">
            <v>AUXILIAR DE ELETRICISTA COM ENCARGOS COMPLEMENTARES</v>
          </cell>
          <cell r="C6863" t="str">
            <v>H</v>
          </cell>
          <cell r="D6863">
            <v>16.489999999999998</v>
          </cell>
        </row>
        <row r="6864">
          <cell r="A6864">
            <v>88248</v>
          </cell>
          <cell r="B6864" t="str">
            <v>AUXILIAR DE ENCANADOR OU BOMBEIRO HIDRÁULICO COM ENCARGOS COMPLEMENTARES</v>
          </cell>
          <cell r="C6864" t="str">
            <v>H</v>
          </cell>
          <cell r="D6864">
            <v>16.04</v>
          </cell>
        </row>
        <row r="6865">
          <cell r="A6865">
            <v>88249</v>
          </cell>
          <cell r="B6865" t="str">
            <v>AUXILIAR DE LABORATÓRIO COM ENCARGOS COMPLEMENTARES</v>
          </cell>
          <cell r="C6865" t="str">
            <v>H</v>
          </cell>
          <cell r="D6865">
            <v>19.809999999999999</v>
          </cell>
        </row>
        <row r="6866">
          <cell r="A6866">
            <v>88250</v>
          </cell>
          <cell r="B6866" t="str">
            <v>AUXILIAR DE MECÂNICO COM ENCARGOS COMPLEMENTARES</v>
          </cell>
          <cell r="C6866" t="str">
            <v>H</v>
          </cell>
          <cell r="D6866">
            <v>14.31</v>
          </cell>
        </row>
        <row r="6867">
          <cell r="A6867">
            <v>88251</v>
          </cell>
          <cell r="B6867" t="str">
            <v>AUXILIAR DE SERRALHEIRO COM ENCARGOS COMPLEMENTARES</v>
          </cell>
          <cell r="C6867" t="str">
            <v>H</v>
          </cell>
          <cell r="D6867">
            <v>16.46</v>
          </cell>
        </row>
        <row r="6868">
          <cell r="A6868">
            <v>88252</v>
          </cell>
          <cell r="B6868" t="str">
            <v>AUXILIAR DE SERVIÇOS GERAIS COM ENCARGOS COMPLEMENTARES</v>
          </cell>
          <cell r="C6868" t="str">
            <v>H</v>
          </cell>
          <cell r="D6868">
            <v>15.18</v>
          </cell>
        </row>
        <row r="6869">
          <cell r="A6869">
            <v>88253</v>
          </cell>
          <cell r="B6869" t="str">
            <v>AUXILIAR DE TOPÓGRAFO COM ENCARGOS COMPLEMENTARES</v>
          </cell>
          <cell r="C6869" t="str">
            <v>H</v>
          </cell>
          <cell r="D6869">
            <v>8.01</v>
          </cell>
        </row>
        <row r="6870">
          <cell r="A6870">
            <v>88255</v>
          </cell>
          <cell r="B6870" t="str">
            <v>AUXILIAR TÉCNICO DE ENGENHARIA COM ENCARGOS COMPLEMENTARES</v>
          </cell>
          <cell r="C6870" t="str">
            <v>H</v>
          </cell>
          <cell r="D6870">
            <v>45.79</v>
          </cell>
        </row>
        <row r="6871">
          <cell r="A6871">
            <v>88256</v>
          </cell>
          <cell r="B6871" t="str">
            <v>AZULEJISTA OU LADRILHISTA COM ENCARGOS COMPLEMENTARES</v>
          </cell>
          <cell r="C6871" t="str">
            <v>H</v>
          </cell>
          <cell r="D6871">
            <v>19.55</v>
          </cell>
        </row>
        <row r="6872">
          <cell r="A6872">
            <v>88257</v>
          </cell>
          <cell r="B6872" t="str">
            <v>BLASTER, DINAMITADOR OU CABO DE FOGO COM ENCARGOS COMPLEMENTARES</v>
          </cell>
          <cell r="C6872" t="str">
            <v>H</v>
          </cell>
          <cell r="D6872">
            <v>14.93</v>
          </cell>
        </row>
        <row r="6873">
          <cell r="A6873">
            <v>88258</v>
          </cell>
          <cell r="B6873" t="str">
            <v>CADASTRISTA DE REDES DE AGUA E ESGOTO COM ENCARGOS COMPLEMENTARES</v>
          </cell>
          <cell r="C6873" t="str">
            <v>H</v>
          </cell>
          <cell r="D6873">
            <v>12.17</v>
          </cell>
        </row>
        <row r="6874">
          <cell r="A6874">
            <v>88260</v>
          </cell>
          <cell r="B6874" t="str">
            <v>CALCETEIRO COM ENCARGOS COMPLEMENTARES</v>
          </cell>
          <cell r="C6874" t="str">
            <v>H</v>
          </cell>
          <cell r="D6874">
            <v>19.510000000000002</v>
          </cell>
        </row>
        <row r="6875">
          <cell r="A6875">
            <v>88261</v>
          </cell>
          <cell r="B6875" t="str">
            <v>CARPINTEIRO DE ESQUADRIA COM ENCARGOS COMPLEMENTARES</v>
          </cell>
          <cell r="C6875" t="str">
            <v>H</v>
          </cell>
          <cell r="D6875">
            <v>18.89</v>
          </cell>
        </row>
        <row r="6876">
          <cell r="A6876">
            <v>88262</v>
          </cell>
          <cell r="B6876" t="str">
            <v>CARPINTEIRO DE FORMAS COM ENCARGOS COMPLEMENTARES</v>
          </cell>
          <cell r="C6876" t="str">
            <v>H</v>
          </cell>
          <cell r="D6876">
            <v>19.760000000000002</v>
          </cell>
        </row>
        <row r="6877">
          <cell r="A6877">
            <v>88263</v>
          </cell>
          <cell r="B6877" t="str">
            <v>CAVOUQUEIRO OU OPERADOR PERFURATRIZ/ROMPEDOR COM ENCARGOS COMPLEMENTARES</v>
          </cell>
          <cell r="C6877" t="str">
            <v>H</v>
          </cell>
          <cell r="D6877">
            <v>13.17</v>
          </cell>
        </row>
        <row r="6878">
          <cell r="A6878">
            <v>88264</v>
          </cell>
          <cell r="B6878" t="str">
            <v>ELETRICISTA COM ENCARGOS COMPLEMENTARES</v>
          </cell>
          <cell r="C6878" t="str">
            <v>H</v>
          </cell>
          <cell r="D6878">
            <v>21.48</v>
          </cell>
        </row>
        <row r="6879">
          <cell r="A6879">
            <v>88265</v>
          </cell>
          <cell r="B6879" t="str">
            <v>ELETRICISTA INDUSTRIAL COM ENCARGOS COMPLEMENTARES</v>
          </cell>
          <cell r="C6879" t="str">
            <v>H</v>
          </cell>
          <cell r="D6879">
            <v>21.48</v>
          </cell>
        </row>
        <row r="6880">
          <cell r="A6880">
            <v>88266</v>
          </cell>
          <cell r="B6880" t="str">
            <v>ELETROTÉCNICO COM ENCARGOS COMPLEMENTARES</v>
          </cell>
          <cell r="C6880" t="str">
            <v>H</v>
          </cell>
          <cell r="D6880">
            <v>23.76</v>
          </cell>
        </row>
        <row r="6881">
          <cell r="A6881">
            <v>88267</v>
          </cell>
          <cell r="B6881" t="str">
            <v>ENCANADOR OU BOMBEIRO HIDRÁULICO COM ENCARGOS COMPLEMENTARES</v>
          </cell>
          <cell r="C6881" t="str">
            <v>H</v>
          </cell>
          <cell r="D6881">
            <v>21.12</v>
          </cell>
        </row>
        <row r="6882">
          <cell r="A6882">
            <v>88269</v>
          </cell>
          <cell r="B6882" t="str">
            <v>GESSEIRO COM ENCARGOS COMPLEMENTARES</v>
          </cell>
          <cell r="C6882" t="str">
            <v>H</v>
          </cell>
          <cell r="D6882">
            <v>18.98</v>
          </cell>
        </row>
        <row r="6883">
          <cell r="A6883">
            <v>88270</v>
          </cell>
          <cell r="B6883" t="str">
            <v>IMPERMEABILIZADOR COM ENCARGOS COMPLEMENTARES</v>
          </cell>
          <cell r="C6883" t="str">
            <v>H</v>
          </cell>
          <cell r="D6883">
            <v>19.8</v>
          </cell>
        </row>
        <row r="6884">
          <cell r="A6884">
            <v>88272</v>
          </cell>
          <cell r="B6884" t="str">
            <v>MACARIQUEIRO COM ENCARGOS COMPLEMENTARES</v>
          </cell>
          <cell r="C6884" t="str">
            <v>H</v>
          </cell>
          <cell r="D6884">
            <v>21.61</v>
          </cell>
        </row>
        <row r="6885">
          <cell r="A6885">
            <v>88273</v>
          </cell>
          <cell r="B6885" t="str">
            <v>MARCENEIRO COM ENCARGOS COMPLEMENTARES</v>
          </cell>
          <cell r="C6885" t="str">
            <v>H</v>
          </cell>
          <cell r="D6885">
            <v>18.68</v>
          </cell>
        </row>
        <row r="6886">
          <cell r="A6886">
            <v>88274</v>
          </cell>
          <cell r="B6886" t="str">
            <v>MARMORISTA/GRANITEIRO COM ENCARGOS COMPLEMENTARES</v>
          </cell>
          <cell r="C6886" t="str">
            <v>H</v>
          </cell>
          <cell r="D6886">
            <v>19.55</v>
          </cell>
        </row>
        <row r="6887">
          <cell r="A6887">
            <v>88275</v>
          </cell>
          <cell r="B6887" t="str">
            <v>MECÃNICO DE EQUIPAMENTOS PESADOS COM ENCARGOS COMPLEMENTARES</v>
          </cell>
          <cell r="C6887" t="str">
            <v>H</v>
          </cell>
          <cell r="D6887">
            <v>22.17</v>
          </cell>
        </row>
        <row r="6888">
          <cell r="A6888">
            <v>88277</v>
          </cell>
          <cell r="B6888" t="str">
            <v>MONTADOR (TUBO AÇO/EQUIPAMENTOS) COM ENCARGOS COMPLEMENTARES</v>
          </cell>
          <cell r="C6888" t="str">
            <v>H</v>
          </cell>
          <cell r="D6888">
            <v>31.78</v>
          </cell>
        </row>
        <row r="6889">
          <cell r="A6889">
            <v>88278</v>
          </cell>
          <cell r="B6889" t="str">
            <v>MONTADOR DE ESTRUTURA METÁLICA COM ENCARGOS COMPLEMENTARES</v>
          </cell>
          <cell r="C6889" t="str">
            <v>H</v>
          </cell>
          <cell r="D6889">
            <v>14.46</v>
          </cell>
        </row>
        <row r="6890">
          <cell r="A6890">
            <v>88279</v>
          </cell>
          <cell r="B6890" t="str">
            <v>MONTADOR ELETROMECÃNICO COM ENCARGOS COMPLEMENTARES</v>
          </cell>
          <cell r="C6890" t="str">
            <v>H</v>
          </cell>
          <cell r="D6890">
            <v>22.49</v>
          </cell>
        </row>
        <row r="6891">
          <cell r="A6891">
            <v>88281</v>
          </cell>
          <cell r="B6891" t="str">
            <v>MOTORISTA DE BASCULANTE COM ENCARGOS COMPLEMENTARES</v>
          </cell>
          <cell r="C6891" t="str">
            <v>H</v>
          </cell>
          <cell r="D6891">
            <v>16.329999999999998</v>
          </cell>
        </row>
        <row r="6892">
          <cell r="A6892">
            <v>88282</v>
          </cell>
          <cell r="B6892" t="str">
            <v>MOTORISTA DE CAMINHÃO COM ENCARGOS COMPLEMENTARES</v>
          </cell>
          <cell r="C6892" t="str">
            <v>H</v>
          </cell>
          <cell r="D6892">
            <v>17.079999999999998</v>
          </cell>
        </row>
        <row r="6893">
          <cell r="A6893">
            <v>88283</v>
          </cell>
          <cell r="B6893" t="str">
            <v>MOTORISTA DE CAMINHÃO E CARRETA COM ENCARGOS COMPLEMENTARES</v>
          </cell>
          <cell r="C6893" t="str">
            <v>H</v>
          </cell>
          <cell r="D6893">
            <v>21.58</v>
          </cell>
        </row>
        <row r="6894">
          <cell r="A6894">
            <v>88284</v>
          </cell>
          <cell r="B6894" t="str">
            <v>MOTORISTA DE VEIÍCULO LEVE COM ENCARGOS COMPLEMENTARES</v>
          </cell>
          <cell r="C6894" t="str">
            <v>H</v>
          </cell>
          <cell r="D6894">
            <v>15.75</v>
          </cell>
        </row>
        <row r="6895">
          <cell r="A6895">
            <v>88285</v>
          </cell>
          <cell r="B6895" t="str">
            <v>MOTORISTA DE VEÍCULO PESADO COM ENCARGOS COMPLEMENTARES</v>
          </cell>
          <cell r="C6895" t="str">
            <v>H</v>
          </cell>
          <cell r="D6895">
            <v>17.420000000000002</v>
          </cell>
        </row>
        <row r="6896">
          <cell r="A6896">
            <v>88286</v>
          </cell>
          <cell r="B6896" t="str">
            <v>MOTORISTA OPERADOR DE MUNCK COM ENCARGOS COMPLEMENTARES</v>
          </cell>
          <cell r="C6896" t="str">
            <v>H</v>
          </cell>
          <cell r="D6896">
            <v>15.68</v>
          </cell>
        </row>
        <row r="6897">
          <cell r="A6897">
            <v>88288</v>
          </cell>
          <cell r="B6897" t="str">
            <v>NIVELADOR COM ENCARGOS COMPLEMENTARES</v>
          </cell>
          <cell r="C6897" t="str">
            <v>H</v>
          </cell>
          <cell r="D6897">
            <v>9.7899999999999991</v>
          </cell>
        </row>
        <row r="6898">
          <cell r="A6898">
            <v>88291</v>
          </cell>
          <cell r="B6898" t="str">
            <v>OPERADOR DE BETONEIRA (CAMINHÃO) COM ENCARGOS COMPLEMENTARES</v>
          </cell>
          <cell r="C6898" t="str">
            <v>H</v>
          </cell>
          <cell r="D6898">
            <v>15.81</v>
          </cell>
        </row>
        <row r="6899">
          <cell r="A6899">
            <v>88292</v>
          </cell>
          <cell r="B6899" t="str">
            <v>OPERADOR DE COMPRESSOR OU COMPRESSORISTA COM ENCARGOS COMPLEMENTARES</v>
          </cell>
          <cell r="C6899" t="str">
            <v>H</v>
          </cell>
          <cell r="D6899">
            <v>15.67</v>
          </cell>
        </row>
        <row r="6900">
          <cell r="A6900">
            <v>88293</v>
          </cell>
          <cell r="B6900" t="str">
            <v>OPERADOR DE DEMARCADORA DE FAIXAS COM ENCARGOS COMPLEMENTARES</v>
          </cell>
          <cell r="C6900" t="str">
            <v>H</v>
          </cell>
          <cell r="D6900">
            <v>18.600000000000001</v>
          </cell>
        </row>
        <row r="6901">
          <cell r="A6901">
            <v>88294</v>
          </cell>
          <cell r="B6901" t="str">
            <v>OPERADOR DE ESCAVADEIRA COM ENCARGOS COMPLEMENTARES</v>
          </cell>
          <cell r="C6901" t="str">
            <v>H</v>
          </cell>
          <cell r="D6901">
            <v>20.07</v>
          </cell>
        </row>
        <row r="6902">
          <cell r="A6902">
            <v>88295</v>
          </cell>
          <cell r="B6902" t="str">
            <v>OPERADOR DE GUINCHO COM ENCARGOS COMPLEMENTARES</v>
          </cell>
          <cell r="C6902" t="str">
            <v>H</v>
          </cell>
          <cell r="D6902">
            <v>14.55</v>
          </cell>
        </row>
        <row r="6903">
          <cell r="A6903">
            <v>88296</v>
          </cell>
          <cell r="B6903" t="str">
            <v>OPERADOR DE GUINDASTE COM ENCARGOS COMPLEMENTARES</v>
          </cell>
          <cell r="C6903" t="str">
            <v>H</v>
          </cell>
          <cell r="D6903">
            <v>17.739999999999998</v>
          </cell>
        </row>
        <row r="6904">
          <cell r="A6904">
            <v>88297</v>
          </cell>
          <cell r="B6904" t="str">
            <v>OPERADOR DE MÁQUINAS E EQUIPAMENTOS COM ENCARGOS COMPLEMENTARES</v>
          </cell>
          <cell r="C6904" t="str">
            <v>H</v>
          </cell>
          <cell r="D6904">
            <v>14.51</v>
          </cell>
        </row>
        <row r="6905">
          <cell r="A6905">
            <v>88298</v>
          </cell>
          <cell r="B6905" t="str">
            <v>OPERADOR DE MARTELETE OU MARTELETEIRO COM ENCARGOS COMPLEMENTARES</v>
          </cell>
          <cell r="C6905" t="str">
            <v>H</v>
          </cell>
          <cell r="D6905">
            <v>14.44</v>
          </cell>
        </row>
        <row r="6906">
          <cell r="A6906">
            <v>88299</v>
          </cell>
          <cell r="B6906" t="str">
            <v>OPERADOR DE MOTO-ESCREIPER COM ENCARGOS COMPLEMENTARES</v>
          </cell>
          <cell r="C6906" t="str">
            <v>H</v>
          </cell>
          <cell r="D6906">
            <v>18.850000000000001</v>
          </cell>
        </row>
        <row r="6907">
          <cell r="A6907">
            <v>88300</v>
          </cell>
          <cell r="B6907" t="str">
            <v>OPERADOR DE MOTONIVELADORA COM ENCARGOS COMPLEMENTARES</v>
          </cell>
          <cell r="C6907" t="str">
            <v>H</v>
          </cell>
          <cell r="D6907">
            <v>22.29</v>
          </cell>
        </row>
        <row r="6908">
          <cell r="A6908">
            <v>88301</v>
          </cell>
          <cell r="B6908" t="str">
            <v>OPERADOR DE PÁ CARREGADEIRA COM ENCARGOS COMPLEMENTARES</v>
          </cell>
          <cell r="C6908" t="str">
            <v>H</v>
          </cell>
          <cell r="D6908">
            <v>17.77</v>
          </cell>
        </row>
        <row r="6909">
          <cell r="A6909">
            <v>88302</v>
          </cell>
          <cell r="B6909" t="str">
            <v>OPERADOR DE PAVIMENTADORA COM ENCARGOS COMPLEMENTARES</v>
          </cell>
          <cell r="C6909" t="str">
            <v>H</v>
          </cell>
          <cell r="D6909">
            <v>19.34</v>
          </cell>
        </row>
        <row r="6910">
          <cell r="A6910">
            <v>88303</v>
          </cell>
          <cell r="B6910" t="str">
            <v>OPERADOR DE ROLO COMPACTADOR COM ENCARGOS COMPLEMENTARES</v>
          </cell>
          <cell r="C6910" t="str">
            <v>H</v>
          </cell>
          <cell r="D6910">
            <v>14.25</v>
          </cell>
        </row>
        <row r="6911">
          <cell r="A6911">
            <v>88304</v>
          </cell>
          <cell r="B6911" t="str">
            <v>OPERADOR DE USINA DE ASFALTO, DE SOLOS OU DE CONCRETO COM ENCARGOS COMPLEMENTARES</v>
          </cell>
          <cell r="C6911" t="str">
            <v>H</v>
          </cell>
          <cell r="D6911">
            <v>17.13</v>
          </cell>
        </row>
        <row r="6912">
          <cell r="A6912">
            <v>88306</v>
          </cell>
          <cell r="B6912" t="str">
            <v>OPERADOR JATO DE AREIA OU JATISTA COM ENCARGOS COMPLEMENTARES</v>
          </cell>
          <cell r="C6912" t="str">
            <v>H</v>
          </cell>
          <cell r="D6912">
            <v>18.350000000000001</v>
          </cell>
        </row>
        <row r="6913">
          <cell r="A6913">
            <v>88307</v>
          </cell>
          <cell r="B6913" t="str">
            <v>OPERADOR PARA BATE ESTACAS COM ENCARGOS COMPLEMENTARES</v>
          </cell>
          <cell r="C6913" t="str">
            <v>H</v>
          </cell>
          <cell r="D6913">
            <v>16.96</v>
          </cell>
        </row>
        <row r="6914">
          <cell r="A6914">
            <v>88308</v>
          </cell>
          <cell r="B6914" t="str">
            <v>PASTILHEIRO COM ENCARGOS COMPLEMENTARES</v>
          </cell>
          <cell r="C6914" t="str">
            <v>H</v>
          </cell>
          <cell r="D6914">
            <v>19.55</v>
          </cell>
        </row>
        <row r="6915">
          <cell r="A6915">
            <v>88309</v>
          </cell>
          <cell r="B6915" t="str">
            <v>PEDREIRO COM ENCARGOS COMPLEMENTARES</v>
          </cell>
          <cell r="C6915" t="str">
            <v>H</v>
          </cell>
          <cell r="D6915">
            <v>19.63</v>
          </cell>
        </row>
        <row r="6916">
          <cell r="A6916">
            <v>88310</v>
          </cell>
          <cell r="B6916" t="str">
            <v>PINTOR COM ENCARGOS COMPLEMENTARES</v>
          </cell>
          <cell r="C6916" t="str">
            <v>H</v>
          </cell>
          <cell r="D6916">
            <v>22.32</v>
          </cell>
        </row>
        <row r="6917">
          <cell r="A6917">
            <v>88311</v>
          </cell>
          <cell r="B6917" t="str">
            <v>PINTOR DE LETREIROS COM ENCARGOS COMPLEMENTARES</v>
          </cell>
          <cell r="C6917" t="str">
            <v>H</v>
          </cell>
          <cell r="D6917">
            <v>21.84</v>
          </cell>
        </row>
        <row r="6918">
          <cell r="A6918">
            <v>88312</v>
          </cell>
          <cell r="B6918" t="str">
            <v>PINTOR PARA TINTA EPÓXI COM ENCARGOS COMPLEMENTARES</v>
          </cell>
          <cell r="C6918" t="str">
            <v>H</v>
          </cell>
          <cell r="D6918">
            <v>22.32</v>
          </cell>
        </row>
        <row r="6919">
          <cell r="A6919">
            <v>88313</v>
          </cell>
          <cell r="B6919" t="str">
            <v>POCEIRO COM ENCARGOS COMPLEMENTARES</v>
          </cell>
          <cell r="C6919" t="str">
            <v>H</v>
          </cell>
          <cell r="D6919">
            <v>15.3</v>
          </cell>
        </row>
        <row r="6920">
          <cell r="A6920">
            <v>88314</v>
          </cell>
          <cell r="B6920" t="str">
            <v>RASTELEIRO COM ENCARGOS COMPLEMENTARES</v>
          </cell>
          <cell r="C6920" t="str">
            <v>H</v>
          </cell>
          <cell r="D6920">
            <v>14.26</v>
          </cell>
        </row>
        <row r="6921">
          <cell r="A6921">
            <v>88315</v>
          </cell>
          <cell r="B6921" t="str">
            <v>SERRALHEIRO COM ENCARGOS COMPLEMENTARES</v>
          </cell>
          <cell r="C6921" t="str">
            <v>H</v>
          </cell>
          <cell r="D6921">
            <v>19.510000000000002</v>
          </cell>
        </row>
        <row r="6922">
          <cell r="A6922">
            <v>88316</v>
          </cell>
          <cell r="B6922" t="str">
            <v>SERVENTE COM ENCARGOS COMPLEMENTARES</v>
          </cell>
          <cell r="C6922" t="str">
            <v>H</v>
          </cell>
          <cell r="D6922">
            <v>15.26</v>
          </cell>
        </row>
        <row r="6923">
          <cell r="A6923">
            <v>88317</v>
          </cell>
          <cell r="B6923" t="str">
            <v>SOLDADOR COM ENCARGOS COMPLEMENTARES</v>
          </cell>
          <cell r="C6923" t="str">
            <v>H</v>
          </cell>
          <cell r="D6923">
            <v>21.95</v>
          </cell>
        </row>
        <row r="6924">
          <cell r="A6924">
            <v>88318</v>
          </cell>
          <cell r="B6924" t="str">
            <v>SOLDADOR A (PARA SOLDA A SER TESTADA COM RAIOS "X") COM ENCARGOS COMPLEMENTARES</v>
          </cell>
          <cell r="C6924" t="str">
            <v>H</v>
          </cell>
          <cell r="D6924">
            <v>24.8</v>
          </cell>
        </row>
        <row r="6925">
          <cell r="A6925">
            <v>88320</v>
          </cell>
          <cell r="B6925" t="str">
            <v>TAQUEADOR OU TAQUEIRO COM ENCARGOS COMPLEMENTARES</v>
          </cell>
          <cell r="C6925" t="str">
            <v>H</v>
          </cell>
          <cell r="D6925">
            <v>19.760000000000002</v>
          </cell>
        </row>
        <row r="6926">
          <cell r="A6926">
            <v>88321</v>
          </cell>
          <cell r="B6926" t="str">
            <v>TÉCNICO DE LABORATÓRIO COM ENCARGOS COMPLEMENTARES</v>
          </cell>
          <cell r="C6926" t="str">
            <v>H</v>
          </cell>
          <cell r="D6926">
            <v>21.94</v>
          </cell>
        </row>
        <row r="6927">
          <cell r="A6927">
            <v>88322</v>
          </cell>
          <cell r="B6927" t="str">
            <v>TÉCNICO DE SONDAGEM COM ENCARGOS COMPLEMENTARES</v>
          </cell>
          <cell r="C6927" t="str">
            <v>H</v>
          </cell>
          <cell r="D6927">
            <v>18.54</v>
          </cell>
        </row>
        <row r="6928">
          <cell r="A6928">
            <v>88323</v>
          </cell>
          <cell r="B6928" t="str">
            <v>TELHADISTA COM ENCARGOS COMPLEMENTARES</v>
          </cell>
          <cell r="C6928" t="str">
            <v>H</v>
          </cell>
          <cell r="D6928">
            <v>19.559999999999999</v>
          </cell>
        </row>
        <row r="6929">
          <cell r="A6929">
            <v>88324</v>
          </cell>
          <cell r="B6929" t="str">
            <v>TRATORISTA COM ENCARGOS COMPLEMENTARES</v>
          </cell>
          <cell r="C6929" t="str">
            <v>H</v>
          </cell>
          <cell r="D6929">
            <v>15.64</v>
          </cell>
        </row>
        <row r="6930">
          <cell r="A6930">
            <v>88325</v>
          </cell>
          <cell r="B6930" t="str">
            <v>VIDRACEIRO COM ENCARGOS COMPLEMENTARES</v>
          </cell>
          <cell r="C6930" t="str">
            <v>H</v>
          </cell>
          <cell r="D6930">
            <v>17.809999999999999</v>
          </cell>
        </row>
        <row r="6931">
          <cell r="A6931">
            <v>88326</v>
          </cell>
          <cell r="B6931" t="str">
            <v>VIGIA NOTURNO COM ENCARGOS COMPLEMENTARES</v>
          </cell>
          <cell r="C6931" t="str">
            <v>H</v>
          </cell>
          <cell r="D6931">
            <v>18.989999999999998</v>
          </cell>
        </row>
        <row r="6932">
          <cell r="A6932">
            <v>88377</v>
          </cell>
          <cell r="B6932" t="str">
            <v>OPERADOR DE BETONEIRA ESTACIONÁRIA/MISTURADOR COM ENCARGOS COMPLEMENTARES</v>
          </cell>
          <cell r="C6932" t="str">
            <v>H</v>
          </cell>
          <cell r="D6932">
            <v>15.39</v>
          </cell>
        </row>
        <row r="6933">
          <cell r="A6933">
            <v>88441</v>
          </cell>
          <cell r="B6933" t="str">
            <v>JARDINEIRO COM ENCARGOS COMPLEMENTARES</v>
          </cell>
          <cell r="C6933" t="str">
            <v>H</v>
          </cell>
          <cell r="D6933">
            <v>16.399999999999999</v>
          </cell>
        </row>
        <row r="6934">
          <cell r="A6934">
            <v>88597</v>
          </cell>
          <cell r="B6934" t="str">
            <v>DESENHISTA DETALHISTA COM ENCARGOS COMPLEMENTARES</v>
          </cell>
          <cell r="C6934" t="str">
            <v>H</v>
          </cell>
          <cell r="D6934">
            <v>15.13</v>
          </cell>
        </row>
        <row r="6935">
          <cell r="A6935">
            <v>90766</v>
          </cell>
          <cell r="B6935" t="str">
            <v>ALMOXARIFE COM ENCARGOS COMPLEMENTARES</v>
          </cell>
          <cell r="C6935" t="str">
            <v>H</v>
          </cell>
          <cell r="D6935">
            <v>15.93</v>
          </cell>
        </row>
        <row r="6936">
          <cell r="A6936">
            <v>90767</v>
          </cell>
          <cell r="B6936" t="str">
            <v>APONTADOR OU APROPRIADOR COM ENCARGOS COMPLEMENTARES</v>
          </cell>
          <cell r="C6936" t="str">
            <v>H</v>
          </cell>
          <cell r="D6936">
            <v>15.27</v>
          </cell>
        </row>
        <row r="6937">
          <cell r="A6937">
            <v>90768</v>
          </cell>
          <cell r="B6937" t="str">
            <v>ARQUITETO DE OBRA JUNIOR COM ENCARGOS COMPLEMENTARES</v>
          </cell>
          <cell r="C6937" t="str">
            <v>H</v>
          </cell>
          <cell r="D6937">
            <v>61</v>
          </cell>
        </row>
        <row r="6938">
          <cell r="A6938">
            <v>90769</v>
          </cell>
          <cell r="B6938" t="str">
            <v>ARQUITETO DE OBRA PLENO COM ENCARGOS COMPLEMENTARES</v>
          </cell>
          <cell r="C6938" t="str">
            <v>H</v>
          </cell>
          <cell r="D6938">
            <v>86.02</v>
          </cell>
        </row>
        <row r="6939">
          <cell r="A6939">
            <v>90770</v>
          </cell>
          <cell r="B6939" t="str">
            <v>ARQUITETO DE OBRA SENIOR COM ENCARGOS COMPLEMENTARES</v>
          </cell>
          <cell r="C6939" t="str">
            <v>H</v>
          </cell>
          <cell r="D6939">
            <v>113.23</v>
          </cell>
        </row>
        <row r="6940">
          <cell r="A6940">
            <v>90771</v>
          </cell>
          <cell r="B6940" t="str">
            <v>AUXILIAR DE DESENHISTA COM ENCARGOS COMPLEMENTARES</v>
          </cell>
          <cell r="C6940" t="str">
            <v>H</v>
          </cell>
          <cell r="D6940">
            <v>12.2</v>
          </cell>
        </row>
        <row r="6941">
          <cell r="A6941">
            <v>90772</v>
          </cell>
          <cell r="B6941" t="str">
            <v>AUXILIAR DE ESCRITORIO COM ENCARGOS COMPLEMENTARES</v>
          </cell>
          <cell r="C6941" t="str">
            <v>H</v>
          </cell>
          <cell r="D6941">
            <v>12.81</v>
          </cell>
        </row>
        <row r="6942">
          <cell r="A6942">
            <v>90773</v>
          </cell>
          <cell r="B6942" t="str">
            <v>DESENHISTA COPISTA COM ENCARGOS COMPLEMENTARES</v>
          </cell>
          <cell r="C6942" t="str">
            <v>H</v>
          </cell>
          <cell r="D6942">
            <v>10.130000000000001</v>
          </cell>
        </row>
        <row r="6943">
          <cell r="A6943">
            <v>90775</v>
          </cell>
          <cell r="B6943" t="str">
            <v>DESENHISTA PROJETISTA COM ENCARGOS COMPLEMENTARES</v>
          </cell>
          <cell r="C6943" t="str">
            <v>H</v>
          </cell>
          <cell r="D6943">
            <v>11.34</v>
          </cell>
        </row>
        <row r="6944">
          <cell r="A6944">
            <v>90776</v>
          </cell>
          <cell r="B6944" t="str">
            <v>ENCARREGADO GERAL COM ENCARGOS COMPLEMENTARES</v>
          </cell>
          <cell r="C6944" t="str">
            <v>H</v>
          </cell>
          <cell r="D6944">
            <v>21.4</v>
          </cell>
        </row>
        <row r="6945">
          <cell r="A6945">
            <v>90777</v>
          </cell>
          <cell r="B6945" t="str">
            <v>ENGENHEIRO CIVIL DE OBRA JUNIOR COM ENCARGOS COMPLEMENTARES</v>
          </cell>
          <cell r="C6945" t="str">
            <v>H</v>
          </cell>
          <cell r="D6945">
            <v>82.66</v>
          </cell>
        </row>
        <row r="6946">
          <cell r="A6946">
            <v>90778</v>
          </cell>
          <cell r="B6946" t="str">
            <v>ENGENHEIRO CIVIL DE OBRA PLENO COM ENCARGOS COMPLEMENTARES</v>
          </cell>
          <cell r="C6946" t="str">
            <v>H</v>
          </cell>
          <cell r="D6946">
            <v>93.87</v>
          </cell>
        </row>
        <row r="6947">
          <cell r="A6947">
            <v>90779</v>
          </cell>
          <cell r="B6947" t="str">
            <v>ENGENHEIRO CIVIL DE OBRA SENIOR COM ENCARGOS COMPLEMENTARES</v>
          </cell>
          <cell r="C6947" t="str">
            <v>H</v>
          </cell>
          <cell r="D6947">
            <v>127.75</v>
          </cell>
        </row>
        <row r="6948">
          <cell r="A6948">
            <v>90780</v>
          </cell>
          <cell r="B6948" t="str">
            <v>MESTRE DE OBRAS COM ENCARGOS COMPLEMENTARES</v>
          </cell>
          <cell r="C6948" t="str">
            <v>H</v>
          </cell>
          <cell r="D6948">
            <v>31.41</v>
          </cell>
        </row>
        <row r="6949">
          <cell r="A6949">
            <v>90781</v>
          </cell>
          <cell r="B6949" t="str">
            <v>TOPOGRAFO COM ENCARGOS COMPLEMENTARES</v>
          </cell>
          <cell r="C6949" t="str">
            <v>H</v>
          </cell>
          <cell r="D6949">
            <v>15.92</v>
          </cell>
        </row>
        <row r="6950">
          <cell r="A6950">
            <v>91677</v>
          </cell>
          <cell r="B6950" t="str">
            <v>ENGENHEIRO ELETRICISTA COM ENCARGOS COMPLEMENTARES</v>
          </cell>
          <cell r="C6950" t="str">
            <v>H</v>
          </cell>
          <cell r="D6950">
            <v>160.82</v>
          </cell>
        </row>
        <row r="6951">
          <cell r="A6951">
            <v>91678</v>
          </cell>
          <cell r="B6951" t="str">
            <v>ENGENHEIRO SANITARISTA COM ENCARGOS COMPLEMENTARES</v>
          </cell>
          <cell r="C6951" t="str">
            <v>H</v>
          </cell>
          <cell r="D6951">
            <v>153.57</v>
          </cell>
        </row>
        <row r="6952">
          <cell r="A6952">
            <v>93558</v>
          </cell>
          <cell r="B6952" t="str">
            <v>MOTORISTA DE CAMINHAO COM ENCARGOS COMPLEMENTARES</v>
          </cell>
          <cell r="C6952" t="str">
            <v>MES</v>
          </cell>
          <cell r="D6952">
            <v>3050.86</v>
          </cell>
        </row>
        <row r="6953">
          <cell r="A6953">
            <v>93559</v>
          </cell>
          <cell r="B6953" t="str">
            <v>DESENHISTA DETALHISTA COM ENCARGOS COMPLEMENTARES</v>
          </cell>
          <cell r="C6953" t="str">
            <v>MES</v>
          </cell>
          <cell r="D6953">
            <v>2680.36</v>
          </cell>
        </row>
        <row r="6954">
          <cell r="A6954">
            <v>93560</v>
          </cell>
          <cell r="B6954" t="str">
            <v>DESENHISTA COPISTA COM ENCARGOS COMPLEMENTARES</v>
          </cell>
          <cell r="C6954" t="str">
            <v>MES</v>
          </cell>
          <cell r="D6954">
            <v>1801.03</v>
          </cell>
        </row>
        <row r="6955">
          <cell r="A6955">
            <v>93561</v>
          </cell>
          <cell r="B6955" t="str">
            <v>DESENHISTA PROJETISTA COM ENCARGOS COMPLEMENTARES</v>
          </cell>
          <cell r="C6955" t="str">
            <v>MES</v>
          </cell>
          <cell r="D6955">
            <v>2015.8</v>
          </cell>
        </row>
        <row r="6956">
          <cell r="A6956">
            <v>93562</v>
          </cell>
          <cell r="B6956" t="str">
            <v>AUXILIAR DE DESENHISTA COM ENCARGOS COMPLEMENTARES</v>
          </cell>
          <cell r="C6956" t="str">
            <v>MES</v>
          </cell>
          <cell r="D6956">
            <v>2163.1799999999998</v>
          </cell>
        </row>
        <row r="6957">
          <cell r="A6957">
            <v>93563</v>
          </cell>
          <cell r="B6957" t="str">
            <v>ALMOXARIFE COM ENCARGOS COMPLEMENTARES</v>
          </cell>
          <cell r="C6957" t="str">
            <v>MES</v>
          </cell>
          <cell r="D6957">
            <v>2819.65</v>
          </cell>
        </row>
        <row r="6958">
          <cell r="A6958">
            <v>93564</v>
          </cell>
          <cell r="B6958" t="str">
            <v>APONTADOR OU APROPRIADOR COM ENCARGOS COMPLEMENTARES</v>
          </cell>
          <cell r="C6958" t="str">
            <v>MES</v>
          </cell>
          <cell r="D6958">
            <v>2696.24</v>
          </cell>
        </row>
        <row r="6959">
          <cell r="A6959">
            <v>93565</v>
          </cell>
          <cell r="B6959" t="str">
            <v>ENGENHEIRO CIVIL DE OBRA JUNIOR COM ENCARGOS COMPLEMENTARES</v>
          </cell>
          <cell r="C6959" t="str">
            <v>MES</v>
          </cell>
          <cell r="D6959">
            <v>14498.82</v>
          </cell>
        </row>
        <row r="6960">
          <cell r="A6960">
            <v>93566</v>
          </cell>
          <cell r="B6960" t="str">
            <v>AUXILIAR DE ESCRITORIO COM ENCARGOS COMPLEMENTARES</v>
          </cell>
          <cell r="C6960" t="str">
            <v>MES</v>
          </cell>
          <cell r="D6960">
            <v>2273.16</v>
          </cell>
        </row>
        <row r="6961">
          <cell r="A6961">
            <v>93567</v>
          </cell>
          <cell r="B6961" t="str">
            <v>ENGENHEIRO CIVIL DE OBRA PLENO COM ENCARGOS COMPLEMENTARES</v>
          </cell>
          <cell r="C6961" t="str">
            <v>MES</v>
          </cell>
          <cell r="D6961">
            <v>16462.61</v>
          </cell>
        </row>
        <row r="6962">
          <cell r="A6962">
            <v>93568</v>
          </cell>
          <cell r="B6962" t="str">
            <v>ENGENHEIRO CIVIL DE OBRA SENIOR COM ENCARGOS COMPLEMENTARES</v>
          </cell>
          <cell r="C6962" t="str">
            <v>MES</v>
          </cell>
          <cell r="D6962">
            <v>22397.68</v>
          </cell>
        </row>
        <row r="6963">
          <cell r="A6963">
            <v>93569</v>
          </cell>
          <cell r="B6963" t="str">
            <v>ARQUITETO JUNIOR COM ENCARGOS COMPLEMENTARES</v>
          </cell>
          <cell r="C6963" t="str">
            <v>MES</v>
          </cell>
          <cell r="D6963">
            <v>10721.7</v>
          </cell>
        </row>
        <row r="6964">
          <cell r="A6964">
            <v>93570</v>
          </cell>
          <cell r="B6964" t="str">
            <v>ARQUITETO PLENO COM ENCARGOS COMPLEMENTARES</v>
          </cell>
          <cell r="C6964" t="str">
            <v>MES</v>
          </cell>
          <cell r="D6964">
            <v>15107.53</v>
          </cell>
        </row>
        <row r="6965">
          <cell r="A6965">
            <v>93571</v>
          </cell>
          <cell r="B6965" t="str">
            <v>ARQUITETO SENIOR COM ENCARGOS COMPLEMENTARES</v>
          </cell>
          <cell r="C6965" t="str">
            <v>MES</v>
          </cell>
          <cell r="D6965">
            <v>19880.22</v>
          </cell>
        </row>
        <row r="6966">
          <cell r="A6966">
            <v>93572</v>
          </cell>
          <cell r="B6966" t="str">
            <v>ENCARREGADO GERAL DE OBRAS COM ENCARGOS COMPLEMENTARES</v>
          </cell>
          <cell r="C6966" t="str">
            <v>MES</v>
          </cell>
          <cell r="D6966">
            <v>3772.47</v>
          </cell>
        </row>
        <row r="6967">
          <cell r="A6967">
            <v>94295</v>
          </cell>
          <cell r="B6967" t="str">
            <v>MESTRE DE OBRAS COM ENCARGOS COMPLEMENTARES</v>
          </cell>
          <cell r="C6967" t="str">
            <v>MES</v>
          </cell>
          <cell r="D6967">
            <v>5525.97</v>
          </cell>
        </row>
        <row r="6968">
          <cell r="A6968">
            <v>94296</v>
          </cell>
          <cell r="B6968" t="str">
            <v>TOPOGRAFO COM ENCARGOS COMPLEMENTARES</v>
          </cell>
          <cell r="C6968" t="str">
            <v>MES</v>
          </cell>
          <cell r="D6968">
            <v>2815.36</v>
          </cell>
        </row>
        <row r="6969">
          <cell r="A6969">
            <v>95308</v>
          </cell>
          <cell r="B6969" t="str">
            <v>CURSO DE CAPACITAÇÃO PARA AJUDANTE DE ARMADOR (ENCARGOS COMPLEMENTARES) - HORISTA</v>
          </cell>
          <cell r="C6969" t="str">
            <v>H</v>
          </cell>
          <cell r="D6969">
            <v>0.08</v>
          </cell>
        </row>
        <row r="6970">
          <cell r="A6970">
            <v>95309</v>
          </cell>
          <cell r="B6970" t="str">
            <v>CURSO DE CAPACITAÇÃO PARA AJUDANTE DE CARPINTEIRO (ENCARGOS COMPLEMENTARES) - HORISTA</v>
          </cell>
          <cell r="C6970" t="str">
            <v>H</v>
          </cell>
          <cell r="D6970">
            <v>0.14000000000000001</v>
          </cell>
        </row>
        <row r="6971">
          <cell r="A6971">
            <v>95310</v>
          </cell>
          <cell r="B6971" t="str">
            <v>CURSO DE CAPACITAÇÃO PARA AJUDANTE DE ESTRUTURA METÁLICA (ENCARGOS COMPLEMENTARES) - HORISTA</v>
          </cell>
          <cell r="C6971" t="str">
            <v>H</v>
          </cell>
          <cell r="D6971">
            <v>0.08</v>
          </cell>
        </row>
        <row r="6972">
          <cell r="A6972">
            <v>95311</v>
          </cell>
          <cell r="B6972" t="str">
            <v>CURSO DE CAPACITAÇÃO PARA AJUDANTE DE OPERAÇÃO EM GERAL (ENCARGOS COMPLEMENTARES) - HORISTA</v>
          </cell>
          <cell r="C6972" t="str">
            <v>H</v>
          </cell>
          <cell r="D6972">
            <v>0.1</v>
          </cell>
        </row>
        <row r="6973">
          <cell r="A6973">
            <v>95312</v>
          </cell>
          <cell r="B6973" t="str">
            <v>CURSO DE CAPACITAÇÃO PARA AJUDANTE DE PEDREIRO (ENCARGOS COMPLEMENTARES) - HORISTA</v>
          </cell>
          <cell r="C6973" t="str">
            <v>H</v>
          </cell>
          <cell r="D6973">
            <v>0.11</v>
          </cell>
        </row>
        <row r="6974">
          <cell r="A6974">
            <v>95313</v>
          </cell>
          <cell r="B6974" t="str">
            <v>CURSO DE CAPACITAÇÃO PARA AJUDANTE ESPECIALIZADO (ENCARGOS COMPLEMENTARES) - HORISTA</v>
          </cell>
          <cell r="C6974" t="str">
            <v>H</v>
          </cell>
          <cell r="D6974">
            <v>0.12</v>
          </cell>
        </row>
        <row r="6975">
          <cell r="A6975">
            <v>95314</v>
          </cell>
          <cell r="B6975" t="str">
            <v>CURSO DE CAPACITAÇÃO PARA ARMADOR (ENCARGOS COMPLEMENTARES) - HORISTA</v>
          </cell>
          <cell r="C6975" t="str">
            <v>H</v>
          </cell>
          <cell r="D6975">
            <v>0.13</v>
          </cell>
        </row>
        <row r="6976">
          <cell r="A6976">
            <v>95315</v>
          </cell>
          <cell r="B6976" t="str">
            <v>CURSO DE CAPACITAÇÃO PARA ASSENTADOR DE TUBOS (ENCARGOS COMPLEMENTARES) - HORISTA</v>
          </cell>
          <cell r="C6976" t="str">
            <v>H</v>
          </cell>
          <cell r="D6976">
            <v>0.15</v>
          </cell>
        </row>
        <row r="6977">
          <cell r="A6977">
            <v>95316</v>
          </cell>
          <cell r="B6977" t="str">
            <v>CURSO DE CAPACITAÇÃO PARA AUXILIAR DE ELETRICISTA (ENCARGOS COMPLEMENTARES) - HORISTA</v>
          </cell>
          <cell r="C6977" t="str">
            <v>H</v>
          </cell>
          <cell r="D6977">
            <v>0.34</v>
          </cell>
        </row>
        <row r="6978">
          <cell r="A6978">
            <v>95317</v>
          </cell>
          <cell r="B6978" t="str">
            <v>CURSO DE CAPACITAÇÃO PARA AUXILIAR DE ENCANADOR OU BOMBEIRO HIDRÁULICO (ENCARGOS COMPLEMENTARES) - HORISTA</v>
          </cell>
          <cell r="C6978" t="str">
            <v>H</v>
          </cell>
          <cell r="D6978">
            <v>0.16</v>
          </cell>
        </row>
        <row r="6979">
          <cell r="A6979">
            <v>95318</v>
          </cell>
          <cell r="B6979" t="str">
            <v>CURSO DE CAPACITAÇÃO PARA AUXILIAR DE LABORATÓRIO (ENCARGOS COMPLEMENTARES) - HORISTA</v>
          </cell>
          <cell r="C6979" t="str">
            <v>H</v>
          </cell>
          <cell r="D6979">
            <v>0.12</v>
          </cell>
        </row>
        <row r="6980">
          <cell r="A6980">
            <v>95319</v>
          </cell>
          <cell r="B6980" t="str">
            <v>CURSO DE CAPACITAÇÃO PARA AUXILIAR DE MECÂNICO (ENCARGOS COMPLEMENTARES) - HORISTA</v>
          </cell>
          <cell r="C6980" t="str">
            <v>H</v>
          </cell>
          <cell r="D6980">
            <v>0.09</v>
          </cell>
        </row>
        <row r="6981">
          <cell r="A6981">
            <v>95320</v>
          </cell>
          <cell r="B6981" t="str">
            <v>CURSO DE CAPACITAÇÃO PARA AUXILIAR DE SERRALHEIRO (ENCARGOS COMPLEMENTARES) - HORISTA</v>
          </cell>
          <cell r="C6981" t="str">
            <v>H</v>
          </cell>
          <cell r="D6981">
            <v>0.1</v>
          </cell>
        </row>
        <row r="6982">
          <cell r="A6982">
            <v>95321</v>
          </cell>
          <cell r="B6982" t="str">
            <v>CURSO DE CAPACITAÇÃO PARA AUXILIAR DE SERVIÇOS GERAIS (ENCARGOS COMPLEMENTARES) - HORISTA</v>
          </cell>
          <cell r="C6982" t="str">
            <v>H</v>
          </cell>
          <cell r="D6982">
            <v>0.09</v>
          </cell>
        </row>
        <row r="6983">
          <cell r="A6983">
            <v>95322</v>
          </cell>
          <cell r="B6983" t="str">
            <v>CURSO DE CAPACITAÇÃO PARA AUXILIAR DE TOPÓGRAFO (ENCARGOS COMPLEMENTARES) - HORISTA</v>
          </cell>
          <cell r="C6983" t="str">
            <v>H</v>
          </cell>
          <cell r="D6983">
            <v>0.04</v>
          </cell>
        </row>
        <row r="6984">
          <cell r="A6984">
            <v>95323</v>
          </cell>
          <cell r="B6984" t="str">
            <v>CURSO DE CAPACITAÇÃO PARA AUXILIAR TÉCNICO DE ENGENHARIA (ENCARGOS COMPLEMENTARES) - HORISTA</v>
          </cell>
          <cell r="C6984" t="str">
            <v>H</v>
          </cell>
          <cell r="D6984">
            <v>0.28999999999999998</v>
          </cell>
        </row>
        <row r="6985">
          <cell r="A6985">
            <v>95324</v>
          </cell>
          <cell r="B6985" t="str">
            <v>CURSO DE CAPACITAÇÃO PARA AZULEJISTA OU LADRILHISTA (ENCARGOS COMPLEMENTARES) - HORISTA</v>
          </cell>
          <cell r="C6985" t="str">
            <v>H</v>
          </cell>
          <cell r="D6985">
            <v>0.17</v>
          </cell>
        </row>
        <row r="6986">
          <cell r="A6986">
            <v>95325</v>
          </cell>
          <cell r="B6986" t="str">
            <v>CURSO DE CAPACITAÇÃO PARA BLASTER, DINAMITADOR OU CABO DE FOGO (ENCARGOS COMPLEMENTARES) - HORISTA</v>
          </cell>
          <cell r="C6986" t="str">
            <v>H</v>
          </cell>
          <cell r="D6986">
            <v>0.16</v>
          </cell>
        </row>
        <row r="6987">
          <cell r="A6987">
            <v>95326</v>
          </cell>
          <cell r="B6987" t="str">
            <v>CURSO DE CAPACITAÇÃO PARA CADASTRISTA DE REDES DE AGUA E ESGOTO (ENCARGOS COMPLEMENTARES) - HORISTA</v>
          </cell>
          <cell r="C6987" t="str">
            <v>H</v>
          </cell>
          <cell r="D6987">
            <v>0.04</v>
          </cell>
        </row>
        <row r="6988">
          <cell r="A6988">
            <v>95328</v>
          </cell>
          <cell r="B6988" t="str">
            <v>CURSO DE CAPACITAÇÃO PARA CALCETEIRO (ENCARGOS COMPLEMENTARES) - HORISTA</v>
          </cell>
          <cell r="C6988" t="str">
            <v>H</v>
          </cell>
          <cell r="D6988">
            <v>0.13</v>
          </cell>
        </row>
        <row r="6989">
          <cell r="A6989">
            <v>95329</v>
          </cell>
          <cell r="B6989" t="str">
            <v>CURSO DE CAPACITAÇÃO PARA CARPINTEIRO DE ESQUADRIA (ENCARGOS COMPLEMENTARES) - HORISTA</v>
          </cell>
          <cell r="C6989" t="str">
            <v>H</v>
          </cell>
          <cell r="D6989">
            <v>0.16</v>
          </cell>
        </row>
        <row r="6990">
          <cell r="A6990">
            <v>95330</v>
          </cell>
          <cell r="B6990" t="str">
            <v>CURSO DE CAPACITAÇÃO PARA CARPINTEIRO DE FÔRMAS (ENCARGOS COMPLEMENTARES) - HORISTA</v>
          </cell>
          <cell r="C6990" t="str">
            <v>H</v>
          </cell>
          <cell r="D6990">
            <v>0.14000000000000001</v>
          </cell>
        </row>
        <row r="6991">
          <cell r="A6991">
            <v>95331</v>
          </cell>
          <cell r="B6991" t="str">
            <v>CURSO DE CAPACITAÇÃO PARA CAVOUQUEIRO OU OPERADOR PERFURATRIZ/ROMPEDOR (ENCARGOS COMPLEMENTARES) - HORISTA</v>
          </cell>
          <cell r="C6991" t="str">
            <v>H</v>
          </cell>
          <cell r="D6991">
            <v>0.08</v>
          </cell>
        </row>
        <row r="6992">
          <cell r="A6992">
            <v>95332</v>
          </cell>
          <cell r="B6992" t="str">
            <v>CURSO DE CAPACITAÇÃO PARA ELETRICISTA (ENCARGOS COMPLEMENTARES) - HORISTA</v>
          </cell>
          <cell r="C6992" t="str">
            <v>H</v>
          </cell>
          <cell r="D6992">
            <v>0.48</v>
          </cell>
        </row>
        <row r="6993">
          <cell r="A6993">
            <v>95333</v>
          </cell>
          <cell r="B6993" t="str">
            <v>CURSO DE CAPACITAÇÃO PARA ELETRICISTA INDUSTRIAL (ENCARGOS COMPLEMENTARES) - HORISTA</v>
          </cell>
          <cell r="C6993" t="str">
            <v>H</v>
          </cell>
          <cell r="D6993">
            <v>0.48</v>
          </cell>
        </row>
        <row r="6994">
          <cell r="A6994">
            <v>95334</v>
          </cell>
          <cell r="B6994" t="str">
            <v>CURSO DE CAPACITAÇÃO PARA ELETROTÉCNICO (ENCARGOS COMPLEMENTARES) - HORISTA</v>
          </cell>
          <cell r="C6994" t="str">
            <v>H</v>
          </cell>
          <cell r="D6994">
            <v>0.46</v>
          </cell>
        </row>
        <row r="6995">
          <cell r="A6995">
            <v>95335</v>
          </cell>
          <cell r="B6995" t="str">
            <v>CURSO DE CAPACITAÇÃO PARA ENCANADOR OU BOMBEIRO HIDRÁULICO (ENCARGOS COMPLEMENTARES) - HORISTA</v>
          </cell>
          <cell r="C6995" t="str">
            <v>H</v>
          </cell>
          <cell r="D6995">
            <v>0.24</v>
          </cell>
        </row>
        <row r="6996">
          <cell r="A6996">
            <v>95337</v>
          </cell>
          <cell r="B6996" t="str">
            <v>CURSO DE CAPACITAÇÃO PARA GESSEIRO (ENCARGOS COMPLEMENTARES) - HORISTA</v>
          </cell>
          <cell r="C6996" t="str">
            <v>H</v>
          </cell>
          <cell r="D6996">
            <v>0.13</v>
          </cell>
        </row>
        <row r="6997">
          <cell r="A6997">
            <v>95338</v>
          </cell>
          <cell r="B6997" t="str">
            <v>CURSO DE CAPACITAÇÃO PARA IMPERMEABILIZADOR (ENCARGOS COMPLEMENTARES) - HORISTA</v>
          </cell>
          <cell r="C6997" t="str">
            <v>H</v>
          </cell>
          <cell r="D6997">
            <v>0.25</v>
          </cell>
        </row>
        <row r="6998">
          <cell r="A6998">
            <v>95339</v>
          </cell>
          <cell r="B6998" t="str">
            <v>CURSO DE CAPACITAÇÃO PARA MAÇARIQUEIRO (ENCARGOS COMPLEMENTARES) - HORISTA</v>
          </cell>
          <cell r="C6998" t="str">
            <v>H</v>
          </cell>
          <cell r="D6998">
            <v>0.22</v>
          </cell>
        </row>
        <row r="6999">
          <cell r="A6999">
            <v>95340</v>
          </cell>
          <cell r="B6999" t="str">
            <v>CURSO DE CAPACITAÇÃO PARA MARCENEIRO (ENCARGOS COMPLEMENTARES) - HORISTA</v>
          </cell>
          <cell r="C6999" t="str">
            <v>H</v>
          </cell>
          <cell r="D6999">
            <v>0.16</v>
          </cell>
        </row>
        <row r="7000">
          <cell r="A7000">
            <v>95341</v>
          </cell>
          <cell r="B7000" t="str">
            <v>CURSO DE CAPACITAÇÃO PARA MARMORISTA/GRANITEIRO (ENCARGOS COMPLEMENTARES) - HORISTA</v>
          </cell>
          <cell r="C7000" t="str">
            <v>H</v>
          </cell>
          <cell r="D7000">
            <v>0.17</v>
          </cell>
        </row>
        <row r="7001">
          <cell r="A7001">
            <v>95342</v>
          </cell>
          <cell r="B7001" t="str">
            <v>CURSO DE CAPACITAÇÃO PARA MECÂNICO DE EQUIPAMENTOS PESADOS (ENCARGOS COMPLEMENTARES) - HORISTA</v>
          </cell>
          <cell r="C7001" t="str">
            <v>H</v>
          </cell>
          <cell r="D7001">
            <v>0.1</v>
          </cell>
        </row>
        <row r="7002">
          <cell r="A7002">
            <v>95343</v>
          </cell>
          <cell r="B7002" t="str">
            <v>CURSO DE CAPACITAÇÃO PARA MONTADOR  DE TUBO AÇO/EQUIPAMENTOS (ENCARGOS COMPLEMENTARES) - HORISTA</v>
          </cell>
          <cell r="C7002" t="str">
            <v>H</v>
          </cell>
          <cell r="D7002">
            <v>0.33</v>
          </cell>
        </row>
        <row r="7003">
          <cell r="A7003">
            <v>95344</v>
          </cell>
          <cell r="B7003" t="str">
            <v>CURSO DE CAPACITAÇÃO PARA MONTADOR DE ESTRUTURA METÁLICA (ENCARGOS COMPLEMENTARES) - HORISTA</v>
          </cell>
          <cell r="C7003" t="str">
            <v>H</v>
          </cell>
          <cell r="D7003">
            <v>0.09</v>
          </cell>
        </row>
        <row r="7004">
          <cell r="A7004">
            <v>95345</v>
          </cell>
          <cell r="B7004" t="str">
            <v>CURSO DE CAPACITAÇÃO PARA MONTADOR ELETROMECÂNICO (ENCARGOS COMPLEMENTARES) - HORISTA</v>
          </cell>
          <cell r="C7004" t="str">
            <v>H</v>
          </cell>
          <cell r="D7004">
            <v>0.43</v>
          </cell>
        </row>
        <row r="7005">
          <cell r="A7005">
            <v>95346</v>
          </cell>
          <cell r="B7005" t="str">
            <v>CURSO DE CAPACITAÇÃO PARA MOTORISTA DE BASCULANTE (ENCARGOS COMPLEMENTARES) - HORISTA</v>
          </cell>
          <cell r="C7005" t="str">
            <v>H</v>
          </cell>
          <cell r="D7005">
            <v>0.05</v>
          </cell>
        </row>
        <row r="7006">
          <cell r="A7006">
            <v>95347</v>
          </cell>
          <cell r="B7006" t="str">
            <v>CURSO DE CAPACITAÇÃO PARA MOTORISTA DE CAMINHÃO (ENCARGOS COMPLEMENTARES) - HORISTA</v>
          </cell>
          <cell r="C7006" t="str">
            <v>H</v>
          </cell>
          <cell r="D7006">
            <v>0.05</v>
          </cell>
        </row>
        <row r="7007">
          <cell r="A7007">
            <v>95348</v>
          </cell>
          <cell r="B7007" t="str">
            <v>CURSO DE CAPACITAÇÃO PARA MOTORISTA DE CAMINHÃO E CARRETA (ENCARGOS COMPLEMENTARES) - HORISTA</v>
          </cell>
          <cell r="C7007" t="str">
            <v>H</v>
          </cell>
          <cell r="D7007">
            <v>7.0000000000000007E-2</v>
          </cell>
        </row>
        <row r="7008">
          <cell r="A7008">
            <v>95349</v>
          </cell>
          <cell r="B7008" t="str">
            <v>CURSO DE CAPACITAÇÃO PARA MOTORISTA DE VEÍCULO LEVE (ENCARGOS COMPLEMENTARES) - HORISTA</v>
          </cell>
          <cell r="C7008" t="str">
            <v>H</v>
          </cell>
          <cell r="D7008">
            <v>0.04</v>
          </cell>
        </row>
        <row r="7009">
          <cell r="A7009">
            <v>95350</v>
          </cell>
          <cell r="B7009" t="str">
            <v>CURSO DE CAPACITAÇÃO PARA MOTORISTA DE VEÍCULO PESADO (ENCARGOS COMPLEMENTARES) - HORISTA</v>
          </cell>
          <cell r="C7009" t="str">
            <v>H</v>
          </cell>
          <cell r="D7009">
            <v>0.05</v>
          </cell>
        </row>
        <row r="7010">
          <cell r="A7010">
            <v>95351</v>
          </cell>
          <cell r="B7010" t="str">
            <v>CURSO DE CAPACITAÇÃO PARA MOTORISTA OPERADOR DE MUNCK (ENCARGOS COMPLEMENTARES) - HORISTA</v>
          </cell>
          <cell r="C7010" t="str">
            <v>H</v>
          </cell>
          <cell r="D7010">
            <v>0.15</v>
          </cell>
        </row>
        <row r="7011">
          <cell r="A7011">
            <v>95352</v>
          </cell>
          <cell r="B7011" t="str">
            <v>CURSO DE CAPACITAÇÃO PARA NIVELADOR (ENCARGOS COMPLEMENTARES) - HORISTA</v>
          </cell>
          <cell r="C7011" t="str">
            <v>H</v>
          </cell>
          <cell r="D7011">
            <v>0.05</v>
          </cell>
        </row>
        <row r="7012">
          <cell r="A7012">
            <v>95354</v>
          </cell>
          <cell r="B7012" t="str">
            <v>CURSO DE CAPACITAÇÃO PARA OPERADOR DE BETONEIRA (CAMINHÃO) (ENCARGOS COMPLEMENTARES) - HORISTA</v>
          </cell>
          <cell r="C7012" t="str">
            <v>H</v>
          </cell>
          <cell r="D7012">
            <v>0.08</v>
          </cell>
        </row>
        <row r="7013">
          <cell r="A7013">
            <v>95355</v>
          </cell>
          <cell r="B7013" t="str">
            <v>CURSO DE CAPACITAÇÃO PARA OPERADOR DE COMPRESSOR OU COMPRESSORISTA (ENCARGOS COMPLEMENTARES) - HORISTA</v>
          </cell>
          <cell r="C7013" t="str">
            <v>H</v>
          </cell>
          <cell r="D7013">
            <v>7.0000000000000007E-2</v>
          </cell>
        </row>
        <row r="7014">
          <cell r="A7014">
            <v>95356</v>
          </cell>
          <cell r="B7014" t="str">
            <v>CURSO DE CAPACITAÇÃO PARA OPERADOR DE DEMARCADORA DE FAIXAS (ENCARGOS COMPLEMENTARES) - HORISTA</v>
          </cell>
          <cell r="C7014" t="str">
            <v>H</v>
          </cell>
          <cell r="D7014">
            <v>0.09</v>
          </cell>
        </row>
        <row r="7015">
          <cell r="A7015">
            <v>95357</v>
          </cell>
          <cell r="B7015" t="str">
            <v>CURSO DE CAPACITAÇÃO PARA OPERADOR DE ESCAVADEIRA (ENCARGOS COMPLEMENTARES) - HORISTA</v>
          </cell>
          <cell r="C7015" t="str">
            <v>H</v>
          </cell>
          <cell r="D7015">
            <v>0.15</v>
          </cell>
        </row>
        <row r="7016">
          <cell r="A7016">
            <v>95358</v>
          </cell>
          <cell r="B7016" t="str">
            <v>CURSO DE CAPACITAÇÃO PARA OPERADOR DE GUINCHO (ENCARGOS COMPLEMENTARES) - HORISTA</v>
          </cell>
          <cell r="C7016" t="str">
            <v>H</v>
          </cell>
          <cell r="D7016">
            <v>0.14000000000000001</v>
          </cell>
        </row>
        <row r="7017">
          <cell r="A7017">
            <v>95359</v>
          </cell>
          <cell r="B7017" t="str">
            <v>CURSO DE CAPACITAÇÃO PARA OPERADOR DE GUINDASTE (ENCARGOS COMPLEMENTARES) - HORISTA</v>
          </cell>
          <cell r="C7017" t="str">
            <v>H</v>
          </cell>
          <cell r="D7017">
            <v>0.18</v>
          </cell>
        </row>
        <row r="7018">
          <cell r="A7018">
            <v>95360</v>
          </cell>
          <cell r="B7018" t="str">
            <v>CURSO DE CAPACITAÇÃO PARA OPERADOR DE MÁQUINAS E EQUIPAMENTOS (ENCARGOS COMPLEMENTARES) - HORISTA</v>
          </cell>
          <cell r="C7018" t="str">
            <v>H</v>
          </cell>
          <cell r="D7018">
            <v>0.1</v>
          </cell>
        </row>
        <row r="7019">
          <cell r="A7019">
            <v>95361</v>
          </cell>
          <cell r="B7019" t="str">
            <v>CURSO DE CAPACITAÇÃO PARA OPERADOR DE MARTELETE OU MARTELETEIRO (ENCARGOS COMPLEMENTARES) - HORISTA</v>
          </cell>
          <cell r="C7019" t="str">
            <v>H</v>
          </cell>
          <cell r="D7019">
            <v>7.0000000000000007E-2</v>
          </cell>
        </row>
        <row r="7020">
          <cell r="A7020">
            <v>95362</v>
          </cell>
          <cell r="B7020" t="str">
            <v>CURSO DE CAPACITAÇÃO PARA OPERADOR DE MOTO-ESCREIPER (ENCARGOS COMPLEMENTARES) - HORISTA</v>
          </cell>
          <cell r="C7020" t="str">
            <v>H</v>
          </cell>
          <cell r="D7020">
            <v>0.1</v>
          </cell>
        </row>
        <row r="7021">
          <cell r="A7021">
            <v>95363</v>
          </cell>
          <cell r="B7021" t="str">
            <v>CURSO DE CAPACITAÇÃO PARA OPERADOR DE MOTONIVELADORA (ENCARGOS COMPLEMENTARES) - HORISTA</v>
          </cell>
          <cell r="C7021" t="str">
            <v>H</v>
          </cell>
          <cell r="D7021">
            <v>0.12</v>
          </cell>
        </row>
        <row r="7022">
          <cell r="A7022">
            <v>95364</v>
          </cell>
          <cell r="B7022" t="str">
            <v>CURSO DE CAPACITAÇÃO PARA OPERADOR DE PÁ CARREGADEIRA (ENCARGOS COMPLEMENTARES) - HORISTA</v>
          </cell>
          <cell r="C7022" t="str">
            <v>H</v>
          </cell>
          <cell r="D7022">
            <v>0.09</v>
          </cell>
        </row>
        <row r="7023">
          <cell r="A7023">
            <v>95365</v>
          </cell>
          <cell r="B7023" t="str">
            <v>CURSO DE CAPACITAÇÃO PARA OPERADOR DE PAVIMENTADORA (ENCARGOS COMPLEMENTARES) - HORISTA</v>
          </cell>
          <cell r="C7023" t="str">
            <v>H</v>
          </cell>
          <cell r="D7023">
            <v>0.1</v>
          </cell>
        </row>
        <row r="7024">
          <cell r="A7024">
            <v>95366</v>
          </cell>
          <cell r="B7024" t="str">
            <v>CURSO DE CAPACITAÇÃO PARA OPERADOR DE ROLO COMPACTADOR (ENCARGOS COMPLEMENTARES) - HORISTA</v>
          </cell>
          <cell r="C7024" t="str">
            <v>H</v>
          </cell>
          <cell r="D7024">
            <v>0.06</v>
          </cell>
        </row>
        <row r="7025">
          <cell r="A7025">
            <v>95367</v>
          </cell>
          <cell r="B7025" t="str">
            <v>CURSO DE CAPACITAÇÃO PARA OPERADOR DE USINA DE ASFALTO, DE SOLOS OU DE CONCRETO (ENCARGOS COMPLEMENTARES) - HORISTA</v>
          </cell>
          <cell r="C7025" t="str">
            <v>H</v>
          </cell>
          <cell r="D7025">
            <v>0.08</v>
          </cell>
        </row>
        <row r="7026">
          <cell r="A7026">
            <v>95368</v>
          </cell>
          <cell r="B7026" t="str">
            <v>CURSO DE CAPACITAÇÃO PARA OPERADOR JATO DE AREIA OU JATISTA (ENCARGOS COMPLEMENTARES) - HORISTA</v>
          </cell>
          <cell r="C7026" t="str">
            <v>H</v>
          </cell>
          <cell r="D7026">
            <v>0.13</v>
          </cell>
        </row>
        <row r="7027">
          <cell r="A7027">
            <v>95369</v>
          </cell>
          <cell r="B7027" t="str">
            <v>CURSO DE CAPACITAÇÃO PARA OPERADOR PARA BATE ESTACAS (ENCARGOS COMPLEMENTARES) - HORISTA</v>
          </cell>
          <cell r="C7027" t="str">
            <v>H</v>
          </cell>
          <cell r="D7027">
            <v>0.08</v>
          </cell>
        </row>
        <row r="7028">
          <cell r="A7028">
            <v>95370</v>
          </cell>
          <cell r="B7028" t="str">
            <v>CURSO DE CAPACITAÇÃO PARA PASTILHEIRO (ENCARGOS COMPLEMENTARES) - HORISTA</v>
          </cell>
          <cell r="C7028" t="str">
            <v>H</v>
          </cell>
          <cell r="D7028">
            <v>0.17</v>
          </cell>
        </row>
        <row r="7029">
          <cell r="A7029">
            <v>95371</v>
          </cell>
          <cell r="B7029" t="str">
            <v>CURSO DE CAPACITAÇÃO PARA PEDREIRO (ENCARGOS COMPLEMENTARES) - HORISTA</v>
          </cell>
          <cell r="C7029" t="str">
            <v>H</v>
          </cell>
          <cell r="D7029">
            <v>0.25</v>
          </cell>
        </row>
        <row r="7030">
          <cell r="A7030">
            <v>95372</v>
          </cell>
          <cell r="B7030" t="str">
            <v>CURSO DE CAPACITAÇÃO PARA PINTOR (ENCARGOS COMPLEMENTARES) - HORISTA</v>
          </cell>
          <cell r="C7030" t="str">
            <v>H</v>
          </cell>
          <cell r="D7030">
            <v>0.19</v>
          </cell>
        </row>
        <row r="7031">
          <cell r="A7031">
            <v>95373</v>
          </cell>
          <cell r="B7031" t="str">
            <v>CURSO DE CAPACITAÇÃO PARA PINTOR DE LETREIROS (ENCARGOS COMPLEMENTARES) - HORISTA</v>
          </cell>
          <cell r="C7031" t="str">
            <v>H</v>
          </cell>
          <cell r="D7031">
            <v>0.18</v>
          </cell>
        </row>
        <row r="7032">
          <cell r="A7032">
            <v>95374</v>
          </cell>
          <cell r="B7032" t="str">
            <v>CURSO DE CAPACITAÇÃO PARA PINTOR PARA TINTA EPÓXI (ENCARGOS COMPLEMENTARES) - HORISTA</v>
          </cell>
          <cell r="C7032" t="str">
            <v>H</v>
          </cell>
          <cell r="D7032">
            <v>0.19</v>
          </cell>
        </row>
        <row r="7033">
          <cell r="A7033">
            <v>95375</v>
          </cell>
          <cell r="B7033" t="str">
            <v>CURSO DE CAPACITAÇÃO PARA POCEIRO (ENCARGOS COMPLEMENTARES) - HORISTA</v>
          </cell>
          <cell r="C7033" t="str">
            <v>H</v>
          </cell>
          <cell r="D7033">
            <v>0.19</v>
          </cell>
        </row>
        <row r="7034">
          <cell r="A7034">
            <v>95376</v>
          </cell>
          <cell r="B7034" t="str">
            <v>CURSO DE CAPACITAÇÃO PARA RASTELEIRO (ENCARGOS COMPLEMENTARES) - HORISTA</v>
          </cell>
          <cell r="C7034" t="str">
            <v>H</v>
          </cell>
          <cell r="D7034">
            <v>0.04</v>
          </cell>
        </row>
        <row r="7035">
          <cell r="A7035">
            <v>95377</v>
          </cell>
          <cell r="B7035" t="str">
            <v>CURSO DE CAPACITAÇÃO PARA SERRALHEIRO (ENCARGOS COMPLEMENTARES) - HORISTA</v>
          </cell>
          <cell r="C7035" t="str">
            <v>H</v>
          </cell>
          <cell r="D7035">
            <v>0.13</v>
          </cell>
        </row>
        <row r="7036">
          <cell r="A7036">
            <v>95378</v>
          </cell>
          <cell r="B7036" t="str">
            <v>CURSO DE CAPACITAÇÃO PARA SERVENTE (ENCARGOS COMPLEMENTARES) - HORISTA</v>
          </cell>
          <cell r="C7036" t="str">
            <v>H</v>
          </cell>
          <cell r="D7036">
            <v>0.17</v>
          </cell>
        </row>
        <row r="7037">
          <cell r="A7037">
            <v>95379</v>
          </cell>
          <cell r="B7037" t="str">
            <v>CURSO DE CAPACITAÇÃO PARA SOLDADOR (ENCARGOS COMPLEMENTARES) - HORISTA</v>
          </cell>
          <cell r="C7037" t="str">
            <v>H</v>
          </cell>
          <cell r="D7037">
            <v>0.15</v>
          </cell>
        </row>
        <row r="7038">
          <cell r="A7038">
            <v>95380</v>
          </cell>
          <cell r="B7038" t="str">
            <v>CURSO DE CAPACITAÇÃO PARA SOLDADOR A (PARA SOLDA A SER TESTADA COM RAIOS  X ) (ENCARGOS COMPLEMENTARES) - HORISTA</v>
          </cell>
          <cell r="C7038" t="str">
            <v>H</v>
          </cell>
          <cell r="D7038">
            <v>0.17</v>
          </cell>
        </row>
        <row r="7039">
          <cell r="A7039">
            <v>95382</v>
          </cell>
          <cell r="B7039" t="str">
            <v>CURSO DE CAPACITAÇÃO PARA TAQUEADOR OU TAQUEIRO (ENCARGOS COMPLEMENTARES) - HORISTA</v>
          </cell>
          <cell r="C7039" t="str">
            <v>H</v>
          </cell>
          <cell r="D7039">
            <v>0.14000000000000001</v>
          </cell>
        </row>
        <row r="7040">
          <cell r="A7040">
            <v>95383</v>
          </cell>
          <cell r="B7040" t="str">
            <v>CURSO DE CAPACITAÇÃO PARA TÉCNICO DE LABORATÓRIO (ENCARGOS COMPLEMENTARES) - HORISTA</v>
          </cell>
          <cell r="C7040" t="str">
            <v>H</v>
          </cell>
          <cell r="D7040">
            <v>0.13</v>
          </cell>
        </row>
        <row r="7041">
          <cell r="A7041">
            <v>95384</v>
          </cell>
          <cell r="B7041" t="str">
            <v>CURSO DE CAPACITAÇÃO PARA TÉCNICO DE SONDAGEM (ENCARGOS COMPLEMENTARES) - HORISTA</v>
          </cell>
          <cell r="C7041" t="str">
            <v>H</v>
          </cell>
          <cell r="D7041">
            <v>0.15</v>
          </cell>
        </row>
        <row r="7042">
          <cell r="A7042">
            <v>95385</v>
          </cell>
          <cell r="B7042" t="str">
            <v>CURSO DE CAPACITAÇÃO PARA TELHADISTA (ENCARGOS COMPLEMENTARES) - HORISTA</v>
          </cell>
          <cell r="C7042" t="str">
            <v>H</v>
          </cell>
          <cell r="D7042">
            <v>0.13</v>
          </cell>
        </row>
        <row r="7043">
          <cell r="A7043">
            <v>95386</v>
          </cell>
          <cell r="B7043" t="str">
            <v>CURSO DE CAPACITAÇÃO PARA TRATORISTA (ENCARGOS COMPLEMENTARES) - HORISTA</v>
          </cell>
          <cell r="C7043" t="str">
            <v>H</v>
          </cell>
          <cell r="D7043">
            <v>0.11</v>
          </cell>
        </row>
        <row r="7044">
          <cell r="A7044">
            <v>95387</v>
          </cell>
          <cell r="B7044" t="str">
            <v>CURSO DE CAPACITAÇÃO PARA VIDRACEIRO (ENCARGOS COMPLEMENTARES) - HORISTA</v>
          </cell>
          <cell r="C7044" t="str">
            <v>H</v>
          </cell>
          <cell r="D7044">
            <v>0.15</v>
          </cell>
        </row>
        <row r="7045">
          <cell r="A7045">
            <v>95388</v>
          </cell>
          <cell r="B7045" t="str">
            <v>CURSO DE CAPACITAÇÃO PARA VIGIA NOTURNO (ENCARGOS COMPLEMENTARES) - HORISTA</v>
          </cell>
          <cell r="C7045" t="str">
            <v>H</v>
          </cell>
          <cell r="D7045">
            <v>0.05</v>
          </cell>
        </row>
        <row r="7046">
          <cell r="A7046">
            <v>95389</v>
          </cell>
          <cell r="B7046" t="str">
            <v>CURSO DE CAPACITAÇÃO PARA OPERADOR DE BETONEIRA ESTACIONÁRIA/MISTURADOR (ENCARGOS COMPLEMENTARES) - HORISTA</v>
          </cell>
          <cell r="C7046" t="str">
            <v>H</v>
          </cell>
          <cell r="D7046">
            <v>7.0000000000000007E-2</v>
          </cell>
        </row>
        <row r="7047">
          <cell r="A7047">
            <v>95390</v>
          </cell>
          <cell r="B7047" t="str">
            <v>CURSO DE CAPACITAÇÃO PARA JARDINEIRO (ENCARGOS COMPLEMENTARES) - HORISTA</v>
          </cell>
          <cell r="C7047" t="str">
            <v>H</v>
          </cell>
          <cell r="D7047">
            <v>0.04</v>
          </cell>
        </row>
        <row r="7048">
          <cell r="A7048">
            <v>95391</v>
          </cell>
          <cell r="B7048" t="str">
            <v>CURSO DE CAPACITAÇÃO PARA DESENHISTA DETALHISTA (ENCARGOS COMPLEMENTARES) - HORISTA</v>
          </cell>
          <cell r="C7048" t="str">
            <v>H</v>
          </cell>
          <cell r="D7048">
            <v>0.05</v>
          </cell>
        </row>
        <row r="7049">
          <cell r="A7049">
            <v>95392</v>
          </cell>
          <cell r="B7049" t="str">
            <v>CURSO DE CAPACITAÇÃO PARA ALMOXARIFE (ENCARGOS COMPLEMENTARES) - HORISTA</v>
          </cell>
          <cell r="C7049" t="str">
            <v>H</v>
          </cell>
          <cell r="D7049">
            <v>0.05</v>
          </cell>
        </row>
        <row r="7050">
          <cell r="A7050">
            <v>95393</v>
          </cell>
          <cell r="B7050" t="str">
            <v>CURSO DE CAPACITAÇÃO PARA APONTADOR OU APROPRIADOR (ENCARGOS COMPLEMENTARES) - HORISTA</v>
          </cell>
          <cell r="C7050" t="str">
            <v>H</v>
          </cell>
          <cell r="D7050">
            <v>0.23</v>
          </cell>
        </row>
        <row r="7051">
          <cell r="A7051">
            <v>95394</v>
          </cell>
          <cell r="B7051" t="str">
            <v>CURSO DE CAPACITAÇÃO PARA ARQUITETO DE OBRA JÚNIOR (ENCARGOS COMPLEMENTARES) - HORISTA</v>
          </cell>
          <cell r="C7051" t="str">
            <v>H</v>
          </cell>
          <cell r="D7051">
            <v>0.39</v>
          </cell>
        </row>
        <row r="7052">
          <cell r="A7052">
            <v>95395</v>
          </cell>
          <cell r="B7052" t="str">
            <v>CURSO DE CAPACITAÇÃO PARA ARQUITETO DE OBRA PLENO (ENCARGOS COMPLEMENTARES) - HORISTA</v>
          </cell>
          <cell r="C7052" t="str">
            <v>H</v>
          </cell>
          <cell r="D7052">
            <v>0.56000000000000005</v>
          </cell>
        </row>
        <row r="7053">
          <cell r="A7053">
            <v>95396</v>
          </cell>
          <cell r="B7053" t="str">
            <v>CURSO DE CAPACITAÇÃO PARA ARQUITETO DE OBRA SÊNIOR (ENCARGOS COMPLEMENTARES) - HORISTA</v>
          </cell>
          <cell r="C7053" t="str">
            <v>H</v>
          </cell>
          <cell r="D7053">
            <v>0.74</v>
          </cell>
        </row>
        <row r="7054">
          <cell r="A7054">
            <v>95397</v>
          </cell>
          <cell r="B7054" t="str">
            <v>CURSO DE CAPACITAÇÃO PARA AUXILIAR DE DESENHISTA (ENCARGOS COMPLEMENTARES) - HORISTA</v>
          </cell>
          <cell r="C7054" t="str">
            <v>H</v>
          </cell>
          <cell r="D7054">
            <v>0.04</v>
          </cell>
        </row>
        <row r="7055">
          <cell r="A7055">
            <v>95398</v>
          </cell>
          <cell r="B7055" t="str">
            <v>CURSO DE CAPACITAÇÃO PARA AUXILIAR DE ESCRITÓRIO (ENCARGOS COMPLEMENTARES) - HORISTA</v>
          </cell>
          <cell r="C7055" t="str">
            <v>H</v>
          </cell>
          <cell r="D7055">
            <v>0.04</v>
          </cell>
        </row>
        <row r="7056">
          <cell r="A7056">
            <v>95399</v>
          </cell>
          <cell r="B7056" t="str">
            <v>CURSO DE CAPACITAÇÃO PARA DESENHISTA COPISTA (ENCARGOS COMPLEMENTARES) - HORISTA</v>
          </cell>
          <cell r="C7056" t="str">
            <v>H</v>
          </cell>
          <cell r="D7056">
            <v>0.03</v>
          </cell>
        </row>
        <row r="7057">
          <cell r="A7057">
            <v>95400</v>
          </cell>
          <cell r="B7057" t="str">
            <v>CURSO DE CAPACITAÇÃO PARA DESENHISTA PROJETISTA (ENCARGOS COMPLEMENTARES) - HORISTA</v>
          </cell>
          <cell r="C7057" t="str">
            <v>H</v>
          </cell>
          <cell r="D7057">
            <v>0.03</v>
          </cell>
        </row>
        <row r="7058">
          <cell r="A7058">
            <v>95401</v>
          </cell>
          <cell r="B7058" t="str">
            <v>CURSO DE CAPACITAÇÃO PARA ENCARREGADO GERAL (ENCARGOS COMPLEMENTARES) - HORISTA</v>
          </cell>
          <cell r="C7058" t="str">
            <v>H</v>
          </cell>
          <cell r="D7058">
            <v>0.32</v>
          </cell>
        </row>
        <row r="7059">
          <cell r="A7059">
            <v>95402</v>
          </cell>
          <cell r="B7059" t="str">
            <v>CURSO DE CAPACITAÇÃO PARA ENGENHEIRO CIVIL DE OBRA JÚNIOR (ENCARGOS COMPLEMENTARES) - HORISTA</v>
          </cell>
          <cell r="C7059" t="str">
            <v>H</v>
          </cell>
          <cell r="D7059">
            <v>0.96</v>
          </cell>
        </row>
        <row r="7060">
          <cell r="A7060">
            <v>95403</v>
          </cell>
          <cell r="B7060" t="str">
            <v>CURSO DE CAPACITAÇÃO PARA ENGENHEIRO CIVIL DE OBRA PLENO (ENCARGOS COMPLEMENTARES) - HORISTA</v>
          </cell>
          <cell r="C7060" t="str">
            <v>H</v>
          </cell>
          <cell r="D7060">
            <v>1.0900000000000001</v>
          </cell>
        </row>
        <row r="7061">
          <cell r="A7061">
            <v>95404</v>
          </cell>
          <cell r="B7061" t="str">
            <v>CURSO DE CAPACITAÇÃO PARA ENGENHEIRO CIVIL DE OBRA SÊNIOR (ENCARGOS COMPLEMENTARES) - HORISTA</v>
          </cell>
          <cell r="C7061" t="str">
            <v>H</v>
          </cell>
          <cell r="D7061">
            <v>1.49</v>
          </cell>
        </row>
        <row r="7062">
          <cell r="A7062">
            <v>95405</v>
          </cell>
          <cell r="B7062" t="str">
            <v>CURSO DE CAPACITAÇÃO PARA MESTRE DE OBRAS (ENCARGOS COMPLEMENTARES) - HORISTA</v>
          </cell>
          <cell r="C7062" t="str">
            <v>H</v>
          </cell>
          <cell r="D7062">
            <v>0.49</v>
          </cell>
        </row>
        <row r="7063">
          <cell r="A7063">
            <v>95406</v>
          </cell>
          <cell r="B7063" t="str">
            <v>CURSO DE CAPACITAÇÃO PARA TOPÓGRAFO (ENCARGOS COMPLEMENTARES) - HORISTA</v>
          </cell>
          <cell r="C7063" t="str">
            <v>H</v>
          </cell>
          <cell r="D7063">
            <v>0.09</v>
          </cell>
        </row>
        <row r="7064">
          <cell r="A7064">
            <v>95407</v>
          </cell>
          <cell r="B7064" t="str">
            <v>CURSO DE CAPACITAÇÃO PARA ENGENHEIRO ELETRICISTA (ENCARGOS COMPLEMENTARES) - HORISTA</v>
          </cell>
          <cell r="C7064" t="str">
            <v>H</v>
          </cell>
          <cell r="D7064">
            <v>4.2699999999999996</v>
          </cell>
        </row>
        <row r="7065">
          <cell r="A7065">
            <v>95408</v>
          </cell>
          <cell r="B7065" t="str">
            <v>CURSO DE CAPACITAÇÃO  PARA MOTORISTA DE CAMINHÃO (ENCARGOS COMPLEMENTARES) - MENSALISTA</v>
          </cell>
          <cell r="C7065" t="str">
            <v>MES</v>
          </cell>
          <cell r="D7065">
            <v>7.24</v>
          </cell>
        </row>
        <row r="7066">
          <cell r="A7066">
            <v>95409</v>
          </cell>
          <cell r="B7066" t="str">
            <v>CURSO DE CAPACITAÇÃO PARA DESENHISTA DETALHISTA (ENCARGOS COMPLEMENTARES) - MENSALISTA</v>
          </cell>
          <cell r="C7066" t="str">
            <v>MES</v>
          </cell>
          <cell r="D7066">
            <v>7.37</v>
          </cell>
        </row>
        <row r="7067">
          <cell r="A7067">
            <v>95410</v>
          </cell>
          <cell r="B7067" t="str">
            <v>CURSO DE CAPACITAÇÃO PARA DESENHISTA COPISTA (ENCARGOS COMPLEMENTARES) - MENSALISTA</v>
          </cell>
          <cell r="C7067" t="str">
            <v>MES</v>
          </cell>
          <cell r="D7067">
            <v>4.6500000000000004</v>
          </cell>
        </row>
        <row r="7068">
          <cell r="A7068">
            <v>95411</v>
          </cell>
          <cell r="B7068" t="str">
            <v>CURSO DE CAPACITAÇÃO PARA DESENHISTA PROJETISTA (ENCARGOS COMPLEMENTARES) - MENSALISTA</v>
          </cell>
          <cell r="C7068" t="str">
            <v>MES</v>
          </cell>
          <cell r="D7068">
            <v>5.31</v>
          </cell>
        </row>
        <row r="7069">
          <cell r="A7069">
            <v>95412</v>
          </cell>
          <cell r="B7069" t="str">
            <v>CURSO DE CAPACITAÇÃO PARA AUXILIAR DE DESENHISTA (ENCARGOS COMPLEMENTARES) - MENSALISTA</v>
          </cell>
          <cell r="C7069" t="str">
            <v>MES</v>
          </cell>
          <cell r="D7069">
            <v>5.77</v>
          </cell>
        </row>
        <row r="7070">
          <cell r="A7070">
            <v>95413</v>
          </cell>
          <cell r="B7070" t="str">
            <v>CURSO DE CAPACITAÇÃO PARA ALMOXARIFE (ENCARGOS COMPLEMENTARES) - MENSALISTA</v>
          </cell>
          <cell r="C7070" t="str">
            <v>MES</v>
          </cell>
          <cell r="D7070">
            <v>7.77</v>
          </cell>
        </row>
        <row r="7071">
          <cell r="A7071">
            <v>95414</v>
          </cell>
          <cell r="B7071" t="str">
            <v>CURSO DE CAPACITAÇÃO PARA APONTADOR OU APROPRIADOR (ENCARGOS COMPLEMENTARES) - MENSALISTA</v>
          </cell>
          <cell r="C7071" t="str">
            <v>MES</v>
          </cell>
          <cell r="D7071">
            <v>30.93</v>
          </cell>
        </row>
        <row r="7072">
          <cell r="A7072">
            <v>95415</v>
          </cell>
          <cell r="B7072" t="str">
            <v>CURSO DE CAPACITAÇÃO PARA ENGENHEIRO CIVIL DE OBRA JÚNIOR (ENCARGOS COMPLEMENTARES) - MENSALISTA</v>
          </cell>
          <cell r="C7072" t="str">
            <v>MES</v>
          </cell>
          <cell r="D7072">
            <v>128.13</v>
          </cell>
        </row>
        <row r="7073">
          <cell r="A7073">
            <v>95416</v>
          </cell>
          <cell r="B7073" t="str">
            <v>CURSO DE CAPACITAÇÃO PARA AUXILIAR DE ESCRITÓRIO (ENCARGOS COMPLEMENTARES) - MENSALISTA</v>
          </cell>
          <cell r="C7073" t="str">
            <v>MES</v>
          </cell>
          <cell r="D7073">
            <v>6.08</v>
          </cell>
        </row>
        <row r="7074">
          <cell r="A7074">
            <v>95417</v>
          </cell>
          <cell r="B7074" t="str">
            <v>CURSO DE CAPACITAÇÃO PARA ENGENHEIRO CIVIL DE OBRA PLENO (ENCARGOS COMPLEMENTARES) - MENSALISTA</v>
          </cell>
          <cell r="C7074" t="str">
            <v>MES</v>
          </cell>
          <cell r="D7074">
            <v>145.84</v>
          </cell>
        </row>
        <row r="7075">
          <cell r="A7075">
            <v>95418</v>
          </cell>
          <cell r="B7075" t="str">
            <v>CURSO DE CAPACITAÇÃO PARA ENGENHEIRO CIVIL DE OBRA SÊNIOR (ENCARGOS COMPLEMENTARES) - MENSALISTA</v>
          </cell>
          <cell r="C7075" t="str">
            <v>MES</v>
          </cell>
          <cell r="D7075">
            <v>199.36</v>
          </cell>
        </row>
        <row r="7076">
          <cell r="A7076">
            <v>95419</v>
          </cell>
          <cell r="B7076" t="str">
            <v>CURSO DE CAPACITAÇÃO PARA ARQUITETO JÚNIOR (ENCARGOS COMPLEMENTARES) - MENSALISTA</v>
          </cell>
          <cell r="C7076" t="str">
            <v>MES</v>
          </cell>
          <cell r="D7076">
            <v>52.93</v>
          </cell>
        </row>
        <row r="7077">
          <cell r="A7077">
            <v>95420</v>
          </cell>
          <cell r="B7077" t="str">
            <v>CURSO DE CAPACITAÇÃO PARA ARQUITETO PLENO (ENCARGOS COMPLEMENTARES) - MENSALISTA</v>
          </cell>
          <cell r="C7077" t="str">
            <v>MES</v>
          </cell>
          <cell r="D7077">
            <v>75.180000000000007</v>
          </cell>
        </row>
        <row r="7078">
          <cell r="A7078">
            <v>95421</v>
          </cell>
          <cell r="B7078" t="str">
            <v>CURSO DE CAPACITAÇÃO PARA ARQUITETO SÊNIOR (ENCARGOS COMPLEMENTARES) - MENSALISTA</v>
          </cell>
          <cell r="C7078" t="str">
            <v>MES</v>
          </cell>
          <cell r="D7078">
            <v>99.4</v>
          </cell>
        </row>
        <row r="7079">
          <cell r="A7079">
            <v>95422</v>
          </cell>
          <cell r="B7079" t="str">
            <v>CURSO DE CAPACITAÇÃO PARA ENCARREGADO GERAL DE OBRAS (ENCARGOS COMPLEMENTARES) - MENSALISTA</v>
          </cell>
          <cell r="C7079" t="str">
            <v>MES</v>
          </cell>
          <cell r="D7079">
            <v>43.79</v>
          </cell>
        </row>
        <row r="7080">
          <cell r="A7080">
            <v>95423</v>
          </cell>
          <cell r="B7080" t="str">
            <v>CURSO DE CAPACITAÇÃO PARA MESTRE DE OBRAS (ENCARGOS COMPLEMENTARES) - MENSALISTA</v>
          </cell>
          <cell r="C7080" t="str">
            <v>MES</v>
          </cell>
          <cell r="D7080">
            <v>66.459999999999994</v>
          </cell>
        </row>
        <row r="7081">
          <cell r="A7081">
            <v>95424</v>
          </cell>
          <cell r="B7081" t="str">
            <v>CURSO DE CAPACITAÇÃO PARA TOPÓGRAFO (ENCARGOS COMPLEMENTARES) - MENSALISTA</v>
          </cell>
          <cell r="C7081" t="str">
            <v>MES</v>
          </cell>
          <cell r="D7081">
            <v>12.79</v>
          </cell>
        </row>
        <row r="7082">
          <cell r="A7082">
            <v>100288</v>
          </cell>
          <cell r="B7082" t="str">
            <v>CURSO DE CAPACITAÇÃO PARA VIGIA DIURNO (ENCARGOS COMPLEMENTARES) - HORISTA</v>
          </cell>
          <cell r="C7082" t="str">
            <v>H</v>
          </cell>
          <cell r="D7082">
            <v>0.05</v>
          </cell>
        </row>
        <row r="7083">
          <cell r="A7083">
            <v>100289</v>
          </cell>
          <cell r="B7083" t="str">
            <v>VIGIA DIURNO COM ENCARGOS COMPLEMENTARES</v>
          </cell>
          <cell r="C7083" t="str">
            <v>H</v>
          </cell>
          <cell r="D7083">
            <v>17.59</v>
          </cell>
        </row>
        <row r="7084">
          <cell r="A7084">
            <v>100290</v>
          </cell>
          <cell r="B7084" t="str">
            <v>CURSO DE CAPACITAÇÃO PARA AUXILIAR DE ALMOXARIFE (ENCARGOS COMPLEMENTARES) - HORISTA</v>
          </cell>
          <cell r="C7084" t="str">
            <v>H</v>
          </cell>
          <cell r="D7084">
            <v>0.04</v>
          </cell>
        </row>
        <row r="7085">
          <cell r="A7085">
            <v>100291</v>
          </cell>
          <cell r="B7085" t="str">
            <v>CURSO DE CAPACITAÇÃO PARA AJUDANTE DE PINTOR (ENCARGOS COMPLEMENTARES) - HORISTA</v>
          </cell>
          <cell r="C7085" t="str">
            <v>H</v>
          </cell>
          <cell r="D7085">
            <v>0.15</v>
          </cell>
        </row>
        <row r="7086">
          <cell r="A7086">
            <v>100292</v>
          </cell>
          <cell r="B7086" t="str">
            <v>CURSO DE CAPACITAÇÃO PARA COORDENADOR/GERENTE DE OBRA (ENCARGOS COMPLEMENTARES) - HORISTA</v>
          </cell>
          <cell r="C7086" t="str">
            <v>H</v>
          </cell>
          <cell r="D7086">
            <v>0.48</v>
          </cell>
        </row>
        <row r="7087">
          <cell r="A7087">
            <v>100293</v>
          </cell>
          <cell r="B7087" t="str">
            <v>CURSO DE CAPACITAÇÃO PARA AUXILIAR DE AZULEJISTA (ENCARGOS COMPLEMENTARES) - HORISTA</v>
          </cell>
          <cell r="C7087" t="str">
            <v>H</v>
          </cell>
          <cell r="D7087">
            <v>0.11</v>
          </cell>
        </row>
        <row r="7088">
          <cell r="A7088">
            <v>100294</v>
          </cell>
          <cell r="B7088" t="str">
            <v>CURSO DE CAPACITAÇÃO PARA ARQUITETO PAISAGISTA (ENCARGOS COMPLEMENTARES) - HORISTA</v>
          </cell>
          <cell r="C7088" t="str">
            <v>H</v>
          </cell>
          <cell r="D7088">
            <v>0.45</v>
          </cell>
        </row>
        <row r="7089">
          <cell r="A7089">
            <v>100295</v>
          </cell>
          <cell r="B7089" t="str">
            <v>CURSO DE CAPACITAÇÃO PARA MONTADOR DE ELETROELETRONICOS (ENCARGOS COMPLEMENTARES) - HORISTA</v>
          </cell>
          <cell r="C7089" t="str">
            <v>H</v>
          </cell>
          <cell r="D7089">
            <v>0.34</v>
          </cell>
        </row>
        <row r="7090">
          <cell r="A7090">
            <v>100296</v>
          </cell>
          <cell r="B7090" t="str">
            <v>CURSO DE CAPACITAÇÃO PARA ENGENHEIRO CIVIL JUNIOR (ENCARGOS COMPLEMENTARES) - HORISTA</v>
          </cell>
          <cell r="C7090" t="str">
            <v>H</v>
          </cell>
          <cell r="D7090">
            <v>0.76</v>
          </cell>
        </row>
        <row r="7091">
          <cell r="A7091">
            <v>100297</v>
          </cell>
          <cell r="B7091" t="str">
            <v>CURSO DE CAPACITAÇÃO PARA ENGENHEIRO CIVIL PLENO (ENCARGOS COMPLEMENTARES) - HORISTA</v>
          </cell>
          <cell r="C7091" t="str">
            <v>H</v>
          </cell>
          <cell r="D7091">
            <v>0.86</v>
          </cell>
        </row>
        <row r="7092">
          <cell r="A7092">
            <v>100298</v>
          </cell>
          <cell r="B7092" t="str">
            <v>CURSO DE CAPACITAÇÃO PARA MECÂNICO DE REFRIGERAÇÃO (ENCARGOS COMPLEMENTARES) - HORISTA</v>
          </cell>
          <cell r="C7092" t="str">
            <v>H</v>
          </cell>
          <cell r="D7092">
            <v>0.36</v>
          </cell>
        </row>
        <row r="7093">
          <cell r="A7093">
            <v>100299</v>
          </cell>
          <cell r="B7093" t="str">
            <v>CURSO DE CAPACITAÇÃO PARA TÉCNICO EM SEGURANÇA DO TRABALHO (ENCARGOS COMPLEMENTARES) - HORISTA</v>
          </cell>
          <cell r="C7093" t="str">
            <v>H</v>
          </cell>
          <cell r="D7093">
            <v>0.3</v>
          </cell>
        </row>
        <row r="7094">
          <cell r="A7094">
            <v>100300</v>
          </cell>
          <cell r="B7094" t="str">
            <v>AUXILIAR DE ALMOXARIFE COM ENCARGOS COMPLEMENTARES</v>
          </cell>
          <cell r="C7094" t="str">
            <v>H</v>
          </cell>
          <cell r="D7094">
            <v>12.96</v>
          </cell>
        </row>
        <row r="7095">
          <cell r="A7095">
            <v>100301</v>
          </cell>
          <cell r="B7095" t="str">
            <v>AJUDANTE DE PINTOR COM ENCARGOS COMPLEMENTARES</v>
          </cell>
          <cell r="C7095" t="str">
            <v>H</v>
          </cell>
          <cell r="D7095">
            <v>18.940000000000001</v>
          </cell>
        </row>
        <row r="7096">
          <cell r="A7096">
            <v>100302</v>
          </cell>
          <cell r="B7096" t="str">
            <v>COORDENADOR/GERENTE DE OBRA COM ENCARGOS COMPLEMENTARES</v>
          </cell>
          <cell r="C7096" t="str">
            <v>H</v>
          </cell>
          <cell r="D7096">
            <v>119.53</v>
          </cell>
        </row>
        <row r="7097">
          <cell r="A7097">
            <v>100303</v>
          </cell>
          <cell r="B7097" t="str">
            <v>AUXILIAR DE AZULEJISTA COM ENCARGOS COMPLEMENTARES</v>
          </cell>
          <cell r="C7097" t="str">
            <v>H</v>
          </cell>
          <cell r="D7097">
            <v>14.26</v>
          </cell>
        </row>
        <row r="7098">
          <cell r="A7098">
            <v>100304</v>
          </cell>
          <cell r="B7098" t="str">
            <v>ARQUITETO PAISAGISTA COM ENCARGOS COMPLEMENTARES</v>
          </cell>
          <cell r="C7098" t="str">
            <v>H</v>
          </cell>
          <cell r="D7098">
            <v>113.58</v>
          </cell>
        </row>
        <row r="7099">
          <cell r="A7099">
            <v>100305</v>
          </cell>
          <cell r="B7099" t="str">
            <v>ENGENHEIRO CIVIL JUNIOR COM ENCARGOS COMPLEMENTARES</v>
          </cell>
          <cell r="C7099" t="str">
            <v>H</v>
          </cell>
          <cell r="D7099">
            <v>83.63</v>
          </cell>
        </row>
        <row r="7100">
          <cell r="A7100">
            <v>100306</v>
          </cell>
          <cell r="B7100" t="str">
            <v>ENGENHEIRO CIVIL PLENO COM ENCARGOS COMPLEMENTARES</v>
          </cell>
          <cell r="C7100" t="str">
            <v>H</v>
          </cell>
          <cell r="D7100">
            <v>94.14</v>
          </cell>
        </row>
        <row r="7101">
          <cell r="A7101">
            <v>100307</v>
          </cell>
          <cell r="B7101" t="str">
            <v>MONTADOR DE ELETROELETRÔNICOS COM ENCARGOS COMPLEMENTARES</v>
          </cell>
          <cell r="C7101" t="str">
            <v>H</v>
          </cell>
          <cell r="D7101">
            <v>18.850000000000001</v>
          </cell>
        </row>
        <row r="7102">
          <cell r="A7102">
            <v>100308</v>
          </cell>
          <cell r="B7102" t="str">
            <v>MECÂNICO DE REFRIGERAÇÃO COM ENCARGOS COMPLEMENTARES</v>
          </cell>
          <cell r="C7102" t="str">
            <v>H</v>
          </cell>
          <cell r="D7102">
            <v>21.36</v>
          </cell>
        </row>
        <row r="7103">
          <cell r="A7103">
            <v>100309</v>
          </cell>
          <cell r="B7103" t="str">
            <v>TÉCNICO EM SEGURANÇA DO TRABALHO COM ENCARGOS COMPLEMENTARES</v>
          </cell>
          <cell r="C7103" t="str">
            <v>H</v>
          </cell>
          <cell r="D7103">
            <v>22.71</v>
          </cell>
        </row>
        <row r="7104">
          <cell r="A7104">
            <v>100310</v>
          </cell>
          <cell r="B7104" t="str">
            <v>CURSO DE CAPACITAÇÃO PARA AUXILIAR DE ALMOXARIFE (ENCARGOS COMPLEMENTARES) - MENSALISTA</v>
          </cell>
          <cell r="C7104" t="str">
            <v>MES</v>
          </cell>
          <cell r="D7104">
            <v>6.16</v>
          </cell>
        </row>
        <row r="7105">
          <cell r="A7105">
            <v>100311</v>
          </cell>
          <cell r="B7105" t="str">
            <v>CURSO DE CAPACITAÇÃO PARA COORDENADOR/GERENTE DE OBRA (ENCARGOS COMPLEMENTARES) - MENSALISTA</v>
          </cell>
          <cell r="C7105" t="str">
            <v>MES</v>
          </cell>
          <cell r="D7105">
            <v>63.98</v>
          </cell>
        </row>
        <row r="7106">
          <cell r="A7106">
            <v>100312</v>
          </cell>
          <cell r="B7106" t="str">
            <v>CURSO DE CAPACITAÇÃO PARA ARQUITETO PAISAGISTA (ENCARGOS COMPLEMENTARES) - MENSALISTA</v>
          </cell>
          <cell r="C7106" t="str">
            <v>MES</v>
          </cell>
          <cell r="D7106">
            <v>158.76</v>
          </cell>
        </row>
        <row r="7107">
          <cell r="A7107">
            <v>100313</v>
          </cell>
          <cell r="B7107" t="str">
            <v>CURSO DE CAPACITAÇÃO PARA ENGENHEIRO CIVIL JUNIOR (ENCARGOS COMPLEMENTARES) - MENSALISTA</v>
          </cell>
          <cell r="C7107" t="str">
            <v>MES</v>
          </cell>
          <cell r="D7107">
            <v>101.43</v>
          </cell>
        </row>
        <row r="7108">
          <cell r="A7108">
            <v>100314</v>
          </cell>
          <cell r="B7108" t="str">
            <v>CURSO DE CAPACITAÇÃO PARA ENGENHEIRO CIVIL PLENO (ENCARGOS COMPLEMENTARES) - MENSALISTA</v>
          </cell>
          <cell r="C7108" t="str">
            <v>MES</v>
          </cell>
          <cell r="D7108">
            <v>114.43</v>
          </cell>
        </row>
        <row r="7109">
          <cell r="A7109">
            <v>100315</v>
          </cell>
          <cell r="B7109" t="str">
            <v>CURSO DE CAPACITAÇÃO PARA TÉCNICO EM SEGURANÇA DO TRABALHO (ENCARGOS COMPLEMENTARES) - MENSALISTA</v>
          </cell>
          <cell r="C7109" t="str">
            <v>MES</v>
          </cell>
          <cell r="D7109">
            <v>40.58</v>
          </cell>
        </row>
        <row r="7110">
          <cell r="A7110">
            <v>100316</v>
          </cell>
          <cell r="B7110" t="str">
            <v>AUXILIAR DE ALMOXARIFE COM ENCARGOS COMPLEMENTARES</v>
          </cell>
          <cell r="C7110" t="str">
            <v>MES</v>
          </cell>
          <cell r="D7110">
            <v>2300.11</v>
          </cell>
        </row>
        <row r="7111">
          <cell r="A7111">
            <v>100317</v>
          </cell>
          <cell r="B7111" t="str">
            <v>COORDENADOR / GERENTE DE OBRA COM ENCARGOS COMPLEMENTARES</v>
          </cell>
          <cell r="C7111" t="str">
            <v>MES</v>
          </cell>
          <cell r="D7111">
            <v>20995.18</v>
          </cell>
        </row>
        <row r="7112">
          <cell r="A7112">
            <v>100318</v>
          </cell>
          <cell r="B7112" t="str">
            <v>ARQUITETO PAISAGISTA COM ENCARGOS COMPLEMENTARES</v>
          </cell>
          <cell r="C7112" t="str">
            <v>MES</v>
          </cell>
          <cell r="D7112">
            <v>20049.3</v>
          </cell>
        </row>
        <row r="7113">
          <cell r="A7113">
            <v>100319</v>
          </cell>
          <cell r="B7113" t="str">
            <v>ENGENHEIRO CIVIL JUNIOR COM ENCARGOS COMPLEMENTARES</v>
          </cell>
          <cell r="C7113" t="str">
            <v>MES</v>
          </cell>
          <cell r="D7113">
            <v>14677.53</v>
          </cell>
        </row>
        <row r="7114">
          <cell r="A7114">
            <v>100320</v>
          </cell>
          <cell r="B7114" t="str">
            <v>ENGENHEIRO CIVIL PLENO COM ENCARGOS COMPLEMENTARES</v>
          </cell>
          <cell r="C7114" t="str">
            <v>MES</v>
          </cell>
          <cell r="D7114">
            <v>16522.03</v>
          </cell>
        </row>
        <row r="7115">
          <cell r="A7115">
            <v>100321</v>
          </cell>
          <cell r="B7115" t="str">
            <v>TÉCNICO EM SEGURANÇA DO TRABALHO COM ENCARGOS COMPLEMENTARES</v>
          </cell>
          <cell r="C7115" t="str">
            <v>MES</v>
          </cell>
          <cell r="D7115">
            <v>4000.93</v>
          </cell>
        </row>
        <row r="7116">
          <cell r="A7116">
            <v>100533</v>
          </cell>
          <cell r="B7116" t="str">
            <v>TECNICO DE EDIFICACOES COM ENCARGOS COMPLEMENTARES</v>
          </cell>
          <cell r="C7116" t="str">
            <v>H</v>
          </cell>
          <cell r="D7116">
            <v>13</v>
          </cell>
        </row>
        <row r="7117">
          <cell r="A7117">
            <v>100534</v>
          </cell>
          <cell r="B7117" t="str">
            <v>TECNICO DE EDIFICACOES COM ENCARGOS COMPLEMENTARES</v>
          </cell>
          <cell r="C7117" t="str">
            <v>MES</v>
          </cell>
          <cell r="D7117">
            <v>2307.48</v>
          </cell>
        </row>
        <row r="7118">
          <cell r="A7118">
            <v>100535</v>
          </cell>
          <cell r="B7118" t="str">
            <v>CURSO DE CAPACITAÇÃO PARA TECNICO DE EDIFICACOES (ENCARGOS COMPLEMENTARES) - HORISTA</v>
          </cell>
          <cell r="C7118" t="str">
            <v>H</v>
          </cell>
          <cell r="D7118">
            <v>0.16</v>
          </cell>
        </row>
        <row r="7119">
          <cell r="A7119">
            <v>100536</v>
          </cell>
          <cell r="B7119" t="str">
            <v>CURSO DE CAPACITAÇÃO PARA TECNICO DE EDIFICACOES (ENCARGOS COMPLEMENTARES) - MENSALISTA</v>
          </cell>
          <cell r="C7119" t="str">
            <v>MES</v>
          </cell>
          <cell r="D7119">
            <v>21.99</v>
          </cell>
        </row>
        <row r="7120">
          <cell r="A7120">
            <v>101284</v>
          </cell>
          <cell r="B7120" t="str">
            <v>CURSO DE CAPACITAÇÃO PARA ENGENHEIRO CIVIL SENIOR (ENCARGOS COMPLEMENTARES) - HORISTA</v>
          </cell>
          <cell r="C7120" t="str">
            <v>H</v>
          </cell>
          <cell r="D7120">
            <v>1.18</v>
          </cell>
        </row>
        <row r="7121">
          <cell r="A7121">
            <v>101285</v>
          </cell>
          <cell r="B7121" t="str">
            <v>CURSO DE CAPACITAÇÃO PARA ENGENHEIRO SANITARISTA (ENCARGOS COMPLEMENTARES) - HORISTA</v>
          </cell>
          <cell r="C7121" t="str">
            <v>H</v>
          </cell>
          <cell r="D7121">
            <v>0.62</v>
          </cell>
        </row>
        <row r="7122">
          <cell r="A7122">
            <v>101286</v>
          </cell>
          <cell r="B7122" t="str">
            <v>CURSO DE CAPACITAÇÃO PARA AJUDANTE DE ARMADOR (ENCARGOS COMPLEMENTARES) - MENSALISTA</v>
          </cell>
          <cell r="C7122" t="str">
            <v>MES</v>
          </cell>
          <cell r="D7122">
            <v>11.65</v>
          </cell>
        </row>
        <row r="7123">
          <cell r="A7123">
            <v>101287</v>
          </cell>
          <cell r="B7123" t="str">
            <v>CURSO DE CAPACITAÇÃO PARA AJUDANTE DE ELETRICISTA (ENCARGOS COMPLEMENTARES) - MENSALISTA</v>
          </cell>
          <cell r="C7123" t="str">
            <v>MES</v>
          </cell>
          <cell r="D7123">
            <v>45.93</v>
          </cell>
        </row>
        <row r="7124">
          <cell r="A7124">
            <v>101288</v>
          </cell>
          <cell r="B7124" t="str">
            <v>CURSO DE CAPACITAÇÃO PARA AJUDANTE DE ESTRUTURAS METÁLICAS(ENCARGOS COMPLEMENTARES) - MENSALISTA</v>
          </cell>
          <cell r="C7124" t="str">
            <v>MES</v>
          </cell>
          <cell r="D7124">
            <v>11.65</v>
          </cell>
        </row>
        <row r="7125">
          <cell r="A7125">
            <v>101289</v>
          </cell>
          <cell r="B7125" t="str">
            <v>CURSO DE CAPACITAÇÃO PARA AJUDANTE DE OPERAÇÃO EM GERAL (ENCARGOS COMPLEMENTARES) - MENSALISTA</v>
          </cell>
          <cell r="C7125" t="str">
            <v>MES</v>
          </cell>
          <cell r="D7125">
            <v>14.41</v>
          </cell>
        </row>
        <row r="7126">
          <cell r="A7126">
            <v>101290</v>
          </cell>
          <cell r="B7126" t="str">
            <v>CURSO DE CAPACITAÇÃO PARA AJUDANTE DE PINTOR (ENCARGOS COMPLEMENTARES) - MENSALISTA</v>
          </cell>
          <cell r="C7126" t="str">
            <v>MES</v>
          </cell>
          <cell r="D7126">
            <v>20.5</v>
          </cell>
        </row>
        <row r="7127">
          <cell r="A7127">
            <v>101291</v>
          </cell>
          <cell r="B7127" t="str">
            <v>CURSO DE CAPACITAÇÃO PARA AJUDANTE DE SERRALHEIRO (ENCARGOS COMPLEMENTARES) - MENSALISTA</v>
          </cell>
          <cell r="C7127" t="str">
            <v>MES</v>
          </cell>
          <cell r="D7127">
            <v>14.41</v>
          </cell>
        </row>
        <row r="7128">
          <cell r="A7128">
            <v>101292</v>
          </cell>
          <cell r="B7128" t="str">
            <v>CURSO DE CAPACITAÇÃO PARA AJUDANTE ESPECIALIZADO (ENCARGOS COMPLEMENTARES) - MENSALISTA</v>
          </cell>
          <cell r="C7128" t="str">
            <v>MES</v>
          </cell>
          <cell r="D7128">
            <v>16.02</v>
          </cell>
        </row>
        <row r="7129">
          <cell r="A7129">
            <v>101293</v>
          </cell>
          <cell r="B7129" t="str">
            <v>CURSO DE CAPACITAÇÃO PARA ARMADOR (ENCARGOS COMPLEMENTARES) - MENSALISTA</v>
          </cell>
          <cell r="C7129" t="str">
            <v>MES</v>
          </cell>
          <cell r="D7129">
            <v>18.16</v>
          </cell>
        </row>
        <row r="7130">
          <cell r="A7130">
            <v>101294</v>
          </cell>
          <cell r="B7130" t="str">
            <v>CURSO DE CAPACITAÇÃO PARA ASSENTADOR DE MANILHA (ENCARGOS COMPLEMENTARES) - MENSALISTA</v>
          </cell>
          <cell r="C7130" t="str">
            <v>MES</v>
          </cell>
          <cell r="D7130">
            <v>21.09</v>
          </cell>
        </row>
        <row r="7131">
          <cell r="A7131">
            <v>101295</v>
          </cell>
          <cell r="B7131" t="str">
            <v>CURSO DE CAPACITAÇÃO PARA AUXILIAR DE AZULEJISTA (ENCARGOS COMPLEMENTARES) - MENSALISTA</v>
          </cell>
          <cell r="C7131" t="str">
            <v>MES</v>
          </cell>
          <cell r="D7131">
            <v>14.94</v>
          </cell>
        </row>
        <row r="7132">
          <cell r="A7132">
            <v>101296</v>
          </cell>
          <cell r="B7132" t="str">
            <v>CURSO DE CAPACITAÇÃO PARA AUXILIAR DE ENCANADOR OU BOMBEIRO HIDRÁULICO (ENCARGOS COMPLEMENTARES) - MENSALISTA</v>
          </cell>
          <cell r="C7132" t="str">
            <v>MES</v>
          </cell>
          <cell r="D7132">
            <v>22.71</v>
          </cell>
        </row>
        <row r="7133">
          <cell r="A7133">
            <v>101297</v>
          </cell>
          <cell r="B7133" t="str">
            <v>CURSO DE CAPACITAÇÃO PARA AUXILIAR DE LABORATORISTA (ENCARGOS COMPLEMENTARES) - MENSALISTA</v>
          </cell>
          <cell r="C7133" t="str">
            <v>MES</v>
          </cell>
          <cell r="D7133">
            <v>16.21</v>
          </cell>
        </row>
        <row r="7134">
          <cell r="A7134">
            <v>101298</v>
          </cell>
          <cell r="B7134" t="str">
            <v>CURSO DE CAPACITAÇÃO PARA AUXILIAR DE MECANICO (ENCARGOS COMPLEMENTARES) - MENSALISTA</v>
          </cell>
          <cell r="C7134" t="str">
            <v>MES</v>
          </cell>
          <cell r="D7134">
            <v>13.07</v>
          </cell>
        </row>
        <row r="7135">
          <cell r="A7135">
            <v>101299</v>
          </cell>
          <cell r="B7135" t="str">
            <v>CURSO DE CAPACITAÇÃO PARA AUXILIAR DE PEDREIRO (ENCARGOS COMPLEMENTARES) - MENSALISTA</v>
          </cell>
          <cell r="C7135" t="str">
            <v>MES</v>
          </cell>
          <cell r="D7135">
            <v>14.94</v>
          </cell>
        </row>
        <row r="7136">
          <cell r="A7136">
            <v>101300</v>
          </cell>
          <cell r="B7136" t="str">
            <v>CURSO DE CAPACITAÇÃO PARA AUXILIAR DE SERVIÇOS GERAIS (ENCARGOS COMPLEMENTARES) - MENSALISTA</v>
          </cell>
          <cell r="C7136" t="str">
            <v>MES</v>
          </cell>
          <cell r="D7136">
            <v>12.96</v>
          </cell>
        </row>
        <row r="7137">
          <cell r="A7137">
            <v>101301</v>
          </cell>
          <cell r="B7137" t="str">
            <v>CURSO DE CAPACITAÇÃO PARA AUXILIAR DE TOPÓGRAFO (ENCARGOS COMPLEMENTARES) - MENSALISTA</v>
          </cell>
          <cell r="C7137" t="str">
            <v>MES</v>
          </cell>
          <cell r="D7137">
            <v>5.75</v>
          </cell>
        </row>
        <row r="7138">
          <cell r="A7138">
            <v>101302</v>
          </cell>
          <cell r="B7138" t="str">
            <v>CURSO DE CAPACITAÇÃO PARA AUXILIAR TÉCNICO DE ENGENHARIA (ENCARGOS COMPLEMENTARES) - MENSALISTA</v>
          </cell>
          <cell r="C7138" t="str">
            <v>MES</v>
          </cell>
          <cell r="D7138">
            <v>39.4</v>
          </cell>
        </row>
        <row r="7139">
          <cell r="A7139">
            <v>101303</v>
          </cell>
          <cell r="B7139" t="str">
            <v>CURSO DE CAPACITAÇÃO PARA MONTADOR DE ELETROELETRONICOS(ENCARGOS COMPLEMENTARES) - MENSALISTA</v>
          </cell>
          <cell r="C7139" t="str">
            <v>MES</v>
          </cell>
          <cell r="D7139">
            <v>45.92</v>
          </cell>
        </row>
        <row r="7140">
          <cell r="A7140">
            <v>101304</v>
          </cell>
          <cell r="B7140" t="str">
            <v>CURSO DE CAPACITAÇÃO PARA AZULEJISTA OU LADRILHISTA (ENCARGOS COMPLEMENTARES) - MENSALISTA</v>
          </cell>
          <cell r="C7140" t="str">
            <v>MES</v>
          </cell>
          <cell r="D7140">
            <v>23.27</v>
          </cell>
        </row>
        <row r="7141">
          <cell r="A7141">
            <v>101305</v>
          </cell>
          <cell r="B7141" t="str">
            <v>CURSO DE CAPACITAÇÃO PARA BLASTER, DINAMITADOR OU CABO DE FORÇA (ENCARGOS COMPLEMENTARES) - MENSALISTA</v>
          </cell>
          <cell r="C7141" t="str">
            <v>MES</v>
          </cell>
          <cell r="D7141">
            <v>21.5</v>
          </cell>
        </row>
        <row r="7142">
          <cell r="A7142">
            <v>101307</v>
          </cell>
          <cell r="B7142" t="str">
            <v>CURSO DE CAPACITAÇÃO PARA CALCETEIRO (ENCARGOS COMPLEMENTARES) - MENSALISTA</v>
          </cell>
          <cell r="C7142" t="str">
            <v>MES</v>
          </cell>
          <cell r="D7142">
            <v>18.16</v>
          </cell>
        </row>
        <row r="7143">
          <cell r="A7143">
            <v>101308</v>
          </cell>
          <cell r="B7143" t="str">
            <v>CURSO DE CAPACITAÇÃO PARA MONTADOR DE ESTRUTURAS METALICAS (ENCARGOS COMPLEMENTARES) - MENSALISTA</v>
          </cell>
          <cell r="C7143" t="str">
            <v>MES</v>
          </cell>
          <cell r="D7143">
            <v>13.25</v>
          </cell>
        </row>
        <row r="7144">
          <cell r="A7144">
            <v>101309</v>
          </cell>
          <cell r="B7144" t="str">
            <v>CURSO DE CAPACITAÇÃO PARA CARPINTEIRO AUXILIAR (ENCARGOS COMPLEMENTARES) - MENSALISTA</v>
          </cell>
          <cell r="C7144" t="str">
            <v>MES</v>
          </cell>
          <cell r="D7144">
            <v>18.920000000000002</v>
          </cell>
        </row>
        <row r="7145">
          <cell r="A7145">
            <v>101310</v>
          </cell>
          <cell r="B7145" t="str">
            <v>CURSO DE CAPACITAÇÃO PARA CARPINTEIRO DE ESQUADRIAS (ENCARGOS COMPLEMENTARES) - MENSALISTA</v>
          </cell>
          <cell r="C7145" t="str">
            <v>MES</v>
          </cell>
          <cell r="D7145">
            <v>22.45</v>
          </cell>
        </row>
        <row r="7146">
          <cell r="A7146">
            <v>101311</v>
          </cell>
          <cell r="B7146" t="str">
            <v>CURSO DE CAPACITAÇÃO PARA CARPINTEIRO DE FORMAS (ENCARGOS COMPLEMENTARES) - MENSALISTA</v>
          </cell>
          <cell r="C7146" t="str">
            <v>MES</v>
          </cell>
          <cell r="D7146">
            <v>18.600000000000001</v>
          </cell>
        </row>
        <row r="7147">
          <cell r="A7147">
            <v>101312</v>
          </cell>
          <cell r="B7147" t="str">
            <v>CURSO DE CAPACITAÇÃO PARA CAVOUQUEIRO OU OPERADOR DE PERFURATRIZ (ENCARGOS COMPLEMENTARES) - MENSALISTA</v>
          </cell>
          <cell r="C7147" t="str">
            <v>MES</v>
          </cell>
          <cell r="D7147">
            <v>11.66</v>
          </cell>
        </row>
        <row r="7148">
          <cell r="A7148">
            <v>101313</v>
          </cell>
          <cell r="B7148" t="str">
            <v>CURSO DE CAPACITAÇÃO PARA ELETRICISTA (ENCARGOS COMPLEMENTARES) - MENSALISTA</v>
          </cell>
          <cell r="C7148" t="str">
            <v>MES</v>
          </cell>
          <cell r="D7148">
            <v>65.59</v>
          </cell>
        </row>
        <row r="7149">
          <cell r="A7149">
            <v>101314</v>
          </cell>
          <cell r="B7149" t="str">
            <v>CURSO DE CAPACITAÇÃO PARA ELETRICISTA DE MANUTENÇÃO INDUSTRIAL (ENCARGOS COMPLEMENTARES) - MENSALISTA</v>
          </cell>
          <cell r="C7149" t="str">
            <v>MES</v>
          </cell>
          <cell r="D7149">
            <v>65.59</v>
          </cell>
        </row>
        <row r="7150">
          <cell r="A7150">
            <v>101315</v>
          </cell>
          <cell r="B7150" t="str">
            <v>CURSO DE CAPACITAÇÃO PARA ELETROTÉCNICO (ENCARGOS COMPLEMENTARES) - MENSALISTA</v>
          </cell>
          <cell r="C7150" t="str">
            <v>MES</v>
          </cell>
          <cell r="D7150">
            <v>62.01</v>
          </cell>
        </row>
        <row r="7151">
          <cell r="A7151">
            <v>101316</v>
          </cell>
          <cell r="B7151" t="str">
            <v>CURSO DE CAPACITAÇÃO PARA ENCANADOR OU BOMBEIRO HIDRÁULICO (ENCARGOS COMPLEMENTARES) - MENSALISTA</v>
          </cell>
          <cell r="C7151" t="str">
            <v>MES</v>
          </cell>
          <cell r="D7151">
            <v>32.43</v>
          </cell>
        </row>
        <row r="7152">
          <cell r="A7152">
            <v>101317</v>
          </cell>
          <cell r="B7152" t="str">
            <v>CURSO DE CAPACITAÇÃO PARA ENGENHEIRO CIVIL SENIOR (ENCARGOS COMPLEMENTARES) - MENSALISTA</v>
          </cell>
          <cell r="C7152" t="str">
            <v>MES</v>
          </cell>
          <cell r="D7152">
            <v>156.82</v>
          </cell>
        </row>
        <row r="7153">
          <cell r="A7153">
            <v>101318</v>
          </cell>
          <cell r="B7153" t="str">
            <v>CURSO DE CAPACITAÇÃO PARA ENGENHEIRO ELETRICISTA (ENCARGOS COMPLEMENTARES) - MENSALISTA</v>
          </cell>
          <cell r="C7153" t="str">
            <v>MES</v>
          </cell>
          <cell r="D7153">
            <v>571.84</v>
          </cell>
        </row>
        <row r="7154">
          <cell r="A7154">
            <v>101319</v>
          </cell>
          <cell r="B7154" t="str">
            <v>CURSO DE CAPACITAÇÃO PARA ENGENHEIRO SANITARISTA (ENCARGOS COMPLEMENTARES) - MENSALISTA</v>
          </cell>
          <cell r="C7154" t="str">
            <v>MES</v>
          </cell>
          <cell r="D7154">
            <v>82.45</v>
          </cell>
        </row>
        <row r="7155">
          <cell r="A7155">
            <v>101320</v>
          </cell>
          <cell r="B7155" t="str">
            <v>CURSO DE CAPACITAÇÃO PARA MONTADOR DE MAQUINAS (ENCARGOS COMPLEMENTARES) - MENSALISTA</v>
          </cell>
          <cell r="C7155" t="str">
            <v>MES</v>
          </cell>
          <cell r="D7155">
            <v>15.44</v>
          </cell>
        </row>
        <row r="7156">
          <cell r="A7156">
            <v>101322</v>
          </cell>
          <cell r="B7156" t="str">
            <v>CURSO DE CAPACITAÇÃO PARA GESSEIRO (ENCARGOS COMPLEMENTARES) - MENSALISTA</v>
          </cell>
          <cell r="C7156" t="str">
            <v>MES</v>
          </cell>
          <cell r="D7156">
            <v>17.5</v>
          </cell>
        </row>
        <row r="7157">
          <cell r="A7157">
            <v>101323</v>
          </cell>
          <cell r="B7157" t="str">
            <v>CURSO DE CAPACITAÇÃO PARA IMPERMEABILIZADOR (ENCARGOS COMPLEMENTARES) - MENSALISTA</v>
          </cell>
          <cell r="C7157" t="str">
            <v>MES</v>
          </cell>
          <cell r="D7157">
            <v>33.92</v>
          </cell>
        </row>
        <row r="7158">
          <cell r="A7158">
            <v>101324</v>
          </cell>
          <cell r="B7158" t="str">
            <v>CURSO DE CAPACITAÇÃO PARA MOTORISTA DE CAMINHAO-BASCULANTE (ENCARGOS COMPLEMENTARES) - MENSALISTA</v>
          </cell>
          <cell r="C7158" t="str">
            <v>MES</v>
          </cell>
          <cell r="D7158">
            <v>6.82</v>
          </cell>
        </row>
        <row r="7159">
          <cell r="A7159">
            <v>101325</v>
          </cell>
          <cell r="B7159" t="str">
            <v>CURSO DE CAPACITAÇÃO PARA INSTALADOR DE TUBULAÇÕES (ENCARGOS COMPLEMENTARES) - MENSALISTA</v>
          </cell>
          <cell r="C7159" t="str">
            <v>MES</v>
          </cell>
          <cell r="D7159">
            <v>44.27</v>
          </cell>
        </row>
        <row r="7160">
          <cell r="A7160">
            <v>101326</v>
          </cell>
          <cell r="B7160" t="str">
            <v>CURSO DE CAPACITAÇÃO PARA JARDINEIRO (ENCARGOS COMPLEMENTARES) - MENSALISTA</v>
          </cell>
          <cell r="C7160" t="str">
            <v>MES</v>
          </cell>
          <cell r="D7160">
            <v>6.29</v>
          </cell>
        </row>
        <row r="7161">
          <cell r="A7161">
            <v>101327</v>
          </cell>
          <cell r="B7161" t="str">
            <v>CURSO DE CAPACITAÇÃO PARA LEITURISTA OU CADASTRISTA DE REDES DE ÁGUA (ENCARGOS COMPLEMENTARES) - MENSALISTA</v>
          </cell>
          <cell r="C7161" t="str">
            <v>MES</v>
          </cell>
          <cell r="D7161">
            <v>5.73</v>
          </cell>
        </row>
        <row r="7162">
          <cell r="A7162">
            <v>101328</v>
          </cell>
          <cell r="B7162" t="str">
            <v>CURSO DE CAPACITAÇÃO PARA MOTORISTA DE CAMINHAO-CARRETA (ENCARGOS COMPLEMENTARES) - MENSALISTA</v>
          </cell>
          <cell r="C7162" t="str">
            <v>MES</v>
          </cell>
          <cell r="D7162">
            <v>9.66</v>
          </cell>
        </row>
        <row r="7163">
          <cell r="A7163">
            <v>101329</v>
          </cell>
          <cell r="B7163" t="str">
            <v>CURSO DE CAPACITAÇÃO PARA MAÇARIQUEIRO (ENCARGOS COMPLEMENTARES) - MENSALISTA</v>
          </cell>
          <cell r="C7163" t="str">
            <v>MES</v>
          </cell>
          <cell r="D7163">
            <v>30.72</v>
          </cell>
        </row>
        <row r="7164">
          <cell r="A7164">
            <v>101330</v>
          </cell>
          <cell r="B7164" t="str">
            <v>CURSO DE CAPACITAÇÃO PARA MARCENEIRO (ENCARGOS COMPLEMENTARES) - MENSALISTA</v>
          </cell>
          <cell r="C7164" t="str">
            <v>MES</v>
          </cell>
          <cell r="D7164">
            <v>22.1</v>
          </cell>
        </row>
        <row r="7165">
          <cell r="A7165">
            <v>101331</v>
          </cell>
          <cell r="B7165" t="str">
            <v>CURSO DE CAPACITAÇÃO PARA MARMORISTA / GRANITEIRO (ENCARGOS COMPLEMENTARES) - MENSALISTA</v>
          </cell>
          <cell r="C7165" t="str">
            <v>MES</v>
          </cell>
          <cell r="D7165">
            <v>23.27</v>
          </cell>
        </row>
        <row r="7166">
          <cell r="A7166">
            <v>101332</v>
          </cell>
          <cell r="B7166" t="str">
            <v>CURSO DE CAPACITAÇÃO PARA MOTORISTA DE CARRO DE PASSEIO (ENCARGOS COMPLEMENTARES) - MENSALISTA</v>
          </cell>
          <cell r="C7166" t="str">
            <v>MES</v>
          </cell>
          <cell r="D7166">
            <v>6.51</v>
          </cell>
        </row>
        <row r="7167">
          <cell r="A7167">
            <v>101333</v>
          </cell>
          <cell r="B7167" t="str">
            <v>CURSO DE CAPACITAÇÃO PARA MECÂNICO DE EQUIPAMENTOS PESADOS (ENCARGOS COMPLEMENTARES) - MENSALISTA</v>
          </cell>
          <cell r="C7167" t="str">
            <v>MES</v>
          </cell>
          <cell r="D7167">
            <v>16.41</v>
          </cell>
        </row>
        <row r="7168">
          <cell r="A7168">
            <v>101334</v>
          </cell>
          <cell r="B7168" t="str">
            <v>CURSO DE CAPACITAÇÃO PARA MECÂNICO DE REFRIGERAÇÃO (ENCARGOS COMPLEMENTARES) - MENSALISTA</v>
          </cell>
          <cell r="C7168" t="str">
            <v>MES</v>
          </cell>
          <cell r="D7168">
            <v>48.55</v>
          </cell>
        </row>
        <row r="7169">
          <cell r="A7169">
            <v>101335</v>
          </cell>
          <cell r="B7169" t="str">
            <v>CURSO DE CAPACITAÇÃO PARA MOTORISTA DE ONIBUS / MICRO-ONIBUS (ENCARGOS COMPLEMENTARES) - MENSALISTA</v>
          </cell>
          <cell r="C7169" t="str">
            <v>MES</v>
          </cell>
          <cell r="D7169">
            <v>7.42</v>
          </cell>
        </row>
        <row r="7170">
          <cell r="A7170">
            <v>101336</v>
          </cell>
          <cell r="B7170" t="str">
            <v>CURSO DE CAPACITAÇÃO PARA MOTORISTA OPERADOR DE CAMINHAO COM MUNCK (ENCARGOS COMPLEMENTARES) - MENSALISTA</v>
          </cell>
          <cell r="C7170" t="str">
            <v>MES</v>
          </cell>
          <cell r="D7170">
            <v>20.89</v>
          </cell>
        </row>
        <row r="7171">
          <cell r="A7171">
            <v>101337</v>
          </cell>
          <cell r="B7171" t="str">
            <v>CURSO DE CAPACITAÇÃO PARA NIVELADOR (ENCARGOS COMPLEMENTARES) - MENSALISTA</v>
          </cell>
          <cell r="C7171" t="str">
            <v>MES</v>
          </cell>
          <cell r="D7171">
            <v>7.34</v>
          </cell>
        </row>
        <row r="7172">
          <cell r="A7172">
            <v>101338</v>
          </cell>
          <cell r="B7172" t="str">
            <v>CURSO DE CAPACITAÇÃO PARA OPERADOR DE BATE-ESTACAS (ENCARGOS COMPLEMENTARES) - MENSALISTA</v>
          </cell>
          <cell r="C7172" t="str">
            <v>MES</v>
          </cell>
          <cell r="D7172">
            <v>11.77</v>
          </cell>
        </row>
        <row r="7173">
          <cell r="A7173">
            <v>101339</v>
          </cell>
          <cell r="B7173" t="str">
            <v>CURSO DE CAPACITAÇÃO PARA OPERADOR DE BETONEIRA (ENCARGOS COMPLEMENTARES) - MENSALISTA</v>
          </cell>
          <cell r="C7173" t="str">
            <v>MES</v>
          </cell>
          <cell r="D7173">
            <v>10.74</v>
          </cell>
        </row>
        <row r="7174">
          <cell r="A7174">
            <v>101340</v>
          </cell>
          <cell r="B7174" t="str">
            <v>CURSO DE CAPACITAÇÃO PARA OPERADOR DE BETONEIRA ESTACIONARIA / MISTURADOR (ENCARGOS COMPLEMENTARES) - MENSALISTA</v>
          </cell>
          <cell r="C7174" t="str">
            <v>MES</v>
          </cell>
          <cell r="D7174">
            <v>10.36</v>
          </cell>
        </row>
        <row r="7175">
          <cell r="A7175">
            <v>101341</v>
          </cell>
          <cell r="B7175" t="str">
            <v>CURSO DE CAPACITAÇÃO PARA OPERADOR DE COMPRESSOR DE AR OU COMPRESSORISTA (ENCARGOS COMPLEMENTARES) - MENSALISTA</v>
          </cell>
          <cell r="C7175" t="str">
            <v>MES</v>
          </cell>
          <cell r="D7175">
            <v>10.61</v>
          </cell>
        </row>
        <row r="7176">
          <cell r="A7176">
            <v>101342</v>
          </cell>
          <cell r="B7176" t="str">
            <v>CURSO DE CAPACITAÇÃO PARA OPERADOR DE DEMARCADORA DE FAIXAS DE TRAFEGO (ENCARGOS COMPLEMENTARES) - MENSALISTA</v>
          </cell>
          <cell r="C7176" t="str">
            <v>MES</v>
          </cell>
          <cell r="D7176">
            <v>13.21</v>
          </cell>
        </row>
        <row r="7177">
          <cell r="A7177">
            <v>101343</v>
          </cell>
          <cell r="B7177" t="str">
            <v>CURSO DE CAPACITAÇÃO PARA OPERADOR DE ESCAVADEIRA (ENCARGOS COMPLEMENTARES) - MENSALISTA</v>
          </cell>
          <cell r="C7177" t="str">
            <v>MES</v>
          </cell>
          <cell r="D7177">
            <v>20.149999999999999</v>
          </cell>
        </row>
        <row r="7178">
          <cell r="A7178">
            <v>101344</v>
          </cell>
          <cell r="B7178" t="str">
            <v>CURSO DE CAPACITAÇÃO PARA OPERADOR DE GUINCHO OU GUINCHEIRO (ENCARGOS COMPLEMENTARES) - MENSALISTA</v>
          </cell>
          <cell r="C7178" t="str">
            <v>MES</v>
          </cell>
          <cell r="D7178">
            <v>18.91</v>
          </cell>
        </row>
        <row r="7179">
          <cell r="A7179">
            <v>101345</v>
          </cell>
          <cell r="B7179" t="str">
            <v>CURSO DE CAPACITAÇÃO PARA OPERADOR DE GUINDASTE (ENCARGOS COMPLEMENTARES) - MENSALISTA</v>
          </cell>
          <cell r="C7179" t="str">
            <v>MES</v>
          </cell>
          <cell r="D7179">
            <v>24.51</v>
          </cell>
        </row>
        <row r="7180">
          <cell r="A7180">
            <v>101346</v>
          </cell>
          <cell r="B7180" t="str">
            <v>CURSO DE CAPACITAÇÃO PARA OPERADOR DE JATO ABRASIVO OU JATISTA (ENCARGOS COMPLEMENTARES) - MENSALISTA</v>
          </cell>
          <cell r="C7180" t="str">
            <v>MES</v>
          </cell>
          <cell r="D7180">
            <v>18.04</v>
          </cell>
        </row>
        <row r="7181">
          <cell r="A7181">
            <v>101347</v>
          </cell>
          <cell r="B7181" t="str">
            <v>CURSO DE CAPACITAÇÃO PARA OPERADOR DE MAQUINAS E TRATORES DIVERSOS (ENCARGOS COMPLEMENTARES) - MENSALISTA</v>
          </cell>
          <cell r="C7181" t="str">
            <v>MES</v>
          </cell>
          <cell r="D7181">
            <v>13.29</v>
          </cell>
        </row>
        <row r="7182">
          <cell r="A7182">
            <v>101348</v>
          </cell>
          <cell r="B7182" t="str">
            <v>CURSO DE CAPACITAÇÃO PARA OPERADOR DE MARTELETE OU MARTELETEIRO (ENCARGOS COMPLEMENTARES) - MENSALISTA</v>
          </cell>
          <cell r="C7182" t="str">
            <v>MES</v>
          </cell>
          <cell r="D7182">
            <v>9.51</v>
          </cell>
        </row>
        <row r="7183">
          <cell r="A7183">
            <v>101349</v>
          </cell>
          <cell r="B7183" t="str">
            <v>CURSO DE CAPACITAÇÃO PARA OPERADOR DE MOTO SCRAPER (ENCARGOS COMPLEMENTARES) - MENSALISTA</v>
          </cell>
          <cell r="C7183" t="str">
            <v>MES</v>
          </cell>
          <cell r="D7183">
            <v>13.44</v>
          </cell>
        </row>
        <row r="7184">
          <cell r="A7184">
            <v>101350</v>
          </cell>
          <cell r="B7184" t="str">
            <v>CURSO DE CAPACITAÇÃO PARA OPERADOR DE MOTONIVELADORA (ENCARGOS COMPLEMENTARES) - MENSALISTA</v>
          </cell>
          <cell r="C7184" t="str">
            <v>MES</v>
          </cell>
          <cell r="D7184">
            <v>16.489999999999998</v>
          </cell>
        </row>
        <row r="7185">
          <cell r="A7185">
            <v>101351</v>
          </cell>
          <cell r="B7185" t="str">
            <v>CURSO DE CAPACITAÇÃO PARA OPERADOR DE PA CARREGADEIRA (ENCARGOS COMPLEMENTARES) - MENSALISTA</v>
          </cell>
          <cell r="C7185" t="str">
            <v>MES</v>
          </cell>
          <cell r="D7185">
            <v>12.47</v>
          </cell>
        </row>
        <row r="7186">
          <cell r="A7186">
            <v>101352</v>
          </cell>
          <cell r="B7186" t="str">
            <v>CURSO DE CAPACITAÇÃO PARA OPERADOR DE PAVIMENTADORA / MESA VIBROACABADORA (ENCARGOS COMPLEMENTARES) - MENSALISTA</v>
          </cell>
          <cell r="C7186" t="str">
            <v>MES</v>
          </cell>
          <cell r="D7186">
            <v>13.88</v>
          </cell>
        </row>
        <row r="7187">
          <cell r="A7187">
            <v>101353</v>
          </cell>
          <cell r="B7187" t="str">
            <v>CURSO DE CAPACITAÇÃO PARA OPERADOR DE ROLO COMPACTADOR (ENCARGOS COMPLEMENTARES) - MENSALISTA</v>
          </cell>
          <cell r="C7187" t="str">
            <v>MES</v>
          </cell>
          <cell r="D7187">
            <v>9.35</v>
          </cell>
        </row>
        <row r="7188">
          <cell r="A7188">
            <v>101354</v>
          </cell>
          <cell r="B7188" t="str">
            <v>CURSO DE CAPACITAÇÃO PARA OPERADOR DE TRATOR - EXCLUSIVE AGROPECUARIA (ENCARGOS COMPLEMENTARES) - MENSALISTA</v>
          </cell>
          <cell r="C7188" t="str">
            <v>MES</v>
          </cell>
          <cell r="D7188">
            <v>14.68</v>
          </cell>
        </row>
        <row r="7189">
          <cell r="A7189">
            <v>101355</v>
          </cell>
          <cell r="B7189" t="str">
            <v>CURSO DE CAPACITAÇÃO PARA OPERADOR DE USINA DE ASFALTO, DE SOLOS OU DE CONCRETO (ENCARGOS COMPLEMENTARES) - MENSALISTA</v>
          </cell>
          <cell r="C7189" t="str">
            <v>MES</v>
          </cell>
          <cell r="D7189">
            <v>11.91</v>
          </cell>
        </row>
        <row r="7190">
          <cell r="A7190">
            <v>101356</v>
          </cell>
          <cell r="B7190" t="str">
            <v>CURSO DE CAPACITAÇÃO PARA PASTILHEIRO (ENCARGOS COMPLEMENTARES) - MENSALISTA</v>
          </cell>
          <cell r="C7190" t="str">
            <v>MES</v>
          </cell>
          <cell r="D7190">
            <v>23.27</v>
          </cell>
        </row>
        <row r="7191">
          <cell r="A7191">
            <v>101357</v>
          </cell>
          <cell r="B7191" t="str">
            <v>CURSO DE CAPACITAÇÃO PARA PEDREIRO (ENCARGOS COMPLEMENTARES) - MENSALISTA</v>
          </cell>
          <cell r="C7191" t="str">
            <v>MES</v>
          </cell>
          <cell r="D7191">
            <v>33.5</v>
          </cell>
        </row>
        <row r="7192">
          <cell r="A7192">
            <v>101358</v>
          </cell>
          <cell r="B7192" t="str">
            <v>CURSO DE CAPACITAÇÃO PARA PINTOR (ENCARGOS COMPLEMENTARES) - MENSALISTA</v>
          </cell>
          <cell r="C7192" t="str">
            <v>MES</v>
          </cell>
          <cell r="D7192">
            <v>25.83</v>
          </cell>
        </row>
        <row r="7193">
          <cell r="A7193">
            <v>101359</v>
          </cell>
          <cell r="B7193" t="str">
            <v>CURSO DE CAPACITAÇÃO PARA PINTOR DE LETREIROS (ENCARGOS COMPLEMENTARES) - MENSALISTA</v>
          </cell>
          <cell r="C7193" t="str">
            <v>MES</v>
          </cell>
          <cell r="D7193">
            <v>25.09</v>
          </cell>
        </row>
        <row r="7194">
          <cell r="A7194">
            <v>101360</v>
          </cell>
          <cell r="B7194" t="str">
            <v>CURSO DE CAPACITAÇÃO PARA PINTOR PARA TINTA EPOXI (ENCARGOS COMPLEMENTARES) - MENSALISTA</v>
          </cell>
          <cell r="C7194" t="str">
            <v>MES</v>
          </cell>
          <cell r="D7194">
            <v>25.83</v>
          </cell>
        </row>
        <row r="7195">
          <cell r="A7195">
            <v>101361</v>
          </cell>
          <cell r="B7195" t="str">
            <v>CURSO DE CAPACITAÇÃO PARA POCEIRO / ESCAVADOR DE VALAS E TUBULOES (ENCARGOS COMPLEMENTARES) - MENSALISTA</v>
          </cell>
          <cell r="C7195" t="str">
            <v>MES</v>
          </cell>
          <cell r="D7195">
            <v>26.15</v>
          </cell>
        </row>
        <row r="7196">
          <cell r="A7196">
            <v>101362</v>
          </cell>
          <cell r="B7196" t="str">
            <v>CURSO DE CAPACITAÇÃO PARA RASTELEIRO (ENCARGOS COMPLEMENTARES) - MENSALISTA</v>
          </cell>
          <cell r="C7196" t="str">
            <v>MES</v>
          </cell>
          <cell r="D7196">
            <v>5.7</v>
          </cell>
        </row>
        <row r="7197">
          <cell r="A7197">
            <v>101363</v>
          </cell>
          <cell r="B7197" t="str">
            <v>CURSO DE CAPACITAÇÃO PARA SERRALHEIRO (ENCARGOS COMPLEMENTARES) - MENSALISTA</v>
          </cell>
          <cell r="C7197" t="str">
            <v>MES</v>
          </cell>
          <cell r="D7197">
            <v>18.16</v>
          </cell>
        </row>
        <row r="7198">
          <cell r="A7198">
            <v>101364</v>
          </cell>
          <cell r="B7198" t="str">
            <v>CURSO DE CAPACITAÇÃO PARA SERVENTE DE OBRAS (ENCARGOS COMPLEMENTARES) - MENSALISTA</v>
          </cell>
          <cell r="C7198" t="str">
            <v>MES</v>
          </cell>
          <cell r="D7198">
            <v>23.91</v>
          </cell>
        </row>
        <row r="7199">
          <cell r="A7199">
            <v>101365</v>
          </cell>
          <cell r="B7199" t="str">
            <v>CURSO DE CAPACITAÇÃO PARA SOLDADOR (ENCARGOS COMPLEMENTARES) - MENSALISTA</v>
          </cell>
          <cell r="C7199" t="str">
            <v>MES</v>
          </cell>
          <cell r="D7199">
            <v>20.149999999999999</v>
          </cell>
        </row>
        <row r="7200">
          <cell r="A7200">
            <v>101366</v>
          </cell>
          <cell r="B7200" t="str">
            <v>CURSO DE CAPACITAÇÃO PARA SOLDADOR ELETRICO (ENCARGOS COMPLEMENTARES) - MENSALISTA</v>
          </cell>
          <cell r="C7200" t="str">
            <v>MES</v>
          </cell>
          <cell r="D7200">
            <v>23.69</v>
          </cell>
        </row>
        <row r="7201">
          <cell r="A7201">
            <v>101367</v>
          </cell>
          <cell r="B7201" t="str">
            <v>CURSO DE CAPACITAÇÃO PARA TAQUEADOR OU TAQUEIRO (ENCARGOS COMPLEMENTARES) - MENSALISTA</v>
          </cell>
          <cell r="C7201" t="str">
            <v>MES</v>
          </cell>
          <cell r="D7201">
            <v>18.600000000000001</v>
          </cell>
        </row>
        <row r="7202">
          <cell r="A7202">
            <v>101368</v>
          </cell>
          <cell r="B7202" t="str">
            <v>CURSO DE CAPACITAÇÃO PARA TECNICO EM LABORATORIO E CAMPO DE CONSTRUCAO CIVIL (ENCARGOS COMPLEMENTARES) - MENSALISTA</v>
          </cell>
          <cell r="C7202" t="str">
            <v>MES</v>
          </cell>
          <cell r="D7202">
            <v>18.09</v>
          </cell>
        </row>
        <row r="7203">
          <cell r="A7203">
            <v>101369</v>
          </cell>
          <cell r="B7203" t="str">
            <v>CURSO DE CAPACITAÇÃO PARA TECNICO EM SONDAGEM (ENCARGOS COMPLEMENTARES) - MENSALISTA</v>
          </cell>
          <cell r="C7203" t="str">
            <v>MES</v>
          </cell>
          <cell r="D7203">
            <v>20.9</v>
          </cell>
        </row>
        <row r="7204">
          <cell r="A7204">
            <v>101370</v>
          </cell>
          <cell r="B7204" t="str">
            <v>CURSO DE CAPACITAÇÃO PARA TELHADOR (ENCARGOS COMPLEMENTARES) - MENSALISTA</v>
          </cell>
          <cell r="C7204" t="str">
            <v>MES</v>
          </cell>
          <cell r="D7204">
            <v>18.38</v>
          </cell>
        </row>
        <row r="7205">
          <cell r="A7205">
            <v>101371</v>
          </cell>
          <cell r="B7205" t="str">
            <v>CURSO DE CAPACITAÇÃO PARA VIDRACEIRO (ENCARGOS COMPLEMENTARES) - MENSALISTA</v>
          </cell>
          <cell r="C7205" t="str">
            <v>MES</v>
          </cell>
          <cell r="D7205">
            <v>20.55</v>
          </cell>
        </row>
        <row r="7206">
          <cell r="A7206">
            <v>101372</v>
          </cell>
          <cell r="B7206" t="str">
            <v>CURSO DE CAPACITAÇÃO PARA VIGIA DIURNO (ENCARGOS COMPLEMENTARES) - MENSALISTA</v>
          </cell>
          <cell r="C7206" t="str">
            <v>MES</v>
          </cell>
          <cell r="D7206">
            <v>6.99</v>
          </cell>
        </row>
        <row r="7207">
          <cell r="A7207">
            <v>101373</v>
          </cell>
          <cell r="B7207" t="str">
            <v>ENGENHEIRO CIVIL SENIOR COM ENCARGOS COMPLEMENTARES</v>
          </cell>
          <cell r="C7207" t="str">
            <v>H</v>
          </cell>
          <cell r="D7207">
            <v>128.46</v>
          </cell>
        </row>
        <row r="7208">
          <cell r="A7208">
            <v>101374</v>
          </cell>
          <cell r="B7208" t="str">
            <v>AJUDANTE DE ARMADOR COM ENCARGOS COMPLEMENTARES</v>
          </cell>
          <cell r="C7208" t="str">
            <v>MES</v>
          </cell>
          <cell r="D7208">
            <v>2562.41</v>
          </cell>
        </row>
        <row r="7209">
          <cell r="A7209">
            <v>101375</v>
          </cell>
          <cell r="B7209" t="str">
            <v>AJUDANTE DE ELETRICISTA COM ENCARGOS COMPLEMENTARES</v>
          </cell>
          <cell r="C7209" t="str">
            <v>MES</v>
          </cell>
          <cell r="D7209">
            <v>2947.78</v>
          </cell>
        </row>
        <row r="7210">
          <cell r="A7210">
            <v>101376</v>
          </cell>
          <cell r="B7210" t="str">
            <v>AJUDANTE DE ESTRUTURAS METÁLICAS COM ENCARGOS COMPLEMENTARES</v>
          </cell>
          <cell r="C7210" t="str">
            <v>MES</v>
          </cell>
          <cell r="D7210">
            <v>2361.3200000000002</v>
          </cell>
        </row>
        <row r="7211">
          <cell r="A7211">
            <v>101377</v>
          </cell>
          <cell r="B7211" t="str">
            <v>AJUDANTE DE OPERAÇÃO EM GERAL COM ENCARGOS COMPLEMENTARES</v>
          </cell>
          <cell r="C7211" t="str">
            <v>MES</v>
          </cell>
          <cell r="D7211">
            <v>2952.68</v>
          </cell>
        </row>
        <row r="7212">
          <cell r="A7212">
            <v>101378</v>
          </cell>
          <cell r="B7212" t="str">
            <v>AJUDANTE DE PINTOR COM ENCARGOS COMPLEMENTARES</v>
          </cell>
          <cell r="C7212" t="str">
            <v>MES</v>
          </cell>
          <cell r="D7212">
            <v>3400.08</v>
          </cell>
        </row>
        <row r="7213">
          <cell r="A7213">
            <v>101379</v>
          </cell>
          <cell r="B7213" t="str">
            <v>AJUDANTE DE SERRALHEIRO COM ENCARGOS COMPLEMENTARES</v>
          </cell>
          <cell r="C7213" t="str">
            <v>MES</v>
          </cell>
          <cell r="D7213">
            <v>2952.68</v>
          </cell>
        </row>
        <row r="7214">
          <cell r="A7214">
            <v>101380</v>
          </cell>
          <cell r="B7214" t="str">
            <v>AJUDANTE ESPECIALIZADO COM ENCARGOS COMPLEMENTARES</v>
          </cell>
          <cell r="C7214" t="str">
            <v>MES</v>
          </cell>
          <cell r="D7214">
            <v>3159.67</v>
          </cell>
        </row>
        <row r="7215">
          <cell r="A7215">
            <v>101381</v>
          </cell>
          <cell r="B7215" t="str">
            <v>ARMADOR COM ENCARGOS COMPLEMENTARES</v>
          </cell>
          <cell r="C7215" t="str">
            <v>MES</v>
          </cell>
          <cell r="D7215">
            <v>3484.63</v>
          </cell>
        </row>
        <row r="7216">
          <cell r="A7216">
            <v>101382</v>
          </cell>
          <cell r="B7216" t="str">
            <v>ASSENTADOR DE MANILHAS COM ENCARGOS COMPLEMENTARES</v>
          </cell>
          <cell r="C7216" t="str">
            <v>MES</v>
          </cell>
          <cell r="D7216">
            <v>3047.01</v>
          </cell>
        </row>
        <row r="7217">
          <cell r="A7217">
            <v>101383</v>
          </cell>
          <cell r="B7217" t="str">
            <v>AUXILIAR DE AZULEJISTA COM ENCARGOS COMPLEMENTARES</v>
          </cell>
          <cell r="C7217" t="str">
            <v>MES</v>
          </cell>
          <cell r="D7217">
            <v>2565.6999999999998</v>
          </cell>
        </row>
        <row r="7218">
          <cell r="A7218">
            <v>101384</v>
          </cell>
          <cell r="B7218" t="str">
            <v>AUXILIAR DE ENCANADOR OU BOMBEIRO HIDRÁULICO COM ENCARGOS COMPLEMENTARES</v>
          </cell>
          <cell r="C7218" t="str">
            <v>MES</v>
          </cell>
          <cell r="D7218">
            <v>2871.99</v>
          </cell>
        </row>
        <row r="7219">
          <cell r="A7219">
            <v>101385</v>
          </cell>
          <cell r="B7219" t="str">
            <v>AUXILIAR DE LABORATORISTA DE SOLOS E DE CONCRETO COM ENCARGOS COMPLEMENTARES</v>
          </cell>
          <cell r="C7219" t="str">
            <v>MES</v>
          </cell>
          <cell r="D7219">
            <v>3500.06</v>
          </cell>
        </row>
        <row r="7220">
          <cell r="A7220">
            <v>101386</v>
          </cell>
          <cell r="B7220" t="str">
            <v>AUXILIAR DE MECÂNICO COM ENCARGOS COMPLEMENTARES</v>
          </cell>
          <cell r="C7220" t="str">
            <v>MES</v>
          </cell>
          <cell r="D7220">
            <v>2561.86</v>
          </cell>
        </row>
        <row r="7221">
          <cell r="A7221">
            <v>101387</v>
          </cell>
          <cell r="B7221" t="str">
            <v>AUXILIAR DE PEDREIRO COM ENCARGOS COMPLEMENTARES</v>
          </cell>
          <cell r="C7221" t="str">
            <v>MES</v>
          </cell>
          <cell r="D7221">
            <v>2565.6999999999998</v>
          </cell>
        </row>
        <row r="7222">
          <cell r="A7222">
            <v>101388</v>
          </cell>
          <cell r="B7222" t="str">
            <v>AUXILIAR DE SERVIÇOS GERAIS COM ENCARGOS COMPLEMENTARES</v>
          </cell>
          <cell r="C7222" t="str">
            <v>MES</v>
          </cell>
          <cell r="D7222">
            <v>2725.75</v>
          </cell>
        </row>
        <row r="7223">
          <cell r="A7223">
            <v>101389</v>
          </cell>
          <cell r="B7223" t="str">
            <v>AUXILIAR DE TOPÓGRAFO COM ENCARGOS COMPLEMENTARES</v>
          </cell>
          <cell r="C7223" t="str">
            <v>MES</v>
          </cell>
          <cell r="D7223">
            <v>1428.94</v>
          </cell>
        </row>
        <row r="7224">
          <cell r="A7224">
            <v>101390</v>
          </cell>
          <cell r="B7224" t="str">
            <v>AUXILIAR TÉCNICO / ASSISTENTE DE ENGENHARIA COM ENCARGOS COMPLEMENTARES</v>
          </cell>
          <cell r="C7224" t="str">
            <v>MES</v>
          </cell>
          <cell r="D7224">
            <v>8055.02</v>
          </cell>
        </row>
        <row r="7225">
          <cell r="A7225">
            <v>101391</v>
          </cell>
          <cell r="B7225" t="str">
            <v>AZULEJISTA OU LADRILHEIRO COM ENCARGOS COMPLEMENTARES</v>
          </cell>
          <cell r="C7225" t="str">
            <v>MES</v>
          </cell>
          <cell r="D7225">
            <v>3489.74</v>
          </cell>
        </row>
        <row r="7226">
          <cell r="A7226">
            <v>101392</v>
          </cell>
          <cell r="B7226" t="str">
            <v>BLASTER, DINAMITADOR OU CABO DE FORÇA COM ENCARGOS COMPLEMENTARES</v>
          </cell>
          <cell r="C7226" t="str">
            <v>MES</v>
          </cell>
          <cell r="D7226">
            <v>2667.03</v>
          </cell>
        </row>
        <row r="7227">
          <cell r="A7227">
            <v>101394</v>
          </cell>
          <cell r="B7227" t="str">
            <v>CALCETEIRO COM ENCARGOS COMPLEMENTARES</v>
          </cell>
          <cell r="C7227" t="str">
            <v>MES</v>
          </cell>
          <cell r="D7227">
            <v>3484.63</v>
          </cell>
        </row>
        <row r="7228">
          <cell r="A7228">
            <v>101395</v>
          </cell>
          <cell r="B7228" t="str">
            <v>CARPINTEIRO AUXILIAR COM ENCARGOS COMPLEMENTARES</v>
          </cell>
          <cell r="C7228" t="str">
            <v>MES</v>
          </cell>
          <cell r="D7228">
            <v>2985.38</v>
          </cell>
        </row>
        <row r="7229">
          <cell r="A7229">
            <v>101396</v>
          </cell>
          <cell r="B7229" t="str">
            <v>CARPINTEIRO DE ESQUADRIAS COM ENCARGOS COMPLEMENTARES</v>
          </cell>
          <cell r="C7229" t="str">
            <v>MES</v>
          </cell>
          <cell r="D7229">
            <v>3377.19</v>
          </cell>
        </row>
        <row r="7230">
          <cell r="A7230">
            <v>101397</v>
          </cell>
          <cell r="B7230" t="str">
            <v>CARPINTEIRO DE FORMAS COM ENCARGOS COMPLEMENTARES</v>
          </cell>
          <cell r="C7230" t="str">
            <v>MES</v>
          </cell>
          <cell r="D7230">
            <v>3526.26</v>
          </cell>
        </row>
        <row r="7231">
          <cell r="A7231">
            <v>101398</v>
          </cell>
          <cell r="B7231" t="str">
            <v>CAVOUQUEIRO OU OPERADOR DE PERFURATRIZ COM ENCARGOS COMPLEMENTARES</v>
          </cell>
          <cell r="C7231" t="str">
            <v>MES</v>
          </cell>
          <cell r="D7231">
            <v>2362.14</v>
          </cell>
        </row>
        <row r="7232">
          <cell r="A7232">
            <v>101399</v>
          </cell>
          <cell r="B7232" t="str">
            <v>ELETRICISTA COM ENCARGOS COMPLEMENTARES</v>
          </cell>
          <cell r="C7232" t="str">
            <v>MES</v>
          </cell>
          <cell r="D7232">
            <v>3818.17</v>
          </cell>
        </row>
        <row r="7233">
          <cell r="A7233">
            <v>101400</v>
          </cell>
          <cell r="B7233" t="str">
            <v>ELETRICISTA DE MANUTENÇÃO INDUSTRIAL COM ENCARGOS COMPLEMENTARES</v>
          </cell>
          <cell r="C7233" t="str">
            <v>MES</v>
          </cell>
          <cell r="D7233">
            <v>3818.17</v>
          </cell>
        </row>
        <row r="7234">
          <cell r="A7234">
            <v>101401</v>
          </cell>
          <cell r="B7234" t="str">
            <v>ELETROTÉCNICO COM ENCARGOS COMPLEMENTARES</v>
          </cell>
          <cell r="C7234" t="str">
            <v>MES</v>
          </cell>
          <cell r="D7234">
            <v>4221.84</v>
          </cell>
        </row>
        <row r="7235">
          <cell r="A7235">
            <v>101402</v>
          </cell>
          <cell r="B7235" t="str">
            <v>ENCANADOR OU BOMBEIRO HIDRÁULICO COM ENCARGOS COMPLEMENTARES</v>
          </cell>
          <cell r="C7235" t="str">
            <v>MES</v>
          </cell>
          <cell r="D7235">
            <v>3757.32</v>
          </cell>
        </row>
        <row r="7236">
          <cell r="A7236">
            <v>101403</v>
          </cell>
          <cell r="B7236" t="str">
            <v>ENGENHEIRO CIVIL SENIOR COM ENCARGOS COMPLEMENTARES</v>
          </cell>
          <cell r="C7236" t="str">
            <v>MES</v>
          </cell>
          <cell r="D7236">
            <v>22534.61</v>
          </cell>
        </row>
        <row r="7237">
          <cell r="A7237">
            <v>101404</v>
          </cell>
          <cell r="B7237" t="str">
            <v>ENGENHEIRO ELETRICISTA COM ENCARGOS COMPLEMENTARES</v>
          </cell>
          <cell r="C7237" t="str">
            <v>MES</v>
          </cell>
          <cell r="D7237">
            <v>28091.98</v>
          </cell>
        </row>
        <row r="7238">
          <cell r="A7238">
            <v>101405</v>
          </cell>
          <cell r="B7238" t="str">
            <v>ENGENHEIRO SANITARISTA COM ENCARGOS COMPLEMENTARES</v>
          </cell>
          <cell r="C7238" t="str">
            <v>MES</v>
          </cell>
          <cell r="D7238">
            <v>26969.67</v>
          </cell>
        </row>
        <row r="7239">
          <cell r="A7239">
            <v>101407</v>
          </cell>
          <cell r="B7239" t="str">
            <v>GESSEIRO COM ENCARGOS COMPLEMENTARES</v>
          </cell>
          <cell r="C7239" t="str">
            <v>MES</v>
          </cell>
          <cell r="D7239">
            <v>3391.71</v>
          </cell>
        </row>
        <row r="7240">
          <cell r="A7240">
            <v>101408</v>
          </cell>
          <cell r="B7240" t="str">
            <v>IMPERMEABILIZADOR COM ENCARGOS COMPLEMENTARES</v>
          </cell>
          <cell r="C7240" t="str">
            <v>MES</v>
          </cell>
          <cell r="D7240">
            <v>3532.19</v>
          </cell>
        </row>
        <row r="7241">
          <cell r="A7241">
            <v>101409</v>
          </cell>
          <cell r="B7241" t="str">
            <v>INSTALADOR DE TUBULAÇÕES COM ENCARGOS COMPLEMENTARES</v>
          </cell>
          <cell r="C7241" t="str">
            <v>MES</v>
          </cell>
          <cell r="D7241">
            <v>5617.08</v>
          </cell>
        </row>
        <row r="7242">
          <cell r="A7242">
            <v>101410</v>
          </cell>
          <cell r="B7242" t="str">
            <v>JARDINEIRO COM ENCARGOS COMPLEMENTARES</v>
          </cell>
          <cell r="C7242" t="str">
            <v>MES</v>
          </cell>
          <cell r="D7242">
            <v>2944.56</v>
          </cell>
        </row>
        <row r="7243">
          <cell r="A7243">
            <v>101411</v>
          </cell>
          <cell r="B7243" t="str">
            <v>LEITURISTA OU CADASTRISTA DE REDES DE ÁGUA COM ENCARGOS COMPLEMENTARES</v>
          </cell>
          <cell r="C7243" t="str">
            <v>MES</v>
          </cell>
          <cell r="D7243">
            <v>2160.39</v>
          </cell>
        </row>
        <row r="7244">
          <cell r="A7244">
            <v>101412</v>
          </cell>
          <cell r="B7244" t="str">
            <v>MAÇARIQUEIRO COM ENCARGOS COMPLEMENTARES</v>
          </cell>
          <cell r="C7244" t="str">
            <v>MES</v>
          </cell>
          <cell r="D7244">
            <v>3862.23</v>
          </cell>
        </row>
        <row r="7245">
          <cell r="A7245">
            <v>101413</v>
          </cell>
          <cell r="B7245" t="str">
            <v>MARCENEIRO COM ENCARGOS COMPLEMENTARES</v>
          </cell>
          <cell r="C7245" t="str">
            <v>MES</v>
          </cell>
          <cell r="D7245">
            <v>3337.88</v>
          </cell>
        </row>
        <row r="7246">
          <cell r="A7246">
            <v>101414</v>
          </cell>
          <cell r="B7246" t="str">
            <v>MARMORISTA / GRANITEIRO COM ENCARGOS COMPLEMENTARES</v>
          </cell>
          <cell r="C7246" t="str">
            <v>MES</v>
          </cell>
          <cell r="D7246">
            <v>3489.74</v>
          </cell>
        </row>
        <row r="7247">
          <cell r="A7247">
            <v>101415</v>
          </cell>
          <cell r="B7247" t="str">
            <v>MECÂNICO DE EQUIPAMENTOS PESADOS COM ENCARGOS COMPLEMENTARES</v>
          </cell>
          <cell r="C7247" t="str">
            <v>MES</v>
          </cell>
          <cell r="D7247">
            <v>3942.2</v>
          </cell>
        </row>
        <row r="7248">
          <cell r="A7248">
            <v>101416</v>
          </cell>
          <cell r="B7248" t="str">
            <v>MECÂNICO DE REFRIGERAÇÃO COM ENCARGOS COMPLEMENTARES</v>
          </cell>
          <cell r="C7248" t="str">
            <v>MES</v>
          </cell>
          <cell r="D7248">
            <v>3801.13</v>
          </cell>
        </row>
        <row r="7249">
          <cell r="A7249">
            <v>101417</v>
          </cell>
          <cell r="B7249" t="str">
            <v>MONTADOR DE ELETROELETRÔNICO COM ENCARGOS COMPLEMENTARES</v>
          </cell>
          <cell r="C7249" t="str">
            <v>MES</v>
          </cell>
          <cell r="D7249">
            <v>3363.79</v>
          </cell>
        </row>
        <row r="7250">
          <cell r="A7250">
            <v>101418</v>
          </cell>
          <cell r="B7250" t="str">
            <v>MONTADOR DE ESTRUTURAS METÁLICAS COM ENCARGOS COMPLEMENTARES</v>
          </cell>
          <cell r="C7250" t="str">
            <v>MES</v>
          </cell>
          <cell r="D7250">
            <v>2587.5500000000002</v>
          </cell>
        </row>
        <row r="7251">
          <cell r="A7251">
            <v>101419</v>
          </cell>
          <cell r="B7251" t="str">
            <v>MONTADOR DE MÁQUINAS COM ENCARGOS COMPLEMENTARES</v>
          </cell>
          <cell r="C7251" t="str">
            <v>MES</v>
          </cell>
          <cell r="D7251">
            <v>3956.69</v>
          </cell>
        </row>
        <row r="7252">
          <cell r="A7252">
            <v>101420</v>
          </cell>
          <cell r="B7252" t="str">
            <v>MOTORISTA DE CAMINHÃO BASCULANTE COM ENCARGOS COMPLEMENTARES</v>
          </cell>
          <cell r="C7252" t="str">
            <v>MES</v>
          </cell>
          <cell r="D7252">
            <v>2917.89</v>
          </cell>
        </row>
        <row r="7253">
          <cell r="A7253">
            <v>101421</v>
          </cell>
          <cell r="B7253" t="str">
            <v>MOTORISTA DE CAMINHÃO CARRETA COM ENCARGOS COMPLEMENTARES</v>
          </cell>
          <cell r="C7253" t="str">
            <v>MES</v>
          </cell>
          <cell r="D7253">
            <v>3836.77</v>
          </cell>
        </row>
        <row r="7254">
          <cell r="A7254">
            <v>101422</v>
          </cell>
          <cell r="B7254" t="str">
            <v>MOTORISTA DE CARRO DE PASSEIO COM ENCARGOS COMPLEMENTARES</v>
          </cell>
          <cell r="C7254" t="str">
            <v>MES</v>
          </cell>
          <cell r="D7254">
            <v>2816.71</v>
          </cell>
        </row>
        <row r="7255">
          <cell r="A7255">
            <v>101423</v>
          </cell>
          <cell r="B7255" t="str">
            <v>MOTORISTA DE ÔNIBUS / MICRO-ÔNIBUS COM ENCARGOS COMPLEMENTARES</v>
          </cell>
          <cell r="C7255" t="str">
            <v>MES</v>
          </cell>
          <cell r="D7255">
            <v>3110.61</v>
          </cell>
        </row>
        <row r="7256">
          <cell r="A7256">
            <v>101424</v>
          </cell>
          <cell r="B7256" t="str">
            <v>MOTORISTA OPERADOR DE CAMINHÃO COM MUNCK COM ENCARGOS COMPLEMENTARES</v>
          </cell>
          <cell r="C7256" t="str">
            <v>MES</v>
          </cell>
          <cell r="D7256">
            <v>2797.39</v>
          </cell>
        </row>
        <row r="7257">
          <cell r="A7257">
            <v>101425</v>
          </cell>
          <cell r="B7257" t="str">
            <v>NIVELADOR  COM ENCARGOS COMPLEMENTARES</v>
          </cell>
          <cell r="C7257" t="str">
            <v>MES</v>
          </cell>
          <cell r="D7257">
            <v>1741.94</v>
          </cell>
        </row>
        <row r="7258">
          <cell r="A7258">
            <v>101426</v>
          </cell>
          <cell r="B7258" t="str">
            <v>OPERADOR DE BATE-ESTACA COM ENCARGOS COMPLEMENTARES</v>
          </cell>
          <cell r="C7258" t="str">
            <v>MES</v>
          </cell>
          <cell r="D7258">
            <v>3027.89</v>
          </cell>
        </row>
        <row r="7259">
          <cell r="A7259">
            <v>101427</v>
          </cell>
          <cell r="B7259" t="str">
            <v>OPERADOR DE BETONEIRA (CAMINHÃO) COM ENCARGOS COMPLEMENTARES</v>
          </cell>
          <cell r="C7259" t="str">
            <v>MES</v>
          </cell>
          <cell r="D7259">
            <v>2824.62</v>
          </cell>
        </row>
        <row r="7260">
          <cell r="A7260">
            <v>101428</v>
          </cell>
          <cell r="B7260" t="str">
            <v>OPERADOR DE BETONEIRA ESTACIONÁRIA COM ENCARGOS COMPLEMENTARES</v>
          </cell>
          <cell r="C7260" t="str">
            <v>MES</v>
          </cell>
          <cell r="D7260">
            <v>2750.59</v>
          </cell>
        </row>
        <row r="7261">
          <cell r="A7261">
            <v>101429</v>
          </cell>
          <cell r="B7261" t="str">
            <v>OPERADOR DE COMPRESSOR DE AR OU COMPRESSORISTA COM ENCARGOS COMPLEMENTARES</v>
          </cell>
          <cell r="C7261" t="str">
            <v>MES</v>
          </cell>
          <cell r="D7261">
            <v>2800.51</v>
          </cell>
        </row>
        <row r="7262">
          <cell r="A7262">
            <v>101430</v>
          </cell>
          <cell r="B7262" t="str">
            <v>OPERADOR DE DEMARCADORA DE FAIXAS DE TRÁFEGO COM ENCARGOS COMPLEMENTARES</v>
          </cell>
          <cell r="C7262" t="str">
            <v>MES</v>
          </cell>
          <cell r="D7262">
            <v>3313.09</v>
          </cell>
        </row>
        <row r="7263">
          <cell r="A7263">
            <v>101431</v>
          </cell>
          <cell r="B7263" t="str">
            <v>OPERADOR DE ESCAVADEIRA COM ENCARGOS COMPLEMENTARES</v>
          </cell>
          <cell r="C7263" t="str">
            <v>MES</v>
          </cell>
          <cell r="D7263">
            <v>3567.45</v>
          </cell>
        </row>
        <row r="7264">
          <cell r="A7264">
            <v>101432</v>
          </cell>
          <cell r="B7264" t="str">
            <v>OPERADOR DE GUINCHO OU GUINCHEIRO COM ENCARGOS COMPLEMENTARES</v>
          </cell>
          <cell r="C7264" t="str">
            <v>MES</v>
          </cell>
          <cell r="D7264">
            <v>2599.54</v>
          </cell>
        </row>
        <row r="7265">
          <cell r="A7265">
            <v>101433</v>
          </cell>
          <cell r="B7265" t="str">
            <v>OPERADOR DE GUINDASTE COM ENCARGOS COMPLEMENTARES</v>
          </cell>
          <cell r="C7265" t="str">
            <v>MES</v>
          </cell>
          <cell r="D7265">
            <v>3159.86</v>
          </cell>
        </row>
        <row r="7266">
          <cell r="A7266">
            <v>101434</v>
          </cell>
          <cell r="B7266" t="str">
            <v>OPERADOR DE JATO ABRASIVO OU JATISTA COM ENCARGOS COMPLEMENTARES</v>
          </cell>
          <cell r="C7266" t="str">
            <v>MES</v>
          </cell>
          <cell r="D7266">
            <v>3267.84</v>
          </cell>
        </row>
        <row r="7267">
          <cell r="A7267">
            <v>101435</v>
          </cell>
          <cell r="B7267" t="str">
            <v>OPERADOR DE MÁQUINAS E TRATORES DIVERSOS COM ENCARGOS COMPLEMENTARES</v>
          </cell>
          <cell r="C7267" t="str">
            <v>MES</v>
          </cell>
          <cell r="D7267">
            <v>2593.92</v>
          </cell>
        </row>
        <row r="7268">
          <cell r="A7268">
            <v>101436</v>
          </cell>
          <cell r="B7268" t="str">
            <v>OPERADOR DE MARTELETE OU MARTELETEIRO COM ENCARGOS COMPLEMENTARES</v>
          </cell>
          <cell r="C7268" t="str">
            <v>MES</v>
          </cell>
          <cell r="D7268">
            <v>2583.83</v>
          </cell>
        </row>
        <row r="7269">
          <cell r="A7269">
            <v>101437</v>
          </cell>
          <cell r="B7269" t="str">
            <v>OPERADOR DE MOTO SCRAPER COM ENCARGOS COMPLEMENTARES</v>
          </cell>
          <cell r="C7269" t="str">
            <v>MES</v>
          </cell>
          <cell r="D7269">
            <v>3357.49</v>
          </cell>
        </row>
        <row r="7270">
          <cell r="A7270">
            <v>101438</v>
          </cell>
          <cell r="B7270" t="str">
            <v>OPERADOR DE MOTONIVELADORA COM ENCARGOS COMPLEMENTARES</v>
          </cell>
          <cell r="C7270" t="str">
            <v>MES</v>
          </cell>
          <cell r="D7270">
            <v>3958.46</v>
          </cell>
        </row>
        <row r="7271">
          <cell r="A7271">
            <v>101439</v>
          </cell>
          <cell r="B7271" t="str">
            <v>OPERADOR DE PÁ CARREGADEIRA COM ENCARGOS COMPLEMENTARES</v>
          </cell>
          <cell r="C7271" t="str">
            <v>MES</v>
          </cell>
          <cell r="D7271">
            <v>3166.19</v>
          </cell>
        </row>
        <row r="7272">
          <cell r="A7272">
            <v>101440</v>
          </cell>
          <cell r="B7272" t="str">
            <v>OPERADOR DE PAVIMENTADORA / MESA VIBROACABADORA COM ENCARGOS COMPLEMENTARES</v>
          </cell>
          <cell r="C7272" t="str">
            <v>MES</v>
          </cell>
          <cell r="D7272">
            <v>3443.35</v>
          </cell>
        </row>
        <row r="7273">
          <cell r="A7273">
            <v>101441</v>
          </cell>
          <cell r="B7273" t="str">
            <v>OPERADOR DE ROLO COMPACTADOR COM ENCARGOS COMPLEMENTARES</v>
          </cell>
          <cell r="C7273" t="str">
            <v>MES</v>
          </cell>
          <cell r="D7273">
            <v>2550.87</v>
          </cell>
        </row>
        <row r="7274">
          <cell r="A7274">
            <v>101442</v>
          </cell>
          <cell r="B7274" t="str">
            <v>OPERADOR DE TRATOR - EXCLUSIVE AGROPECUÁRIA COM ENCARGOS COMPLEMENTARES</v>
          </cell>
          <cell r="C7274" t="str">
            <v>MES</v>
          </cell>
          <cell r="D7274">
            <v>2790.89</v>
          </cell>
        </row>
        <row r="7275">
          <cell r="A7275">
            <v>101443</v>
          </cell>
          <cell r="B7275" t="str">
            <v>OPERADOR DE USINA DE ASFALTO, DE SOLOS OU DE CONCRETO COM ENCARGOS COMPLEMENTARES</v>
          </cell>
          <cell r="C7275" t="str">
            <v>MES</v>
          </cell>
          <cell r="D7275">
            <v>3057</v>
          </cell>
        </row>
        <row r="7276">
          <cell r="A7276">
            <v>101444</v>
          </cell>
          <cell r="B7276" t="str">
            <v>PASTILHEIRO COM ENCARGOS COMPLEMENTARES</v>
          </cell>
          <cell r="C7276" t="str">
            <v>MES</v>
          </cell>
          <cell r="D7276">
            <v>3489.74</v>
          </cell>
        </row>
        <row r="7277">
          <cell r="A7277">
            <v>101445</v>
          </cell>
          <cell r="B7277" t="str">
            <v>PEDREIRO COM ENCARGOS COMPLEMENTARES</v>
          </cell>
          <cell r="C7277" t="str">
            <v>MES</v>
          </cell>
          <cell r="D7277">
            <v>3499.97</v>
          </cell>
        </row>
        <row r="7278">
          <cell r="A7278">
            <v>101446</v>
          </cell>
          <cell r="B7278" t="str">
            <v>PINTOR COM ENCARGOS COMPLEMENTARES</v>
          </cell>
          <cell r="C7278" t="str">
            <v>MES</v>
          </cell>
          <cell r="D7278">
            <v>3991.77</v>
          </cell>
        </row>
        <row r="7279">
          <cell r="A7279">
            <v>101447</v>
          </cell>
          <cell r="B7279" t="str">
            <v>PINTOR DE LETREIROS COM ENCARGOS COMPLEMENTARES</v>
          </cell>
          <cell r="C7279" t="str">
            <v>MES</v>
          </cell>
          <cell r="D7279">
            <v>3908.88</v>
          </cell>
        </row>
        <row r="7280">
          <cell r="A7280">
            <v>101448</v>
          </cell>
          <cell r="B7280" t="str">
            <v>PINTOR PARA TINTA EPÓXI COM ENCARGOS COMPLEMENTARES</v>
          </cell>
          <cell r="C7280" t="str">
            <v>MES</v>
          </cell>
          <cell r="D7280">
            <v>3991.77</v>
          </cell>
        </row>
        <row r="7281">
          <cell r="A7281">
            <v>101449</v>
          </cell>
          <cell r="B7281" t="str">
            <v>POCEIRO / ESCAVADOR DE VALAS COM ENCARGOS COMPLEMENTARES</v>
          </cell>
          <cell r="C7281" t="str">
            <v>MES</v>
          </cell>
          <cell r="D7281">
            <v>2730.84</v>
          </cell>
        </row>
        <row r="7282">
          <cell r="A7282">
            <v>101450</v>
          </cell>
          <cell r="B7282" t="str">
            <v>RASTELEIRO COM ENCARGOS COMPLEMENTARES</v>
          </cell>
          <cell r="C7282" t="str">
            <v>MES</v>
          </cell>
          <cell r="D7282">
            <v>2554.4899999999998</v>
          </cell>
        </row>
        <row r="7283">
          <cell r="A7283">
            <v>101451</v>
          </cell>
          <cell r="B7283" t="str">
            <v>SERRALHEIRO COM ENCARGOS COMPLEMENTARES</v>
          </cell>
          <cell r="C7283" t="str">
            <v>MES</v>
          </cell>
          <cell r="D7283">
            <v>3484.63</v>
          </cell>
        </row>
        <row r="7284">
          <cell r="A7284">
            <v>101452</v>
          </cell>
          <cell r="B7284" t="str">
            <v>SERVENTE DE OBRAS COM ENCARGOS COMPLEMENTARES</v>
          </cell>
          <cell r="C7284" t="str">
            <v>MES</v>
          </cell>
          <cell r="D7284">
            <v>2736.7</v>
          </cell>
        </row>
        <row r="7285">
          <cell r="A7285">
            <v>101453</v>
          </cell>
          <cell r="B7285" t="str">
            <v>SOLDADOR COM ENCARGOS COMPLEMENTARES</v>
          </cell>
          <cell r="C7285" t="str">
            <v>MES</v>
          </cell>
          <cell r="D7285">
            <v>3923.11</v>
          </cell>
        </row>
        <row r="7286">
          <cell r="A7286">
            <v>101454</v>
          </cell>
          <cell r="B7286" t="str">
            <v>SOLDADOR ELÉTRICO COM ENCARGOS COMPLEMENTARES</v>
          </cell>
          <cell r="C7286" t="str">
            <v>MES</v>
          </cell>
          <cell r="D7286">
            <v>4423.8999999999996</v>
          </cell>
        </row>
        <row r="7287">
          <cell r="A7287">
            <v>101455</v>
          </cell>
          <cell r="B7287" t="str">
            <v>TAQUEADOR OU TAQUEIRO COM ENCARGOS COMPLEMENTARES</v>
          </cell>
          <cell r="C7287" t="str">
            <v>MES</v>
          </cell>
          <cell r="D7287">
            <v>3526.26</v>
          </cell>
        </row>
        <row r="7288">
          <cell r="A7288">
            <v>101456</v>
          </cell>
          <cell r="B7288" t="str">
            <v>TÉCNICO DE LABORATÓRIO E CAMPO DE CONSTRUÇÃO COM ENCARGOS COMPLEMENTARES</v>
          </cell>
          <cell r="C7288" t="str">
            <v>MES</v>
          </cell>
          <cell r="D7288">
            <v>3870.31</v>
          </cell>
        </row>
        <row r="7289">
          <cell r="A7289">
            <v>101457</v>
          </cell>
          <cell r="B7289" t="str">
            <v>TÉCNICO EM SONDAGEM COM ENCARGOS COMPLEMENTARES</v>
          </cell>
          <cell r="C7289" t="str">
            <v>MES</v>
          </cell>
          <cell r="D7289">
            <v>3672.76</v>
          </cell>
        </row>
        <row r="7290">
          <cell r="A7290">
            <v>101458</v>
          </cell>
          <cell r="B7290" t="str">
            <v>TELHADOR COM ENCARGOS COMPLEMENTARES</v>
          </cell>
          <cell r="C7290" t="str">
            <v>MES</v>
          </cell>
          <cell r="D7290">
            <v>3494.88</v>
          </cell>
        </row>
        <row r="7291">
          <cell r="A7291">
            <v>101459</v>
          </cell>
          <cell r="B7291" t="str">
            <v>VIDRACEIRO COM ENCARGOS COMPLEMENTARES</v>
          </cell>
          <cell r="C7291" t="str">
            <v>MES</v>
          </cell>
          <cell r="D7291">
            <v>3187.97</v>
          </cell>
        </row>
        <row r="7292">
          <cell r="A7292">
            <v>101460</v>
          </cell>
          <cell r="B7292" t="str">
            <v>VIGIA DIURNO COM ENCARGOS COMPLEMENTARES</v>
          </cell>
          <cell r="C7292" t="str">
            <v>MES</v>
          </cell>
          <cell r="D7292">
            <v>3150.6</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A1:L26"/>
  <sheetViews>
    <sheetView showGridLines="0" tabSelected="1" view="pageBreakPreview" zoomScale="70" zoomScaleNormal="85" zoomScaleSheetLayoutView="70" workbookViewId="0">
      <selection activeCell="C7" sqref="C7:F7"/>
    </sheetView>
  </sheetViews>
  <sheetFormatPr defaultColWidth="16.1640625" defaultRowHeight="16.5"/>
  <cols>
    <col min="1" max="1" width="12.5" style="2" customWidth="1"/>
    <col min="2" max="2" width="13.1640625" style="2" bestFit="1" customWidth="1"/>
    <col min="3" max="3" width="12.83203125" style="2" bestFit="1" customWidth="1"/>
    <col min="4" max="4" width="67" style="2" customWidth="1"/>
    <col min="5" max="5" width="10.5" style="2" bestFit="1" customWidth="1"/>
    <col min="6" max="6" width="14.83203125" style="3" customWidth="1"/>
    <col min="7" max="7" width="16.1640625" style="15" customWidth="1"/>
    <col min="8" max="8" width="17.6640625" style="15" bestFit="1" customWidth="1"/>
    <col min="9" max="9" width="21" style="15" customWidth="1"/>
    <col min="10" max="16384" width="16.1640625" style="2"/>
  </cols>
  <sheetData>
    <row r="1" spans="1:12" s="1" customFormat="1" ht="17.25">
      <c r="A1" s="52"/>
      <c r="B1" s="52"/>
      <c r="C1" s="52"/>
      <c r="D1" s="52"/>
      <c r="E1" s="52"/>
      <c r="F1" s="52"/>
      <c r="G1" s="52"/>
      <c r="H1" s="52"/>
      <c r="I1" s="52"/>
    </row>
    <row r="2" spans="1:12" s="1" customFormat="1" ht="17.25">
      <c r="A2" s="52" t="s">
        <v>13</v>
      </c>
      <c r="B2" s="52"/>
      <c r="C2" s="52"/>
      <c r="D2" s="52"/>
      <c r="E2" s="52"/>
      <c r="F2" s="52"/>
      <c r="G2" s="52"/>
      <c r="H2" s="52"/>
      <c r="I2" s="52"/>
    </row>
    <row r="3" spans="1:12" s="1" customFormat="1" ht="17.25">
      <c r="A3" s="52" t="s">
        <v>63</v>
      </c>
      <c r="B3" s="52"/>
      <c r="C3" s="52"/>
      <c r="D3" s="52"/>
      <c r="E3" s="52"/>
      <c r="F3" s="52"/>
      <c r="G3" s="52"/>
      <c r="H3" s="52"/>
      <c r="I3" s="52"/>
    </row>
    <row r="4" spans="1:12" s="1" customFormat="1" ht="20.25">
      <c r="A4" s="53"/>
      <c r="B4" s="53"/>
      <c r="C4" s="53"/>
      <c r="D4" s="53"/>
      <c r="E4" s="53"/>
      <c r="F4" s="53"/>
      <c r="G4" s="53"/>
      <c r="H4" s="53"/>
      <c r="I4" s="53"/>
    </row>
    <row r="5" spans="1:12" s="1" customFormat="1" ht="20.25">
      <c r="A5" s="53" t="s">
        <v>14</v>
      </c>
      <c r="B5" s="53"/>
      <c r="C5" s="53"/>
      <c r="D5" s="53"/>
      <c r="E5" s="53"/>
      <c r="F5" s="53"/>
      <c r="G5" s="53"/>
      <c r="H5" s="53"/>
      <c r="I5" s="53"/>
    </row>
    <row r="6" spans="1:12" ht="39" customHeight="1">
      <c r="A6" s="48" t="s">
        <v>1</v>
      </c>
      <c r="B6" s="49"/>
      <c r="C6" s="50" t="s">
        <v>27</v>
      </c>
      <c r="D6" s="50"/>
      <c r="E6" s="50"/>
      <c r="F6" s="50"/>
      <c r="G6" s="42" t="s">
        <v>64</v>
      </c>
      <c r="H6" s="42"/>
      <c r="I6" s="42"/>
    </row>
    <row r="7" spans="1:12" ht="21" thickBot="1">
      <c r="A7" s="46" t="s">
        <v>15</v>
      </c>
      <c r="B7" s="47"/>
      <c r="C7" s="51" t="s">
        <v>65</v>
      </c>
      <c r="D7" s="51"/>
      <c r="E7" s="51"/>
      <c r="F7" s="51"/>
      <c r="G7" s="42"/>
      <c r="H7" s="42"/>
      <c r="I7" s="42"/>
    </row>
    <row r="8" spans="1:12" ht="17.25" thickTop="1">
      <c r="A8" s="5"/>
      <c r="B8" s="43"/>
      <c r="C8" s="44"/>
      <c r="D8" s="44"/>
      <c r="E8" s="44"/>
      <c r="F8" s="44"/>
      <c r="G8" s="45"/>
      <c r="H8" s="12" t="s">
        <v>7</v>
      </c>
      <c r="I8" s="6">
        <v>0.22750000000000001</v>
      </c>
      <c r="J8"/>
      <c r="L8"/>
    </row>
    <row r="9" spans="1:12" s="4" customFormat="1">
      <c r="A9" s="34" t="s">
        <v>2</v>
      </c>
      <c r="B9" s="34" t="s">
        <v>0</v>
      </c>
      <c r="C9" s="34" t="s">
        <v>8</v>
      </c>
      <c r="D9" s="35" t="s">
        <v>10</v>
      </c>
      <c r="E9" s="34" t="s">
        <v>3</v>
      </c>
      <c r="F9" s="36" t="s">
        <v>4</v>
      </c>
      <c r="G9" s="37" t="s">
        <v>11</v>
      </c>
      <c r="H9" s="37" t="s">
        <v>12</v>
      </c>
      <c r="I9" s="37" t="s">
        <v>5</v>
      </c>
    </row>
    <row r="10" spans="1:12" s="4" customFormat="1">
      <c r="A10" s="32" t="s">
        <v>20</v>
      </c>
      <c r="B10" s="39" t="s">
        <v>28</v>
      </c>
      <c r="C10" s="39"/>
      <c r="D10" s="39"/>
      <c r="E10" s="39"/>
      <c r="F10" s="39"/>
      <c r="G10" s="39"/>
      <c r="H10" s="39"/>
      <c r="I10" s="33"/>
    </row>
    <row r="11" spans="1:12" ht="33">
      <c r="A11" s="7" t="s">
        <v>17</v>
      </c>
      <c r="B11" s="8">
        <v>88267</v>
      </c>
      <c r="C11" s="7" t="s">
        <v>9</v>
      </c>
      <c r="D11" s="11" t="str">
        <f>VLOOKUP(B11,[50]planilhanull!$A$1:$IV$65536,2,0)</f>
        <v>ENCANADOR OU BOMBEIRO HIDRÁULICO COM ENCARGOS COMPLEMENTARES</v>
      </c>
      <c r="E11" s="9" t="str">
        <f>VLOOKUP(B11,[50]planilhanull!$A$1:$IV$65536,3,0)</f>
        <v>H</v>
      </c>
      <c r="F11" s="10">
        <v>1</v>
      </c>
      <c r="G11" s="16">
        <v>29.47</v>
      </c>
      <c r="H11" s="13">
        <f>ROUND(G11+G11*$I$8,2)</f>
        <v>36.17</v>
      </c>
      <c r="I11" s="13">
        <f t="shared" ref="I11" si="0">ROUND(F11*H11,2)</f>
        <v>36.17</v>
      </c>
    </row>
    <row r="12" spans="1:12">
      <c r="A12" s="7" t="s">
        <v>21</v>
      </c>
      <c r="B12" s="8">
        <v>88310</v>
      </c>
      <c r="C12" s="7" t="s">
        <v>9</v>
      </c>
      <c r="D12" s="11" t="str">
        <f>VLOOKUP(B12,[50]planilhanull!$A$1:$IV$65536,2,0)</f>
        <v>PINTOR COM ENCARGOS COMPLEMENTARES</v>
      </c>
      <c r="E12" s="9" t="str">
        <f>VLOOKUP(B12,[50]planilhanull!$A$1:$IV$65536,3,0)</f>
        <v>H</v>
      </c>
      <c r="F12" s="10">
        <v>1</v>
      </c>
      <c r="G12" s="16">
        <v>31.72</v>
      </c>
      <c r="H12" s="13">
        <f t="shared" ref="H12" si="1">ROUND(G12+G12*$I$8,2)</f>
        <v>38.94</v>
      </c>
      <c r="I12" s="13">
        <f t="shared" ref="I12" si="2">ROUND(F12*H12,2)</f>
        <v>38.94</v>
      </c>
    </row>
    <row r="13" spans="1:12" ht="33">
      <c r="A13" s="7" t="s">
        <v>22</v>
      </c>
      <c r="B13" s="8">
        <v>88261</v>
      </c>
      <c r="C13" s="7" t="s">
        <v>9</v>
      </c>
      <c r="D13" s="11" t="str">
        <f>VLOOKUP(B13,[50]planilhanull!$A$1:$IV$65536,2,0)</f>
        <v>CARPINTEIRO DE ESQUADRIA COM ENCARGOS COMPLEMENTARES</v>
      </c>
      <c r="E13" s="9" t="str">
        <f>VLOOKUP(B13,[50]planilhanull!$A$1:$IV$65536,3,0)</f>
        <v>H</v>
      </c>
      <c r="F13" s="10">
        <v>1</v>
      </c>
      <c r="G13" s="16">
        <v>25.97</v>
      </c>
      <c r="H13" s="13">
        <f t="shared" ref="H13:H14" si="3">ROUND(G13+G13*$I$8,2)</f>
        <v>31.88</v>
      </c>
      <c r="I13" s="13">
        <f t="shared" ref="I13" si="4">ROUND(F13*H13,2)</f>
        <v>31.88</v>
      </c>
    </row>
    <row r="14" spans="1:12" ht="33">
      <c r="A14" s="7" t="s">
        <v>23</v>
      </c>
      <c r="B14" s="8">
        <v>88262</v>
      </c>
      <c r="C14" s="7" t="s">
        <v>9</v>
      </c>
      <c r="D14" s="11" t="str">
        <f>VLOOKUP(B14,[50]planilhanull!$A$1:$IV$65536,2,0)</f>
        <v>CARPINTEIRO DE FORMAS COM ENCARGOS COMPLEMENTARES</v>
      </c>
      <c r="E14" s="9" t="str">
        <f>VLOOKUP(B14,[50]planilhanull!$A$1:$IV$65536,3,0)</f>
        <v>H</v>
      </c>
      <c r="F14" s="10">
        <v>1</v>
      </c>
      <c r="G14" s="16">
        <v>27.11</v>
      </c>
      <c r="H14" s="13">
        <f t="shared" si="3"/>
        <v>33.28</v>
      </c>
      <c r="I14" s="13">
        <f t="shared" ref="I14" si="5">ROUND(F14*H14,2)</f>
        <v>33.28</v>
      </c>
    </row>
    <row r="15" spans="1:12">
      <c r="A15" s="7" t="s">
        <v>26</v>
      </c>
      <c r="B15" s="8">
        <v>88309</v>
      </c>
      <c r="C15" s="7" t="s">
        <v>9</v>
      </c>
      <c r="D15" s="11" t="str">
        <f>VLOOKUP(B15,[50]planilhanull!$A$1:$IV$65536,2,0)</f>
        <v>PEDREIRO COM ENCARGOS COMPLEMENTARES</v>
      </c>
      <c r="E15" s="9" t="str">
        <f>VLOOKUP(B15,[50]planilhanull!$A$1:$IV$65536,3,0)</f>
        <v>H</v>
      </c>
      <c r="F15" s="10">
        <v>1</v>
      </c>
      <c r="G15" s="16">
        <v>27.48</v>
      </c>
      <c r="H15" s="13">
        <f t="shared" ref="H15" si="6">ROUND(G15+G15*$I$8,2)</f>
        <v>33.729999999999997</v>
      </c>
      <c r="I15" s="13">
        <f t="shared" ref="I15" si="7">ROUND(F15*H15,2)</f>
        <v>33.729999999999997</v>
      </c>
    </row>
    <row r="16" spans="1:12">
      <c r="A16" s="7" t="s">
        <v>29</v>
      </c>
      <c r="B16" s="8">
        <v>88264</v>
      </c>
      <c r="C16" s="7" t="s">
        <v>9</v>
      </c>
      <c r="D16" s="11" t="str">
        <f>VLOOKUP(B16,[50]planilhanull!$A$1:$IV$65536,2,0)</f>
        <v>ELETRICISTA COM ENCARGOS COMPLEMENTARES</v>
      </c>
      <c r="E16" s="9" t="str">
        <f>VLOOKUP(B16,[50]planilhanull!$A$1:$IV$65536,3,0)</f>
        <v>H</v>
      </c>
      <c r="F16" s="10">
        <v>1</v>
      </c>
      <c r="G16" s="16">
        <v>30.66</v>
      </c>
      <c r="H16" s="13">
        <f t="shared" ref="H16" si="8">ROUND(G16+G16*$I$8,2)</f>
        <v>37.64</v>
      </c>
      <c r="I16" s="13">
        <f t="shared" ref="I16" si="9">ROUND(F16*H16,2)</f>
        <v>37.64</v>
      </c>
    </row>
    <row r="17" spans="1:9">
      <c r="A17" s="7" t="s">
        <v>30</v>
      </c>
      <c r="B17" s="8">
        <v>88315</v>
      </c>
      <c r="C17" s="7" t="s">
        <v>9</v>
      </c>
      <c r="D17" s="11" t="str">
        <f>VLOOKUP(B17,[50]planilhanull!$A$1:$IV$65536,2,0)</f>
        <v>SERRALHEIRO COM ENCARGOS COMPLEMENTARES</v>
      </c>
      <c r="E17" s="9" t="str">
        <f>VLOOKUP(B17,[50]planilhanull!$A$1:$IV$65536,3,0)</f>
        <v>H</v>
      </c>
      <c r="F17" s="10">
        <v>1</v>
      </c>
      <c r="G17" s="16">
        <v>27.25</v>
      </c>
      <c r="H17" s="13">
        <f t="shared" ref="H17" si="10">ROUND(G17+G17*$I$8,2)</f>
        <v>33.450000000000003</v>
      </c>
      <c r="I17" s="13">
        <f t="shared" ref="I17" si="11">ROUND(F17*H17,2)</f>
        <v>33.450000000000003</v>
      </c>
    </row>
    <row r="18" spans="1:9" ht="33" customHeight="1">
      <c r="A18" s="7" t="s">
        <v>31</v>
      </c>
      <c r="B18" s="8">
        <v>88282</v>
      </c>
      <c r="C18" s="7" t="s">
        <v>9</v>
      </c>
      <c r="D18" s="11" t="str">
        <f>VLOOKUP(B18,[50]planilhanull!$A$1:$IV$65536,2,0)</f>
        <v>MOTORISTA DE CAMINHÃO COM ENCARGOS COMPLEMENTARES</v>
      </c>
      <c r="E18" s="9" t="str">
        <f>VLOOKUP(B18,[50]planilhanull!$A$1:$IV$65536,3,0)</f>
        <v>H</v>
      </c>
      <c r="F18" s="10">
        <v>1</v>
      </c>
      <c r="G18" s="16">
        <v>25.91</v>
      </c>
      <c r="H18" s="13">
        <f>ROUND(G18+G18*$I$8,2)</f>
        <v>31.8</v>
      </c>
      <c r="I18" s="13">
        <f>ROUND(F18*H18,2)</f>
        <v>31.8</v>
      </c>
    </row>
    <row r="19" spans="1:9" ht="33">
      <c r="A19" s="7" t="s">
        <v>32</v>
      </c>
      <c r="B19" s="8">
        <v>88284</v>
      </c>
      <c r="C19" s="7" t="s">
        <v>9</v>
      </c>
      <c r="D19" s="11" t="str">
        <f>VLOOKUP(B19,[50]planilhanull!$A$1:$IV$65536,2,0)</f>
        <v>MOTORISTA DE VEIÍCULO LEVE COM ENCARGOS COMPLEMENTARES</v>
      </c>
      <c r="E19" s="9" t="str">
        <f>VLOOKUP(B19,[50]planilhanull!$A$1:$IV$65536,3,0)</f>
        <v>H</v>
      </c>
      <c r="F19" s="10">
        <v>1</v>
      </c>
      <c r="G19" s="16">
        <v>21.86</v>
      </c>
      <c r="H19" s="13">
        <f>ROUND(G19+G19*$I$8,2)</f>
        <v>26.83</v>
      </c>
      <c r="I19" s="13">
        <f>ROUND(F19*H19,2)</f>
        <v>26.83</v>
      </c>
    </row>
    <row r="20" spans="1:9" s="4" customFormat="1">
      <c r="A20" s="40" t="s">
        <v>18</v>
      </c>
      <c r="B20" s="40"/>
      <c r="C20" s="40"/>
      <c r="D20" s="40"/>
      <c r="E20" s="40"/>
      <c r="F20" s="40"/>
      <c r="G20" s="40"/>
      <c r="H20" s="40"/>
      <c r="I20" s="14">
        <f>SUM(I11:I19)</f>
        <v>303.71999999999997</v>
      </c>
    </row>
    <row r="21" spans="1:9">
      <c r="A21" s="32" t="s">
        <v>16</v>
      </c>
      <c r="B21" s="39" t="s">
        <v>33</v>
      </c>
      <c r="C21" s="39"/>
      <c r="D21" s="39"/>
      <c r="E21" s="39"/>
      <c r="F21" s="39"/>
      <c r="G21" s="39"/>
      <c r="H21" s="39"/>
      <c r="I21" s="33"/>
    </row>
    <row r="22" spans="1:9">
      <c r="A22" s="7" t="s">
        <v>6</v>
      </c>
      <c r="B22" s="8">
        <v>88316</v>
      </c>
      <c r="C22" s="7" t="s">
        <v>9</v>
      </c>
      <c r="D22" s="11" t="str">
        <f>VLOOKUP(B22,[50]planilhanull!$A$1:$IV$65536,2,0)</f>
        <v>SERVENTE COM ENCARGOS COMPLEMENTARES</v>
      </c>
      <c r="E22" s="9" t="str">
        <f>VLOOKUP(B22,[50]planilhanull!$A$1:$IV$65536,3,0)</f>
        <v>H</v>
      </c>
      <c r="F22" s="10">
        <v>1</v>
      </c>
      <c r="G22" s="16">
        <v>20.47</v>
      </c>
      <c r="H22" s="13">
        <f>ROUND(G22+G22*$I$8,2)</f>
        <v>25.13</v>
      </c>
      <c r="I22" s="13">
        <f>ROUND(F22*H22,2)</f>
        <v>25.13</v>
      </c>
    </row>
    <row r="23" spans="1:9" ht="33">
      <c r="A23" s="7" t="s">
        <v>24</v>
      </c>
      <c r="B23" s="8">
        <v>88242</v>
      </c>
      <c r="C23" s="7" t="s">
        <v>9</v>
      </c>
      <c r="D23" s="11" t="str">
        <f>VLOOKUP(B23,[50]planilhanull!$A$1:$IV$65536,2,0)</f>
        <v>AJUDANTE DE PEDREIRO COM ENCARGOS COMPLEMENTARES</v>
      </c>
      <c r="E23" s="9" t="str">
        <f>VLOOKUP(B23,[50]planilhanull!$A$1:$IV$65536,3,0)</f>
        <v>H</v>
      </c>
      <c r="F23" s="10">
        <v>1</v>
      </c>
      <c r="G23" s="16">
        <v>23.75</v>
      </c>
      <c r="H23" s="13">
        <f t="shared" ref="H23:H24" si="12">ROUND(G23+G23*$I$8,2)</f>
        <v>29.15</v>
      </c>
      <c r="I23" s="13">
        <f t="shared" ref="I23:I24" si="13">ROUND(F23*H23,2)</f>
        <v>29.15</v>
      </c>
    </row>
    <row r="24" spans="1:9" ht="33">
      <c r="A24" s="7" t="s">
        <v>25</v>
      </c>
      <c r="B24" s="8">
        <v>100301</v>
      </c>
      <c r="C24" s="7" t="s">
        <v>9</v>
      </c>
      <c r="D24" s="11" t="str">
        <f>VLOOKUP(B24,[50]planilhanull!$A$1:$IV$65536,2,0)</f>
        <v>AJUDANTE DE PINTOR COM ENCARGOS COMPLEMENTARES</v>
      </c>
      <c r="E24" s="9" t="str">
        <f>VLOOKUP(B24,[50]planilhanull!$A$1:$IV$65536,3,0)</f>
        <v>H</v>
      </c>
      <c r="F24" s="10">
        <v>1</v>
      </c>
      <c r="G24" s="16">
        <v>25.39</v>
      </c>
      <c r="H24" s="13">
        <f t="shared" si="12"/>
        <v>31.17</v>
      </c>
      <c r="I24" s="13">
        <f t="shared" si="13"/>
        <v>31.17</v>
      </c>
    </row>
    <row r="25" spans="1:9" s="4" customFormat="1">
      <c r="A25" s="40" t="s">
        <v>18</v>
      </c>
      <c r="B25" s="40"/>
      <c r="C25" s="40"/>
      <c r="D25" s="40"/>
      <c r="E25" s="40"/>
      <c r="F25" s="40"/>
      <c r="G25" s="40"/>
      <c r="H25" s="40"/>
      <c r="I25" s="14">
        <f>SUM(I22:I24)</f>
        <v>85.45</v>
      </c>
    </row>
    <row r="26" spans="1:9">
      <c r="A26" s="34"/>
      <c r="B26" s="41" t="s">
        <v>19</v>
      </c>
      <c r="C26" s="41"/>
      <c r="D26" s="41"/>
      <c r="E26" s="41"/>
      <c r="F26" s="41"/>
      <c r="G26" s="41"/>
      <c r="H26" s="41"/>
      <c r="I26" s="38">
        <f>I20+I25</f>
        <v>389.16999999999996</v>
      </c>
    </row>
  </sheetData>
  <mergeCells count="17">
    <mergeCell ref="A1:I1"/>
    <mergeCell ref="A2:I2"/>
    <mergeCell ref="A3:I3"/>
    <mergeCell ref="A4:I4"/>
    <mergeCell ref="A5:I5"/>
    <mergeCell ref="G6:I6"/>
    <mergeCell ref="B8:G8"/>
    <mergeCell ref="G7:I7"/>
    <mergeCell ref="A7:B7"/>
    <mergeCell ref="A6:B6"/>
    <mergeCell ref="C6:F6"/>
    <mergeCell ref="C7:F7"/>
    <mergeCell ref="B10:H10"/>
    <mergeCell ref="A20:H20"/>
    <mergeCell ref="A25:H25"/>
    <mergeCell ref="B21:H21"/>
    <mergeCell ref="B26:H26"/>
  </mergeCells>
  <phoneticPr fontId="47" type="noConversion"/>
  <printOptions horizontalCentered="1"/>
  <pageMargins left="0.47244094488188981" right="0.23622047244094491" top="0.47244094488188981" bottom="1.1811023622047245" header="0.31496062992125984" footer="0.47244094488188981"/>
  <pageSetup paperSize="9" scale="58" orientation="portrait" r:id="rId1"/>
  <headerFooter>
    <oddFooter>&amp;C&amp;"Segoe UI,Negrito itálico"&amp;14________________________________________________
EDUARDO MENDES DOS SANTOS
ENG. CIVIL-CREA: 323829/D-TO</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55"/>
  <sheetViews>
    <sheetView view="pageBreakPreview" zoomScale="80" zoomScaleNormal="80" zoomScaleSheetLayoutView="80" workbookViewId="0">
      <selection activeCell="G12" sqref="G12:H12"/>
    </sheetView>
  </sheetViews>
  <sheetFormatPr defaultColWidth="9.33203125" defaultRowHeight="15"/>
  <cols>
    <col min="1" max="3" width="9.33203125" style="17"/>
    <col min="4" max="4" width="14.1640625" style="17" customWidth="1"/>
    <col min="5" max="10" width="9" style="17" customWidth="1"/>
    <col min="11" max="11" width="9.33203125" style="17"/>
    <col min="12" max="12" width="7.83203125" style="17" customWidth="1"/>
    <col min="13" max="13" width="9.33203125" style="17"/>
    <col min="14" max="14" width="23.5" style="17" customWidth="1"/>
    <col min="15" max="16384" width="9.33203125" style="17"/>
  </cols>
  <sheetData>
    <row r="1" spans="1:20" ht="47.25" customHeight="1">
      <c r="A1" s="90" t="s">
        <v>62</v>
      </c>
      <c r="B1" s="91"/>
      <c r="C1" s="91"/>
      <c r="D1" s="91"/>
      <c r="E1" s="91"/>
      <c r="F1" s="91"/>
      <c r="G1" s="91"/>
      <c r="H1" s="91"/>
      <c r="I1" s="91"/>
      <c r="J1" s="91"/>
      <c r="K1" s="91"/>
      <c r="L1" s="91"/>
      <c r="M1" s="91"/>
      <c r="N1" s="92"/>
    </row>
    <row r="2" spans="1:20" ht="21">
      <c r="A2" s="18"/>
      <c r="B2" s="19"/>
      <c r="C2" s="19"/>
      <c r="D2" s="19"/>
      <c r="E2" s="19"/>
      <c r="F2" s="19"/>
      <c r="G2" s="19"/>
      <c r="H2" s="19"/>
      <c r="I2" s="19"/>
      <c r="J2" s="19"/>
      <c r="K2" s="19"/>
      <c r="L2" s="19"/>
      <c r="N2" s="20"/>
    </row>
    <row r="3" spans="1:20" ht="21">
      <c r="A3" s="93" t="s">
        <v>34</v>
      </c>
      <c r="B3" s="94"/>
      <c r="C3" s="94"/>
      <c r="D3" s="94"/>
      <c r="E3" s="94"/>
      <c r="F3" s="94"/>
      <c r="G3" s="94"/>
      <c r="H3" s="94"/>
      <c r="I3" s="94"/>
      <c r="J3" s="94"/>
      <c r="K3" s="94"/>
      <c r="L3" s="94"/>
      <c r="M3" s="94"/>
      <c r="N3" s="95"/>
    </row>
    <row r="4" spans="1:20" ht="21">
      <c r="A4" s="93"/>
      <c r="B4" s="94"/>
      <c r="C4" s="94"/>
      <c r="D4" s="94"/>
      <c r="E4" s="94"/>
      <c r="F4" s="94"/>
      <c r="G4" s="94"/>
      <c r="H4" s="94"/>
      <c r="I4" s="94"/>
      <c r="J4" s="94"/>
      <c r="K4" s="94"/>
      <c r="L4" s="94"/>
      <c r="M4" s="94"/>
      <c r="N4" s="95"/>
    </row>
    <row r="5" spans="1:20" ht="21">
      <c r="A5" s="18"/>
      <c r="B5" s="19"/>
      <c r="C5" s="19"/>
      <c r="D5" s="19"/>
      <c r="E5" s="19"/>
      <c r="F5" s="19"/>
      <c r="G5" s="19"/>
      <c r="H5" s="19"/>
      <c r="I5" s="19"/>
      <c r="J5" s="19"/>
      <c r="K5" s="19"/>
      <c r="L5" s="19"/>
      <c r="N5" s="20"/>
    </row>
    <row r="6" spans="1:20" ht="21">
      <c r="A6" s="18"/>
      <c r="B6" s="19"/>
      <c r="C6" s="19"/>
      <c r="D6" s="19"/>
      <c r="E6" s="19"/>
      <c r="F6" s="19"/>
      <c r="G6" s="19"/>
      <c r="H6" s="19"/>
      <c r="I6" s="19"/>
      <c r="J6" s="19"/>
      <c r="K6" s="19"/>
      <c r="L6" s="19"/>
      <c r="N6" s="20"/>
    </row>
    <row r="7" spans="1:20" ht="21">
      <c r="A7" s="96" t="s">
        <v>35</v>
      </c>
      <c r="B7" s="97"/>
      <c r="C7" s="97"/>
      <c r="D7" s="87"/>
      <c r="E7" s="86" t="s">
        <v>36</v>
      </c>
      <c r="F7" s="87"/>
      <c r="G7" s="86" t="s">
        <v>37</v>
      </c>
      <c r="H7" s="87"/>
      <c r="I7" s="86" t="s">
        <v>38</v>
      </c>
      <c r="J7" s="87"/>
      <c r="K7" s="19"/>
      <c r="L7" s="19"/>
      <c r="N7" s="20"/>
    </row>
    <row r="8" spans="1:20" ht="21">
      <c r="A8" s="98" t="s">
        <v>39</v>
      </c>
      <c r="B8" s="99"/>
      <c r="C8" s="99"/>
      <c r="D8" s="100"/>
      <c r="E8" s="101">
        <v>0.2034</v>
      </c>
      <c r="F8" s="102"/>
      <c r="G8" s="103">
        <v>0.22120000000000001</v>
      </c>
      <c r="H8" s="104"/>
      <c r="I8" s="105">
        <v>0.25</v>
      </c>
      <c r="J8" s="106"/>
      <c r="K8" s="107"/>
      <c r="L8" s="108"/>
      <c r="N8" s="20"/>
    </row>
    <row r="9" spans="1:20" ht="21.75" thickBot="1">
      <c r="A9" s="88"/>
      <c r="B9" s="89"/>
      <c r="C9" s="89"/>
      <c r="D9" s="89"/>
      <c r="E9" s="89"/>
      <c r="F9" s="89"/>
      <c r="G9" s="89"/>
      <c r="H9" s="89"/>
      <c r="I9" s="89"/>
      <c r="J9" s="89"/>
      <c r="K9" s="89"/>
      <c r="L9" s="89"/>
      <c r="N9" s="20"/>
    </row>
    <row r="10" spans="1:20" ht="21" customHeight="1">
      <c r="A10" s="73" t="s">
        <v>40</v>
      </c>
      <c r="B10" s="74"/>
      <c r="C10" s="74"/>
      <c r="D10" s="75"/>
      <c r="E10" s="79" t="s">
        <v>41</v>
      </c>
      <c r="F10" s="80"/>
      <c r="G10" s="80"/>
      <c r="H10" s="80"/>
      <c r="I10" s="80"/>
      <c r="J10" s="81"/>
      <c r="K10" s="82" t="s">
        <v>42</v>
      </c>
      <c r="L10" s="83"/>
      <c r="N10" s="20"/>
      <c r="R10" s="21">
        <v>3.8</v>
      </c>
      <c r="S10" s="21">
        <v>4.01</v>
      </c>
      <c r="T10" s="21">
        <v>4.67</v>
      </c>
    </row>
    <row r="11" spans="1:20" ht="21">
      <c r="A11" s="76"/>
      <c r="B11" s="77"/>
      <c r="C11" s="77"/>
      <c r="D11" s="78"/>
      <c r="E11" s="86" t="s">
        <v>36</v>
      </c>
      <c r="F11" s="87"/>
      <c r="G11" s="86" t="s">
        <v>37</v>
      </c>
      <c r="H11" s="87"/>
      <c r="I11" s="86" t="s">
        <v>38</v>
      </c>
      <c r="J11" s="87"/>
      <c r="K11" s="84"/>
      <c r="L11" s="85"/>
      <c r="N11" s="20"/>
      <c r="R11" s="21">
        <v>0.32</v>
      </c>
      <c r="S11" s="21">
        <v>0.4</v>
      </c>
      <c r="T11" s="21">
        <v>0.74</v>
      </c>
    </row>
    <row r="12" spans="1:20" ht="21">
      <c r="A12" s="60" t="s">
        <v>43</v>
      </c>
      <c r="B12" s="61"/>
      <c r="C12" s="61"/>
      <c r="D12" s="62"/>
      <c r="E12" s="58">
        <v>3</v>
      </c>
      <c r="F12" s="59"/>
      <c r="G12" s="56">
        <v>4</v>
      </c>
      <c r="H12" s="57"/>
      <c r="I12" s="56">
        <v>5.5</v>
      </c>
      <c r="J12" s="57"/>
      <c r="K12" s="54">
        <v>3.5</v>
      </c>
      <c r="L12" s="55"/>
      <c r="N12" s="20"/>
      <c r="R12" s="21">
        <v>0.5</v>
      </c>
      <c r="S12" s="21">
        <v>0.56000000000000005</v>
      </c>
      <c r="T12" s="21">
        <v>0.97</v>
      </c>
    </row>
    <row r="13" spans="1:20" ht="21">
      <c r="A13" s="60" t="s">
        <v>44</v>
      </c>
      <c r="B13" s="61"/>
      <c r="C13" s="61"/>
      <c r="D13" s="62"/>
      <c r="E13" s="58">
        <v>0.8</v>
      </c>
      <c r="F13" s="59"/>
      <c r="G13" s="56">
        <v>0.8</v>
      </c>
      <c r="H13" s="57"/>
      <c r="I13" s="56">
        <v>1</v>
      </c>
      <c r="J13" s="57"/>
      <c r="K13" s="54">
        <v>0.8</v>
      </c>
      <c r="L13" s="55"/>
      <c r="N13" s="20"/>
      <c r="R13" s="21">
        <v>1.02</v>
      </c>
      <c r="S13" s="21">
        <v>1.1100000000000001</v>
      </c>
      <c r="T13" s="21">
        <v>1.21</v>
      </c>
    </row>
    <row r="14" spans="1:20" ht="21.75" thickBot="1">
      <c r="A14" s="60" t="s">
        <v>45</v>
      </c>
      <c r="B14" s="61"/>
      <c r="C14" s="61"/>
      <c r="D14" s="62"/>
      <c r="E14" s="58">
        <v>0.97</v>
      </c>
      <c r="F14" s="59"/>
      <c r="G14" s="56">
        <v>1.27</v>
      </c>
      <c r="H14" s="57"/>
      <c r="I14" s="56">
        <v>1.27</v>
      </c>
      <c r="J14" s="57"/>
      <c r="K14" s="54">
        <v>1.1000000000000001</v>
      </c>
      <c r="L14" s="55"/>
      <c r="N14" s="20"/>
      <c r="R14" s="22">
        <v>6.64</v>
      </c>
      <c r="S14" s="22">
        <v>7.3</v>
      </c>
      <c r="T14" s="22">
        <v>8.69</v>
      </c>
    </row>
    <row r="15" spans="1:20" ht="21.75" thickTop="1">
      <c r="A15" s="60" t="s">
        <v>46</v>
      </c>
      <c r="B15" s="61"/>
      <c r="C15" s="61"/>
      <c r="D15" s="62"/>
      <c r="E15" s="58">
        <v>0.59</v>
      </c>
      <c r="F15" s="59"/>
      <c r="G15" s="56">
        <v>1.23</v>
      </c>
      <c r="H15" s="57"/>
      <c r="I15" s="56">
        <v>1.39</v>
      </c>
      <c r="J15" s="57"/>
      <c r="K15" s="54">
        <v>1.2</v>
      </c>
      <c r="L15" s="55"/>
      <c r="N15" s="20"/>
    </row>
    <row r="16" spans="1:20" ht="21">
      <c r="A16" s="60" t="s">
        <v>47</v>
      </c>
      <c r="B16" s="61"/>
      <c r="C16" s="61"/>
      <c r="D16" s="62"/>
      <c r="E16" s="58">
        <v>6.16</v>
      </c>
      <c r="F16" s="59"/>
      <c r="G16" s="56">
        <v>7.4</v>
      </c>
      <c r="H16" s="57"/>
      <c r="I16" s="56">
        <v>8.9600000000000009</v>
      </c>
      <c r="J16" s="57"/>
      <c r="K16" s="54">
        <v>8</v>
      </c>
      <c r="L16" s="55"/>
      <c r="N16" s="20"/>
    </row>
    <row r="17" spans="1:18" ht="21">
      <c r="A17" s="70" t="s">
        <v>48</v>
      </c>
      <c r="B17" s="71"/>
      <c r="C17" s="71"/>
      <c r="D17" s="72"/>
      <c r="E17" s="58"/>
      <c r="F17" s="59"/>
      <c r="G17" s="58"/>
      <c r="H17" s="59"/>
      <c r="I17" s="56"/>
      <c r="J17" s="57"/>
      <c r="K17" s="63">
        <f>SUM(K18:L21)</f>
        <v>6.15</v>
      </c>
      <c r="L17" s="64"/>
      <c r="N17" s="20"/>
      <c r="O17" s="23">
        <v>8.65</v>
      </c>
    </row>
    <row r="18" spans="1:18" ht="21">
      <c r="A18" s="60" t="s">
        <v>49</v>
      </c>
      <c r="B18" s="61"/>
      <c r="C18" s="61"/>
      <c r="D18" s="62"/>
      <c r="E18" s="58">
        <v>3</v>
      </c>
      <c r="F18" s="59"/>
      <c r="G18" s="56">
        <v>3</v>
      </c>
      <c r="H18" s="57"/>
      <c r="I18" s="56">
        <v>3</v>
      </c>
      <c r="J18" s="57"/>
      <c r="K18" s="54">
        <v>3</v>
      </c>
      <c r="L18" s="55"/>
      <c r="N18" s="20"/>
    </row>
    <row r="19" spans="1:18" ht="21">
      <c r="A19" s="60" t="s">
        <v>50</v>
      </c>
      <c r="B19" s="61"/>
      <c r="C19" s="61"/>
      <c r="D19" s="62"/>
      <c r="E19" s="58">
        <v>0.65</v>
      </c>
      <c r="F19" s="59"/>
      <c r="G19" s="56">
        <v>0.65</v>
      </c>
      <c r="H19" s="57"/>
      <c r="I19" s="56">
        <v>0.65</v>
      </c>
      <c r="J19" s="57"/>
      <c r="K19" s="54">
        <v>0.65</v>
      </c>
      <c r="L19" s="55"/>
      <c r="N19" s="20"/>
      <c r="R19" s="24">
        <f>ROUND(((1+(K12+K13+K14)/100)*((1+K15/100)*(1+K16/100))/(1-(O17+K21)/100))-1,4)</f>
        <v>0.2611</v>
      </c>
    </row>
    <row r="20" spans="1:18" ht="21">
      <c r="A20" s="60" t="s">
        <v>61</v>
      </c>
      <c r="B20" s="61"/>
      <c r="C20" s="61"/>
      <c r="D20" s="62"/>
      <c r="E20" s="58">
        <v>2.5</v>
      </c>
      <c r="F20" s="59"/>
      <c r="G20" s="56">
        <v>2.5</v>
      </c>
      <c r="H20" s="57"/>
      <c r="I20" s="56">
        <v>2.5</v>
      </c>
      <c r="J20" s="57"/>
      <c r="K20" s="54">
        <v>2.5</v>
      </c>
      <c r="L20" s="55"/>
      <c r="N20" s="20"/>
    </row>
    <row r="21" spans="1:18" ht="21">
      <c r="A21" s="60" t="s">
        <v>51</v>
      </c>
      <c r="B21" s="61"/>
      <c r="C21" s="61"/>
      <c r="D21" s="62"/>
      <c r="E21" s="58"/>
      <c r="F21" s="59"/>
      <c r="G21" s="56"/>
      <c r="H21" s="57"/>
      <c r="I21" s="56"/>
      <c r="J21" s="57"/>
      <c r="K21" s="63">
        <v>0</v>
      </c>
      <c r="L21" s="64"/>
      <c r="N21" s="20"/>
    </row>
    <row r="22" spans="1:18" ht="21.75" thickBot="1">
      <c r="A22" s="65" t="s">
        <v>52</v>
      </c>
      <c r="B22" s="66"/>
      <c r="C22" s="66"/>
      <c r="D22" s="66"/>
      <c r="E22" s="66"/>
      <c r="F22" s="66"/>
      <c r="G22" s="66"/>
      <c r="H22" s="66"/>
      <c r="I22" s="66"/>
      <c r="J22" s="66"/>
      <c r="K22" s="67">
        <v>0.22750000000000001</v>
      </c>
      <c r="L22" s="68"/>
      <c r="N22" s="20"/>
    </row>
    <row r="23" spans="1:18" ht="21">
      <c r="A23" s="18"/>
      <c r="B23" s="19"/>
      <c r="C23" s="19"/>
      <c r="D23" s="19"/>
      <c r="E23" s="19"/>
      <c r="F23" s="19"/>
      <c r="G23" s="19"/>
      <c r="H23" s="19"/>
      <c r="I23" s="19"/>
      <c r="J23" s="19"/>
      <c r="K23" s="19"/>
      <c r="L23" s="19"/>
      <c r="N23" s="20"/>
    </row>
    <row r="24" spans="1:18" ht="21">
      <c r="A24" s="25" t="s">
        <v>53</v>
      </c>
      <c r="B24" s="19"/>
      <c r="C24" s="19"/>
      <c r="D24" s="19"/>
      <c r="E24" s="19"/>
      <c r="F24" s="19"/>
      <c r="G24" s="19"/>
      <c r="H24" s="19"/>
      <c r="I24" s="19"/>
      <c r="J24" s="19"/>
      <c r="K24" s="19"/>
      <c r="L24" s="19"/>
      <c r="N24" s="20"/>
    </row>
    <row r="25" spans="1:18" ht="21">
      <c r="A25" s="25" t="s">
        <v>54</v>
      </c>
      <c r="B25" s="19"/>
      <c r="C25" s="19"/>
      <c r="D25" s="19"/>
      <c r="E25" s="19"/>
      <c r="F25" s="19"/>
      <c r="G25" s="19"/>
      <c r="H25" s="19"/>
      <c r="I25" s="19"/>
      <c r="J25" s="19"/>
      <c r="K25" s="19"/>
      <c r="L25" s="19"/>
      <c r="N25" s="20"/>
    </row>
    <row r="26" spans="1:18" ht="21">
      <c r="A26" s="18"/>
      <c r="B26" s="19"/>
      <c r="C26" s="19"/>
      <c r="D26" s="19"/>
      <c r="E26" s="19"/>
      <c r="F26" s="19"/>
      <c r="G26" s="19"/>
      <c r="H26" s="19"/>
      <c r="I26" s="19"/>
      <c r="J26" s="19"/>
      <c r="K26" s="19"/>
      <c r="L26" s="19"/>
      <c r="N26" s="20"/>
    </row>
    <row r="27" spans="1:18" ht="21">
      <c r="A27" s="18"/>
      <c r="B27" s="19"/>
      <c r="C27" s="19"/>
      <c r="D27" s="19"/>
      <c r="E27" s="19"/>
      <c r="F27" s="19"/>
      <c r="G27" s="19"/>
      <c r="H27" s="19"/>
      <c r="I27" s="19"/>
      <c r="J27" s="19"/>
      <c r="K27" s="19"/>
      <c r="L27" s="19"/>
      <c r="N27" s="20"/>
    </row>
    <row r="28" spans="1:18" ht="21">
      <c r="A28" s="18"/>
      <c r="B28" s="19"/>
      <c r="C28" s="19"/>
      <c r="D28" s="19"/>
      <c r="E28" s="19"/>
      <c r="F28" s="19"/>
      <c r="G28" s="19"/>
      <c r="H28" s="19"/>
      <c r="I28" s="19"/>
      <c r="J28" s="19"/>
      <c r="K28" s="19"/>
      <c r="L28" s="19"/>
      <c r="N28" s="20"/>
    </row>
    <row r="29" spans="1:18" ht="21">
      <c r="A29" s="18"/>
      <c r="B29" s="19"/>
      <c r="C29" s="19"/>
      <c r="D29" s="19"/>
      <c r="E29" s="19"/>
      <c r="F29" s="19"/>
      <c r="G29" s="19"/>
      <c r="H29" s="19"/>
      <c r="I29" s="19"/>
      <c r="J29" s="19"/>
      <c r="K29" s="19"/>
      <c r="L29" s="19"/>
      <c r="N29" s="20"/>
    </row>
    <row r="30" spans="1:18" ht="21">
      <c r="A30" s="18"/>
      <c r="B30" s="19"/>
      <c r="C30" s="19"/>
      <c r="D30" s="19"/>
      <c r="E30" s="19"/>
      <c r="F30" s="19"/>
      <c r="G30" s="19"/>
      <c r="H30" s="19"/>
      <c r="I30" s="19"/>
      <c r="J30" s="19"/>
      <c r="K30" s="19"/>
      <c r="L30" s="19"/>
      <c r="N30" s="20"/>
    </row>
    <row r="31" spans="1:18" ht="21">
      <c r="A31" s="18"/>
      <c r="B31" s="19"/>
      <c r="C31" s="19"/>
      <c r="D31" s="19"/>
      <c r="E31" s="19"/>
      <c r="F31" s="19"/>
      <c r="G31" s="19"/>
      <c r="H31" s="19"/>
      <c r="I31" s="19"/>
      <c r="J31" s="19"/>
      <c r="K31" s="19"/>
      <c r="L31" s="19"/>
      <c r="N31" s="20"/>
    </row>
    <row r="32" spans="1:18" ht="21">
      <c r="A32" s="18" t="s">
        <v>55</v>
      </c>
      <c r="B32" s="19"/>
      <c r="C32" s="19"/>
      <c r="D32" s="19"/>
      <c r="E32" s="19"/>
      <c r="F32" s="19"/>
      <c r="G32" s="19"/>
      <c r="H32" s="19"/>
      <c r="I32" s="19"/>
      <c r="J32" s="19"/>
      <c r="K32" s="19"/>
      <c r="L32" s="19"/>
      <c r="N32" s="20"/>
    </row>
    <row r="33" spans="1:14" ht="21">
      <c r="A33" s="18" t="s">
        <v>56</v>
      </c>
      <c r="B33" s="19"/>
      <c r="C33" s="19"/>
      <c r="D33" s="19"/>
      <c r="E33" s="19"/>
      <c r="F33" s="19"/>
      <c r="G33" s="19"/>
      <c r="H33" s="19"/>
      <c r="I33" s="19"/>
      <c r="J33" s="19"/>
      <c r="K33" s="19"/>
      <c r="L33" s="19"/>
      <c r="N33" s="20"/>
    </row>
    <row r="34" spans="1:14" ht="21">
      <c r="A34" s="18" t="s">
        <v>57</v>
      </c>
      <c r="B34" s="19"/>
      <c r="C34" s="19"/>
      <c r="D34" s="19"/>
      <c r="E34" s="19"/>
      <c r="F34" s="19"/>
      <c r="G34" s="19"/>
      <c r="H34" s="19"/>
      <c r="I34" s="19"/>
      <c r="J34" s="19"/>
      <c r="K34" s="19"/>
      <c r="L34" s="19"/>
      <c r="N34" s="20"/>
    </row>
    <row r="35" spans="1:14" ht="21">
      <c r="A35" s="18" t="s">
        <v>58</v>
      </c>
      <c r="B35" s="19"/>
      <c r="C35" s="19"/>
      <c r="D35" s="19"/>
      <c r="E35" s="19"/>
      <c r="F35" s="19"/>
      <c r="G35" s="19"/>
      <c r="H35" s="19"/>
      <c r="I35" s="19"/>
      <c r="J35" s="19"/>
      <c r="K35" s="19"/>
      <c r="L35" s="19"/>
      <c r="N35" s="20"/>
    </row>
    <row r="36" spans="1:14" ht="21">
      <c r="A36" s="18" t="s">
        <v>59</v>
      </c>
      <c r="B36" s="19"/>
      <c r="C36" s="19"/>
      <c r="D36" s="19"/>
      <c r="E36" s="19"/>
      <c r="F36" s="19"/>
      <c r="G36" s="19"/>
      <c r="H36" s="19"/>
      <c r="I36" s="19"/>
      <c r="J36" s="19"/>
      <c r="K36" s="19"/>
      <c r="L36" s="19"/>
      <c r="N36" s="20"/>
    </row>
    <row r="37" spans="1:14" ht="21">
      <c r="A37" s="18" t="s">
        <v>60</v>
      </c>
      <c r="B37" s="19"/>
      <c r="C37" s="19"/>
      <c r="D37" s="19"/>
      <c r="E37" s="19"/>
      <c r="F37" s="19"/>
      <c r="G37" s="19"/>
      <c r="H37" s="19"/>
      <c r="I37" s="19"/>
      <c r="J37" s="19"/>
      <c r="K37" s="19"/>
      <c r="L37" s="19"/>
      <c r="N37" s="20"/>
    </row>
    <row r="38" spans="1:14">
      <c r="A38" s="26"/>
      <c r="N38" s="20"/>
    </row>
    <row r="39" spans="1:14">
      <c r="A39" s="26"/>
      <c r="N39" s="20"/>
    </row>
    <row r="40" spans="1:14" ht="15.75" thickBot="1">
      <c r="A40" s="27"/>
      <c r="B40" s="28"/>
      <c r="C40" s="28"/>
      <c r="D40" s="28"/>
      <c r="E40" s="28"/>
      <c r="F40" s="28"/>
      <c r="G40" s="28"/>
      <c r="H40" s="28"/>
      <c r="I40" s="28"/>
      <c r="J40" s="28"/>
      <c r="K40" s="28"/>
      <c r="L40" s="28"/>
      <c r="M40" s="28"/>
      <c r="N40" s="29"/>
    </row>
    <row r="47" spans="1:14">
      <c r="M47" s="30"/>
    </row>
    <row r="49" spans="7:16">
      <c r="M49" s="30"/>
      <c r="P49" s="31"/>
    </row>
    <row r="50" spans="7:16">
      <c r="O50" s="23"/>
      <c r="P50" s="24"/>
    </row>
    <row r="52" spans="7:16">
      <c r="O52" s="31"/>
    </row>
    <row r="53" spans="7:16">
      <c r="H53" s="69"/>
      <c r="I53" s="69"/>
      <c r="O53" s="24"/>
    </row>
    <row r="54" spans="7:16">
      <c r="G54" s="69"/>
      <c r="H54" s="69"/>
      <c r="I54" s="69"/>
      <c r="J54" s="23"/>
    </row>
    <row r="55" spans="7:16">
      <c r="G55" s="23"/>
      <c r="H55" s="23"/>
      <c r="I55" s="23"/>
      <c r="J55" s="23"/>
    </row>
  </sheetData>
  <dataConsolidate/>
  <mergeCells count="73">
    <mergeCell ref="A9:L9"/>
    <mergeCell ref="A1:N1"/>
    <mergeCell ref="A3:N3"/>
    <mergeCell ref="A4:N4"/>
    <mergeCell ref="A7:D7"/>
    <mergeCell ref="E7:F7"/>
    <mergeCell ref="G7:H7"/>
    <mergeCell ref="I7:J7"/>
    <mergeCell ref="A8:D8"/>
    <mergeCell ref="E8:F8"/>
    <mergeCell ref="G8:H8"/>
    <mergeCell ref="I8:J8"/>
    <mergeCell ref="K8:L8"/>
    <mergeCell ref="A10:D11"/>
    <mergeCell ref="E10:J10"/>
    <mergeCell ref="K10:L11"/>
    <mergeCell ref="E11:F11"/>
    <mergeCell ref="G11:H11"/>
    <mergeCell ref="I11:J11"/>
    <mergeCell ref="A13:D13"/>
    <mergeCell ref="E13:F13"/>
    <mergeCell ref="G13:H13"/>
    <mergeCell ref="I13:J13"/>
    <mergeCell ref="K13:L13"/>
    <mergeCell ref="A12:D12"/>
    <mergeCell ref="E12:F12"/>
    <mergeCell ref="G12:H12"/>
    <mergeCell ref="I12:J12"/>
    <mergeCell ref="K12:L12"/>
    <mergeCell ref="A15:D15"/>
    <mergeCell ref="E15:F15"/>
    <mergeCell ref="G15:H15"/>
    <mergeCell ref="I15:J15"/>
    <mergeCell ref="K15:L15"/>
    <mergeCell ref="A14:D14"/>
    <mergeCell ref="E14:F14"/>
    <mergeCell ref="G14:H14"/>
    <mergeCell ref="I14:J14"/>
    <mergeCell ref="K14:L14"/>
    <mergeCell ref="A17:D17"/>
    <mergeCell ref="E17:F17"/>
    <mergeCell ref="G17:H17"/>
    <mergeCell ref="I17:J17"/>
    <mergeCell ref="K17:L17"/>
    <mergeCell ref="A16:D16"/>
    <mergeCell ref="E16:F16"/>
    <mergeCell ref="G16:H16"/>
    <mergeCell ref="I16:J16"/>
    <mergeCell ref="K16:L16"/>
    <mergeCell ref="A22:J22"/>
    <mergeCell ref="K22:L22"/>
    <mergeCell ref="H53:I53"/>
    <mergeCell ref="G54:I54"/>
    <mergeCell ref="A18:D18"/>
    <mergeCell ref="E18:F18"/>
    <mergeCell ref="G18:H18"/>
    <mergeCell ref="I18:J18"/>
    <mergeCell ref="K18:L18"/>
    <mergeCell ref="A19:D19"/>
    <mergeCell ref="E19:F19"/>
    <mergeCell ref="G19:H19"/>
    <mergeCell ref="I19:J19"/>
    <mergeCell ref="K19:L19"/>
    <mergeCell ref="K21:L21"/>
    <mergeCell ref="I21:J21"/>
    <mergeCell ref="G21:H21"/>
    <mergeCell ref="E21:F21"/>
    <mergeCell ref="A21:D21"/>
    <mergeCell ref="K20:L20"/>
    <mergeCell ref="I20:J20"/>
    <mergeCell ref="G20:H20"/>
    <mergeCell ref="E20:F20"/>
    <mergeCell ref="A20:D20"/>
  </mergeCells>
  <pageMargins left="0.51181102362204722" right="0.51181102362204722" top="0.78740157480314965" bottom="0.78740157480314965" header="0.31496062992125984" footer="0.31496062992125984"/>
  <pageSetup paperSize="9" scale="66" orientation="portrait" r:id="rId1"/>
  <headerFooter>
    <oddFooter>&amp;C&amp;16________________________________________________
JONATHAN CLEYBER MASCARENHAS
ENG. CIVIL-CREA: 203708/D-TO</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3</vt:i4>
      </vt:variant>
    </vt:vector>
  </HeadingPairs>
  <TitlesOfParts>
    <vt:vector size="5" baseType="lpstr">
      <vt:lpstr>P.Q.P </vt:lpstr>
      <vt:lpstr>CIVIS- COM INSS (2)</vt:lpstr>
      <vt:lpstr>'CIVIS- COM INSS (2)'!Area_de_impressao</vt:lpstr>
      <vt:lpstr>'P.Q.P '!Area_de_impressao</vt:lpstr>
      <vt:lpstr>'P.Q.P '!Titulos_de_impressao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1 - QQP vencedora seidurb</dc:title>
  <dc:creator>Cliente</dc:creator>
  <cp:keywords>()</cp:keywords>
  <cp:lastModifiedBy>Eduardo Mendes</cp:lastModifiedBy>
  <cp:lastPrinted>2024-04-22T18:24:48Z</cp:lastPrinted>
  <dcterms:created xsi:type="dcterms:W3CDTF">2017-02-08T13:00:54Z</dcterms:created>
  <dcterms:modified xsi:type="dcterms:W3CDTF">2025-06-09T14:12:33Z</dcterms:modified>
</cp:coreProperties>
</file>